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mgreg02\Desktop\"/>
    </mc:Choice>
  </mc:AlternateContent>
  <bookViews>
    <workbookView xWindow="0" yWindow="0" windowWidth="21570" windowHeight="8145" tabRatio="907" firstSheet="3" activeTab="18"/>
  </bookViews>
  <sheets>
    <sheet name="Team ID" sheetId="33" r:id="rId1"/>
    <sheet name="Part 1" sheetId="5" r:id="rId2"/>
    <sheet name="Part 1-Solution" sheetId="26" r:id="rId3"/>
    <sheet name="Part 2" sheetId="6" r:id="rId4"/>
    <sheet name="Part 2-Solution" sheetId="25" r:id="rId5"/>
    <sheet name="Part 3" sheetId="7" r:id="rId6"/>
    <sheet name="Part 3-Solution" sheetId="24" r:id="rId7"/>
    <sheet name="Part 4" sheetId="34" r:id="rId8"/>
    <sheet name="Part 5" sheetId="10" r:id="rId9"/>
    <sheet name="Part 5-Solution" sheetId="23" r:id="rId10"/>
    <sheet name="Part 6" sheetId="11" r:id="rId11"/>
    <sheet name="Part 6-Solution" sheetId="22" r:id="rId12"/>
    <sheet name="Part 7" sheetId="13" r:id="rId13"/>
    <sheet name="Part 7 Ref" sheetId="35" r:id="rId14"/>
    <sheet name="Part 8" sheetId="14" r:id="rId15"/>
    <sheet name="Part 8 Ref" sheetId="36" r:id="rId16"/>
    <sheet name="Part 9" sheetId="16" r:id="rId17"/>
    <sheet name="Part 10" sheetId="17" r:id="rId18"/>
    <sheet name="Part 10-Solution" sheetId="20" r:id="rId19"/>
  </sheets>
  <externalReferences>
    <externalReference r:id="rId20"/>
  </externalReferences>
  <definedNames>
    <definedName name="_xlnm._FilterDatabase" localSheetId="17" hidden="1">'Part 10'!#REF!</definedName>
    <definedName name="_xlnm._FilterDatabase" localSheetId="18" hidden="1">'Part 10-Solution'!#REF!</definedName>
    <definedName name="_xlnm._FilterDatabase" localSheetId="7" hidden="1">'Part 4'!$B$24:$H$1915</definedName>
    <definedName name="_xlnm._FilterDatabase" localSheetId="10" hidden="1">'Part 6'!$B$6:$H$1900</definedName>
    <definedName name="_xlnm._FilterDatabase" localSheetId="11" hidden="1">'Part 6-Solution'!$B$6:$H$1900</definedName>
    <definedName name="_xlnm._FilterDatabase" localSheetId="12" hidden="1">'Part 7'!$B$21:$H$1912</definedName>
    <definedName name="_xlnm._FilterDatabase" localSheetId="14" hidden="1">'Part 8'!#REF!</definedName>
    <definedName name="_xlnm.Criteria" localSheetId="17">'Part 10'!#REF!</definedName>
    <definedName name="_xlnm.Criteria" localSheetId="18">'Part 10-Solution'!#REF!</definedName>
    <definedName name="_xlnm.Criteria" localSheetId="12">'Part 7'!$B$11:$H$13</definedName>
    <definedName name="_xlnm.Criteria" localSheetId="14">'Part 8'!$B$4:$E$5</definedName>
    <definedName name="_xlnm.Extract" localSheetId="17">'Part 10'!#REF!</definedName>
    <definedName name="_xlnm.Extract" localSheetId="18">'Part 10-Solution'!#REF!</definedName>
    <definedName name="_xlnm.Extract" localSheetId="12">'Part 7'!$B$3:$H$3</definedName>
    <definedName name="_xlnm.Extract" localSheetId="14">'Part 8'!#REF!</definedName>
    <definedName name="JPAGE">'[1]Census Data'!$H$3:$H$68</definedName>
    <definedName name="JPPOP">'[1]Census Data'!$I$3:$I$68</definedName>
    <definedName name="JPYR">'[1]Census Data'!$G$3:$G$68</definedName>
    <definedName name="MXAGE">'[1]Census Data'!$B$3:$B$68</definedName>
    <definedName name="MXPOP">'[1]Census Data'!$C$3:$C$68</definedName>
    <definedName name="MXYR">'[1]Census Data'!$A$3:$A$68</definedName>
    <definedName name="Plan" localSheetId="0">#REF!</definedName>
    <definedName name="Plan">#REF!</definedName>
    <definedName name="Rate" localSheetId="0">#REF!</definedName>
    <definedName name="Rate">#REF!</definedName>
    <definedName name="Rates" localSheetId="0">#REF!</definedName>
    <definedName name="Rates">#REF!</definedName>
    <definedName name="Rates_5" localSheetId="0">#REF!</definedName>
    <definedName name="Rates_5">#REF!</definedName>
    <definedName name="Sales">'Part 9'!$B$20:$D$3871</definedName>
    <definedName name="thatcher" localSheetId="0">#REF!</definedName>
    <definedName name="thatcher">#REF!</definedName>
    <definedName name="USAGE">'[1]Census Data'!$N$3:$N$68</definedName>
    <definedName name="USPOP">'[1]Census Data'!$O$3:$O$68</definedName>
    <definedName name="USYR">'[1]Census Data'!$M$3:$M$68</definedName>
  </definedNames>
  <calcPr calcId="152511"/>
  <pivotCaches>
    <pivotCache cacheId="1" r:id="rId2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2" i="16" l="1"/>
  <c r="C15" i="16"/>
  <c r="J13" i="16"/>
  <c r="C14" i="16"/>
  <c r="O6" i="16"/>
  <c r="O5" i="16"/>
  <c r="N6" i="16"/>
  <c r="N5" i="16"/>
  <c r="J6" i="16"/>
  <c r="C13" i="16"/>
  <c r="K5" i="16"/>
  <c r="F5" i="16"/>
  <c r="G5" i="16"/>
  <c r="C11" i="16"/>
  <c r="B5" i="16"/>
  <c r="C15" i="14"/>
  <c r="C14" i="14"/>
  <c r="C14" i="36"/>
  <c r="C13" i="14"/>
  <c r="C12" i="14"/>
  <c r="H7" i="36"/>
  <c r="D7" i="36"/>
  <c r="C7" i="36"/>
  <c r="B7" i="36"/>
  <c r="H2" i="36"/>
  <c r="C2" i="36"/>
  <c r="D2" i="36"/>
  <c r="C11" i="14"/>
  <c r="B2" i="36"/>
  <c r="H2" i="35"/>
  <c r="C2" i="35"/>
  <c r="B2" i="35"/>
  <c r="G1901" i="11"/>
  <c r="F1901" i="11"/>
  <c r="G1410" i="11"/>
  <c r="F1410" i="11"/>
  <c r="G888" i="11"/>
  <c r="F888" i="11"/>
  <c r="G463" i="11"/>
  <c r="G1902" i="11" s="1"/>
  <c r="F463" i="11"/>
  <c r="F1902" i="11" s="1"/>
  <c r="G1907" i="10"/>
  <c r="F1907" i="10"/>
  <c r="G1906" i="10"/>
  <c r="F1906" i="10"/>
  <c r="G1691" i="10"/>
  <c r="F1691" i="10"/>
  <c r="G1473" i="10"/>
  <c r="F1473" i="10"/>
  <c r="G1272" i="10"/>
  <c r="F1272" i="10"/>
  <c r="G1068" i="10"/>
  <c r="F1068" i="10"/>
  <c r="G860" i="10"/>
  <c r="F860" i="10"/>
  <c r="G653" i="10"/>
  <c r="F653" i="10"/>
  <c r="G422" i="10"/>
  <c r="F422" i="10"/>
  <c r="G204" i="10"/>
  <c r="F204" i="10"/>
  <c r="L6" i="33" l="1"/>
  <c r="G1906" i="23" l="1"/>
  <c r="F1906" i="23"/>
  <c r="G1691" i="23"/>
  <c r="F1691" i="23"/>
  <c r="G1473" i="23"/>
  <c r="F1473" i="23"/>
  <c r="G1272" i="23"/>
  <c r="F1272" i="23"/>
  <c r="G1068" i="23"/>
  <c r="F1068" i="23"/>
  <c r="G860" i="23"/>
  <c r="F860" i="23"/>
  <c r="G653" i="23"/>
  <c r="F653" i="23"/>
  <c r="G422" i="23"/>
  <c r="F422" i="23"/>
  <c r="G204" i="23"/>
  <c r="G1907" i="23" s="1"/>
  <c r="F204" i="23"/>
  <c r="G1901" i="22"/>
  <c r="G1410" i="22"/>
  <c r="G888" i="22"/>
  <c r="G463" i="22"/>
  <c r="G1902" i="22" s="1"/>
  <c r="F1907" i="23" l="1"/>
</calcChain>
</file>

<file path=xl/sharedStrings.xml><?xml version="1.0" encoding="utf-8"?>
<sst xmlns="http://schemas.openxmlformats.org/spreadsheetml/2006/main" count="93199" uniqueCount="95">
  <si>
    <t>Name</t>
  </si>
  <si>
    <t>Date</t>
  </si>
  <si>
    <t>Product</t>
  </si>
  <si>
    <t>Units</t>
  </si>
  <si>
    <t>Dollars</t>
  </si>
  <si>
    <t>Location</t>
  </si>
  <si>
    <t>Betsy</t>
  </si>
  <si>
    <t>Hallagan</t>
  </si>
  <si>
    <t>Ashley</t>
  </si>
  <si>
    <t>Zaret</t>
  </si>
  <si>
    <t>Colleen</t>
  </si>
  <si>
    <t>Cristina</t>
  </si>
  <si>
    <t>Emilee</t>
  </si>
  <si>
    <t>Jen</t>
  </si>
  <si>
    <t>Cici</t>
  </si>
  <si>
    <t>Transaction Number</t>
  </si>
  <si>
    <t>Transaction Data Table</t>
  </si>
  <si>
    <t>South</t>
  </si>
  <si>
    <t>Midwest</t>
  </si>
  <si>
    <t>West</t>
  </si>
  <si>
    <t>East</t>
  </si>
  <si>
    <t>Lip Gloss</t>
  </si>
  <si>
    <t>Foundation</t>
  </si>
  <si>
    <t>Lipstick</t>
  </si>
  <si>
    <t>Eye Liner</t>
  </si>
  <si>
    <t>Mascara</t>
  </si>
  <si>
    <r>
      <rPr>
        <b/>
        <u/>
        <sz val="12"/>
        <rFont val="Segoe UI"/>
        <family val="2"/>
      </rPr>
      <t>Instructions</t>
    </r>
    <r>
      <rPr>
        <sz val="12"/>
        <rFont val="Segoe UI"/>
        <family val="2"/>
      </rPr>
      <t xml:space="preserve">: </t>
    </r>
    <r>
      <rPr>
        <b/>
        <sz val="12"/>
        <rFont val="Segoe UI"/>
        <family val="2"/>
      </rPr>
      <t>Sorting Data by One Column</t>
    </r>
    <r>
      <rPr>
        <sz val="12"/>
        <rFont val="Segoe UI"/>
        <family val="2"/>
      </rPr>
      <t xml:space="preserve"> 
You can sort the Transaction Data Table by one column using: </t>
    </r>
    <r>
      <rPr>
        <u/>
        <sz val="12"/>
        <rFont val="Segoe UI"/>
        <family val="2"/>
      </rPr>
      <t>Data</t>
    </r>
    <r>
      <rPr>
        <sz val="12"/>
        <rFont val="Segoe UI"/>
        <family val="2"/>
      </rPr>
      <t xml:space="preserve"> tab &gt; </t>
    </r>
    <r>
      <rPr>
        <u/>
        <sz val="12"/>
        <rFont val="Segoe UI"/>
        <family val="2"/>
      </rPr>
      <t xml:space="preserve">Sort &amp; Filter
</t>
    </r>
    <r>
      <rPr>
        <sz val="12"/>
        <rFont val="Segoe UI"/>
        <family val="2"/>
      </rPr>
      <t xml:space="preserve">group &gt; </t>
    </r>
    <r>
      <rPr>
        <u/>
        <sz val="12"/>
        <rFont val="Segoe UI"/>
        <family val="2"/>
      </rPr>
      <t>Sort Ascending (A -&gt; Z)</t>
    </r>
    <r>
      <rPr>
        <sz val="12"/>
        <rFont val="Segoe UI"/>
        <family val="2"/>
      </rPr>
      <t xml:space="preserve"> or </t>
    </r>
    <r>
      <rPr>
        <u/>
        <sz val="12"/>
        <rFont val="Segoe UI"/>
        <family val="2"/>
      </rPr>
      <t>Sort Descending (Z -&gt; A)</t>
    </r>
    <r>
      <rPr>
        <sz val="12"/>
        <rFont val="Segoe UI"/>
        <family val="2"/>
      </rPr>
      <t xml:space="preserve"> buttons.  Select a cell in the </t>
    </r>
    <r>
      <rPr>
        <b/>
        <u/>
        <sz val="12"/>
        <color rgb="FFFF0000"/>
        <rFont val="Segoe UI"/>
        <family val="2"/>
      </rPr>
      <t>Name</t>
    </r>
    <r>
      <rPr>
        <sz val="12"/>
        <rFont val="Segoe UI"/>
        <family val="2"/>
      </rPr>
      <t xml:space="preserve"> column in the table and use these buttons to sort the Transaction Data Table in </t>
    </r>
    <r>
      <rPr>
        <b/>
        <i/>
        <u/>
        <sz val="12"/>
        <color rgb="FFFF0000"/>
        <rFont val="Segoe UI"/>
        <family val="2"/>
      </rPr>
      <t>ascending</t>
    </r>
    <r>
      <rPr>
        <sz val="12"/>
        <rFont val="Segoe UI"/>
        <family val="2"/>
      </rPr>
      <t xml:space="preserve"> order by </t>
    </r>
    <r>
      <rPr>
        <b/>
        <u/>
        <sz val="12"/>
        <color rgb="FFFF0000"/>
        <rFont val="Segoe UI"/>
        <family val="2"/>
      </rPr>
      <t>Name</t>
    </r>
    <r>
      <rPr>
        <sz val="12"/>
        <rFont val="Segoe UI"/>
        <family val="2"/>
      </rPr>
      <t>.</t>
    </r>
  </si>
  <si>
    <r>
      <rPr>
        <b/>
        <u/>
        <sz val="12"/>
        <rFont val="Segoe UI"/>
        <family val="2"/>
      </rPr>
      <t>Instructions</t>
    </r>
    <r>
      <rPr>
        <sz val="12"/>
        <rFont val="Segoe UI"/>
        <family val="2"/>
      </rPr>
      <t xml:space="preserve">: </t>
    </r>
    <r>
      <rPr>
        <b/>
        <sz val="12"/>
        <rFont val="Segoe UI"/>
        <family val="2"/>
      </rPr>
      <t>Sorting Data by Multiple Fields</t>
    </r>
    <r>
      <rPr>
        <sz val="12"/>
        <rFont val="Segoe UI"/>
        <family val="2"/>
      </rPr>
      <t xml:space="preserve">
You can sort the Transaction Data Table by multiple fields using: </t>
    </r>
    <r>
      <rPr>
        <u/>
        <sz val="12"/>
        <rFont val="Segoe UI"/>
        <family val="2"/>
      </rPr>
      <t>Data</t>
    </r>
    <r>
      <rPr>
        <sz val="12"/>
        <rFont val="Segoe UI"/>
        <family val="2"/>
      </rPr>
      <t xml:space="preserve"> tab &gt; </t>
    </r>
    <r>
      <rPr>
        <u/>
        <sz val="12"/>
        <rFont val="Segoe UI"/>
        <family val="2"/>
      </rPr>
      <t>Sort &amp; Filter</t>
    </r>
    <r>
      <rPr>
        <sz val="12"/>
        <rFont val="Segoe UI"/>
        <family val="2"/>
      </rPr>
      <t xml:space="preserve"> group &gt; </t>
    </r>
    <r>
      <rPr>
        <u/>
        <sz val="12"/>
        <rFont val="Segoe UI"/>
        <family val="2"/>
      </rPr>
      <t>Sort</t>
    </r>
    <r>
      <rPr>
        <sz val="12"/>
        <rFont val="Segoe UI"/>
        <family val="2"/>
      </rPr>
      <t xml:space="preserve"> button.  Use this button to sort the Transaction Data Table in </t>
    </r>
    <r>
      <rPr>
        <i/>
        <sz val="12"/>
        <rFont val="Segoe UI"/>
        <family val="2"/>
      </rPr>
      <t>ascending order</t>
    </r>
    <r>
      <rPr>
        <sz val="12"/>
        <rFont val="Segoe UI"/>
        <family val="2"/>
      </rPr>
      <t xml:space="preserve"> first by </t>
    </r>
    <r>
      <rPr>
        <b/>
        <u/>
        <sz val="12"/>
        <color rgb="FFFF0000"/>
        <rFont val="Segoe UI"/>
        <family val="2"/>
      </rPr>
      <t>Name</t>
    </r>
    <r>
      <rPr>
        <sz val="12"/>
        <rFont val="Segoe UI"/>
        <family val="2"/>
      </rPr>
      <t xml:space="preserve">, then by </t>
    </r>
    <r>
      <rPr>
        <b/>
        <u/>
        <sz val="12"/>
        <color rgb="FFFF0000"/>
        <rFont val="Segoe UI"/>
        <family val="2"/>
      </rPr>
      <t>Product</t>
    </r>
    <r>
      <rPr>
        <sz val="12"/>
        <rFont val="Segoe UI"/>
        <family val="2"/>
      </rPr>
      <t xml:space="preserve">.  To do so select any cell in the Transaction Data Table and then select: </t>
    </r>
    <r>
      <rPr>
        <u/>
        <sz val="12"/>
        <rFont val="Segoe UI"/>
        <family val="2"/>
      </rPr>
      <t>Data</t>
    </r>
    <r>
      <rPr>
        <sz val="12"/>
        <rFont val="Segoe UI"/>
        <family val="2"/>
      </rPr>
      <t xml:space="preserve"> tab &gt; </t>
    </r>
    <r>
      <rPr>
        <u/>
        <sz val="12"/>
        <rFont val="Segoe UI"/>
        <family val="2"/>
      </rPr>
      <t>Sort &amp; Filter</t>
    </r>
    <r>
      <rPr>
        <sz val="12"/>
        <rFont val="Segoe UI"/>
        <family val="2"/>
      </rPr>
      <t xml:space="preserve"> group &gt; </t>
    </r>
    <r>
      <rPr>
        <u/>
        <sz val="12"/>
        <rFont val="Segoe UI"/>
        <family val="2"/>
      </rPr>
      <t>Sort</t>
    </r>
    <r>
      <rPr>
        <sz val="12"/>
        <rFont val="Segoe UI"/>
        <family val="2"/>
      </rPr>
      <t xml:space="preserve"> button.  When the </t>
    </r>
    <r>
      <rPr>
        <u/>
        <sz val="12"/>
        <rFont val="Segoe UI"/>
        <family val="2"/>
      </rPr>
      <t>Sort</t>
    </r>
    <r>
      <rPr>
        <sz val="12"/>
        <rFont val="Segoe UI"/>
        <family val="2"/>
      </rPr>
      <t xml:space="preserve"> dialog box is displayed make sure that the </t>
    </r>
    <r>
      <rPr>
        <b/>
        <u/>
        <sz val="12"/>
        <color rgb="FFFF0000"/>
        <rFont val="Segoe UI"/>
        <family val="2"/>
      </rPr>
      <t>My data has headers</t>
    </r>
    <r>
      <rPr>
        <sz val="12"/>
        <rFont val="Segoe UI"/>
        <family val="2"/>
      </rPr>
      <t xml:space="preserve"> check box is checked.  Then click on the </t>
    </r>
    <r>
      <rPr>
        <b/>
        <u/>
        <sz val="12"/>
        <color rgb="FFFF0000"/>
        <rFont val="Segoe UI"/>
        <family val="2"/>
      </rPr>
      <t>Add Level</t>
    </r>
    <r>
      <rPr>
        <sz val="12"/>
        <rFont val="Segoe UI"/>
        <family val="2"/>
      </rPr>
      <t xml:space="preserve"> button 1 time.  Finally, use the series of drop-down boxes to tell Microsoft Excel to sort the Transaction Data Table in </t>
    </r>
    <r>
      <rPr>
        <i/>
        <sz val="12"/>
        <rFont val="Segoe UI"/>
        <family val="2"/>
      </rPr>
      <t>ascending</t>
    </r>
    <r>
      <rPr>
        <sz val="12"/>
        <rFont val="Segoe UI"/>
        <family val="2"/>
      </rPr>
      <t xml:space="preserve"> order first by </t>
    </r>
    <r>
      <rPr>
        <b/>
        <u/>
        <sz val="12"/>
        <color rgb="FFFF0000"/>
        <rFont val="Segoe UI"/>
        <family val="2"/>
      </rPr>
      <t>Name</t>
    </r>
    <r>
      <rPr>
        <sz val="12"/>
        <rFont val="Segoe UI"/>
        <family val="2"/>
      </rPr>
      <t xml:space="preserve">, then by </t>
    </r>
    <r>
      <rPr>
        <b/>
        <u/>
        <sz val="12"/>
        <color rgb="FFFF0000"/>
        <rFont val="Segoe UI"/>
        <family val="2"/>
      </rPr>
      <t>Product</t>
    </r>
    <r>
      <rPr>
        <sz val="12"/>
        <rFont val="Segoe UI"/>
        <family val="2"/>
      </rPr>
      <t>.</t>
    </r>
  </si>
  <si>
    <r>
      <rPr>
        <b/>
        <u/>
        <sz val="12"/>
        <rFont val="Segoe UI"/>
        <family val="2"/>
      </rPr>
      <t>Instructions</t>
    </r>
    <r>
      <rPr>
        <sz val="12"/>
        <rFont val="Segoe UI"/>
        <family val="2"/>
      </rPr>
      <t xml:space="preserve">: </t>
    </r>
    <r>
      <rPr>
        <b/>
        <sz val="12"/>
        <rFont val="Segoe UI"/>
        <family val="2"/>
      </rPr>
      <t>Sorting Data by Multiple Fields</t>
    </r>
    <r>
      <rPr>
        <sz val="12"/>
        <rFont val="Segoe UI"/>
        <family val="2"/>
      </rPr>
      <t xml:space="preserve">
Use the same method used in Part 5 to sort the Transaction Data Table first by </t>
    </r>
    <r>
      <rPr>
        <b/>
        <u/>
        <sz val="12"/>
        <color rgb="FFFF0000"/>
        <rFont val="Segoe UI"/>
        <family val="2"/>
      </rPr>
      <t>Name</t>
    </r>
    <r>
      <rPr>
        <sz val="12"/>
        <rFont val="Segoe UI"/>
        <family val="2"/>
      </rPr>
      <t xml:space="preserve"> (in </t>
    </r>
    <r>
      <rPr>
        <i/>
        <sz val="12"/>
        <rFont val="Segoe UI"/>
        <family val="2"/>
      </rPr>
      <t>ascending</t>
    </r>
    <r>
      <rPr>
        <sz val="12"/>
        <rFont val="Segoe UI"/>
        <family val="2"/>
      </rPr>
      <t xml:space="preserve"> order), then by </t>
    </r>
    <r>
      <rPr>
        <b/>
        <u/>
        <sz val="12"/>
        <color rgb="FFFF0000"/>
        <rFont val="Segoe UI"/>
        <family val="2"/>
      </rPr>
      <t>Product</t>
    </r>
    <r>
      <rPr>
        <sz val="12"/>
        <rFont val="Segoe UI"/>
        <family val="2"/>
      </rPr>
      <t xml:space="preserve"> (in </t>
    </r>
    <r>
      <rPr>
        <i/>
        <sz val="12"/>
        <rFont val="Segoe UI"/>
        <family val="2"/>
      </rPr>
      <t>ascending</t>
    </r>
    <r>
      <rPr>
        <sz val="12"/>
        <rFont val="Segoe UI"/>
        <family val="2"/>
      </rPr>
      <t xml:space="preserve"> order), then by </t>
    </r>
    <r>
      <rPr>
        <b/>
        <u/>
        <sz val="12"/>
        <color rgb="FFFF0000"/>
        <rFont val="Segoe UI"/>
        <family val="2"/>
      </rPr>
      <t>Units</t>
    </r>
    <r>
      <rPr>
        <sz val="12"/>
        <rFont val="Segoe UI"/>
        <family val="2"/>
      </rPr>
      <t xml:space="preserve"> (in </t>
    </r>
    <r>
      <rPr>
        <i/>
        <sz val="12"/>
        <rFont val="Segoe UI"/>
        <family val="2"/>
      </rPr>
      <t>descending</t>
    </r>
    <r>
      <rPr>
        <sz val="12"/>
        <rFont val="Segoe UI"/>
        <family val="2"/>
      </rPr>
      <t xml:space="preserve"> order), and finally by </t>
    </r>
    <r>
      <rPr>
        <b/>
        <u/>
        <sz val="12"/>
        <color rgb="FFFF0000"/>
        <rFont val="Segoe UI"/>
        <family val="2"/>
      </rPr>
      <t>Date</t>
    </r>
    <r>
      <rPr>
        <sz val="12"/>
        <rFont val="Segoe UI"/>
        <family val="2"/>
      </rPr>
      <t xml:space="preserve"> (in </t>
    </r>
    <r>
      <rPr>
        <i/>
        <sz val="12"/>
        <rFont val="Segoe UI"/>
        <family val="2"/>
      </rPr>
      <t>descending</t>
    </r>
    <r>
      <rPr>
        <sz val="12"/>
        <rFont val="Segoe UI"/>
        <family val="2"/>
      </rPr>
      <t xml:space="preserve"> order).  </t>
    </r>
  </si>
  <si>
    <r>
      <rPr>
        <b/>
        <u/>
        <sz val="12"/>
        <rFont val="Segoe UI"/>
        <family val="2"/>
      </rPr>
      <t>Instructions</t>
    </r>
    <r>
      <rPr>
        <sz val="12"/>
        <rFont val="Segoe UI"/>
        <family val="2"/>
      </rPr>
      <t xml:space="preserve">: </t>
    </r>
    <r>
      <rPr>
        <b/>
        <sz val="12"/>
        <rFont val="Segoe UI"/>
        <family val="2"/>
      </rPr>
      <t>Applying an AutoFilter</t>
    </r>
    <r>
      <rPr>
        <sz val="12"/>
        <rFont val="Segoe UI"/>
        <family val="2"/>
      </rPr>
      <t xml:space="preserve">
Use the </t>
    </r>
    <r>
      <rPr>
        <b/>
        <sz val="12"/>
        <rFont val="Segoe UI"/>
        <family val="2"/>
      </rPr>
      <t>AutoFilter</t>
    </r>
    <r>
      <rPr>
        <sz val="12"/>
        <rFont val="Segoe UI"/>
        <family val="2"/>
      </rPr>
      <t xml:space="preserve"> feature to display all transaction in which </t>
    </r>
    <r>
      <rPr>
        <b/>
        <u/>
        <sz val="12"/>
        <color rgb="FFFF0000"/>
        <rFont val="Segoe UI"/>
        <family val="2"/>
      </rPr>
      <t>Halligan</t>
    </r>
    <r>
      <rPr>
        <sz val="12"/>
        <rFont val="Segoe UI"/>
        <family val="2"/>
      </rPr>
      <t xml:space="preserve"> sold </t>
    </r>
    <r>
      <rPr>
        <b/>
        <u/>
        <sz val="12"/>
        <color rgb="FFFF0000"/>
        <rFont val="Segoe UI"/>
        <family val="2"/>
      </rPr>
      <t>Eye Liner</t>
    </r>
    <r>
      <rPr>
        <sz val="12"/>
        <rFont val="Segoe UI"/>
        <family val="2"/>
      </rPr>
      <t xml:space="preserve"> in the </t>
    </r>
    <r>
      <rPr>
        <b/>
        <u/>
        <sz val="12"/>
        <color rgb="FFFF0000"/>
        <rFont val="Segoe UI"/>
        <family val="2"/>
      </rPr>
      <t>West</t>
    </r>
    <r>
      <rPr>
        <sz val="12"/>
        <rFont val="Segoe UI"/>
        <family val="2"/>
      </rPr>
      <t xml:space="preserve"> region.  Keep the table as a filtered list for grading purposes.</t>
    </r>
  </si>
  <si>
    <r>
      <rPr>
        <b/>
        <u/>
        <sz val="12"/>
        <rFont val="Segoe UI"/>
        <family val="2"/>
      </rPr>
      <t>Instructions</t>
    </r>
    <r>
      <rPr>
        <sz val="12"/>
        <rFont val="Segoe UI"/>
        <family val="2"/>
      </rPr>
      <t xml:space="preserve">: </t>
    </r>
    <r>
      <rPr>
        <b/>
        <sz val="12"/>
        <rFont val="Segoe UI"/>
        <family val="2"/>
      </rPr>
      <t>Using Subtotals</t>
    </r>
    <r>
      <rPr>
        <sz val="12"/>
        <rFont val="Segoe UI"/>
        <family val="2"/>
      </rPr>
      <t xml:space="preserve">
Find the units sold and revenue for each salesperson.  To do so: 
(1) Sort the table by </t>
    </r>
    <r>
      <rPr>
        <b/>
        <u/>
        <sz val="12"/>
        <color rgb="FFFF0000"/>
        <rFont val="Segoe UI"/>
        <family val="2"/>
      </rPr>
      <t>Name</t>
    </r>
    <r>
      <rPr>
        <sz val="12"/>
        <rFont val="Segoe UI"/>
        <family val="2"/>
      </rPr>
      <t xml:space="preserve"> in </t>
    </r>
    <r>
      <rPr>
        <i/>
        <sz val="12"/>
        <rFont val="Segoe UI"/>
        <family val="2"/>
      </rPr>
      <t>ascending</t>
    </r>
    <r>
      <rPr>
        <sz val="12"/>
        <rFont val="Segoe UI"/>
        <family val="2"/>
      </rPr>
      <t xml:space="preserve"> order.
(2) Select </t>
    </r>
    <r>
      <rPr>
        <u/>
        <sz val="12"/>
        <rFont val="Segoe UI"/>
        <family val="2"/>
      </rPr>
      <t>Data</t>
    </r>
    <r>
      <rPr>
        <sz val="12"/>
        <rFont val="Segoe UI"/>
        <family val="2"/>
      </rPr>
      <t xml:space="preserve"> tab &gt; </t>
    </r>
    <r>
      <rPr>
        <u/>
        <sz val="12"/>
        <rFont val="Segoe UI"/>
        <family val="2"/>
      </rPr>
      <t>Outline</t>
    </r>
    <r>
      <rPr>
        <sz val="12"/>
        <rFont val="Segoe UI"/>
        <family val="2"/>
      </rPr>
      <t xml:space="preserve"> group &gt; </t>
    </r>
    <r>
      <rPr>
        <u/>
        <sz val="12"/>
        <rFont val="Segoe UI"/>
        <family val="2"/>
      </rPr>
      <t>Subtotal</t>
    </r>
    <r>
      <rPr>
        <sz val="12"/>
        <rFont val="Segoe UI"/>
        <family val="2"/>
      </rPr>
      <t xml:space="preserve"> button 
(3) Complete the </t>
    </r>
    <r>
      <rPr>
        <u/>
        <sz val="12"/>
        <rFont val="Segoe UI"/>
        <family val="2"/>
      </rPr>
      <t>Subtotal</t>
    </r>
    <r>
      <rPr>
        <sz val="12"/>
        <rFont val="Segoe UI"/>
        <family val="2"/>
      </rPr>
      <t xml:space="preserve"> dialog box as follows: 
         At each change in: </t>
    </r>
    <r>
      <rPr>
        <b/>
        <u/>
        <sz val="12"/>
        <color rgb="FFFF0000"/>
        <rFont val="Segoe UI"/>
        <family val="2"/>
      </rPr>
      <t>Name</t>
    </r>
    <r>
      <rPr>
        <u/>
        <sz val="12"/>
        <rFont val="Segoe UI"/>
        <family val="2"/>
      </rPr>
      <t xml:space="preserve">
</t>
    </r>
    <r>
      <rPr>
        <sz val="12"/>
        <rFont val="Segoe UI"/>
        <family val="2"/>
      </rPr>
      <t xml:space="preserve">         Use function: </t>
    </r>
    <r>
      <rPr>
        <b/>
        <u/>
        <sz val="12"/>
        <color rgb="FFFF0000"/>
        <rFont val="Segoe UI"/>
        <family val="2"/>
      </rPr>
      <t>Sum</t>
    </r>
    <r>
      <rPr>
        <sz val="12"/>
        <rFont val="Segoe UI"/>
        <family val="2"/>
      </rPr>
      <t xml:space="preserve">
         Add subtotal: Check the box next to </t>
    </r>
    <r>
      <rPr>
        <b/>
        <u/>
        <sz val="12"/>
        <color rgb="FFFF0000"/>
        <rFont val="Segoe UI"/>
        <family val="2"/>
      </rPr>
      <t>Units</t>
    </r>
    <r>
      <rPr>
        <sz val="12"/>
        <rFont val="Segoe UI"/>
        <family val="2"/>
      </rPr>
      <t xml:space="preserve"> and </t>
    </r>
    <r>
      <rPr>
        <b/>
        <u/>
        <sz val="12"/>
        <color rgb="FFFF0000"/>
        <rFont val="Segoe UI"/>
        <family val="2"/>
      </rPr>
      <t>Dollars</t>
    </r>
    <r>
      <rPr>
        <sz val="12"/>
        <rFont val="Segoe UI"/>
        <family val="2"/>
      </rPr>
      <t xml:space="preserve"> (all other check boxes should be empty).
         The checkboxes for 'Replace current subtotals' </t>
    </r>
    <r>
      <rPr>
        <u/>
        <sz val="12"/>
        <rFont val="Segoe UI"/>
        <family val="2"/>
      </rPr>
      <t>and</t>
    </r>
    <r>
      <rPr>
        <sz val="12"/>
        <rFont val="Segoe UI"/>
        <family val="2"/>
      </rPr>
      <t xml:space="preserve"> 'Summary below data' should already be checked.  Do </t>
    </r>
    <r>
      <rPr>
        <u/>
        <sz val="12"/>
        <rFont val="Segoe UI"/>
        <family val="2"/>
      </rPr>
      <t>not</t>
    </r>
    <r>
      <rPr>
        <sz val="12"/>
        <rFont val="Segoe UI"/>
        <family val="2"/>
      </rPr>
      <t xml:space="preserve"> check the middle option.
         Click the </t>
    </r>
    <r>
      <rPr>
        <u/>
        <sz val="12"/>
        <rFont val="Segoe UI"/>
        <family val="2"/>
      </rPr>
      <t>OK</t>
    </r>
    <r>
      <rPr>
        <sz val="12"/>
        <rFont val="Segoe UI"/>
        <family val="2"/>
      </rPr>
      <t xml:space="preserve"> button.
(4) Manually enter the average salary for each department in cells P7:P10.  You just need to enter the averages displayed in the table with calculated subtotals that you just created.
(5) Leave the table </t>
    </r>
    <r>
      <rPr>
        <b/>
        <u/>
        <sz val="12"/>
        <rFont val="Segoe UI"/>
        <family val="2"/>
      </rPr>
      <t>with</t>
    </r>
    <r>
      <rPr>
        <sz val="12"/>
        <rFont val="Segoe UI"/>
        <family val="2"/>
      </rPr>
      <t xml:space="preserve"> calculated totals for grading purposes.</t>
    </r>
  </si>
  <si>
    <t>xxx</t>
  </si>
  <si>
    <t>Criteria Range</t>
  </si>
  <si>
    <t>Region</t>
  </si>
  <si>
    <t>What is the average dollar amount (rounded to the nearest whole dollar) for transactions that meet the criteria?</t>
  </si>
  <si>
    <t>How many transactions meet the criteria specified in the instructions?</t>
  </si>
  <si>
    <t>What is the total dollar amount (rounded to the nearest whole dollar) for transactions that meet the criteria?</t>
  </si>
  <si>
    <t>What is the largest dollar amount (rounded to the nearest dime) for transactions that meet the criteria?</t>
  </si>
  <si>
    <t>What is the smallest dollar amount (rounded to the nearest penny) for transactions that meet the criteria?</t>
  </si>
  <si>
    <t>Salesperson</t>
  </si>
  <si>
    <t>Units Sold</t>
  </si>
  <si>
    <t>Heather</t>
  </si>
  <si>
    <t>John</t>
  </si>
  <si>
    <t>Calista</t>
  </si>
  <si>
    <t>Jill</t>
  </si>
  <si>
    <t>Sales Data Table</t>
  </si>
  <si>
    <t>What is the total number of units sold in the Midwest?</t>
  </si>
  <si>
    <t>What is the total number of units that Heather sold in the East?</t>
  </si>
  <si>
    <t>What is the total number of units sold in the East by Heather or John?</t>
  </si>
  <si>
    <t>How many transactions were in the East region?</t>
  </si>
  <si>
    <t>Solutions</t>
  </si>
  <si>
    <t>What is the total number of units that Heather sold or that were sold in the East?</t>
  </si>
  <si>
    <t>Grand Total</t>
  </si>
  <si>
    <t>Total Revenue</t>
  </si>
  <si>
    <t>Solution:</t>
  </si>
  <si>
    <r>
      <rPr>
        <b/>
        <u/>
        <sz val="12"/>
        <rFont val="Segoe UI"/>
        <family val="2"/>
      </rPr>
      <t>Instructions</t>
    </r>
    <r>
      <rPr>
        <sz val="12"/>
        <rFont val="Segoe UI"/>
        <family val="2"/>
      </rPr>
      <t xml:space="preserve">: </t>
    </r>
    <r>
      <rPr>
        <b/>
        <sz val="12"/>
        <rFont val="Segoe UI"/>
        <family val="2"/>
      </rPr>
      <t>PivotTables and Pivot Charts</t>
    </r>
    <r>
      <rPr>
        <sz val="12"/>
        <rFont val="Segoe UI"/>
        <family val="2"/>
      </rPr>
      <t xml:space="preserve">
Select cell J6 and insert a PivotTable (in this cell) (</t>
    </r>
    <r>
      <rPr>
        <u/>
        <sz val="12"/>
        <rFont val="Segoe UI"/>
        <family val="2"/>
      </rPr>
      <t>Insert</t>
    </r>
    <r>
      <rPr>
        <sz val="12"/>
        <rFont val="Segoe UI"/>
        <family val="2"/>
      </rPr>
      <t xml:space="preserve"> tab &gt; </t>
    </r>
    <r>
      <rPr>
        <u/>
        <sz val="12"/>
        <rFont val="Segoe UI"/>
        <family val="2"/>
      </rPr>
      <t>Tables</t>
    </r>
    <r>
      <rPr>
        <sz val="12"/>
        <rFont val="Segoe UI"/>
        <family val="2"/>
      </rPr>
      <t xml:space="preserve"> group &gt; </t>
    </r>
    <r>
      <rPr>
        <u/>
        <sz val="12"/>
        <rFont val="Segoe UI"/>
        <family val="2"/>
      </rPr>
      <t>PivotTable</t>
    </r>
    <r>
      <rPr>
        <sz val="12"/>
        <rFont val="Segoe UI"/>
        <family val="2"/>
      </rPr>
      <t xml:space="preserve"> button) that displays the </t>
    </r>
    <r>
      <rPr>
        <b/>
        <u/>
        <sz val="12"/>
        <color rgb="FFFF0000"/>
        <rFont val="Segoe UI"/>
        <family val="2"/>
      </rPr>
      <t>Total Revenue</t>
    </r>
    <r>
      <rPr>
        <sz val="12"/>
        <rFont val="Segoe UI"/>
        <family val="2"/>
      </rPr>
      <t xml:space="preserve"> (Accounting</t>
    </r>
    <r>
      <rPr>
        <i/>
        <sz val="12"/>
        <rFont val="Segoe UI"/>
        <family val="2"/>
      </rPr>
      <t xml:space="preserve"> format - whole dollars</t>
    </r>
    <r>
      <rPr>
        <sz val="12"/>
        <rFont val="Segoe UI"/>
        <family val="2"/>
      </rPr>
      <t xml:space="preserve">) of each salesperson's </t>
    </r>
    <r>
      <rPr>
        <b/>
        <u/>
        <sz val="12"/>
        <color rgb="FFFF0000"/>
        <rFont val="Segoe UI"/>
        <family val="2"/>
      </rPr>
      <t>Name</t>
    </r>
    <r>
      <rPr>
        <sz val="12"/>
        <rFont val="Segoe UI"/>
        <family val="2"/>
      </rPr>
      <t xml:space="preserve"> broken down by </t>
    </r>
    <r>
      <rPr>
        <b/>
        <u/>
        <sz val="12"/>
        <color rgb="FFFF0000"/>
        <rFont val="Segoe UI"/>
        <family val="2"/>
      </rPr>
      <t>Location</t>
    </r>
    <r>
      <rPr>
        <sz val="12"/>
        <rFont val="Segoe UI"/>
        <family val="2"/>
      </rPr>
      <t xml:space="preserve">.  
</t>
    </r>
    <r>
      <rPr>
        <i/>
        <sz val="12"/>
        <rFont val="Segoe UI"/>
        <family val="2"/>
      </rPr>
      <t xml:space="preserve">Notes (which apply to Parts 15 and 16): </t>
    </r>
    <r>
      <rPr>
        <sz val="12"/>
        <rFont val="Segoe UI"/>
        <family val="2"/>
      </rPr>
      <t xml:space="preserve">
(1) Make sure to view the PivotTable shown in the solution set to understand what the PivotTable should look like when you have completed this part of the assignment.  After creating the PivotTable you may use the </t>
    </r>
    <r>
      <rPr>
        <u/>
        <sz val="12"/>
        <rFont val="Segoe UI"/>
        <family val="2"/>
      </rPr>
      <t>Options</t>
    </r>
    <r>
      <rPr>
        <sz val="12"/>
        <rFont val="Segoe UI"/>
        <family val="2"/>
      </rPr>
      <t xml:space="preserve"> tab (which should display when you select the PivotTable) &gt; </t>
    </r>
    <r>
      <rPr>
        <u/>
        <sz val="12"/>
        <rFont val="Segoe UI"/>
        <family val="2"/>
      </rPr>
      <t>PivotTable</t>
    </r>
    <r>
      <rPr>
        <sz val="12"/>
        <rFont val="Segoe UI"/>
        <family val="2"/>
      </rPr>
      <t xml:space="preserve"> group &gt; </t>
    </r>
    <r>
      <rPr>
        <u/>
        <sz val="12"/>
        <rFont val="Segoe UI"/>
        <family val="2"/>
      </rPr>
      <t>Options</t>
    </r>
    <r>
      <rPr>
        <sz val="12"/>
        <rFont val="Segoe UI"/>
        <family val="2"/>
      </rPr>
      <t xml:space="preserve"> button to change the layout and options for your PivotTable to match the solution.
(2) When designing the PivotTable you can simply drag and drop fields into the desired locations.  Also, you may click on fields to change the operations performed on them.  For example, fields placed in the </t>
    </r>
    <r>
      <rPr>
        <u/>
        <sz val="12"/>
        <rFont val="Segoe UI"/>
        <family val="2"/>
      </rPr>
      <t>Values</t>
    </r>
    <r>
      <rPr>
        <sz val="12"/>
        <rFont val="Segoe UI"/>
        <family val="2"/>
      </rPr>
      <t xml:space="preserve"> area are summed by default.   However, you can click on the field name in the </t>
    </r>
    <r>
      <rPr>
        <u/>
        <sz val="12"/>
        <rFont val="Segoe UI"/>
        <family val="2"/>
      </rPr>
      <t>Values</t>
    </r>
    <r>
      <rPr>
        <sz val="12"/>
        <rFont val="Segoe UI"/>
        <family val="2"/>
      </rPr>
      <t xml:space="preserve"> area and then click on the </t>
    </r>
    <r>
      <rPr>
        <u/>
        <sz val="12"/>
        <rFont val="Segoe UI"/>
        <family val="2"/>
      </rPr>
      <t>Value Field Settings...</t>
    </r>
    <r>
      <rPr>
        <sz val="12"/>
        <rFont val="Segoe UI"/>
        <family val="2"/>
      </rPr>
      <t xml:space="preserve"> option to change the operation to be performed.
(3) Think logically about what data should appear in each of the Rows, what data should appear in each of the Columns, and what data should be placed in the Values area.  The best way to learn how to create useful PivotTables is by </t>
    </r>
    <r>
      <rPr>
        <u/>
        <sz val="12"/>
        <rFont val="Segoe UI"/>
        <family val="2"/>
      </rPr>
      <t>practice</t>
    </r>
    <r>
      <rPr>
        <sz val="12"/>
        <rFont val="Segoe UI"/>
        <family val="2"/>
      </rPr>
      <t xml:space="preserve">.  Therefore, you should plan to spend some time practicing  with the PivotTable options before you get it right.  Do </t>
    </r>
    <r>
      <rPr>
        <u/>
        <sz val="12"/>
        <rFont val="Segoe UI"/>
        <family val="2"/>
      </rPr>
      <t>not</t>
    </r>
    <r>
      <rPr>
        <sz val="12"/>
        <rFont val="Segoe UI"/>
        <family val="2"/>
      </rPr>
      <t xml:space="preserve"> expect your PivotTable to match the solution set on the very first attempt.  It may take a couple of iterations to get it to match precisely.</t>
    </r>
  </si>
  <si>
    <t>28
=DCOUNT(B6:H1897,1,K6:O7)</t>
  </si>
  <si>
    <t xml:space="preserve"> $           (24.92)
=ROUND(DMIN(B6:H1897,6,K6:O7),2)</t>
  </si>
  <si>
    <t>$           280.90
=ROUND(DMAX(B6:H1897,6,K6:O7),1)</t>
  </si>
  <si>
    <t xml:space="preserve"> $             4,331
=ROUND(DSUM(B6:H1897,6,K6:O7),0)</t>
  </si>
  <si>
    <t xml:space="preserve"> $                155
=ROUND(DAVERAGE(B6:H1897,6,K6:O7),0)</t>
  </si>
  <si>
    <t>Solution</t>
  </si>
  <si>
    <t>East Average</t>
  </si>
  <si>
    <t>Midwest Average</t>
  </si>
  <si>
    <t>South Average</t>
  </si>
  <si>
    <t>West Average</t>
  </si>
  <si>
    <t>Grand Average</t>
  </si>
  <si>
    <t>Average Dollar Amount Per Transaction by Location</t>
  </si>
  <si>
    <t>Ashley Total</t>
  </si>
  <si>
    <t>Betsy Total</t>
  </si>
  <si>
    <t>Cici Total</t>
  </si>
  <si>
    <t>Colleen Total</t>
  </si>
  <si>
    <t>Cristina Total</t>
  </si>
  <si>
    <t>Emilee Total</t>
  </si>
  <si>
    <t>Hallagan Total</t>
  </si>
  <si>
    <t>Jen Total</t>
  </si>
  <si>
    <t>Zaret Total</t>
  </si>
  <si>
    <t>Last Name</t>
  </si>
  <si>
    <t>First Name</t>
  </si>
  <si>
    <t>CIS-300-</t>
  </si>
  <si>
    <t>(McIntosh)</t>
  </si>
  <si>
    <t>Fall 2012</t>
  </si>
  <si>
    <r>
      <rPr>
        <b/>
        <u/>
        <sz val="12"/>
        <rFont val="Segoe UI"/>
        <family val="2"/>
      </rPr>
      <t>Instructions</t>
    </r>
    <r>
      <rPr>
        <sz val="12"/>
        <rFont val="Segoe UI"/>
        <family val="2"/>
      </rPr>
      <t xml:space="preserve">: </t>
    </r>
    <r>
      <rPr>
        <b/>
        <sz val="12"/>
        <rFont val="Segoe UI"/>
        <family val="2"/>
      </rPr>
      <t>Calculating Subtotals</t>
    </r>
    <r>
      <rPr>
        <sz val="12"/>
        <rFont val="Segoe UI"/>
        <family val="2"/>
      </rPr>
      <t xml:space="preserve">
(1) Use the same method used in the previous part to calculate the average dollar amount per transaction by region.  Make sure to sort the table by </t>
    </r>
    <r>
      <rPr>
        <b/>
        <u/>
        <sz val="12"/>
        <color rgb="FFFF0000"/>
        <rFont val="Segoe UI"/>
        <family val="2"/>
      </rPr>
      <t>Location</t>
    </r>
    <r>
      <rPr>
        <sz val="12"/>
        <rFont val="Segoe UI"/>
        <family val="2"/>
      </rPr>
      <t xml:space="preserve"> in </t>
    </r>
    <r>
      <rPr>
        <i/>
        <sz val="12"/>
        <rFont val="Segoe UI"/>
        <family val="2"/>
      </rPr>
      <t>ascending</t>
    </r>
    <r>
      <rPr>
        <sz val="12"/>
        <rFont val="Segoe UI"/>
        <family val="2"/>
      </rPr>
      <t xml:space="preserve"> order before calculating subtotals. 
(2) Manually enter the average dollar amount per transaction for each location in cells J7:K10.  You just need to enter the averages displayed in the table with calculated subtotals that you just created.
(3) Leave the table </t>
    </r>
    <r>
      <rPr>
        <b/>
        <u/>
        <sz val="12"/>
        <rFont val="Segoe UI"/>
        <family val="2"/>
      </rPr>
      <t>with</t>
    </r>
    <r>
      <rPr>
        <sz val="12"/>
        <rFont val="Segoe UI"/>
        <family val="2"/>
      </rPr>
      <t xml:space="preserve"> calculated totals for grading purposes.</t>
    </r>
  </si>
  <si>
    <r>
      <rPr>
        <b/>
        <u/>
        <sz val="12"/>
        <rFont val="Segoe UI"/>
        <family val="2"/>
      </rPr>
      <t>Instructions</t>
    </r>
    <r>
      <rPr>
        <sz val="12"/>
        <rFont val="Segoe UI"/>
        <family val="2"/>
      </rPr>
      <t xml:space="preserve">: </t>
    </r>
    <r>
      <rPr>
        <b/>
        <sz val="12"/>
        <rFont val="Segoe UI"/>
        <family val="2"/>
      </rPr>
      <t>Applying an Advanced Filter</t>
    </r>
    <r>
      <rPr>
        <sz val="12"/>
        <rFont val="Segoe UI"/>
        <family val="2"/>
      </rPr>
      <t xml:space="preserve">
Use the </t>
    </r>
    <r>
      <rPr>
        <b/>
        <sz val="12"/>
        <rFont val="Segoe UI"/>
        <family val="2"/>
      </rPr>
      <t>Advanced Filter</t>
    </r>
    <r>
      <rPr>
        <sz val="12"/>
        <rFont val="Segoe UI"/>
        <family val="2"/>
      </rPr>
      <t xml:space="preserve"> feature to display all sales by </t>
    </r>
    <r>
      <rPr>
        <b/>
        <u/>
        <sz val="12"/>
        <color rgb="FFFF0000"/>
        <rFont val="Segoe UI"/>
        <family val="2"/>
      </rPr>
      <t>Jen</t>
    </r>
    <r>
      <rPr>
        <sz val="12"/>
        <rFont val="Segoe UI"/>
        <family val="2"/>
      </rPr>
      <t xml:space="preserve"> between </t>
    </r>
    <r>
      <rPr>
        <b/>
        <u/>
        <sz val="12"/>
        <color rgb="FFFF0000"/>
        <rFont val="Segoe UI"/>
        <family val="2"/>
      </rPr>
      <t>August 10, 2005</t>
    </r>
    <r>
      <rPr>
        <sz val="12"/>
        <rFont val="Segoe UI"/>
        <family val="2"/>
      </rPr>
      <t xml:space="preserve"> </t>
    </r>
    <r>
      <rPr>
        <i/>
        <sz val="12"/>
        <rFont val="Segoe UI"/>
        <family val="2"/>
      </rPr>
      <t xml:space="preserve">and
</t>
    </r>
    <r>
      <rPr>
        <b/>
        <u/>
        <sz val="12"/>
        <color rgb="FFFF0000"/>
        <rFont val="Segoe UI"/>
        <family val="2"/>
      </rPr>
      <t>September 15, 2005</t>
    </r>
    <r>
      <rPr>
        <sz val="12"/>
        <rFont val="Segoe UI"/>
        <family val="2"/>
      </rPr>
      <t>.  Use cells B11:H12 as the criteria range.  Leave the table as a filtered list for grading purposes.  (</t>
    </r>
    <r>
      <rPr>
        <b/>
        <i/>
        <sz val="12"/>
        <rFont val="Segoe UI"/>
        <family val="2"/>
      </rPr>
      <t>NOTE:</t>
    </r>
    <r>
      <rPr>
        <i/>
        <sz val="12"/>
        <rFont val="Segoe UI"/>
        <family val="2"/>
      </rPr>
      <t xml:space="preserve"> You may need to adjust the size of the criteria range.</t>
    </r>
    <r>
      <rPr>
        <sz val="12"/>
        <rFont val="Segoe UI"/>
        <family val="2"/>
      </rPr>
      <t>)</t>
    </r>
  </si>
  <si>
    <r>
      <rPr>
        <b/>
        <u/>
        <sz val="12"/>
        <rFont val="Segoe UI"/>
        <family val="2"/>
      </rPr>
      <t>Instructions</t>
    </r>
    <r>
      <rPr>
        <b/>
        <sz val="12"/>
        <rFont val="Segoe UI"/>
        <family val="2"/>
      </rPr>
      <t>: Database Functions</t>
    </r>
    <r>
      <rPr>
        <b/>
        <u/>
        <sz val="12"/>
        <rFont val="Segoe UI"/>
        <family val="2"/>
      </rPr>
      <t xml:space="preserve">
</t>
    </r>
    <r>
      <rPr>
        <sz val="12"/>
        <rFont val="Segoe UI"/>
        <family val="2"/>
      </rPr>
      <t xml:space="preserve">Using cells </t>
    </r>
    <r>
      <rPr>
        <b/>
        <sz val="12"/>
        <color rgb="FF7030A0"/>
        <rFont val="Segoe UI"/>
        <family val="2"/>
      </rPr>
      <t>B4:D5</t>
    </r>
    <r>
      <rPr>
        <sz val="12"/>
        <rFont val="Segoe UI"/>
        <family val="2"/>
      </rPr>
      <t xml:space="preserve">, </t>
    </r>
    <r>
      <rPr>
        <b/>
        <sz val="12"/>
        <color theme="8"/>
        <rFont val="Segoe UI"/>
        <family val="2"/>
      </rPr>
      <t>F4:H5</t>
    </r>
    <r>
      <rPr>
        <sz val="12"/>
        <rFont val="Segoe UI"/>
        <family val="2"/>
      </rPr>
      <t xml:space="preserve">, </t>
    </r>
    <r>
      <rPr>
        <b/>
        <sz val="12"/>
        <color theme="5"/>
        <rFont val="Segoe UI"/>
        <family val="2"/>
      </rPr>
      <t>J4:L5</t>
    </r>
    <r>
      <rPr>
        <sz val="12"/>
        <rFont val="Segoe UI"/>
        <family val="2"/>
      </rPr>
      <t xml:space="preserve">, </t>
    </r>
    <r>
      <rPr>
        <b/>
        <sz val="12"/>
        <color theme="1"/>
        <rFont val="Segoe UI"/>
        <family val="2"/>
      </rPr>
      <t>N4:P5</t>
    </r>
    <r>
      <rPr>
        <sz val="12"/>
        <rFont val="Segoe UI"/>
        <family val="2"/>
      </rPr>
      <t xml:space="preserve">, and </t>
    </r>
    <r>
      <rPr>
        <b/>
        <sz val="12"/>
        <color rgb="FF00B050"/>
        <rFont val="Segoe UI"/>
        <family val="2"/>
      </rPr>
      <t>J11:L12</t>
    </r>
    <r>
      <rPr>
        <sz val="12"/>
        <rFont val="Segoe UI"/>
        <family val="2"/>
      </rPr>
      <t xml:space="preserve"> as the criteria ranges, write the approriate formulas employing a </t>
    </r>
    <r>
      <rPr>
        <b/>
        <sz val="12"/>
        <rFont val="Segoe UI"/>
        <family val="2"/>
      </rPr>
      <t>Dfunction</t>
    </r>
    <r>
      <rPr>
        <sz val="12"/>
        <rFont val="Segoe UI"/>
        <family val="2"/>
      </rPr>
      <t xml:space="preserve"> (in cells C11:C15) that will answer the questions listed in cells D11:D15.  </t>
    </r>
  </si>
  <si>
    <r>
      <rPr>
        <b/>
        <u/>
        <sz val="12"/>
        <rFont val="Segoe UI"/>
        <family val="2"/>
      </rPr>
      <t>Instructions</t>
    </r>
    <r>
      <rPr>
        <b/>
        <sz val="12"/>
        <rFont val="Segoe UI"/>
        <family val="2"/>
      </rPr>
      <t>: Database Functions</t>
    </r>
    <r>
      <rPr>
        <b/>
        <u/>
        <sz val="12"/>
        <rFont val="Segoe UI"/>
        <family val="2"/>
      </rPr>
      <t xml:space="preserve">
</t>
    </r>
    <r>
      <rPr>
        <sz val="12"/>
        <rFont val="Segoe UI"/>
        <family val="2"/>
      </rPr>
      <t xml:space="preserve">Using cells C4:H5 as the criteria range write the approriate formulas employing a </t>
    </r>
    <r>
      <rPr>
        <b/>
        <sz val="12"/>
        <rFont val="Segoe UI"/>
        <family val="2"/>
      </rPr>
      <t>Dfunction</t>
    </r>
    <r>
      <rPr>
        <sz val="12"/>
        <rFont val="Segoe UI"/>
        <family val="2"/>
      </rPr>
      <t xml:space="preserve"> (in cells C11:C15) that will answer the questions listed in cells D11:D15.  The questions ask you to provide summary statistics about transactions that meet the following criteria: 
(a) </t>
    </r>
    <r>
      <rPr>
        <b/>
        <u/>
        <sz val="12"/>
        <color rgb="FFFF0000"/>
        <rFont val="Segoe UI"/>
        <family val="2"/>
      </rPr>
      <t>Zaret</t>
    </r>
    <r>
      <rPr>
        <sz val="12"/>
        <rFont val="Segoe UI"/>
        <family val="2"/>
      </rPr>
      <t xml:space="preserve"> sold </t>
    </r>
    <r>
      <rPr>
        <b/>
        <u/>
        <sz val="12"/>
        <color rgb="FFFF0000"/>
        <rFont val="Segoe UI"/>
        <family val="2"/>
      </rPr>
      <t>Lip Gloss</t>
    </r>
    <r>
      <rPr>
        <sz val="12"/>
        <rFont val="Segoe UI"/>
        <family val="2"/>
      </rPr>
      <t xml:space="preserve"> during </t>
    </r>
    <r>
      <rPr>
        <b/>
        <u/>
        <sz val="12"/>
        <color rgb="FFFF0000"/>
        <rFont val="Segoe UI"/>
        <family val="2"/>
      </rPr>
      <t>2004</t>
    </r>
    <r>
      <rPr>
        <sz val="12"/>
        <rFont val="Segoe UI"/>
        <family val="2"/>
      </rPr>
      <t xml:space="preserve"> </t>
    </r>
    <r>
      <rPr>
        <i/>
        <sz val="12"/>
        <rFont val="Segoe UI"/>
        <family val="2"/>
      </rPr>
      <t>and</t>
    </r>
    <r>
      <rPr>
        <sz val="12"/>
        <rFont val="Segoe UI"/>
        <family val="2"/>
      </rPr>
      <t xml:space="preserve"> </t>
    </r>
    <r>
      <rPr>
        <b/>
        <u/>
        <sz val="12"/>
        <color rgb="FFFF0000"/>
        <rFont val="Segoe UI"/>
        <family val="2"/>
      </rPr>
      <t>2005</t>
    </r>
    <r>
      <rPr>
        <sz val="12"/>
        <rFont val="Segoe UI"/>
        <family val="2"/>
      </rPr>
      <t>.
(</t>
    </r>
    <r>
      <rPr>
        <b/>
        <i/>
        <sz val="12"/>
        <rFont val="Segoe UI"/>
        <family val="2"/>
      </rPr>
      <t>NOTE:</t>
    </r>
    <r>
      <rPr>
        <i/>
        <sz val="12"/>
        <rFont val="Segoe UI"/>
        <family val="2"/>
      </rPr>
      <t xml:space="preserve"> You will need to reuse the Criteria Range to answer each question in addition to resizing the Criteria Range where needed.  You may need to use an additional row in your criteria.</t>
    </r>
    <r>
      <rPr>
        <sz val="12"/>
        <rFont val="Segoe UI"/>
        <family val="2"/>
      </rPr>
      <t>)</t>
    </r>
  </si>
  <si>
    <t>Lab Activity Participants</t>
  </si>
  <si>
    <t>Grading Symbols</t>
  </si>
  <si>
    <t>Formula correct</t>
  </si>
  <si>
    <t>Formula incorrect</t>
  </si>
  <si>
    <t>Lab Activity #5</t>
  </si>
  <si>
    <r>
      <rPr>
        <b/>
        <u/>
        <sz val="12"/>
        <rFont val="Segoe UI"/>
        <family val="2"/>
      </rPr>
      <t>Instructions</t>
    </r>
    <r>
      <rPr>
        <sz val="12"/>
        <rFont val="Segoe UI"/>
        <family val="2"/>
      </rPr>
      <t xml:space="preserve">: </t>
    </r>
    <r>
      <rPr>
        <b/>
        <sz val="12"/>
        <rFont val="Segoe UI"/>
        <family val="2"/>
      </rPr>
      <t>PivotTables and Pivot Charts</t>
    </r>
    <r>
      <rPr>
        <sz val="12"/>
        <rFont val="Segoe UI"/>
        <family val="2"/>
      </rPr>
      <t xml:space="preserve">
Select cell J6 and insert a PivotTable (in this cell) (</t>
    </r>
    <r>
      <rPr>
        <u/>
        <sz val="12"/>
        <rFont val="Segoe UI"/>
        <family val="2"/>
      </rPr>
      <t>Insert</t>
    </r>
    <r>
      <rPr>
        <sz val="12"/>
        <rFont val="Segoe UI"/>
        <family val="2"/>
      </rPr>
      <t xml:space="preserve"> tab &gt; </t>
    </r>
    <r>
      <rPr>
        <u/>
        <sz val="12"/>
        <rFont val="Segoe UI"/>
        <family val="2"/>
      </rPr>
      <t>Tables</t>
    </r>
    <r>
      <rPr>
        <sz val="12"/>
        <rFont val="Segoe UI"/>
        <family val="2"/>
      </rPr>
      <t xml:space="preserve"> group &gt; </t>
    </r>
    <r>
      <rPr>
        <u/>
        <sz val="12"/>
        <rFont val="Segoe UI"/>
        <family val="2"/>
      </rPr>
      <t>PivotTable</t>
    </r>
    <r>
      <rPr>
        <sz val="12"/>
        <rFont val="Segoe UI"/>
        <family val="2"/>
      </rPr>
      <t xml:space="preserve"> button) that displays the </t>
    </r>
    <r>
      <rPr>
        <b/>
        <u/>
        <sz val="12"/>
        <color rgb="FFFF0000"/>
        <rFont val="Segoe UI"/>
        <family val="2"/>
      </rPr>
      <t>Total Revenue</t>
    </r>
    <r>
      <rPr>
        <sz val="12"/>
        <rFont val="Segoe UI"/>
        <family val="2"/>
      </rPr>
      <t xml:space="preserve"> (Accounting</t>
    </r>
    <r>
      <rPr>
        <i/>
        <sz val="12"/>
        <rFont val="Segoe UI"/>
        <family val="2"/>
      </rPr>
      <t xml:space="preserve"> format - whole dollars</t>
    </r>
    <r>
      <rPr>
        <sz val="12"/>
        <rFont val="Segoe UI"/>
        <family val="2"/>
      </rPr>
      <t xml:space="preserve">) of each salesperson's </t>
    </r>
    <r>
      <rPr>
        <b/>
        <u/>
        <sz val="12"/>
        <color rgb="FFFF0000"/>
        <rFont val="Segoe UI"/>
        <family val="2"/>
      </rPr>
      <t>Name</t>
    </r>
    <r>
      <rPr>
        <sz val="12"/>
        <rFont val="Segoe UI"/>
        <family val="2"/>
      </rPr>
      <t xml:space="preserve"> broken down by </t>
    </r>
    <r>
      <rPr>
        <b/>
        <u/>
        <sz val="12"/>
        <color rgb="FFFF0000"/>
        <rFont val="Segoe UI"/>
        <family val="2"/>
      </rPr>
      <t>Location</t>
    </r>
    <r>
      <rPr>
        <sz val="12"/>
        <rFont val="Segoe UI"/>
        <family val="2"/>
      </rPr>
      <t xml:space="preserve">.  
</t>
    </r>
    <r>
      <rPr>
        <i/>
        <sz val="12"/>
        <rFont val="Segoe UI"/>
        <family val="2"/>
      </rPr>
      <t xml:space="preserve">Notes: </t>
    </r>
    <r>
      <rPr>
        <sz val="12"/>
        <rFont val="Segoe UI"/>
        <family val="2"/>
      </rPr>
      <t xml:space="preserve">
(1) Make sure to view the PivotTable shown in the solution set to understand what the PivotTable should look like when you have completed this part of the assignment.  After creating the PivotTable you may use the </t>
    </r>
    <r>
      <rPr>
        <u/>
        <sz val="12"/>
        <rFont val="Segoe UI"/>
        <family val="2"/>
      </rPr>
      <t>Options</t>
    </r>
    <r>
      <rPr>
        <sz val="12"/>
        <rFont val="Segoe UI"/>
        <family val="2"/>
      </rPr>
      <t xml:space="preserve"> tab (which should display when you select the PivotTable) &gt; </t>
    </r>
    <r>
      <rPr>
        <u/>
        <sz val="12"/>
        <rFont val="Segoe UI"/>
        <family val="2"/>
      </rPr>
      <t>PivotTable</t>
    </r>
    <r>
      <rPr>
        <sz val="12"/>
        <rFont val="Segoe UI"/>
        <family val="2"/>
      </rPr>
      <t xml:space="preserve"> group &gt; </t>
    </r>
    <r>
      <rPr>
        <u/>
        <sz val="12"/>
        <rFont val="Segoe UI"/>
        <family val="2"/>
      </rPr>
      <t>Options</t>
    </r>
    <r>
      <rPr>
        <sz val="12"/>
        <rFont val="Segoe UI"/>
        <family val="2"/>
      </rPr>
      <t xml:space="preserve"> button to change the layout and options for your PivotTable to match the solution.
(2) When designing the PivotTable you can simply drag and drop fields into the desired locations.  Also, you may click on fields to change the operations performed on them.  For example, fields placed in the </t>
    </r>
    <r>
      <rPr>
        <u/>
        <sz val="12"/>
        <rFont val="Segoe UI"/>
        <family val="2"/>
      </rPr>
      <t>Values</t>
    </r>
    <r>
      <rPr>
        <sz val="12"/>
        <rFont val="Segoe UI"/>
        <family val="2"/>
      </rPr>
      <t xml:space="preserve"> area are summed by default.   However, you can click on the field name in the </t>
    </r>
    <r>
      <rPr>
        <u/>
        <sz val="12"/>
        <rFont val="Segoe UI"/>
        <family val="2"/>
      </rPr>
      <t>Values</t>
    </r>
    <r>
      <rPr>
        <sz val="12"/>
        <rFont val="Segoe UI"/>
        <family val="2"/>
      </rPr>
      <t xml:space="preserve"> area and then click on the </t>
    </r>
    <r>
      <rPr>
        <u/>
        <sz val="12"/>
        <rFont val="Segoe UI"/>
        <family val="2"/>
      </rPr>
      <t>Value Field Settings...</t>
    </r>
    <r>
      <rPr>
        <sz val="12"/>
        <rFont val="Segoe UI"/>
        <family val="2"/>
      </rPr>
      <t xml:space="preserve"> option to change the operation to be performed.
(3) Think logically about what data should appear in each of the Rows, what data should appear in each of the Columns, and what data should be placed in the Values area.  The best way to learn how to create useful PivotTables is by </t>
    </r>
    <r>
      <rPr>
        <u/>
        <sz val="12"/>
        <rFont val="Segoe UI"/>
        <family val="2"/>
      </rPr>
      <t>practice</t>
    </r>
    <r>
      <rPr>
        <sz val="12"/>
        <rFont val="Segoe UI"/>
        <family val="2"/>
      </rPr>
      <t xml:space="preserve">.  Therefore, you should plan to spend some time practicing  with the PivotTable options before you get it right.  Do </t>
    </r>
    <r>
      <rPr>
        <u/>
        <sz val="12"/>
        <rFont val="Segoe UI"/>
        <family val="2"/>
      </rPr>
      <t>not</t>
    </r>
    <r>
      <rPr>
        <sz val="12"/>
        <rFont val="Segoe UI"/>
        <family val="2"/>
      </rPr>
      <t xml:space="preserve"> expect your PivotTable to match the solution set on the very first attempt.  It may take a couple of iterations to get it to match precisely.</t>
    </r>
  </si>
  <si>
    <t>Owens</t>
  </si>
  <si>
    <t>Gregorio</t>
  </si>
  <si>
    <t>Pedro</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</si>
</sst>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2" formatCode="_(&quot;$&quot;* #,##0_);_(&quot;$&quot;* \(#,##0\);_(&quot;$&quot;* &quot;-&quot;_);_(@_)"/>
    <numFmt numFmtId="44" formatCode="_(&quot;$&quot;* #,##0.00_);_(&quot;$&quot;* \(#,##0.00\);_(&quot;$&quot;* &quot;-&quot;??_);_(@_)"/>
    <numFmt numFmtId="164" formatCode="00"/>
    <numFmt numFmtId="171" formatCode="&quot;$&quot;#,##0"/>
  </numFmts>
  <fonts count="39" x14ac:knownFonts="1">
    <font>
      <sz val="11"/>
      <color theme="1"/>
      <name val="Segoe UI"/>
      <family val="2"/>
    </font>
    <font>
      <sz val="11"/>
      <color theme="1"/>
      <name val="Segoe UI"/>
      <family val="2"/>
    </font>
    <font>
      <sz val="11"/>
      <color rgb="FF006100"/>
      <name val="Segoe UI"/>
      <family val="2"/>
    </font>
    <font>
      <b/>
      <sz val="11"/>
      <color theme="1"/>
      <name val="Segoe UI"/>
      <family val="2"/>
    </font>
    <font>
      <sz val="12"/>
      <name val="Segoe UI"/>
      <family val="2"/>
    </font>
    <font>
      <b/>
      <sz val="12"/>
      <name val="Segoe UI"/>
      <family val="2"/>
    </font>
    <font>
      <i/>
      <sz val="12"/>
      <name val="Segoe UI"/>
      <family val="2"/>
    </font>
    <font>
      <b/>
      <i/>
      <sz val="12"/>
      <name val="Segoe UI"/>
      <family val="2"/>
    </font>
    <font>
      <sz val="11"/>
      <color theme="1"/>
      <name val="Calibri"/>
      <family val="2"/>
      <scheme val="minor"/>
    </font>
    <font>
      <b/>
      <sz val="11"/>
      <color theme="1"/>
      <name val="Calibri"/>
      <family val="2"/>
      <scheme val="minor"/>
    </font>
    <font>
      <b/>
      <u/>
      <sz val="12"/>
      <name val="Segoe UI"/>
      <family val="2"/>
    </font>
    <font>
      <u/>
      <sz val="12"/>
      <name val="Segoe UI"/>
      <family val="2"/>
    </font>
    <font>
      <b/>
      <u/>
      <sz val="12"/>
      <color rgb="FFFF0000"/>
      <name val="Segoe UI"/>
      <family val="2"/>
    </font>
    <font>
      <b/>
      <i/>
      <u/>
      <sz val="12"/>
      <color rgb="FFFF0000"/>
      <name val="Segoe UI"/>
      <family val="2"/>
    </font>
    <font>
      <b/>
      <sz val="11"/>
      <name val="Segoe UI"/>
      <family val="2"/>
    </font>
    <font>
      <sz val="11"/>
      <name val="Segoe UI"/>
      <family val="2"/>
    </font>
    <font>
      <sz val="10"/>
      <name val="Arial"/>
      <family val="2"/>
    </font>
    <font>
      <b/>
      <sz val="10"/>
      <name val="Arial"/>
      <family val="2"/>
    </font>
    <font>
      <b/>
      <sz val="11"/>
      <color rgb="FF006100"/>
      <name val="Segoe UI"/>
      <family val="2"/>
    </font>
    <font>
      <b/>
      <sz val="12"/>
      <color rgb="FF006100"/>
      <name val="Segoe UI"/>
      <family val="2"/>
    </font>
    <font>
      <sz val="10"/>
      <name val="MS Sans Serif"/>
      <family val="2"/>
    </font>
    <font>
      <b/>
      <sz val="12"/>
      <color theme="8"/>
      <name val="Segoe UI"/>
      <family val="2"/>
    </font>
    <font>
      <b/>
      <sz val="12"/>
      <color theme="5"/>
      <name val="Segoe UI"/>
      <family val="2"/>
    </font>
    <font>
      <b/>
      <sz val="12"/>
      <color theme="1"/>
      <name val="Segoe UI"/>
      <family val="2"/>
    </font>
    <font>
      <b/>
      <sz val="11"/>
      <color rgb="FF00B050"/>
      <name val="Segoe UI"/>
      <family val="2"/>
    </font>
    <font>
      <b/>
      <sz val="12"/>
      <color rgb="FF7030A0"/>
      <name val="Segoe UI"/>
      <family val="2"/>
    </font>
    <font>
      <b/>
      <sz val="11"/>
      <color rgb="FF7030A0"/>
      <name val="Segoe UI"/>
      <family val="2"/>
    </font>
    <font>
      <b/>
      <sz val="11"/>
      <color theme="5"/>
      <name val="Segoe UI"/>
      <family val="2"/>
    </font>
    <font>
      <b/>
      <sz val="11"/>
      <color theme="8"/>
      <name val="Segoe UI"/>
      <family val="2"/>
    </font>
    <font>
      <b/>
      <sz val="12"/>
      <color rgb="FF00B050"/>
      <name val="Segoe UI"/>
      <family val="2"/>
    </font>
    <font>
      <b/>
      <sz val="10"/>
      <color rgb="FF00B050"/>
      <name val="Arial"/>
      <family val="2"/>
    </font>
    <font>
      <b/>
      <sz val="10"/>
      <color theme="5"/>
      <name val="Arial"/>
      <family val="2"/>
    </font>
    <font>
      <b/>
      <sz val="10"/>
      <color theme="8"/>
      <name val="Arial"/>
      <family val="2"/>
    </font>
    <font>
      <b/>
      <sz val="10"/>
      <color rgb="FF7030A0"/>
      <name val="Arial"/>
      <family val="2"/>
    </font>
    <font>
      <sz val="10"/>
      <name val="Segoe UI"/>
      <family val="2"/>
    </font>
    <font>
      <b/>
      <sz val="10"/>
      <name val="Segoe UI"/>
      <family val="2"/>
    </font>
    <font>
      <b/>
      <sz val="16"/>
      <name val="Segoe UI"/>
      <family val="2"/>
    </font>
    <font>
      <i/>
      <sz val="10"/>
      <name val="Segoe UI"/>
      <family val="2"/>
    </font>
    <font>
      <sz val="14"/>
      <name val="Segoe UI"/>
      <family val="2"/>
    </font>
  </fonts>
  <fills count="13">
    <fill>
      <patternFill patternType="none"/>
    </fill>
    <fill>
      <patternFill patternType="gray125"/>
    </fill>
    <fill>
      <patternFill patternType="solid">
        <fgColor rgb="FFC6EFCE"/>
      </patternFill>
    </fill>
    <fill>
      <patternFill patternType="solid">
        <fgColor theme="3" tint="0.79998168889431442"/>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rgb="FFFFFF00"/>
      </patternFill>
    </fill>
    <fill>
      <patternFill patternType="solid">
        <fgColor rgb="FFFF0000"/>
      </patternFill>
    </fill>
    <fill>
      <patternFill patternType="solid">
        <fgColor rgb="FF00B050"/>
      </patternFill>
    </fill>
    <fill>
      <patternFill patternType="solid">
        <fgColor indexed="43"/>
        <bgColor indexed="64"/>
      </patternFill>
    </fill>
    <fill>
      <patternFill patternType="solid">
        <fgColor rgb="FFFFFFCC"/>
        <bgColor indexed="64"/>
      </patternFill>
    </fill>
    <fill>
      <patternFill patternType="solid">
        <fgColor rgb="FFCCECFF"/>
        <bgColor indexed="64"/>
      </patternFill>
    </fill>
  </fills>
  <borders count="5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rgb="FF00B050"/>
      </left>
      <right/>
      <top style="medium">
        <color rgb="FF00B050"/>
      </top>
      <bottom style="medium">
        <color rgb="FF00B050"/>
      </bottom>
      <diagonal/>
    </border>
    <border>
      <left style="medium">
        <color rgb="FF00B050"/>
      </left>
      <right style="medium">
        <color rgb="FF00B050"/>
      </right>
      <top style="medium">
        <color rgb="FF00B050"/>
      </top>
      <bottom style="medium">
        <color rgb="FF00B050"/>
      </bottom>
      <diagonal/>
    </border>
    <border>
      <left style="medium">
        <color indexed="64"/>
      </left>
      <right/>
      <top/>
      <bottom/>
      <diagonal/>
    </border>
    <border>
      <left/>
      <right style="medium">
        <color indexed="64"/>
      </right>
      <top/>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theme="8"/>
      </left>
      <right style="medium">
        <color theme="8"/>
      </right>
      <top style="medium">
        <color theme="8"/>
      </top>
      <bottom style="medium">
        <color theme="8"/>
      </bottom>
      <diagonal/>
    </border>
    <border>
      <left style="medium">
        <color theme="5"/>
      </left>
      <right style="medium">
        <color theme="5"/>
      </right>
      <top style="medium">
        <color theme="5"/>
      </top>
      <bottom style="medium">
        <color theme="5"/>
      </bottom>
      <diagonal/>
    </border>
    <border>
      <left style="medium">
        <color rgb="FF7030A0"/>
      </left>
      <right style="medium">
        <color rgb="FF7030A0"/>
      </right>
      <top style="medium">
        <color rgb="FF7030A0"/>
      </top>
      <bottom style="medium">
        <color rgb="FF7030A0"/>
      </bottom>
      <diagonal/>
    </border>
    <border>
      <left style="medium">
        <color rgb="FF7030A0"/>
      </left>
      <right/>
      <top style="medium">
        <color rgb="FF7030A0"/>
      </top>
      <bottom style="medium">
        <color rgb="FF7030A0"/>
      </bottom>
      <diagonal/>
    </border>
    <border>
      <left/>
      <right/>
      <top style="medium">
        <color rgb="FF7030A0"/>
      </top>
      <bottom style="medium">
        <color rgb="FF7030A0"/>
      </bottom>
      <diagonal/>
    </border>
    <border>
      <left/>
      <right style="medium">
        <color rgb="FF7030A0"/>
      </right>
      <top style="medium">
        <color rgb="FF7030A0"/>
      </top>
      <bottom style="medium">
        <color rgb="FF7030A0"/>
      </bottom>
      <diagonal/>
    </border>
    <border>
      <left style="medium">
        <color theme="8"/>
      </left>
      <right/>
      <top style="medium">
        <color theme="8"/>
      </top>
      <bottom style="medium">
        <color theme="8"/>
      </bottom>
      <diagonal/>
    </border>
    <border>
      <left/>
      <right/>
      <top style="medium">
        <color theme="8"/>
      </top>
      <bottom style="medium">
        <color theme="8"/>
      </bottom>
      <diagonal/>
    </border>
    <border>
      <left/>
      <right style="medium">
        <color theme="8"/>
      </right>
      <top style="medium">
        <color theme="8"/>
      </top>
      <bottom style="medium">
        <color theme="8"/>
      </bottom>
      <diagonal/>
    </border>
    <border>
      <left style="medium">
        <color theme="5"/>
      </left>
      <right/>
      <top style="medium">
        <color theme="5"/>
      </top>
      <bottom style="medium">
        <color theme="5"/>
      </bottom>
      <diagonal/>
    </border>
    <border>
      <left/>
      <right/>
      <top style="medium">
        <color theme="5"/>
      </top>
      <bottom style="medium">
        <color theme="5"/>
      </bottom>
      <diagonal/>
    </border>
    <border>
      <left/>
      <right style="medium">
        <color theme="5"/>
      </right>
      <top style="medium">
        <color theme="5"/>
      </top>
      <bottom style="medium">
        <color theme="5"/>
      </bottom>
      <diagonal/>
    </border>
    <border>
      <left/>
      <right/>
      <top style="medium">
        <color rgb="FF00B050"/>
      </top>
      <bottom style="medium">
        <color rgb="FF00B050"/>
      </bottom>
      <diagonal/>
    </border>
    <border>
      <left/>
      <right style="medium">
        <color rgb="FF00B050"/>
      </right>
      <top style="medium">
        <color rgb="FF00B050"/>
      </top>
      <bottom style="medium">
        <color rgb="FF00B050"/>
      </bottom>
      <diagonal/>
    </border>
    <border>
      <left/>
      <right/>
      <top/>
      <bottom style="thin">
        <color indexed="64"/>
      </bottom>
      <diagonal/>
    </border>
  </borders>
  <cellStyleXfs count="7">
    <xf numFmtId="0" fontId="0" fillId="0" borderId="0"/>
    <xf numFmtId="0" fontId="2" fillId="2" borderId="0" applyNumberFormat="0" applyBorder="0" applyAlignment="0" applyProtection="0"/>
    <xf numFmtId="0" fontId="8" fillId="0" borderId="0"/>
    <xf numFmtId="44" fontId="8" fillId="0" borderId="0" applyFont="0" applyFill="0" applyBorder="0" applyAlignment="0" applyProtection="0"/>
    <xf numFmtId="0" fontId="16" fillId="0" borderId="0"/>
    <xf numFmtId="44" fontId="16" fillId="0" borderId="0" applyFont="0" applyFill="0" applyBorder="0" applyAlignment="0" applyProtection="0"/>
    <xf numFmtId="0" fontId="20" fillId="0" borderId="0" applyNumberFormat="0" applyFont="0" applyFill="0" applyBorder="0" applyAlignment="0" applyProtection="0">
      <alignment horizontal="left"/>
    </xf>
  </cellStyleXfs>
  <cellXfs count="230">
    <xf numFmtId="0" fontId="0" fillId="0" borderId="0" xfId="0"/>
    <xf numFmtId="0" fontId="9" fillId="0" borderId="0" xfId="2" applyFont="1"/>
    <xf numFmtId="0" fontId="1" fillId="0" borderId="0" xfId="2" applyFont="1"/>
    <xf numFmtId="0" fontId="1" fillId="0" borderId="0" xfId="2" applyFont="1" applyAlignment="1">
      <alignment horizontal="right" indent="2"/>
    </xf>
    <xf numFmtId="1" fontId="1" fillId="0" borderId="0" xfId="2" applyNumberFormat="1" applyFont="1"/>
    <xf numFmtId="44" fontId="1" fillId="0" borderId="0" xfId="3" applyFont="1"/>
    <xf numFmtId="0" fontId="1" fillId="7" borderId="0" xfId="2" applyFont="1" applyFill="1"/>
    <xf numFmtId="0" fontId="1" fillId="8" borderId="0" xfId="2" applyFont="1" applyFill="1"/>
    <xf numFmtId="0" fontId="1" fillId="9" borderId="0" xfId="2" applyFont="1" applyFill="1"/>
    <xf numFmtId="0" fontId="3" fillId="0" borderId="0" xfId="2" applyFont="1"/>
    <xf numFmtId="14" fontId="1" fillId="0" borderId="0" xfId="2" applyNumberFormat="1" applyFont="1" applyAlignment="1">
      <alignment horizontal="right" indent="1"/>
    </xf>
    <xf numFmtId="0" fontId="3" fillId="4" borderId="24" xfId="2" applyFont="1" applyFill="1" applyBorder="1" applyAlignment="1">
      <alignment horizontal="center" wrapText="1"/>
    </xf>
    <xf numFmtId="0" fontId="3" fillId="4" borderId="25" xfId="2" applyFont="1" applyFill="1" applyBorder="1" applyAlignment="1">
      <alignment horizontal="center"/>
    </xf>
    <xf numFmtId="0" fontId="3" fillId="4" borderId="26" xfId="2" applyFont="1" applyFill="1" applyBorder="1" applyAlignment="1">
      <alignment horizontal="center"/>
    </xf>
    <xf numFmtId="0" fontId="9" fillId="0" borderId="0" xfId="2" applyFont="1" applyAlignment="1">
      <alignment vertical="top"/>
    </xf>
    <xf numFmtId="0" fontId="15" fillId="0" borderId="5" xfId="4" applyFont="1" applyBorder="1" applyAlignment="1" applyProtection="1">
      <alignment horizontal="center"/>
      <protection locked="0"/>
    </xf>
    <xf numFmtId="44" fontId="15" fillId="0" borderId="5" xfId="4" applyNumberFormat="1" applyFont="1" applyBorder="1" applyAlignment="1" applyProtection="1">
      <alignment horizontal="center"/>
      <protection locked="0"/>
    </xf>
    <xf numFmtId="0" fontId="18" fillId="2" borderId="0" xfId="1" applyFont="1"/>
    <xf numFmtId="0" fontId="2" fillId="2" borderId="0" xfId="0" applyFont="1" applyFill="1"/>
    <xf numFmtId="0" fontId="2" fillId="2" borderId="0" xfId="0" applyFont="1" applyFill="1" applyAlignment="1">
      <alignment horizontal="left"/>
    </xf>
    <xf numFmtId="42" fontId="2" fillId="2" borderId="0" xfId="0" applyNumberFormat="1" applyFont="1" applyFill="1"/>
    <xf numFmtId="0" fontId="9" fillId="0" borderId="0" xfId="2" applyFont="1" applyProtection="1"/>
    <xf numFmtId="0" fontId="3" fillId="4" borderId="24" xfId="2" applyFont="1" applyFill="1" applyBorder="1" applyAlignment="1" applyProtection="1">
      <alignment horizontal="center" wrapText="1"/>
    </xf>
    <xf numFmtId="0" fontId="3" fillId="4" borderId="25" xfId="2" applyFont="1" applyFill="1" applyBorder="1" applyAlignment="1" applyProtection="1">
      <alignment horizontal="center"/>
    </xf>
    <xf numFmtId="0" fontId="3" fillId="4" borderId="26" xfId="2" applyFont="1" applyFill="1" applyBorder="1" applyAlignment="1" applyProtection="1">
      <alignment horizontal="center"/>
    </xf>
    <xf numFmtId="0" fontId="1" fillId="0" borderId="0" xfId="2" applyFont="1" applyAlignment="1" applyProtection="1">
      <alignment horizontal="right" indent="2"/>
    </xf>
    <xf numFmtId="0" fontId="1" fillId="0" borderId="0" xfId="2" applyFont="1" applyProtection="1"/>
    <xf numFmtId="14" fontId="1" fillId="0" borderId="0" xfId="2" applyNumberFormat="1" applyFont="1" applyAlignment="1" applyProtection="1">
      <alignment horizontal="right" indent="1"/>
    </xf>
    <xf numFmtId="1" fontId="1" fillId="0" borderId="0" xfId="2" applyNumberFormat="1" applyFont="1" applyProtection="1"/>
    <xf numFmtId="44" fontId="1" fillId="0" borderId="0" xfId="3" applyFont="1" applyProtection="1"/>
    <xf numFmtId="0" fontId="9" fillId="0" borderId="0" xfId="2" applyFont="1" applyProtection="1">
      <protection hidden="1"/>
    </xf>
    <xf numFmtId="0" fontId="2" fillId="2" borderId="0" xfId="0" applyFont="1" applyFill="1" applyAlignment="1">
      <alignment horizontal="center"/>
    </xf>
    <xf numFmtId="0" fontId="16" fillId="0" borderId="0" xfId="4" applyProtection="1"/>
    <xf numFmtId="0" fontId="15" fillId="0" borderId="0" xfId="4" applyFont="1" applyProtection="1"/>
    <xf numFmtId="0" fontId="18" fillId="2" borderId="14" xfId="1" applyFont="1" applyBorder="1" applyAlignment="1" applyProtection="1">
      <alignment horizontal="center"/>
      <protection hidden="1"/>
    </xf>
    <xf numFmtId="3" fontId="2" fillId="2" borderId="16" xfId="1" applyNumberFormat="1" applyBorder="1" applyAlignment="1" applyProtection="1">
      <alignment horizontal="right" indent="2"/>
      <protection hidden="1"/>
    </xf>
    <xf numFmtId="0" fontId="2" fillId="2" borderId="17" xfId="1" applyBorder="1" applyAlignment="1" applyProtection="1">
      <alignment horizontal="right" indent="2"/>
      <protection hidden="1"/>
    </xf>
    <xf numFmtId="0" fontId="16" fillId="0" borderId="0" xfId="4" applyProtection="1">
      <protection locked="0"/>
    </xf>
    <xf numFmtId="0" fontId="16" fillId="0" borderId="3" xfId="4" applyBorder="1" applyAlignment="1" applyProtection="1">
      <alignment horizontal="center"/>
      <protection locked="0"/>
    </xf>
    <xf numFmtId="0" fontId="18" fillId="2" borderId="5" xfId="1" applyFont="1" applyBorder="1" applyAlignment="1" applyProtection="1">
      <alignment horizontal="center"/>
      <protection hidden="1"/>
    </xf>
    <xf numFmtId="0" fontId="2" fillId="2" borderId="5" xfId="1" quotePrefix="1" applyBorder="1" applyAlignment="1" applyProtection="1">
      <alignment horizontal="center" vertical="top" wrapText="1"/>
      <protection hidden="1"/>
    </xf>
    <xf numFmtId="44" fontId="2" fillId="2" borderId="5" xfId="1" quotePrefix="1" applyNumberFormat="1" applyBorder="1" applyAlignment="1" applyProtection="1">
      <alignment horizontal="center" vertical="top" wrapText="1"/>
      <protection hidden="1"/>
    </xf>
    <xf numFmtId="0" fontId="9" fillId="0" borderId="0" xfId="2" applyFont="1" applyProtection="1">
      <protection locked="0"/>
    </xf>
    <xf numFmtId="0" fontId="3" fillId="4" borderId="24" xfId="2" applyFont="1" applyFill="1" applyBorder="1" applyAlignment="1" applyProtection="1">
      <alignment horizontal="center" wrapText="1"/>
      <protection locked="0"/>
    </xf>
    <xf numFmtId="0" fontId="3" fillId="4" borderId="25" xfId="2" applyFont="1" applyFill="1" applyBorder="1" applyAlignment="1" applyProtection="1">
      <alignment horizontal="center"/>
      <protection locked="0"/>
    </xf>
    <xf numFmtId="0" fontId="3" fillId="4" borderId="26" xfId="2" applyFont="1" applyFill="1" applyBorder="1" applyAlignment="1" applyProtection="1">
      <alignment horizontal="center"/>
      <protection locked="0"/>
    </xf>
    <xf numFmtId="0" fontId="1" fillId="0" borderId="0" xfId="2" applyFont="1" applyAlignment="1" applyProtection="1">
      <alignment horizontal="right" indent="2"/>
      <protection locked="0"/>
    </xf>
    <xf numFmtId="0" fontId="1" fillId="0" borderId="0" xfId="2" applyFont="1" applyProtection="1">
      <protection locked="0"/>
    </xf>
    <xf numFmtId="14" fontId="1" fillId="0" borderId="0" xfId="2" applyNumberFormat="1" applyFont="1" applyAlignment="1" applyProtection="1">
      <alignment horizontal="right" indent="1"/>
      <protection locked="0"/>
    </xf>
    <xf numFmtId="1" fontId="1" fillId="0" borderId="0" xfId="2" applyNumberFormat="1" applyFont="1" applyProtection="1">
      <protection locked="0"/>
    </xf>
    <xf numFmtId="44" fontId="1" fillId="0" borderId="0" xfId="3" applyFont="1" applyProtection="1">
      <protection locked="0"/>
    </xf>
    <xf numFmtId="0" fontId="18" fillId="2" borderId="14" xfId="1" applyFont="1" applyBorder="1" applyAlignment="1" applyProtection="1">
      <alignment horizontal="center" wrapText="1"/>
      <protection hidden="1"/>
    </xf>
    <xf numFmtId="44" fontId="2" fillId="2" borderId="15" xfId="1" applyNumberFormat="1" applyBorder="1" applyProtection="1">
      <protection hidden="1"/>
    </xf>
    <xf numFmtId="44" fontId="2" fillId="2" borderId="16" xfId="1" applyNumberFormat="1" applyBorder="1" applyProtection="1">
      <protection hidden="1"/>
    </xf>
    <xf numFmtId="44" fontId="2" fillId="2" borderId="17" xfId="1" applyNumberFormat="1" applyBorder="1" applyProtection="1">
      <protection hidden="1"/>
    </xf>
    <xf numFmtId="0" fontId="14" fillId="6" borderId="33" xfId="0" applyFont="1" applyFill="1" applyBorder="1" applyProtection="1"/>
    <xf numFmtId="0" fontId="14" fillId="6" borderId="34" xfId="0" applyFont="1" applyFill="1" applyBorder="1" applyProtection="1"/>
    <xf numFmtId="44" fontId="15" fillId="0" borderId="15" xfId="0" applyNumberFormat="1" applyFont="1" applyBorder="1" applyAlignment="1" applyProtection="1">
      <alignment horizontal="center"/>
      <protection locked="0"/>
    </xf>
    <xf numFmtId="44" fontId="15" fillId="0" borderId="16" xfId="0" applyNumberFormat="1" applyFont="1" applyBorder="1" applyAlignment="1" applyProtection="1">
      <alignment horizontal="center"/>
      <protection locked="0"/>
    </xf>
    <xf numFmtId="44" fontId="15" fillId="0" borderId="17" xfId="0" applyNumberFormat="1" applyFont="1" applyBorder="1" applyAlignment="1" applyProtection="1">
      <alignment horizontal="center"/>
      <protection locked="0"/>
    </xf>
    <xf numFmtId="0" fontId="3" fillId="4" borderId="24" xfId="2" applyFont="1" applyFill="1" applyBorder="1" applyAlignment="1" applyProtection="1">
      <alignment horizontal="center" wrapText="1"/>
      <protection hidden="1"/>
    </xf>
    <xf numFmtId="0" fontId="3" fillId="4" borderId="25" xfId="2" applyFont="1" applyFill="1" applyBorder="1" applyAlignment="1" applyProtection="1">
      <alignment horizontal="center"/>
      <protection hidden="1"/>
    </xf>
    <xf numFmtId="0" fontId="3" fillId="4" borderId="26" xfId="2" applyFont="1" applyFill="1" applyBorder="1" applyAlignment="1" applyProtection="1">
      <alignment horizontal="center"/>
      <protection hidden="1"/>
    </xf>
    <xf numFmtId="0" fontId="1" fillId="0" borderId="0" xfId="2" applyFont="1" applyAlignment="1" applyProtection="1">
      <alignment horizontal="right" indent="2"/>
      <protection hidden="1"/>
    </xf>
    <xf numFmtId="0" fontId="1" fillId="0" borderId="0" xfId="2" applyFont="1" applyProtection="1">
      <protection hidden="1"/>
    </xf>
    <xf numFmtId="14" fontId="1" fillId="0" borderId="0" xfId="2" applyNumberFormat="1" applyFont="1" applyAlignment="1" applyProtection="1">
      <alignment horizontal="right" indent="1"/>
      <protection hidden="1"/>
    </xf>
    <xf numFmtId="1" fontId="1" fillId="0" borderId="0" xfId="2" applyNumberFormat="1" applyFont="1" applyProtection="1">
      <protection hidden="1"/>
    </xf>
    <xf numFmtId="44" fontId="1" fillId="0" borderId="0" xfId="3" applyFont="1" applyProtection="1">
      <protection hidden="1"/>
    </xf>
    <xf numFmtId="0" fontId="14" fillId="6" borderId="9" xfId="0" applyFont="1" applyFill="1" applyBorder="1" applyProtection="1">
      <protection hidden="1"/>
    </xf>
    <xf numFmtId="44" fontId="15" fillId="0" borderId="30" xfId="0" applyNumberFormat="1" applyFont="1" applyBorder="1" applyAlignment="1" applyProtection="1">
      <alignment horizontal="center"/>
      <protection hidden="1"/>
    </xf>
    <xf numFmtId="44" fontId="15" fillId="0" borderId="31" xfId="0" applyNumberFormat="1" applyFont="1" applyBorder="1" applyAlignment="1" applyProtection="1">
      <alignment horizontal="center"/>
      <protection hidden="1"/>
    </xf>
    <xf numFmtId="0" fontId="14" fillId="6" borderId="11" xfId="0" applyFont="1" applyFill="1" applyBorder="1" applyProtection="1">
      <protection hidden="1"/>
    </xf>
    <xf numFmtId="44" fontId="15" fillId="0" borderId="32" xfId="0" applyNumberFormat="1" applyFont="1" applyBorder="1" applyAlignment="1" applyProtection="1">
      <alignment horizontal="center"/>
      <protection hidden="1"/>
    </xf>
    <xf numFmtId="0" fontId="1" fillId="9" borderId="0" xfId="2" applyFont="1" applyFill="1" applyProtection="1">
      <protection hidden="1"/>
    </xf>
    <xf numFmtId="0" fontId="3" fillId="0" borderId="0" xfId="2" applyFont="1" applyProtection="1">
      <protection hidden="1"/>
    </xf>
    <xf numFmtId="0" fontId="1" fillId="7" borderId="0" xfId="2" applyFont="1" applyFill="1" applyProtection="1">
      <protection hidden="1"/>
    </xf>
    <xf numFmtId="0" fontId="1" fillId="8" borderId="0" xfId="2" applyFont="1" applyFill="1" applyProtection="1">
      <protection hidden="1"/>
    </xf>
    <xf numFmtId="0" fontId="17" fillId="0" borderId="0" xfId="4" applyFont="1" applyProtection="1"/>
    <xf numFmtId="0" fontId="0" fillId="0" borderId="0" xfId="0" applyProtection="1">
      <protection hidden="1"/>
    </xf>
    <xf numFmtId="0" fontId="18" fillId="2" borderId="27" xfId="1" applyFont="1" applyBorder="1" applyAlignment="1" applyProtection="1">
      <alignment horizontal="center" wrapText="1"/>
      <protection hidden="1"/>
    </xf>
    <xf numFmtId="0" fontId="18" fillId="2" borderId="28" xfId="1" applyFont="1" applyBorder="1" applyAlignment="1" applyProtection="1">
      <alignment horizontal="center"/>
      <protection hidden="1"/>
    </xf>
    <xf numFmtId="0" fontId="18" fillId="2" borderId="29" xfId="1" applyFont="1" applyBorder="1" applyAlignment="1" applyProtection="1">
      <alignment horizontal="center"/>
      <protection hidden="1"/>
    </xf>
    <xf numFmtId="0" fontId="2" fillId="2" borderId="6" xfId="1" applyBorder="1" applyAlignment="1" applyProtection="1">
      <alignment horizontal="right" indent="2"/>
      <protection hidden="1"/>
    </xf>
    <xf numFmtId="0" fontId="2" fillId="2" borderId="7" xfId="1" applyBorder="1" applyProtection="1">
      <protection hidden="1"/>
    </xf>
    <xf numFmtId="14" fontId="2" fillId="2" borderId="7" xfId="1" applyNumberFormat="1" applyBorder="1" applyAlignment="1" applyProtection="1">
      <alignment horizontal="right" indent="1"/>
      <protection hidden="1"/>
    </xf>
    <xf numFmtId="1" fontId="2" fillId="2" borderId="7" xfId="1" applyNumberFormat="1" applyBorder="1" applyProtection="1">
      <protection hidden="1"/>
    </xf>
    <xf numFmtId="44" fontId="2" fillId="2" borderId="7" xfId="1" applyNumberFormat="1" applyBorder="1" applyProtection="1">
      <protection hidden="1"/>
    </xf>
    <xf numFmtId="0" fontId="2" fillId="2" borderId="8" xfId="1" applyBorder="1" applyProtection="1">
      <protection hidden="1"/>
    </xf>
    <xf numFmtId="0" fontId="2" fillId="2" borderId="9" xfId="1" applyBorder="1" applyAlignment="1" applyProtection="1">
      <alignment horizontal="right" indent="2"/>
      <protection hidden="1"/>
    </xf>
    <xf numFmtId="0" fontId="2" fillId="2" borderId="4" xfId="1" applyBorder="1" applyProtection="1">
      <protection hidden="1"/>
    </xf>
    <xf numFmtId="14" fontId="2" fillId="2" borderId="4" xfId="1" applyNumberFormat="1" applyBorder="1" applyAlignment="1" applyProtection="1">
      <alignment horizontal="right" indent="1"/>
      <protection hidden="1"/>
    </xf>
    <xf numFmtId="1" fontId="2" fillId="2" borderId="4" xfId="1" applyNumberFormat="1" applyBorder="1" applyProtection="1">
      <protection hidden="1"/>
    </xf>
    <xf numFmtId="44" fontId="2" fillId="2" borderId="4" xfId="1" applyNumberFormat="1" applyBorder="1" applyProtection="1">
      <protection hidden="1"/>
    </xf>
    <xf numFmtId="0" fontId="2" fillId="2" borderId="10" xfId="1" applyBorder="1" applyProtection="1">
      <protection hidden="1"/>
    </xf>
    <xf numFmtId="0" fontId="2" fillId="2" borderId="11" xfId="1" applyBorder="1" applyAlignment="1" applyProtection="1">
      <alignment horizontal="right" indent="2"/>
      <protection hidden="1"/>
    </xf>
    <xf numFmtId="0" fontId="2" fillId="2" borderId="12" xfId="1" applyBorder="1" applyProtection="1">
      <protection hidden="1"/>
    </xf>
    <xf numFmtId="14" fontId="2" fillId="2" borderId="12" xfId="1" applyNumberFormat="1" applyBorder="1" applyAlignment="1" applyProtection="1">
      <alignment horizontal="right" indent="1"/>
      <protection hidden="1"/>
    </xf>
    <xf numFmtId="1" fontId="2" fillId="2" borderId="12" xfId="1" applyNumberFormat="1" applyBorder="1" applyProtection="1">
      <protection hidden="1"/>
    </xf>
    <xf numFmtId="44" fontId="2" fillId="2" borderId="12" xfId="1" applyNumberFormat="1" applyBorder="1" applyProtection="1">
      <protection hidden="1"/>
    </xf>
    <xf numFmtId="0" fontId="2" fillId="2" borderId="13" xfId="1" applyBorder="1" applyProtection="1">
      <protection hidden="1"/>
    </xf>
    <xf numFmtId="0" fontId="15" fillId="0" borderId="0" xfId="4" applyFont="1" applyBorder="1" applyProtection="1">
      <protection locked="0"/>
    </xf>
    <xf numFmtId="0" fontId="15" fillId="0" borderId="19" xfId="4" applyFont="1" applyBorder="1" applyProtection="1">
      <protection locked="0"/>
    </xf>
    <xf numFmtId="0" fontId="0" fillId="0" borderId="0" xfId="0" applyProtection="1">
      <protection locked="0"/>
    </xf>
    <xf numFmtId="0" fontId="26" fillId="5" borderId="46" xfId="4" applyFont="1" applyFill="1" applyBorder="1" applyAlignment="1" applyProtection="1">
      <alignment horizontal="center" wrapText="1"/>
      <protection locked="0"/>
    </xf>
    <xf numFmtId="0" fontId="26" fillId="5" borderId="46" xfId="4" applyFont="1" applyFill="1" applyBorder="1" applyAlignment="1" applyProtection="1">
      <alignment horizontal="center"/>
      <protection locked="0"/>
    </xf>
    <xf numFmtId="0" fontId="28" fillId="5" borderId="44" xfId="4" applyFont="1" applyFill="1" applyBorder="1" applyAlignment="1" applyProtection="1">
      <alignment horizontal="center" wrapText="1"/>
      <protection locked="0"/>
    </xf>
    <xf numFmtId="0" fontId="28" fillId="5" borderId="44" xfId="4" applyFont="1" applyFill="1" applyBorder="1" applyAlignment="1" applyProtection="1">
      <alignment horizontal="center"/>
      <protection locked="0"/>
    </xf>
    <xf numFmtId="0" fontId="27" fillId="5" borderId="45" xfId="4" applyFont="1" applyFill="1" applyBorder="1" applyAlignment="1" applyProtection="1">
      <alignment horizontal="center" wrapText="1"/>
      <protection locked="0"/>
    </xf>
    <xf numFmtId="0" fontId="27" fillId="5" borderId="45" xfId="4" applyFont="1" applyFill="1" applyBorder="1" applyAlignment="1" applyProtection="1">
      <alignment horizontal="center"/>
      <protection locked="0"/>
    </xf>
    <xf numFmtId="0" fontId="14" fillId="5" borderId="5" xfId="4" applyFont="1" applyFill="1" applyBorder="1" applyAlignment="1" applyProtection="1">
      <alignment horizontal="center" wrapText="1"/>
      <protection locked="0"/>
    </xf>
    <xf numFmtId="0" fontId="14" fillId="5" borderId="5" xfId="4" applyFont="1" applyFill="1" applyBorder="1" applyAlignment="1" applyProtection="1">
      <alignment horizontal="center"/>
      <protection locked="0"/>
    </xf>
    <xf numFmtId="0" fontId="24" fillId="5" borderId="36" xfId="4" applyFont="1" applyFill="1" applyBorder="1" applyAlignment="1" applyProtection="1">
      <alignment horizontal="center" wrapText="1"/>
      <protection locked="0"/>
    </xf>
    <xf numFmtId="0" fontId="24" fillId="5" borderId="36" xfId="4" applyFont="1" applyFill="1" applyBorder="1" applyAlignment="1" applyProtection="1">
      <alignment horizontal="center"/>
      <protection locked="0"/>
    </xf>
    <xf numFmtId="0" fontId="30" fillId="0" borderId="0" xfId="4" applyFont="1" applyProtection="1"/>
    <xf numFmtId="0" fontId="31" fillId="0" borderId="0" xfId="4" applyFont="1" applyProtection="1"/>
    <xf numFmtId="0" fontId="32" fillId="0" borderId="0" xfId="4" applyFont="1" applyProtection="1"/>
    <xf numFmtId="0" fontId="33" fillId="0" borderId="0" xfId="4" applyFont="1" applyProtection="1"/>
    <xf numFmtId="0" fontId="1" fillId="0" borderId="0" xfId="2" applyFont="1" applyFill="1"/>
    <xf numFmtId="0" fontId="1" fillId="0" borderId="0" xfId="2" applyFont="1" applyFill="1" applyProtection="1">
      <protection locked="0"/>
    </xf>
    <xf numFmtId="0" fontId="1" fillId="0" borderId="0" xfId="2" applyFont="1" applyFill="1" applyProtection="1">
      <protection hidden="1"/>
    </xf>
    <xf numFmtId="0" fontId="1" fillId="0" borderId="0" xfId="2" applyFont="1" applyFill="1" applyProtection="1"/>
    <xf numFmtId="44" fontId="2" fillId="2" borderId="5" xfId="1" quotePrefix="1" applyNumberFormat="1" applyBorder="1" applyAlignment="1" applyProtection="1">
      <alignment horizontal="left" vertical="top" wrapText="1"/>
      <protection hidden="1"/>
    </xf>
    <xf numFmtId="0" fontId="34" fillId="0" borderId="0" xfId="4" applyFont="1" applyProtection="1">
      <protection hidden="1"/>
    </xf>
    <xf numFmtId="49" fontId="35" fillId="0" borderId="0" xfId="4" applyNumberFormat="1" applyFont="1" applyAlignment="1" applyProtection="1">
      <alignment horizontal="left"/>
      <protection hidden="1"/>
    </xf>
    <xf numFmtId="0" fontId="35" fillId="0" borderId="0" xfId="4" applyFont="1" applyProtection="1">
      <protection hidden="1"/>
    </xf>
    <xf numFmtId="49" fontId="35" fillId="3" borderId="37" xfId="4" applyNumberFormat="1" applyFont="1" applyFill="1" applyBorder="1" applyAlignment="1" applyProtection="1">
      <alignment horizontal="right"/>
      <protection hidden="1"/>
    </xf>
    <xf numFmtId="164" fontId="35" fillId="6" borderId="0" xfId="4" applyNumberFormat="1" applyFont="1" applyFill="1" applyBorder="1" applyAlignment="1" applyProtection="1">
      <alignment horizontal="center"/>
      <protection locked="0"/>
    </xf>
    <xf numFmtId="0" fontId="35" fillId="3" borderId="38" xfId="4" quotePrefix="1" applyNumberFormat="1" applyFont="1" applyFill="1" applyBorder="1" applyAlignment="1" applyProtection="1">
      <alignment horizontal="left"/>
      <protection hidden="1"/>
    </xf>
    <xf numFmtId="49" fontId="35" fillId="0" borderId="26" xfId="4" applyNumberFormat="1" applyFont="1" applyBorder="1" applyAlignment="1" applyProtection="1">
      <alignment horizontal="center"/>
      <protection hidden="1"/>
    </xf>
    <xf numFmtId="0" fontId="35" fillId="0" borderId="0" xfId="4" applyFont="1" applyAlignment="1" applyProtection="1">
      <alignment horizontal="center"/>
      <protection hidden="1"/>
    </xf>
    <xf numFmtId="49" fontId="35" fillId="11" borderId="10" xfId="4" applyNumberFormat="1" applyFont="1" applyFill="1" applyBorder="1" applyAlignment="1" applyProtection="1">
      <alignment horizontal="left"/>
      <protection locked="0"/>
    </xf>
    <xf numFmtId="49" fontId="35" fillId="0" borderId="10" xfId="4" applyNumberFormat="1" applyFont="1" applyBorder="1" applyAlignment="1" applyProtection="1">
      <alignment horizontal="left"/>
      <protection locked="0"/>
    </xf>
    <xf numFmtId="0" fontId="36" fillId="0" borderId="0" xfId="4" applyFont="1" applyAlignment="1" applyProtection="1">
      <alignment vertical="center"/>
      <protection hidden="1"/>
    </xf>
    <xf numFmtId="49" fontId="37" fillId="0" borderId="10" xfId="4" applyNumberFormat="1" applyFont="1" applyBorder="1" applyAlignment="1" applyProtection="1">
      <alignment horizontal="left"/>
      <protection locked="0"/>
    </xf>
    <xf numFmtId="49" fontId="34" fillId="0" borderId="0" xfId="4" applyNumberFormat="1" applyFont="1" applyProtection="1">
      <protection hidden="1"/>
    </xf>
    <xf numFmtId="49" fontId="37" fillId="0" borderId="13" xfId="4" applyNumberFormat="1" applyFont="1" applyBorder="1" applyAlignment="1" applyProtection="1">
      <alignment horizontal="left"/>
      <protection locked="0"/>
    </xf>
    <xf numFmtId="0" fontId="16" fillId="0" borderId="0" xfId="4"/>
    <xf numFmtId="0" fontId="14" fillId="5" borderId="24" xfId="4" applyFont="1" applyFill="1" applyBorder="1" applyAlignment="1" applyProtection="1">
      <alignment horizontal="center" wrapText="1"/>
      <protection hidden="1"/>
    </xf>
    <xf numFmtId="0" fontId="14" fillId="5" borderId="25" xfId="4" applyFont="1" applyFill="1" applyBorder="1" applyAlignment="1" applyProtection="1">
      <alignment horizontal="center"/>
      <protection hidden="1"/>
    </xf>
    <xf numFmtId="0" fontId="14" fillId="5" borderId="26" xfId="4" applyFont="1" applyFill="1" applyBorder="1" applyAlignment="1" applyProtection="1">
      <alignment horizontal="center"/>
      <protection hidden="1"/>
    </xf>
    <xf numFmtId="49" fontId="37" fillId="0" borderId="33" xfId="4" applyNumberFormat="1" applyFont="1" applyBorder="1" applyAlignment="1" applyProtection="1">
      <alignment horizontal="left"/>
      <protection locked="0"/>
    </xf>
    <xf numFmtId="49" fontId="37" fillId="0" borderId="42" xfId="4" applyNumberFormat="1" applyFont="1" applyBorder="1" applyAlignment="1" applyProtection="1">
      <alignment horizontal="left"/>
      <protection locked="0"/>
    </xf>
    <xf numFmtId="49" fontId="37" fillId="0" borderId="34" xfId="4" applyNumberFormat="1" applyFont="1" applyBorder="1" applyAlignment="1" applyProtection="1">
      <alignment horizontal="left"/>
      <protection locked="0"/>
    </xf>
    <xf numFmtId="49" fontId="37" fillId="0" borderId="43" xfId="4" applyNumberFormat="1" applyFont="1" applyBorder="1" applyAlignment="1" applyProtection="1">
      <alignment horizontal="left"/>
      <protection locked="0"/>
    </xf>
    <xf numFmtId="0" fontId="36" fillId="12" borderId="18" xfId="4" applyFont="1" applyFill="1" applyBorder="1" applyAlignment="1" applyProtection="1">
      <alignment horizontal="center"/>
      <protection hidden="1"/>
    </xf>
    <xf numFmtId="0" fontId="36" fillId="12" borderId="20" xfId="4" applyFont="1" applyFill="1" applyBorder="1" applyAlignment="1" applyProtection="1">
      <alignment horizontal="center"/>
      <protection hidden="1"/>
    </xf>
    <xf numFmtId="0" fontId="38" fillId="12" borderId="37" xfId="4" applyFont="1" applyFill="1" applyBorder="1" applyAlignment="1" applyProtection="1">
      <alignment horizontal="right" vertical="center"/>
      <protection hidden="1"/>
    </xf>
    <xf numFmtId="0" fontId="5" fillId="12" borderId="38" xfId="4" applyFont="1" applyFill="1" applyBorder="1" applyAlignment="1" applyProtection="1">
      <alignment horizontal="left" vertical="center"/>
      <protection hidden="1"/>
    </xf>
    <xf numFmtId="0" fontId="38" fillId="12" borderId="21" xfId="4" applyFont="1" applyFill="1" applyBorder="1" applyAlignment="1" applyProtection="1">
      <alignment horizontal="right" vertical="center"/>
      <protection hidden="1"/>
    </xf>
    <xf numFmtId="0" fontId="5" fillId="12" borderId="23" xfId="4" applyFont="1" applyFill="1" applyBorder="1" applyAlignment="1" applyProtection="1">
      <alignment horizontal="left" vertical="center"/>
      <protection hidden="1"/>
    </xf>
    <xf numFmtId="49" fontId="35" fillId="3" borderId="18" xfId="4" applyNumberFormat="1" applyFont="1" applyFill="1" applyBorder="1" applyAlignment="1" applyProtection="1">
      <alignment horizontal="center"/>
      <protection hidden="1"/>
    </xf>
    <xf numFmtId="49" fontId="35" fillId="3" borderId="19" xfId="4" applyNumberFormat="1" applyFont="1" applyFill="1" applyBorder="1" applyAlignment="1" applyProtection="1">
      <alignment horizontal="center"/>
      <protection hidden="1"/>
    </xf>
    <xf numFmtId="49" fontId="35" fillId="3" borderId="20" xfId="4" applyNumberFormat="1" applyFont="1" applyFill="1" applyBorder="1" applyAlignment="1" applyProtection="1">
      <alignment horizontal="center"/>
      <protection hidden="1"/>
    </xf>
    <xf numFmtId="49" fontId="35" fillId="3" borderId="21" xfId="4" applyNumberFormat="1" applyFont="1" applyFill="1" applyBorder="1" applyAlignment="1" applyProtection="1">
      <alignment horizontal="center"/>
      <protection hidden="1"/>
    </xf>
    <xf numFmtId="49" fontId="35" fillId="3" borderId="22" xfId="4" applyNumberFormat="1" applyFont="1" applyFill="1" applyBorder="1" applyAlignment="1" applyProtection="1">
      <alignment horizontal="center"/>
      <protection hidden="1"/>
    </xf>
    <xf numFmtId="49" fontId="35" fillId="3" borderId="23" xfId="4" applyNumberFormat="1" applyFont="1" applyFill="1" applyBorder="1" applyAlignment="1" applyProtection="1">
      <alignment horizontal="center"/>
      <protection hidden="1"/>
    </xf>
    <xf numFmtId="49" fontId="35" fillId="10" borderId="27" xfId="4" applyNumberFormat="1" applyFont="1" applyFill="1" applyBorder="1" applyAlignment="1" applyProtection="1">
      <alignment horizontal="center"/>
      <protection hidden="1"/>
    </xf>
    <xf numFmtId="49" fontId="35" fillId="10" borderId="19" xfId="4" applyNumberFormat="1" applyFont="1" applyFill="1" applyBorder="1" applyAlignment="1" applyProtection="1">
      <alignment horizontal="center"/>
      <protection hidden="1"/>
    </xf>
    <xf numFmtId="49" fontId="35" fillId="10" borderId="29" xfId="4" applyNumberFormat="1" applyFont="1" applyFill="1" applyBorder="1" applyAlignment="1" applyProtection="1">
      <alignment horizontal="center"/>
      <protection hidden="1"/>
    </xf>
    <xf numFmtId="49" fontId="35" fillId="0" borderId="1" xfId="4" applyNumberFormat="1" applyFont="1" applyBorder="1" applyAlignment="1" applyProtection="1">
      <alignment horizontal="center"/>
      <protection hidden="1"/>
    </xf>
    <xf numFmtId="49" fontId="35" fillId="0" borderId="39" xfId="4" applyNumberFormat="1" applyFont="1" applyBorder="1" applyAlignment="1" applyProtection="1">
      <alignment horizontal="center"/>
      <protection hidden="1"/>
    </xf>
    <xf numFmtId="49" fontId="35" fillId="11" borderId="40" xfId="4" applyNumberFormat="1" applyFont="1" applyFill="1" applyBorder="1" applyAlignment="1" applyProtection="1">
      <alignment horizontal="left"/>
      <protection locked="0"/>
    </xf>
    <xf numFmtId="49" fontId="35" fillId="11" borderId="41" xfId="4" applyNumberFormat="1" applyFont="1" applyFill="1" applyBorder="1" applyAlignment="1" applyProtection="1">
      <alignment horizontal="left"/>
      <protection locked="0"/>
    </xf>
    <xf numFmtId="49" fontId="35" fillId="0" borderId="33" xfId="4" applyNumberFormat="1" applyFont="1" applyBorder="1" applyAlignment="1" applyProtection="1">
      <alignment horizontal="left"/>
      <protection locked="0"/>
    </xf>
    <xf numFmtId="49" fontId="35" fillId="0" borderId="42" xfId="4" applyNumberFormat="1" applyFont="1" applyBorder="1" applyAlignment="1" applyProtection="1">
      <alignment horizontal="left"/>
      <protection locked="0"/>
    </xf>
    <xf numFmtId="0" fontId="3" fillId="6" borderId="18" xfId="2" applyFont="1" applyFill="1" applyBorder="1" applyAlignment="1">
      <alignment horizontal="center" vertical="center"/>
    </xf>
    <xf numFmtId="0" fontId="3" fillId="6" borderId="19" xfId="2" applyFont="1" applyFill="1" applyBorder="1" applyAlignment="1">
      <alignment horizontal="center" vertical="center"/>
    </xf>
    <xf numFmtId="0" fontId="3" fillId="6" borderId="20" xfId="2" applyFont="1" applyFill="1" applyBorder="1" applyAlignment="1">
      <alignment horizontal="center" vertical="center"/>
    </xf>
    <xf numFmtId="0" fontId="3" fillId="6" borderId="21" xfId="2" applyFont="1" applyFill="1" applyBorder="1" applyAlignment="1">
      <alignment horizontal="center" vertical="center"/>
    </xf>
    <xf numFmtId="0" fontId="3" fillId="6" borderId="22" xfId="2" applyFont="1" applyFill="1" applyBorder="1" applyAlignment="1">
      <alignment horizontal="center" vertical="center"/>
    </xf>
    <xf numFmtId="0" fontId="3" fillId="6" borderId="23" xfId="2" applyFont="1" applyFill="1" applyBorder="1" applyAlignment="1">
      <alignment horizontal="center" vertical="center"/>
    </xf>
    <xf numFmtId="0" fontId="4" fillId="3" borderId="1" xfId="0" applyFont="1" applyFill="1" applyBorder="1" applyAlignment="1">
      <alignment horizontal="left" vertical="top" wrapText="1"/>
    </xf>
    <xf numFmtId="0" fontId="4" fillId="3" borderId="2" xfId="0" applyFont="1" applyFill="1" applyBorder="1" applyAlignment="1">
      <alignment horizontal="left" vertical="top" wrapText="1"/>
    </xf>
    <xf numFmtId="0" fontId="4" fillId="3" borderId="3" xfId="0" applyFont="1" applyFill="1" applyBorder="1" applyAlignment="1">
      <alignment horizontal="left" vertical="top" wrapText="1"/>
    </xf>
    <xf numFmtId="0" fontId="4" fillId="3" borderId="1" xfId="0" applyFont="1" applyFill="1" applyBorder="1" applyAlignment="1" applyProtection="1">
      <alignment horizontal="left" vertical="top" wrapText="1"/>
      <protection hidden="1"/>
    </xf>
    <xf numFmtId="0" fontId="4" fillId="3" borderId="2" xfId="0" applyFont="1" applyFill="1" applyBorder="1" applyAlignment="1" applyProtection="1">
      <alignment horizontal="left" vertical="top" wrapText="1"/>
      <protection hidden="1"/>
    </xf>
    <xf numFmtId="0" fontId="4" fillId="3" borderId="3" xfId="0" applyFont="1" applyFill="1" applyBorder="1" applyAlignment="1" applyProtection="1">
      <alignment horizontal="left" vertical="top" wrapText="1"/>
      <protection hidden="1"/>
    </xf>
    <xf numFmtId="0" fontId="19" fillId="2" borderId="1" xfId="1" applyFont="1" applyBorder="1" applyAlignment="1" applyProtection="1">
      <alignment horizontal="center"/>
      <protection hidden="1"/>
    </xf>
    <xf numFmtId="0" fontId="19" fillId="2" borderId="2" xfId="1" applyFont="1" applyBorder="1" applyAlignment="1" applyProtection="1">
      <alignment horizontal="center"/>
      <protection hidden="1"/>
    </xf>
    <xf numFmtId="0" fontId="19" fillId="2" borderId="3" xfId="1" applyFont="1" applyBorder="1" applyAlignment="1" applyProtection="1">
      <alignment horizontal="center"/>
      <protection hidden="1"/>
    </xf>
    <xf numFmtId="0" fontId="3" fillId="6" borderId="18" xfId="2" applyFont="1" applyFill="1" applyBorder="1" applyAlignment="1" applyProtection="1">
      <alignment horizontal="center" vertical="center"/>
      <protection hidden="1"/>
    </xf>
    <xf numFmtId="0" fontId="3" fillId="6" borderId="19" xfId="2" applyFont="1" applyFill="1" applyBorder="1" applyAlignment="1" applyProtection="1">
      <alignment horizontal="center" vertical="center"/>
      <protection hidden="1"/>
    </xf>
    <xf numFmtId="0" fontId="3" fillId="6" borderId="20" xfId="2" applyFont="1" applyFill="1" applyBorder="1" applyAlignment="1" applyProtection="1">
      <alignment horizontal="center" vertical="center"/>
      <protection hidden="1"/>
    </xf>
    <xf numFmtId="0" fontId="3" fillId="6" borderId="21" xfId="2" applyFont="1" applyFill="1" applyBorder="1" applyAlignment="1" applyProtection="1">
      <alignment horizontal="center" vertical="center"/>
      <protection hidden="1"/>
    </xf>
    <xf numFmtId="0" fontId="3" fillId="6" borderId="22" xfId="2" applyFont="1" applyFill="1" applyBorder="1" applyAlignment="1" applyProtection="1">
      <alignment horizontal="center" vertical="center"/>
      <protection hidden="1"/>
    </xf>
    <xf numFmtId="0" fontId="3" fillId="6" borderId="23" xfId="2" applyFont="1" applyFill="1" applyBorder="1" applyAlignment="1" applyProtection="1">
      <alignment horizontal="center" vertical="center"/>
      <protection hidden="1"/>
    </xf>
    <xf numFmtId="0" fontId="4" fillId="3" borderId="1" xfId="0" applyFont="1" applyFill="1" applyBorder="1" applyAlignment="1" applyProtection="1">
      <alignment horizontal="left" vertical="top" wrapText="1"/>
    </xf>
    <xf numFmtId="0" fontId="4" fillId="3" borderId="2" xfId="0" applyFont="1" applyFill="1" applyBorder="1" applyAlignment="1" applyProtection="1">
      <alignment horizontal="left" vertical="top" wrapText="1"/>
    </xf>
    <xf numFmtId="0" fontId="4" fillId="3" borderId="3" xfId="0" applyFont="1" applyFill="1" applyBorder="1" applyAlignment="1" applyProtection="1">
      <alignment horizontal="left" vertical="top" wrapText="1"/>
    </xf>
    <xf numFmtId="0" fontId="3" fillId="6" borderId="18" xfId="2" applyFont="1" applyFill="1" applyBorder="1" applyAlignment="1" applyProtection="1">
      <alignment horizontal="center" vertical="center"/>
    </xf>
    <xf numFmtId="0" fontId="3" fillId="6" borderId="19" xfId="2" applyFont="1" applyFill="1" applyBorder="1" applyAlignment="1" applyProtection="1">
      <alignment horizontal="center" vertical="center"/>
    </xf>
    <xf numFmtId="0" fontId="3" fillId="6" borderId="20" xfId="2" applyFont="1" applyFill="1" applyBorder="1" applyAlignment="1" applyProtection="1">
      <alignment horizontal="center" vertical="center"/>
    </xf>
    <xf numFmtId="0" fontId="3" fillId="6" borderId="21" xfId="2" applyFont="1" applyFill="1" applyBorder="1" applyAlignment="1" applyProtection="1">
      <alignment horizontal="center" vertical="center"/>
    </xf>
    <xf numFmtId="0" fontId="3" fillId="6" borderId="22" xfId="2" applyFont="1" applyFill="1" applyBorder="1" applyAlignment="1" applyProtection="1">
      <alignment horizontal="center" vertical="center"/>
    </xf>
    <xf numFmtId="0" fontId="3" fillId="6" borderId="23" xfId="2" applyFont="1" applyFill="1" applyBorder="1" applyAlignment="1" applyProtection="1">
      <alignment horizontal="center" vertical="center"/>
    </xf>
    <xf numFmtId="0" fontId="14" fillId="0" borderId="1" xfId="0" applyFont="1" applyBorder="1" applyAlignment="1" applyProtection="1">
      <alignment horizontal="center" wrapText="1"/>
    </xf>
    <xf numFmtId="0" fontId="14" fillId="0" borderId="3" xfId="0" applyFont="1" applyBorder="1" applyAlignment="1" applyProtection="1">
      <alignment horizontal="center" wrapText="1"/>
    </xf>
    <xf numFmtId="0" fontId="14" fillId="0" borderId="1" xfId="0" applyFont="1" applyBorder="1" applyAlignment="1" applyProtection="1">
      <alignment horizontal="center" wrapText="1"/>
      <protection hidden="1"/>
    </xf>
    <xf numFmtId="0" fontId="14" fillId="0" borderId="3" xfId="0" applyFont="1" applyBorder="1" applyAlignment="1" applyProtection="1">
      <alignment horizontal="center" wrapText="1"/>
      <protection hidden="1"/>
    </xf>
    <xf numFmtId="0" fontId="3" fillId="6" borderId="18" xfId="2" applyFont="1" applyFill="1" applyBorder="1" applyAlignment="1" applyProtection="1">
      <alignment horizontal="center" vertical="center"/>
      <protection locked="0"/>
    </xf>
    <xf numFmtId="0" fontId="3" fillId="6" borderId="19" xfId="2" applyFont="1" applyFill="1" applyBorder="1" applyAlignment="1" applyProtection="1">
      <alignment horizontal="center" vertical="center"/>
      <protection locked="0"/>
    </xf>
    <xf numFmtId="0" fontId="3" fillId="6" borderId="20" xfId="2" applyFont="1" applyFill="1" applyBorder="1" applyAlignment="1" applyProtection="1">
      <alignment horizontal="center" vertical="center"/>
      <protection locked="0"/>
    </xf>
    <xf numFmtId="0" fontId="3" fillId="6" borderId="21" xfId="2" applyFont="1" applyFill="1" applyBorder="1" applyAlignment="1" applyProtection="1">
      <alignment horizontal="center" vertical="center"/>
      <protection locked="0"/>
    </xf>
    <xf numFmtId="0" fontId="3" fillId="6" borderId="22" xfId="2" applyFont="1" applyFill="1" applyBorder="1" applyAlignment="1" applyProtection="1">
      <alignment horizontal="center" vertical="center"/>
      <protection locked="0"/>
    </xf>
    <xf numFmtId="0" fontId="3" fillId="6" borderId="23" xfId="2" applyFont="1" applyFill="1" applyBorder="1" applyAlignment="1" applyProtection="1">
      <alignment horizontal="center" vertical="center"/>
      <protection locked="0"/>
    </xf>
    <xf numFmtId="0" fontId="14" fillId="0" borderId="1" xfId="4" applyFont="1" applyBorder="1" applyAlignment="1" applyProtection="1">
      <alignment horizontal="center"/>
      <protection hidden="1"/>
    </xf>
    <xf numFmtId="0" fontId="14" fillId="0" borderId="2" xfId="4" applyFont="1" applyBorder="1" applyAlignment="1" applyProtection="1">
      <alignment horizontal="center"/>
      <protection hidden="1"/>
    </xf>
    <xf numFmtId="0" fontId="14" fillId="0" borderId="3" xfId="4" applyFont="1" applyBorder="1" applyAlignment="1" applyProtection="1">
      <alignment horizontal="center"/>
      <protection hidden="1"/>
    </xf>
    <xf numFmtId="0" fontId="14" fillId="0" borderId="1" xfId="4" applyFont="1" applyBorder="1" applyAlignment="1" applyProtection="1">
      <alignment horizontal="center"/>
      <protection locked="0"/>
    </xf>
    <xf numFmtId="0" fontId="14" fillId="0" borderId="2" xfId="4" applyFont="1" applyBorder="1" applyAlignment="1" applyProtection="1">
      <alignment horizontal="center"/>
      <protection locked="0"/>
    </xf>
    <xf numFmtId="0" fontId="14" fillId="0" borderId="3" xfId="4" applyFont="1" applyBorder="1" applyAlignment="1" applyProtection="1">
      <alignment horizontal="center"/>
      <protection locked="0"/>
    </xf>
    <xf numFmtId="0" fontId="26" fillId="0" borderId="47" xfId="4" applyFont="1" applyBorder="1" applyAlignment="1" applyProtection="1">
      <alignment horizontal="center"/>
      <protection locked="0"/>
    </xf>
    <xf numFmtId="0" fontId="26" fillId="0" borderId="48" xfId="4" applyFont="1" applyBorder="1" applyAlignment="1" applyProtection="1">
      <alignment horizontal="center"/>
      <protection locked="0"/>
    </xf>
    <xf numFmtId="0" fontId="26" fillId="0" borderId="49" xfId="4" applyFont="1" applyBorder="1" applyAlignment="1" applyProtection="1">
      <alignment horizontal="center"/>
      <protection locked="0"/>
    </xf>
    <xf numFmtId="0" fontId="24" fillId="0" borderId="35" xfId="4" applyFont="1" applyBorder="1" applyAlignment="1" applyProtection="1">
      <alignment horizontal="center"/>
      <protection locked="0"/>
    </xf>
    <xf numFmtId="0" fontId="24" fillId="0" borderId="56" xfId="4" applyFont="1" applyBorder="1" applyAlignment="1" applyProtection="1">
      <alignment horizontal="center"/>
      <protection locked="0"/>
    </xf>
    <xf numFmtId="0" fontId="24" fillId="0" borderId="57" xfId="4" applyFont="1" applyBorder="1" applyAlignment="1" applyProtection="1">
      <alignment horizontal="center"/>
      <protection locked="0"/>
    </xf>
    <xf numFmtId="0" fontId="28" fillId="0" borderId="50" xfId="4" applyFont="1" applyBorder="1" applyAlignment="1" applyProtection="1">
      <alignment horizontal="center"/>
      <protection locked="0"/>
    </xf>
    <xf numFmtId="0" fontId="28" fillId="0" borderId="51" xfId="4" applyFont="1" applyBorder="1" applyAlignment="1" applyProtection="1">
      <alignment horizontal="center"/>
      <protection locked="0"/>
    </xf>
    <xf numFmtId="0" fontId="28" fillId="0" borderId="52" xfId="4" applyFont="1" applyBorder="1" applyAlignment="1" applyProtection="1">
      <alignment horizontal="center"/>
      <protection locked="0"/>
    </xf>
    <xf numFmtId="0" fontId="27" fillId="0" borderId="53" xfId="4" applyFont="1" applyBorder="1" applyAlignment="1" applyProtection="1">
      <alignment horizontal="center"/>
      <protection locked="0"/>
    </xf>
    <xf numFmtId="0" fontId="27" fillId="0" borderId="54" xfId="4" applyFont="1" applyBorder="1" applyAlignment="1" applyProtection="1">
      <alignment horizontal="center"/>
      <protection locked="0"/>
    </xf>
    <xf numFmtId="0" fontId="27" fillId="0" borderId="55" xfId="4" applyFont="1" applyBorder="1" applyAlignment="1" applyProtection="1">
      <alignment horizontal="center"/>
      <protection locked="0"/>
    </xf>
    <xf numFmtId="0" fontId="3" fillId="0" borderId="0" xfId="2" applyFont="1" applyFill="1"/>
    <xf numFmtId="0" fontId="3" fillId="0" borderId="0" xfId="2" applyFont="1" applyProtection="1">
      <protection locked="0"/>
    </xf>
    <xf numFmtId="171" fontId="2" fillId="2" borderId="0" xfId="0" applyNumberFormat="1" applyFont="1" applyFill="1"/>
    <xf numFmtId="0" fontId="2" fillId="2" borderId="0" xfId="1"/>
    <xf numFmtId="0" fontId="2" fillId="2" borderId="58" xfId="0" applyFont="1" applyFill="1" applyBorder="1" applyAlignment="1">
      <alignment horizontal="left"/>
    </xf>
    <xf numFmtId="171" fontId="2" fillId="2" borderId="58" xfId="0" applyNumberFormat="1" applyFont="1" applyFill="1" applyBorder="1"/>
    <xf numFmtId="0" fontId="18" fillId="2" borderId="0" xfId="0" applyFont="1" applyFill="1" applyAlignment="1">
      <alignment horizontal="center"/>
    </xf>
  </cellXfs>
  <cellStyles count="7">
    <cellStyle name="Currency 2" xfId="3"/>
    <cellStyle name="Currency 3" xfId="5"/>
    <cellStyle name="Good" xfId="1" builtinId="26"/>
    <cellStyle name="Normal" xfId="0" builtinId="0"/>
    <cellStyle name="Normal 2" xfId="2"/>
    <cellStyle name="Normal 2 2" xfId="4"/>
    <cellStyle name="PSChar" xfId="6"/>
  </cellStyles>
  <dxfs count="37">
    <dxf>
      <alignment horizontal="center" readingOrder="0"/>
    </dxf>
    <dxf>
      <alignment horizontal="center" readingOrder="0"/>
    </dxf>
    <dxf>
      <alignment horizontal="center" readingOrder="0"/>
    </dxf>
    <dxf>
      <font>
        <b/>
      </font>
    </dxf>
    <dxf>
      <font>
        <b/>
      </font>
    </dxf>
    <dxf>
      <font>
        <b/>
      </font>
    </dxf>
    <dxf>
      <numFmt numFmtId="171" formatCode="&quot;$&quot;#,##0"/>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border>
        <bottom style="thin">
          <color indexed="64"/>
        </bottom>
      </border>
    </dxf>
    <dxf>
      <border>
        <bottom style="thin">
          <color indexed="64"/>
        </bottom>
      </border>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numFmt numFmtId="171" formatCode="&quot;$&quot;#,##0"/>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
      <numFmt numFmtId="170" formatCode="&quot;$&quot;#,##0.0"/>
    </dxf>
    <dxf>
      <numFmt numFmtId="171" formatCode="&quot;$&quot;#,##0"/>
    </dxf>
    <dxf>
      <numFmt numFmtId="170" formatCode="&quot;$&quot;#,##0.0"/>
    </dxf>
    <dxf>
      <numFmt numFmtId="167" formatCode="&quot;$&quot;#,##0.00"/>
    </dxf>
    <dxf>
      <numFmt numFmtId="167" formatCode="&quot;$&quot;#,##0.00"/>
    </dxf>
    <dxf>
      <numFmt numFmtId="168" formatCode="&quot;$&quot;#,##0.000"/>
    </dxf>
    <dxf>
      <numFmt numFmtId="168" formatCode="&quot;$&quot;#,##0.000"/>
    </dxf>
    <dxf>
      <numFmt numFmtId="169" formatCode="&quot;$&quot;#,##0.0000"/>
    </dxf>
    <dxf>
      <numFmt numFmtId="169" formatCode="&quot;$&quot;#,##0.0000"/>
    </dxf>
    <dxf>
      <numFmt numFmtId="168" formatCode="&quot;$&quot;#,##0.000"/>
    </dxf>
    <dxf>
      <numFmt numFmtId="168" formatCode="&quot;$&quot;#,##0.000"/>
    </dxf>
    <dxf>
      <numFmt numFmtId="167" formatCode="&quot;$&quot;#,##0.00"/>
    </dxf>
    <dxf>
      <numFmt numFmtId="167" formatCode="&quot;$&quot;#,##0.00"/>
    </dxf>
    <dxf>
      <alignment horizontal="left" readingOrder="0"/>
    </dxf>
    <dxf>
      <alignment horizontal="center" readingOrder="0"/>
    </dxf>
    <dxf>
      <font>
        <b val="0"/>
        <i val="0"/>
        <strike val="0"/>
        <condense val="0"/>
        <extend val="0"/>
        <outline val="0"/>
        <shadow val="0"/>
        <u val="none"/>
        <vertAlign val="baseline"/>
        <sz val="11"/>
        <color rgb="FF006100"/>
        <name val="Segoe UI"/>
        <scheme val="none"/>
      </font>
      <fill>
        <patternFill patternType="solid">
          <fgColor indexed="65"/>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Users\methat01\AppData\Local\Temp\PK3B62.tmp\CIS100-HW6-Solution-Da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
      <sheetName val="Census Data"/>
      <sheetName val="Part 1"/>
      <sheetName val="Sheet4"/>
      <sheetName val="Table 5"/>
      <sheetName val="Part 6"/>
      <sheetName val="Part 9"/>
      <sheetName val="Calculations"/>
      <sheetName val="Chart"/>
    </sheetNames>
    <sheetDataSet>
      <sheetData sheetId="0" refreshError="1"/>
      <sheetData sheetId="1" refreshError="1">
        <row r="3">
          <cell r="A3">
            <v>2000</v>
          </cell>
          <cell r="B3" t="str">
            <v>Total</v>
          </cell>
          <cell r="C3">
            <v>99926620</v>
          </cell>
          <cell r="G3">
            <v>2000</v>
          </cell>
          <cell r="H3" t="str">
            <v>Total</v>
          </cell>
          <cell r="I3">
            <v>126729223</v>
          </cell>
          <cell r="M3">
            <v>2000</v>
          </cell>
          <cell r="N3" t="str">
            <v>Total</v>
          </cell>
          <cell r="O3">
            <v>282171936</v>
          </cell>
        </row>
        <row r="4">
          <cell r="A4">
            <v>2000</v>
          </cell>
          <cell r="B4" t="str">
            <v>0 - 4</v>
          </cell>
          <cell r="C4">
            <v>11276314</v>
          </cell>
          <cell r="G4">
            <v>2000</v>
          </cell>
          <cell r="H4" t="str">
            <v>0 - 4</v>
          </cell>
          <cell r="I4">
            <v>6041795</v>
          </cell>
          <cell r="M4">
            <v>2000</v>
          </cell>
          <cell r="N4" t="str">
            <v>0 - 4</v>
          </cell>
          <cell r="O4">
            <v>19186365</v>
          </cell>
        </row>
        <row r="5">
          <cell r="A5">
            <v>2000</v>
          </cell>
          <cell r="B5" t="str">
            <v>5 - 9</v>
          </cell>
          <cell r="C5">
            <v>11243349</v>
          </cell>
          <cell r="G5">
            <v>2000</v>
          </cell>
          <cell r="H5" t="str">
            <v>5 - 9</v>
          </cell>
          <cell r="I5">
            <v>6100784</v>
          </cell>
          <cell r="M5">
            <v>2000</v>
          </cell>
          <cell r="N5" t="str">
            <v>5 - 9</v>
          </cell>
          <cell r="O5">
            <v>20474990</v>
          </cell>
        </row>
        <row r="6">
          <cell r="A6">
            <v>2000</v>
          </cell>
          <cell r="B6" t="str">
            <v>10 - 14</v>
          </cell>
          <cell r="C6">
            <v>10965941</v>
          </cell>
          <cell r="G6">
            <v>2000</v>
          </cell>
          <cell r="H6" t="str">
            <v>10 - 14</v>
          </cell>
          <cell r="I6">
            <v>6553880</v>
          </cell>
          <cell r="M6">
            <v>2000</v>
          </cell>
          <cell r="N6" t="str">
            <v>10 - 14</v>
          </cell>
          <cell r="O6">
            <v>20618738</v>
          </cell>
        </row>
        <row r="7">
          <cell r="A7">
            <v>2000</v>
          </cell>
          <cell r="B7" t="str">
            <v>15 - 19</v>
          </cell>
          <cell r="C7">
            <v>10255043</v>
          </cell>
          <cell r="G7">
            <v>2000</v>
          </cell>
          <cell r="H7" t="str">
            <v>15 - 19</v>
          </cell>
          <cell r="I7">
            <v>7503835</v>
          </cell>
          <cell r="M7">
            <v>2000</v>
          </cell>
          <cell r="N7" t="str">
            <v>15 - 19</v>
          </cell>
          <cell r="O7">
            <v>20259270</v>
          </cell>
        </row>
        <row r="8">
          <cell r="A8">
            <v>2000</v>
          </cell>
          <cell r="B8" t="str">
            <v>20 - 24</v>
          </cell>
          <cell r="C8">
            <v>9544714</v>
          </cell>
          <cell r="G8">
            <v>2000</v>
          </cell>
          <cell r="H8" t="str">
            <v>20 - 24</v>
          </cell>
          <cell r="I8">
            <v>8597998</v>
          </cell>
          <cell r="M8">
            <v>2000</v>
          </cell>
          <cell r="N8" t="str">
            <v>20 - 24</v>
          </cell>
          <cell r="O8">
            <v>19123840</v>
          </cell>
        </row>
        <row r="9">
          <cell r="A9">
            <v>2000</v>
          </cell>
          <cell r="B9" t="str">
            <v>25 - 29</v>
          </cell>
          <cell r="C9">
            <v>8892959</v>
          </cell>
          <cell r="G9">
            <v>2000</v>
          </cell>
          <cell r="H9" t="str">
            <v>25 - 29</v>
          </cell>
          <cell r="I9">
            <v>9982449</v>
          </cell>
          <cell r="M9">
            <v>2000</v>
          </cell>
          <cell r="N9" t="str">
            <v>25 - 29</v>
          </cell>
          <cell r="O9">
            <v>19302216</v>
          </cell>
        </row>
        <row r="10">
          <cell r="A10">
            <v>2000</v>
          </cell>
          <cell r="B10" t="str">
            <v>30 - 34</v>
          </cell>
          <cell r="C10">
            <v>7687316</v>
          </cell>
          <cell r="G10">
            <v>2000</v>
          </cell>
          <cell r="H10" t="str">
            <v>30 - 34</v>
          </cell>
          <cell r="I10">
            <v>8774029</v>
          </cell>
          <cell r="M10">
            <v>2000</v>
          </cell>
          <cell r="N10" t="str">
            <v>30 - 34</v>
          </cell>
          <cell r="O10">
            <v>20538149</v>
          </cell>
        </row>
        <row r="11">
          <cell r="A11">
            <v>2000</v>
          </cell>
          <cell r="B11" t="str">
            <v>35 - 39</v>
          </cell>
          <cell r="C11">
            <v>6574177</v>
          </cell>
          <cell r="G11">
            <v>2000</v>
          </cell>
          <cell r="H11" t="str">
            <v>35 - 39</v>
          </cell>
          <cell r="I11">
            <v>8002005</v>
          </cell>
          <cell r="M11">
            <v>2000</v>
          </cell>
          <cell r="N11" t="str">
            <v>35 - 39</v>
          </cell>
          <cell r="O11">
            <v>22658230</v>
          </cell>
        </row>
        <row r="12">
          <cell r="A12">
            <v>2000</v>
          </cell>
          <cell r="B12" t="str">
            <v>40 - 44</v>
          </cell>
          <cell r="C12">
            <v>5574739</v>
          </cell>
          <cell r="G12">
            <v>2000</v>
          </cell>
          <cell r="H12" t="str">
            <v>40 - 44</v>
          </cell>
          <cell r="I12">
            <v>7765511</v>
          </cell>
          <cell r="M12">
            <v>2000</v>
          </cell>
          <cell r="N12" t="str">
            <v>40 - 44</v>
          </cell>
          <cell r="O12">
            <v>22522829</v>
          </cell>
        </row>
        <row r="13">
          <cell r="A13">
            <v>2000</v>
          </cell>
          <cell r="B13" t="str">
            <v>45 - 49</v>
          </cell>
          <cell r="C13">
            <v>4255161</v>
          </cell>
          <cell r="G13">
            <v>2000</v>
          </cell>
          <cell r="H13" t="str">
            <v>45 - 49</v>
          </cell>
          <cell r="I13">
            <v>9023665</v>
          </cell>
          <cell r="M13">
            <v>2000</v>
          </cell>
          <cell r="N13" t="str">
            <v>45 - 49</v>
          </cell>
          <cell r="O13">
            <v>20221013</v>
          </cell>
        </row>
        <row r="14">
          <cell r="A14">
            <v>2000</v>
          </cell>
          <cell r="B14" t="str">
            <v>50 - 54</v>
          </cell>
          <cell r="C14">
            <v>3467534</v>
          </cell>
          <cell r="G14">
            <v>2000</v>
          </cell>
          <cell r="H14" t="str">
            <v>50 - 54</v>
          </cell>
          <cell r="I14">
            <v>10287553</v>
          </cell>
          <cell r="M14">
            <v>2000</v>
          </cell>
          <cell r="N14" t="str">
            <v>50 - 54</v>
          </cell>
          <cell r="O14">
            <v>17774074</v>
          </cell>
        </row>
        <row r="15">
          <cell r="A15">
            <v>2000</v>
          </cell>
          <cell r="B15" t="str">
            <v>55 - 59</v>
          </cell>
          <cell r="C15">
            <v>2906624</v>
          </cell>
          <cell r="G15">
            <v>2000</v>
          </cell>
          <cell r="H15" t="str">
            <v>55 - 59</v>
          </cell>
          <cell r="I15">
            <v>8753914</v>
          </cell>
          <cell r="M15">
            <v>2000</v>
          </cell>
          <cell r="N15" t="str">
            <v>55 - 59</v>
          </cell>
          <cell r="O15">
            <v>13558753</v>
          </cell>
        </row>
        <row r="16">
          <cell r="A16">
            <v>2000</v>
          </cell>
          <cell r="B16" t="str">
            <v>60 - 64</v>
          </cell>
          <cell r="C16">
            <v>2336372</v>
          </cell>
          <cell r="G16">
            <v>2000</v>
          </cell>
          <cell r="H16" t="str">
            <v>60 - 64</v>
          </cell>
          <cell r="I16">
            <v>7650969</v>
          </cell>
          <cell r="M16">
            <v>2000</v>
          </cell>
          <cell r="N16" t="str">
            <v>60 - 64</v>
          </cell>
          <cell r="O16">
            <v>10856479</v>
          </cell>
        </row>
        <row r="17">
          <cell r="A17">
            <v>2000</v>
          </cell>
          <cell r="B17" t="str">
            <v>65 - 69</v>
          </cell>
          <cell r="C17">
            <v>1788306</v>
          </cell>
          <cell r="G17">
            <v>2000</v>
          </cell>
          <cell r="H17" t="str">
            <v>65 - 69</v>
          </cell>
          <cell r="I17">
            <v>7028084</v>
          </cell>
          <cell r="M17">
            <v>2000</v>
          </cell>
          <cell r="N17" t="str">
            <v>65 - 69</v>
          </cell>
          <cell r="O17">
            <v>9517421</v>
          </cell>
        </row>
        <row r="18">
          <cell r="A18">
            <v>2000</v>
          </cell>
          <cell r="B18" t="str">
            <v>70 - 74</v>
          </cell>
          <cell r="C18">
            <v>1307670</v>
          </cell>
          <cell r="G18">
            <v>2000</v>
          </cell>
          <cell r="H18" t="str">
            <v>70 - 74</v>
          </cell>
          <cell r="I18">
            <v>5829984</v>
          </cell>
          <cell r="M18">
            <v>2000</v>
          </cell>
          <cell r="N18" t="str">
            <v>70 - 74</v>
          </cell>
          <cell r="O18">
            <v>8851629</v>
          </cell>
        </row>
        <row r="19">
          <cell r="A19">
            <v>2000</v>
          </cell>
          <cell r="B19" t="str">
            <v>75 - 79</v>
          </cell>
          <cell r="C19">
            <v>853383</v>
          </cell>
          <cell r="G19">
            <v>2000</v>
          </cell>
          <cell r="H19" t="str">
            <v>75 - 79</v>
          </cell>
          <cell r="I19">
            <v>4060849</v>
          </cell>
          <cell r="M19">
            <v>2000</v>
          </cell>
          <cell r="N19" t="str">
            <v>75 - 79</v>
          </cell>
          <cell r="O19">
            <v>7435511</v>
          </cell>
        </row>
        <row r="20">
          <cell r="A20">
            <v>2000</v>
          </cell>
          <cell r="B20" t="str">
            <v>80 - 84</v>
          </cell>
          <cell r="C20">
            <v>527792</v>
          </cell>
          <cell r="G20">
            <v>2000</v>
          </cell>
          <cell r="H20" t="str">
            <v>80 - 84</v>
          </cell>
          <cell r="I20">
            <v>2570205</v>
          </cell>
          <cell r="M20">
            <v>2000</v>
          </cell>
          <cell r="N20" t="str">
            <v>80 - 84</v>
          </cell>
          <cell r="O20">
            <v>4986433</v>
          </cell>
        </row>
        <row r="21">
          <cell r="A21">
            <v>2000</v>
          </cell>
          <cell r="B21" t="str">
            <v>85 - 89</v>
          </cell>
          <cell r="C21">
            <v>285256</v>
          </cell>
          <cell r="G21">
            <v>2000</v>
          </cell>
          <cell r="H21" t="str">
            <v>85 - 89</v>
          </cell>
          <cell r="I21">
            <v>1515972</v>
          </cell>
          <cell r="M21">
            <v>2000</v>
          </cell>
          <cell r="N21" t="str">
            <v>85 - 89</v>
          </cell>
          <cell r="O21">
            <v>2813678</v>
          </cell>
        </row>
        <row r="22">
          <cell r="A22">
            <v>2000</v>
          </cell>
          <cell r="B22" t="str">
            <v>90 - 94</v>
          </cell>
          <cell r="C22">
            <v>130451</v>
          </cell>
          <cell r="G22">
            <v>2000</v>
          </cell>
          <cell r="H22" t="str">
            <v>90 - 94</v>
          </cell>
          <cell r="I22">
            <v>556674</v>
          </cell>
          <cell r="M22">
            <v>2000</v>
          </cell>
          <cell r="N22" t="str">
            <v>90 - 94</v>
          </cell>
          <cell r="O22">
            <v>1128675</v>
          </cell>
        </row>
        <row r="23">
          <cell r="A23">
            <v>2000</v>
          </cell>
          <cell r="B23" t="str">
            <v>95 - 99</v>
          </cell>
          <cell r="C23">
            <v>43093</v>
          </cell>
          <cell r="G23">
            <v>2000</v>
          </cell>
          <cell r="H23" t="str">
            <v>95 - 99</v>
          </cell>
          <cell r="I23">
            <v>117104</v>
          </cell>
          <cell r="M23">
            <v>2000</v>
          </cell>
          <cell r="N23" t="str">
            <v>95 - 99</v>
          </cell>
          <cell r="O23">
            <v>292194</v>
          </cell>
        </row>
        <row r="24">
          <cell r="A24">
            <v>2000</v>
          </cell>
          <cell r="B24" t="str">
            <v>100 +</v>
          </cell>
          <cell r="C24">
            <v>10426</v>
          </cell>
          <cell r="G24">
            <v>2000</v>
          </cell>
          <cell r="H24" t="str">
            <v>100 +</v>
          </cell>
          <cell r="I24">
            <v>11964</v>
          </cell>
          <cell r="M24">
            <v>2000</v>
          </cell>
          <cell r="N24" t="str">
            <v>100 +</v>
          </cell>
          <cell r="O24">
            <v>51449</v>
          </cell>
        </row>
        <row r="25">
          <cell r="A25">
            <v>2025</v>
          </cell>
          <cell r="B25" t="str">
            <v>Total</v>
          </cell>
          <cell r="C25">
            <v>130198692</v>
          </cell>
          <cell r="G25">
            <v>2025</v>
          </cell>
          <cell r="H25" t="str">
            <v>Total</v>
          </cell>
          <cell r="I25">
            <v>117816135</v>
          </cell>
          <cell r="M25">
            <v>2025</v>
          </cell>
          <cell r="N25" t="str">
            <v>Total</v>
          </cell>
          <cell r="O25">
            <v>357451620</v>
          </cell>
        </row>
        <row r="26">
          <cell r="A26">
            <v>2025</v>
          </cell>
          <cell r="B26" t="str">
            <v>0 - 4</v>
          </cell>
          <cell r="C26">
            <v>10247315</v>
          </cell>
          <cell r="G26">
            <v>2025</v>
          </cell>
          <cell r="H26" t="str">
            <v>0 - 4</v>
          </cell>
          <cell r="I26">
            <v>4017890</v>
          </cell>
          <cell r="M26">
            <v>2025</v>
          </cell>
          <cell r="N26" t="str">
            <v>0 - 4</v>
          </cell>
          <cell r="O26">
            <v>23483772</v>
          </cell>
        </row>
        <row r="27">
          <cell r="A27">
            <v>2025</v>
          </cell>
          <cell r="B27" t="str">
            <v>5 - 9</v>
          </cell>
          <cell r="C27">
            <v>10264970</v>
          </cell>
          <cell r="G27">
            <v>2025</v>
          </cell>
          <cell r="H27" t="str">
            <v>5 - 9</v>
          </cell>
          <cell r="I27">
            <v>4176027</v>
          </cell>
          <cell r="M27">
            <v>2025</v>
          </cell>
          <cell r="N27" t="str">
            <v>5 - 9</v>
          </cell>
          <cell r="O27">
            <v>23547998</v>
          </cell>
        </row>
        <row r="28">
          <cell r="A28">
            <v>2025</v>
          </cell>
          <cell r="B28" t="str">
            <v>10 - 14</v>
          </cell>
          <cell r="C28">
            <v>10274955</v>
          </cell>
          <cell r="G28">
            <v>2025</v>
          </cell>
          <cell r="H28" t="str">
            <v>10 - 14</v>
          </cell>
          <cell r="I28">
            <v>4490839</v>
          </cell>
          <cell r="M28">
            <v>2025</v>
          </cell>
          <cell r="N28" t="str">
            <v>10 - 14</v>
          </cell>
          <cell r="O28">
            <v>23677255</v>
          </cell>
        </row>
        <row r="29">
          <cell r="A29">
            <v>2025</v>
          </cell>
          <cell r="B29" t="str">
            <v>15 - 19</v>
          </cell>
          <cell r="C29">
            <v>10199171</v>
          </cell>
          <cell r="G29">
            <v>2025</v>
          </cell>
          <cell r="H29" t="str">
            <v>15 - 19</v>
          </cell>
          <cell r="I29">
            <v>5049011</v>
          </cell>
          <cell r="M29">
            <v>2025</v>
          </cell>
          <cell r="N29" t="str">
            <v>15 - 19</v>
          </cell>
          <cell r="O29">
            <v>23544857</v>
          </cell>
        </row>
        <row r="30">
          <cell r="A30">
            <v>2025</v>
          </cell>
          <cell r="B30" t="str">
            <v>20 - 24</v>
          </cell>
          <cell r="C30">
            <v>10030261</v>
          </cell>
          <cell r="G30">
            <v>2025</v>
          </cell>
          <cell r="H30" t="str">
            <v>20 - 24</v>
          </cell>
          <cell r="I30">
            <v>5769683</v>
          </cell>
          <cell r="M30">
            <v>2025</v>
          </cell>
          <cell r="N30" t="str">
            <v>20 - 24</v>
          </cell>
          <cell r="O30">
            <v>23167829</v>
          </cell>
        </row>
        <row r="31">
          <cell r="A31">
            <v>2025</v>
          </cell>
          <cell r="B31" t="str">
            <v>25 - 29</v>
          </cell>
          <cell r="C31">
            <v>9948295</v>
          </cell>
          <cell r="G31">
            <v>2025</v>
          </cell>
          <cell r="H31" t="str">
            <v>25 - 29</v>
          </cell>
          <cell r="I31">
            <v>6006773</v>
          </cell>
          <cell r="M31">
            <v>2025</v>
          </cell>
          <cell r="N31" t="str">
            <v>25 - 29</v>
          </cell>
          <cell r="O31">
            <v>22417429</v>
          </cell>
        </row>
        <row r="32">
          <cell r="A32">
            <v>2025</v>
          </cell>
          <cell r="B32" t="str">
            <v>30 - 34</v>
          </cell>
          <cell r="C32">
            <v>9841994</v>
          </cell>
          <cell r="G32">
            <v>2025</v>
          </cell>
          <cell r="H32" t="str">
            <v>30 - 34</v>
          </cell>
          <cell r="I32">
            <v>6055938</v>
          </cell>
          <cell r="M32">
            <v>2025</v>
          </cell>
          <cell r="N32" t="str">
            <v>30 - 34</v>
          </cell>
          <cell r="O32">
            <v>23698519</v>
          </cell>
        </row>
        <row r="33">
          <cell r="A33">
            <v>2025</v>
          </cell>
          <cell r="B33" t="str">
            <v>35 - 39</v>
          </cell>
          <cell r="C33">
            <v>9389826</v>
          </cell>
          <cell r="G33">
            <v>2025</v>
          </cell>
          <cell r="H33" t="str">
            <v>35 - 39</v>
          </cell>
          <cell r="I33">
            <v>6486458</v>
          </cell>
          <cell r="M33">
            <v>2025</v>
          </cell>
          <cell r="N33" t="str">
            <v>35 - 39</v>
          </cell>
          <cell r="O33">
            <v>23645121</v>
          </cell>
        </row>
        <row r="34">
          <cell r="A34">
            <v>2025</v>
          </cell>
          <cell r="B34" t="str">
            <v>40 - 44</v>
          </cell>
          <cell r="C34">
            <v>8690424</v>
          </cell>
          <cell r="G34">
            <v>2025</v>
          </cell>
          <cell r="H34" t="str">
            <v>40 - 44</v>
          </cell>
          <cell r="I34">
            <v>7395559</v>
          </cell>
          <cell r="M34">
            <v>2025</v>
          </cell>
          <cell r="N34" t="str">
            <v>40 - 44</v>
          </cell>
          <cell r="O34">
            <v>22850974</v>
          </cell>
        </row>
        <row r="35">
          <cell r="A35">
            <v>2025</v>
          </cell>
          <cell r="B35" t="str">
            <v>45 - 49</v>
          </cell>
          <cell r="C35">
            <v>8312260</v>
          </cell>
          <cell r="G35">
            <v>2025</v>
          </cell>
          <cell r="H35" t="str">
            <v>45 - 49</v>
          </cell>
          <cell r="I35">
            <v>8421208</v>
          </cell>
          <cell r="M35">
            <v>2025</v>
          </cell>
          <cell r="N35" t="str">
            <v>45 - 49</v>
          </cell>
          <cell r="O35">
            <v>21153804</v>
          </cell>
        </row>
        <row r="36">
          <cell r="A36">
            <v>2025</v>
          </cell>
          <cell r="B36" t="str">
            <v>50 - 54</v>
          </cell>
          <cell r="C36">
            <v>7874829</v>
          </cell>
          <cell r="G36">
            <v>2025</v>
          </cell>
          <cell r="H36" t="str">
            <v>50 - 54</v>
          </cell>
          <cell r="I36">
            <v>9677836</v>
          </cell>
          <cell r="M36">
            <v>2025</v>
          </cell>
          <cell r="N36" t="str">
            <v>50 - 54</v>
          </cell>
          <cell r="O36">
            <v>20404305</v>
          </cell>
        </row>
        <row r="37">
          <cell r="A37">
            <v>2025</v>
          </cell>
          <cell r="B37" t="str">
            <v>55 - 59</v>
          </cell>
          <cell r="C37">
            <v>6752391</v>
          </cell>
          <cell r="G37">
            <v>2025</v>
          </cell>
          <cell r="H37" t="str">
            <v>55 - 59</v>
          </cell>
          <cell r="I37">
            <v>8367394</v>
          </cell>
          <cell r="M37">
            <v>2025</v>
          </cell>
          <cell r="N37" t="str">
            <v>55 - 59</v>
          </cell>
          <cell r="O37">
            <v>20575296</v>
          </cell>
        </row>
        <row r="38">
          <cell r="A38">
            <v>2025</v>
          </cell>
          <cell r="B38" t="str">
            <v>60 - 64</v>
          </cell>
          <cell r="C38">
            <v>5604212</v>
          </cell>
          <cell r="G38">
            <v>2025</v>
          </cell>
          <cell r="H38" t="str">
            <v>60 - 64</v>
          </cell>
          <cell r="I38">
            <v>7434497</v>
          </cell>
          <cell r="M38">
            <v>2025</v>
          </cell>
          <cell r="N38" t="str">
            <v>60 - 64</v>
          </cell>
          <cell r="O38">
            <v>21377017</v>
          </cell>
        </row>
        <row r="39">
          <cell r="A39">
            <v>2025</v>
          </cell>
          <cell r="B39" t="str">
            <v>65 - 69</v>
          </cell>
          <cell r="C39">
            <v>4499217</v>
          </cell>
          <cell r="G39">
            <v>2025</v>
          </cell>
          <cell r="H39" t="str">
            <v>65 - 69</v>
          </cell>
          <cell r="I39">
            <v>6933817</v>
          </cell>
          <cell r="M39">
            <v>2025</v>
          </cell>
          <cell r="N39" t="str">
            <v>65 - 69</v>
          </cell>
          <cell r="O39">
            <v>19957495</v>
          </cell>
        </row>
        <row r="40">
          <cell r="A40">
            <v>2025</v>
          </cell>
          <cell r="B40" t="str">
            <v>70 - 74</v>
          </cell>
          <cell r="C40">
            <v>3128853</v>
          </cell>
          <cell r="G40">
            <v>2025</v>
          </cell>
          <cell r="H40" t="str">
            <v>70 - 74</v>
          </cell>
          <cell r="I40">
            <v>7552749</v>
          </cell>
          <cell r="M40">
            <v>2025</v>
          </cell>
          <cell r="N40" t="str">
            <v>70 - 74</v>
          </cell>
          <cell r="O40">
            <v>16399052</v>
          </cell>
        </row>
        <row r="41">
          <cell r="A41">
            <v>2025</v>
          </cell>
          <cell r="B41" t="str">
            <v>75 - 79</v>
          </cell>
          <cell r="C41">
            <v>2204615</v>
          </cell>
          <cell r="G41">
            <v>2025</v>
          </cell>
          <cell r="H41" t="str">
            <v>75 - 79</v>
          </cell>
          <cell r="I41">
            <v>7815665</v>
          </cell>
          <cell r="M41">
            <v>2025</v>
          </cell>
          <cell r="N41" t="str">
            <v>75 - 79</v>
          </cell>
          <cell r="O41">
            <v>12597588</v>
          </cell>
        </row>
        <row r="42">
          <cell r="A42">
            <v>2025</v>
          </cell>
          <cell r="B42" t="str">
            <v>80 - 84</v>
          </cell>
          <cell r="C42">
            <v>1482387</v>
          </cell>
          <cell r="G42">
            <v>2025</v>
          </cell>
          <cell r="H42" t="str">
            <v>80 - 84</v>
          </cell>
          <cell r="I42">
            <v>5562708</v>
          </cell>
          <cell r="M42">
            <v>2025</v>
          </cell>
          <cell r="N42" t="str">
            <v>80 - 84</v>
          </cell>
          <cell r="O42">
            <v>7714724</v>
          </cell>
        </row>
        <row r="43">
          <cell r="A43">
            <v>2025</v>
          </cell>
          <cell r="B43" t="str">
            <v>85 - 89</v>
          </cell>
          <cell r="C43">
            <v>857894</v>
          </cell>
          <cell r="G43">
            <v>2025</v>
          </cell>
          <cell r="H43" t="str">
            <v>85 - 89</v>
          </cell>
          <cell r="I43">
            <v>3612898</v>
          </cell>
          <cell r="M43">
            <v>2025</v>
          </cell>
          <cell r="N43" t="str">
            <v>85 - 89</v>
          </cell>
          <cell r="O43">
            <v>4278105</v>
          </cell>
        </row>
        <row r="44">
          <cell r="A44">
            <v>2025</v>
          </cell>
          <cell r="B44" t="str">
            <v>90 - 94</v>
          </cell>
          <cell r="C44">
            <v>405014</v>
          </cell>
          <cell r="G44">
            <v>2025</v>
          </cell>
          <cell r="H44" t="str">
            <v>90 - 94</v>
          </cell>
          <cell r="I44">
            <v>2034451</v>
          </cell>
          <cell r="M44">
            <v>2025</v>
          </cell>
          <cell r="N44" t="str">
            <v>90 - 94</v>
          </cell>
          <cell r="O44">
            <v>2046883</v>
          </cell>
        </row>
        <row r="45">
          <cell r="A45">
            <v>2025</v>
          </cell>
          <cell r="B45" t="str">
            <v>95 - 99</v>
          </cell>
          <cell r="C45">
            <v>147777</v>
          </cell>
          <cell r="G45">
            <v>2025</v>
          </cell>
          <cell r="H45" t="str">
            <v>95 - 99</v>
          </cell>
          <cell r="I45">
            <v>767789</v>
          </cell>
          <cell r="M45">
            <v>2025</v>
          </cell>
          <cell r="N45" t="str">
            <v>95 - 99</v>
          </cell>
          <cell r="O45">
            <v>739070</v>
          </cell>
        </row>
        <row r="46">
          <cell r="A46">
            <v>2025</v>
          </cell>
          <cell r="B46" t="str">
            <v>100 +</v>
          </cell>
          <cell r="C46">
            <v>42032</v>
          </cell>
          <cell r="G46">
            <v>2025</v>
          </cell>
          <cell r="H46" t="str">
            <v>100 +</v>
          </cell>
          <cell r="I46">
            <v>186945</v>
          </cell>
          <cell r="M46">
            <v>2025</v>
          </cell>
          <cell r="N46" t="str">
            <v>100 +</v>
          </cell>
          <cell r="O46">
            <v>174527</v>
          </cell>
        </row>
        <row r="47">
          <cell r="A47">
            <v>2050</v>
          </cell>
          <cell r="B47" t="str">
            <v>Total</v>
          </cell>
          <cell r="C47">
            <v>147907650</v>
          </cell>
          <cell r="G47">
            <v>2050</v>
          </cell>
          <cell r="H47" t="str">
            <v>Total</v>
          </cell>
          <cell r="I47">
            <v>93673826</v>
          </cell>
          <cell r="M47">
            <v>2050</v>
          </cell>
          <cell r="N47" t="str">
            <v>Total</v>
          </cell>
          <cell r="O47">
            <v>439010253</v>
          </cell>
        </row>
        <row r="48">
          <cell r="A48">
            <v>2050</v>
          </cell>
          <cell r="B48" t="str">
            <v>0 - 4</v>
          </cell>
          <cell r="C48">
            <v>9286196</v>
          </cell>
          <cell r="G48">
            <v>2050</v>
          </cell>
          <cell r="H48" t="str">
            <v>0 - 4</v>
          </cell>
          <cell r="I48">
            <v>3247019</v>
          </cell>
          <cell r="M48">
            <v>2050</v>
          </cell>
          <cell r="N48" t="str">
            <v>0 - 4</v>
          </cell>
          <cell r="O48">
            <v>28148433</v>
          </cell>
        </row>
        <row r="49">
          <cell r="A49">
            <v>2050</v>
          </cell>
          <cell r="B49" t="str">
            <v>5 - 9</v>
          </cell>
          <cell r="C49">
            <v>9333513</v>
          </cell>
          <cell r="G49">
            <v>2050</v>
          </cell>
          <cell r="H49" t="str">
            <v>5 - 9</v>
          </cell>
          <cell r="I49">
            <v>3380090</v>
          </cell>
          <cell r="M49">
            <v>2050</v>
          </cell>
          <cell r="N49" t="str">
            <v>5 - 9</v>
          </cell>
          <cell r="O49">
            <v>28095911</v>
          </cell>
        </row>
        <row r="50">
          <cell r="A50">
            <v>2050</v>
          </cell>
          <cell r="B50" t="str">
            <v>10 - 14</v>
          </cell>
          <cell r="C50">
            <v>9407675</v>
          </cell>
          <cell r="G50">
            <v>2050</v>
          </cell>
          <cell r="H50" t="str">
            <v>10 - 14</v>
          </cell>
          <cell r="I50">
            <v>3595777</v>
          </cell>
          <cell r="M50">
            <v>2050</v>
          </cell>
          <cell r="N50" t="str">
            <v>10 - 14</v>
          </cell>
          <cell r="O50">
            <v>28274148</v>
          </cell>
        </row>
        <row r="51">
          <cell r="A51">
            <v>2050</v>
          </cell>
          <cell r="B51" t="str">
            <v>15 - 19</v>
          </cell>
          <cell r="C51">
            <v>9424972</v>
          </cell>
          <cell r="G51">
            <v>2050</v>
          </cell>
          <cell r="H51" t="str">
            <v>15 - 19</v>
          </cell>
          <cell r="I51">
            <v>3816264</v>
          </cell>
          <cell r="M51">
            <v>2050</v>
          </cell>
          <cell r="N51" t="str">
            <v>15 - 19</v>
          </cell>
          <cell r="O51">
            <v>28421938</v>
          </cell>
        </row>
        <row r="52">
          <cell r="A52">
            <v>2050</v>
          </cell>
          <cell r="B52" t="str">
            <v>20 - 24</v>
          </cell>
          <cell r="C52">
            <v>9338684</v>
          </cell>
          <cell r="G52">
            <v>2050</v>
          </cell>
          <cell r="H52" t="str">
            <v>20 - 24</v>
          </cell>
          <cell r="I52">
            <v>3939437</v>
          </cell>
          <cell r="M52">
            <v>2050</v>
          </cell>
          <cell r="N52" t="str">
            <v>20 - 24</v>
          </cell>
          <cell r="O52">
            <v>28171436</v>
          </cell>
        </row>
        <row r="53">
          <cell r="A53">
            <v>2050</v>
          </cell>
          <cell r="B53" t="str">
            <v>25 - 29</v>
          </cell>
          <cell r="C53">
            <v>9299860</v>
          </cell>
          <cell r="G53">
            <v>2050</v>
          </cell>
          <cell r="H53" t="str">
            <v>25 - 29</v>
          </cell>
          <cell r="I53">
            <v>3999354</v>
          </cell>
          <cell r="M53">
            <v>2050</v>
          </cell>
          <cell r="N53" t="str">
            <v>25 - 29</v>
          </cell>
          <cell r="O53">
            <v>28039491</v>
          </cell>
        </row>
        <row r="54">
          <cell r="A54">
            <v>2050</v>
          </cell>
          <cell r="B54" t="str">
            <v>30 - 34</v>
          </cell>
          <cell r="C54">
            <v>9279642</v>
          </cell>
          <cell r="G54">
            <v>2050</v>
          </cell>
          <cell r="H54" t="str">
            <v>30 - 34</v>
          </cell>
          <cell r="I54">
            <v>4151192</v>
          </cell>
          <cell r="M54">
            <v>2050</v>
          </cell>
          <cell r="N54" t="str">
            <v>30 - 34</v>
          </cell>
          <cell r="O54">
            <v>28125812</v>
          </cell>
        </row>
        <row r="55">
          <cell r="A55">
            <v>2050</v>
          </cell>
          <cell r="B55" t="str">
            <v>35 - 39</v>
          </cell>
          <cell r="C55">
            <v>9247918</v>
          </cell>
          <cell r="G55">
            <v>2050</v>
          </cell>
          <cell r="H55" t="str">
            <v>35 - 39</v>
          </cell>
          <cell r="I55">
            <v>4453921</v>
          </cell>
          <cell r="M55">
            <v>2050</v>
          </cell>
          <cell r="N55" t="str">
            <v>35 - 39</v>
          </cell>
          <cell r="O55">
            <v>27799313</v>
          </cell>
        </row>
        <row r="56">
          <cell r="A56">
            <v>2050</v>
          </cell>
          <cell r="B56" t="str">
            <v>40 - 44</v>
          </cell>
          <cell r="C56">
            <v>9230473</v>
          </cell>
          <cell r="G56">
            <v>2050</v>
          </cell>
          <cell r="H56" t="str">
            <v>40 - 44</v>
          </cell>
          <cell r="I56">
            <v>4990683</v>
          </cell>
          <cell r="M56">
            <v>2050</v>
          </cell>
          <cell r="N56" t="str">
            <v>40 - 44</v>
          </cell>
          <cell r="O56">
            <v>26897046</v>
          </cell>
        </row>
        <row r="57">
          <cell r="A57">
            <v>2050</v>
          </cell>
          <cell r="B57" t="str">
            <v>45 - 49</v>
          </cell>
          <cell r="C57">
            <v>9250054</v>
          </cell>
          <cell r="G57">
            <v>2050</v>
          </cell>
          <cell r="H57" t="str">
            <v>45 - 49</v>
          </cell>
          <cell r="I57">
            <v>5673655</v>
          </cell>
          <cell r="M57">
            <v>2050</v>
          </cell>
          <cell r="N57" t="str">
            <v>45 - 49</v>
          </cell>
          <cell r="O57">
            <v>25933407</v>
          </cell>
        </row>
        <row r="58">
          <cell r="A58">
            <v>2050</v>
          </cell>
          <cell r="B58" t="str">
            <v>50 - 54</v>
          </cell>
          <cell r="C58">
            <v>9247911</v>
          </cell>
          <cell r="G58">
            <v>2050</v>
          </cell>
          <cell r="H58" t="str">
            <v>50 - 54</v>
          </cell>
          <cell r="I58">
            <v>5853553</v>
          </cell>
          <cell r="M58">
            <v>2050</v>
          </cell>
          <cell r="N58" t="str">
            <v>50 - 54</v>
          </cell>
          <cell r="O58">
            <v>24445355</v>
          </cell>
        </row>
        <row r="59">
          <cell r="A59">
            <v>2050</v>
          </cell>
          <cell r="B59" t="str">
            <v>55 - 59</v>
          </cell>
          <cell r="C59">
            <v>9072747</v>
          </cell>
          <cell r="G59">
            <v>2050</v>
          </cell>
          <cell r="H59" t="str">
            <v>55 - 59</v>
          </cell>
          <cell r="I59">
            <v>5811646</v>
          </cell>
          <cell r="M59">
            <v>2050</v>
          </cell>
          <cell r="N59" t="str">
            <v>55 - 59</v>
          </cell>
          <cell r="O59">
            <v>24620567</v>
          </cell>
        </row>
        <row r="60">
          <cell r="A60">
            <v>2050</v>
          </cell>
          <cell r="B60" t="str">
            <v>60 - 64</v>
          </cell>
          <cell r="C60">
            <v>8433492</v>
          </cell>
          <cell r="G60">
            <v>2050</v>
          </cell>
          <cell r="H60" t="str">
            <v>60 - 64</v>
          </cell>
          <cell r="I60">
            <v>6071703</v>
          </cell>
          <cell r="M60">
            <v>2050</v>
          </cell>
          <cell r="N60" t="str">
            <v>60 - 64</v>
          </cell>
          <cell r="O60">
            <v>23490423</v>
          </cell>
        </row>
        <row r="61">
          <cell r="A61">
            <v>2050</v>
          </cell>
          <cell r="B61" t="str">
            <v>65 - 69</v>
          </cell>
          <cell r="C61">
            <v>7454912</v>
          </cell>
          <cell r="G61">
            <v>2050</v>
          </cell>
          <cell r="H61" t="str">
            <v>65 - 69</v>
          </cell>
          <cell r="I61">
            <v>6666685</v>
          </cell>
          <cell r="M61">
            <v>2050</v>
          </cell>
          <cell r="N61" t="str">
            <v>65 - 69</v>
          </cell>
          <cell r="O61">
            <v>21542527</v>
          </cell>
        </row>
        <row r="62">
          <cell r="A62">
            <v>2050</v>
          </cell>
          <cell r="B62" t="str">
            <v>70 - 74</v>
          </cell>
          <cell r="C62">
            <v>6612717</v>
          </cell>
          <cell r="G62">
            <v>2050</v>
          </cell>
          <cell r="H62" t="str">
            <v>70 - 74</v>
          </cell>
          <cell r="I62">
            <v>7138881</v>
          </cell>
          <cell r="M62">
            <v>2050</v>
          </cell>
          <cell r="N62" t="str">
            <v>70 - 74</v>
          </cell>
          <cell r="O62">
            <v>18570110</v>
          </cell>
        </row>
        <row r="63">
          <cell r="A63">
            <v>2050</v>
          </cell>
          <cell r="B63" t="str">
            <v>75 - 79</v>
          </cell>
          <cell r="C63">
            <v>5555002</v>
          </cell>
          <cell r="G63">
            <v>2050</v>
          </cell>
          <cell r="H63" t="str">
            <v>75 - 79</v>
          </cell>
          <cell r="I63">
            <v>7439305</v>
          </cell>
          <cell r="M63">
            <v>2050</v>
          </cell>
          <cell r="N63" t="str">
            <v>75 - 79</v>
          </cell>
          <cell r="O63">
            <v>15964260</v>
          </cell>
        </row>
        <row r="64">
          <cell r="A64">
            <v>2050</v>
          </cell>
          <cell r="B64" t="str">
            <v>80 - 84</v>
          </cell>
          <cell r="C64">
            <v>3965782</v>
          </cell>
          <cell r="G64">
            <v>2050</v>
          </cell>
          <cell r="H64" t="str">
            <v>80 - 84</v>
          </cell>
          <cell r="I64">
            <v>5501568</v>
          </cell>
          <cell r="M64">
            <v>2050</v>
          </cell>
          <cell r="N64" t="str">
            <v>80 - 84</v>
          </cell>
          <cell r="O64">
            <v>13429035</v>
          </cell>
        </row>
        <row r="65">
          <cell r="A65">
            <v>2050</v>
          </cell>
          <cell r="B65" t="str">
            <v>85 - 89</v>
          </cell>
          <cell r="C65">
            <v>2486530</v>
          </cell>
          <cell r="G65">
            <v>2050</v>
          </cell>
          <cell r="H65" t="str">
            <v>85 - 89</v>
          </cell>
          <cell r="I65">
            <v>3754681</v>
          </cell>
          <cell r="M65">
            <v>2050</v>
          </cell>
          <cell r="N65" t="str">
            <v>85 - 89</v>
          </cell>
          <cell r="O65">
            <v>10302954</v>
          </cell>
        </row>
        <row r="66">
          <cell r="A66">
            <v>2050</v>
          </cell>
          <cell r="B66" t="str">
            <v>90 - 94</v>
          </cell>
          <cell r="C66">
            <v>1312897</v>
          </cell>
          <cell r="G66">
            <v>2050</v>
          </cell>
          <cell r="H66" t="str">
            <v>90 - 94</v>
          </cell>
          <cell r="I66">
            <v>2284898</v>
          </cell>
          <cell r="M66">
            <v>2050</v>
          </cell>
          <cell r="N66" t="str">
            <v>90 - 94</v>
          </cell>
          <cell r="O66">
            <v>5908527</v>
          </cell>
        </row>
        <row r="67">
          <cell r="A67">
            <v>2050</v>
          </cell>
          <cell r="B67" t="str">
            <v>95 - 99</v>
          </cell>
          <cell r="C67">
            <v>493966</v>
          </cell>
          <cell r="G67">
            <v>2050</v>
          </cell>
          <cell r="H67" t="str">
            <v>95 - 99</v>
          </cell>
          <cell r="I67">
            <v>1275523</v>
          </cell>
          <cell r="M67">
            <v>2050</v>
          </cell>
          <cell r="N67" t="str">
            <v>95 - 99</v>
          </cell>
          <cell r="O67">
            <v>2228651</v>
          </cell>
        </row>
        <row r="68">
          <cell r="A68">
            <v>2050</v>
          </cell>
          <cell r="B68" t="str">
            <v>100 +</v>
          </cell>
          <cell r="C68">
            <v>172707</v>
          </cell>
          <cell r="G68">
            <v>2050</v>
          </cell>
          <cell r="H68" t="str">
            <v>100 +</v>
          </cell>
          <cell r="I68">
            <v>627991</v>
          </cell>
          <cell r="M68">
            <v>2050</v>
          </cell>
          <cell r="N68" t="str">
            <v>100 +</v>
          </cell>
          <cell r="O68">
            <v>600909</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arren D. McIntosh" refreshedDate="41597.985332523145" createdVersion="5" refreshedVersion="5" minRefreshableVersion="3" recordCount="1891">
  <cacheSource type="worksheet">
    <worksheetSource ref="B6:H1897" sheet="Part 10"/>
  </cacheSource>
  <cacheFields count="7">
    <cacheField name="Transaction Number" numFmtId="0">
      <sharedItems containsSemiMixedTypes="0" containsString="0" containsNumber="1" containsInteger="1" minValue="1" maxValue="1900"/>
    </cacheField>
    <cacheField name="Name" numFmtId="0">
      <sharedItems count="9">
        <s v="Betsy"/>
        <s v="Hallagan"/>
        <s v="Ashley"/>
        <s v="Zaret"/>
        <s v="Colleen"/>
        <s v="Cristina"/>
        <s v="Emilee"/>
        <s v="Jen"/>
        <s v="Cici"/>
      </sharedItems>
    </cacheField>
    <cacheField name="Date" numFmtId="14">
      <sharedItems containsSemiMixedTypes="0" containsNonDate="0" containsDate="1" containsString="0" minDate="2004-01-04T00:00:00" maxDate="2006-12-29T00:00:00" count="100">
        <d v="2004-04-01T00:00:00"/>
        <d v="2004-03-10T00:00:00"/>
        <d v="2005-02-25T00:00:00"/>
        <d v="2006-05-22T00:00:00"/>
        <d v="2004-06-17T00:00:00"/>
        <d v="2005-11-27T00:00:00"/>
        <d v="2004-03-21T00:00:00"/>
        <d v="2006-12-17T00:00:00"/>
        <d v="2006-07-05T00:00:00"/>
        <d v="2006-08-07T00:00:00"/>
        <d v="2004-11-29T00:00:00"/>
        <d v="2004-11-18T00:00:00"/>
        <d v="2005-08-31T00:00:00"/>
        <d v="2005-01-01T00:00:00"/>
        <d v="2006-09-20T00:00:00"/>
        <d v="2004-04-12T00:00:00"/>
        <d v="2006-04-30T00:00:00"/>
        <d v="2004-10-27T00:00:00"/>
        <d v="2006-06-02T00:00:00"/>
        <d v="2004-09-24T00:00:00"/>
        <d v="2006-02-01T00:00:00"/>
        <d v="2006-12-06T00:00:00"/>
        <d v="2005-09-22T00:00:00"/>
        <d v="2006-03-28T00:00:00"/>
        <d v="2006-09-09T00:00:00"/>
        <d v="2006-02-23T00:00:00"/>
        <d v="2006-06-24T00:00:00"/>
        <d v="2004-02-06T00:00:00"/>
        <d v="2005-04-10T00:00:00"/>
        <d v="2004-06-06T00:00:00"/>
        <d v="2005-08-09T00:00:00"/>
        <d v="2005-05-24T00:00:00"/>
        <d v="2005-06-15T00:00:00"/>
        <d v="2004-01-04T00:00:00"/>
        <d v="2005-07-07T00:00:00"/>
        <d v="2004-06-28T00:00:00"/>
        <d v="2005-12-08T00:00:00"/>
        <d v="2005-11-16T00:00:00"/>
        <d v="2004-08-11T00:00:00"/>
        <d v="2006-05-11T00:00:00"/>
        <d v="2005-11-05T00:00:00"/>
        <d v="2006-07-16T00:00:00"/>
        <d v="2005-01-23T00:00:00"/>
        <d v="2004-12-21T00:00:00"/>
        <d v="2005-06-26T00:00:00"/>
        <d v="2006-03-06T00:00:00"/>
        <d v="2004-01-15T00:00:00"/>
        <d v="2005-02-14T00:00:00"/>
        <d v="2005-03-30T00:00:00"/>
        <d v="2006-01-10T00:00:00"/>
        <d v="2005-07-29T00:00:00"/>
        <d v="2004-11-07T00:00:00"/>
        <d v="2006-10-01T00:00:00"/>
        <d v="2004-02-17T00:00:00"/>
        <d v="2005-12-19T00:00:00"/>
        <d v="2005-03-19T00:00:00"/>
        <d v="2006-06-13T00:00:00"/>
        <d v="2006-08-18T00:00:00"/>
        <d v="2004-05-26T00:00:00"/>
        <d v="2005-08-20T00:00:00"/>
        <d v="2006-11-25T00:00:00"/>
        <d v="2006-01-21T00:00:00"/>
        <d v="2005-10-03T00:00:00"/>
        <d v="2005-05-13T00:00:00"/>
        <d v="2006-03-17T00:00:00"/>
        <d v="2004-09-13T00:00:00"/>
        <d v="2005-03-08T00:00:00"/>
        <d v="2004-10-05T00:00:00"/>
        <d v="2005-10-25T00:00:00"/>
        <d v="2006-07-27T00:00:00"/>
        <d v="2004-04-23T00:00:00"/>
        <d v="2006-02-12T00:00:00"/>
        <d v="2006-11-14T00:00:00"/>
        <d v="2004-07-09T00:00:00"/>
        <d v="2006-12-28T00:00:00"/>
        <d v="2005-02-03T00:00:00"/>
        <d v="2006-10-23T00:00:00"/>
        <d v="2006-11-03T00:00:00"/>
        <d v="2004-09-02T00:00:00"/>
        <d v="2004-10-16T00:00:00"/>
        <d v="2005-12-30T00:00:00"/>
        <d v="2005-09-11T00:00:00"/>
        <d v="2004-05-15T00:00:00"/>
        <d v="2006-10-12T00:00:00"/>
        <d v="2005-10-14T00:00:00"/>
        <d v="2004-02-28T00:00:00"/>
        <d v="2004-07-20T00:00:00"/>
        <d v="2004-05-04T00:00:00"/>
        <d v="2004-08-22T00:00:00"/>
        <d v="2004-12-10T00:00:00"/>
        <d v="2006-04-19T00:00:00"/>
        <d v="2005-05-02T00:00:00"/>
        <d v="2005-04-21T00:00:00"/>
        <d v="2006-08-29T00:00:00"/>
        <d v="2005-01-12T00:00:00"/>
        <d v="2005-07-18T00:00:00"/>
        <d v="2004-07-31T00:00:00"/>
        <d v="2004-01-26T00:00:00"/>
        <d v="2005-06-04T00:00:00"/>
        <d v="2006-04-08T00:00:00"/>
      </sharedItems>
      <fieldGroup base="2">
        <rangePr groupBy="years" startDate="2004-01-04T00:00:00" endDate="2006-12-29T00:00:00"/>
        <groupItems count="5">
          <s v="&lt;1/4/2004"/>
          <s v="2004"/>
          <s v="2005"/>
          <s v="2006"/>
          <s v="&gt;12/29/2006"/>
        </groupItems>
      </fieldGroup>
    </cacheField>
    <cacheField name="Product" numFmtId="0">
      <sharedItems/>
    </cacheField>
    <cacheField name="Units" numFmtId="1">
      <sharedItems containsSemiMixedTypes="0" containsString="0" containsNumber="1" containsInteger="1" minValue="-10" maxValue="95"/>
    </cacheField>
    <cacheField name="Dollars" numFmtId="44">
      <sharedItems containsSemiMixedTypes="0" containsString="0" containsNumber="1" minValue="-28.888600496770302" maxValue="287.79738255613682"/>
    </cacheField>
    <cacheField name="Location" numFmtId="0">
      <sharedItems count="4">
        <s v="South"/>
        <s v="Midwest"/>
        <s v="West"/>
        <s v="Eas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891">
  <r>
    <n v="1"/>
    <x v="0"/>
    <x v="0"/>
    <s v="Lip Gloss"/>
    <n v="45"/>
    <n v="137.20455832336393"/>
    <x v="0"/>
  </r>
  <r>
    <n v="2"/>
    <x v="1"/>
    <x v="1"/>
    <s v="Foundation"/>
    <n v="50"/>
    <n v="152.00730307485438"/>
    <x v="1"/>
  </r>
  <r>
    <n v="3"/>
    <x v="2"/>
    <x v="2"/>
    <s v="Lipstick"/>
    <n v="9"/>
    <n v="28.719483117139745"/>
    <x v="1"/>
  </r>
  <r>
    <n v="4"/>
    <x v="1"/>
    <x v="3"/>
    <s v="Lip Gloss"/>
    <n v="55"/>
    <n v="167.07532251655616"/>
    <x v="2"/>
  </r>
  <r>
    <n v="5"/>
    <x v="3"/>
    <x v="4"/>
    <s v="Lip Gloss"/>
    <n v="43"/>
    <n v="130.60287243901442"/>
    <x v="1"/>
  </r>
  <r>
    <n v="6"/>
    <x v="4"/>
    <x v="5"/>
    <s v="Eye Liner"/>
    <n v="58"/>
    <n v="175.99097407072162"/>
    <x v="1"/>
  </r>
  <r>
    <n v="7"/>
    <x v="5"/>
    <x v="6"/>
    <s v="Eye Liner"/>
    <n v="8"/>
    <n v="25.800692176216739"/>
    <x v="1"/>
  </r>
  <r>
    <n v="8"/>
    <x v="4"/>
    <x v="7"/>
    <s v="Lip Gloss"/>
    <n v="72"/>
    <n v="217.83965386113226"/>
    <x v="1"/>
  </r>
  <r>
    <n v="9"/>
    <x v="2"/>
    <x v="8"/>
    <s v="Eye Liner"/>
    <n v="75"/>
    <n v="226.64232685518837"/>
    <x v="0"/>
  </r>
  <r>
    <n v="10"/>
    <x v="0"/>
    <x v="9"/>
    <s v="Lip Gloss"/>
    <n v="24"/>
    <n v="73.502342173405509"/>
    <x v="3"/>
  </r>
  <r>
    <n v="11"/>
    <x v="2"/>
    <x v="10"/>
    <s v="Mascara"/>
    <n v="43"/>
    <n v="130.83536844241408"/>
    <x v="3"/>
  </r>
  <r>
    <n v="12"/>
    <x v="2"/>
    <x v="11"/>
    <s v="Lip Gloss"/>
    <n v="23"/>
    <n v="71.034367691096961"/>
    <x v="2"/>
  </r>
  <r>
    <n v="13"/>
    <x v="6"/>
    <x v="12"/>
    <s v="Lip Gloss"/>
    <n v="49"/>
    <n v="149.59279694174981"/>
    <x v="2"/>
  </r>
  <r>
    <n v="14"/>
    <x v="1"/>
    <x v="13"/>
    <s v="Eye Liner"/>
    <n v="18"/>
    <n v="56.471999230139573"/>
    <x v="0"/>
  </r>
  <r>
    <n v="15"/>
    <x v="3"/>
    <x v="14"/>
    <s v="Foundation"/>
    <n v="-8"/>
    <n v="-21.993044717303864"/>
    <x v="3"/>
  </r>
  <r>
    <n v="16"/>
    <x v="6"/>
    <x v="15"/>
    <s v="Mascara"/>
    <n v="45"/>
    <n v="137.39037590916232"/>
    <x v="3"/>
  </r>
  <r>
    <n v="17"/>
    <x v="4"/>
    <x v="16"/>
    <s v="Mascara"/>
    <n v="66"/>
    <n v="199.65433473774931"/>
    <x v="0"/>
  </r>
  <r>
    <n v="18"/>
    <x v="7"/>
    <x v="12"/>
    <s v="Lip Gloss"/>
    <n v="88"/>
    <n v="265.18755145539586"/>
    <x v="1"/>
  </r>
  <r>
    <n v="19"/>
    <x v="7"/>
    <x v="17"/>
    <s v="Eye Liner"/>
    <n v="78"/>
    <n v="236.14697789113248"/>
    <x v="0"/>
  </r>
  <r>
    <n v="20"/>
    <x v="3"/>
    <x v="5"/>
    <s v="Lip Gloss"/>
    <n v="57"/>
    <n v="173.11529461915569"/>
    <x v="1"/>
  </r>
  <r>
    <n v="21"/>
    <x v="3"/>
    <x v="18"/>
    <s v="Mascara"/>
    <n v="12"/>
    <n v="38.081435709433634"/>
    <x v="2"/>
  </r>
  <r>
    <n v="22"/>
    <x v="0"/>
    <x v="19"/>
    <s v="Eye Liner"/>
    <n v="28"/>
    <n v="86.512775700642493"/>
    <x v="1"/>
  </r>
  <r>
    <n v="23"/>
    <x v="4"/>
    <x v="20"/>
    <s v="Mascara"/>
    <n v="25"/>
    <n v="77.307151643363554"/>
    <x v="1"/>
  </r>
  <r>
    <n v="26"/>
    <x v="6"/>
    <x v="21"/>
    <s v="Lip Gloss"/>
    <n v="24"/>
    <n v="74.622434460070465"/>
    <x v="2"/>
  </r>
  <r>
    <n v="27"/>
    <x v="7"/>
    <x v="15"/>
    <s v="Lipstick"/>
    <n v="38"/>
    <n v="115.98517718889856"/>
    <x v="1"/>
  </r>
  <r>
    <n v="28"/>
    <x v="5"/>
    <x v="22"/>
    <s v="Foundation"/>
    <n v="77"/>
    <n v="233.05438870487612"/>
    <x v="1"/>
  </r>
  <r>
    <n v="32"/>
    <x v="5"/>
    <x v="23"/>
    <s v="Lip Gloss"/>
    <n v="53"/>
    <n v="161.46395235499537"/>
    <x v="1"/>
  </r>
  <r>
    <n v="33"/>
    <x v="8"/>
    <x v="4"/>
    <s v="Mascara"/>
    <n v="41"/>
    <n v="125.2697558819725"/>
    <x v="2"/>
  </r>
  <r>
    <n v="34"/>
    <x v="3"/>
    <x v="24"/>
    <s v="Mascara"/>
    <n v="19"/>
    <n v="59.153898700773034"/>
    <x v="2"/>
  </r>
  <r>
    <n v="39"/>
    <x v="8"/>
    <x v="25"/>
    <s v="Foundation"/>
    <n v="-9"/>
    <n v="-24.625751249139931"/>
    <x v="2"/>
  </r>
  <r>
    <n v="40"/>
    <x v="1"/>
    <x v="26"/>
    <s v="Foundation"/>
    <n v="38"/>
    <n v="115.58433775100286"/>
    <x v="0"/>
  </r>
  <r>
    <n v="41"/>
    <x v="6"/>
    <x v="27"/>
    <s v="Eye Liner"/>
    <n v="25"/>
    <n v="76.562095842195291"/>
    <x v="0"/>
  </r>
  <r>
    <n v="42"/>
    <x v="6"/>
    <x v="28"/>
    <s v="Mascara"/>
    <n v="19"/>
    <n v="59.382749361194016"/>
    <x v="1"/>
  </r>
  <r>
    <n v="43"/>
    <x v="0"/>
    <x v="0"/>
    <s v="Foundation"/>
    <n v="86"/>
    <n v="259.85996934004856"/>
    <x v="2"/>
  </r>
  <r>
    <n v="44"/>
    <x v="4"/>
    <x v="29"/>
    <s v="Lip Gloss"/>
    <n v="55"/>
    <n v="167.11761356978838"/>
    <x v="1"/>
  </r>
  <r>
    <n v="45"/>
    <x v="6"/>
    <x v="14"/>
    <s v="Lip Gloss"/>
    <n v="2"/>
    <n v="7.8483600384211831"/>
    <x v="3"/>
  </r>
  <r>
    <n v="46"/>
    <x v="2"/>
    <x v="30"/>
    <s v="Mascara"/>
    <n v="93"/>
    <n v="280.68747862762837"/>
    <x v="3"/>
  </r>
  <r>
    <n v="47"/>
    <x v="3"/>
    <x v="19"/>
    <s v="Eye Liner"/>
    <n v="14"/>
    <n v="43.931553656204748"/>
    <x v="2"/>
  </r>
  <r>
    <n v="48"/>
    <x v="6"/>
    <x v="31"/>
    <s v="Eye Liner"/>
    <n v="37"/>
    <n v="113.03491000904664"/>
    <x v="0"/>
  </r>
  <r>
    <n v="49"/>
    <x v="0"/>
    <x v="11"/>
    <s v="Foundation"/>
    <n v="63"/>
    <n v="190.69511057123685"/>
    <x v="2"/>
  </r>
  <r>
    <n v="50"/>
    <x v="3"/>
    <x v="11"/>
    <s v="Lip Gloss"/>
    <n v="1"/>
    <n v="5.599704779498877"/>
    <x v="2"/>
  </r>
  <r>
    <n v="51"/>
    <x v="3"/>
    <x v="32"/>
    <s v="Eye Liner"/>
    <n v="24"/>
    <n v="73.599272692165783"/>
    <x v="1"/>
  </r>
  <r>
    <n v="52"/>
    <x v="1"/>
    <x v="33"/>
    <s v="Eye Liner"/>
    <n v="83"/>
    <n v="250.33273832124888"/>
    <x v="1"/>
  </r>
  <r>
    <n v="53"/>
    <x v="8"/>
    <x v="34"/>
    <s v="Eye Liner"/>
    <n v="49"/>
    <n v="148.50659729480034"/>
    <x v="1"/>
  </r>
  <r>
    <n v="54"/>
    <x v="5"/>
    <x v="28"/>
    <s v="Lip Gloss"/>
    <n v="26"/>
    <n v="80.197912185633001"/>
    <x v="2"/>
  </r>
  <r>
    <n v="55"/>
    <x v="7"/>
    <x v="3"/>
    <s v="Lip Gloss"/>
    <n v="35"/>
    <n v="107.99264815962536"/>
    <x v="2"/>
  </r>
  <r>
    <n v="56"/>
    <x v="5"/>
    <x v="15"/>
    <s v="Lip Gloss"/>
    <n v="8"/>
    <n v="26.909399775034267"/>
    <x v="0"/>
  </r>
  <r>
    <n v="57"/>
    <x v="8"/>
    <x v="35"/>
    <s v="Mascara"/>
    <n v="49"/>
    <n v="148.777847479907"/>
    <x v="1"/>
  </r>
  <r>
    <n v="58"/>
    <x v="5"/>
    <x v="15"/>
    <s v="Foundation"/>
    <n v="34"/>
    <n v="104.09375694795658"/>
    <x v="3"/>
  </r>
  <r>
    <n v="59"/>
    <x v="5"/>
    <x v="36"/>
    <s v="Lip Gloss"/>
    <n v="8"/>
    <n v="26.236564211223342"/>
    <x v="1"/>
  </r>
  <r>
    <n v="60"/>
    <x v="7"/>
    <x v="17"/>
    <s v="Mascara"/>
    <n v="89"/>
    <n v="269.09085017901094"/>
    <x v="3"/>
  </r>
  <r>
    <n v="61"/>
    <x v="4"/>
    <x v="37"/>
    <s v="Foundation"/>
    <n v="62"/>
    <n v="189.25415891346557"/>
    <x v="1"/>
  </r>
  <r>
    <n v="62"/>
    <x v="6"/>
    <x v="38"/>
    <s v="Foundation"/>
    <n v="23"/>
    <n v="71.313211840267556"/>
    <x v="0"/>
  </r>
  <r>
    <n v="63"/>
    <x v="8"/>
    <x v="4"/>
    <s v="Eye Liner"/>
    <n v="95"/>
    <n v="287.76081692141696"/>
    <x v="1"/>
  </r>
  <r>
    <n v="64"/>
    <x v="6"/>
    <x v="39"/>
    <s v="Eye Liner"/>
    <n v="41"/>
    <n v="125.00018840758105"/>
    <x v="0"/>
  </r>
  <r>
    <n v="65"/>
    <x v="2"/>
    <x v="28"/>
    <s v="Lip Gloss"/>
    <n v="-6"/>
    <n v="-15.942861162173479"/>
    <x v="1"/>
  </r>
  <r>
    <n v="66"/>
    <x v="0"/>
    <x v="13"/>
    <s v="Mascara"/>
    <n v="84"/>
    <n v="253.99061782802139"/>
    <x v="0"/>
  </r>
  <r>
    <n v="67"/>
    <x v="1"/>
    <x v="40"/>
    <s v="Foundation"/>
    <n v="63"/>
    <n v="191.36713896782123"/>
    <x v="0"/>
  </r>
  <r>
    <n v="68"/>
    <x v="3"/>
    <x v="41"/>
    <s v="Lip Gloss"/>
    <n v="0"/>
    <n v="2.3682330895483967"/>
    <x v="2"/>
  </r>
  <r>
    <n v="69"/>
    <x v="5"/>
    <x v="42"/>
    <s v="Eye Liner"/>
    <n v="73"/>
    <n v="221.4068752836437"/>
    <x v="3"/>
  </r>
  <r>
    <n v="70"/>
    <x v="6"/>
    <x v="43"/>
    <s v="Eye Liner"/>
    <n v="95"/>
    <n v="287.05320060576679"/>
    <x v="1"/>
  </r>
  <r>
    <n v="71"/>
    <x v="2"/>
    <x v="37"/>
    <s v="Lipstick"/>
    <n v="93"/>
    <n v="280.76798505156279"/>
    <x v="2"/>
  </r>
  <r>
    <n v="72"/>
    <x v="3"/>
    <x v="4"/>
    <s v="Lipstick"/>
    <n v="54"/>
    <n v="163.86605406277587"/>
    <x v="0"/>
  </r>
  <r>
    <n v="73"/>
    <x v="5"/>
    <x v="44"/>
    <s v="Foundation"/>
    <n v="33"/>
    <n v="101.36706423848841"/>
    <x v="0"/>
  </r>
  <r>
    <n v="74"/>
    <x v="2"/>
    <x v="15"/>
    <s v="Mascara"/>
    <n v="48"/>
    <n v="145.83607322448287"/>
    <x v="2"/>
  </r>
  <r>
    <n v="75"/>
    <x v="7"/>
    <x v="42"/>
    <s v="Eye Liner"/>
    <n v="-7"/>
    <n v="-18.531454427544542"/>
    <x v="1"/>
  </r>
  <r>
    <n v="76"/>
    <x v="4"/>
    <x v="45"/>
    <s v="Foundation"/>
    <n v="-2"/>
    <n v="-3.941491558920891"/>
    <x v="2"/>
  </r>
  <r>
    <n v="77"/>
    <x v="5"/>
    <x v="46"/>
    <s v="Mascara"/>
    <n v="27"/>
    <n v="83.29090970219859"/>
    <x v="3"/>
  </r>
  <r>
    <n v="78"/>
    <x v="6"/>
    <x v="7"/>
    <s v="Foundation"/>
    <n v="56"/>
    <n v="170.23780299763459"/>
    <x v="0"/>
  </r>
  <r>
    <n v="79"/>
    <x v="5"/>
    <x v="47"/>
    <s v="Mascara"/>
    <n v="70"/>
    <n v="212.29242314468692"/>
    <x v="0"/>
  </r>
  <r>
    <n v="80"/>
    <x v="7"/>
    <x v="48"/>
    <s v="Mascara"/>
    <n v="16"/>
    <n v="49.457645878335306"/>
    <x v="2"/>
  </r>
  <r>
    <n v="81"/>
    <x v="7"/>
    <x v="49"/>
    <s v="Lip Gloss"/>
    <n v="69"/>
    <n v="208.68512958069783"/>
    <x v="3"/>
  </r>
  <r>
    <n v="82"/>
    <x v="4"/>
    <x v="50"/>
    <s v="Foundation"/>
    <n v="67"/>
    <n v="203.01428430380912"/>
    <x v="1"/>
  </r>
  <r>
    <n v="83"/>
    <x v="8"/>
    <x v="51"/>
    <s v="Foundation"/>
    <n v="82"/>
    <n v="248.09860782564255"/>
    <x v="2"/>
  </r>
  <r>
    <n v="84"/>
    <x v="2"/>
    <x v="52"/>
    <s v="Eye Liner"/>
    <n v="73"/>
    <n v="221.4762294351379"/>
    <x v="2"/>
  </r>
  <r>
    <n v="85"/>
    <x v="8"/>
    <x v="53"/>
    <s v="Foundation"/>
    <n v="80"/>
    <n v="241.26239073863908"/>
    <x v="0"/>
  </r>
  <r>
    <n v="86"/>
    <x v="7"/>
    <x v="30"/>
    <s v="Eye Liner"/>
    <n v="-2"/>
    <n v="-4.2379405606125751"/>
    <x v="3"/>
  </r>
  <r>
    <n v="87"/>
    <x v="6"/>
    <x v="12"/>
    <s v="Eye Liner"/>
    <n v="5"/>
    <n v="17.026058044096466"/>
    <x v="3"/>
  </r>
  <r>
    <n v="88"/>
    <x v="3"/>
    <x v="54"/>
    <s v="Eye Liner"/>
    <n v="26"/>
    <n v="80.296764498097943"/>
    <x v="0"/>
  </r>
  <r>
    <n v="89"/>
    <x v="8"/>
    <x v="55"/>
    <s v="Foundation"/>
    <n v="1"/>
    <n v="5.0101440126936883"/>
    <x v="1"/>
  </r>
  <r>
    <n v="90"/>
    <x v="8"/>
    <x v="56"/>
    <s v="Lipstick"/>
    <n v="-3"/>
    <n v="-7.6150918857367635"/>
    <x v="0"/>
  </r>
  <r>
    <n v="91"/>
    <x v="0"/>
    <x v="57"/>
    <s v="Eye Liner"/>
    <n v="83"/>
    <n v="251.18350564763173"/>
    <x v="0"/>
  </r>
  <r>
    <n v="92"/>
    <x v="7"/>
    <x v="58"/>
    <s v="Mascara"/>
    <n v="33"/>
    <n v="100.32795234701418"/>
    <x v="1"/>
  </r>
  <r>
    <n v="93"/>
    <x v="3"/>
    <x v="15"/>
    <s v="Foundation"/>
    <n v="62"/>
    <n v="188.06461550204614"/>
    <x v="2"/>
  </r>
  <r>
    <n v="94"/>
    <x v="4"/>
    <x v="39"/>
    <s v="Eye Liner"/>
    <n v="58"/>
    <n v="176.47069512712616"/>
    <x v="1"/>
  </r>
  <r>
    <n v="95"/>
    <x v="6"/>
    <x v="59"/>
    <s v="Foundation"/>
    <n v="28"/>
    <n v="85.544260264222203"/>
    <x v="0"/>
  </r>
  <r>
    <n v="96"/>
    <x v="7"/>
    <x v="7"/>
    <s v="Lip Gloss"/>
    <n v="33"/>
    <n v="100.68612237181482"/>
    <x v="2"/>
  </r>
  <r>
    <n v="97"/>
    <x v="5"/>
    <x v="60"/>
    <s v="Foundation"/>
    <n v="92"/>
    <n v="278.15933854048899"/>
    <x v="0"/>
  </r>
  <r>
    <n v="98"/>
    <x v="7"/>
    <x v="15"/>
    <s v="Lip Gloss"/>
    <n v="92"/>
    <n v="277.53974563422275"/>
    <x v="3"/>
  </r>
  <r>
    <n v="99"/>
    <x v="4"/>
    <x v="61"/>
    <s v="Lip Gloss"/>
    <n v="75"/>
    <n v="226.73977333901354"/>
    <x v="0"/>
  </r>
  <r>
    <n v="100"/>
    <x v="0"/>
    <x v="62"/>
    <s v="Eye Liner"/>
    <n v="74"/>
    <n v="224.23346975523705"/>
    <x v="2"/>
  </r>
  <r>
    <n v="101"/>
    <x v="3"/>
    <x v="46"/>
    <s v="Foundation"/>
    <n v="67"/>
    <n v="202.45009266432331"/>
    <x v="2"/>
  </r>
  <r>
    <n v="102"/>
    <x v="5"/>
    <x v="38"/>
    <s v="Foundation"/>
    <n v="16"/>
    <n v="49.450018506623742"/>
    <x v="0"/>
  </r>
  <r>
    <n v="103"/>
    <x v="1"/>
    <x v="63"/>
    <s v="Foundation"/>
    <n v="90"/>
    <n v="272.33991590998778"/>
    <x v="2"/>
  </r>
  <r>
    <n v="104"/>
    <x v="7"/>
    <x v="64"/>
    <s v="Lipstick"/>
    <n v="-8"/>
    <n v="-22.10755433572842"/>
    <x v="2"/>
  </r>
  <r>
    <n v="105"/>
    <x v="5"/>
    <x v="65"/>
    <s v="Lipstick"/>
    <n v="51"/>
    <n v="155.29818889700317"/>
    <x v="1"/>
  </r>
  <r>
    <n v="106"/>
    <x v="7"/>
    <x v="48"/>
    <s v="Foundation"/>
    <n v="-7"/>
    <n v="-19.532896832828285"/>
    <x v="0"/>
  </r>
  <r>
    <n v="107"/>
    <x v="6"/>
    <x v="6"/>
    <s v="Lip Gloss"/>
    <n v="9"/>
    <n v="29.277821643264524"/>
    <x v="1"/>
  </r>
  <r>
    <n v="108"/>
    <x v="8"/>
    <x v="12"/>
    <s v="Lip Gloss"/>
    <n v="-10"/>
    <n v="-28.406748282006184"/>
    <x v="3"/>
  </r>
  <r>
    <n v="109"/>
    <x v="2"/>
    <x v="41"/>
    <s v="Foundation"/>
    <n v="10"/>
    <n v="32.113204788074981"/>
    <x v="0"/>
  </r>
  <r>
    <n v="110"/>
    <x v="2"/>
    <x v="66"/>
    <s v="Mascara"/>
    <n v="35"/>
    <n v="107.58710427119863"/>
    <x v="1"/>
  </r>
  <r>
    <n v="111"/>
    <x v="8"/>
    <x v="67"/>
    <s v="Mascara"/>
    <n v="81"/>
    <n v="244.46099351680689"/>
    <x v="2"/>
  </r>
  <r>
    <n v="112"/>
    <x v="8"/>
    <x v="11"/>
    <s v="Mascara"/>
    <n v="38"/>
    <n v="115.86487308982943"/>
    <x v="0"/>
  </r>
  <r>
    <n v="113"/>
    <x v="6"/>
    <x v="21"/>
    <s v="Mascara"/>
    <n v="26"/>
    <n v="80.488645084091601"/>
    <x v="2"/>
  </r>
  <r>
    <n v="114"/>
    <x v="0"/>
    <x v="22"/>
    <s v="Lipstick"/>
    <n v="77"/>
    <n v="233.33103169462888"/>
    <x v="3"/>
  </r>
  <r>
    <n v="115"/>
    <x v="6"/>
    <x v="61"/>
    <s v="Foundation"/>
    <n v="39"/>
    <n v="118.62706142640471"/>
    <x v="0"/>
  </r>
  <r>
    <n v="116"/>
    <x v="3"/>
    <x v="26"/>
    <s v="Eye Liner"/>
    <n v="22"/>
    <n v="68.07066358826728"/>
    <x v="3"/>
  </r>
  <r>
    <n v="117"/>
    <x v="3"/>
    <x v="18"/>
    <s v="Foundation"/>
    <n v="68"/>
    <n v="205.76676002797973"/>
    <x v="1"/>
  </r>
  <r>
    <n v="118"/>
    <x v="8"/>
    <x v="31"/>
    <s v="Foundation"/>
    <n v="59"/>
    <n v="178.71308198822226"/>
    <x v="1"/>
  </r>
  <r>
    <n v="119"/>
    <x v="4"/>
    <x v="3"/>
    <s v="Eye Liner"/>
    <n v="20"/>
    <n v="62.366566165716954"/>
    <x v="3"/>
  </r>
  <r>
    <n v="120"/>
    <x v="1"/>
    <x v="68"/>
    <s v="Mascara"/>
    <n v="61"/>
    <n v="184.56247310465258"/>
    <x v="0"/>
  </r>
  <r>
    <n v="121"/>
    <x v="3"/>
    <x v="45"/>
    <s v="Foundation"/>
    <n v="30"/>
    <n v="92.434422469644105"/>
    <x v="0"/>
  </r>
  <r>
    <n v="122"/>
    <x v="7"/>
    <x v="69"/>
    <s v="Mascara"/>
    <n v="10"/>
    <n v="32.298727574185413"/>
    <x v="2"/>
  </r>
  <r>
    <n v="123"/>
    <x v="3"/>
    <x v="16"/>
    <s v="Eye Liner"/>
    <n v="72"/>
    <n v="217.45289850686984"/>
    <x v="0"/>
  </r>
  <r>
    <n v="124"/>
    <x v="2"/>
    <x v="49"/>
    <s v="Eye Liner"/>
    <n v="57"/>
    <n v="173.36376703616165"/>
    <x v="2"/>
  </r>
  <r>
    <n v="125"/>
    <x v="1"/>
    <x v="37"/>
    <s v="Lip Gloss"/>
    <n v="41"/>
    <n v="124.3880808412182"/>
    <x v="1"/>
  </r>
  <r>
    <n v="126"/>
    <x v="3"/>
    <x v="70"/>
    <s v="Eye Liner"/>
    <n v="54"/>
    <n v="163.7455521062605"/>
    <x v="2"/>
  </r>
  <r>
    <n v="127"/>
    <x v="6"/>
    <x v="34"/>
    <s v="Lipstick"/>
    <n v="9"/>
    <n v="29.259949674062039"/>
    <x v="1"/>
  </r>
  <r>
    <n v="128"/>
    <x v="8"/>
    <x v="63"/>
    <s v="Lip Gloss"/>
    <n v="1"/>
    <n v="5.0062586848309145"/>
    <x v="0"/>
  </r>
  <r>
    <n v="129"/>
    <x v="3"/>
    <x v="71"/>
    <s v="Mascara"/>
    <n v="-10"/>
    <n v="-28.888600496770302"/>
    <x v="2"/>
  </r>
  <r>
    <n v="130"/>
    <x v="2"/>
    <x v="72"/>
    <s v="Foundation"/>
    <n v="-9"/>
    <n v="-25.059711277411697"/>
    <x v="2"/>
  </r>
  <r>
    <n v="131"/>
    <x v="7"/>
    <x v="10"/>
    <s v="Mascara"/>
    <n v="56"/>
    <n v="168.8685012955201"/>
    <x v="3"/>
  </r>
  <r>
    <n v="132"/>
    <x v="8"/>
    <x v="6"/>
    <s v="Lipstick"/>
    <n v="28"/>
    <n v="85.600623651403808"/>
    <x v="1"/>
  </r>
  <r>
    <n v="133"/>
    <x v="0"/>
    <x v="73"/>
    <s v="Mascara"/>
    <n v="11"/>
    <n v="34.417378586902672"/>
    <x v="3"/>
  </r>
  <r>
    <n v="134"/>
    <x v="5"/>
    <x v="7"/>
    <s v="Lip Gloss"/>
    <n v="11"/>
    <n v="34.910086692815099"/>
    <x v="0"/>
  </r>
  <r>
    <n v="135"/>
    <x v="5"/>
    <x v="47"/>
    <s v="Eye Liner"/>
    <n v="67"/>
    <n v="202.86608183653496"/>
    <x v="2"/>
  </r>
  <r>
    <n v="136"/>
    <x v="4"/>
    <x v="48"/>
    <s v="Lip Gloss"/>
    <n v="10"/>
    <n v="31.43203475838104"/>
    <x v="2"/>
  </r>
  <r>
    <n v="137"/>
    <x v="6"/>
    <x v="17"/>
    <s v="Foundation"/>
    <n v="40"/>
    <n v="121.94725640981379"/>
    <x v="2"/>
  </r>
  <r>
    <n v="138"/>
    <x v="4"/>
    <x v="34"/>
    <s v="Mascara"/>
    <n v="77"/>
    <n v="233.07983567827679"/>
    <x v="2"/>
  </r>
  <r>
    <n v="139"/>
    <x v="0"/>
    <x v="31"/>
    <s v="Lipstick"/>
    <n v="50"/>
    <n v="152.04318524136269"/>
    <x v="0"/>
  </r>
  <r>
    <n v="140"/>
    <x v="7"/>
    <x v="35"/>
    <s v="Eye Liner"/>
    <n v="80"/>
    <n v="242.49550041476004"/>
    <x v="3"/>
  </r>
  <r>
    <n v="141"/>
    <x v="7"/>
    <x v="74"/>
    <s v="Eye Liner"/>
    <n v="83"/>
    <n v="250.79460647762514"/>
    <x v="0"/>
  </r>
  <r>
    <n v="142"/>
    <x v="0"/>
    <x v="20"/>
    <s v="Lip Gloss"/>
    <n v="-4"/>
    <n v="-9.4996327629453567"/>
    <x v="2"/>
  </r>
  <r>
    <n v="143"/>
    <x v="4"/>
    <x v="75"/>
    <s v="Foundation"/>
    <n v="46"/>
    <n v="139.75509706516939"/>
    <x v="0"/>
  </r>
  <r>
    <n v="144"/>
    <x v="2"/>
    <x v="76"/>
    <s v="Mascara"/>
    <n v="55"/>
    <n v="167.19317791229159"/>
    <x v="0"/>
  </r>
  <r>
    <n v="145"/>
    <x v="8"/>
    <x v="19"/>
    <s v="Mascara"/>
    <n v="89"/>
    <n v="269.40466549843933"/>
    <x v="3"/>
  </r>
  <r>
    <n v="146"/>
    <x v="6"/>
    <x v="34"/>
    <s v="Eye Liner"/>
    <n v="59"/>
    <n v="179.11590007622482"/>
    <x v="2"/>
  </r>
  <r>
    <n v="147"/>
    <x v="6"/>
    <x v="66"/>
    <s v="Lipstick"/>
    <n v="90"/>
    <n v="271.75315679180818"/>
    <x v="3"/>
  </r>
  <r>
    <n v="148"/>
    <x v="2"/>
    <x v="77"/>
    <s v="Lipstick"/>
    <n v="17"/>
    <n v="53.665884026524566"/>
    <x v="1"/>
  </r>
  <r>
    <n v="149"/>
    <x v="8"/>
    <x v="66"/>
    <s v="Lipstick"/>
    <n v="37"/>
    <n v="113.6496958349757"/>
    <x v="3"/>
  </r>
  <r>
    <n v="150"/>
    <x v="5"/>
    <x v="64"/>
    <s v="Foundation"/>
    <n v="-4"/>
    <n v="-9.4240327280666669"/>
    <x v="0"/>
  </r>
  <r>
    <n v="151"/>
    <x v="6"/>
    <x v="34"/>
    <s v="Lip Gloss"/>
    <n v="-8"/>
    <n v="-22.376386657781136"/>
    <x v="2"/>
  </r>
  <r>
    <n v="152"/>
    <x v="3"/>
    <x v="78"/>
    <s v="Lipstick"/>
    <n v="6"/>
    <n v="20.32160187847996"/>
    <x v="1"/>
  </r>
  <r>
    <n v="153"/>
    <x v="8"/>
    <x v="79"/>
    <s v="Lipstick"/>
    <n v="63"/>
    <n v="191.67996095772898"/>
    <x v="2"/>
  </r>
  <r>
    <n v="154"/>
    <x v="7"/>
    <x v="38"/>
    <s v="Lipstick"/>
    <n v="16"/>
    <n v="49.943726296074821"/>
    <x v="0"/>
  </r>
  <r>
    <n v="155"/>
    <x v="0"/>
    <x v="75"/>
    <s v="Mascara"/>
    <n v="22"/>
    <n v="67.814347194557499"/>
    <x v="0"/>
  </r>
  <r>
    <n v="156"/>
    <x v="6"/>
    <x v="80"/>
    <s v="Foundation"/>
    <n v="81"/>
    <n v="244.96866878935498"/>
    <x v="2"/>
  </r>
  <r>
    <n v="157"/>
    <x v="6"/>
    <x v="81"/>
    <s v="Lip Gloss"/>
    <n v="85"/>
    <n v="256.55696414737832"/>
    <x v="0"/>
  </r>
  <r>
    <n v="158"/>
    <x v="7"/>
    <x v="82"/>
    <s v="Foundation"/>
    <n v="-3"/>
    <n v="-7.083148189481113"/>
    <x v="1"/>
  </r>
  <r>
    <n v="159"/>
    <x v="6"/>
    <x v="42"/>
    <s v="Lip Gloss"/>
    <n v="51"/>
    <n v="154.48755641985605"/>
    <x v="0"/>
  </r>
  <r>
    <n v="160"/>
    <x v="8"/>
    <x v="13"/>
    <s v="Lip Gloss"/>
    <n v="72"/>
    <n v="217.42437258205749"/>
    <x v="0"/>
  </r>
  <r>
    <n v="161"/>
    <x v="5"/>
    <x v="53"/>
    <s v="Lip Gloss"/>
    <n v="46"/>
    <n v="139.92999594688814"/>
    <x v="1"/>
  </r>
  <r>
    <n v="162"/>
    <x v="1"/>
    <x v="2"/>
    <s v="Mascara"/>
    <n v="-10"/>
    <n v="-27.996195351956981"/>
    <x v="0"/>
  </r>
  <r>
    <n v="163"/>
    <x v="8"/>
    <x v="30"/>
    <s v="Foundation"/>
    <n v="-5"/>
    <n v="-12.197238533968166"/>
    <x v="0"/>
  </r>
  <r>
    <n v="164"/>
    <x v="1"/>
    <x v="83"/>
    <s v="Eye Liner"/>
    <n v="16"/>
    <n v="49.917622272183785"/>
    <x v="3"/>
  </r>
  <r>
    <n v="165"/>
    <x v="1"/>
    <x v="54"/>
    <s v="Foundation"/>
    <n v="25"/>
    <n v="76.986898914774684"/>
    <x v="3"/>
  </r>
  <r>
    <n v="166"/>
    <x v="6"/>
    <x v="48"/>
    <s v="Eye Liner"/>
    <n v="49"/>
    <n v="148.90711866414762"/>
    <x v="1"/>
  </r>
  <r>
    <n v="167"/>
    <x v="0"/>
    <x v="6"/>
    <s v="Lip Gloss"/>
    <n v="21"/>
    <n v="64.326659101878747"/>
    <x v="2"/>
  </r>
  <r>
    <n v="168"/>
    <x v="5"/>
    <x v="3"/>
    <s v="Lip Gloss"/>
    <n v="29"/>
    <n v="88.984161458299795"/>
    <x v="0"/>
  </r>
  <r>
    <n v="169"/>
    <x v="2"/>
    <x v="53"/>
    <s v="Lip Gloss"/>
    <n v="63"/>
    <n v="191.11407977738014"/>
    <x v="3"/>
  </r>
  <r>
    <n v="170"/>
    <x v="7"/>
    <x v="56"/>
    <s v="Lip Gloss"/>
    <n v="21"/>
    <n v="64.602960723055489"/>
    <x v="0"/>
  </r>
  <r>
    <n v="171"/>
    <x v="0"/>
    <x v="84"/>
    <s v="Foundation"/>
    <n v="93"/>
    <n v="280.17276926587908"/>
    <x v="2"/>
  </r>
  <r>
    <n v="172"/>
    <x v="4"/>
    <x v="85"/>
    <s v="Foundation"/>
    <n v="55"/>
    <n v="167.55415680156585"/>
    <x v="0"/>
  </r>
  <r>
    <n v="173"/>
    <x v="6"/>
    <x v="41"/>
    <s v="Foundation"/>
    <n v="14"/>
    <n v="43.897196992459193"/>
    <x v="0"/>
  </r>
  <r>
    <n v="174"/>
    <x v="7"/>
    <x v="1"/>
    <s v="Lipstick"/>
    <n v="91"/>
    <n v="275.24479602731037"/>
    <x v="0"/>
  </r>
  <r>
    <n v="175"/>
    <x v="6"/>
    <x v="70"/>
    <s v="Eye Liner"/>
    <n v="80"/>
    <n v="242.44859600981886"/>
    <x v="0"/>
  </r>
  <r>
    <n v="176"/>
    <x v="0"/>
    <x v="5"/>
    <s v="Eye Liner"/>
    <n v="70"/>
    <n v="211.755231476809"/>
    <x v="0"/>
  </r>
  <r>
    <n v="177"/>
    <x v="8"/>
    <x v="86"/>
    <s v="Mascara"/>
    <n v="54"/>
    <n v="164.30496670412208"/>
    <x v="2"/>
  </r>
  <r>
    <n v="178"/>
    <x v="2"/>
    <x v="54"/>
    <s v="Mascara"/>
    <n v="19"/>
    <n v="58.362898336492826"/>
    <x v="3"/>
  </r>
  <r>
    <n v="179"/>
    <x v="1"/>
    <x v="22"/>
    <s v="Foundation"/>
    <n v="38"/>
    <n v="115.82878872794043"/>
    <x v="0"/>
  </r>
  <r>
    <n v="180"/>
    <x v="4"/>
    <x v="58"/>
    <s v="Lipstick"/>
    <n v="60"/>
    <n v="182.02229380076153"/>
    <x v="3"/>
  </r>
  <r>
    <n v="181"/>
    <x v="1"/>
    <x v="84"/>
    <s v="Lipstick"/>
    <n v="51"/>
    <n v="155.73788458275871"/>
    <x v="1"/>
  </r>
  <r>
    <n v="182"/>
    <x v="2"/>
    <x v="87"/>
    <s v="Lip Gloss"/>
    <n v="78"/>
    <n v="236.14223463826744"/>
    <x v="1"/>
  </r>
  <r>
    <n v="183"/>
    <x v="1"/>
    <x v="10"/>
    <s v="Foundation"/>
    <n v="17"/>
    <n v="52.469218210599529"/>
    <x v="2"/>
  </r>
  <r>
    <n v="184"/>
    <x v="7"/>
    <x v="88"/>
    <s v="Eye Liner"/>
    <n v="13"/>
    <n v="40.808192712139302"/>
    <x v="1"/>
  </r>
  <r>
    <n v="185"/>
    <x v="6"/>
    <x v="34"/>
    <s v="Mascara"/>
    <n v="2"/>
    <n v="8.0360535540736908"/>
    <x v="0"/>
  </r>
  <r>
    <n v="186"/>
    <x v="0"/>
    <x v="60"/>
    <s v="Mascara"/>
    <n v="74"/>
    <n v="223.87783259743091"/>
    <x v="3"/>
  </r>
  <r>
    <n v="187"/>
    <x v="4"/>
    <x v="64"/>
    <s v="Foundation"/>
    <n v="57"/>
    <n v="172.92421427081234"/>
    <x v="0"/>
  </r>
  <r>
    <n v="188"/>
    <x v="7"/>
    <x v="87"/>
    <s v="Mascara"/>
    <n v="79"/>
    <n v="239.34428625432886"/>
    <x v="2"/>
  </r>
  <r>
    <n v="189"/>
    <x v="4"/>
    <x v="32"/>
    <s v="Foundation"/>
    <n v="82"/>
    <n v="247.46177448016923"/>
    <x v="2"/>
  </r>
  <r>
    <n v="190"/>
    <x v="8"/>
    <x v="52"/>
    <s v="Lip Gloss"/>
    <n v="28"/>
    <n v="85.957225474601458"/>
    <x v="0"/>
  </r>
  <r>
    <n v="191"/>
    <x v="7"/>
    <x v="27"/>
    <s v="Mascara"/>
    <n v="63"/>
    <n v="191.0302935038041"/>
    <x v="1"/>
  </r>
  <r>
    <n v="192"/>
    <x v="5"/>
    <x v="62"/>
    <s v="Foundation"/>
    <n v="72"/>
    <n v="217.59287860664901"/>
    <x v="2"/>
  </r>
  <r>
    <n v="193"/>
    <x v="5"/>
    <x v="49"/>
    <s v="Lipstick"/>
    <n v="68"/>
    <n v="205.93270340856287"/>
    <x v="1"/>
  </r>
  <r>
    <n v="194"/>
    <x v="6"/>
    <x v="61"/>
    <s v="Eye Liner"/>
    <n v="8"/>
    <n v="26.138739127477177"/>
    <x v="2"/>
  </r>
  <r>
    <n v="195"/>
    <x v="1"/>
    <x v="89"/>
    <s v="Lipstick"/>
    <n v="62"/>
    <n v="188.51634230729906"/>
    <x v="1"/>
  </r>
  <r>
    <n v="196"/>
    <x v="7"/>
    <x v="55"/>
    <s v="Eye Liner"/>
    <n v="5"/>
    <n v="16.348427234046856"/>
    <x v="3"/>
  </r>
  <r>
    <n v="197"/>
    <x v="4"/>
    <x v="27"/>
    <s v="Mascara"/>
    <n v="-5"/>
    <n v="-12.898061088841523"/>
    <x v="3"/>
  </r>
  <r>
    <n v="198"/>
    <x v="4"/>
    <x v="3"/>
    <s v="Mascara"/>
    <n v="-4"/>
    <n v="-9.998213253386103"/>
    <x v="2"/>
  </r>
  <r>
    <n v="199"/>
    <x v="5"/>
    <x v="60"/>
    <s v="Mascara"/>
    <n v="81"/>
    <n v="244.68104192003952"/>
    <x v="2"/>
  </r>
  <r>
    <n v="200"/>
    <x v="5"/>
    <x v="64"/>
    <s v="Eye Liner"/>
    <n v="21"/>
    <n v="64.744003374094902"/>
    <x v="0"/>
  </r>
  <r>
    <n v="201"/>
    <x v="8"/>
    <x v="44"/>
    <s v="Eye Liner"/>
    <n v="21"/>
    <n v="64.863192319117914"/>
    <x v="3"/>
  </r>
  <r>
    <n v="202"/>
    <x v="1"/>
    <x v="80"/>
    <s v="Foundation"/>
    <n v="-3"/>
    <n v="-7.154085897104931"/>
    <x v="0"/>
  </r>
  <r>
    <n v="203"/>
    <x v="8"/>
    <x v="74"/>
    <s v="Lip Gloss"/>
    <n v="57"/>
    <n v="173.64445114790863"/>
    <x v="2"/>
  </r>
  <r>
    <n v="204"/>
    <x v="8"/>
    <x v="57"/>
    <s v="Lip Gloss"/>
    <n v="86"/>
    <n v="259.30970727563493"/>
    <x v="2"/>
  </r>
  <r>
    <n v="205"/>
    <x v="7"/>
    <x v="90"/>
    <s v="Foundation"/>
    <n v="14"/>
    <n v="44.139016120906668"/>
    <x v="2"/>
  </r>
  <r>
    <n v="206"/>
    <x v="1"/>
    <x v="21"/>
    <s v="Lipstick"/>
    <n v="20"/>
    <n v="61.955881135465603"/>
    <x v="1"/>
  </r>
  <r>
    <n v="207"/>
    <x v="4"/>
    <x v="27"/>
    <s v="Mascara"/>
    <n v="60"/>
    <n v="181.93942640636905"/>
    <x v="3"/>
  </r>
  <r>
    <n v="208"/>
    <x v="7"/>
    <x v="8"/>
    <s v="Eye Liner"/>
    <n v="45"/>
    <n v="137.15507832075065"/>
    <x v="2"/>
  </r>
  <r>
    <n v="209"/>
    <x v="7"/>
    <x v="0"/>
    <s v="Eye Liner"/>
    <n v="7"/>
    <n v="22.99759982335349"/>
    <x v="1"/>
  </r>
  <r>
    <n v="210"/>
    <x v="0"/>
    <x v="45"/>
    <s v="Lip Gloss"/>
    <n v="-6"/>
    <n v="-16.334472666280842"/>
    <x v="1"/>
  </r>
  <r>
    <n v="211"/>
    <x v="7"/>
    <x v="16"/>
    <s v="Lip Gloss"/>
    <n v="35"/>
    <n v="106.89982221762149"/>
    <x v="0"/>
  </r>
  <r>
    <n v="212"/>
    <x v="4"/>
    <x v="39"/>
    <s v="Foundation"/>
    <n v="31"/>
    <n v="95.13200096066403"/>
    <x v="3"/>
  </r>
  <r>
    <n v="213"/>
    <x v="7"/>
    <x v="37"/>
    <s v="Lip Gloss"/>
    <n v="19"/>
    <n v="59.075740928551383"/>
    <x v="2"/>
  </r>
  <r>
    <n v="214"/>
    <x v="3"/>
    <x v="71"/>
    <s v="Eye Liner"/>
    <n v="35"/>
    <n v="106.64339916643026"/>
    <x v="2"/>
  </r>
  <r>
    <n v="215"/>
    <x v="0"/>
    <x v="13"/>
    <s v="Lipstick"/>
    <n v="51"/>
    <n v="154.59771582934854"/>
    <x v="3"/>
  </r>
  <r>
    <n v="216"/>
    <x v="1"/>
    <x v="25"/>
    <s v="Mascara"/>
    <n v="1"/>
    <n v="5.3867139626812968"/>
    <x v="3"/>
  </r>
  <r>
    <n v="217"/>
    <x v="8"/>
    <x v="19"/>
    <s v="Foundation"/>
    <n v="67"/>
    <n v="203.35912709646638"/>
    <x v="1"/>
  </r>
  <r>
    <n v="218"/>
    <x v="8"/>
    <x v="48"/>
    <s v="Mascara"/>
    <n v="23"/>
    <n v="71.412597536524615"/>
    <x v="1"/>
  </r>
  <r>
    <n v="219"/>
    <x v="4"/>
    <x v="75"/>
    <s v="Foundation"/>
    <n v="41"/>
    <n v="125.23475441561757"/>
    <x v="3"/>
  </r>
  <r>
    <n v="220"/>
    <x v="2"/>
    <x v="46"/>
    <s v="Mascara"/>
    <n v="27"/>
    <n v="83.195110350521588"/>
    <x v="2"/>
  </r>
  <r>
    <n v="221"/>
    <x v="5"/>
    <x v="14"/>
    <s v="Foundation"/>
    <n v="56"/>
    <n v="170.17512557022724"/>
    <x v="1"/>
  </r>
  <r>
    <n v="222"/>
    <x v="2"/>
    <x v="86"/>
    <s v="Mascara"/>
    <n v="67"/>
    <n v="203.35311949602652"/>
    <x v="2"/>
  </r>
  <r>
    <n v="223"/>
    <x v="0"/>
    <x v="65"/>
    <s v="Foundation"/>
    <n v="94"/>
    <n v="283.74141758000144"/>
    <x v="2"/>
  </r>
  <r>
    <n v="224"/>
    <x v="5"/>
    <x v="67"/>
    <s v="Eye Liner"/>
    <n v="52"/>
    <n v="158.2973319694853"/>
    <x v="2"/>
  </r>
  <r>
    <n v="225"/>
    <x v="3"/>
    <x v="27"/>
    <s v="Lipstick"/>
    <n v="24"/>
    <n v="74.243899422562194"/>
    <x v="2"/>
  </r>
  <r>
    <n v="226"/>
    <x v="7"/>
    <x v="29"/>
    <s v="Lip Gloss"/>
    <n v="-1"/>
    <n v="-0.91770776800017373"/>
    <x v="0"/>
  </r>
  <r>
    <n v="227"/>
    <x v="1"/>
    <x v="61"/>
    <s v="Eye Liner"/>
    <n v="37"/>
    <n v="112.52158206006119"/>
    <x v="0"/>
  </r>
  <r>
    <n v="228"/>
    <x v="0"/>
    <x v="25"/>
    <s v="Foundation"/>
    <n v="63"/>
    <n v="191.4542393048981"/>
    <x v="0"/>
  </r>
  <r>
    <n v="229"/>
    <x v="8"/>
    <x v="15"/>
    <s v="Lip Gloss"/>
    <n v="13"/>
    <n v="41.010346846521706"/>
    <x v="2"/>
  </r>
  <r>
    <n v="230"/>
    <x v="1"/>
    <x v="60"/>
    <s v="Lip Gloss"/>
    <n v="7"/>
    <n v="22.334877359058812"/>
    <x v="2"/>
  </r>
  <r>
    <n v="231"/>
    <x v="3"/>
    <x v="6"/>
    <s v="Lip Gloss"/>
    <n v="64"/>
    <n v="193.83879299726061"/>
    <x v="2"/>
  </r>
  <r>
    <n v="232"/>
    <x v="2"/>
    <x v="29"/>
    <s v="Lip Gloss"/>
    <n v="63"/>
    <n v="190.90668689411601"/>
    <x v="1"/>
  </r>
  <r>
    <n v="233"/>
    <x v="6"/>
    <x v="38"/>
    <s v="Mascara"/>
    <n v="57"/>
    <n v="173.59022125804509"/>
    <x v="1"/>
  </r>
  <r>
    <n v="234"/>
    <x v="6"/>
    <x v="51"/>
    <s v="Mascara"/>
    <n v="59"/>
    <n v="178.9266502635322"/>
    <x v="3"/>
  </r>
  <r>
    <n v="235"/>
    <x v="7"/>
    <x v="43"/>
    <s v="Foundation"/>
    <n v="-3"/>
    <n v="-7.2637597489178187"/>
    <x v="1"/>
  </r>
  <r>
    <n v="236"/>
    <x v="8"/>
    <x v="52"/>
    <s v="Lip Gloss"/>
    <n v="86"/>
    <n v="260.32907018535167"/>
    <x v="0"/>
  </r>
  <r>
    <n v="237"/>
    <x v="5"/>
    <x v="19"/>
    <s v="Eye Liner"/>
    <n v="-4"/>
    <n v="-9.9939520680829617"/>
    <x v="3"/>
  </r>
  <r>
    <n v="238"/>
    <x v="2"/>
    <x v="13"/>
    <s v="Lip Gloss"/>
    <n v="7"/>
    <n v="23.654332569914828"/>
    <x v="2"/>
  </r>
  <r>
    <n v="239"/>
    <x v="8"/>
    <x v="52"/>
    <s v="Lip Gloss"/>
    <n v="43"/>
    <n v="131.67769291502447"/>
    <x v="3"/>
  </r>
  <r>
    <n v="240"/>
    <x v="6"/>
    <x v="40"/>
    <s v="Lip Gloss"/>
    <n v="2"/>
    <n v="7.6348447793459382"/>
    <x v="0"/>
  </r>
  <r>
    <n v="241"/>
    <x v="6"/>
    <x v="91"/>
    <s v="Mascara"/>
    <n v="85"/>
    <n v="256.87957020946436"/>
    <x v="1"/>
  </r>
  <r>
    <n v="242"/>
    <x v="6"/>
    <x v="92"/>
    <s v="Eye Liner"/>
    <n v="52"/>
    <n v="158.18704198984506"/>
    <x v="1"/>
  </r>
  <r>
    <n v="243"/>
    <x v="4"/>
    <x v="73"/>
    <s v="Lipstick"/>
    <n v="-3"/>
    <n v="-7.3950210500886264"/>
    <x v="0"/>
  </r>
  <r>
    <n v="244"/>
    <x v="5"/>
    <x v="2"/>
    <s v="Eye Liner"/>
    <n v="8"/>
    <n v="25.546689047987762"/>
    <x v="3"/>
  </r>
  <r>
    <n v="245"/>
    <x v="8"/>
    <x v="73"/>
    <s v="Mascara"/>
    <n v="5"/>
    <n v="17.198905576452098"/>
    <x v="3"/>
  </r>
  <r>
    <n v="246"/>
    <x v="1"/>
    <x v="93"/>
    <s v="Mascara"/>
    <n v="90"/>
    <n v="272.09870438545738"/>
    <x v="0"/>
  </r>
  <r>
    <n v="247"/>
    <x v="0"/>
    <x v="72"/>
    <s v="Mascara"/>
    <n v="36"/>
    <n v="110.33744975059108"/>
    <x v="3"/>
  </r>
  <r>
    <n v="248"/>
    <x v="3"/>
    <x v="59"/>
    <s v="Mascara"/>
    <n v="25"/>
    <n v="77.014900645073141"/>
    <x v="2"/>
  </r>
  <r>
    <n v="249"/>
    <x v="0"/>
    <x v="55"/>
    <s v="Mascara"/>
    <n v="7"/>
    <n v="23.133204884254319"/>
    <x v="3"/>
  </r>
  <r>
    <n v="250"/>
    <x v="4"/>
    <x v="77"/>
    <s v="Mascara"/>
    <n v="64"/>
    <n v="194.25372471684716"/>
    <x v="3"/>
  </r>
  <r>
    <n v="251"/>
    <x v="4"/>
    <x v="87"/>
    <s v="Mascara"/>
    <n v="71"/>
    <n v="215.49309366005642"/>
    <x v="2"/>
  </r>
  <r>
    <n v="252"/>
    <x v="2"/>
    <x v="28"/>
    <s v="Eye Liner"/>
    <n v="41"/>
    <n v="124.81042324173134"/>
    <x v="3"/>
  </r>
  <r>
    <n v="253"/>
    <x v="2"/>
    <x v="19"/>
    <s v="Foundation"/>
    <n v="84"/>
    <n v="253.28617965312779"/>
    <x v="3"/>
  </r>
  <r>
    <n v="254"/>
    <x v="6"/>
    <x v="48"/>
    <s v="Eye Liner"/>
    <n v="3"/>
    <n v="10.703015398687583"/>
    <x v="3"/>
  </r>
  <r>
    <n v="255"/>
    <x v="2"/>
    <x v="0"/>
    <s v="Foundation"/>
    <n v="15"/>
    <n v="46.761676481443232"/>
    <x v="2"/>
  </r>
  <r>
    <n v="256"/>
    <x v="1"/>
    <x v="27"/>
    <s v="Eye Liner"/>
    <n v="1"/>
    <n v="4.8820462029427096"/>
    <x v="0"/>
  </r>
  <r>
    <n v="257"/>
    <x v="1"/>
    <x v="34"/>
    <s v="Mascara"/>
    <n v="10"/>
    <n v="32.468400196905996"/>
    <x v="3"/>
  </r>
  <r>
    <n v="258"/>
    <x v="6"/>
    <x v="94"/>
    <s v="Eye Liner"/>
    <n v="77"/>
    <n v="233.3993347830984"/>
    <x v="2"/>
  </r>
  <r>
    <n v="259"/>
    <x v="4"/>
    <x v="47"/>
    <s v="Lipstick"/>
    <n v="65"/>
    <n v="196.49346597044766"/>
    <x v="0"/>
  </r>
  <r>
    <n v="260"/>
    <x v="3"/>
    <x v="46"/>
    <s v="Eye Liner"/>
    <n v="25"/>
    <n v="77.329572231774151"/>
    <x v="1"/>
  </r>
  <r>
    <n v="261"/>
    <x v="8"/>
    <x v="41"/>
    <s v="Mascara"/>
    <n v="-1"/>
    <n v="-1.930462865623249"/>
    <x v="0"/>
  </r>
  <r>
    <n v="262"/>
    <x v="7"/>
    <x v="93"/>
    <s v="Foundation"/>
    <n v="2"/>
    <n v="7.9709250117717731"/>
    <x v="1"/>
  </r>
  <r>
    <n v="263"/>
    <x v="3"/>
    <x v="77"/>
    <s v="Lip Gloss"/>
    <n v="62"/>
    <n v="187.61965072290988"/>
    <x v="1"/>
  </r>
  <r>
    <n v="264"/>
    <x v="4"/>
    <x v="63"/>
    <s v="Foundation"/>
    <n v="28"/>
    <n v="86.788113277044275"/>
    <x v="2"/>
  </r>
  <r>
    <n v="265"/>
    <x v="1"/>
    <x v="95"/>
    <s v="Eye Liner"/>
    <n v="55"/>
    <n v="167.05079786120268"/>
    <x v="0"/>
  </r>
  <r>
    <n v="266"/>
    <x v="4"/>
    <x v="32"/>
    <s v="Lip Gloss"/>
    <n v="28"/>
    <n v="86.636057383669893"/>
    <x v="0"/>
  </r>
  <r>
    <n v="267"/>
    <x v="5"/>
    <x v="50"/>
    <s v="Foundation"/>
    <n v="5"/>
    <n v="16.670839286326668"/>
    <x v="0"/>
  </r>
  <r>
    <n v="268"/>
    <x v="5"/>
    <x v="51"/>
    <s v="Eye Liner"/>
    <n v="1"/>
    <n v="4.7722172541512009"/>
    <x v="3"/>
  </r>
  <r>
    <n v="269"/>
    <x v="5"/>
    <x v="32"/>
    <s v="Foundation"/>
    <n v="26"/>
    <n v="80.012011803068276"/>
    <x v="3"/>
  </r>
  <r>
    <n v="270"/>
    <x v="3"/>
    <x v="29"/>
    <s v="Foundation"/>
    <n v="47"/>
    <n v="142.84602668228962"/>
    <x v="0"/>
  </r>
  <r>
    <n v="271"/>
    <x v="1"/>
    <x v="91"/>
    <s v="Eye Liner"/>
    <n v="74"/>
    <n v="224.75435048565893"/>
    <x v="3"/>
  </r>
  <r>
    <n v="272"/>
    <x v="8"/>
    <x v="39"/>
    <s v="Lip Gloss"/>
    <n v="22"/>
    <n v="68.710607050620922"/>
    <x v="1"/>
  </r>
  <r>
    <n v="273"/>
    <x v="2"/>
    <x v="26"/>
    <s v="Lipstick"/>
    <n v="70"/>
    <n v="212.26238499892682"/>
    <x v="0"/>
  </r>
  <r>
    <n v="274"/>
    <x v="8"/>
    <x v="5"/>
    <s v="Foundation"/>
    <n v="83"/>
    <n v="251.31042576912338"/>
    <x v="1"/>
  </r>
  <r>
    <n v="275"/>
    <x v="1"/>
    <x v="36"/>
    <s v="Eye Liner"/>
    <n v="59"/>
    <n v="179.38546683395009"/>
    <x v="2"/>
  </r>
  <r>
    <n v="276"/>
    <x v="8"/>
    <x v="30"/>
    <s v="Mascara"/>
    <n v="0"/>
    <n v="1.5831115612014064"/>
    <x v="1"/>
  </r>
  <r>
    <n v="277"/>
    <x v="1"/>
    <x v="94"/>
    <s v="Eye Liner"/>
    <n v="82"/>
    <n v="247.58247918220624"/>
    <x v="2"/>
  </r>
  <r>
    <n v="278"/>
    <x v="0"/>
    <x v="66"/>
    <s v="Eye Liner"/>
    <n v="29"/>
    <n v="89.053128978062901"/>
    <x v="2"/>
  </r>
  <r>
    <n v="279"/>
    <x v="8"/>
    <x v="82"/>
    <s v="Foundation"/>
    <n v="63"/>
    <n v="191.08641465198994"/>
    <x v="3"/>
  </r>
  <r>
    <n v="280"/>
    <x v="7"/>
    <x v="52"/>
    <s v="Lip Gloss"/>
    <n v="67"/>
    <n v="203.10846928946893"/>
    <x v="3"/>
  </r>
  <r>
    <n v="281"/>
    <x v="5"/>
    <x v="50"/>
    <s v="Eye Liner"/>
    <n v="3"/>
    <n v="10.780730703026945"/>
    <x v="3"/>
  </r>
  <r>
    <n v="282"/>
    <x v="1"/>
    <x v="89"/>
    <s v="Eye Liner"/>
    <n v="65"/>
    <n v="197.40778751122588"/>
    <x v="3"/>
  </r>
  <r>
    <n v="283"/>
    <x v="6"/>
    <x v="58"/>
    <s v="Lipstick"/>
    <n v="75"/>
    <n v="227.4564792557687"/>
    <x v="2"/>
  </r>
  <r>
    <n v="284"/>
    <x v="6"/>
    <x v="88"/>
    <s v="Lip Gloss"/>
    <n v="79"/>
    <n v="239.89546823670116"/>
    <x v="2"/>
  </r>
  <r>
    <n v="285"/>
    <x v="7"/>
    <x v="57"/>
    <s v="Mascara"/>
    <n v="-5"/>
    <n v="-12.920960169584891"/>
    <x v="1"/>
  </r>
  <r>
    <n v="286"/>
    <x v="7"/>
    <x v="48"/>
    <s v="Foundation"/>
    <n v="31"/>
    <n v="95.512317695132197"/>
    <x v="0"/>
  </r>
  <r>
    <n v="287"/>
    <x v="2"/>
    <x v="7"/>
    <s v="Mascara"/>
    <n v="21"/>
    <n v="65.343473312315112"/>
    <x v="0"/>
  </r>
  <r>
    <n v="288"/>
    <x v="2"/>
    <x v="81"/>
    <s v="Lipstick"/>
    <n v="-8"/>
    <n v="-21.912545800386049"/>
    <x v="3"/>
  </r>
  <r>
    <n v="289"/>
    <x v="7"/>
    <x v="34"/>
    <s v="Lipstick"/>
    <n v="88"/>
    <n v="266.0518691009172"/>
    <x v="2"/>
  </r>
  <r>
    <n v="290"/>
    <x v="6"/>
    <x v="37"/>
    <s v="Foundation"/>
    <n v="94"/>
    <n v="283.84678757282279"/>
    <x v="1"/>
  </r>
  <r>
    <n v="291"/>
    <x v="3"/>
    <x v="52"/>
    <s v="Mascara"/>
    <n v="83"/>
    <n v="251.49840546378712"/>
    <x v="1"/>
  </r>
  <r>
    <n v="292"/>
    <x v="2"/>
    <x v="38"/>
    <s v="Mascara"/>
    <n v="16"/>
    <n v="49.955539493154028"/>
    <x v="0"/>
  </r>
  <r>
    <n v="293"/>
    <x v="0"/>
    <x v="9"/>
    <s v="Mascara"/>
    <n v="33"/>
    <n v="100.51753262027832"/>
    <x v="1"/>
  </r>
  <r>
    <n v="294"/>
    <x v="0"/>
    <x v="85"/>
    <s v="Eye Liner"/>
    <n v="-1"/>
    <n v="-0.90814028681463199"/>
    <x v="1"/>
  </r>
  <r>
    <n v="295"/>
    <x v="0"/>
    <x v="69"/>
    <s v="Mascara"/>
    <n v="94"/>
    <n v="284.13590593464426"/>
    <x v="2"/>
  </r>
  <r>
    <n v="296"/>
    <x v="7"/>
    <x v="92"/>
    <s v="Foundation"/>
    <n v="76"/>
    <n v="230.25557022435729"/>
    <x v="1"/>
  </r>
  <r>
    <n v="297"/>
    <x v="0"/>
    <x v="45"/>
    <s v="Foundation"/>
    <n v="71"/>
    <n v="215.15645769752564"/>
    <x v="3"/>
  </r>
  <r>
    <n v="298"/>
    <x v="3"/>
    <x v="58"/>
    <s v="Lipstick"/>
    <n v="56"/>
    <n v="169.19487194523822"/>
    <x v="0"/>
  </r>
  <r>
    <n v="299"/>
    <x v="1"/>
    <x v="12"/>
    <s v="Lip Gloss"/>
    <n v="81"/>
    <n v="245.58577912839797"/>
    <x v="0"/>
  </r>
  <r>
    <n v="300"/>
    <x v="3"/>
    <x v="35"/>
    <s v="Eye Liner"/>
    <n v="3"/>
    <n v="11.162502018809288"/>
    <x v="0"/>
  </r>
  <r>
    <n v="301"/>
    <x v="3"/>
    <x v="92"/>
    <s v="Lip Gloss"/>
    <n v="60"/>
    <n v="182.21269449394873"/>
    <x v="3"/>
  </r>
  <r>
    <n v="302"/>
    <x v="7"/>
    <x v="76"/>
    <s v="Foundation"/>
    <n v="81"/>
    <n v="245.54232115102224"/>
    <x v="0"/>
  </r>
  <r>
    <n v="303"/>
    <x v="4"/>
    <x v="87"/>
    <s v="Foundation"/>
    <n v="70"/>
    <n v="211.43323649343893"/>
    <x v="1"/>
  </r>
  <r>
    <n v="304"/>
    <x v="8"/>
    <x v="3"/>
    <s v="Mascara"/>
    <n v="18"/>
    <n v="56.272584064658759"/>
    <x v="1"/>
  </r>
  <r>
    <n v="305"/>
    <x v="1"/>
    <x v="47"/>
    <s v="Lipstick"/>
    <n v="73"/>
    <n v="221.17007144401961"/>
    <x v="2"/>
  </r>
  <r>
    <n v="306"/>
    <x v="3"/>
    <x v="2"/>
    <s v="Foundation"/>
    <n v="-7"/>
    <n v="-18.782320494671733"/>
    <x v="3"/>
  </r>
  <r>
    <n v="307"/>
    <x v="3"/>
    <x v="59"/>
    <s v="Foundation"/>
    <n v="55"/>
    <n v="166.60609215413587"/>
    <x v="1"/>
  </r>
  <r>
    <n v="308"/>
    <x v="8"/>
    <x v="82"/>
    <s v="Lip Gloss"/>
    <n v="7"/>
    <n v="23.387374937264937"/>
    <x v="3"/>
  </r>
  <r>
    <n v="309"/>
    <x v="8"/>
    <x v="11"/>
    <s v="Eye Liner"/>
    <n v="63"/>
    <n v="191.44929977621479"/>
    <x v="1"/>
  </r>
  <r>
    <n v="310"/>
    <x v="3"/>
    <x v="34"/>
    <s v="Lip Gloss"/>
    <n v="83"/>
    <n v="251.62937525083981"/>
    <x v="2"/>
  </r>
  <r>
    <n v="311"/>
    <x v="0"/>
    <x v="85"/>
    <s v="Lip Gloss"/>
    <n v="43"/>
    <n v="130.971908096161"/>
    <x v="3"/>
  </r>
  <r>
    <n v="312"/>
    <x v="3"/>
    <x v="96"/>
    <s v="Eye Liner"/>
    <n v="67"/>
    <n v="203.30298779689218"/>
    <x v="0"/>
  </r>
  <r>
    <n v="313"/>
    <x v="4"/>
    <x v="80"/>
    <s v="Eye Liner"/>
    <n v="-9"/>
    <n v="-24.966227969201331"/>
    <x v="1"/>
  </r>
  <r>
    <n v="314"/>
    <x v="8"/>
    <x v="35"/>
    <s v="Foundation"/>
    <n v="-1"/>
    <n v="-1.475132378251053"/>
    <x v="1"/>
  </r>
  <r>
    <n v="315"/>
    <x v="0"/>
    <x v="94"/>
    <s v="Foundation"/>
    <n v="21"/>
    <n v="65.196598797725159"/>
    <x v="0"/>
  </r>
  <r>
    <n v="316"/>
    <x v="5"/>
    <x v="40"/>
    <s v="Mascara"/>
    <n v="6"/>
    <n v="20.103063549411871"/>
    <x v="3"/>
  </r>
  <r>
    <n v="317"/>
    <x v="5"/>
    <x v="46"/>
    <s v="Eye Liner"/>
    <n v="0"/>
    <n v="1.6052060341349688"/>
    <x v="3"/>
  </r>
  <r>
    <n v="318"/>
    <x v="7"/>
    <x v="79"/>
    <s v="Eye Liner"/>
    <n v="20"/>
    <n v="61.994811968474004"/>
    <x v="3"/>
  </r>
  <r>
    <n v="319"/>
    <x v="2"/>
    <x v="51"/>
    <s v="Foundation"/>
    <n v="70"/>
    <n v="212.50263306463722"/>
    <x v="0"/>
  </r>
  <r>
    <n v="320"/>
    <x v="7"/>
    <x v="82"/>
    <s v="Eye Liner"/>
    <n v="94"/>
    <n v="283.88166832886924"/>
    <x v="3"/>
  </r>
  <r>
    <n v="321"/>
    <x v="1"/>
    <x v="79"/>
    <s v="Lip Gloss"/>
    <n v="9"/>
    <n v="28.830512766101304"/>
    <x v="2"/>
  </r>
  <r>
    <n v="322"/>
    <x v="7"/>
    <x v="44"/>
    <s v="Mascara"/>
    <n v="27"/>
    <n v="83.64015403043436"/>
    <x v="3"/>
  </r>
  <r>
    <n v="323"/>
    <x v="4"/>
    <x v="64"/>
    <s v="Lipstick"/>
    <n v="43"/>
    <n v="130.94656180680516"/>
    <x v="0"/>
  </r>
  <r>
    <n v="324"/>
    <x v="6"/>
    <x v="14"/>
    <s v="Foundation"/>
    <n v="84"/>
    <n v="254.38984191598573"/>
    <x v="3"/>
  </r>
  <r>
    <n v="325"/>
    <x v="1"/>
    <x v="29"/>
    <s v="Eye Liner"/>
    <n v="83"/>
    <n v="251.63175698562648"/>
    <x v="1"/>
  </r>
  <r>
    <n v="326"/>
    <x v="1"/>
    <x v="38"/>
    <s v="Lipstick"/>
    <n v="89"/>
    <n v="268.67182931807514"/>
    <x v="1"/>
  </r>
  <r>
    <n v="327"/>
    <x v="6"/>
    <x v="83"/>
    <s v="Lip Gloss"/>
    <n v="7"/>
    <n v="22.668540241379059"/>
    <x v="0"/>
  </r>
  <r>
    <n v="328"/>
    <x v="1"/>
    <x v="73"/>
    <s v="Foundation"/>
    <n v="68"/>
    <n v="205.75644454699685"/>
    <x v="0"/>
  </r>
  <r>
    <n v="329"/>
    <x v="6"/>
    <x v="84"/>
    <s v="Eye Liner"/>
    <n v="38"/>
    <n v="116.14288251700734"/>
    <x v="2"/>
  </r>
  <r>
    <n v="330"/>
    <x v="8"/>
    <x v="97"/>
    <s v="Eye Liner"/>
    <n v="90"/>
    <n v="271.3332095451583"/>
    <x v="1"/>
  </r>
  <r>
    <n v="331"/>
    <x v="8"/>
    <x v="38"/>
    <s v="Eye Liner"/>
    <n v="10"/>
    <n v="31.740063454597557"/>
    <x v="2"/>
  </r>
  <r>
    <n v="332"/>
    <x v="5"/>
    <x v="77"/>
    <s v="Foundation"/>
    <n v="13"/>
    <n v="40.182824201163783"/>
    <x v="3"/>
  </r>
  <r>
    <n v="333"/>
    <x v="7"/>
    <x v="4"/>
    <s v="Lip Gloss"/>
    <n v="68"/>
    <n v="206.37862292228638"/>
    <x v="2"/>
  </r>
  <r>
    <n v="334"/>
    <x v="3"/>
    <x v="29"/>
    <s v="Foundation"/>
    <n v="40"/>
    <n v="122.17079112578179"/>
    <x v="0"/>
  </r>
  <r>
    <n v="335"/>
    <x v="7"/>
    <x v="98"/>
    <s v="Foundation"/>
    <n v="17"/>
    <n v="52.575815801836917"/>
    <x v="2"/>
  </r>
  <r>
    <n v="336"/>
    <x v="5"/>
    <x v="10"/>
    <s v="Foundation"/>
    <n v="6"/>
    <n v="19.233532374060513"/>
    <x v="2"/>
  </r>
  <r>
    <n v="337"/>
    <x v="5"/>
    <x v="39"/>
    <s v="Foundation"/>
    <n v="27"/>
    <n v="83.786086457485794"/>
    <x v="2"/>
  </r>
  <r>
    <n v="338"/>
    <x v="3"/>
    <x v="69"/>
    <s v="Foundation"/>
    <n v="80"/>
    <n v="242.1940649977725"/>
    <x v="1"/>
  </r>
  <r>
    <n v="339"/>
    <x v="4"/>
    <x v="38"/>
    <s v="Mascara"/>
    <n v="-1"/>
    <n v="-0.92679798413568193"/>
    <x v="2"/>
  </r>
  <r>
    <n v="340"/>
    <x v="1"/>
    <x v="23"/>
    <s v="Mascara"/>
    <n v="89"/>
    <n v="269.26351673512869"/>
    <x v="0"/>
  </r>
  <r>
    <n v="341"/>
    <x v="1"/>
    <x v="48"/>
    <s v="Eye Liner"/>
    <n v="21"/>
    <n v="65.224154633884041"/>
    <x v="1"/>
  </r>
  <r>
    <n v="342"/>
    <x v="5"/>
    <x v="7"/>
    <s v="Lip Gloss"/>
    <n v="37"/>
    <n v="113.11652988941213"/>
    <x v="3"/>
  </r>
  <r>
    <n v="343"/>
    <x v="4"/>
    <x v="47"/>
    <s v="Lipstick"/>
    <n v="15"/>
    <n v="46.637898863261832"/>
    <x v="3"/>
  </r>
  <r>
    <n v="344"/>
    <x v="2"/>
    <x v="58"/>
    <s v="Mascara"/>
    <n v="94"/>
    <n v="283.62009758002927"/>
    <x v="1"/>
  </r>
  <r>
    <n v="345"/>
    <x v="8"/>
    <x v="95"/>
    <s v="Mascara"/>
    <n v="85"/>
    <n v="257.28530472715238"/>
    <x v="0"/>
  </r>
  <r>
    <n v="346"/>
    <x v="4"/>
    <x v="11"/>
    <s v="Lip Gloss"/>
    <n v="95"/>
    <n v="286.86402627293558"/>
    <x v="2"/>
  </r>
  <r>
    <n v="347"/>
    <x v="6"/>
    <x v="31"/>
    <s v="Lipstick"/>
    <n v="25"/>
    <n v="76.368933708358369"/>
    <x v="0"/>
  </r>
  <r>
    <n v="348"/>
    <x v="1"/>
    <x v="90"/>
    <s v="Mascara"/>
    <n v="69"/>
    <n v="208.60710544458851"/>
    <x v="2"/>
  </r>
  <r>
    <n v="349"/>
    <x v="7"/>
    <x v="12"/>
    <s v="Foundation"/>
    <n v="72"/>
    <n v="218.66914833137886"/>
    <x v="1"/>
  </r>
  <r>
    <n v="350"/>
    <x v="3"/>
    <x v="71"/>
    <s v="Lipstick"/>
    <n v="-4"/>
    <n v="-9.5040489301123898"/>
    <x v="2"/>
  </r>
  <r>
    <n v="351"/>
    <x v="4"/>
    <x v="44"/>
    <s v="Lipstick"/>
    <n v="21"/>
    <n v="64.847838929147329"/>
    <x v="2"/>
  </r>
  <r>
    <n v="352"/>
    <x v="4"/>
    <x v="94"/>
    <s v="Eye Liner"/>
    <n v="85"/>
    <n v="256.96799909003533"/>
    <x v="3"/>
  </r>
  <r>
    <n v="353"/>
    <x v="6"/>
    <x v="81"/>
    <s v="Eye Liner"/>
    <n v="85"/>
    <n v="257.09598807037378"/>
    <x v="0"/>
  </r>
  <r>
    <n v="354"/>
    <x v="2"/>
    <x v="84"/>
    <s v="Lip Gloss"/>
    <n v="79"/>
    <n v="239.75589662492749"/>
    <x v="0"/>
  </r>
  <r>
    <n v="355"/>
    <x v="7"/>
    <x v="24"/>
    <s v="Lip Gloss"/>
    <n v="81"/>
    <n v="245.01127594931819"/>
    <x v="0"/>
  </r>
  <r>
    <n v="356"/>
    <x v="2"/>
    <x v="93"/>
    <s v="Eye Liner"/>
    <n v="76"/>
    <n v="229.57757100656295"/>
    <x v="3"/>
  </r>
  <r>
    <n v="357"/>
    <x v="2"/>
    <x v="32"/>
    <s v="Lip Gloss"/>
    <n v="31"/>
    <n v="95.411837871052697"/>
    <x v="3"/>
  </r>
  <r>
    <n v="358"/>
    <x v="3"/>
    <x v="22"/>
    <s v="Eye Liner"/>
    <n v="44"/>
    <n v="133.84155746359221"/>
    <x v="0"/>
  </r>
  <r>
    <n v="359"/>
    <x v="0"/>
    <x v="7"/>
    <s v="Lipstick"/>
    <n v="44"/>
    <n v="133.90724137081764"/>
    <x v="2"/>
  </r>
  <r>
    <n v="360"/>
    <x v="5"/>
    <x v="58"/>
    <s v="Mascara"/>
    <n v="70"/>
    <n v="211.68588054687572"/>
    <x v="0"/>
  </r>
  <r>
    <n v="361"/>
    <x v="5"/>
    <x v="10"/>
    <s v="Foundation"/>
    <n v="-4"/>
    <n v="-9.4531080152815825"/>
    <x v="3"/>
  </r>
  <r>
    <n v="362"/>
    <x v="7"/>
    <x v="37"/>
    <s v="Lip Gloss"/>
    <n v="28"/>
    <n v="86.334638190049276"/>
    <x v="1"/>
  </r>
  <r>
    <n v="363"/>
    <x v="2"/>
    <x v="83"/>
    <s v="Mascara"/>
    <n v="83"/>
    <n v="250.60923862889706"/>
    <x v="0"/>
  </r>
  <r>
    <n v="364"/>
    <x v="8"/>
    <x v="8"/>
    <s v="Lip Gloss"/>
    <n v="46"/>
    <n v="140.47993678432567"/>
    <x v="0"/>
  </r>
  <r>
    <n v="365"/>
    <x v="7"/>
    <x v="3"/>
    <s v="Lip Gloss"/>
    <n v="88"/>
    <n v="266.35125676130951"/>
    <x v="2"/>
  </r>
  <r>
    <n v="366"/>
    <x v="6"/>
    <x v="84"/>
    <s v="Lip Gloss"/>
    <n v="-9"/>
    <n v="-24.537461299444743"/>
    <x v="3"/>
  </r>
  <r>
    <n v="367"/>
    <x v="1"/>
    <x v="30"/>
    <s v="Foundation"/>
    <n v="-8"/>
    <n v="-21.825357589950652"/>
    <x v="2"/>
  </r>
  <r>
    <n v="368"/>
    <x v="4"/>
    <x v="8"/>
    <s v="Foundation"/>
    <n v="37"/>
    <n v="113.0101592216552"/>
    <x v="1"/>
  </r>
  <r>
    <n v="369"/>
    <x v="1"/>
    <x v="85"/>
    <s v="Foundation"/>
    <n v="20"/>
    <n v="61.67879282842005"/>
    <x v="3"/>
  </r>
  <r>
    <n v="370"/>
    <x v="5"/>
    <x v="81"/>
    <s v="Lip Gloss"/>
    <n v="2"/>
    <n v="7.7509272810830456"/>
    <x v="2"/>
  </r>
  <r>
    <n v="371"/>
    <x v="2"/>
    <x v="59"/>
    <s v="Eye Liner"/>
    <n v="36"/>
    <n v="110.59418125988078"/>
    <x v="0"/>
  </r>
  <r>
    <n v="372"/>
    <x v="2"/>
    <x v="62"/>
    <s v="Mascara"/>
    <n v="34"/>
    <n v="103.88965096458593"/>
    <x v="2"/>
  </r>
  <r>
    <n v="373"/>
    <x v="8"/>
    <x v="16"/>
    <s v="Eye Liner"/>
    <n v="84"/>
    <n v="253.89322061575038"/>
    <x v="1"/>
  </r>
  <r>
    <n v="374"/>
    <x v="1"/>
    <x v="57"/>
    <s v="Mascara"/>
    <n v="89"/>
    <n v="268.47594870423103"/>
    <x v="3"/>
  </r>
  <r>
    <n v="375"/>
    <x v="3"/>
    <x v="20"/>
    <s v="Lip Gloss"/>
    <n v="31"/>
    <n v="95.680691267513808"/>
    <x v="0"/>
  </r>
  <r>
    <n v="376"/>
    <x v="8"/>
    <x v="6"/>
    <s v="Lip Gloss"/>
    <n v="7"/>
    <n v="22.545863255239365"/>
    <x v="2"/>
  </r>
  <r>
    <n v="377"/>
    <x v="1"/>
    <x v="27"/>
    <s v="Lip Gloss"/>
    <n v="7"/>
    <n v="22.939193343037168"/>
    <x v="2"/>
  </r>
  <r>
    <n v="378"/>
    <x v="6"/>
    <x v="25"/>
    <s v="Eye Liner"/>
    <n v="76"/>
    <n v="229.89259006043184"/>
    <x v="3"/>
  </r>
  <r>
    <n v="379"/>
    <x v="3"/>
    <x v="96"/>
    <s v="Foundation"/>
    <n v="6"/>
    <n v="19.561017308486775"/>
    <x v="2"/>
  </r>
  <r>
    <n v="380"/>
    <x v="5"/>
    <x v="76"/>
    <s v="Lip Gloss"/>
    <n v="43"/>
    <n v="130.28590210776713"/>
    <x v="2"/>
  </r>
  <r>
    <n v="381"/>
    <x v="8"/>
    <x v="46"/>
    <s v="Mascara"/>
    <n v="20"/>
    <n v="62.18277208256027"/>
    <x v="2"/>
  </r>
  <r>
    <n v="382"/>
    <x v="3"/>
    <x v="64"/>
    <s v="Lipstick"/>
    <n v="11"/>
    <n v="35.076818705440886"/>
    <x v="0"/>
  </r>
  <r>
    <n v="383"/>
    <x v="7"/>
    <x v="44"/>
    <s v="Eye Liner"/>
    <n v="35"/>
    <n v="107.05323824700537"/>
    <x v="3"/>
  </r>
  <r>
    <n v="384"/>
    <x v="6"/>
    <x v="64"/>
    <s v="Foundation"/>
    <n v="72"/>
    <n v="218.15023917907857"/>
    <x v="0"/>
  </r>
  <r>
    <n v="385"/>
    <x v="8"/>
    <x v="58"/>
    <s v="Foundation"/>
    <n v="49"/>
    <n v="148.92692975074797"/>
    <x v="2"/>
  </r>
  <r>
    <n v="386"/>
    <x v="7"/>
    <x v="45"/>
    <s v="Foundation"/>
    <n v="88"/>
    <n v="266.64631383797939"/>
    <x v="1"/>
  </r>
  <r>
    <n v="387"/>
    <x v="2"/>
    <x v="23"/>
    <s v="Foundation"/>
    <n v="45"/>
    <n v="136.00734165157533"/>
    <x v="1"/>
  </r>
  <r>
    <n v="388"/>
    <x v="2"/>
    <x v="6"/>
    <s v="Lip Gloss"/>
    <n v="37"/>
    <n v="112.92900415721101"/>
    <x v="1"/>
  </r>
  <r>
    <n v="389"/>
    <x v="4"/>
    <x v="28"/>
    <s v="Lip Gloss"/>
    <n v="12"/>
    <n v="38.618337900456311"/>
    <x v="1"/>
  </r>
  <r>
    <n v="390"/>
    <x v="7"/>
    <x v="82"/>
    <s v="Mascara"/>
    <n v="18"/>
    <n v="55.932067779481031"/>
    <x v="1"/>
  </r>
  <r>
    <n v="391"/>
    <x v="1"/>
    <x v="61"/>
    <s v="Lip Gloss"/>
    <n v="75"/>
    <n v="226.99796556311475"/>
    <x v="0"/>
  </r>
  <r>
    <n v="392"/>
    <x v="7"/>
    <x v="2"/>
    <s v="Foundation"/>
    <n v="8"/>
    <n v="26.314204821327241"/>
    <x v="0"/>
  </r>
  <r>
    <n v="393"/>
    <x v="0"/>
    <x v="0"/>
    <s v="Lip Gloss"/>
    <n v="37"/>
    <n v="112.53534248627696"/>
    <x v="3"/>
  </r>
  <r>
    <n v="394"/>
    <x v="2"/>
    <x v="43"/>
    <s v="Lip Gloss"/>
    <n v="-6"/>
    <n v="-16.412365818215765"/>
    <x v="0"/>
  </r>
  <r>
    <n v="395"/>
    <x v="0"/>
    <x v="82"/>
    <s v="Lipstick"/>
    <n v="56"/>
    <n v="169.27515470165261"/>
    <x v="1"/>
  </r>
  <r>
    <n v="396"/>
    <x v="7"/>
    <x v="89"/>
    <s v="Eye Liner"/>
    <n v="53"/>
    <n v="161.32546557795675"/>
    <x v="1"/>
  </r>
  <r>
    <n v="397"/>
    <x v="5"/>
    <x v="58"/>
    <s v="Lip Gloss"/>
    <n v="62"/>
    <n v="187.71993550398903"/>
    <x v="0"/>
  </r>
  <r>
    <n v="398"/>
    <x v="2"/>
    <x v="48"/>
    <s v="Mascara"/>
    <n v="90"/>
    <n v="271.30519777626336"/>
    <x v="1"/>
  </r>
  <r>
    <n v="399"/>
    <x v="2"/>
    <x v="46"/>
    <s v="Eye Liner"/>
    <n v="30"/>
    <n v="92.293324121451917"/>
    <x v="1"/>
  </r>
  <r>
    <n v="400"/>
    <x v="4"/>
    <x v="47"/>
    <s v="Foundation"/>
    <n v="36"/>
    <n v="110.39391248869612"/>
    <x v="3"/>
  </r>
  <r>
    <n v="401"/>
    <x v="5"/>
    <x v="66"/>
    <s v="Eye Liner"/>
    <n v="76"/>
    <n v="230.11911772178482"/>
    <x v="2"/>
  </r>
  <r>
    <n v="402"/>
    <x v="6"/>
    <x v="28"/>
    <s v="Lip Gloss"/>
    <n v="-4"/>
    <n v="-10.045852408088738"/>
    <x v="0"/>
  </r>
  <r>
    <n v="403"/>
    <x v="4"/>
    <x v="89"/>
    <s v="Lipstick"/>
    <n v="26"/>
    <n v="80.067286712333498"/>
    <x v="1"/>
  </r>
  <r>
    <n v="404"/>
    <x v="5"/>
    <x v="63"/>
    <s v="Lip Gloss"/>
    <n v="-5"/>
    <n v="-12.799843018696107"/>
    <x v="2"/>
  </r>
  <r>
    <n v="405"/>
    <x v="3"/>
    <x v="87"/>
    <s v="Foundation"/>
    <n v="44"/>
    <n v="133.92031416884828"/>
    <x v="1"/>
  </r>
  <r>
    <n v="406"/>
    <x v="4"/>
    <x v="53"/>
    <s v="Mascara"/>
    <n v="91"/>
    <n v="274.81127367201924"/>
    <x v="0"/>
  </r>
  <r>
    <n v="407"/>
    <x v="6"/>
    <x v="1"/>
    <s v="Lip Gloss"/>
    <n v="78"/>
    <n v="235.98595343131922"/>
    <x v="2"/>
  </r>
  <r>
    <n v="408"/>
    <x v="7"/>
    <x v="3"/>
    <s v="Lip Gloss"/>
    <n v="69"/>
    <n v="208.58962786585158"/>
    <x v="1"/>
  </r>
  <r>
    <n v="409"/>
    <x v="0"/>
    <x v="79"/>
    <s v="Mascara"/>
    <n v="74"/>
    <n v="224.0430547727791"/>
    <x v="3"/>
  </r>
  <r>
    <n v="410"/>
    <x v="3"/>
    <x v="50"/>
    <s v="Foundation"/>
    <n v="71"/>
    <n v="215.12402518996404"/>
    <x v="0"/>
  </r>
  <r>
    <n v="411"/>
    <x v="0"/>
    <x v="24"/>
    <s v="Lipstick"/>
    <n v="34"/>
    <n v="103.84939593855748"/>
    <x v="1"/>
  </r>
  <r>
    <n v="412"/>
    <x v="7"/>
    <x v="98"/>
    <s v="Mascara"/>
    <n v="93"/>
    <n v="281.17054419951137"/>
    <x v="0"/>
  </r>
  <r>
    <n v="413"/>
    <x v="1"/>
    <x v="2"/>
    <s v="Foundation"/>
    <n v="60"/>
    <n v="182.60959965033061"/>
    <x v="2"/>
  </r>
  <r>
    <n v="414"/>
    <x v="8"/>
    <x v="70"/>
    <s v="Foundation"/>
    <n v="37"/>
    <n v="112.43397722732024"/>
    <x v="1"/>
  </r>
  <r>
    <n v="415"/>
    <x v="7"/>
    <x v="35"/>
    <s v="Eye Liner"/>
    <n v="26"/>
    <n v="79.913804333123736"/>
    <x v="0"/>
  </r>
  <r>
    <n v="416"/>
    <x v="3"/>
    <x v="34"/>
    <s v="Eye Liner"/>
    <n v="2"/>
    <n v="8.5397555339606015"/>
    <x v="3"/>
  </r>
  <r>
    <n v="417"/>
    <x v="5"/>
    <x v="62"/>
    <s v="Foundation"/>
    <n v="-9"/>
    <n v="-25.920453761182117"/>
    <x v="3"/>
  </r>
  <r>
    <n v="418"/>
    <x v="0"/>
    <x v="25"/>
    <s v="Foundation"/>
    <n v="46"/>
    <n v="139.68753059266518"/>
    <x v="2"/>
  </r>
  <r>
    <n v="419"/>
    <x v="5"/>
    <x v="1"/>
    <s v="Mascara"/>
    <n v="0"/>
    <n v="2.3470477551262947"/>
    <x v="1"/>
  </r>
  <r>
    <n v="420"/>
    <x v="1"/>
    <x v="10"/>
    <s v="Foundation"/>
    <n v="79"/>
    <n v="239.2208514522392"/>
    <x v="3"/>
  </r>
  <r>
    <n v="421"/>
    <x v="2"/>
    <x v="94"/>
    <s v="Foundation"/>
    <n v="48"/>
    <n v="146.50697859164157"/>
    <x v="1"/>
  </r>
  <r>
    <n v="422"/>
    <x v="3"/>
    <x v="61"/>
    <s v="Eye Liner"/>
    <n v="77"/>
    <n v="233.0800910699262"/>
    <x v="2"/>
  </r>
  <r>
    <n v="423"/>
    <x v="7"/>
    <x v="71"/>
    <s v="Foundation"/>
    <n v="-10"/>
    <n v="-26.967932789902449"/>
    <x v="3"/>
  </r>
  <r>
    <n v="424"/>
    <x v="0"/>
    <x v="30"/>
    <s v="Lipstick"/>
    <n v="45"/>
    <n v="137.23163667167327"/>
    <x v="2"/>
  </r>
  <r>
    <n v="425"/>
    <x v="4"/>
    <x v="42"/>
    <s v="Foundation"/>
    <n v="17"/>
    <n v="53.565793196028118"/>
    <x v="3"/>
  </r>
  <r>
    <n v="426"/>
    <x v="7"/>
    <x v="59"/>
    <s v="Eye Liner"/>
    <n v="-4"/>
    <n v="-10.36408331456853"/>
    <x v="0"/>
  </r>
  <r>
    <n v="427"/>
    <x v="3"/>
    <x v="7"/>
    <s v="Mascara"/>
    <n v="43"/>
    <n v="130.80350038976189"/>
    <x v="2"/>
  </r>
  <r>
    <n v="428"/>
    <x v="4"/>
    <x v="67"/>
    <s v="Eye Liner"/>
    <n v="41"/>
    <n v="125.18937528559893"/>
    <x v="2"/>
  </r>
  <r>
    <n v="429"/>
    <x v="7"/>
    <x v="26"/>
    <s v="Lipstick"/>
    <n v="-4"/>
    <n v="-9.8762446340450722"/>
    <x v="1"/>
  </r>
  <r>
    <n v="430"/>
    <x v="6"/>
    <x v="65"/>
    <s v="Foundation"/>
    <n v="6"/>
    <n v="20.388215317654449"/>
    <x v="0"/>
  </r>
  <r>
    <n v="431"/>
    <x v="2"/>
    <x v="39"/>
    <s v="Foundation"/>
    <n v="8"/>
    <n v="25.124465791488021"/>
    <x v="3"/>
  </r>
  <r>
    <n v="432"/>
    <x v="1"/>
    <x v="73"/>
    <s v="Eye Liner"/>
    <n v="43"/>
    <n v="131.20326238549768"/>
    <x v="2"/>
  </r>
  <r>
    <n v="433"/>
    <x v="0"/>
    <x v="29"/>
    <s v="Eye Liner"/>
    <n v="47"/>
    <n v="142.67305731753257"/>
    <x v="0"/>
  </r>
  <r>
    <n v="434"/>
    <x v="1"/>
    <x v="57"/>
    <s v="Lip Gloss"/>
    <n v="13"/>
    <n v="41.344467136527072"/>
    <x v="0"/>
  </r>
  <r>
    <n v="435"/>
    <x v="7"/>
    <x v="20"/>
    <s v="Foundation"/>
    <n v="9"/>
    <n v="28.804240494297932"/>
    <x v="2"/>
  </r>
  <r>
    <n v="436"/>
    <x v="0"/>
    <x v="85"/>
    <s v="Eye Liner"/>
    <n v="22"/>
    <n v="67.510047922862512"/>
    <x v="3"/>
  </r>
  <r>
    <n v="437"/>
    <x v="3"/>
    <x v="64"/>
    <s v="Eye Liner"/>
    <n v="87"/>
    <n v="263.06877286650899"/>
    <x v="0"/>
  </r>
  <r>
    <n v="438"/>
    <x v="5"/>
    <x v="76"/>
    <s v="Foundation"/>
    <n v="15"/>
    <n v="46.297252141958666"/>
    <x v="2"/>
  </r>
  <r>
    <n v="439"/>
    <x v="8"/>
    <x v="76"/>
    <s v="Eye Liner"/>
    <n v="27"/>
    <n v="83.407614775333784"/>
    <x v="2"/>
  </r>
  <r>
    <n v="440"/>
    <x v="4"/>
    <x v="16"/>
    <s v="Lipstick"/>
    <n v="78"/>
    <n v="236.44426202228297"/>
    <x v="1"/>
  </r>
  <r>
    <n v="441"/>
    <x v="8"/>
    <x v="55"/>
    <s v="Mascara"/>
    <n v="27"/>
    <n v="82.997777309268898"/>
    <x v="0"/>
  </r>
  <r>
    <n v="442"/>
    <x v="8"/>
    <x v="97"/>
    <s v="Foundation"/>
    <n v="19"/>
    <n v="59.621865554565929"/>
    <x v="3"/>
  </r>
  <r>
    <n v="443"/>
    <x v="2"/>
    <x v="53"/>
    <s v="Mascara"/>
    <n v="0"/>
    <n v="2.3705199513077329"/>
    <x v="2"/>
  </r>
  <r>
    <n v="444"/>
    <x v="0"/>
    <x v="89"/>
    <s v="Eye Liner"/>
    <n v="30"/>
    <n v="91.969621588308584"/>
    <x v="0"/>
  </r>
  <r>
    <n v="445"/>
    <x v="5"/>
    <x v="9"/>
    <s v="Lipstick"/>
    <n v="17"/>
    <n v="52.938579538531904"/>
    <x v="1"/>
  </r>
  <r>
    <n v="446"/>
    <x v="1"/>
    <x v="98"/>
    <s v="Lip Gloss"/>
    <n v="36"/>
    <n v="109.95144430067725"/>
    <x v="0"/>
  </r>
  <r>
    <n v="447"/>
    <x v="1"/>
    <x v="61"/>
    <s v="Foundation"/>
    <n v="-4"/>
    <n v="-10.242938195130456"/>
    <x v="0"/>
  </r>
  <r>
    <n v="448"/>
    <x v="8"/>
    <x v="46"/>
    <s v="Mascara"/>
    <n v="4"/>
    <n v="14.170380845910964"/>
    <x v="3"/>
  </r>
  <r>
    <n v="449"/>
    <x v="2"/>
    <x v="29"/>
    <s v="Eye Liner"/>
    <n v="81"/>
    <n v="244.97499865385612"/>
    <x v="3"/>
  </r>
  <r>
    <n v="450"/>
    <x v="5"/>
    <x v="43"/>
    <s v="Eye Liner"/>
    <n v="87"/>
    <n v="263.83037846281559"/>
    <x v="0"/>
  </r>
  <r>
    <n v="451"/>
    <x v="0"/>
    <x v="27"/>
    <s v="Eye Liner"/>
    <n v="13"/>
    <n v="40.507831778483222"/>
    <x v="0"/>
  </r>
  <r>
    <n v="452"/>
    <x v="3"/>
    <x v="87"/>
    <s v="Lip Gloss"/>
    <n v="48"/>
    <n v="145.84691044279441"/>
    <x v="3"/>
  </r>
  <r>
    <n v="453"/>
    <x v="0"/>
    <x v="62"/>
    <s v="Lipstick"/>
    <n v="2"/>
    <n v="7.0981331873476012"/>
    <x v="2"/>
  </r>
  <r>
    <n v="454"/>
    <x v="7"/>
    <x v="4"/>
    <s v="Lip Gloss"/>
    <n v="32"/>
    <n v="98.366647965700452"/>
    <x v="3"/>
  </r>
  <r>
    <n v="455"/>
    <x v="2"/>
    <x v="12"/>
    <s v="Lip Gloss"/>
    <n v="13"/>
    <n v="41.16877365274803"/>
    <x v="2"/>
  </r>
  <r>
    <n v="456"/>
    <x v="8"/>
    <x v="52"/>
    <s v="Mascara"/>
    <n v="94"/>
    <n v="283.45251417423401"/>
    <x v="2"/>
  </r>
  <r>
    <n v="457"/>
    <x v="7"/>
    <x v="45"/>
    <s v="Mascara"/>
    <n v="63"/>
    <n v="190.83724952198969"/>
    <x v="3"/>
  </r>
  <r>
    <n v="458"/>
    <x v="3"/>
    <x v="56"/>
    <s v="Foundation"/>
    <n v="45"/>
    <n v="136.97942653814263"/>
    <x v="2"/>
  </r>
  <r>
    <n v="459"/>
    <x v="4"/>
    <x v="28"/>
    <s v="Mascara"/>
    <n v="71"/>
    <n v="214.76898776471646"/>
    <x v="0"/>
  </r>
  <r>
    <n v="460"/>
    <x v="4"/>
    <x v="70"/>
    <s v="Mascara"/>
    <n v="74"/>
    <n v="224.18238847872837"/>
    <x v="3"/>
  </r>
  <r>
    <n v="461"/>
    <x v="2"/>
    <x v="97"/>
    <s v="Mascara"/>
    <n v="48"/>
    <n v="145.64951342948135"/>
    <x v="2"/>
  </r>
  <r>
    <n v="462"/>
    <x v="5"/>
    <x v="85"/>
    <s v="Lip Gloss"/>
    <n v="63"/>
    <n v="191.1884163928766"/>
    <x v="3"/>
  </r>
  <r>
    <n v="463"/>
    <x v="4"/>
    <x v="92"/>
    <s v="Lip Gloss"/>
    <n v="48"/>
    <n v="145.69127497854927"/>
    <x v="2"/>
  </r>
  <r>
    <n v="464"/>
    <x v="1"/>
    <x v="93"/>
    <s v="Mascara"/>
    <n v="26"/>
    <n v="80.6144268681997"/>
    <x v="1"/>
  </r>
  <r>
    <n v="465"/>
    <x v="2"/>
    <x v="56"/>
    <s v="Eye Liner"/>
    <n v="58"/>
    <n v="176.26520049915879"/>
    <x v="0"/>
  </r>
  <r>
    <n v="466"/>
    <x v="3"/>
    <x v="71"/>
    <s v="Lip Gloss"/>
    <n v="2"/>
    <n v="8.7479494068217463"/>
    <x v="1"/>
  </r>
  <r>
    <n v="467"/>
    <x v="4"/>
    <x v="9"/>
    <s v="Lip Gloss"/>
    <n v="36"/>
    <n v="109.67661001591094"/>
    <x v="1"/>
  </r>
  <r>
    <n v="468"/>
    <x v="8"/>
    <x v="44"/>
    <s v="Mascara"/>
    <n v="22"/>
    <n v="68.355074793823817"/>
    <x v="3"/>
  </r>
  <r>
    <n v="469"/>
    <x v="8"/>
    <x v="30"/>
    <s v="Lip Gloss"/>
    <n v="92"/>
    <n v="277.66680522408262"/>
    <x v="1"/>
  </r>
  <r>
    <n v="470"/>
    <x v="0"/>
    <x v="67"/>
    <s v="Foundation"/>
    <n v="29"/>
    <n v="88.713589465763263"/>
    <x v="3"/>
  </r>
  <r>
    <n v="471"/>
    <x v="2"/>
    <x v="83"/>
    <s v="Lip Gloss"/>
    <n v="42"/>
    <n v="128.17075092766001"/>
    <x v="0"/>
  </r>
  <r>
    <n v="472"/>
    <x v="5"/>
    <x v="70"/>
    <s v="Lip Gloss"/>
    <n v="25"/>
    <n v="77.315706522508677"/>
    <x v="0"/>
  </r>
  <r>
    <n v="473"/>
    <x v="4"/>
    <x v="55"/>
    <s v="Foundation"/>
    <n v="40"/>
    <n v="122.53928167294391"/>
    <x v="1"/>
  </r>
  <r>
    <n v="474"/>
    <x v="8"/>
    <x v="87"/>
    <s v="Lip Gloss"/>
    <n v="3"/>
    <n v="10.570883063872969"/>
    <x v="0"/>
  </r>
  <r>
    <n v="475"/>
    <x v="0"/>
    <x v="95"/>
    <s v="Foundation"/>
    <n v="-1"/>
    <n v="-0.82178994105370951"/>
    <x v="0"/>
  </r>
  <r>
    <n v="476"/>
    <x v="2"/>
    <x v="24"/>
    <s v="Foundation"/>
    <n v="12"/>
    <n v="37.686101056343105"/>
    <x v="3"/>
  </r>
  <r>
    <n v="477"/>
    <x v="8"/>
    <x v="4"/>
    <s v="Eye Liner"/>
    <n v="0"/>
    <n v="2.0013600167772623"/>
    <x v="0"/>
  </r>
  <r>
    <n v="478"/>
    <x v="1"/>
    <x v="71"/>
    <s v="Lip Gloss"/>
    <n v="35"/>
    <n v="106.26347084870943"/>
    <x v="0"/>
  </r>
  <r>
    <n v="479"/>
    <x v="6"/>
    <x v="31"/>
    <s v="Foundation"/>
    <n v="2"/>
    <n v="7.6817477771075868"/>
    <x v="3"/>
  </r>
  <r>
    <n v="480"/>
    <x v="3"/>
    <x v="3"/>
    <s v="Lipstick"/>
    <n v="10"/>
    <n v="31.785155418327982"/>
    <x v="3"/>
  </r>
  <r>
    <n v="481"/>
    <x v="7"/>
    <x v="84"/>
    <s v="Eye Liner"/>
    <n v="6"/>
    <n v="19.733545359470948"/>
    <x v="1"/>
  </r>
  <r>
    <n v="482"/>
    <x v="7"/>
    <x v="1"/>
    <s v="Lip Gloss"/>
    <n v="4"/>
    <n v="14.10456917940213"/>
    <x v="2"/>
  </r>
  <r>
    <n v="483"/>
    <x v="8"/>
    <x v="83"/>
    <s v="Mascara"/>
    <n v="91"/>
    <n v="274.92032051274288"/>
    <x v="3"/>
  </r>
  <r>
    <n v="484"/>
    <x v="7"/>
    <x v="8"/>
    <s v="Lip Gloss"/>
    <n v="12"/>
    <n v="37.877226411963186"/>
    <x v="3"/>
  </r>
  <r>
    <n v="485"/>
    <x v="3"/>
    <x v="51"/>
    <s v="Foundation"/>
    <n v="21"/>
    <n v="65.281423150866814"/>
    <x v="2"/>
  </r>
  <r>
    <n v="486"/>
    <x v="7"/>
    <x v="48"/>
    <s v="Mascara"/>
    <n v="44"/>
    <n v="134.31454889834902"/>
    <x v="2"/>
  </r>
  <r>
    <n v="487"/>
    <x v="0"/>
    <x v="42"/>
    <s v="Eye Liner"/>
    <n v="75"/>
    <n v="227.09867242909783"/>
    <x v="2"/>
  </r>
  <r>
    <n v="488"/>
    <x v="0"/>
    <x v="86"/>
    <s v="Eye Liner"/>
    <n v="37"/>
    <n v="112.99692232382439"/>
    <x v="0"/>
  </r>
  <r>
    <n v="489"/>
    <x v="3"/>
    <x v="69"/>
    <s v="Eye Liner"/>
    <n v="58"/>
    <n v="176.06598986452823"/>
    <x v="1"/>
  </r>
  <r>
    <n v="490"/>
    <x v="7"/>
    <x v="71"/>
    <s v="Eye Liner"/>
    <n v="74"/>
    <n v="223.60878513520231"/>
    <x v="0"/>
  </r>
  <r>
    <n v="491"/>
    <x v="1"/>
    <x v="29"/>
    <s v="Foundation"/>
    <n v="64"/>
    <n v="193.54947188165715"/>
    <x v="0"/>
  </r>
  <r>
    <n v="492"/>
    <x v="0"/>
    <x v="5"/>
    <s v="Lipstick"/>
    <n v="53"/>
    <n v="160.46113209921771"/>
    <x v="0"/>
  </r>
  <r>
    <n v="493"/>
    <x v="2"/>
    <x v="70"/>
    <s v="Eye Liner"/>
    <n v="-1"/>
    <n v="-0.45003305566648821"/>
    <x v="1"/>
  </r>
  <r>
    <n v="494"/>
    <x v="2"/>
    <x v="45"/>
    <s v="Mascara"/>
    <n v="21"/>
    <n v="65.06546054796479"/>
    <x v="2"/>
  </r>
  <r>
    <n v="495"/>
    <x v="7"/>
    <x v="25"/>
    <s v="Mascara"/>
    <n v="90"/>
    <n v="271.33770442615577"/>
    <x v="3"/>
  </r>
  <r>
    <n v="496"/>
    <x v="7"/>
    <x v="68"/>
    <s v="Lipstick"/>
    <n v="61"/>
    <n v="184.82822454861244"/>
    <x v="1"/>
  </r>
  <r>
    <n v="497"/>
    <x v="0"/>
    <x v="63"/>
    <s v="Mascara"/>
    <n v="64"/>
    <n v="193.98125439867269"/>
    <x v="3"/>
  </r>
  <r>
    <n v="498"/>
    <x v="3"/>
    <x v="45"/>
    <s v="Eye Liner"/>
    <n v="79"/>
    <n v="238.60895261406517"/>
    <x v="3"/>
  </r>
  <r>
    <n v="499"/>
    <x v="3"/>
    <x v="39"/>
    <s v="Foundation"/>
    <n v="11"/>
    <n v="34.580350260479243"/>
    <x v="2"/>
  </r>
  <r>
    <n v="500"/>
    <x v="4"/>
    <x v="56"/>
    <s v="Mascara"/>
    <n v="17"/>
    <n v="52.992178326548526"/>
    <x v="1"/>
  </r>
  <r>
    <n v="501"/>
    <x v="4"/>
    <x v="83"/>
    <s v="Lip Gloss"/>
    <n v="-10"/>
    <n v="-28.507437864458012"/>
    <x v="3"/>
  </r>
  <r>
    <n v="502"/>
    <x v="5"/>
    <x v="87"/>
    <s v="Mascara"/>
    <n v="61"/>
    <n v="185.38151200169028"/>
    <x v="0"/>
  </r>
  <r>
    <n v="503"/>
    <x v="2"/>
    <x v="34"/>
    <s v="Eye Liner"/>
    <n v="81"/>
    <n v="245.19138414086007"/>
    <x v="2"/>
  </r>
  <r>
    <n v="504"/>
    <x v="4"/>
    <x v="43"/>
    <s v="Mascara"/>
    <n v="86"/>
    <n v="259.65061904974743"/>
    <x v="3"/>
  </r>
  <r>
    <n v="505"/>
    <x v="5"/>
    <x v="35"/>
    <s v="Eye Liner"/>
    <n v="-6"/>
    <n v="-16.598209454734359"/>
    <x v="3"/>
  </r>
  <r>
    <n v="506"/>
    <x v="7"/>
    <x v="22"/>
    <s v="Lipstick"/>
    <n v="75"/>
    <n v="226.29108110625336"/>
    <x v="2"/>
  </r>
  <r>
    <n v="507"/>
    <x v="3"/>
    <x v="95"/>
    <s v="Mascara"/>
    <n v="87"/>
    <n v="262.49660177211871"/>
    <x v="2"/>
  </r>
  <r>
    <n v="508"/>
    <x v="8"/>
    <x v="41"/>
    <s v="Foundation"/>
    <n v="15"/>
    <n v="47.143262888260409"/>
    <x v="2"/>
  </r>
  <r>
    <n v="509"/>
    <x v="7"/>
    <x v="55"/>
    <s v="Lipstick"/>
    <n v="6"/>
    <n v="20.042838163999704"/>
    <x v="3"/>
  </r>
  <r>
    <n v="510"/>
    <x v="3"/>
    <x v="85"/>
    <s v="Eye Liner"/>
    <n v="4"/>
    <n v="14.012285541104387"/>
    <x v="3"/>
  </r>
  <r>
    <n v="511"/>
    <x v="7"/>
    <x v="99"/>
    <s v="Eye Liner"/>
    <n v="56"/>
    <n v="169.24877716888537"/>
    <x v="2"/>
  </r>
  <r>
    <n v="512"/>
    <x v="0"/>
    <x v="87"/>
    <s v="Foundation"/>
    <n v="76"/>
    <n v="230.1804612249874"/>
    <x v="0"/>
  </r>
  <r>
    <n v="513"/>
    <x v="1"/>
    <x v="34"/>
    <s v="Lipstick"/>
    <n v="27"/>
    <n v="82.599143929902795"/>
    <x v="0"/>
  </r>
  <r>
    <n v="514"/>
    <x v="0"/>
    <x v="54"/>
    <s v="Foundation"/>
    <n v="58"/>
    <n v="175.77181619024202"/>
    <x v="0"/>
  </r>
  <r>
    <n v="515"/>
    <x v="7"/>
    <x v="53"/>
    <s v="Lipstick"/>
    <n v="67"/>
    <n v="202.62226122372601"/>
    <x v="3"/>
  </r>
  <r>
    <n v="516"/>
    <x v="4"/>
    <x v="81"/>
    <s v="Lip Gloss"/>
    <n v="79"/>
    <n v="238.78594564649822"/>
    <x v="0"/>
  </r>
  <r>
    <n v="517"/>
    <x v="5"/>
    <x v="65"/>
    <s v="Mascara"/>
    <n v="38"/>
    <n v="116.68598743448534"/>
    <x v="0"/>
  </r>
  <r>
    <n v="518"/>
    <x v="0"/>
    <x v="0"/>
    <s v="Mascara"/>
    <n v="4"/>
    <n v="13.641635237019504"/>
    <x v="0"/>
  </r>
  <r>
    <n v="519"/>
    <x v="3"/>
    <x v="64"/>
    <s v="Eye Liner"/>
    <n v="45"/>
    <n v="137.06873634212499"/>
    <x v="0"/>
  </r>
  <r>
    <n v="520"/>
    <x v="0"/>
    <x v="82"/>
    <s v="Foundation"/>
    <n v="10"/>
    <n v="32.194899991771997"/>
    <x v="2"/>
  </r>
  <r>
    <n v="521"/>
    <x v="1"/>
    <x v="40"/>
    <s v="Foundation"/>
    <n v="86"/>
    <n v="260.39717870163332"/>
    <x v="1"/>
  </r>
  <r>
    <n v="522"/>
    <x v="8"/>
    <x v="39"/>
    <s v="Foundation"/>
    <n v="75"/>
    <n v="226.71443824204945"/>
    <x v="2"/>
  </r>
  <r>
    <n v="523"/>
    <x v="6"/>
    <x v="55"/>
    <s v="Eye Liner"/>
    <n v="77"/>
    <n v="232.49630521155086"/>
    <x v="2"/>
  </r>
  <r>
    <n v="524"/>
    <x v="6"/>
    <x v="6"/>
    <s v="Eye Liner"/>
    <n v="10"/>
    <n v="31.818132134554009"/>
    <x v="2"/>
  </r>
  <r>
    <n v="525"/>
    <x v="5"/>
    <x v="67"/>
    <s v="Foundation"/>
    <n v="62"/>
    <n v="188.38088235582651"/>
    <x v="2"/>
  </r>
  <r>
    <n v="526"/>
    <x v="0"/>
    <x v="97"/>
    <s v="Lip Gloss"/>
    <n v="73"/>
    <n v="221.29214849175239"/>
    <x v="3"/>
  </r>
  <r>
    <n v="527"/>
    <x v="7"/>
    <x v="46"/>
    <s v="Foundation"/>
    <n v="62"/>
    <n v="187.23352558776915"/>
    <x v="0"/>
  </r>
  <r>
    <n v="528"/>
    <x v="3"/>
    <x v="26"/>
    <s v="Mascara"/>
    <n v="11"/>
    <n v="35.723241285873279"/>
    <x v="3"/>
  </r>
  <r>
    <n v="529"/>
    <x v="1"/>
    <x v="54"/>
    <s v="Mascara"/>
    <n v="28"/>
    <n v="86.078223340302799"/>
    <x v="0"/>
  </r>
  <r>
    <n v="530"/>
    <x v="1"/>
    <x v="88"/>
    <s v="Mascara"/>
    <n v="57"/>
    <n v="172.3620870689609"/>
    <x v="2"/>
  </r>
  <r>
    <n v="531"/>
    <x v="8"/>
    <x v="89"/>
    <s v="Eye Liner"/>
    <n v="34"/>
    <n v="103.4937406460938"/>
    <x v="0"/>
  </r>
  <r>
    <n v="532"/>
    <x v="7"/>
    <x v="84"/>
    <s v="Eye Liner"/>
    <n v="89"/>
    <n v="267.86415015075153"/>
    <x v="2"/>
  </r>
  <r>
    <n v="533"/>
    <x v="1"/>
    <x v="19"/>
    <s v="Lip Gloss"/>
    <n v="32"/>
    <n v="97.889348643674225"/>
    <x v="1"/>
  </r>
  <r>
    <n v="534"/>
    <x v="3"/>
    <x v="60"/>
    <s v="Eye Liner"/>
    <n v="38"/>
    <n v="116.04458768996518"/>
    <x v="3"/>
  </r>
  <r>
    <n v="535"/>
    <x v="5"/>
    <x v="59"/>
    <s v="Lip Gloss"/>
    <n v="82"/>
    <n v="248.04707692390426"/>
    <x v="3"/>
  </r>
  <r>
    <n v="536"/>
    <x v="7"/>
    <x v="58"/>
    <s v="Foundation"/>
    <n v="29"/>
    <n v="89.294687359204545"/>
    <x v="0"/>
  </r>
  <r>
    <n v="537"/>
    <x v="6"/>
    <x v="52"/>
    <s v="Lipstick"/>
    <n v="17"/>
    <n v="52.246197330854876"/>
    <x v="2"/>
  </r>
  <r>
    <n v="538"/>
    <x v="1"/>
    <x v="38"/>
    <s v="Eye Liner"/>
    <n v="50"/>
    <n v="151.86525901218997"/>
    <x v="3"/>
  </r>
  <r>
    <n v="539"/>
    <x v="4"/>
    <x v="0"/>
    <s v="Lipstick"/>
    <n v="7"/>
    <n v="22.95994805531884"/>
    <x v="3"/>
  </r>
  <r>
    <n v="540"/>
    <x v="2"/>
    <x v="55"/>
    <s v="Lip Gloss"/>
    <n v="50"/>
    <n v="151.36182402448466"/>
    <x v="3"/>
  </r>
  <r>
    <n v="541"/>
    <x v="5"/>
    <x v="2"/>
    <s v="Lipstick"/>
    <n v="20"/>
    <n v="61.878678847796238"/>
    <x v="1"/>
  </r>
  <r>
    <n v="542"/>
    <x v="7"/>
    <x v="2"/>
    <s v="Foundation"/>
    <n v="37"/>
    <n v="112.83363370259229"/>
    <x v="3"/>
  </r>
  <r>
    <n v="543"/>
    <x v="3"/>
    <x v="78"/>
    <s v="Mascara"/>
    <n v="58"/>
    <n v="176.6097113560426"/>
    <x v="3"/>
  </r>
  <r>
    <n v="544"/>
    <x v="4"/>
    <x v="61"/>
    <s v="Foundation"/>
    <n v="25"/>
    <n v="76.920283125674487"/>
    <x v="0"/>
  </r>
  <r>
    <n v="545"/>
    <x v="1"/>
    <x v="0"/>
    <s v="Eye Liner"/>
    <n v="34"/>
    <n v="103.18208157525912"/>
    <x v="1"/>
  </r>
  <r>
    <n v="546"/>
    <x v="0"/>
    <x v="76"/>
    <s v="Foundation"/>
    <n v="3"/>
    <n v="11.582072936390588"/>
    <x v="1"/>
  </r>
  <r>
    <n v="547"/>
    <x v="0"/>
    <x v="52"/>
    <s v="Lipstick"/>
    <n v="63"/>
    <n v="190.58521809047551"/>
    <x v="3"/>
  </r>
  <r>
    <n v="548"/>
    <x v="0"/>
    <x v="49"/>
    <s v="Eye Liner"/>
    <n v="44"/>
    <n v="133.61508244900483"/>
    <x v="1"/>
  </r>
  <r>
    <n v="549"/>
    <x v="8"/>
    <x v="15"/>
    <s v="Eye Liner"/>
    <n v="87"/>
    <n v="263.16283259571526"/>
    <x v="1"/>
  </r>
  <r>
    <n v="550"/>
    <x v="7"/>
    <x v="2"/>
    <s v="Lipstick"/>
    <n v="4"/>
    <n v="14.191095035521025"/>
    <x v="0"/>
  </r>
  <r>
    <n v="551"/>
    <x v="2"/>
    <x v="90"/>
    <s v="Foundation"/>
    <n v="93"/>
    <n v="281.17072628162578"/>
    <x v="1"/>
  </r>
  <r>
    <n v="552"/>
    <x v="5"/>
    <x v="10"/>
    <s v="Lipstick"/>
    <n v="10"/>
    <n v="32.065090501540446"/>
    <x v="3"/>
  </r>
  <r>
    <n v="553"/>
    <x v="3"/>
    <x v="7"/>
    <s v="Mascara"/>
    <n v="19"/>
    <n v="58.972126169367577"/>
    <x v="3"/>
  </r>
  <r>
    <n v="554"/>
    <x v="1"/>
    <x v="95"/>
    <s v="Eye Liner"/>
    <n v="30"/>
    <n v="92.527630840276103"/>
    <x v="0"/>
  </r>
  <r>
    <n v="555"/>
    <x v="2"/>
    <x v="72"/>
    <s v="Mascara"/>
    <n v="-1"/>
    <n v="-1.2782372664639507"/>
    <x v="0"/>
  </r>
  <r>
    <n v="556"/>
    <x v="7"/>
    <x v="16"/>
    <s v="Eye Liner"/>
    <n v="46"/>
    <n v="139.41162650743053"/>
    <x v="3"/>
  </r>
  <r>
    <n v="557"/>
    <x v="5"/>
    <x v="78"/>
    <s v="Foundation"/>
    <n v="44"/>
    <n v="133.50877739627518"/>
    <x v="1"/>
  </r>
  <r>
    <n v="558"/>
    <x v="0"/>
    <x v="17"/>
    <s v="Eye Liner"/>
    <n v="47"/>
    <n v="143.21221530085697"/>
    <x v="1"/>
  </r>
  <r>
    <n v="559"/>
    <x v="7"/>
    <x v="24"/>
    <s v="Eye Liner"/>
    <n v="86"/>
    <n v="260.39157259526775"/>
    <x v="3"/>
  </r>
  <r>
    <n v="560"/>
    <x v="7"/>
    <x v="69"/>
    <s v="Foundation"/>
    <n v="76"/>
    <n v="229.96347977242982"/>
    <x v="1"/>
  </r>
  <r>
    <n v="561"/>
    <x v="3"/>
    <x v="0"/>
    <s v="Mascara"/>
    <n v="55"/>
    <n v="166.99029890676019"/>
    <x v="2"/>
  </r>
  <r>
    <n v="562"/>
    <x v="2"/>
    <x v="58"/>
    <s v="Eye Liner"/>
    <n v="-1"/>
    <n v="-0.79289798318866422"/>
    <x v="0"/>
  </r>
  <r>
    <n v="563"/>
    <x v="2"/>
    <x v="86"/>
    <s v="Mascara"/>
    <n v="62"/>
    <n v="187.63361707571198"/>
    <x v="2"/>
  </r>
  <r>
    <n v="564"/>
    <x v="2"/>
    <x v="97"/>
    <s v="Foundation"/>
    <n v="73"/>
    <n v="220.96515803490902"/>
    <x v="1"/>
  </r>
  <r>
    <n v="565"/>
    <x v="1"/>
    <x v="51"/>
    <s v="Lipstick"/>
    <n v="12"/>
    <n v="38.43875396047023"/>
    <x v="2"/>
  </r>
  <r>
    <n v="566"/>
    <x v="6"/>
    <x v="88"/>
    <s v="Mascara"/>
    <n v="0"/>
    <n v="1.5994060348452668"/>
    <x v="2"/>
  </r>
  <r>
    <n v="567"/>
    <x v="8"/>
    <x v="57"/>
    <s v="Eye Liner"/>
    <n v="23"/>
    <n v="71.39535724005502"/>
    <x v="2"/>
  </r>
  <r>
    <n v="568"/>
    <x v="8"/>
    <x v="42"/>
    <s v="Eye Liner"/>
    <n v="73"/>
    <n v="220.80778472883722"/>
    <x v="1"/>
  </r>
  <r>
    <n v="569"/>
    <x v="7"/>
    <x v="98"/>
    <s v="Lip Gloss"/>
    <n v="73"/>
    <n v="221.78112807048697"/>
    <x v="2"/>
  </r>
  <r>
    <n v="570"/>
    <x v="6"/>
    <x v="55"/>
    <s v="Foundation"/>
    <n v="43"/>
    <n v="131.05809583118935"/>
    <x v="0"/>
  </r>
  <r>
    <n v="571"/>
    <x v="1"/>
    <x v="69"/>
    <s v="Lipstick"/>
    <n v="60"/>
    <n v="182.29246065825532"/>
    <x v="3"/>
  </r>
  <r>
    <n v="572"/>
    <x v="6"/>
    <x v="21"/>
    <s v="Lip Gloss"/>
    <n v="40"/>
    <n v="121.86602847443184"/>
    <x v="1"/>
  </r>
  <r>
    <n v="573"/>
    <x v="7"/>
    <x v="50"/>
    <s v="Lip Gloss"/>
    <n v="-7"/>
    <n v="-18.9155229231676"/>
    <x v="1"/>
  </r>
  <r>
    <n v="574"/>
    <x v="0"/>
    <x v="19"/>
    <s v="Foundation"/>
    <n v="39"/>
    <n v="118.36577315011976"/>
    <x v="1"/>
  </r>
  <r>
    <n v="575"/>
    <x v="4"/>
    <x v="13"/>
    <s v="Mascara"/>
    <n v="84"/>
    <n v="253.79033414178701"/>
    <x v="2"/>
  </r>
  <r>
    <n v="576"/>
    <x v="7"/>
    <x v="16"/>
    <s v="Lipstick"/>
    <n v="92"/>
    <n v="277.80911377540116"/>
    <x v="2"/>
  </r>
  <r>
    <n v="577"/>
    <x v="1"/>
    <x v="62"/>
    <s v="Mascara"/>
    <n v="68"/>
    <n v="206.08318598884486"/>
    <x v="0"/>
  </r>
  <r>
    <n v="578"/>
    <x v="1"/>
    <x v="51"/>
    <s v="Lip Gloss"/>
    <n v="7"/>
    <n v="23.192583270070902"/>
    <x v="3"/>
  </r>
  <r>
    <n v="579"/>
    <x v="3"/>
    <x v="83"/>
    <s v="Eye Liner"/>
    <n v="-9"/>
    <n v="-24.836237139949766"/>
    <x v="0"/>
  </r>
  <r>
    <n v="580"/>
    <x v="8"/>
    <x v="84"/>
    <s v="Mascara"/>
    <n v="51"/>
    <n v="154.40065127641515"/>
    <x v="1"/>
  </r>
  <r>
    <n v="581"/>
    <x v="1"/>
    <x v="5"/>
    <s v="Lip Gloss"/>
    <n v="59"/>
    <n v="178.89731679899467"/>
    <x v="0"/>
  </r>
  <r>
    <n v="582"/>
    <x v="5"/>
    <x v="40"/>
    <s v="Mascara"/>
    <n v="64"/>
    <n v="194.44151134010454"/>
    <x v="2"/>
  </r>
  <r>
    <n v="583"/>
    <x v="8"/>
    <x v="37"/>
    <s v="Lip Gloss"/>
    <n v="0"/>
    <n v="2.516330534249033"/>
    <x v="3"/>
  </r>
  <r>
    <n v="584"/>
    <x v="7"/>
    <x v="47"/>
    <s v="Mascara"/>
    <n v="81"/>
    <n v="243.81590205081088"/>
    <x v="1"/>
  </r>
  <r>
    <n v="585"/>
    <x v="6"/>
    <x v="28"/>
    <s v="Lipstick"/>
    <n v="93"/>
    <n v="280.7978115895645"/>
    <x v="1"/>
  </r>
  <r>
    <n v="586"/>
    <x v="8"/>
    <x v="20"/>
    <s v="Lip Gloss"/>
    <n v="20"/>
    <n v="61.967424849894947"/>
    <x v="0"/>
  </r>
  <r>
    <n v="587"/>
    <x v="2"/>
    <x v="98"/>
    <s v="Eye Liner"/>
    <n v="39"/>
    <n v="119.9083594229058"/>
    <x v="3"/>
  </r>
  <r>
    <n v="588"/>
    <x v="5"/>
    <x v="17"/>
    <s v="Foundation"/>
    <n v="6"/>
    <n v="20.018331980892231"/>
    <x v="0"/>
  </r>
  <r>
    <n v="589"/>
    <x v="5"/>
    <x v="53"/>
    <s v="Foundation"/>
    <n v="34"/>
    <n v="103.67942872150846"/>
    <x v="0"/>
  </r>
  <r>
    <n v="590"/>
    <x v="1"/>
    <x v="20"/>
    <s v="Lip Gloss"/>
    <n v="33"/>
    <n v="101.31101808549928"/>
    <x v="2"/>
  </r>
  <r>
    <n v="591"/>
    <x v="2"/>
    <x v="46"/>
    <s v="Lipstick"/>
    <n v="-10"/>
    <n v="-28.463885870908516"/>
    <x v="2"/>
  </r>
  <r>
    <n v="592"/>
    <x v="8"/>
    <x v="9"/>
    <s v="Eye Liner"/>
    <n v="47"/>
    <n v="141.97140662710891"/>
    <x v="1"/>
  </r>
  <r>
    <n v="593"/>
    <x v="6"/>
    <x v="46"/>
    <s v="Foundation"/>
    <n v="94"/>
    <n v="284.61276074739663"/>
    <x v="3"/>
  </r>
  <r>
    <n v="594"/>
    <x v="1"/>
    <x v="18"/>
    <s v="Foundation"/>
    <n v="92"/>
    <n v="278.22640918878471"/>
    <x v="1"/>
  </r>
  <r>
    <n v="595"/>
    <x v="4"/>
    <x v="94"/>
    <s v="Lip Gloss"/>
    <n v="68"/>
    <n v="205.95905527766212"/>
    <x v="0"/>
  </r>
  <r>
    <n v="596"/>
    <x v="7"/>
    <x v="6"/>
    <s v="Lip Gloss"/>
    <n v="37"/>
    <n v="112.85151912863849"/>
    <x v="1"/>
  </r>
  <r>
    <n v="597"/>
    <x v="6"/>
    <x v="86"/>
    <s v="Eye Liner"/>
    <n v="78"/>
    <n v="235.37144026519812"/>
    <x v="0"/>
  </r>
  <r>
    <n v="598"/>
    <x v="1"/>
    <x v="21"/>
    <s v="Eye Liner"/>
    <n v="14"/>
    <n v="43.756013144501985"/>
    <x v="3"/>
  </r>
  <r>
    <n v="599"/>
    <x v="8"/>
    <x v="77"/>
    <s v="Foundation"/>
    <n v="33"/>
    <n v="100.54958475062591"/>
    <x v="3"/>
  </r>
  <r>
    <n v="600"/>
    <x v="6"/>
    <x v="4"/>
    <s v="Eye Liner"/>
    <n v="64"/>
    <n v="194.18188189830369"/>
    <x v="2"/>
  </r>
  <r>
    <n v="601"/>
    <x v="3"/>
    <x v="9"/>
    <s v="Lip Gloss"/>
    <n v="6"/>
    <n v="20.229703821540529"/>
    <x v="0"/>
  </r>
  <r>
    <n v="602"/>
    <x v="8"/>
    <x v="18"/>
    <s v="Lipstick"/>
    <n v="65"/>
    <n v="197.4890682991998"/>
    <x v="2"/>
  </r>
  <r>
    <n v="603"/>
    <x v="0"/>
    <x v="46"/>
    <s v="Mascara"/>
    <n v="24"/>
    <n v="74.283089497229128"/>
    <x v="0"/>
  </r>
  <r>
    <n v="604"/>
    <x v="4"/>
    <x v="54"/>
    <s v="Lipstick"/>
    <n v="89"/>
    <n v="269.00888504806545"/>
    <x v="1"/>
  </r>
  <r>
    <n v="605"/>
    <x v="4"/>
    <x v="62"/>
    <s v="Mascara"/>
    <n v="94"/>
    <n v="284.24987523561106"/>
    <x v="3"/>
  </r>
  <r>
    <n v="606"/>
    <x v="3"/>
    <x v="36"/>
    <s v="Foundation"/>
    <n v="67"/>
    <n v="203.71315269974144"/>
    <x v="0"/>
  </r>
  <r>
    <n v="607"/>
    <x v="4"/>
    <x v="38"/>
    <s v="Mascara"/>
    <n v="7"/>
    <n v="23.434372885216568"/>
    <x v="0"/>
  </r>
  <r>
    <n v="608"/>
    <x v="4"/>
    <x v="19"/>
    <s v="Foundation"/>
    <n v="58"/>
    <n v="176.00311303023639"/>
    <x v="3"/>
  </r>
  <r>
    <n v="609"/>
    <x v="7"/>
    <x v="4"/>
    <s v="Mascara"/>
    <n v="77"/>
    <n v="232.66821530494673"/>
    <x v="1"/>
  </r>
  <r>
    <n v="610"/>
    <x v="3"/>
    <x v="81"/>
    <s v="Eye Liner"/>
    <n v="50"/>
    <n v="151.12327703696886"/>
    <x v="3"/>
  </r>
  <r>
    <n v="611"/>
    <x v="0"/>
    <x v="9"/>
    <s v="Lip Gloss"/>
    <n v="10"/>
    <n v="32.139866181276794"/>
    <x v="0"/>
  </r>
  <r>
    <n v="612"/>
    <x v="1"/>
    <x v="12"/>
    <s v="Mascara"/>
    <n v="2"/>
    <n v="7.7805066936063501"/>
    <x v="2"/>
  </r>
  <r>
    <n v="613"/>
    <x v="2"/>
    <x v="69"/>
    <s v="Mascara"/>
    <n v="17"/>
    <n v="53.692138808043005"/>
    <x v="3"/>
  </r>
  <r>
    <n v="614"/>
    <x v="5"/>
    <x v="91"/>
    <s v="Mascara"/>
    <n v="90"/>
    <n v="272.41389128062559"/>
    <x v="1"/>
  </r>
  <r>
    <n v="615"/>
    <x v="1"/>
    <x v="60"/>
    <s v="Foundation"/>
    <n v="58"/>
    <n v="175.59064342356595"/>
    <x v="0"/>
  </r>
  <r>
    <n v="616"/>
    <x v="5"/>
    <x v="61"/>
    <s v="Mascara"/>
    <n v="66"/>
    <n v="199.92690698146819"/>
    <x v="1"/>
  </r>
  <r>
    <n v="617"/>
    <x v="7"/>
    <x v="35"/>
    <s v="Eye Liner"/>
    <n v="6"/>
    <n v="20.242222983134283"/>
    <x v="1"/>
  </r>
  <r>
    <n v="618"/>
    <x v="4"/>
    <x v="90"/>
    <s v="Lip Gloss"/>
    <n v="90"/>
    <n v="272.58718593660444"/>
    <x v="0"/>
  </r>
  <r>
    <n v="619"/>
    <x v="4"/>
    <x v="3"/>
    <s v="Lip Gloss"/>
    <n v="38"/>
    <n v="115.85799136725458"/>
    <x v="2"/>
  </r>
  <r>
    <n v="620"/>
    <x v="5"/>
    <x v="67"/>
    <s v="Mascara"/>
    <n v="3"/>
    <n v="10.907655295049528"/>
    <x v="1"/>
  </r>
  <r>
    <n v="621"/>
    <x v="6"/>
    <x v="15"/>
    <s v="Foundation"/>
    <n v="-4"/>
    <n v="-10.39215955971811"/>
    <x v="1"/>
  </r>
  <r>
    <n v="622"/>
    <x v="2"/>
    <x v="4"/>
    <s v="Eye Liner"/>
    <n v="8"/>
    <n v="25.899680153324056"/>
    <x v="2"/>
  </r>
  <r>
    <n v="623"/>
    <x v="4"/>
    <x v="0"/>
    <s v="Mascara"/>
    <n v="-8"/>
    <n v="-22.23218548835203"/>
    <x v="2"/>
  </r>
  <r>
    <n v="624"/>
    <x v="1"/>
    <x v="19"/>
    <s v="Mascara"/>
    <n v="72"/>
    <n v="218.68777878091251"/>
    <x v="1"/>
  </r>
  <r>
    <n v="625"/>
    <x v="7"/>
    <x v="61"/>
    <s v="Eye Liner"/>
    <n v="83"/>
    <n v="250.66590250032371"/>
    <x v="2"/>
  </r>
  <r>
    <n v="626"/>
    <x v="3"/>
    <x v="18"/>
    <s v="Foundation"/>
    <n v="12"/>
    <n v="38.977588204951147"/>
    <x v="2"/>
  </r>
  <r>
    <n v="627"/>
    <x v="4"/>
    <x v="3"/>
    <s v="Foundation"/>
    <n v="-8"/>
    <n v="-21.533260342562944"/>
    <x v="0"/>
  </r>
  <r>
    <n v="628"/>
    <x v="0"/>
    <x v="71"/>
    <s v="Eye Liner"/>
    <n v="22"/>
    <n v="68.129641213452771"/>
    <x v="2"/>
  </r>
  <r>
    <n v="629"/>
    <x v="5"/>
    <x v="77"/>
    <s v="Mascara"/>
    <n v="-2"/>
    <n v="-3.8295287737581956"/>
    <x v="2"/>
  </r>
  <r>
    <n v="630"/>
    <x v="1"/>
    <x v="49"/>
    <s v="Foundation"/>
    <n v="55"/>
    <n v="166.77106419074752"/>
    <x v="0"/>
  </r>
  <r>
    <n v="631"/>
    <x v="7"/>
    <x v="26"/>
    <s v="Eye Liner"/>
    <n v="40"/>
    <n v="122.55166369572477"/>
    <x v="2"/>
  </r>
  <r>
    <n v="632"/>
    <x v="0"/>
    <x v="44"/>
    <s v="Foundation"/>
    <n v="61"/>
    <n v="183.9597681482735"/>
    <x v="1"/>
  </r>
  <r>
    <n v="633"/>
    <x v="1"/>
    <x v="32"/>
    <s v="Eye Liner"/>
    <n v="40"/>
    <n v="122.54107894599883"/>
    <x v="0"/>
  </r>
  <r>
    <n v="634"/>
    <x v="7"/>
    <x v="24"/>
    <s v="Eye Liner"/>
    <n v="31"/>
    <n v="94.683925421109407"/>
    <x v="1"/>
  </r>
  <r>
    <n v="635"/>
    <x v="0"/>
    <x v="70"/>
    <s v="Mascara"/>
    <n v="6"/>
    <n v="20.454607256507078"/>
    <x v="1"/>
  </r>
  <r>
    <n v="636"/>
    <x v="1"/>
    <x v="68"/>
    <s v="Foundation"/>
    <n v="-6"/>
    <n v="-16.100658619760122"/>
    <x v="0"/>
  </r>
  <r>
    <n v="637"/>
    <x v="1"/>
    <x v="34"/>
    <s v="Eye Liner"/>
    <n v="14"/>
    <n v="43.396216100245972"/>
    <x v="1"/>
  </r>
  <r>
    <n v="638"/>
    <x v="1"/>
    <x v="96"/>
    <s v="Mascara"/>
    <n v="94"/>
    <n v="283.87519041996188"/>
    <x v="3"/>
  </r>
  <r>
    <n v="639"/>
    <x v="7"/>
    <x v="50"/>
    <s v="Mascara"/>
    <n v="70"/>
    <n v="212.26863794218977"/>
    <x v="3"/>
  </r>
  <r>
    <n v="640"/>
    <x v="6"/>
    <x v="51"/>
    <s v="Lip Gloss"/>
    <n v="-8"/>
    <n v="-21.44176526239897"/>
    <x v="0"/>
  </r>
  <r>
    <n v="641"/>
    <x v="6"/>
    <x v="77"/>
    <s v="Lip Gloss"/>
    <n v="-8"/>
    <n v="-21.90881602461678"/>
    <x v="0"/>
  </r>
  <r>
    <n v="642"/>
    <x v="2"/>
    <x v="80"/>
    <s v="Mascara"/>
    <n v="2"/>
    <n v="7.6416014365752867"/>
    <x v="1"/>
  </r>
  <r>
    <n v="643"/>
    <x v="1"/>
    <x v="33"/>
    <s v="Lipstick"/>
    <n v="10"/>
    <n v="31.842188072685396"/>
    <x v="0"/>
  </r>
  <r>
    <n v="644"/>
    <x v="8"/>
    <x v="91"/>
    <s v="Eye Liner"/>
    <n v="51"/>
    <n v="154.53175695635341"/>
    <x v="0"/>
  </r>
  <r>
    <n v="645"/>
    <x v="8"/>
    <x v="0"/>
    <s v="Eye Liner"/>
    <n v="5"/>
    <n v="16.85379509706091"/>
    <x v="0"/>
  </r>
  <r>
    <n v="646"/>
    <x v="6"/>
    <x v="18"/>
    <s v="Eye Liner"/>
    <n v="39"/>
    <n v="119.48835042374725"/>
    <x v="0"/>
  </r>
  <r>
    <n v="647"/>
    <x v="2"/>
    <x v="6"/>
    <s v="Eye Liner"/>
    <n v="20"/>
    <n v="61.926239627210521"/>
    <x v="2"/>
  </r>
  <r>
    <n v="648"/>
    <x v="6"/>
    <x v="10"/>
    <s v="Foundation"/>
    <n v="29"/>
    <n v="88.79031532479398"/>
    <x v="0"/>
  </r>
  <r>
    <n v="649"/>
    <x v="3"/>
    <x v="20"/>
    <s v="Foundation"/>
    <n v="43"/>
    <n v="130.59550390758056"/>
    <x v="1"/>
  </r>
  <r>
    <n v="650"/>
    <x v="2"/>
    <x v="78"/>
    <s v="Mascara"/>
    <n v="40"/>
    <n v="122.34177646477217"/>
    <x v="1"/>
  </r>
  <r>
    <n v="651"/>
    <x v="6"/>
    <x v="71"/>
    <s v="Foundation"/>
    <n v="36"/>
    <n v="109.40924257339921"/>
    <x v="0"/>
  </r>
  <r>
    <n v="652"/>
    <x v="6"/>
    <x v="42"/>
    <s v="Eye Liner"/>
    <n v="88"/>
    <n v="265.7031232579136"/>
    <x v="0"/>
  </r>
  <r>
    <n v="653"/>
    <x v="0"/>
    <x v="75"/>
    <s v="Mascara"/>
    <n v="55"/>
    <n v="166.43173248267502"/>
    <x v="0"/>
  </r>
  <r>
    <n v="654"/>
    <x v="7"/>
    <x v="43"/>
    <s v="Eye Liner"/>
    <n v="65"/>
    <n v="196.86478787466569"/>
    <x v="2"/>
  </r>
  <r>
    <n v="655"/>
    <x v="7"/>
    <x v="34"/>
    <s v="Lip Gloss"/>
    <n v="6"/>
    <n v="19.488992935915519"/>
    <x v="2"/>
  </r>
  <r>
    <n v="656"/>
    <x v="8"/>
    <x v="3"/>
    <s v="Foundation"/>
    <n v="-1"/>
    <n v="-1.2299707953687746"/>
    <x v="1"/>
  </r>
  <r>
    <n v="657"/>
    <x v="7"/>
    <x v="14"/>
    <s v="Foundation"/>
    <n v="32"/>
    <n v="97.808768000127685"/>
    <x v="0"/>
  </r>
  <r>
    <n v="658"/>
    <x v="1"/>
    <x v="61"/>
    <s v="Mascara"/>
    <n v="17"/>
    <n v="53.061016492331653"/>
    <x v="0"/>
  </r>
  <r>
    <n v="659"/>
    <x v="3"/>
    <x v="73"/>
    <s v="Eye Liner"/>
    <n v="25"/>
    <n v="76.378602488098551"/>
    <x v="3"/>
  </r>
  <r>
    <n v="660"/>
    <x v="3"/>
    <x v="48"/>
    <s v="Eye Liner"/>
    <n v="11"/>
    <n v="35.7534803858521"/>
    <x v="3"/>
  </r>
  <r>
    <n v="661"/>
    <x v="3"/>
    <x v="53"/>
    <s v="Mascara"/>
    <n v="51"/>
    <n v="155.019536467064"/>
    <x v="0"/>
  </r>
  <r>
    <n v="662"/>
    <x v="6"/>
    <x v="77"/>
    <s v="Lipstick"/>
    <n v="25"/>
    <n v="78.068436112651099"/>
    <x v="2"/>
  </r>
  <r>
    <n v="663"/>
    <x v="1"/>
    <x v="72"/>
    <s v="Eye Liner"/>
    <n v="27"/>
    <n v="82.450851057331235"/>
    <x v="3"/>
  </r>
  <r>
    <n v="664"/>
    <x v="0"/>
    <x v="32"/>
    <s v="Lip Gloss"/>
    <n v="38"/>
    <n v="116.7885336432518"/>
    <x v="2"/>
  </r>
  <r>
    <n v="665"/>
    <x v="5"/>
    <x v="14"/>
    <s v="Foundation"/>
    <n v="27"/>
    <n v="82.569702610812897"/>
    <x v="1"/>
  </r>
  <r>
    <n v="666"/>
    <x v="7"/>
    <x v="56"/>
    <s v="Eye Liner"/>
    <n v="59"/>
    <n v="178.6321576680669"/>
    <x v="2"/>
  </r>
  <r>
    <n v="667"/>
    <x v="8"/>
    <x v="71"/>
    <s v="Foundation"/>
    <n v="73"/>
    <n v="220.44792756124494"/>
    <x v="2"/>
  </r>
  <r>
    <n v="668"/>
    <x v="4"/>
    <x v="12"/>
    <s v="Eye Liner"/>
    <n v="43"/>
    <n v="131.45497532370047"/>
    <x v="1"/>
  </r>
  <r>
    <n v="669"/>
    <x v="5"/>
    <x v="8"/>
    <s v="Mascara"/>
    <n v="51"/>
    <n v="154.77819453893821"/>
    <x v="2"/>
  </r>
  <r>
    <n v="670"/>
    <x v="0"/>
    <x v="65"/>
    <s v="Lip Gloss"/>
    <n v="32"/>
    <n v="98.006987571648764"/>
    <x v="1"/>
  </r>
  <r>
    <n v="671"/>
    <x v="3"/>
    <x v="99"/>
    <s v="Lip Gloss"/>
    <n v="89"/>
    <n v="268.58829363415754"/>
    <x v="1"/>
  </r>
  <r>
    <n v="672"/>
    <x v="7"/>
    <x v="5"/>
    <s v="Mascara"/>
    <n v="-1"/>
    <n v="-0.61047743439715862"/>
    <x v="3"/>
  </r>
  <r>
    <n v="673"/>
    <x v="1"/>
    <x v="64"/>
    <s v="Eye Liner"/>
    <n v="26"/>
    <n v="81.086402502793618"/>
    <x v="3"/>
  </r>
  <r>
    <n v="674"/>
    <x v="7"/>
    <x v="2"/>
    <s v="Foundation"/>
    <n v="56"/>
    <n v="170.28880484978066"/>
    <x v="1"/>
  </r>
  <r>
    <n v="675"/>
    <x v="0"/>
    <x v="88"/>
    <s v="Lip Gloss"/>
    <n v="10"/>
    <n v="32.446099013561927"/>
    <x v="1"/>
  </r>
  <r>
    <n v="676"/>
    <x v="1"/>
    <x v="27"/>
    <s v="Lipstick"/>
    <n v="8"/>
    <n v="25.639457060752605"/>
    <x v="3"/>
  </r>
  <r>
    <n v="677"/>
    <x v="4"/>
    <x v="91"/>
    <s v="Eye Liner"/>
    <n v="75"/>
    <n v="226.81359807971779"/>
    <x v="0"/>
  </r>
  <r>
    <n v="678"/>
    <x v="7"/>
    <x v="75"/>
    <s v="Foundation"/>
    <n v="79"/>
    <n v="239.4766385714239"/>
    <x v="3"/>
  </r>
  <r>
    <n v="679"/>
    <x v="4"/>
    <x v="63"/>
    <s v="Foundation"/>
    <n v="25"/>
    <n v="75.944187671627063"/>
    <x v="0"/>
  </r>
  <r>
    <n v="680"/>
    <x v="5"/>
    <x v="83"/>
    <s v="Lip Gloss"/>
    <n v="22"/>
    <n v="68.814390503031333"/>
    <x v="3"/>
  </r>
  <r>
    <n v="681"/>
    <x v="0"/>
    <x v="65"/>
    <s v="Lipstick"/>
    <n v="88"/>
    <n v="265.64166976022739"/>
    <x v="2"/>
  </r>
  <r>
    <n v="682"/>
    <x v="6"/>
    <x v="51"/>
    <s v="Foundation"/>
    <n v="94"/>
    <n v="284.32899274536834"/>
    <x v="1"/>
  </r>
  <r>
    <n v="683"/>
    <x v="7"/>
    <x v="62"/>
    <s v="Mascara"/>
    <n v="58"/>
    <n v="176.72593852578336"/>
    <x v="0"/>
  </r>
  <r>
    <n v="684"/>
    <x v="6"/>
    <x v="98"/>
    <s v="Lip Gloss"/>
    <n v="66"/>
    <n v="200.20830019781053"/>
    <x v="0"/>
  </r>
  <r>
    <n v="685"/>
    <x v="7"/>
    <x v="9"/>
    <s v="Eye Liner"/>
    <n v="82"/>
    <n v="247.93546068655294"/>
    <x v="2"/>
  </r>
  <r>
    <n v="686"/>
    <x v="1"/>
    <x v="52"/>
    <s v="Foundation"/>
    <n v="94"/>
    <n v="283.7655668516507"/>
    <x v="0"/>
  </r>
  <r>
    <n v="687"/>
    <x v="2"/>
    <x v="74"/>
    <s v="Lip Gloss"/>
    <n v="27"/>
    <n v="82.883173616974645"/>
    <x v="2"/>
  </r>
  <r>
    <n v="688"/>
    <x v="0"/>
    <x v="15"/>
    <s v="Lipstick"/>
    <n v="56"/>
    <n v="169.95658667826987"/>
    <x v="1"/>
  </r>
  <r>
    <n v="689"/>
    <x v="6"/>
    <x v="90"/>
    <s v="Mascara"/>
    <n v="82"/>
    <n v="247.80094907753815"/>
    <x v="0"/>
  </r>
  <r>
    <n v="690"/>
    <x v="6"/>
    <x v="81"/>
    <s v="Mascara"/>
    <n v="7"/>
    <n v="23.067714309015152"/>
    <x v="0"/>
  </r>
  <r>
    <n v="691"/>
    <x v="0"/>
    <x v="49"/>
    <s v="Lip Gloss"/>
    <n v="25"/>
    <n v="77.367215999588439"/>
    <x v="2"/>
  </r>
  <r>
    <n v="692"/>
    <x v="2"/>
    <x v="74"/>
    <s v="Foundation"/>
    <n v="15"/>
    <n v="46.808970139122437"/>
    <x v="0"/>
  </r>
  <r>
    <n v="693"/>
    <x v="7"/>
    <x v="67"/>
    <s v="Foundation"/>
    <n v="39"/>
    <n v="118.82068608795676"/>
    <x v="0"/>
  </r>
  <r>
    <n v="694"/>
    <x v="0"/>
    <x v="62"/>
    <s v="Lip Gloss"/>
    <n v="22"/>
    <n v="67.920921050637091"/>
    <x v="1"/>
  </r>
  <r>
    <n v="695"/>
    <x v="3"/>
    <x v="55"/>
    <s v="Lipstick"/>
    <n v="0"/>
    <n v="1.5802940518086344"/>
    <x v="2"/>
  </r>
  <r>
    <n v="696"/>
    <x v="0"/>
    <x v="86"/>
    <s v="Mascara"/>
    <n v="47"/>
    <n v="142.62566704955398"/>
    <x v="0"/>
  </r>
  <r>
    <n v="697"/>
    <x v="7"/>
    <x v="45"/>
    <s v="Lipstick"/>
    <n v="36"/>
    <n v="110.25851548113316"/>
    <x v="3"/>
  </r>
  <r>
    <n v="698"/>
    <x v="7"/>
    <x v="65"/>
    <s v="Eye Liner"/>
    <n v="46"/>
    <n v="139.52847109810006"/>
    <x v="2"/>
  </r>
  <r>
    <n v="699"/>
    <x v="6"/>
    <x v="16"/>
    <s v="Eye Liner"/>
    <n v="84"/>
    <n v="253.68258531303155"/>
    <x v="3"/>
  </r>
  <r>
    <n v="700"/>
    <x v="5"/>
    <x v="6"/>
    <s v="Lip Gloss"/>
    <n v="38"/>
    <n v="115.76504648002317"/>
    <x v="3"/>
  </r>
  <r>
    <n v="701"/>
    <x v="0"/>
    <x v="58"/>
    <s v="Lip Gloss"/>
    <n v="13"/>
    <n v="40.473506204312045"/>
    <x v="3"/>
  </r>
  <r>
    <n v="702"/>
    <x v="6"/>
    <x v="90"/>
    <s v="Foundation"/>
    <n v="40"/>
    <n v="122.42180451643387"/>
    <x v="1"/>
  </r>
  <r>
    <n v="703"/>
    <x v="4"/>
    <x v="4"/>
    <s v="Lipstick"/>
    <n v="46"/>
    <n v="139.4072220659846"/>
    <x v="1"/>
  </r>
  <r>
    <n v="704"/>
    <x v="8"/>
    <x v="96"/>
    <s v="Eye Liner"/>
    <n v="11"/>
    <n v="35.105222117013575"/>
    <x v="3"/>
  </r>
  <r>
    <n v="705"/>
    <x v="2"/>
    <x v="32"/>
    <s v="Lip Gloss"/>
    <n v="-1"/>
    <n v="-0.89822589573278755"/>
    <x v="2"/>
  </r>
  <r>
    <n v="706"/>
    <x v="2"/>
    <x v="1"/>
    <s v="Lip Gloss"/>
    <n v="32"/>
    <n v="98.618549497009866"/>
    <x v="3"/>
  </r>
  <r>
    <n v="707"/>
    <x v="8"/>
    <x v="46"/>
    <s v="Foundation"/>
    <n v="78"/>
    <n v="235.37746360511863"/>
    <x v="1"/>
  </r>
  <r>
    <n v="708"/>
    <x v="2"/>
    <x v="42"/>
    <s v="Lipstick"/>
    <n v="71"/>
    <n v="215.14334620644152"/>
    <x v="3"/>
  </r>
  <r>
    <n v="709"/>
    <x v="4"/>
    <x v="70"/>
    <s v="Lip Gloss"/>
    <n v="36"/>
    <n v="109.79941093344995"/>
    <x v="1"/>
  </r>
  <r>
    <n v="710"/>
    <x v="7"/>
    <x v="88"/>
    <s v="Mascara"/>
    <n v="79"/>
    <n v="238.7528909715526"/>
    <x v="2"/>
  </r>
  <r>
    <n v="711"/>
    <x v="2"/>
    <x v="30"/>
    <s v="Lipstick"/>
    <n v="92"/>
    <n v="278.33689319640729"/>
    <x v="2"/>
  </r>
  <r>
    <n v="712"/>
    <x v="1"/>
    <x v="46"/>
    <s v="Foundation"/>
    <n v="38"/>
    <n v="116.20226134841927"/>
    <x v="1"/>
  </r>
  <r>
    <n v="713"/>
    <x v="0"/>
    <x v="21"/>
    <s v="Mascara"/>
    <n v="50"/>
    <n v="152.08468006915191"/>
    <x v="3"/>
  </r>
  <r>
    <n v="714"/>
    <x v="5"/>
    <x v="25"/>
    <s v="Foundation"/>
    <n v="31"/>
    <n v="93.734083542235183"/>
    <x v="2"/>
  </r>
  <r>
    <n v="715"/>
    <x v="7"/>
    <x v="56"/>
    <s v="Lip Gloss"/>
    <n v="9"/>
    <n v="29.386098665239906"/>
    <x v="3"/>
  </r>
  <r>
    <n v="716"/>
    <x v="1"/>
    <x v="2"/>
    <s v="Eye Liner"/>
    <n v="24"/>
    <n v="73.278886055388639"/>
    <x v="2"/>
  </r>
  <r>
    <n v="717"/>
    <x v="2"/>
    <x v="94"/>
    <s v="Lip Gloss"/>
    <n v="50"/>
    <n v="152.58608557503928"/>
    <x v="2"/>
  </r>
  <r>
    <n v="718"/>
    <x v="7"/>
    <x v="71"/>
    <s v="Lipstick"/>
    <n v="32"/>
    <n v="98.191983875169328"/>
    <x v="2"/>
  </r>
  <r>
    <n v="719"/>
    <x v="8"/>
    <x v="65"/>
    <s v="Foundation"/>
    <n v="71"/>
    <n v="214.9278284338051"/>
    <x v="0"/>
  </r>
  <r>
    <n v="720"/>
    <x v="5"/>
    <x v="77"/>
    <s v="Mascara"/>
    <n v="28"/>
    <n v="86.107203598905883"/>
    <x v="0"/>
  </r>
  <r>
    <n v="721"/>
    <x v="2"/>
    <x v="76"/>
    <s v="Lip Gloss"/>
    <n v="40"/>
    <n v="121.83146625489913"/>
    <x v="3"/>
  </r>
  <r>
    <n v="722"/>
    <x v="5"/>
    <x v="46"/>
    <s v="Eye Liner"/>
    <n v="75"/>
    <n v="226.98711570221042"/>
    <x v="3"/>
  </r>
  <r>
    <n v="723"/>
    <x v="3"/>
    <x v="88"/>
    <s v="Lip Gloss"/>
    <n v="30"/>
    <n v="92.030625673172352"/>
    <x v="1"/>
  </r>
  <r>
    <n v="724"/>
    <x v="7"/>
    <x v="36"/>
    <s v="Lip Gloss"/>
    <n v="78"/>
    <n v="235.89718296494317"/>
    <x v="0"/>
  </r>
  <r>
    <n v="725"/>
    <x v="4"/>
    <x v="30"/>
    <s v="Mascara"/>
    <n v="15"/>
    <n v="47.09802134338382"/>
    <x v="0"/>
  </r>
  <r>
    <n v="726"/>
    <x v="5"/>
    <x v="51"/>
    <s v="Lipstick"/>
    <n v="30"/>
    <n v="91.800989942743342"/>
    <x v="2"/>
  </r>
  <r>
    <n v="727"/>
    <x v="3"/>
    <x v="62"/>
    <s v="Foundation"/>
    <n v="27"/>
    <n v="83.564417753264919"/>
    <x v="2"/>
  </r>
  <r>
    <n v="728"/>
    <x v="1"/>
    <x v="56"/>
    <s v="Lip Gloss"/>
    <n v="95"/>
    <n v="286.68421658470419"/>
    <x v="1"/>
  </r>
  <r>
    <n v="729"/>
    <x v="7"/>
    <x v="53"/>
    <s v="Foundation"/>
    <n v="62"/>
    <n v="188.69979320640692"/>
    <x v="0"/>
  </r>
  <r>
    <n v="730"/>
    <x v="5"/>
    <x v="64"/>
    <s v="Lip Gloss"/>
    <n v="-4"/>
    <n v="-10.151413084603679"/>
    <x v="2"/>
  </r>
  <r>
    <n v="731"/>
    <x v="0"/>
    <x v="86"/>
    <s v="Mascara"/>
    <n v="-3"/>
    <n v="-7.2263762915654137"/>
    <x v="2"/>
  </r>
  <r>
    <n v="732"/>
    <x v="1"/>
    <x v="34"/>
    <s v="Mascara"/>
    <n v="62"/>
    <n v="187.71484715081846"/>
    <x v="1"/>
  </r>
  <r>
    <n v="733"/>
    <x v="0"/>
    <x v="38"/>
    <s v="Lipstick"/>
    <n v="92"/>
    <n v="277.67657907264578"/>
    <x v="1"/>
  </r>
  <r>
    <n v="734"/>
    <x v="3"/>
    <x v="7"/>
    <s v="Foundation"/>
    <n v="35"/>
    <n v="107.09519938129719"/>
    <x v="0"/>
  </r>
  <r>
    <n v="735"/>
    <x v="0"/>
    <x v="91"/>
    <s v="Eye Liner"/>
    <n v="91"/>
    <n v="274.96271641831527"/>
    <x v="2"/>
  </r>
  <r>
    <n v="736"/>
    <x v="5"/>
    <x v="73"/>
    <s v="Mascara"/>
    <n v="21"/>
    <n v="64.321884288799509"/>
    <x v="0"/>
  </r>
  <r>
    <n v="737"/>
    <x v="4"/>
    <x v="61"/>
    <s v="Mascara"/>
    <n v="49"/>
    <n v="148.73893149445496"/>
    <x v="0"/>
  </r>
  <r>
    <n v="738"/>
    <x v="3"/>
    <x v="55"/>
    <s v="Foundation"/>
    <n v="34"/>
    <n v="103.34843435833068"/>
    <x v="1"/>
  </r>
  <r>
    <n v="739"/>
    <x v="1"/>
    <x v="42"/>
    <s v="Lip Gloss"/>
    <n v="56"/>
    <n v="170.12124352907122"/>
    <x v="3"/>
  </r>
  <r>
    <n v="740"/>
    <x v="5"/>
    <x v="58"/>
    <s v="Eye Liner"/>
    <n v="81"/>
    <n v="244.85421438007515"/>
    <x v="2"/>
  </r>
  <r>
    <n v="741"/>
    <x v="0"/>
    <x v="15"/>
    <s v="Eye Liner"/>
    <n v="63"/>
    <n v="191.24656039127012"/>
    <x v="2"/>
  </r>
  <r>
    <n v="742"/>
    <x v="5"/>
    <x v="91"/>
    <s v="Foundation"/>
    <n v="-3"/>
    <n v="-7.3657850032017285"/>
    <x v="1"/>
  </r>
  <r>
    <n v="743"/>
    <x v="4"/>
    <x v="34"/>
    <s v="Foundation"/>
    <n v="8"/>
    <n v="25.810666689825588"/>
    <x v="3"/>
  </r>
  <r>
    <n v="744"/>
    <x v="7"/>
    <x v="0"/>
    <s v="Lip Gloss"/>
    <n v="46"/>
    <n v="139.61633299698832"/>
    <x v="2"/>
  </r>
  <r>
    <n v="745"/>
    <x v="4"/>
    <x v="47"/>
    <s v="Lip Gloss"/>
    <n v="3"/>
    <n v="10.87686297512148"/>
    <x v="0"/>
  </r>
  <r>
    <n v="746"/>
    <x v="4"/>
    <x v="3"/>
    <s v="Foundation"/>
    <n v="68"/>
    <n v="205.86039765882776"/>
    <x v="2"/>
  </r>
  <r>
    <n v="747"/>
    <x v="0"/>
    <x v="90"/>
    <s v="Foundation"/>
    <n v="83"/>
    <n v="251.06283096017734"/>
    <x v="3"/>
  </r>
  <r>
    <n v="748"/>
    <x v="5"/>
    <x v="47"/>
    <s v="Eye Liner"/>
    <n v="51"/>
    <n v="155.12341917228474"/>
    <x v="2"/>
  </r>
  <r>
    <n v="749"/>
    <x v="8"/>
    <x v="90"/>
    <s v="Foundation"/>
    <n v="16"/>
    <n v="50.203538747394113"/>
    <x v="2"/>
  </r>
  <r>
    <n v="750"/>
    <x v="8"/>
    <x v="39"/>
    <s v="Eye Liner"/>
    <n v="-2"/>
    <n v="-3.9135627833735267"/>
    <x v="0"/>
  </r>
  <r>
    <n v="751"/>
    <x v="5"/>
    <x v="10"/>
    <s v="Lip Gloss"/>
    <n v="6"/>
    <n v="20.370424027363761"/>
    <x v="0"/>
  </r>
  <r>
    <n v="752"/>
    <x v="4"/>
    <x v="68"/>
    <s v="Lip Gloss"/>
    <n v="-5"/>
    <n v="-12.571701775011148"/>
    <x v="3"/>
  </r>
  <r>
    <n v="753"/>
    <x v="0"/>
    <x v="61"/>
    <s v="Eye Liner"/>
    <n v="42"/>
    <n v="127.71123178411425"/>
    <x v="0"/>
  </r>
  <r>
    <n v="754"/>
    <x v="5"/>
    <x v="94"/>
    <s v="Eye Liner"/>
    <n v="47"/>
    <n v="143.38409457230034"/>
    <x v="1"/>
  </r>
  <r>
    <n v="755"/>
    <x v="1"/>
    <x v="69"/>
    <s v="Mascara"/>
    <n v="16"/>
    <n v="50.193862989445165"/>
    <x v="2"/>
  </r>
  <r>
    <n v="756"/>
    <x v="8"/>
    <x v="82"/>
    <s v="Lip Gloss"/>
    <n v="11"/>
    <n v="35.356196404749518"/>
    <x v="2"/>
  </r>
  <r>
    <n v="757"/>
    <x v="0"/>
    <x v="10"/>
    <s v="Eye Liner"/>
    <n v="-10"/>
    <n v="-27.896760549483552"/>
    <x v="3"/>
  </r>
  <r>
    <n v="758"/>
    <x v="2"/>
    <x v="1"/>
    <s v="Eye Liner"/>
    <n v="21"/>
    <n v="65.379195576752196"/>
    <x v="0"/>
  </r>
  <r>
    <n v="759"/>
    <x v="8"/>
    <x v="68"/>
    <s v="Mascara"/>
    <n v="52"/>
    <n v="157.72596503790041"/>
    <x v="3"/>
  </r>
  <r>
    <n v="760"/>
    <x v="5"/>
    <x v="15"/>
    <s v="Lipstick"/>
    <n v="5"/>
    <n v="17.005120052550815"/>
    <x v="0"/>
  </r>
  <r>
    <n v="761"/>
    <x v="5"/>
    <x v="50"/>
    <s v="Eye Liner"/>
    <n v="52"/>
    <n v="158.43447603180036"/>
    <x v="1"/>
  </r>
  <r>
    <n v="762"/>
    <x v="4"/>
    <x v="48"/>
    <s v="Mascara"/>
    <n v="38"/>
    <n v="115.38889596804569"/>
    <x v="0"/>
  </r>
  <r>
    <n v="763"/>
    <x v="6"/>
    <x v="39"/>
    <s v="Mascara"/>
    <n v="84"/>
    <n v="254.2621659223083"/>
    <x v="3"/>
  </r>
  <r>
    <n v="764"/>
    <x v="8"/>
    <x v="21"/>
    <s v="Lipstick"/>
    <n v="18"/>
    <n v="55.343428443559006"/>
    <x v="0"/>
  </r>
  <r>
    <n v="765"/>
    <x v="7"/>
    <x v="87"/>
    <s v="Lip Gloss"/>
    <n v="-6"/>
    <n v="-15.742829763147856"/>
    <x v="2"/>
  </r>
  <r>
    <n v="766"/>
    <x v="8"/>
    <x v="0"/>
    <s v="Lip Gloss"/>
    <n v="5"/>
    <n v="16.913541625810112"/>
    <x v="2"/>
  </r>
  <r>
    <n v="767"/>
    <x v="4"/>
    <x v="21"/>
    <s v="Foundation"/>
    <n v="59"/>
    <n v="178.89597357687876"/>
    <x v="0"/>
  </r>
  <r>
    <n v="768"/>
    <x v="4"/>
    <x v="44"/>
    <s v="Mascara"/>
    <n v="-1"/>
    <n v="-1.4317242178607446"/>
    <x v="3"/>
  </r>
  <r>
    <n v="769"/>
    <x v="7"/>
    <x v="42"/>
    <s v="Lipstick"/>
    <n v="12"/>
    <n v="37.854496358374917"/>
    <x v="3"/>
  </r>
  <r>
    <n v="770"/>
    <x v="4"/>
    <x v="6"/>
    <s v="Lipstick"/>
    <n v="25"/>
    <n v="76.808458339015715"/>
    <x v="3"/>
  </r>
  <r>
    <n v="771"/>
    <x v="5"/>
    <x v="44"/>
    <s v="Mascara"/>
    <n v="33"/>
    <n v="101.42418309364238"/>
    <x v="3"/>
  </r>
  <r>
    <n v="772"/>
    <x v="0"/>
    <x v="85"/>
    <s v="Mascara"/>
    <n v="12"/>
    <n v="37.887038047747772"/>
    <x v="2"/>
  </r>
  <r>
    <n v="773"/>
    <x v="6"/>
    <x v="30"/>
    <s v="Eye Liner"/>
    <n v="52"/>
    <n v="158.30772051149228"/>
    <x v="3"/>
  </r>
  <r>
    <n v="774"/>
    <x v="7"/>
    <x v="48"/>
    <s v="Eye Liner"/>
    <n v="34"/>
    <n v="103.62316183025368"/>
    <x v="2"/>
  </r>
  <r>
    <n v="775"/>
    <x v="5"/>
    <x v="50"/>
    <s v="Foundation"/>
    <n v="66"/>
    <n v="200.65880996778469"/>
    <x v="0"/>
  </r>
  <r>
    <n v="776"/>
    <x v="5"/>
    <x v="96"/>
    <s v="Lipstick"/>
    <n v="10"/>
    <n v="31.853247271934272"/>
    <x v="0"/>
  </r>
  <r>
    <n v="777"/>
    <x v="8"/>
    <x v="85"/>
    <s v="Foundation"/>
    <n v="-5"/>
    <n v="-12.547627479219663"/>
    <x v="1"/>
  </r>
  <r>
    <n v="778"/>
    <x v="2"/>
    <x v="30"/>
    <s v="Mascara"/>
    <n v="89"/>
    <n v="269.48918997457559"/>
    <x v="0"/>
  </r>
  <r>
    <n v="779"/>
    <x v="8"/>
    <x v="28"/>
    <s v="Foundation"/>
    <n v="5"/>
    <n v="16.818206363269947"/>
    <x v="0"/>
  </r>
  <r>
    <n v="780"/>
    <x v="7"/>
    <x v="83"/>
    <s v="Mascara"/>
    <n v="48"/>
    <n v="145.98516396408215"/>
    <x v="1"/>
  </r>
  <r>
    <n v="781"/>
    <x v="0"/>
    <x v="21"/>
    <s v="Mascara"/>
    <n v="36"/>
    <n v="109.92397437204225"/>
    <x v="1"/>
  </r>
  <r>
    <n v="782"/>
    <x v="5"/>
    <x v="72"/>
    <s v="Mascara"/>
    <n v="80"/>
    <n v="241.99741515278305"/>
    <x v="2"/>
  </r>
  <r>
    <n v="783"/>
    <x v="0"/>
    <x v="60"/>
    <s v="Lip Gloss"/>
    <n v="64"/>
    <n v="193.891081917441"/>
    <x v="2"/>
  </r>
  <r>
    <n v="784"/>
    <x v="0"/>
    <x v="84"/>
    <s v="Foundation"/>
    <n v="51"/>
    <n v="155.49981680350626"/>
    <x v="3"/>
  </r>
  <r>
    <n v="785"/>
    <x v="2"/>
    <x v="28"/>
    <s v="Eye Liner"/>
    <n v="92"/>
    <n v="278.34020387718806"/>
    <x v="3"/>
  </r>
  <r>
    <n v="786"/>
    <x v="8"/>
    <x v="92"/>
    <s v="Eye Liner"/>
    <n v="93"/>
    <n v="280.85575758245068"/>
    <x v="1"/>
  </r>
  <r>
    <n v="787"/>
    <x v="7"/>
    <x v="75"/>
    <s v="Foundation"/>
    <n v="36"/>
    <n v="110.48116735303131"/>
    <x v="2"/>
  </r>
  <r>
    <n v="788"/>
    <x v="2"/>
    <x v="83"/>
    <s v="Lip Gloss"/>
    <n v="-9"/>
    <n v="-24.826904970027119"/>
    <x v="1"/>
  </r>
  <r>
    <n v="789"/>
    <x v="7"/>
    <x v="31"/>
    <s v="Lip Gloss"/>
    <n v="48"/>
    <n v="146.23287015814799"/>
    <x v="2"/>
  </r>
  <r>
    <n v="790"/>
    <x v="8"/>
    <x v="37"/>
    <s v="Eye Liner"/>
    <n v="11"/>
    <n v="34.54792782212121"/>
    <x v="3"/>
  </r>
  <r>
    <n v="791"/>
    <x v="8"/>
    <x v="86"/>
    <s v="Lipstick"/>
    <n v="8"/>
    <n v="25.453618816298423"/>
    <x v="2"/>
  </r>
  <r>
    <n v="792"/>
    <x v="4"/>
    <x v="15"/>
    <s v="Foundation"/>
    <n v="36"/>
    <n v="110.09171904672033"/>
    <x v="3"/>
  </r>
  <r>
    <n v="793"/>
    <x v="8"/>
    <x v="40"/>
    <s v="Mascara"/>
    <n v="93"/>
    <n v="280.77976287020761"/>
    <x v="2"/>
  </r>
  <r>
    <n v="794"/>
    <x v="1"/>
    <x v="15"/>
    <s v="Lip Gloss"/>
    <n v="39"/>
    <n v="119.20284079894812"/>
    <x v="3"/>
  </r>
  <r>
    <n v="795"/>
    <x v="1"/>
    <x v="58"/>
    <s v="Eye Liner"/>
    <n v="72"/>
    <n v="218.07728873022205"/>
    <x v="0"/>
  </r>
  <r>
    <n v="796"/>
    <x v="6"/>
    <x v="45"/>
    <s v="Lip Gloss"/>
    <n v="3"/>
    <n v="10.416176420457935"/>
    <x v="1"/>
  </r>
  <r>
    <n v="797"/>
    <x v="3"/>
    <x v="13"/>
    <s v="Mascara"/>
    <n v="47"/>
    <n v="142.8388636236887"/>
    <x v="3"/>
  </r>
  <r>
    <n v="798"/>
    <x v="5"/>
    <x v="74"/>
    <s v="Mascara"/>
    <n v="72"/>
    <n v="217.32445132799407"/>
    <x v="2"/>
  </r>
  <r>
    <n v="799"/>
    <x v="4"/>
    <x v="21"/>
    <s v="Mascara"/>
    <n v="26"/>
    <n v="79.748589199087291"/>
    <x v="1"/>
  </r>
  <r>
    <n v="800"/>
    <x v="3"/>
    <x v="67"/>
    <s v="Eye Liner"/>
    <n v="47"/>
    <n v="142.48755479367787"/>
    <x v="0"/>
  </r>
  <r>
    <n v="801"/>
    <x v="5"/>
    <x v="49"/>
    <s v="Lip Gloss"/>
    <n v="14"/>
    <n v="43.403824731122626"/>
    <x v="3"/>
  </r>
  <r>
    <n v="802"/>
    <x v="3"/>
    <x v="44"/>
    <s v="Mascara"/>
    <n v="71"/>
    <n v="215.07582310104507"/>
    <x v="0"/>
  </r>
  <r>
    <n v="803"/>
    <x v="1"/>
    <x v="57"/>
    <s v="Foundation"/>
    <n v="95"/>
    <n v="287.79738255613682"/>
    <x v="1"/>
  </r>
  <r>
    <n v="804"/>
    <x v="8"/>
    <x v="45"/>
    <s v="Mascara"/>
    <n v="37"/>
    <n v="112.77919739726129"/>
    <x v="0"/>
  </r>
  <r>
    <n v="805"/>
    <x v="1"/>
    <x v="36"/>
    <s v="Lip Gloss"/>
    <n v="-1"/>
    <n v="-0.39117514400995779"/>
    <x v="3"/>
  </r>
  <r>
    <n v="806"/>
    <x v="6"/>
    <x v="57"/>
    <s v="Eye Liner"/>
    <n v="26"/>
    <n v="80.208589830999188"/>
    <x v="1"/>
  </r>
  <r>
    <n v="807"/>
    <x v="3"/>
    <x v="33"/>
    <s v="Eye Liner"/>
    <n v="67"/>
    <n v="203.54299038710067"/>
    <x v="3"/>
  </r>
  <r>
    <n v="808"/>
    <x v="6"/>
    <x v="53"/>
    <s v="Lip Gloss"/>
    <n v="15"/>
    <n v="47.198351483731813"/>
    <x v="1"/>
  </r>
  <r>
    <n v="809"/>
    <x v="7"/>
    <x v="25"/>
    <s v="Lip Gloss"/>
    <n v="73"/>
    <n v="221.33612349849449"/>
    <x v="0"/>
  </r>
  <r>
    <n v="810"/>
    <x v="7"/>
    <x v="67"/>
    <s v="Mascara"/>
    <n v="13"/>
    <n v="40.899875452377259"/>
    <x v="2"/>
  </r>
  <r>
    <n v="811"/>
    <x v="6"/>
    <x v="6"/>
    <s v="Foundation"/>
    <n v="76"/>
    <n v="229.55812152109252"/>
    <x v="3"/>
  </r>
  <r>
    <n v="812"/>
    <x v="8"/>
    <x v="29"/>
    <s v="Eye Liner"/>
    <n v="-9"/>
    <n v="-24.933082918901754"/>
    <x v="0"/>
  </r>
  <r>
    <n v="813"/>
    <x v="4"/>
    <x v="98"/>
    <s v="Lipstick"/>
    <n v="36"/>
    <n v="109.53328220052806"/>
    <x v="2"/>
  </r>
  <r>
    <n v="814"/>
    <x v="2"/>
    <x v="58"/>
    <s v="Foundation"/>
    <n v="11"/>
    <n v="35.52180509936634"/>
    <x v="0"/>
  </r>
  <r>
    <n v="815"/>
    <x v="4"/>
    <x v="61"/>
    <s v="Lip Gloss"/>
    <n v="73"/>
    <n v="220.50049794203733"/>
    <x v="3"/>
  </r>
  <r>
    <n v="816"/>
    <x v="7"/>
    <x v="79"/>
    <s v="Lipstick"/>
    <n v="93"/>
    <n v="280.26544889145606"/>
    <x v="0"/>
  </r>
  <r>
    <n v="817"/>
    <x v="0"/>
    <x v="99"/>
    <s v="Foundation"/>
    <n v="69"/>
    <n v="209.31670948874884"/>
    <x v="3"/>
  </r>
  <r>
    <n v="818"/>
    <x v="1"/>
    <x v="15"/>
    <s v="Eye Liner"/>
    <n v="86"/>
    <n v="259.4849368720744"/>
    <x v="1"/>
  </r>
  <r>
    <n v="819"/>
    <x v="0"/>
    <x v="18"/>
    <s v="Mascara"/>
    <n v="54"/>
    <n v="164.37938973773885"/>
    <x v="0"/>
  </r>
  <r>
    <n v="820"/>
    <x v="5"/>
    <x v="92"/>
    <s v="Mascara"/>
    <n v="-2"/>
    <n v="-4.040363555098244"/>
    <x v="1"/>
  </r>
  <r>
    <n v="821"/>
    <x v="3"/>
    <x v="14"/>
    <s v="Foundation"/>
    <n v="83"/>
    <n v="250.16533632828239"/>
    <x v="2"/>
  </r>
  <r>
    <n v="822"/>
    <x v="8"/>
    <x v="84"/>
    <s v="Mascara"/>
    <n v="2"/>
    <n v="8.0012184182764319"/>
    <x v="2"/>
  </r>
  <r>
    <n v="823"/>
    <x v="4"/>
    <x v="57"/>
    <s v="Eye Liner"/>
    <n v="54"/>
    <n v="164.14962862314266"/>
    <x v="1"/>
  </r>
  <r>
    <n v="824"/>
    <x v="1"/>
    <x v="0"/>
    <s v="Foundation"/>
    <n v="76"/>
    <n v="230.41943809745561"/>
    <x v="3"/>
  </r>
  <r>
    <n v="825"/>
    <x v="0"/>
    <x v="12"/>
    <s v="Eye Liner"/>
    <n v="10"/>
    <n v="32.250567590543547"/>
    <x v="1"/>
  </r>
  <r>
    <n v="826"/>
    <x v="7"/>
    <x v="83"/>
    <s v="Foundation"/>
    <n v="81"/>
    <n v="245.03936147229382"/>
    <x v="2"/>
  </r>
  <r>
    <n v="827"/>
    <x v="7"/>
    <x v="14"/>
    <s v="Eye Liner"/>
    <n v="83"/>
    <n v="251.14060708825255"/>
    <x v="1"/>
  </r>
  <r>
    <n v="828"/>
    <x v="3"/>
    <x v="77"/>
    <s v="Foundation"/>
    <n v="6"/>
    <n v="19.522370228620925"/>
    <x v="0"/>
  </r>
  <r>
    <n v="829"/>
    <x v="4"/>
    <x v="72"/>
    <s v="Mascara"/>
    <n v="77"/>
    <n v="233.15631874033514"/>
    <x v="3"/>
  </r>
  <r>
    <n v="830"/>
    <x v="7"/>
    <x v="23"/>
    <s v="Mascara"/>
    <n v="41"/>
    <n v="125.28397193085664"/>
    <x v="2"/>
  </r>
  <r>
    <n v="831"/>
    <x v="2"/>
    <x v="21"/>
    <s v="Lip Gloss"/>
    <n v="80"/>
    <n v="241.70735878482179"/>
    <x v="0"/>
  </r>
  <r>
    <n v="832"/>
    <x v="3"/>
    <x v="3"/>
    <s v="Eye Liner"/>
    <n v="20"/>
    <n v="62.210097856811508"/>
    <x v="3"/>
  </r>
  <r>
    <n v="833"/>
    <x v="6"/>
    <x v="97"/>
    <s v="Eye Liner"/>
    <n v="31"/>
    <n v="95.327196648200925"/>
    <x v="1"/>
  </r>
  <r>
    <n v="834"/>
    <x v="1"/>
    <x v="49"/>
    <s v="Foundation"/>
    <n v="34"/>
    <n v="103.89654308960344"/>
    <x v="3"/>
  </r>
  <r>
    <n v="835"/>
    <x v="2"/>
    <x v="12"/>
    <s v="Foundation"/>
    <n v="2"/>
    <n v="8.0342514695562706"/>
    <x v="2"/>
  </r>
  <r>
    <n v="836"/>
    <x v="7"/>
    <x v="71"/>
    <s v="Foundation"/>
    <n v="17"/>
    <n v="53.331838418625381"/>
    <x v="0"/>
  </r>
  <r>
    <n v="837"/>
    <x v="6"/>
    <x v="18"/>
    <s v="Eye Liner"/>
    <n v="16"/>
    <n v="50.310894482412991"/>
    <x v="0"/>
  </r>
  <r>
    <n v="838"/>
    <x v="5"/>
    <x v="45"/>
    <s v="Foundation"/>
    <n v="54"/>
    <n v="163.70197903495185"/>
    <x v="2"/>
  </r>
  <r>
    <n v="839"/>
    <x v="3"/>
    <x v="53"/>
    <s v="Lip Gloss"/>
    <n v="-9"/>
    <n v="-24.921999927055641"/>
    <x v="3"/>
  </r>
  <r>
    <n v="840"/>
    <x v="3"/>
    <x v="16"/>
    <s v="Eye Liner"/>
    <n v="94"/>
    <n v="284.53575317756747"/>
    <x v="2"/>
  </r>
  <r>
    <n v="841"/>
    <x v="7"/>
    <x v="78"/>
    <s v="Foundation"/>
    <n v="-3"/>
    <n v="-7.4497114042005954"/>
    <x v="1"/>
  </r>
  <r>
    <n v="842"/>
    <x v="5"/>
    <x v="51"/>
    <s v="Mascara"/>
    <n v="9"/>
    <n v="28.830809944248564"/>
    <x v="2"/>
  </r>
  <r>
    <n v="843"/>
    <x v="1"/>
    <x v="6"/>
    <s v="Foundation"/>
    <n v="25"/>
    <n v="77.108203405128648"/>
    <x v="3"/>
  </r>
  <r>
    <n v="844"/>
    <x v="2"/>
    <x v="76"/>
    <s v="Lip Gloss"/>
    <n v="29"/>
    <n v="89.310545900397301"/>
    <x v="0"/>
  </r>
  <r>
    <n v="845"/>
    <x v="8"/>
    <x v="88"/>
    <s v="Eye Liner"/>
    <n v="37"/>
    <n v="113.21323460768004"/>
    <x v="3"/>
  </r>
  <r>
    <n v="846"/>
    <x v="3"/>
    <x v="44"/>
    <s v="Foundation"/>
    <n v="19"/>
    <n v="59.003760475925063"/>
    <x v="2"/>
  </r>
  <r>
    <n v="847"/>
    <x v="5"/>
    <x v="15"/>
    <s v="Lip Gloss"/>
    <n v="28"/>
    <n v="86.04518510559123"/>
    <x v="1"/>
  </r>
  <r>
    <n v="848"/>
    <x v="7"/>
    <x v="29"/>
    <s v="Eye Liner"/>
    <n v="18"/>
    <n v="55.858549479616173"/>
    <x v="2"/>
  </r>
  <r>
    <n v="849"/>
    <x v="2"/>
    <x v="18"/>
    <s v="Lipstick"/>
    <n v="84"/>
    <n v="254.04302513210774"/>
    <x v="0"/>
  </r>
  <r>
    <n v="850"/>
    <x v="6"/>
    <x v="79"/>
    <s v="Foundation"/>
    <n v="79"/>
    <n v="238.82743961542425"/>
    <x v="2"/>
  </r>
  <r>
    <n v="851"/>
    <x v="8"/>
    <x v="51"/>
    <s v="Foundation"/>
    <n v="31"/>
    <n v="94.972961203791044"/>
    <x v="1"/>
  </r>
  <r>
    <n v="852"/>
    <x v="7"/>
    <x v="69"/>
    <s v="Lipstick"/>
    <n v="34"/>
    <n v="103.39863614232333"/>
    <x v="3"/>
  </r>
  <r>
    <n v="853"/>
    <x v="8"/>
    <x v="37"/>
    <s v="Mascara"/>
    <n v="66"/>
    <n v="201.25536797949457"/>
    <x v="0"/>
  </r>
  <r>
    <n v="854"/>
    <x v="6"/>
    <x v="3"/>
    <s v="Mascara"/>
    <n v="44"/>
    <n v="134.44985862590835"/>
    <x v="3"/>
  </r>
  <r>
    <n v="855"/>
    <x v="0"/>
    <x v="42"/>
    <s v="Eye Liner"/>
    <n v="94"/>
    <n v="284.41944495958916"/>
    <x v="0"/>
  </r>
  <r>
    <n v="856"/>
    <x v="4"/>
    <x v="15"/>
    <s v="Foundation"/>
    <n v="11"/>
    <n v="35.299860689817372"/>
    <x v="3"/>
  </r>
  <r>
    <n v="857"/>
    <x v="1"/>
    <x v="88"/>
    <s v="Lip Gloss"/>
    <n v="74"/>
    <n v="223.97457991298864"/>
    <x v="3"/>
  </r>
  <r>
    <n v="858"/>
    <x v="7"/>
    <x v="21"/>
    <s v="Mascara"/>
    <n v="28"/>
    <n v="86.485564911199845"/>
    <x v="2"/>
  </r>
  <r>
    <n v="859"/>
    <x v="5"/>
    <x v="98"/>
    <s v="Lip Gloss"/>
    <n v="40"/>
    <n v="121.92180749554807"/>
    <x v="2"/>
  </r>
  <r>
    <n v="860"/>
    <x v="5"/>
    <x v="27"/>
    <s v="Lip Gloss"/>
    <n v="34"/>
    <n v="104.1689153871453"/>
    <x v="0"/>
  </r>
  <r>
    <n v="861"/>
    <x v="0"/>
    <x v="81"/>
    <s v="Eye Liner"/>
    <n v="38"/>
    <n v="115.85180148886141"/>
    <x v="0"/>
  </r>
  <r>
    <n v="862"/>
    <x v="1"/>
    <x v="32"/>
    <s v="Mascara"/>
    <n v="69"/>
    <n v="209.14336391515394"/>
    <x v="1"/>
  </r>
  <r>
    <n v="863"/>
    <x v="2"/>
    <x v="59"/>
    <s v="Eye Liner"/>
    <n v="34"/>
    <n v="103.97058317140277"/>
    <x v="1"/>
  </r>
  <r>
    <n v="864"/>
    <x v="0"/>
    <x v="30"/>
    <s v="Mascara"/>
    <n v="29"/>
    <n v="89.383943739445868"/>
    <x v="1"/>
  </r>
  <r>
    <n v="865"/>
    <x v="4"/>
    <x v="53"/>
    <s v="Foundation"/>
    <n v="-10"/>
    <n v="-27.724939048319342"/>
    <x v="1"/>
  </r>
  <r>
    <n v="866"/>
    <x v="8"/>
    <x v="17"/>
    <s v="Lipstick"/>
    <n v="42"/>
    <n v="128.42870398782102"/>
    <x v="1"/>
  </r>
  <r>
    <n v="867"/>
    <x v="3"/>
    <x v="64"/>
    <s v="Mascara"/>
    <n v="58"/>
    <n v="175.97423505292562"/>
    <x v="2"/>
  </r>
  <r>
    <n v="868"/>
    <x v="6"/>
    <x v="1"/>
    <s v="Foundation"/>
    <n v="27"/>
    <n v="83.01665013993393"/>
    <x v="1"/>
  </r>
  <r>
    <n v="869"/>
    <x v="8"/>
    <x v="8"/>
    <s v="Eye Liner"/>
    <n v="47"/>
    <n v="143.2742036645771"/>
    <x v="3"/>
  </r>
  <r>
    <n v="870"/>
    <x v="6"/>
    <x v="27"/>
    <s v="Foundation"/>
    <n v="29"/>
    <n v="88.696716331090727"/>
    <x v="0"/>
  </r>
  <r>
    <n v="871"/>
    <x v="8"/>
    <x v="39"/>
    <s v="Mascara"/>
    <n v="28"/>
    <n v="86.226420950611285"/>
    <x v="0"/>
  </r>
  <r>
    <n v="872"/>
    <x v="0"/>
    <x v="14"/>
    <s v="Eye Liner"/>
    <n v="79"/>
    <n v="239.05774059830441"/>
    <x v="0"/>
  </r>
  <r>
    <n v="873"/>
    <x v="2"/>
    <x v="51"/>
    <s v="Eye Liner"/>
    <n v="41"/>
    <n v="124.81786407447923"/>
    <x v="3"/>
  </r>
  <r>
    <n v="874"/>
    <x v="6"/>
    <x v="34"/>
    <s v="Lipstick"/>
    <n v="57"/>
    <n v="172.96188521453885"/>
    <x v="1"/>
  </r>
  <r>
    <n v="875"/>
    <x v="8"/>
    <x v="41"/>
    <s v="Lip Gloss"/>
    <n v="45"/>
    <n v="137.62002289021942"/>
    <x v="2"/>
  </r>
  <r>
    <n v="876"/>
    <x v="7"/>
    <x v="64"/>
    <s v="Mascara"/>
    <n v="91"/>
    <n v="274.91230216083113"/>
    <x v="2"/>
  </r>
  <r>
    <n v="877"/>
    <x v="6"/>
    <x v="42"/>
    <s v="Mascara"/>
    <n v="49"/>
    <n v="149.04131306617498"/>
    <x v="2"/>
  </r>
  <r>
    <n v="878"/>
    <x v="0"/>
    <x v="19"/>
    <s v="Lip Gloss"/>
    <n v="68"/>
    <n v="206.16097800045316"/>
    <x v="2"/>
  </r>
  <r>
    <n v="879"/>
    <x v="4"/>
    <x v="47"/>
    <s v="Lipstick"/>
    <n v="38"/>
    <n v="116.64480895861564"/>
    <x v="2"/>
  </r>
  <r>
    <n v="880"/>
    <x v="2"/>
    <x v="14"/>
    <s v="Foundation"/>
    <n v="4"/>
    <n v="15.205643253032669"/>
    <x v="0"/>
  </r>
  <r>
    <n v="881"/>
    <x v="6"/>
    <x v="28"/>
    <s v="Mascara"/>
    <n v="45"/>
    <n v="137.05484034063696"/>
    <x v="3"/>
  </r>
  <r>
    <n v="882"/>
    <x v="5"/>
    <x v="89"/>
    <s v="Mascara"/>
    <n v="85"/>
    <n v="256.6581063828105"/>
    <x v="1"/>
  </r>
  <r>
    <n v="883"/>
    <x v="6"/>
    <x v="34"/>
    <s v="Lipstick"/>
    <n v="57"/>
    <n v="173.05666995199584"/>
    <x v="1"/>
  </r>
  <r>
    <n v="884"/>
    <x v="3"/>
    <x v="37"/>
    <s v="Mascara"/>
    <n v="-3"/>
    <n v="-6.3637861287644046"/>
    <x v="3"/>
  </r>
  <r>
    <n v="885"/>
    <x v="8"/>
    <x v="9"/>
    <s v="Foundation"/>
    <n v="-9"/>
    <n v="-24.858670230760346"/>
    <x v="1"/>
  </r>
  <r>
    <n v="886"/>
    <x v="3"/>
    <x v="70"/>
    <s v="Eye Liner"/>
    <n v="86"/>
    <n v="260.29381913398618"/>
    <x v="1"/>
  </r>
  <r>
    <n v="887"/>
    <x v="7"/>
    <x v="66"/>
    <s v="Foundation"/>
    <n v="11"/>
    <n v="35.041684359746164"/>
    <x v="3"/>
  </r>
  <r>
    <n v="888"/>
    <x v="4"/>
    <x v="46"/>
    <s v="Mascara"/>
    <n v="87"/>
    <n v="262.7592489136066"/>
    <x v="1"/>
  </r>
  <r>
    <n v="889"/>
    <x v="4"/>
    <x v="96"/>
    <s v="Eye Liner"/>
    <n v="86"/>
    <n v="260.00914889996403"/>
    <x v="0"/>
  </r>
  <r>
    <n v="890"/>
    <x v="0"/>
    <x v="20"/>
    <s v="Lip Gloss"/>
    <n v="62"/>
    <n v="187.81034616092504"/>
    <x v="2"/>
  </r>
  <r>
    <n v="891"/>
    <x v="6"/>
    <x v="41"/>
    <s v="Mascara"/>
    <n v="80"/>
    <n v="241.85917425037732"/>
    <x v="2"/>
  </r>
  <r>
    <n v="892"/>
    <x v="4"/>
    <x v="86"/>
    <s v="Lipstick"/>
    <n v="11"/>
    <n v="34.782314831792192"/>
    <x v="0"/>
  </r>
  <r>
    <n v="893"/>
    <x v="4"/>
    <x v="36"/>
    <s v="Lipstick"/>
    <n v="11"/>
    <n v="34.680822827797087"/>
    <x v="1"/>
  </r>
  <r>
    <n v="894"/>
    <x v="8"/>
    <x v="40"/>
    <s v="Eye Liner"/>
    <n v="-4"/>
    <n v="-9.7904020756587578"/>
    <x v="0"/>
  </r>
  <r>
    <n v="895"/>
    <x v="5"/>
    <x v="89"/>
    <s v="Lipstick"/>
    <n v="42"/>
    <n v="128.02610607664568"/>
    <x v="2"/>
  </r>
  <r>
    <n v="896"/>
    <x v="5"/>
    <x v="35"/>
    <s v="Lip Gloss"/>
    <n v="51"/>
    <n v="154.71800722699501"/>
    <x v="0"/>
  </r>
  <r>
    <n v="897"/>
    <x v="4"/>
    <x v="86"/>
    <s v="Foundation"/>
    <n v="91"/>
    <n v="274.77216405152751"/>
    <x v="0"/>
  </r>
  <r>
    <n v="898"/>
    <x v="6"/>
    <x v="57"/>
    <s v="Lip Gloss"/>
    <n v="24"/>
    <n v="73.406307306618515"/>
    <x v="2"/>
  </r>
  <r>
    <n v="899"/>
    <x v="6"/>
    <x v="97"/>
    <s v="Eye Liner"/>
    <n v="19"/>
    <n v="59.122730804832166"/>
    <x v="1"/>
  </r>
  <r>
    <n v="900"/>
    <x v="4"/>
    <x v="6"/>
    <s v="Lip Gloss"/>
    <n v="80"/>
    <n v="241.74723336571216"/>
    <x v="1"/>
  </r>
  <r>
    <n v="901"/>
    <x v="0"/>
    <x v="21"/>
    <s v="Foundation"/>
    <n v="0"/>
    <n v="1.6796900586638657"/>
    <x v="3"/>
  </r>
  <r>
    <n v="902"/>
    <x v="7"/>
    <x v="52"/>
    <s v="Foundation"/>
    <n v="69"/>
    <n v="209.14203916980014"/>
    <x v="3"/>
  </r>
  <r>
    <n v="903"/>
    <x v="6"/>
    <x v="41"/>
    <s v="Mascara"/>
    <n v="84"/>
    <n v="253.78421313059829"/>
    <x v="1"/>
  </r>
  <r>
    <n v="904"/>
    <x v="1"/>
    <x v="59"/>
    <s v="Lipstick"/>
    <n v="31"/>
    <n v="94.752143463742286"/>
    <x v="2"/>
  </r>
  <r>
    <n v="905"/>
    <x v="3"/>
    <x v="12"/>
    <s v="Eye Liner"/>
    <n v="11"/>
    <n v="35.274537093655269"/>
    <x v="0"/>
  </r>
  <r>
    <n v="906"/>
    <x v="2"/>
    <x v="48"/>
    <s v="Lip Gloss"/>
    <n v="79"/>
    <n v="239.3445563093955"/>
    <x v="1"/>
  </r>
  <r>
    <n v="907"/>
    <x v="7"/>
    <x v="26"/>
    <s v="Eye Liner"/>
    <n v="22"/>
    <n v="68.549031242200385"/>
    <x v="1"/>
  </r>
  <r>
    <n v="908"/>
    <x v="0"/>
    <x v="75"/>
    <s v="Foundation"/>
    <n v="76"/>
    <n v="231.1298624050425"/>
    <x v="3"/>
  </r>
  <r>
    <n v="909"/>
    <x v="2"/>
    <x v="67"/>
    <s v="Eye Liner"/>
    <n v="0"/>
    <n v="2.7444174420335523"/>
    <x v="1"/>
  </r>
  <r>
    <n v="910"/>
    <x v="6"/>
    <x v="55"/>
    <s v="Lip Gloss"/>
    <n v="94"/>
    <n v="283.56226306241973"/>
    <x v="2"/>
  </r>
  <r>
    <n v="911"/>
    <x v="3"/>
    <x v="51"/>
    <s v="Foundation"/>
    <n v="14"/>
    <n v="44.2457022640235"/>
    <x v="0"/>
  </r>
  <r>
    <n v="912"/>
    <x v="6"/>
    <x v="8"/>
    <s v="Mascara"/>
    <n v="57"/>
    <n v="172.69724242963656"/>
    <x v="2"/>
  </r>
  <r>
    <n v="913"/>
    <x v="7"/>
    <x v="92"/>
    <s v="Lip Gloss"/>
    <n v="3"/>
    <n v="11.082849552887902"/>
    <x v="3"/>
  </r>
  <r>
    <n v="914"/>
    <x v="8"/>
    <x v="8"/>
    <s v="Lip Gloss"/>
    <n v="50"/>
    <n v="151.95954978745411"/>
    <x v="2"/>
  </r>
  <r>
    <n v="915"/>
    <x v="2"/>
    <x v="56"/>
    <s v="Eye Liner"/>
    <n v="25"/>
    <n v="76.624560231864265"/>
    <x v="3"/>
  </r>
  <r>
    <n v="916"/>
    <x v="5"/>
    <x v="12"/>
    <s v="Foundation"/>
    <n v="46"/>
    <n v="140.2736912488281"/>
    <x v="0"/>
  </r>
  <r>
    <n v="917"/>
    <x v="3"/>
    <x v="41"/>
    <s v="Lip Gloss"/>
    <n v="19"/>
    <n v="58.735580557472737"/>
    <x v="3"/>
  </r>
  <r>
    <n v="918"/>
    <x v="6"/>
    <x v="3"/>
    <s v="Eye Liner"/>
    <n v="6"/>
    <n v="20.099629096975125"/>
    <x v="2"/>
  </r>
  <r>
    <n v="919"/>
    <x v="7"/>
    <x v="8"/>
    <s v="Lipstick"/>
    <n v="8"/>
    <n v="26.084862644671222"/>
    <x v="1"/>
  </r>
  <r>
    <n v="920"/>
    <x v="6"/>
    <x v="49"/>
    <s v="Mascara"/>
    <n v="-2"/>
    <n v="-3.7309676865630421"/>
    <x v="1"/>
  </r>
  <r>
    <n v="921"/>
    <x v="3"/>
    <x v="28"/>
    <s v="Lip Gloss"/>
    <n v="80"/>
    <n v="240.69010526776344"/>
    <x v="3"/>
  </r>
  <r>
    <n v="922"/>
    <x v="7"/>
    <x v="91"/>
    <s v="Foundation"/>
    <n v="19"/>
    <n v="58.904121420487954"/>
    <x v="0"/>
  </r>
  <r>
    <n v="923"/>
    <x v="0"/>
    <x v="28"/>
    <s v="Lipstick"/>
    <n v="27"/>
    <n v="82.994094545634482"/>
    <x v="0"/>
  </r>
  <r>
    <n v="924"/>
    <x v="2"/>
    <x v="27"/>
    <s v="Mascara"/>
    <n v="79"/>
    <n v="239.44869651132598"/>
    <x v="2"/>
  </r>
  <r>
    <n v="925"/>
    <x v="7"/>
    <x v="49"/>
    <s v="Foundation"/>
    <n v="57"/>
    <n v="173.32970466821706"/>
    <x v="0"/>
  </r>
  <r>
    <n v="926"/>
    <x v="8"/>
    <x v="54"/>
    <s v="Lip Gloss"/>
    <n v="47"/>
    <n v="143.60165141540284"/>
    <x v="3"/>
  </r>
  <r>
    <n v="927"/>
    <x v="8"/>
    <x v="51"/>
    <s v="Lip Gloss"/>
    <n v="9"/>
    <n v="28.827091013525987"/>
    <x v="0"/>
  </r>
  <r>
    <n v="928"/>
    <x v="7"/>
    <x v="5"/>
    <s v="Lip Gloss"/>
    <n v="65"/>
    <n v="196.85925384860963"/>
    <x v="1"/>
  </r>
  <r>
    <n v="929"/>
    <x v="3"/>
    <x v="1"/>
    <s v="Foundation"/>
    <n v="58"/>
    <n v="175.22266670553387"/>
    <x v="2"/>
  </r>
  <r>
    <n v="930"/>
    <x v="8"/>
    <x v="65"/>
    <s v="Mascara"/>
    <n v="48"/>
    <n v="145.9379301268051"/>
    <x v="0"/>
  </r>
  <r>
    <n v="931"/>
    <x v="3"/>
    <x v="84"/>
    <s v="Foundation"/>
    <n v="75"/>
    <n v="226.61201635446793"/>
    <x v="3"/>
  </r>
  <r>
    <n v="932"/>
    <x v="8"/>
    <x v="61"/>
    <s v="Foundation"/>
    <n v="59"/>
    <n v="179.37483712712185"/>
    <x v="2"/>
  </r>
  <r>
    <n v="933"/>
    <x v="7"/>
    <x v="42"/>
    <s v="Mascara"/>
    <n v="34"/>
    <n v="104.445032643001"/>
    <x v="1"/>
  </r>
  <r>
    <n v="934"/>
    <x v="3"/>
    <x v="0"/>
    <s v="Lipstick"/>
    <n v="57"/>
    <n v="173.06756590039018"/>
    <x v="3"/>
  </r>
  <r>
    <n v="935"/>
    <x v="6"/>
    <x v="23"/>
    <s v="Lip Gloss"/>
    <n v="62"/>
    <n v="187.88584432496489"/>
    <x v="0"/>
  </r>
  <r>
    <n v="936"/>
    <x v="5"/>
    <x v="8"/>
    <s v="Lipstick"/>
    <n v="17"/>
    <n v="53.048677008733435"/>
    <x v="0"/>
  </r>
  <r>
    <n v="937"/>
    <x v="2"/>
    <x v="50"/>
    <s v="Foundation"/>
    <n v="83"/>
    <n v="250.82439492521385"/>
    <x v="2"/>
  </r>
  <r>
    <n v="938"/>
    <x v="2"/>
    <x v="86"/>
    <s v="Lip Gloss"/>
    <n v="56"/>
    <n v="169.84037281505195"/>
    <x v="3"/>
  </r>
  <r>
    <n v="939"/>
    <x v="1"/>
    <x v="85"/>
    <s v="Lip Gloss"/>
    <n v="14"/>
    <n v="44.194328055358937"/>
    <x v="2"/>
  </r>
  <r>
    <n v="940"/>
    <x v="4"/>
    <x v="13"/>
    <s v="Lipstick"/>
    <n v="-9"/>
    <n v="-24.562782237120555"/>
    <x v="2"/>
  </r>
  <r>
    <n v="941"/>
    <x v="0"/>
    <x v="95"/>
    <s v="Foundation"/>
    <n v="44"/>
    <n v="134.50349016705422"/>
    <x v="0"/>
  </r>
  <r>
    <n v="942"/>
    <x v="3"/>
    <x v="27"/>
    <s v="Eye Liner"/>
    <n v="32"/>
    <n v="97.6497815079464"/>
    <x v="3"/>
  </r>
  <r>
    <n v="943"/>
    <x v="7"/>
    <x v="94"/>
    <s v="Eye Liner"/>
    <n v="85"/>
    <n v="256.97037064610868"/>
    <x v="3"/>
  </r>
  <r>
    <n v="944"/>
    <x v="0"/>
    <x v="19"/>
    <s v="Lip Gloss"/>
    <n v="-2"/>
    <n v="-3.7233562380367276"/>
    <x v="2"/>
  </r>
  <r>
    <n v="945"/>
    <x v="6"/>
    <x v="75"/>
    <s v="Lipstick"/>
    <n v="31"/>
    <n v="94.439645321373334"/>
    <x v="0"/>
  </r>
  <r>
    <n v="946"/>
    <x v="8"/>
    <x v="88"/>
    <s v="Eye Liner"/>
    <n v="-7"/>
    <n v="-19.822062355825821"/>
    <x v="0"/>
  </r>
  <r>
    <n v="947"/>
    <x v="4"/>
    <x v="97"/>
    <s v="Lipstick"/>
    <n v="-1"/>
    <n v="-0.28735784707427747"/>
    <x v="1"/>
  </r>
  <r>
    <n v="948"/>
    <x v="2"/>
    <x v="60"/>
    <s v="Lip Gloss"/>
    <n v="6"/>
    <n v="20.397135812092845"/>
    <x v="3"/>
  </r>
  <r>
    <n v="949"/>
    <x v="5"/>
    <x v="29"/>
    <s v="Foundation"/>
    <n v="13"/>
    <n v="41.830169969209855"/>
    <x v="2"/>
  </r>
  <r>
    <n v="950"/>
    <x v="2"/>
    <x v="17"/>
    <s v="Lip Gloss"/>
    <n v="70"/>
    <n v="212.45510789670757"/>
    <x v="0"/>
  </r>
  <r>
    <n v="951"/>
    <x v="4"/>
    <x v="4"/>
    <s v="Foundation"/>
    <n v="15"/>
    <n v="47.749438891041251"/>
    <x v="2"/>
  </r>
  <r>
    <n v="952"/>
    <x v="5"/>
    <x v="90"/>
    <s v="Mascara"/>
    <n v="18"/>
    <n v="56.257832632332345"/>
    <x v="0"/>
  </r>
  <r>
    <n v="953"/>
    <x v="5"/>
    <x v="25"/>
    <s v="Eye Liner"/>
    <n v="30"/>
    <n v="92.196479665554932"/>
    <x v="0"/>
  </r>
  <r>
    <n v="954"/>
    <x v="3"/>
    <x v="77"/>
    <s v="Mascara"/>
    <n v="17"/>
    <n v="53.067953295003726"/>
    <x v="3"/>
  </r>
  <r>
    <n v="955"/>
    <x v="3"/>
    <x v="94"/>
    <s v="Eye Liner"/>
    <n v="-1"/>
    <n v="-1.4540693559294799"/>
    <x v="1"/>
  </r>
  <r>
    <n v="956"/>
    <x v="7"/>
    <x v="55"/>
    <s v="Foundation"/>
    <n v="50"/>
    <n v="152.31719787311525"/>
    <x v="0"/>
  </r>
  <r>
    <n v="957"/>
    <x v="2"/>
    <x v="80"/>
    <s v="Lip Gloss"/>
    <n v="83"/>
    <n v="251.0948967308864"/>
    <x v="3"/>
  </r>
  <r>
    <n v="958"/>
    <x v="6"/>
    <x v="87"/>
    <s v="Mascara"/>
    <n v="54"/>
    <n v="164.08170340636366"/>
    <x v="1"/>
  </r>
  <r>
    <n v="959"/>
    <x v="2"/>
    <x v="92"/>
    <s v="Lip Gloss"/>
    <n v="16"/>
    <n v="49.968087631431565"/>
    <x v="0"/>
  </r>
  <r>
    <n v="960"/>
    <x v="6"/>
    <x v="14"/>
    <s v="Lip Gloss"/>
    <n v="53"/>
    <n v="160.95914621811275"/>
    <x v="3"/>
  </r>
  <r>
    <n v="961"/>
    <x v="5"/>
    <x v="49"/>
    <s v="Eye Liner"/>
    <n v="95"/>
    <n v="286.71922939024518"/>
    <x v="2"/>
  </r>
  <r>
    <n v="962"/>
    <x v="2"/>
    <x v="33"/>
    <s v="Mascara"/>
    <n v="74"/>
    <n v="224.1344883418044"/>
    <x v="0"/>
  </r>
  <r>
    <n v="963"/>
    <x v="4"/>
    <x v="59"/>
    <s v="Mascara"/>
    <n v="11"/>
    <n v="35.126507167926178"/>
    <x v="1"/>
  </r>
  <r>
    <n v="964"/>
    <x v="1"/>
    <x v="14"/>
    <s v="Foundation"/>
    <n v="63"/>
    <n v="191.00092010309442"/>
    <x v="2"/>
  </r>
  <r>
    <n v="965"/>
    <x v="0"/>
    <x v="12"/>
    <s v="Eye Liner"/>
    <n v="53"/>
    <n v="161.23768017364921"/>
    <x v="3"/>
  </r>
  <r>
    <n v="966"/>
    <x v="3"/>
    <x v="69"/>
    <s v="Lip Gloss"/>
    <n v="1"/>
    <n v="5.2816840348822387"/>
    <x v="0"/>
  </r>
  <r>
    <n v="967"/>
    <x v="5"/>
    <x v="11"/>
    <s v="Foundation"/>
    <n v="24"/>
    <n v="74.30729541001925"/>
    <x v="1"/>
  </r>
  <r>
    <n v="968"/>
    <x v="3"/>
    <x v="99"/>
    <s v="Lipstick"/>
    <n v="5"/>
    <n v="16.422750032809695"/>
    <x v="2"/>
  </r>
  <r>
    <n v="969"/>
    <x v="0"/>
    <x v="2"/>
    <s v="Lip Gloss"/>
    <n v="35"/>
    <n v="107.34237990295979"/>
    <x v="3"/>
  </r>
  <r>
    <n v="970"/>
    <x v="0"/>
    <x v="3"/>
    <s v="Eye Liner"/>
    <n v="33"/>
    <n v="100.6187200673516"/>
    <x v="0"/>
  </r>
  <r>
    <n v="971"/>
    <x v="6"/>
    <x v="20"/>
    <s v="Mascara"/>
    <n v="65"/>
    <n v="196.63630077143569"/>
    <x v="0"/>
  </r>
  <r>
    <n v="972"/>
    <x v="8"/>
    <x v="71"/>
    <s v="Mascara"/>
    <n v="52"/>
    <n v="158.33506008490392"/>
    <x v="3"/>
  </r>
  <r>
    <n v="973"/>
    <x v="8"/>
    <x v="57"/>
    <s v="Mascara"/>
    <n v="44"/>
    <n v="133.42498328468113"/>
    <x v="3"/>
  </r>
  <r>
    <n v="974"/>
    <x v="2"/>
    <x v="83"/>
    <s v="Lipstick"/>
    <n v="72"/>
    <n v="218.057153790916"/>
    <x v="3"/>
  </r>
  <r>
    <n v="975"/>
    <x v="6"/>
    <x v="65"/>
    <s v="Mascara"/>
    <n v="13"/>
    <n v="41.138712352864658"/>
    <x v="3"/>
  </r>
  <r>
    <n v="976"/>
    <x v="3"/>
    <x v="24"/>
    <s v="Foundation"/>
    <n v="16"/>
    <n v="50.15918619514666"/>
    <x v="0"/>
  </r>
  <r>
    <n v="977"/>
    <x v="8"/>
    <x v="71"/>
    <s v="Foundation"/>
    <n v="19"/>
    <n v="59.265314003350476"/>
    <x v="2"/>
  </r>
  <r>
    <n v="978"/>
    <x v="3"/>
    <x v="63"/>
    <s v="Mascara"/>
    <n v="67"/>
    <n v="203.43497713652508"/>
    <x v="2"/>
  </r>
  <r>
    <n v="979"/>
    <x v="6"/>
    <x v="71"/>
    <s v="Lip Gloss"/>
    <n v="2"/>
    <n v="8.3122868755040553"/>
    <x v="1"/>
  </r>
  <r>
    <n v="980"/>
    <x v="3"/>
    <x v="18"/>
    <s v="Mascara"/>
    <n v="28"/>
    <n v="85.787320991735939"/>
    <x v="0"/>
  </r>
  <r>
    <n v="981"/>
    <x v="4"/>
    <x v="59"/>
    <s v="Foundation"/>
    <n v="-6"/>
    <n v="-15.854559071603056"/>
    <x v="1"/>
  </r>
  <r>
    <n v="982"/>
    <x v="2"/>
    <x v="48"/>
    <s v="Mascara"/>
    <n v="70"/>
    <n v="212.03178089307775"/>
    <x v="1"/>
  </r>
  <r>
    <n v="983"/>
    <x v="1"/>
    <x v="25"/>
    <s v="Lip Gloss"/>
    <n v="65"/>
    <n v="197.18663086835969"/>
    <x v="0"/>
  </r>
  <r>
    <n v="984"/>
    <x v="6"/>
    <x v="74"/>
    <s v="Foundation"/>
    <n v="39"/>
    <n v="119.05118285965317"/>
    <x v="3"/>
  </r>
  <r>
    <n v="985"/>
    <x v="1"/>
    <x v="93"/>
    <s v="Foundation"/>
    <n v="72"/>
    <n v="218.19229267045282"/>
    <x v="2"/>
  </r>
  <r>
    <n v="986"/>
    <x v="0"/>
    <x v="91"/>
    <s v="Lipstick"/>
    <n v="47"/>
    <n v="142.53694145811323"/>
    <x v="2"/>
  </r>
  <r>
    <n v="987"/>
    <x v="6"/>
    <x v="39"/>
    <s v="Lip Gloss"/>
    <n v="94"/>
    <n v="283.57943523104291"/>
    <x v="3"/>
  </r>
  <r>
    <n v="988"/>
    <x v="0"/>
    <x v="63"/>
    <s v="Lip Gloss"/>
    <n v="58"/>
    <n v="175.8230061159172"/>
    <x v="2"/>
  </r>
  <r>
    <n v="989"/>
    <x v="7"/>
    <x v="82"/>
    <s v="Eye Liner"/>
    <n v="-6"/>
    <n v="-17.288821571122082"/>
    <x v="3"/>
  </r>
  <r>
    <n v="990"/>
    <x v="4"/>
    <x v="53"/>
    <s v="Eye Liner"/>
    <n v="38"/>
    <n v="115.96163338782357"/>
    <x v="0"/>
  </r>
  <r>
    <n v="991"/>
    <x v="5"/>
    <x v="46"/>
    <s v="Eye Liner"/>
    <n v="-1"/>
    <n v="-1.0160108133922805"/>
    <x v="1"/>
  </r>
  <r>
    <n v="992"/>
    <x v="7"/>
    <x v="37"/>
    <s v="Eye Liner"/>
    <n v="34"/>
    <n v="104.57917159926555"/>
    <x v="2"/>
  </r>
  <r>
    <n v="993"/>
    <x v="3"/>
    <x v="0"/>
    <s v="Lip Gloss"/>
    <n v="30"/>
    <n v="91.71732531853138"/>
    <x v="2"/>
  </r>
  <r>
    <n v="994"/>
    <x v="4"/>
    <x v="58"/>
    <s v="Foundation"/>
    <n v="62"/>
    <n v="187.43238539805822"/>
    <x v="0"/>
  </r>
  <r>
    <n v="995"/>
    <x v="0"/>
    <x v="71"/>
    <s v="Lip Gloss"/>
    <n v="24"/>
    <n v="74.211669903196139"/>
    <x v="3"/>
  </r>
  <r>
    <n v="996"/>
    <x v="4"/>
    <x v="65"/>
    <s v="Eye Liner"/>
    <n v="4"/>
    <n v="13.654188955553082"/>
    <x v="2"/>
  </r>
  <r>
    <n v="997"/>
    <x v="6"/>
    <x v="29"/>
    <s v="Lip Gloss"/>
    <n v="88"/>
    <n v="265.2916292071763"/>
    <x v="2"/>
  </r>
  <r>
    <n v="998"/>
    <x v="6"/>
    <x v="62"/>
    <s v="Eye Liner"/>
    <n v="78"/>
    <n v="235.69356375172592"/>
    <x v="3"/>
  </r>
  <r>
    <n v="999"/>
    <x v="2"/>
    <x v="84"/>
    <s v="Eye Liner"/>
    <n v="82"/>
    <n v="248.12045570070282"/>
    <x v="2"/>
  </r>
  <r>
    <n v="1000"/>
    <x v="5"/>
    <x v="63"/>
    <s v="Lip Gloss"/>
    <n v="68"/>
    <n v="206.8704837754205"/>
    <x v="3"/>
  </r>
  <r>
    <n v="1001"/>
    <x v="5"/>
    <x v="53"/>
    <s v="Foundation"/>
    <n v="20"/>
    <n v="61.598286646601295"/>
    <x v="1"/>
  </r>
  <r>
    <n v="1002"/>
    <x v="4"/>
    <x v="67"/>
    <s v="Lip Gloss"/>
    <n v="-10"/>
    <n v="-28.326133240637468"/>
    <x v="0"/>
  </r>
  <r>
    <n v="1003"/>
    <x v="3"/>
    <x v="19"/>
    <s v="Eye Liner"/>
    <n v="94"/>
    <n v="283.987112843305"/>
    <x v="0"/>
  </r>
  <r>
    <n v="1004"/>
    <x v="3"/>
    <x v="99"/>
    <s v="Foundation"/>
    <n v="62"/>
    <n v="188.00253303300292"/>
    <x v="3"/>
  </r>
  <r>
    <n v="1005"/>
    <x v="6"/>
    <x v="73"/>
    <s v="Mascara"/>
    <n v="71"/>
    <n v="215.02251352159234"/>
    <x v="2"/>
  </r>
  <r>
    <n v="1006"/>
    <x v="2"/>
    <x v="6"/>
    <s v="Lipstick"/>
    <n v="70"/>
    <n v="211.5224440500217"/>
    <x v="2"/>
  </r>
  <r>
    <n v="1007"/>
    <x v="8"/>
    <x v="15"/>
    <s v="Foundation"/>
    <n v="17"/>
    <n v="52.007206372460615"/>
    <x v="3"/>
  </r>
  <r>
    <n v="1008"/>
    <x v="2"/>
    <x v="36"/>
    <s v="Eye Liner"/>
    <n v="51"/>
    <n v="154.86582287521293"/>
    <x v="3"/>
  </r>
  <r>
    <n v="1009"/>
    <x v="0"/>
    <x v="16"/>
    <s v="Mascara"/>
    <n v="70"/>
    <n v="212.18684363818184"/>
    <x v="1"/>
  </r>
  <r>
    <n v="1010"/>
    <x v="3"/>
    <x v="26"/>
    <s v="Eye Liner"/>
    <n v="94"/>
    <n v="283.91906780587465"/>
    <x v="2"/>
  </r>
  <r>
    <n v="1011"/>
    <x v="4"/>
    <x v="89"/>
    <s v="Mascara"/>
    <n v="70"/>
    <n v="211.85016457637715"/>
    <x v="1"/>
  </r>
  <r>
    <n v="1012"/>
    <x v="2"/>
    <x v="63"/>
    <s v="Lip Gloss"/>
    <n v="89"/>
    <n v="269.18851021987467"/>
    <x v="2"/>
  </r>
  <r>
    <n v="1013"/>
    <x v="4"/>
    <x v="84"/>
    <s v="Lip Gloss"/>
    <n v="26"/>
    <n v="79.311492307621293"/>
    <x v="1"/>
  </r>
  <r>
    <n v="1014"/>
    <x v="8"/>
    <x v="36"/>
    <s v="Eye Liner"/>
    <n v="8"/>
    <n v="26.096472599703908"/>
    <x v="1"/>
  </r>
  <r>
    <n v="1015"/>
    <x v="2"/>
    <x v="20"/>
    <s v="Foundation"/>
    <n v="8"/>
    <n v="26.08199028619465"/>
    <x v="1"/>
  </r>
  <r>
    <n v="1016"/>
    <x v="8"/>
    <x v="83"/>
    <s v="Eye Liner"/>
    <n v="62"/>
    <n v="187.69110116385426"/>
    <x v="3"/>
  </r>
  <r>
    <n v="1017"/>
    <x v="7"/>
    <x v="57"/>
    <s v="Eye Liner"/>
    <n v="-9"/>
    <n v="-24.819632815121537"/>
    <x v="0"/>
  </r>
  <r>
    <n v="1018"/>
    <x v="3"/>
    <x v="88"/>
    <s v="Foundation"/>
    <n v="55"/>
    <n v="166.81971361139639"/>
    <x v="3"/>
  </r>
  <r>
    <n v="1019"/>
    <x v="1"/>
    <x v="78"/>
    <s v="Lipstick"/>
    <n v="71"/>
    <n v="215.35336056441088"/>
    <x v="1"/>
  </r>
  <r>
    <n v="1020"/>
    <x v="6"/>
    <x v="64"/>
    <s v="Mascara"/>
    <n v="5"/>
    <n v="17.428217544434208"/>
    <x v="0"/>
  </r>
  <r>
    <n v="1021"/>
    <x v="4"/>
    <x v="12"/>
    <s v="Foundation"/>
    <n v="28"/>
    <n v="86.322091823923344"/>
    <x v="3"/>
  </r>
  <r>
    <n v="1022"/>
    <x v="6"/>
    <x v="39"/>
    <s v="Lipstick"/>
    <n v="95"/>
    <n v="286.92674877229024"/>
    <x v="0"/>
  </r>
  <r>
    <n v="1023"/>
    <x v="0"/>
    <x v="22"/>
    <s v="Eye Liner"/>
    <n v="56"/>
    <n v="169.66853559743345"/>
    <x v="0"/>
  </r>
  <r>
    <n v="1024"/>
    <x v="8"/>
    <x v="68"/>
    <s v="Foundation"/>
    <n v="79"/>
    <n v="238.71622982310416"/>
    <x v="0"/>
  </r>
  <r>
    <n v="1025"/>
    <x v="8"/>
    <x v="50"/>
    <s v="Eye Liner"/>
    <n v="10"/>
    <n v="32.241149527753471"/>
    <x v="0"/>
  </r>
  <r>
    <n v="1026"/>
    <x v="1"/>
    <x v="19"/>
    <s v="Lipstick"/>
    <n v="69"/>
    <n v="208.61631773052886"/>
    <x v="2"/>
  </r>
  <r>
    <n v="1027"/>
    <x v="4"/>
    <x v="64"/>
    <s v="Lip Gloss"/>
    <n v="15"/>
    <n v="46.772430431730463"/>
    <x v="1"/>
  </r>
  <r>
    <n v="1028"/>
    <x v="8"/>
    <x v="20"/>
    <s v="Eye Liner"/>
    <n v="0"/>
    <n v="1.7760594332285693"/>
    <x v="2"/>
  </r>
  <r>
    <n v="1029"/>
    <x v="8"/>
    <x v="34"/>
    <s v="Lipstick"/>
    <n v="78"/>
    <n v="236.10178950758817"/>
    <x v="3"/>
  </r>
  <r>
    <n v="1030"/>
    <x v="1"/>
    <x v="31"/>
    <s v="Mascara"/>
    <n v="89"/>
    <n v="268.45127891867156"/>
    <x v="0"/>
  </r>
  <r>
    <n v="1031"/>
    <x v="8"/>
    <x v="47"/>
    <s v="Mascara"/>
    <n v="94"/>
    <n v="284.11176896611153"/>
    <x v="3"/>
  </r>
  <r>
    <n v="1032"/>
    <x v="0"/>
    <x v="53"/>
    <s v="Mascara"/>
    <n v="-5"/>
    <n v="-13.090742445919402"/>
    <x v="2"/>
  </r>
  <r>
    <n v="1033"/>
    <x v="1"/>
    <x v="21"/>
    <s v="Lip Gloss"/>
    <n v="42"/>
    <n v="127.95167625422781"/>
    <x v="1"/>
  </r>
  <r>
    <n v="1034"/>
    <x v="6"/>
    <x v="14"/>
    <s v="Eye Liner"/>
    <n v="9"/>
    <n v="29.027293052396654"/>
    <x v="2"/>
  </r>
  <r>
    <n v="1035"/>
    <x v="6"/>
    <x v="28"/>
    <s v="Foundation"/>
    <n v="8"/>
    <n v="26.399425452966565"/>
    <x v="3"/>
  </r>
  <r>
    <n v="1036"/>
    <x v="0"/>
    <x v="38"/>
    <s v="Foundation"/>
    <n v="69"/>
    <n v="209.14573718458519"/>
    <x v="0"/>
  </r>
  <r>
    <n v="1037"/>
    <x v="5"/>
    <x v="83"/>
    <s v="Mascara"/>
    <n v="2"/>
    <n v="7.7270735524440131"/>
    <x v="0"/>
  </r>
  <r>
    <n v="1038"/>
    <x v="8"/>
    <x v="19"/>
    <s v="Eye Liner"/>
    <n v="3"/>
    <n v="10.487455049777733"/>
    <x v="1"/>
  </r>
  <r>
    <n v="1039"/>
    <x v="6"/>
    <x v="32"/>
    <s v="Lipstick"/>
    <n v="76"/>
    <n v="230.14134634452847"/>
    <x v="1"/>
  </r>
  <r>
    <n v="1040"/>
    <x v="5"/>
    <x v="35"/>
    <s v="Eye Liner"/>
    <n v="-7"/>
    <n v="-18.434662066971001"/>
    <x v="2"/>
  </r>
  <r>
    <n v="1041"/>
    <x v="4"/>
    <x v="8"/>
    <s v="Mascara"/>
    <n v="24"/>
    <n v="74.040343042743388"/>
    <x v="2"/>
  </r>
  <r>
    <n v="1042"/>
    <x v="7"/>
    <x v="24"/>
    <s v="Foundation"/>
    <n v="35"/>
    <n v="106.66944991477989"/>
    <x v="2"/>
  </r>
  <r>
    <n v="1043"/>
    <x v="8"/>
    <x v="6"/>
    <s v="Foundation"/>
    <n v="23"/>
    <n v="71.099513118305453"/>
    <x v="2"/>
  </r>
  <r>
    <n v="1044"/>
    <x v="3"/>
    <x v="16"/>
    <s v="Eye Liner"/>
    <n v="32"/>
    <n v="97.982599723305"/>
    <x v="3"/>
  </r>
  <r>
    <n v="1045"/>
    <x v="5"/>
    <x v="78"/>
    <s v="Mascara"/>
    <n v="46"/>
    <n v="139.82203886104327"/>
    <x v="1"/>
  </r>
  <r>
    <n v="1046"/>
    <x v="8"/>
    <x v="27"/>
    <s v="Lip Gloss"/>
    <n v="28"/>
    <n v="85.913586896960894"/>
    <x v="1"/>
  </r>
  <r>
    <n v="1047"/>
    <x v="8"/>
    <x v="75"/>
    <s v="Lipstick"/>
    <n v="58"/>
    <n v="176.38262351251041"/>
    <x v="0"/>
  </r>
  <r>
    <n v="1048"/>
    <x v="6"/>
    <x v="37"/>
    <s v="Lip Gloss"/>
    <n v="19"/>
    <n v="59.083968230358913"/>
    <x v="0"/>
  </r>
  <r>
    <n v="1049"/>
    <x v="4"/>
    <x v="38"/>
    <s v="Lip Gloss"/>
    <n v="79"/>
    <n v="238.63617965265877"/>
    <x v="3"/>
  </r>
  <r>
    <n v="1050"/>
    <x v="0"/>
    <x v="89"/>
    <s v="Mascara"/>
    <n v="31"/>
    <n v="94.124548214467538"/>
    <x v="1"/>
  </r>
  <r>
    <n v="1051"/>
    <x v="8"/>
    <x v="37"/>
    <s v="Eye Liner"/>
    <n v="4"/>
    <n v="14.292798170188892"/>
    <x v="0"/>
  </r>
  <r>
    <n v="1052"/>
    <x v="4"/>
    <x v="23"/>
    <s v="Foundation"/>
    <n v="91"/>
    <n v="275.5094232943423"/>
    <x v="1"/>
  </r>
  <r>
    <n v="1053"/>
    <x v="1"/>
    <x v="32"/>
    <s v="Lip Gloss"/>
    <n v="51"/>
    <n v="154.74630946716462"/>
    <x v="0"/>
  </r>
  <r>
    <n v="1054"/>
    <x v="6"/>
    <x v="46"/>
    <s v="Eye Liner"/>
    <n v="2"/>
    <n v="8.3443048208269879"/>
    <x v="0"/>
  </r>
  <r>
    <n v="1055"/>
    <x v="7"/>
    <x v="34"/>
    <s v="Lipstick"/>
    <n v="42"/>
    <n v="127.68402675435583"/>
    <x v="2"/>
  </r>
  <r>
    <n v="1056"/>
    <x v="0"/>
    <x v="11"/>
    <s v="Lip Gloss"/>
    <n v="57"/>
    <n v="173.09988607692904"/>
    <x v="3"/>
  </r>
  <r>
    <n v="1057"/>
    <x v="4"/>
    <x v="19"/>
    <s v="Foundation"/>
    <n v="63"/>
    <n v="190.20945346469671"/>
    <x v="3"/>
  </r>
  <r>
    <n v="1058"/>
    <x v="0"/>
    <x v="87"/>
    <s v="Mascara"/>
    <n v="37"/>
    <n v="112.97090107811077"/>
    <x v="1"/>
  </r>
  <r>
    <n v="1059"/>
    <x v="0"/>
    <x v="1"/>
    <s v="Lip Gloss"/>
    <n v="30"/>
    <n v="92.612099918838155"/>
    <x v="0"/>
  </r>
  <r>
    <n v="1060"/>
    <x v="1"/>
    <x v="23"/>
    <s v="Foundation"/>
    <n v="31"/>
    <n v="95.22083891239123"/>
    <x v="3"/>
  </r>
  <r>
    <n v="1061"/>
    <x v="5"/>
    <x v="1"/>
    <s v="Eye Liner"/>
    <n v="55"/>
    <n v="167.32540465961139"/>
    <x v="3"/>
  </r>
  <r>
    <n v="1062"/>
    <x v="7"/>
    <x v="54"/>
    <s v="Eye Liner"/>
    <n v="-5"/>
    <n v="-12.643881441117404"/>
    <x v="0"/>
  </r>
  <r>
    <n v="1063"/>
    <x v="3"/>
    <x v="70"/>
    <s v="Lip Gloss"/>
    <n v="28"/>
    <n v="85.460904685258157"/>
    <x v="3"/>
  </r>
  <r>
    <n v="1064"/>
    <x v="6"/>
    <x v="59"/>
    <s v="Eye Liner"/>
    <n v="93"/>
    <n v="280.15032356040319"/>
    <x v="1"/>
  </r>
  <r>
    <n v="1065"/>
    <x v="7"/>
    <x v="84"/>
    <s v="Lipstick"/>
    <n v="13"/>
    <n v="40.969412971677201"/>
    <x v="1"/>
  </r>
  <r>
    <n v="1066"/>
    <x v="0"/>
    <x v="45"/>
    <s v="Foundation"/>
    <n v="94"/>
    <n v="283.90021520553751"/>
    <x v="3"/>
  </r>
  <r>
    <n v="1067"/>
    <x v="7"/>
    <x v="55"/>
    <s v="Foundation"/>
    <n v="1"/>
    <n v="4.8568701800652914"/>
    <x v="3"/>
  </r>
  <r>
    <n v="1068"/>
    <x v="8"/>
    <x v="62"/>
    <s v="Foundation"/>
    <n v="5"/>
    <n v="16.493067805841463"/>
    <x v="2"/>
  </r>
  <r>
    <n v="1069"/>
    <x v="4"/>
    <x v="18"/>
    <s v="Mascara"/>
    <n v="60"/>
    <n v="181.32960345577825"/>
    <x v="0"/>
  </r>
  <r>
    <n v="1070"/>
    <x v="1"/>
    <x v="86"/>
    <s v="Lip Gloss"/>
    <n v="67"/>
    <n v="203.02085582320817"/>
    <x v="0"/>
  </r>
  <r>
    <n v="1071"/>
    <x v="1"/>
    <x v="89"/>
    <s v="Foundation"/>
    <n v="87"/>
    <n v="263.51929625786306"/>
    <x v="0"/>
  </r>
  <r>
    <n v="1072"/>
    <x v="1"/>
    <x v="11"/>
    <s v="Mascara"/>
    <n v="53"/>
    <n v="161.06925467832338"/>
    <x v="2"/>
  </r>
  <r>
    <n v="1073"/>
    <x v="7"/>
    <x v="30"/>
    <s v="Lip Gloss"/>
    <n v="74"/>
    <n v="224.19731799549618"/>
    <x v="0"/>
  </r>
  <r>
    <n v="1074"/>
    <x v="0"/>
    <x v="72"/>
    <s v="Lip Gloss"/>
    <n v="83"/>
    <n v="251.40105252927455"/>
    <x v="3"/>
  </r>
  <r>
    <n v="1075"/>
    <x v="8"/>
    <x v="84"/>
    <s v="Mascara"/>
    <n v="45"/>
    <n v="136.79350682205418"/>
    <x v="1"/>
  </r>
  <r>
    <n v="1076"/>
    <x v="7"/>
    <x v="35"/>
    <s v="Lip Gloss"/>
    <n v="36"/>
    <n v="109.96021821591992"/>
    <x v="3"/>
  </r>
  <r>
    <n v="1077"/>
    <x v="1"/>
    <x v="54"/>
    <s v="Foundation"/>
    <n v="82"/>
    <n v="248.19651758376037"/>
    <x v="1"/>
  </r>
  <r>
    <n v="1078"/>
    <x v="2"/>
    <x v="93"/>
    <s v="Foundation"/>
    <n v="18"/>
    <n v="56.505060708421091"/>
    <x v="3"/>
  </r>
  <r>
    <n v="1079"/>
    <x v="6"/>
    <x v="15"/>
    <s v="Foundation"/>
    <n v="21"/>
    <n v="64.56759924886002"/>
    <x v="0"/>
  </r>
  <r>
    <n v="1080"/>
    <x v="4"/>
    <x v="44"/>
    <s v="Foundation"/>
    <n v="56"/>
    <n v="170.16525129894848"/>
    <x v="0"/>
  </r>
  <r>
    <n v="1081"/>
    <x v="8"/>
    <x v="16"/>
    <s v="Eye Liner"/>
    <n v="51"/>
    <n v="154.96390627719521"/>
    <x v="3"/>
  </r>
  <r>
    <n v="1082"/>
    <x v="5"/>
    <x v="45"/>
    <s v="Foundation"/>
    <n v="88"/>
    <n v="266.15496391241169"/>
    <x v="2"/>
  </r>
  <r>
    <n v="1083"/>
    <x v="6"/>
    <x v="92"/>
    <s v="Eye Liner"/>
    <n v="93"/>
    <n v="280.95785849203958"/>
    <x v="3"/>
  </r>
  <r>
    <n v="1084"/>
    <x v="2"/>
    <x v="19"/>
    <s v="Lip Gloss"/>
    <n v="-4"/>
    <n v="-9.79509378079055"/>
    <x v="2"/>
  </r>
  <r>
    <n v="1085"/>
    <x v="4"/>
    <x v="92"/>
    <s v="Eye Liner"/>
    <n v="30"/>
    <n v="91.838519584417725"/>
    <x v="0"/>
  </r>
  <r>
    <n v="1086"/>
    <x v="7"/>
    <x v="54"/>
    <s v="Foundation"/>
    <n v="81"/>
    <n v="245.61829415980108"/>
    <x v="0"/>
  </r>
  <r>
    <n v="1087"/>
    <x v="4"/>
    <x v="92"/>
    <s v="Foundation"/>
    <n v="58"/>
    <n v="175.7935070061545"/>
    <x v="1"/>
  </r>
  <r>
    <n v="1088"/>
    <x v="2"/>
    <x v="33"/>
    <s v="Mascara"/>
    <n v="50"/>
    <n v="151.96180824733827"/>
    <x v="1"/>
  </r>
  <r>
    <n v="1089"/>
    <x v="3"/>
    <x v="35"/>
    <s v="Lip Gloss"/>
    <n v="92"/>
    <n v="277.64731000872155"/>
    <x v="0"/>
  </r>
  <r>
    <n v="1090"/>
    <x v="2"/>
    <x v="72"/>
    <s v="Foundation"/>
    <n v="27"/>
    <n v="82.124904169698794"/>
    <x v="0"/>
  </r>
  <r>
    <n v="1091"/>
    <x v="3"/>
    <x v="88"/>
    <s v="Foundation"/>
    <n v="61"/>
    <n v="184.45390394551416"/>
    <x v="0"/>
  </r>
  <r>
    <n v="1092"/>
    <x v="4"/>
    <x v="69"/>
    <s v="Mascara"/>
    <n v="7"/>
    <n v="23.198272342782062"/>
    <x v="0"/>
  </r>
  <r>
    <n v="1093"/>
    <x v="0"/>
    <x v="89"/>
    <s v="Lip Gloss"/>
    <n v="25"/>
    <n v="76.517978614258837"/>
    <x v="1"/>
  </r>
  <r>
    <n v="1094"/>
    <x v="2"/>
    <x v="88"/>
    <s v="Lip Gloss"/>
    <n v="84"/>
    <n v="254.21310769001889"/>
    <x v="0"/>
  </r>
  <r>
    <n v="1095"/>
    <x v="0"/>
    <x v="0"/>
    <s v="Eye Liner"/>
    <n v="66"/>
    <n v="199.92451734594025"/>
    <x v="2"/>
  </r>
  <r>
    <n v="1096"/>
    <x v="6"/>
    <x v="87"/>
    <s v="Eye Liner"/>
    <n v="89"/>
    <n v="269.23471780277339"/>
    <x v="3"/>
  </r>
  <r>
    <n v="1097"/>
    <x v="5"/>
    <x v="63"/>
    <s v="Foundation"/>
    <n v="32"/>
    <n v="97.883310582745409"/>
    <x v="1"/>
  </r>
  <r>
    <n v="1098"/>
    <x v="5"/>
    <x v="8"/>
    <s v="Lip Gloss"/>
    <n v="78"/>
    <n v="236.26032561473036"/>
    <x v="1"/>
  </r>
  <r>
    <n v="1099"/>
    <x v="6"/>
    <x v="64"/>
    <s v="Lipstick"/>
    <n v="56"/>
    <n v="169.98666558680949"/>
    <x v="2"/>
  </r>
  <r>
    <n v="1100"/>
    <x v="4"/>
    <x v="74"/>
    <s v="Foundation"/>
    <n v="80"/>
    <n v="241.53786763068013"/>
    <x v="1"/>
  </r>
  <r>
    <n v="1101"/>
    <x v="8"/>
    <x v="75"/>
    <s v="Mascara"/>
    <n v="72"/>
    <n v="218.32896513434619"/>
    <x v="1"/>
  </r>
  <r>
    <n v="1102"/>
    <x v="3"/>
    <x v="37"/>
    <s v="Lip Gloss"/>
    <n v="23"/>
    <n v="71.298686579104526"/>
    <x v="3"/>
  </r>
  <r>
    <n v="1103"/>
    <x v="8"/>
    <x v="45"/>
    <s v="Mascara"/>
    <n v="-2"/>
    <n v="-3.6886090441469834"/>
    <x v="2"/>
  </r>
  <r>
    <n v="1104"/>
    <x v="4"/>
    <x v="67"/>
    <s v="Lip Gloss"/>
    <n v="81"/>
    <n v="245.36857839567088"/>
    <x v="0"/>
  </r>
  <r>
    <n v="1105"/>
    <x v="6"/>
    <x v="40"/>
    <s v="Lipstick"/>
    <n v="-4"/>
    <n v="-10.626598892969428"/>
    <x v="2"/>
  </r>
  <r>
    <n v="1106"/>
    <x v="0"/>
    <x v="13"/>
    <s v="Mascara"/>
    <n v="81"/>
    <n v="245.47079100584946"/>
    <x v="0"/>
  </r>
  <r>
    <n v="1107"/>
    <x v="4"/>
    <x v="1"/>
    <s v="Lipstick"/>
    <n v="-9"/>
    <n v="-24.901607770449246"/>
    <x v="1"/>
  </r>
  <r>
    <n v="1108"/>
    <x v="1"/>
    <x v="66"/>
    <s v="Eye Liner"/>
    <n v="67"/>
    <n v="203.3886615347389"/>
    <x v="2"/>
  </r>
  <r>
    <n v="1109"/>
    <x v="0"/>
    <x v="75"/>
    <s v="Mascara"/>
    <n v="27"/>
    <n v="83.259650238493791"/>
    <x v="2"/>
  </r>
  <r>
    <n v="1110"/>
    <x v="4"/>
    <x v="45"/>
    <s v="Mascara"/>
    <n v="-1"/>
    <n v="-1.4486502930593175"/>
    <x v="3"/>
  </r>
  <r>
    <n v="1111"/>
    <x v="2"/>
    <x v="12"/>
    <s v="Mascara"/>
    <n v="24"/>
    <n v="74.448442468444156"/>
    <x v="3"/>
  </r>
  <r>
    <n v="1112"/>
    <x v="1"/>
    <x v="20"/>
    <s v="Eye Liner"/>
    <n v="80"/>
    <n v="241.96811222876255"/>
    <x v="3"/>
  </r>
  <r>
    <n v="1113"/>
    <x v="3"/>
    <x v="67"/>
    <s v="Lip Gloss"/>
    <n v="82"/>
    <n v="248.20917526875209"/>
    <x v="0"/>
  </r>
  <r>
    <n v="1114"/>
    <x v="7"/>
    <x v="80"/>
    <s v="Foundation"/>
    <n v="1"/>
    <n v="5.5518623429739176"/>
    <x v="3"/>
  </r>
  <r>
    <n v="1115"/>
    <x v="5"/>
    <x v="15"/>
    <s v="Foundation"/>
    <n v="11"/>
    <n v="35.277547883231819"/>
    <x v="2"/>
  </r>
  <r>
    <n v="1116"/>
    <x v="0"/>
    <x v="41"/>
    <s v="Mascara"/>
    <n v="12"/>
    <n v="37.331388811713445"/>
    <x v="3"/>
  </r>
  <r>
    <n v="1117"/>
    <x v="8"/>
    <x v="89"/>
    <s v="Eye Liner"/>
    <n v="54"/>
    <n v="164.38171569287022"/>
    <x v="3"/>
  </r>
  <r>
    <n v="1118"/>
    <x v="7"/>
    <x v="77"/>
    <s v="Mascara"/>
    <n v="78"/>
    <n v="236.65619273355256"/>
    <x v="2"/>
  </r>
  <r>
    <n v="1119"/>
    <x v="8"/>
    <x v="27"/>
    <s v="Mascara"/>
    <n v="-8"/>
    <n v="-21.770000035096253"/>
    <x v="2"/>
  </r>
  <r>
    <n v="1120"/>
    <x v="0"/>
    <x v="53"/>
    <s v="Eye Liner"/>
    <n v="6"/>
    <n v="19.844298491399009"/>
    <x v="0"/>
  </r>
  <r>
    <n v="1121"/>
    <x v="3"/>
    <x v="67"/>
    <s v="Foundation"/>
    <n v="30"/>
    <n v="91.748243472806891"/>
    <x v="2"/>
  </r>
  <r>
    <n v="1122"/>
    <x v="4"/>
    <x v="20"/>
    <s v="Lip Gloss"/>
    <n v="55"/>
    <n v="166.81449022634519"/>
    <x v="0"/>
  </r>
  <r>
    <n v="1123"/>
    <x v="8"/>
    <x v="23"/>
    <s v="Eye Liner"/>
    <n v="53"/>
    <n v="161.24130416457103"/>
    <x v="3"/>
  </r>
  <r>
    <n v="1124"/>
    <x v="2"/>
    <x v="47"/>
    <s v="Mascara"/>
    <n v="29"/>
    <n v="88.931035912155679"/>
    <x v="3"/>
  </r>
  <r>
    <n v="1125"/>
    <x v="0"/>
    <x v="15"/>
    <s v="Lip Gloss"/>
    <n v="75"/>
    <n v="227.03788190973427"/>
    <x v="1"/>
  </r>
  <r>
    <n v="1126"/>
    <x v="2"/>
    <x v="10"/>
    <s v="Foundation"/>
    <n v="78"/>
    <n v="235.68084148847547"/>
    <x v="0"/>
  </r>
  <r>
    <n v="1127"/>
    <x v="3"/>
    <x v="14"/>
    <s v="Foundation"/>
    <n v="6"/>
    <n v="20.386126115237083"/>
    <x v="0"/>
  </r>
  <r>
    <n v="1128"/>
    <x v="4"/>
    <x v="50"/>
    <s v="Lip Gloss"/>
    <n v="57"/>
    <n v="172.66966829976792"/>
    <x v="2"/>
  </r>
  <r>
    <n v="1129"/>
    <x v="1"/>
    <x v="28"/>
    <s v="Eye Liner"/>
    <n v="35"/>
    <n v="106.52782470569326"/>
    <x v="0"/>
  </r>
  <r>
    <n v="1130"/>
    <x v="8"/>
    <x v="72"/>
    <s v="Eye Liner"/>
    <n v="72"/>
    <n v="217.3653218325137"/>
    <x v="1"/>
  </r>
  <r>
    <n v="1131"/>
    <x v="7"/>
    <x v="4"/>
    <s v="Mascara"/>
    <n v="79"/>
    <n v="238.31546571286182"/>
    <x v="0"/>
  </r>
  <r>
    <n v="1132"/>
    <x v="8"/>
    <x v="92"/>
    <s v="Lip Gloss"/>
    <n v="89"/>
    <n v="269.0186169961018"/>
    <x v="2"/>
  </r>
  <r>
    <n v="1133"/>
    <x v="7"/>
    <x v="91"/>
    <s v="Eye Liner"/>
    <n v="84"/>
    <n v="252.58494974261927"/>
    <x v="3"/>
  </r>
  <r>
    <n v="1134"/>
    <x v="5"/>
    <x v="24"/>
    <s v="Mascara"/>
    <n v="43"/>
    <n v="130.65515170314279"/>
    <x v="2"/>
  </r>
  <r>
    <n v="1135"/>
    <x v="6"/>
    <x v="61"/>
    <s v="Lip Gloss"/>
    <n v="-4"/>
    <n v="-9.965195042789297"/>
    <x v="1"/>
  </r>
  <r>
    <n v="1136"/>
    <x v="6"/>
    <x v="94"/>
    <s v="Foundation"/>
    <n v="51"/>
    <n v="154.66031011925435"/>
    <x v="2"/>
  </r>
  <r>
    <n v="1137"/>
    <x v="0"/>
    <x v="3"/>
    <s v="Lip Gloss"/>
    <n v="17"/>
    <n v="53.072576846761372"/>
    <x v="2"/>
  </r>
  <r>
    <n v="1138"/>
    <x v="1"/>
    <x v="72"/>
    <s v="Mascara"/>
    <n v="51"/>
    <n v="155.23584686430669"/>
    <x v="2"/>
  </r>
  <r>
    <n v="1139"/>
    <x v="7"/>
    <x v="45"/>
    <s v="Eye Liner"/>
    <n v="14"/>
    <n v="44.195651647644979"/>
    <x v="2"/>
  </r>
  <r>
    <n v="1140"/>
    <x v="2"/>
    <x v="7"/>
    <s v="Lip Gloss"/>
    <n v="60"/>
    <n v="181.87259058007896"/>
    <x v="3"/>
  </r>
  <r>
    <n v="1141"/>
    <x v="8"/>
    <x v="11"/>
    <s v="Mascara"/>
    <n v="-8"/>
    <n v="-21.981669305596434"/>
    <x v="2"/>
  </r>
  <r>
    <n v="1142"/>
    <x v="4"/>
    <x v="44"/>
    <s v="Foundation"/>
    <n v="95"/>
    <n v="286.66171116702549"/>
    <x v="0"/>
  </r>
  <r>
    <n v="1143"/>
    <x v="3"/>
    <x v="20"/>
    <s v="Foundation"/>
    <n v="66"/>
    <n v="199.59386136754239"/>
    <x v="3"/>
  </r>
  <r>
    <n v="1144"/>
    <x v="3"/>
    <x v="43"/>
    <s v="Lip Gloss"/>
    <n v="77"/>
    <n v="232.62615004199816"/>
    <x v="1"/>
  </r>
  <r>
    <n v="1145"/>
    <x v="1"/>
    <x v="89"/>
    <s v="Eye Liner"/>
    <n v="65"/>
    <n v="197.3309600781289"/>
    <x v="3"/>
  </r>
  <r>
    <n v="1146"/>
    <x v="1"/>
    <x v="92"/>
    <s v="Mascara"/>
    <n v="29"/>
    <n v="89.184247826635968"/>
    <x v="1"/>
  </r>
  <r>
    <n v="1147"/>
    <x v="3"/>
    <x v="73"/>
    <s v="Lipstick"/>
    <n v="8"/>
    <n v="26.088167418036129"/>
    <x v="3"/>
  </r>
  <r>
    <n v="1148"/>
    <x v="2"/>
    <x v="49"/>
    <s v="Lipstick"/>
    <n v="42"/>
    <n v="127.86858054734927"/>
    <x v="3"/>
  </r>
  <r>
    <n v="1149"/>
    <x v="0"/>
    <x v="85"/>
    <s v="Foundation"/>
    <n v="93"/>
    <n v="280.72118754503384"/>
    <x v="1"/>
  </r>
  <r>
    <n v="1150"/>
    <x v="3"/>
    <x v="29"/>
    <s v="Foundation"/>
    <n v="69"/>
    <n v="209.153628171767"/>
    <x v="0"/>
  </r>
  <r>
    <n v="1151"/>
    <x v="4"/>
    <x v="8"/>
    <s v="Mascara"/>
    <n v="91"/>
    <n v="274.80447122686729"/>
    <x v="0"/>
  </r>
  <r>
    <n v="1152"/>
    <x v="1"/>
    <x v="75"/>
    <s v="Eye Liner"/>
    <n v="11"/>
    <n v="34.520998663564384"/>
    <x v="0"/>
  </r>
  <r>
    <n v="1153"/>
    <x v="1"/>
    <x v="13"/>
    <s v="Lip Gloss"/>
    <n v="-1"/>
    <n v="-1.5629041843202898"/>
    <x v="1"/>
  </r>
  <r>
    <n v="1154"/>
    <x v="7"/>
    <x v="43"/>
    <s v="Mascara"/>
    <n v="52"/>
    <n v="158.21071487768182"/>
    <x v="0"/>
  </r>
  <r>
    <n v="1155"/>
    <x v="0"/>
    <x v="45"/>
    <s v="Lipstick"/>
    <n v="-10"/>
    <n v="-28.635014383965792"/>
    <x v="0"/>
  </r>
  <r>
    <n v="1156"/>
    <x v="3"/>
    <x v="60"/>
    <s v="Mascara"/>
    <n v="33"/>
    <n v="100.50696775814504"/>
    <x v="0"/>
  </r>
  <r>
    <n v="1157"/>
    <x v="0"/>
    <x v="67"/>
    <s v="Lipstick"/>
    <n v="-1"/>
    <n v="-1.1155837084126869"/>
    <x v="2"/>
  </r>
  <r>
    <n v="1158"/>
    <x v="4"/>
    <x v="93"/>
    <s v="Mascara"/>
    <n v="24"/>
    <n v="73.541516730294589"/>
    <x v="2"/>
  </r>
  <r>
    <n v="1159"/>
    <x v="7"/>
    <x v="82"/>
    <s v="Foundation"/>
    <n v="71"/>
    <n v="214.70316225183416"/>
    <x v="1"/>
  </r>
  <r>
    <n v="1160"/>
    <x v="1"/>
    <x v="11"/>
    <s v="Lip Gloss"/>
    <n v="88"/>
    <n v="265.86483001134803"/>
    <x v="0"/>
  </r>
  <r>
    <n v="1161"/>
    <x v="0"/>
    <x v="50"/>
    <s v="Lip Gloss"/>
    <n v="16"/>
    <n v="49.990501805612737"/>
    <x v="2"/>
  </r>
  <r>
    <n v="1162"/>
    <x v="8"/>
    <x v="32"/>
    <s v="Foundation"/>
    <n v="7"/>
    <n v="23.192150694784473"/>
    <x v="3"/>
  </r>
  <r>
    <n v="1163"/>
    <x v="6"/>
    <x v="19"/>
    <s v="Mascara"/>
    <n v="46"/>
    <n v="140.4791075192903"/>
    <x v="0"/>
  </r>
  <r>
    <n v="1164"/>
    <x v="2"/>
    <x v="10"/>
    <s v="Foundation"/>
    <n v="-10"/>
    <n v="-27.584277375696701"/>
    <x v="1"/>
  </r>
  <r>
    <n v="1165"/>
    <x v="1"/>
    <x v="26"/>
    <s v="Lip Gloss"/>
    <n v="83"/>
    <n v="251.13323611062162"/>
    <x v="2"/>
  </r>
  <r>
    <n v="1166"/>
    <x v="7"/>
    <x v="64"/>
    <s v="Lip Gloss"/>
    <n v="85"/>
    <n v="256.22552874700915"/>
    <x v="0"/>
  </r>
  <r>
    <n v="1167"/>
    <x v="3"/>
    <x v="81"/>
    <s v="Eye Liner"/>
    <n v="18"/>
    <n v="56.221796879126835"/>
    <x v="1"/>
  </r>
  <r>
    <n v="1168"/>
    <x v="5"/>
    <x v="19"/>
    <s v="Lipstick"/>
    <n v="83"/>
    <n v="251.40375169999851"/>
    <x v="1"/>
  </r>
  <r>
    <n v="1169"/>
    <x v="8"/>
    <x v="60"/>
    <s v="Lip Gloss"/>
    <n v="71"/>
    <n v="214.72037779298833"/>
    <x v="0"/>
  </r>
  <r>
    <n v="1170"/>
    <x v="6"/>
    <x v="78"/>
    <s v="Eye Liner"/>
    <n v="2"/>
    <n v="7.9324854406454115"/>
    <x v="3"/>
  </r>
  <r>
    <n v="1171"/>
    <x v="0"/>
    <x v="72"/>
    <s v="Foundation"/>
    <n v="71"/>
    <n v="215.03086098171244"/>
    <x v="2"/>
  </r>
  <r>
    <n v="1172"/>
    <x v="3"/>
    <x v="22"/>
    <s v="Lipstick"/>
    <n v="68"/>
    <n v="206.20589088795145"/>
    <x v="0"/>
  </r>
  <r>
    <n v="1173"/>
    <x v="6"/>
    <x v="51"/>
    <s v="Eye Liner"/>
    <n v="30"/>
    <n v="92.33205932019861"/>
    <x v="3"/>
  </r>
  <r>
    <n v="1174"/>
    <x v="1"/>
    <x v="20"/>
    <s v="Lipstick"/>
    <n v="72"/>
    <n v="217.8071938981364"/>
    <x v="2"/>
  </r>
  <r>
    <n v="1175"/>
    <x v="7"/>
    <x v="88"/>
    <s v="Eye Liner"/>
    <n v="73"/>
    <n v="221.36652611293488"/>
    <x v="3"/>
  </r>
  <r>
    <n v="1176"/>
    <x v="0"/>
    <x v="61"/>
    <s v="Lip Gloss"/>
    <n v="28"/>
    <n v="86.468421123864729"/>
    <x v="3"/>
  </r>
  <r>
    <n v="1177"/>
    <x v="8"/>
    <x v="64"/>
    <s v="Mascara"/>
    <n v="40"/>
    <n v="122.63642805944112"/>
    <x v="1"/>
  </r>
  <r>
    <n v="1178"/>
    <x v="6"/>
    <x v="21"/>
    <s v="Foundation"/>
    <n v="-8"/>
    <n v="-22.295514644563095"/>
    <x v="2"/>
  </r>
  <r>
    <n v="1179"/>
    <x v="2"/>
    <x v="28"/>
    <s v="Lipstick"/>
    <n v="70"/>
    <n v="211.69145448851842"/>
    <x v="3"/>
  </r>
  <r>
    <n v="1180"/>
    <x v="0"/>
    <x v="54"/>
    <s v="Eye Liner"/>
    <n v="3"/>
    <n v="10.721781338210716"/>
    <x v="1"/>
  </r>
  <r>
    <n v="1181"/>
    <x v="0"/>
    <x v="89"/>
    <s v="Eye Liner"/>
    <n v="33"/>
    <n v="100.68258329871269"/>
    <x v="1"/>
  </r>
  <r>
    <n v="1182"/>
    <x v="4"/>
    <x v="88"/>
    <s v="Lip Gloss"/>
    <n v="88"/>
    <n v="265.74766319973446"/>
    <x v="3"/>
  </r>
  <r>
    <n v="1183"/>
    <x v="6"/>
    <x v="13"/>
    <s v="Mascara"/>
    <n v="39"/>
    <n v="119.1661098521913"/>
    <x v="3"/>
  </r>
  <r>
    <n v="1184"/>
    <x v="8"/>
    <x v="44"/>
    <s v="Lipstick"/>
    <n v="64"/>
    <n v="193.63735378454803"/>
    <x v="1"/>
  </r>
  <r>
    <n v="1185"/>
    <x v="7"/>
    <x v="26"/>
    <s v="Lip Gloss"/>
    <n v="0"/>
    <n v="2.1318123006760317"/>
    <x v="3"/>
  </r>
  <r>
    <n v="1186"/>
    <x v="5"/>
    <x v="6"/>
    <s v="Lipstick"/>
    <n v="26"/>
    <n v="80.373766797749937"/>
    <x v="0"/>
  </r>
  <r>
    <n v="1187"/>
    <x v="2"/>
    <x v="1"/>
    <s v="Lip Gloss"/>
    <n v="0"/>
    <n v="1.4880685060494558"/>
    <x v="2"/>
  </r>
  <r>
    <n v="1188"/>
    <x v="0"/>
    <x v="56"/>
    <s v="Foundation"/>
    <n v="76"/>
    <n v="229.77238860248113"/>
    <x v="3"/>
  </r>
  <r>
    <n v="1189"/>
    <x v="6"/>
    <x v="17"/>
    <s v="Eye Liner"/>
    <n v="75"/>
    <n v="227.61957571703351"/>
    <x v="1"/>
  </r>
  <r>
    <n v="1190"/>
    <x v="6"/>
    <x v="4"/>
    <s v="Lip Gloss"/>
    <n v="61"/>
    <n v="184.47481128177199"/>
    <x v="0"/>
  </r>
  <r>
    <n v="1191"/>
    <x v="8"/>
    <x v="95"/>
    <s v="Eye Liner"/>
    <n v="-2"/>
    <n v="-4.2806028749734537"/>
    <x v="1"/>
  </r>
  <r>
    <n v="1192"/>
    <x v="1"/>
    <x v="27"/>
    <s v="Lipstick"/>
    <n v="40"/>
    <n v="122.55161793559111"/>
    <x v="3"/>
  </r>
  <r>
    <n v="1193"/>
    <x v="4"/>
    <x v="47"/>
    <s v="Eye Liner"/>
    <n v="5"/>
    <n v="17.384002396298932"/>
    <x v="2"/>
  </r>
  <r>
    <n v="1194"/>
    <x v="4"/>
    <x v="14"/>
    <s v="Eye Liner"/>
    <n v="57"/>
    <n v="172.52313391180516"/>
    <x v="0"/>
  </r>
  <r>
    <n v="1195"/>
    <x v="7"/>
    <x v="23"/>
    <s v="Eye Liner"/>
    <n v="86"/>
    <n v="259.81646524411644"/>
    <x v="1"/>
  </r>
  <r>
    <n v="1196"/>
    <x v="0"/>
    <x v="4"/>
    <s v="Lipstick"/>
    <n v="15"/>
    <n v="46.529110883082438"/>
    <x v="3"/>
  </r>
  <r>
    <n v="1197"/>
    <x v="8"/>
    <x v="24"/>
    <s v="Eye Liner"/>
    <n v="39"/>
    <n v="118.84027043467471"/>
    <x v="3"/>
  </r>
  <r>
    <n v="1198"/>
    <x v="0"/>
    <x v="87"/>
    <s v="Foundation"/>
    <n v="94"/>
    <n v="284.28308169489765"/>
    <x v="1"/>
  </r>
  <r>
    <n v="1199"/>
    <x v="0"/>
    <x v="23"/>
    <s v="Lip Gloss"/>
    <n v="78"/>
    <n v="235.94909602444432"/>
    <x v="0"/>
  </r>
  <r>
    <n v="1200"/>
    <x v="8"/>
    <x v="61"/>
    <s v="Eye Liner"/>
    <n v="65"/>
    <n v="196.94723752480948"/>
    <x v="3"/>
  </r>
  <r>
    <n v="1201"/>
    <x v="2"/>
    <x v="7"/>
    <s v="Eye Liner"/>
    <n v="66"/>
    <n v="199.89422548511391"/>
    <x v="0"/>
  </r>
  <r>
    <n v="1202"/>
    <x v="6"/>
    <x v="63"/>
    <s v="Mascara"/>
    <n v="84"/>
    <n v="254.09765790734036"/>
    <x v="3"/>
  </r>
  <r>
    <n v="1203"/>
    <x v="0"/>
    <x v="64"/>
    <s v="Mascara"/>
    <n v="35"/>
    <n v="107.42230334811192"/>
    <x v="0"/>
  </r>
  <r>
    <n v="1204"/>
    <x v="5"/>
    <x v="29"/>
    <s v="Mascara"/>
    <n v="94"/>
    <n v="284.44960047674812"/>
    <x v="2"/>
  </r>
  <r>
    <n v="1205"/>
    <x v="4"/>
    <x v="28"/>
    <s v="Lip Gloss"/>
    <n v="26"/>
    <n v="80.008907895331433"/>
    <x v="1"/>
  </r>
  <r>
    <n v="1206"/>
    <x v="7"/>
    <x v="69"/>
    <s v="Eye Liner"/>
    <n v="80"/>
    <n v="242.68960514739433"/>
    <x v="3"/>
  </r>
  <r>
    <n v="1207"/>
    <x v="5"/>
    <x v="58"/>
    <s v="Lip Gloss"/>
    <n v="7"/>
    <n v="22.749084769262449"/>
    <x v="2"/>
  </r>
  <r>
    <n v="1208"/>
    <x v="1"/>
    <x v="69"/>
    <s v="Mascara"/>
    <n v="47"/>
    <n v="142.45293344391169"/>
    <x v="1"/>
  </r>
  <r>
    <n v="1209"/>
    <x v="4"/>
    <x v="65"/>
    <s v="Lip Gloss"/>
    <n v="32"/>
    <n v="98.66880662051085"/>
    <x v="2"/>
  </r>
  <r>
    <n v="1210"/>
    <x v="1"/>
    <x v="5"/>
    <s v="Lip Gloss"/>
    <n v="8"/>
    <n v="25.397181435002494"/>
    <x v="2"/>
  </r>
  <r>
    <n v="1211"/>
    <x v="2"/>
    <x v="96"/>
    <s v="Mascara"/>
    <n v="33"/>
    <n v="100.90835792644413"/>
    <x v="1"/>
  </r>
  <r>
    <n v="1212"/>
    <x v="7"/>
    <x v="78"/>
    <s v="Eye Liner"/>
    <n v="22"/>
    <n v="68.443266596535878"/>
    <x v="3"/>
  </r>
  <r>
    <n v="1213"/>
    <x v="8"/>
    <x v="68"/>
    <s v="Lip Gloss"/>
    <n v="81"/>
    <n v="244.7024907032648"/>
    <x v="0"/>
  </r>
  <r>
    <n v="1214"/>
    <x v="8"/>
    <x v="56"/>
    <s v="Lipstick"/>
    <n v="81"/>
    <n v="244.87385074051761"/>
    <x v="1"/>
  </r>
  <r>
    <n v="1215"/>
    <x v="2"/>
    <x v="96"/>
    <s v="Foundation"/>
    <n v="30"/>
    <n v="91.738843901415805"/>
    <x v="0"/>
  </r>
  <r>
    <n v="1216"/>
    <x v="3"/>
    <x v="65"/>
    <s v="Lip Gloss"/>
    <n v="-1"/>
    <n v="-1.145171893891844"/>
    <x v="2"/>
  </r>
  <r>
    <n v="1217"/>
    <x v="1"/>
    <x v="3"/>
    <s v="Mascara"/>
    <n v="35"/>
    <n v="106.85440305953027"/>
    <x v="1"/>
  </r>
  <r>
    <n v="1218"/>
    <x v="8"/>
    <x v="64"/>
    <s v="Mascara"/>
    <n v="78"/>
    <n v="235.96052865922752"/>
    <x v="2"/>
  </r>
  <r>
    <n v="1219"/>
    <x v="0"/>
    <x v="9"/>
    <s v="Lip Gloss"/>
    <n v="15"/>
    <n v="47.22639965086119"/>
    <x v="0"/>
  </r>
  <r>
    <n v="1220"/>
    <x v="7"/>
    <x v="42"/>
    <s v="Mascara"/>
    <n v="75"/>
    <n v="226.87742764461669"/>
    <x v="3"/>
  </r>
  <r>
    <n v="1221"/>
    <x v="6"/>
    <x v="83"/>
    <s v="Eye Liner"/>
    <n v="12"/>
    <n v="38.143038750044731"/>
    <x v="0"/>
  </r>
  <r>
    <n v="1222"/>
    <x v="5"/>
    <x v="37"/>
    <s v="Mascara"/>
    <n v="30"/>
    <n v="91.983337200833716"/>
    <x v="1"/>
  </r>
  <r>
    <n v="1223"/>
    <x v="5"/>
    <x v="63"/>
    <s v="Eye Liner"/>
    <n v="42"/>
    <n v="128.0454928316145"/>
    <x v="2"/>
  </r>
  <r>
    <n v="1224"/>
    <x v="6"/>
    <x v="33"/>
    <s v="Eye Liner"/>
    <n v="-8"/>
    <n v="-22.146929145267091"/>
    <x v="3"/>
  </r>
  <r>
    <n v="1225"/>
    <x v="7"/>
    <x v="15"/>
    <s v="Lipstick"/>
    <n v="93"/>
    <n v="280.73714428830147"/>
    <x v="2"/>
  </r>
  <r>
    <n v="1226"/>
    <x v="1"/>
    <x v="93"/>
    <s v="Eye Liner"/>
    <n v="55"/>
    <n v="167.57524533229733"/>
    <x v="3"/>
  </r>
  <r>
    <n v="1227"/>
    <x v="2"/>
    <x v="2"/>
    <s v="Lip Gloss"/>
    <n v="53"/>
    <n v="161.16756896250922"/>
    <x v="0"/>
  </r>
  <r>
    <n v="1228"/>
    <x v="6"/>
    <x v="8"/>
    <s v="Eye Liner"/>
    <n v="20"/>
    <n v="61.771223708788817"/>
    <x v="2"/>
  </r>
  <r>
    <n v="1229"/>
    <x v="3"/>
    <x v="92"/>
    <s v="Lipstick"/>
    <n v="19"/>
    <n v="58.720890783599678"/>
    <x v="1"/>
  </r>
  <r>
    <n v="1230"/>
    <x v="8"/>
    <x v="42"/>
    <s v="Mascara"/>
    <n v="23"/>
    <n v="70.867520556192943"/>
    <x v="0"/>
  </r>
  <r>
    <n v="1231"/>
    <x v="0"/>
    <x v="45"/>
    <s v="Foundation"/>
    <n v="68"/>
    <n v="205.90903893366013"/>
    <x v="0"/>
  </r>
  <r>
    <n v="1232"/>
    <x v="4"/>
    <x v="61"/>
    <s v="Lipstick"/>
    <n v="52"/>
    <n v="157.86201256059277"/>
    <x v="3"/>
  </r>
  <r>
    <n v="1233"/>
    <x v="2"/>
    <x v="95"/>
    <s v="Eye Liner"/>
    <n v="40"/>
    <n v="121.95606531866419"/>
    <x v="0"/>
  </r>
  <r>
    <n v="1234"/>
    <x v="4"/>
    <x v="25"/>
    <s v="Mascara"/>
    <n v="22"/>
    <n v="67.708397118863431"/>
    <x v="2"/>
  </r>
  <r>
    <n v="1235"/>
    <x v="4"/>
    <x v="28"/>
    <s v="Lipstick"/>
    <n v="5"/>
    <n v="16.990101124103898"/>
    <x v="2"/>
  </r>
  <r>
    <n v="1236"/>
    <x v="4"/>
    <x v="99"/>
    <s v="Mascara"/>
    <n v="30"/>
    <n v="92.283774629578076"/>
    <x v="0"/>
  </r>
  <r>
    <n v="1237"/>
    <x v="4"/>
    <x v="0"/>
    <s v="Eye Liner"/>
    <n v="6"/>
    <n v="20.244957158318631"/>
    <x v="2"/>
  </r>
  <r>
    <n v="1238"/>
    <x v="7"/>
    <x v="19"/>
    <s v="Lipstick"/>
    <n v="92"/>
    <n v="277.63010190908926"/>
    <x v="3"/>
  </r>
  <r>
    <n v="1239"/>
    <x v="3"/>
    <x v="3"/>
    <s v="Mascara"/>
    <n v="-5"/>
    <n v="-12.432490366118355"/>
    <x v="1"/>
  </r>
  <r>
    <n v="1240"/>
    <x v="5"/>
    <x v="39"/>
    <s v="Lip Gloss"/>
    <n v="20"/>
    <n v="61.840740307042338"/>
    <x v="2"/>
  </r>
  <r>
    <n v="1241"/>
    <x v="6"/>
    <x v="74"/>
    <s v="Mascara"/>
    <n v="54"/>
    <n v="163.08588736802977"/>
    <x v="1"/>
  </r>
  <r>
    <n v="1242"/>
    <x v="4"/>
    <x v="28"/>
    <s v="Eye Liner"/>
    <n v="9"/>
    <n v="29.206434361888643"/>
    <x v="3"/>
  </r>
  <r>
    <n v="1243"/>
    <x v="3"/>
    <x v="63"/>
    <s v="Eye Liner"/>
    <n v="6"/>
    <n v="19.957821441994636"/>
    <x v="0"/>
  </r>
  <r>
    <n v="1244"/>
    <x v="6"/>
    <x v="87"/>
    <s v="Lip Gloss"/>
    <n v="47"/>
    <n v="142.82940012407209"/>
    <x v="3"/>
  </r>
  <r>
    <n v="1245"/>
    <x v="2"/>
    <x v="37"/>
    <s v="Mascara"/>
    <n v="-10"/>
    <n v="-27.091257616513943"/>
    <x v="0"/>
  </r>
  <r>
    <n v="1246"/>
    <x v="8"/>
    <x v="82"/>
    <s v="Mascara"/>
    <n v="90"/>
    <n v="272.34042411677569"/>
    <x v="1"/>
  </r>
  <r>
    <n v="1247"/>
    <x v="0"/>
    <x v="27"/>
    <s v="Foundation"/>
    <n v="48"/>
    <n v="146.4346102431829"/>
    <x v="1"/>
  </r>
  <r>
    <n v="1248"/>
    <x v="6"/>
    <x v="28"/>
    <s v="Foundation"/>
    <n v="55"/>
    <n v="167.32527262577906"/>
    <x v="0"/>
  </r>
  <r>
    <n v="1249"/>
    <x v="0"/>
    <x v="26"/>
    <s v="Mascara"/>
    <n v="42"/>
    <n v="128.47869059837046"/>
    <x v="3"/>
  </r>
  <r>
    <n v="1250"/>
    <x v="8"/>
    <x v="20"/>
    <s v="Eye Liner"/>
    <n v="39"/>
    <n v="119.42558225930649"/>
    <x v="2"/>
  </r>
  <r>
    <n v="1251"/>
    <x v="4"/>
    <x v="37"/>
    <s v="Mascara"/>
    <n v="26"/>
    <n v="79.641106811056247"/>
    <x v="0"/>
  </r>
  <r>
    <n v="1252"/>
    <x v="0"/>
    <x v="71"/>
    <s v="Mascara"/>
    <n v="26"/>
    <n v="79.499321772308136"/>
    <x v="3"/>
  </r>
  <r>
    <n v="1253"/>
    <x v="0"/>
    <x v="54"/>
    <s v="Eye Liner"/>
    <n v="52"/>
    <n v="158.28266649648856"/>
    <x v="3"/>
  </r>
  <r>
    <n v="1254"/>
    <x v="4"/>
    <x v="11"/>
    <s v="Foundation"/>
    <n v="19"/>
    <n v="58.769535018680784"/>
    <x v="0"/>
  </r>
  <r>
    <n v="1255"/>
    <x v="2"/>
    <x v="38"/>
    <s v="Mascara"/>
    <n v="18"/>
    <n v="55.683739721262491"/>
    <x v="3"/>
  </r>
  <r>
    <n v="1256"/>
    <x v="1"/>
    <x v="60"/>
    <s v="Mascara"/>
    <n v="87"/>
    <n v="263.04139351081579"/>
    <x v="3"/>
  </r>
  <r>
    <n v="1257"/>
    <x v="4"/>
    <x v="79"/>
    <s v="Eye Liner"/>
    <n v="46"/>
    <n v="139.93969189998913"/>
    <x v="1"/>
  </r>
  <r>
    <n v="1258"/>
    <x v="0"/>
    <x v="41"/>
    <s v="Mascara"/>
    <n v="54"/>
    <n v="163.69364721145854"/>
    <x v="1"/>
  </r>
  <r>
    <n v="1259"/>
    <x v="3"/>
    <x v="85"/>
    <s v="Mascara"/>
    <n v="21"/>
    <n v="64.701803739735197"/>
    <x v="0"/>
  </r>
  <r>
    <n v="1260"/>
    <x v="4"/>
    <x v="27"/>
    <s v="Foundation"/>
    <n v="-6"/>
    <n v="-16.23714349589131"/>
    <x v="2"/>
  </r>
  <r>
    <n v="1261"/>
    <x v="5"/>
    <x v="11"/>
    <s v="Foundation"/>
    <n v="47"/>
    <n v="142.41301237194139"/>
    <x v="3"/>
  </r>
  <r>
    <n v="1262"/>
    <x v="7"/>
    <x v="70"/>
    <s v="Foundation"/>
    <n v="14"/>
    <n v="44.23662693928393"/>
    <x v="2"/>
  </r>
  <r>
    <n v="1263"/>
    <x v="7"/>
    <x v="52"/>
    <s v="Foundation"/>
    <n v="73"/>
    <n v="220.5000128058029"/>
    <x v="2"/>
  </r>
  <r>
    <n v="1264"/>
    <x v="7"/>
    <x v="7"/>
    <s v="Lip Gloss"/>
    <n v="14"/>
    <n v="44.424699895790788"/>
    <x v="0"/>
  </r>
  <r>
    <n v="1265"/>
    <x v="1"/>
    <x v="99"/>
    <s v="Lip Gloss"/>
    <n v="95"/>
    <n v="286.75698716058628"/>
    <x v="1"/>
  </r>
  <r>
    <n v="1266"/>
    <x v="5"/>
    <x v="53"/>
    <s v="Eye Liner"/>
    <n v="64"/>
    <n v="193.36768203630285"/>
    <x v="0"/>
  </r>
  <r>
    <n v="1267"/>
    <x v="8"/>
    <x v="67"/>
    <s v="Eye Liner"/>
    <n v="47"/>
    <n v="143.14314267064674"/>
    <x v="1"/>
  </r>
  <r>
    <n v="1268"/>
    <x v="5"/>
    <x v="10"/>
    <s v="Foundation"/>
    <n v="20"/>
    <n v="61.937788372758583"/>
    <x v="2"/>
  </r>
  <r>
    <n v="1269"/>
    <x v="3"/>
    <x v="43"/>
    <s v="Lip Gloss"/>
    <n v="71"/>
    <n v="215.32844026172367"/>
    <x v="2"/>
  </r>
  <r>
    <n v="1270"/>
    <x v="5"/>
    <x v="84"/>
    <s v="Eye Liner"/>
    <n v="66"/>
    <n v="199.49732716580834"/>
    <x v="2"/>
  </r>
  <r>
    <n v="1271"/>
    <x v="1"/>
    <x v="67"/>
    <s v="Foundation"/>
    <n v="79"/>
    <n v="239.43592811272299"/>
    <x v="2"/>
  </r>
  <r>
    <n v="1272"/>
    <x v="1"/>
    <x v="68"/>
    <s v="Mascara"/>
    <n v="-7"/>
    <n v="-18.401268878071164"/>
    <x v="3"/>
  </r>
  <r>
    <n v="1273"/>
    <x v="0"/>
    <x v="62"/>
    <s v="Foundation"/>
    <n v="72"/>
    <n v="217.35308480664631"/>
    <x v="2"/>
  </r>
  <r>
    <n v="1274"/>
    <x v="1"/>
    <x v="67"/>
    <s v="Lipstick"/>
    <n v="91"/>
    <n v="275.36823907836589"/>
    <x v="1"/>
  </r>
  <r>
    <n v="1275"/>
    <x v="4"/>
    <x v="1"/>
    <s v="Mascara"/>
    <n v="57"/>
    <n v="173.47781647307619"/>
    <x v="0"/>
  </r>
  <r>
    <n v="1276"/>
    <x v="8"/>
    <x v="19"/>
    <s v="Foundation"/>
    <n v="-8"/>
    <n v="-21.82749489869385"/>
    <x v="0"/>
  </r>
  <r>
    <n v="1277"/>
    <x v="5"/>
    <x v="81"/>
    <s v="Foundation"/>
    <n v="45"/>
    <n v="136.95599465560394"/>
    <x v="3"/>
  </r>
  <r>
    <n v="1278"/>
    <x v="3"/>
    <x v="17"/>
    <s v="Eye Liner"/>
    <n v="92"/>
    <n v="278.04523769732305"/>
    <x v="0"/>
  </r>
  <r>
    <n v="1279"/>
    <x v="4"/>
    <x v="78"/>
    <s v="Mascara"/>
    <n v="28"/>
    <n v="86.457557586126669"/>
    <x v="1"/>
  </r>
  <r>
    <n v="1280"/>
    <x v="0"/>
    <x v="42"/>
    <s v="Lipstick"/>
    <n v="79"/>
    <n v="238.98646128992934"/>
    <x v="2"/>
  </r>
  <r>
    <n v="1281"/>
    <x v="7"/>
    <x v="42"/>
    <s v="Foundation"/>
    <n v="92"/>
    <n v="277.53792590877345"/>
    <x v="2"/>
  </r>
  <r>
    <n v="1282"/>
    <x v="5"/>
    <x v="70"/>
    <s v="Mascara"/>
    <n v="11"/>
    <n v="34.457391966440007"/>
    <x v="1"/>
  </r>
  <r>
    <n v="1283"/>
    <x v="4"/>
    <x v="42"/>
    <s v="Eye Liner"/>
    <n v="23"/>
    <n v="70.69661605650883"/>
    <x v="3"/>
  </r>
  <r>
    <n v="1284"/>
    <x v="0"/>
    <x v="90"/>
    <s v="Eye Liner"/>
    <n v="2"/>
    <n v="8.8023773142157893"/>
    <x v="1"/>
  </r>
  <r>
    <n v="1285"/>
    <x v="6"/>
    <x v="13"/>
    <s v="Eye Liner"/>
    <n v="-2"/>
    <n v="-3.4493356628035219"/>
    <x v="3"/>
  </r>
  <r>
    <n v="1286"/>
    <x v="1"/>
    <x v="98"/>
    <s v="Lip Gloss"/>
    <n v="33"/>
    <n v="100.68617590777907"/>
    <x v="2"/>
  </r>
  <r>
    <n v="1287"/>
    <x v="6"/>
    <x v="26"/>
    <s v="Mascara"/>
    <n v="10"/>
    <n v="31.300935347132732"/>
    <x v="1"/>
  </r>
  <r>
    <n v="1288"/>
    <x v="2"/>
    <x v="10"/>
    <s v="Lipstick"/>
    <n v="84"/>
    <n v="254.11937205363179"/>
    <x v="3"/>
  </r>
  <r>
    <n v="1289"/>
    <x v="1"/>
    <x v="43"/>
    <s v="Mascara"/>
    <n v="88"/>
    <n v="266.39334034313327"/>
    <x v="1"/>
  </r>
  <r>
    <n v="1290"/>
    <x v="0"/>
    <x v="34"/>
    <s v="Eye Liner"/>
    <n v="95"/>
    <n v="286.60843219410157"/>
    <x v="3"/>
  </r>
  <r>
    <n v="1291"/>
    <x v="3"/>
    <x v="47"/>
    <s v="Mascara"/>
    <n v="3"/>
    <n v="11.903882144888168"/>
    <x v="1"/>
  </r>
  <r>
    <n v="1292"/>
    <x v="0"/>
    <x v="16"/>
    <s v="Lip Gloss"/>
    <n v="72"/>
    <n v="217.58131494729014"/>
    <x v="2"/>
  </r>
  <r>
    <n v="1293"/>
    <x v="8"/>
    <x v="66"/>
    <s v="Eye Liner"/>
    <n v="58"/>
    <n v="176.65394036929425"/>
    <x v="1"/>
  </r>
  <r>
    <n v="1294"/>
    <x v="2"/>
    <x v="29"/>
    <s v="Eye Liner"/>
    <n v="19"/>
    <n v="59.643357077362239"/>
    <x v="2"/>
  </r>
  <r>
    <n v="1295"/>
    <x v="0"/>
    <x v="92"/>
    <s v="Mascara"/>
    <n v="35"/>
    <n v="106.5070892872302"/>
    <x v="0"/>
  </r>
  <r>
    <n v="1296"/>
    <x v="1"/>
    <x v="10"/>
    <s v="Foundation"/>
    <n v="80"/>
    <n v="242.63330478636408"/>
    <x v="2"/>
  </r>
  <r>
    <n v="1297"/>
    <x v="5"/>
    <x v="97"/>
    <s v="Eye Liner"/>
    <n v="26"/>
    <n v="80.048584690277565"/>
    <x v="0"/>
  </r>
  <r>
    <n v="1298"/>
    <x v="3"/>
    <x v="34"/>
    <s v="Lip Gloss"/>
    <n v="93"/>
    <n v="280.93222292224493"/>
    <x v="2"/>
  </r>
  <r>
    <n v="1299"/>
    <x v="4"/>
    <x v="40"/>
    <s v="Eye Liner"/>
    <n v="29"/>
    <n v="90.05707639133125"/>
    <x v="1"/>
  </r>
  <r>
    <n v="1300"/>
    <x v="4"/>
    <x v="70"/>
    <s v="Foundation"/>
    <n v="88"/>
    <n v="266.36925289616937"/>
    <x v="1"/>
  </r>
  <r>
    <n v="1301"/>
    <x v="7"/>
    <x v="57"/>
    <s v="Eye Liner"/>
    <n v="5"/>
    <n v="16.874201572948834"/>
    <x v="3"/>
  </r>
  <r>
    <n v="1302"/>
    <x v="4"/>
    <x v="30"/>
    <s v="Mascara"/>
    <n v="64"/>
    <n v="194.02715866543952"/>
    <x v="2"/>
  </r>
  <r>
    <n v="1303"/>
    <x v="6"/>
    <x v="80"/>
    <s v="Lip Gloss"/>
    <n v="38"/>
    <n v="116.02781429818391"/>
    <x v="3"/>
  </r>
  <r>
    <n v="1304"/>
    <x v="7"/>
    <x v="79"/>
    <s v="Foundation"/>
    <n v="21"/>
    <n v="65.60411466769294"/>
    <x v="2"/>
  </r>
  <r>
    <n v="1305"/>
    <x v="1"/>
    <x v="95"/>
    <s v="Eye Liner"/>
    <n v="61"/>
    <n v="184.44189289759726"/>
    <x v="2"/>
  </r>
  <r>
    <n v="1306"/>
    <x v="3"/>
    <x v="87"/>
    <s v="Eye Liner"/>
    <n v="53"/>
    <n v="160.79564195236946"/>
    <x v="2"/>
  </r>
  <r>
    <n v="1307"/>
    <x v="0"/>
    <x v="20"/>
    <s v="Mascara"/>
    <n v="28"/>
    <n v="86.322863736189788"/>
    <x v="3"/>
  </r>
  <r>
    <n v="1308"/>
    <x v="3"/>
    <x v="93"/>
    <s v="Mascara"/>
    <n v="39"/>
    <n v="119.49155300741148"/>
    <x v="3"/>
  </r>
  <r>
    <n v="1309"/>
    <x v="3"/>
    <x v="77"/>
    <s v="Lip Gloss"/>
    <n v="89"/>
    <n v="268.72040652792879"/>
    <x v="2"/>
  </r>
  <r>
    <n v="1310"/>
    <x v="0"/>
    <x v="70"/>
    <s v="Foundation"/>
    <n v="72"/>
    <n v="218.15784251474992"/>
    <x v="0"/>
  </r>
  <r>
    <n v="1311"/>
    <x v="4"/>
    <x v="88"/>
    <s v="Lip Gloss"/>
    <n v="63"/>
    <n v="191.07967670509865"/>
    <x v="0"/>
  </r>
  <r>
    <n v="1312"/>
    <x v="5"/>
    <x v="74"/>
    <s v="Foundation"/>
    <n v="47"/>
    <n v="142.1470812441363"/>
    <x v="2"/>
  </r>
  <r>
    <n v="1313"/>
    <x v="2"/>
    <x v="34"/>
    <s v="Mascara"/>
    <n v="8"/>
    <n v="25.619997788473359"/>
    <x v="1"/>
  </r>
  <r>
    <n v="1314"/>
    <x v="0"/>
    <x v="51"/>
    <s v="Lip Gloss"/>
    <n v="88"/>
    <n v="265.56717139256853"/>
    <x v="3"/>
  </r>
  <r>
    <n v="1315"/>
    <x v="2"/>
    <x v="88"/>
    <s v="Lip Gloss"/>
    <n v="12"/>
    <n v="37.818679875987904"/>
    <x v="1"/>
  </r>
  <r>
    <n v="1316"/>
    <x v="7"/>
    <x v="5"/>
    <s v="Mascara"/>
    <n v="79"/>
    <n v="239.17519679611866"/>
    <x v="1"/>
  </r>
  <r>
    <n v="1317"/>
    <x v="4"/>
    <x v="4"/>
    <s v="Lipstick"/>
    <n v="39"/>
    <n v="118.94488443291594"/>
    <x v="0"/>
  </r>
  <r>
    <n v="1318"/>
    <x v="7"/>
    <x v="71"/>
    <s v="Mascara"/>
    <n v="61"/>
    <n v="185.05613481266943"/>
    <x v="2"/>
  </r>
  <r>
    <n v="1319"/>
    <x v="7"/>
    <x v="14"/>
    <s v="Lip Gloss"/>
    <n v="12"/>
    <n v="38.275233428944262"/>
    <x v="2"/>
  </r>
  <r>
    <n v="1320"/>
    <x v="3"/>
    <x v="51"/>
    <s v="Mascara"/>
    <n v="25"/>
    <n v="76.651168243814681"/>
    <x v="3"/>
  </r>
  <r>
    <n v="1321"/>
    <x v="8"/>
    <x v="5"/>
    <s v="Foundation"/>
    <n v="82"/>
    <n v="248.26100726872076"/>
    <x v="0"/>
  </r>
  <r>
    <n v="1322"/>
    <x v="2"/>
    <x v="43"/>
    <s v="Mascara"/>
    <n v="4"/>
    <n v="14.48265398333678"/>
    <x v="2"/>
  </r>
  <r>
    <n v="1323"/>
    <x v="2"/>
    <x v="7"/>
    <s v="Lipstick"/>
    <n v="22"/>
    <n v="68.226854446694333"/>
    <x v="0"/>
  </r>
  <r>
    <n v="1324"/>
    <x v="2"/>
    <x v="52"/>
    <s v="Mascara"/>
    <n v="81"/>
    <n v="244.6243385117169"/>
    <x v="1"/>
  </r>
  <r>
    <n v="1325"/>
    <x v="3"/>
    <x v="2"/>
    <s v="Eye Liner"/>
    <n v="34"/>
    <n v="103.85172808433745"/>
    <x v="0"/>
  </r>
  <r>
    <n v="1326"/>
    <x v="2"/>
    <x v="11"/>
    <s v="Mascara"/>
    <n v="89"/>
    <n v="269.74478909487721"/>
    <x v="3"/>
  </r>
  <r>
    <n v="1327"/>
    <x v="3"/>
    <x v="75"/>
    <s v="Mascara"/>
    <n v="6"/>
    <n v="20.30969002976488"/>
    <x v="1"/>
  </r>
  <r>
    <n v="1328"/>
    <x v="7"/>
    <x v="44"/>
    <s v="Eye Liner"/>
    <n v="78"/>
    <n v="235.99588000674026"/>
    <x v="0"/>
  </r>
  <r>
    <n v="1329"/>
    <x v="8"/>
    <x v="63"/>
    <s v="Lip Gloss"/>
    <n v="9"/>
    <n v="28.852711267429889"/>
    <x v="0"/>
  </r>
  <r>
    <n v="1330"/>
    <x v="5"/>
    <x v="74"/>
    <s v="Mascara"/>
    <n v="9"/>
    <n v="29.718118103947955"/>
    <x v="3"/>
  </r>
  <r>
    <n v="1331"/>
    <x v="5"/>
    <x v="90"/>
    <s v="Foundation"/>
    <n v="73"/>
    <n v="221.1834991910803"/>
    <x v="3"/>
  </r>
  <r>
    <n v="1332"/>
    <x v="0"/>
    <x v="46"/>
    <s v="Lip Gloss"/>
    <n v="13"/>
    <n v="41.92379193182763"/>
    <x v="1"/>
  </r>
  <r>
    <n v="1333"/>
    <x v="4"/>
    <x v="66"/>
    <s v="Eye Liner"/>
    <n v="14"/>
    <n v="43.998808725631548"/>
    <x v="1"/>
  </r>
  <r>
    <n v="1334"/>
    <x v="0"/>
    <x v="31"/>
    <s v="Lipstick"/>
    <n v="33"/>
    <n v="100.31195245129152"/>
    <x v="1"/>
  </r>
  <r>
    <n v="1335"/>
    <x v="0"/>
    <x v="0"/>
    <s v="Foundation"/>
    <n v="17"/>
    <n v="53.123119444085049"/>
    <x v="3"/>
  </r>
  <r>
    <n v="1336"/>
    <x v="1"/>
    <x v="8"/>
    <s v="Lip Gloss"/>
    <n v="9"/>
    <n v="29.501152192037068"/>
    <x v="0"/>
  </r>
  <r>
    <n v="1337"/>
    <x v="7"/>
    <x v="25"/>
    <s v="Mascara"/>
    <n v="15"/>
    <n v="47.311523584864588"/>
    <x v="1"/>
  </r>
  <r>
    <n v="1338"/>
    <x v="2"/>
    <x v="24"/>
    <s v="Lipstick"/>
    <n v="50"/>
    <n v="152.31019163589909"/>
    <x v="3"/>
  </r>
  <r>
    <n v="1339"/>
    <x v="7"/>
    <x v="51"/>
    <s v="Lipstick"/>
    <n v="13"/>
    <n v="40.558759872429341"/>
    <x v="2"/>
  </r>
  <r>
    <n v="1340"/>
    <x v="1"/>
    <x v="65"/>
    <s v="Lip Gloss"/>
    <n v="24"/>
    <n v="74.731137309505712"/>
    <x v="2"/>
  </r>
  <r>
    <n v="1341"/>
    <x v="0"/>
    <x v="80"/>
    <s v="Lip Gloss"/>
    <n v="77"/>
    <n v="232.89275600525073"/>
    <x v="0"/>
  </r>
  <r>
    <n v="1342"/>
    <x v="1"/>
    <x v="39"/>
    <s v="Mascara"/>
    <n v="21"/>
    <n v="65.214588826582613"/>
    <x v="3"/>
  </r>
  <r>
    <n v="1343"/>
    <x v="8"/>
    <x v="34"/>
    <s v="Mascara"/>
    <n v="80"/>
    <n v="240.76226876969253"/>
    <x v="1"/>
  </r>
  <r>
    <n v="1344"/>
    <x v="1"/>
    <x v="51"/>
    <s v="Mascara"/>
    <n v="56"/>
    <n v="170.50901918623575"/>
    <x v="0"/>
  </r>
  <r>
    <n v="1345"/>
    <x v="5"/>
    <x v="28"/>
    <s v="Foundation"/>
    <n v="28"/>
    <n v="86.002698245868487"/>
    <x v="2"/>
  </r>
  <r>
    <n v="1346"/>
    <x v="7"/>
    <x v="5"/>
    <s v="Lipstick"/>
    <n v="50"/>
    <n v="151.56909496566121"/>
    <x v="1"/>
  </r>
  <r>
    <n v="1347"/>
    <x v="5"/>
    <x v="28"/>
    <s v="Eye Liner"/>
    <n v="23"/>
    <n v="71.405303018372905"/>
    <x v="3"/>
  </r>
  <r>
    <n v="1348"/>
    <x v="7"/>
    <x v="29"/>
    <s v="Lip Gloss"/>
    <n v="77"/>
    <n v="232.85049996581651"/>
    <x v="1"/>
  </r>
  <r>
    <n v="1349"/>
    <x v="0"/>
    <x v="53"/>
    <s v="Mascara"/>
    <n v="56"/>
    <n v="170.26270071526079"/>
    <x v="3"/>
  </r>
  <r>
    <n v="1350"/>
    <x v="8"/>
    <x v="90"/>
    <s v="Lip Gloss"/>
    <n v="26"/>
    <n v="79.7600955182413"/>
    <x v="3"/>
  </r>
  <r>
    <n v="1351"/>
    <x v="2"/>
    <x v="53"/>
    <s v="Foundation"/>
    <n v="18"/>
    <n v="55.931706737093798"/>
    <x v="0"/>
  </r>
  <r>
    <n v="1352"/>
    <x v="5"/>
    <x v="53"/>
    <s v="Lip Gloss"/>
    <n v="40"/>
    <n v="121.10292526674064"/>
    <x v="0"/>
  </r>
  <r>
    <n v="1353"/>
    <x v="1"/>
    <x v="53"/>
    <s v="Mascara"/>
    <n v="75"/>
    <n v="227.06641475515934"/>
    <x v="0"/>
  </r>
  <r>
    <n v="1354"/>
    <x v="4"/>
    <x v="2"/>
    <s v="Lipstick"/>
    <n v="61"/>
    <n v="184.75393471553485"/>
    <x v="1"/>
  </r>
  <r>
    <n v="1355"/>
    <x v="2"/>
    <x v="43"/>
    <s v="Lipstick"/>
    <n v="35"/>
    <n v="106.73579162164692"/>
    <x v="2"/>
  </r>
  <r>
    <n v="1356"/>
    <x v="8"/>
    <x v="50"/>
    <s v="Foundation"/>
    <n v="42"/>
    <n v="127.74297314827389"/>
    <x v="2"/>
  </r>
  <r>
    <n v="1357"/>
    <x v="1"/>
    <x v="11"/>
    <s v="Eye Liner"/>
    <n v="47"/>
    <n v="142.58640939942609"/>
    <x v="0"/>
  </r>
  <r>
    <n v="1358"/>
    <x v="2"/>
    <x v="79"/>
    <s v="Mascara"/>
    <n v="74"/>
    <n v="225.01925553650543"/>
    <x v="0"/>
  </r>
  <r>
    <n v="1359"/>
    <x v="2"/>
    <x v="31"/>
    <s v="Mascara"/>
    <n v="55"/>
    <n v="166.25169597348713"/>
    <x v="2"/>
  </r>
  <r>
    <n v="1360"/>
    <x v="3"/>
    <x v="22"/>
    <s v="Lip Gloss"/>
    <n v="87"/>
    <n v="263.11074857106775"/>
    <x v="2"/>
  </r>
  <r>
    <n v="1361"/>
    <x v="2"/>
    <x v="35"/>
    <s v="Foundation"/>
    <n v="75"/>
    <n v="227.32916430473495"/>
    <x v="0"/>
  </r>
  <r>
    <n v="1362"/>
    <x v="6"/>
    <x v="56"/>
    <s v="Foundation"/>
    <n v="91"/>
    <n v="274.60744776638205"/>
    <x v="2"/>
  </r>
  <r>
    <n v="1363"/>
    <x v="2"/>
    <x v="54"/>
    <s v="Lip Gloss"/>
    <n v="79"/>
    <n v="238.20578213903983"/>
    <x v="0"/>
  </r>
  <r>
    <n v="1364"/>
    <x v="8"/>
    <x v="4"/>
    <s v="Mascara"/>
    <n v="31"/>
    <n v="94.915314626942674"/>
    <x v="1"/>
  </r>
  <r>
    <n v="1365"/>
    <x v="1"/>
    <x v="67"/>
    <s v="Eye Liner"/>
    <n v="36"/>
    <n v="109.8683994875889"/>
    <x v="1"/>
  </r>
  <r>
    <n v="1366"/>
    <x v="7"/>
    <x v="35"/>
    <s v="Mascara"/>
    <n v="80"/>
    <n v="242.06313932235889"/>
    <x v="0"/>
  </r>
  <r>
    <n v="1367"/>
    <x v="0"/>
    <x v="64"/>
    <s v="Lip Gloss"/>
    <n v="32"/>
    <n v="98.105863423861408"/>
    <x v="3"/>
  </r>
  <r>
    <n v="1368"/>
    <x v="3"/>
    <x v="35"/>
    <s v="Lipstick"/>
    <n v="29"/>
    <n v="89.172802878693929"/>
    <x v="2"/>
  </r>
  <r>
    <n v="1369"/>
    <x v="1"/>
    <x v="63"/>
    <s v="Foundation"/>
    <n v="64"/>
    <n v="193.51676296767636"/>
    <x v="2"/>
  </r>
  <r>
    <n v="1370"/>
    <x v="5"/>
    <x v="1"/>
    <s v="Lip Gloss"/>
    <n v="27"/>
    <n v="83.668497347720773"/>
    <x v="2"/>
  </r>
  <r>
    <n v="1371"/>
    <x v="8"/>
    <x v="19"/>
    <s v="Lip Gloss"/>
    <n v="36"/>
    <n v="109.80928591136637"/>
    <x v="2"/>
  </r>
  <r>
    <n v="1372"/>
    <x v="0"/>
    <x v="21"/>
    <s v="Mascara"/>
    <n v="36"/>
    <n v="109.45657773500436"/>
    <x v="2"/>
  </r>
  <r>
    <n v="1373"/>
    <x v="7"/>
    <x v="76"/>
    <s v="Mascara"/>
    <n v="32"/>
    <n v="97.343399963409695"/>
    <x v="0"/>
  </r>
  <r>
    <n v="1374"/>
    <x v="5"/>
    <x v="93"/>
    <s v="Mascara"/>
    <n v="9"/>
    <n v="29.173034652532433"/>
    <x v="3"/>
  </r>
  <r>
    <n v="1375"/>
    <x v="3"/>
    <x v="3"/>
    <s v="Foundation"/>
    <n v="78"/>
    <n v="235.63570757894917"/>
    <x v="3"/>
  </r>
  <r>
    <n v="1376"/>
    <x v="3"/>
    <x v="42"/>
    <s v="Lipstick"/>
    <n v="55"/>
    <n v="167.69300314757166"/>
    <x v="2"/>
  </r>
  <r>
    <n v="1377"/>
    <x v="1"/>
    <x v="88"/>
    <s v="Mascara"/>
    <n v="79"/>
    <n v="239.25822655633112"/>
    <x v="0"/>
  </r>
  <r>
    <n v="1378"/>
    <x v="1"/>
    <x v="33"/>
    <s v="Eye Liner"/>
    <n v="9"/>
    <n v="29.36931208514244"/>
    <x v="0"/>
  </r>
  <r>
    <n v="1379"/>
    <x v="0"/>
    <x v="7"/>
    <s v="Foundation"/>
    <n v="4"/>
    <n v="14.276329980408619"/>
    <x v="2"/>
  </r>
  <r>
    <n v="1380"/>
    <x v="1"/>
    <x v="90"/>
    <s v="Mascara"/>
    <n v="6"/>
    <n v="20.165246376870389"/>
    <x v="1"/>
  </r>
  <r>
    <n v="1381"/>
    <x v="8"/>
    <x v="31"/>
    <s v="Eye Liner"/>
    <n v="18"/>
    <n v="55.91901948813328"/>
    <x v="1"/>
  </r>
  <r>
    <n v="1382"/>
    <x v="3"/>
    <x v="68"/>
    <s v="Eye Liner"/>
    <n v="14"/>
    <n v="44.491260768813873"/>
    <x v="2"/>
  </r>
  <r>
    <n v="1383"/>
    <x v="5"/>
    <x v="57"/>
    <s v="Lip Gloss"/>
    <n v="91"/>
    <n v="275.50447930379551"/>
    <x v="3"/>
  </r>
  <r>
    <n v="1384"/>
    <x v="3"/>
    <x v="36"/>
    <s v="Eye Liner"/>
    <n v="74"/>
    <n v="224.07187760825997"/>
    <x v="0"/>
  </r>
  <r>
    <n v="1385"/>
    <x v="0"/>
    <x v="96"/>
    <s v="Lip Gloss"/>
    <n v="47"/>
    <n v="143.8575641603407"/>
    <x v="2"/>
  </r>
  <r>
    <n v="1386"/>
    <x v="4"/>
    <x v="77"/>
    <s v="Foundation"/>
    <n v="28"/>
    <n v="86.468289532216389"/>
    <x v="0"/>
  </r>
  <r>
    <n v="1387"/>
    <x v="4"/>
    <x v="14"/>
    <s v="Eye Liner"/>
    <n v="21"/>
    <n v="64.784207766072953"/>
    <x v="2"/>
  </r>
  <r>
    <n v="1388"/>
    <x v="5"/>
    <x v="48"/>
    <s v="Foundation"/>
    <n v="52"/>
    <n v="157.69424365413772"/>
    <x v="0"/>
  </r>
  <r>
    <n v="1389"/>
    <x v="3"/>
    <x v="35"/>
    <s v="Lipstick"/>
    <n v="33"/>
    <n v="101.08856134949143"/>
    <x v="0"/>
  </r>
  <r>
    <n v="1390"/>
    <x v="4"/>
    <x v="27"/>
    <s v="Mascara"/>
    <n v="-7"/>
    <n v="-19.437923961194201"/>
    <x v="3"/>
  </r>
  <r>
    <n v="1391"/>
    <x v="5"/>
    <x v="0"/>
    <s v="Lip Gloss"/>
    <n v="12"/>
    <n v="38.2380881700618"/>
    <x v="0"/>
  </r>
  <r>
    <n v="1392"/>
    <x v="3"/>
    <x v="85"/>
    <s v="Eye Liner"/>
    <n v="1"/>
    <n v="4.5049727728030682"/>
    <x v="0"/>
  </r>
  <r>
    <n v="1393"/>
    <x v="0"/>
    <x v="97"/>
    <s v="Mascara"/>
    <n v="56"/>
    <n v="169.75770217815491"/>
    <x v="0"/>
  </r>
  <r>
    <n v="1394"/>
    <x v="5"/>
    <x v="44"/>
    <s v="Foundation"/>
    <n v="34"/>
    <n v="104.47706646910852"/>
    <x v="0"/>
  </r>
  <r>
    <n v="1395"/>
    <x v="8"/>
    <x v="2"/>
    <s v="Foundation"/>
    <n v="83"/>
    <n v="250.38974883045833"/>
    <x v="1"/>
  </r>
  <r>
    <n v="1396"/>
    <x v="4"/>
    <x v="55"/>
    <s v="Eye Liner"/>
    <n v="-4"/>
    <n v="-10.155624843092607"/>
    <x v="0"/>
  </r>
  <r>
    <n v="1397"/>
    <x v="5"/>
    <x v="75"/>
    <s v="Foundation"/>
    <n v="9"/>
    <n v="29.703664221901175"/>
    <x v="0"/>
  </r>
  <r>
    <n v="1398"/>
    <x v="1"/>
    <x v="82"/>
    <s v="Eye Liner"/>
    <n v="64"/>
    <n v="193.99078398349641"/>
    <x v="2"/>
  </r>
  <r>
    <n v="1399"/>
    <x v="8"/>
    <x v="82"/>
    <s v="Lip Gloss"/>
    <n v="13"/>
    <n v="40.947424828889474"/>
    <x v="0"/>
  </r>
  <r>
    <n v="1400"/>
    <x v="3"/>
    <x v="70"/>
    <s v="Lip Gloss"/>
    <n v="9"/>
    <n v="28.683682099948655"/>
    <x v="0"/>
  </r>
  <r>
    <n v="1401"/>
    <x v="6"/>
    <x v="14"/>
    <s v="Lip Gloss"/>
    <n v="6"/>
    <n v="19.546281446888681"/>
    <x v="2"/>
  </r>
  <r>
    <n v="1402"/>
    <x v="2"/>
    <x v="3"/>
    <s v="Foundation"/>
    <n v="55"/>
    <n v="167.0921059108752"/>
    <x v="1"/>
  </r>
  <r>
    <n v="1403"/>
    <x v="7"/>
    <x v="18"/>
    <s v="Lipstick"/>
    <n v="64"/>
    <n v="194.83490930195086"/>
    <x v="0"/>
  </r>
  <r>
    <n v="1404"/>
    <x v="0"/>
    <x v="32"/>
    <s v="Lip Gloss"/>
    <n v="27"/>
    <n v="82.654748876430304"/>
    <x v="3"/>
  </r>
  <r>
    <n v="1405"/>
    <x v="7"/>
    <x v="79"/>
    <s v="Lip Gloss"/>
    <n v="4"/>
    <n v="14.358367110038117"/>
    <x v="2"/>
  </r>
  <r>
    <n v="1406"/>
    <x v="8"/>
    <x v="40"/>
    <s v="Lip Gloss"/>
    <n v="17"/>
    <n v="53.450226015325889"/>
    <x v="1"/>
  </r>
  <r>
    <n v="1407"/>
    <x v="2"/>
    <x v="57"/>
    <s v="Lip Gloss"/>
    <n v="24"/>
    <n v="74.287417398883491"/>
    <x v="3"/>
  </r>
  <r>
    <n v="1408"/>
    <x v="6"/>
    <x v="36"/>
    <s v="Lip Gloss"/>
    <n v="87"/>
    <n v="262.8805946680697"/>
    <x v="2"/>
  </r>
  <r>
    <n v="1409"/>
    <x v="3"/>
    <x v="11"/>
    <s v="Mascara"/>
    <n v="10"/>
    <n v="31.759227784320323"/>
    <x v="3"/>
  </r>
  <r>
    <n v="1410"/>
    <x v="5"/>
    <x v="79"/>
    <s v="Mascara"/>
    <n v="0"/>
    <n v="1.8311339455634805"/>
    <x v="1"/>
  </r>
  <r>
    <n v="1411"/>
    <x v="5"/>
    <x v="42"/>
    <s v="Lip Gloss"/>
    <n v="73"/>
    <n v="221.0091797499388"/>
    <x v="1"/>
  </r>
  <r>
    <n v="1412"/>
    <x v="1"/>
    <x v="6"/>
    <s v="Lip Gloss"/>
    <n v="66"/>
    <n v="200.12198246327054"/>
    <x v="1"/>
  </r>
  <r>
    <n v="1413"/>
    <x v="0"/>
    <x v="57"/>
    <s v="Lip Gloss"/>
    <n v="70"/>
    <n v="211.75333647455852"/>
    <x v="2"/>
  </r>
  <r>
    <n v="1414"/>
    <x v="3"/>
    <x v="89"/>
    <s v="Foundation"/>
    <n v="78"/>
    <n v="235.90596023209099"/>
    <x v="3"/>
  </r>
  <r>
    <n v="1415"/>
    <x v="7"/>
    <x v="40"/>
    <s v="Mascara"/>
    <n v="22"/>
    <n v="66.965065793990505"/>
    <x v="3"/>
  </r>
  <r>
    <n v="1416"/>
    <x v="6"/>
    <x v="67"/>
    <s v="Mascara"/>
    <n v="21"/>
    <n v="65.217462708012192"/>
    <x v="0"/>
  </r>
  <r>
    <n v="1417"/>
    <x v="0"/>
    <x v="79"/>
    <s v="Lip Gloss"/>
    <n v="8"/>
    <n v="25.824952877477109"/>
    <x v="3"/>
  </r>
  <r>
    <n v="1418"/>
    <x v="2"/>
    <x v="53"/>
    <s v="Mascara"/>
    <n v="62"/>
    <n v="187.80112722106594"/>
    <x v="2"/>
  </r>
  <r>
    <n v="1419"/>
    <x v="4"/>
    <x v="39"/>
    <s v="Mascara"/>
    <n v="81"/>
    <n v="244.50746507200088"/>
    <x v="3"/>
  </r>
  <r>
    <n v="1420"/>
    <x v="3"/>
    <x v="43"/>
    <s v="Lip Gloss"/>
    <n v="72"/>
    <n v="218.17265722795503"/>
    <x v="3"/>
  </r>
  <r>
    <n v="1421"/>
    <x v="1"/>
    <x v="83"/>
    <s v="Eye Liner"/>
    <n v="13"/>
    <n v="41.356875522020459"/>
    <x v="2"/>
  </r>
  <r>
    <n v="1422"/>
    <x v="0"/>
    <x v="12"/>
    <s v="Lipstick"/>
    <n v="52"/>
    <n v="157.41873231061072"/>
    <x v="0"/>
  </r>
  <r>
    <n v="1423"/>
    <x v="5"/>
    <x v="61"/>
    <s v="Eye Liner"/>
    <n v="49"/>
    <n v="148.10679359164916"/>
    <x v="2"/>
  </r>
  <r>
    <n v="1424"/>
    <x v="5"/>
    <x v="6"/>
    <s v="Eye Liner"/>
    <n v="82"/>
    <n v="248.16915651860171"/>
    <x v="0"/>
  </r>
  <r>
    <n v="1425"/>
    <x v="3"/>
    <x v="99"/>
    <s v="Eye Liner"/>
    <n v="5"/>
    <n v="17.015690322490627"/>
    <x v="1"/>
  </r>
  <r>
    <n v="1426"/>
    <x v="7"/>
    <x v="22"/>
    <s v="Mascara"/>
    <n v="45"/>
    <n v="136.85630897508477"/>
    <x v="2"/>
  </r>
  <r>
    <n v="1427"/>
    <x v="6"/>
    <x v="36"/>
    <s v="Mascara"/>
    <n v="-10"/>
    <n v="-27.350902782330042"/>
    <x v="1"/>
  </r>
  <r>
    <n v="1428"/>
    <x v="2"/>
    <x v="21"/>
    <s v="Eye Liner"/>
    <n v="53"/>
    <n v="160.85164058435507"/>
    <x v="1"/>
  </r>
  <r>
    <n v="1429"/>
    <x v="1"/>
    <x v="48"/>
    <s v="Lipstick"/>
    <n v="24"/>
    <n v="73.616064458141409"/>
    <x v="3"/>
  </r>
  <r>
    <n v="1430"/>
    <x v="5"/>
    <x v="41"/>
    <s v="Lip Gloss"/>
    <n v="27"/>
    <n v="83.23212229417976"/>
    <x v="1"/>
  </r>
  <r>
    <n v="1431"/>
    <x v="7"/>
    <x v="16"/>
    <s v="Foundation"/>
    <n v="52"/>
    <n v="158.63001694196066"/>
    <x v="2"/>
  </r>
  <r>
    <n v="1432"/>
    <x v="3"/>
    <x v="76"/>
    <s v="Foundation"/>
    <n v="0"/>
    <n v="1.7815728693963861"/>
    <x v="3"/>
  </r>
  <r>
    <n v="1433"/>
    <x v="5"/>
    <x v="4"/>
    <s v="Mascara"/>
    <n v="92"/>
    <n v="278.65173044503393"/>
    <x v="3"/>
  </r>
  <r>
    <n v="1434"/>
    <x v="6"/>
    <x v="76"/>
    <s v="Mascara"/>
    <n v="22"/>
    <n v="67.706785390101601"/>
    <x v="3"/>
  </r>
  <r>
    <n v="1435"/>
    <x v="8"/>
    <x v="16"/>
    <s v="Eye Liner"/>
    <n v="67"/>
    <n v="202.90370530776514"/>
    <x v="2"/>
  </r>
  <r>
    <n v="1436"/>
    <x v="3"/>
    <x v="84"/>
    <s v="Mascara"/>
    <n v="7"/>
    <n v="23.034327347174614"/>
    <x v="2"/>
  </r>
  <r>
    <n v="1437"/>
    <x v="8"/>
    <x v="82"/>
    <s v="Eye Liner"/>
    <n v="-10"/>
    <n v="-27.962734354764166"/>
    <x v="0"/>
  </r>
  <r>
    <n v="1438"/>
    <x v="4"/>
    <x v="57"/>
    <s v="Mascara"/>
    <n v="10"/>
    <n v="31.667217946817743"/>
    <x v="1"/>
  </r>
  <r>
    <n v="1439"/>
    <x v="5"/>
    <x v="44"/>
    <s v="Foundation"/>
    <n v="15"/>
    <n v="46.477551483409364"/>
    <x v="1"/>
  </r>
  <r>
    <n v="1440"/>
    <x v="2"/>
    <x v="44"/>
    <s v="Lipstick"/>
    <n v="0"/>
    <n v="2.1309055922780948"/>
    <x v="0"/>
  </r>
  <r>
    <n v="1441"/>
    <x v="3"/>
    <x v="64"/>
    <s v="Foundation"/>
    <n v="93"/>
    <n v="280.90891395594838"/>
    <x v="3"/>
  </r>
  <r>
    <n v="1442"/>
    <x v="1"/>
    <x v="61"/>
    <s v="Foundation"/>
    <n v="57"/>
    <n v="172.62177980113168"/>
    <x v="2"/>
  </r>
  <r>
    <n v="1443"/>
    <x v="5"/>
    <x v="19"/>
    <s v="Lip Gloss"/>
    <n v="69"/>
    <n v="208.76551379204989"/>
    <x v="2"/>
  </r>
  <r>
    <n v="1444"/>
    <x v="8"/>
    <x v="80"/>
    <s v="Foundation"/>
    <n v="53"/>
    <n v="161.64817183248223"/>
    <x v="0"/>
  </r>
  <r>
    <n v="1445"/>
    <x v="2"/>
    <x v="76"/>
    <s v="Lipstick"/>
    <n v="67"/>
    <n v="203.5655299819017"/>
    <x v="0"/>
  </r>
  <r>
    <n v="1446"/>
    <x v="8"/>
    <x v="0"/>
    <s v="Eye Liner"/>
    <n v="23"/>
    <n v="70.708152765050201"/>
    <x v="3"/>
  </r>
  <r>
    <n v="1447"/>
    <x v="4"/>
    <x v="4"/>
    <s v="Mascara"/>
    <n v="43"/>
    <n v="131.16019141346013"/>
    <x v="2"/>
  </r>
  <r>
    <n v="1448"/>
    <x v="7"/>
    <x v="76"/>
    <s v="Lip Gloss"/>
    <n v="69"/>
    <n v="209.39515625574666"/>
    <x v="2"/>
  </r>
  <r>
    <n v="1449"/>
    <x v="1"/>
    <x v="52"/>
    <s v="Lipstick"/>
    <n v="45"/>
    <n v="136.50342219375273"/>
    <x v="1"/>
  </r>
  <r>
    <n v="1450"/>
    <x v="3"/>
    <x v="40"/>
    <s v="Eye Liner"/>
    <n v="70"/>
    <n v="211.70097135907523"/>
    <x v="2"/>
  </r>
  <r>
    <n v="1451"/>
    <x v="4"/>
    <x v="76"/>
    <s v="Mascara"/>
    <n v="91"/>
    <n v="274.50140154950032"/>
    <x v="3"/>
  </r>
  <r>
    <n v="1452"/>
    <x v="6"/>
    <x v="7"/>
    <s v="Mascara"/>
    <n v="33"/>
    <n v="100.48140496751634"/>
    <x v="1"/>
  </r>
  <r>
    <n v="1453"/>
    <x v="4"/>
    <x v="9"/>
    <s v="Foundation"/>
    <n v="90"/>
    <n v="272.35779457225038"/>
    <x v="1"/>
  </r>
  <r>
    <n v="1454"/>
    <x v="4"/>
    <x v="43"/>
    <s v="Mascara"/>
    <n v="17"/>
    <n v="52.516260583580817"/>
    <x v="3"/>
  </r>
  <r>
    <n v="1455"/>
    <x v="3"/>
    <x v="96"/>
    <s v="Eye Liner"/>
    <n v="-7"/>
    <n v="-18.916737992903691"/>
    <x v="3"/>
  </r>
  <r>
    <n v="1456"/>
    <x v="2"/>
    <x v="78"/>
    <s v="Mascara"/>
    <n v="21"/>
    <n v="64.912642276982112"/>
    <x v="2"/>
  </r>
  <r>
    <n v="1457"/>
    <x v="7"/>
    <x v="30"/>
    <s v="Foundation"/>
    <n v="14"/>
    <n v="44.327818174178198"/>
    <x v="1"/>
  </r>
  <r>
    <n v="1458"/>
    <x v="3"/>
    <x v="90"/>
    <s v="Lipstick"/>
    <n v="84"/>
    <n v="254.27232164491826"/>
    <x v="3"/>
  </r>
  <r>
    <n v="1459"/>
    <x v="5"/>
    <x v="61"/>
    <s v="Lipstick"/>
    <n v="92"/>
    <n v="278.12892270091868"/>
    <x v="2"/>
  </r>
  <r>
    <n v="1460"/>
    <x v="3"/>
    <x v="76"/>
    <s v="Lip Gloss"/>
    <n v="-1"/>
    <n v="-0.12859943512322669"/>
    <x v="2"/>
  </r>
  <r>
    <n v="1461"/>
    <x v="3"/>
    <x v="63"/>
    <s v="Lip Gloss"/>
    <n v="73"/>
    <n v="222.08676582590357"/>
    <x v="0"/>
  </r>
  <r>
    <n v="1462"/>
    <x v="8"/>
    <x v="49"/>
    <s v="Foundation"/>
    <n v="48"/>
    <n v="146.42108275927566"/>
    <x v="3"/>
  </r>
  <r>
    <n v="1463"/>
    <x v="8"/>
    <x v="89"/>
    <s v="Eye Liner"/>
    <n v="72"/>
    <n v="217.08233008534265"/>
    <x v="0"/>
  </r>
  <r>
    <n v="1464"/>
    <x v="0"/>
    <x v="8"/>
    <s v="Foundation"/>
    <n v="42"/>
    <n v="127.6087139856683"/>
    <x v="3"/>
  </r>
  <r>
    <n v="1465"/>
    <x v="3"/>
    <x v="43"/>
    <s v="Foundation"/>
    <n v="80"/>
    <n v="242.20754620036109"/>
    <x v="2"/>
  </r>
  <r>
    <n v="1466"/>
    <x v="3"/>
    <x v="12"/>
    <s v="Foundation"/>
    <n v="56"/>
    <n v="170.85558875726406"/>
    <x v="0"/>
  </r>
  <r>
    <n v="1467"/>
    <x v="7"/>
    <x v="97"/>
    <s v="Mascara"/>
    <n v="46"/>
    <n v="140.57686436306247"/>
    <x v="3"/>
  </r>
  <r>
    <n v="1468"/>
    <x v="0"/>
    <x v="18"/>
    <s v="Eye Liner"/>
    <n v="45"/>
    <n v="136.77216386728932"/>
    <x v="2"/>
  </r>
  <r>
    <n v="1469"/>
    <x v="2"/>
    <x v="98"/>
    <s v="Foundation"/>
    <n v="53"/>
    <n v="160.40163840433979"/>
    <x v="3"/>
  </r>
  <r>
    <n v="1470"/>
    <x v="2"/>
    <x v="62"/>
    <s v="Eye Liner"/>
    <n v="51"/>
    <n v="155.05152823672236"/>
    <x v="2"/>
  </r>
  <r>
    <n v="1471"/>
    <x v="5"/>
    <x v="54"/>
    <s v="Mascara"/>
    <n v="64"/>
    <n v="193.29903203964747"/>
    <x v="3"/>
  </r>
  <r>
    <n v="1472"/>
    <x v="0"/>
    <x v="51"/>
    <s v="Eye Liner"/>
    <n v="15"/>
    <n v="47.086660569111189"/>
    <x v="2"/>
  </r>
  <r>
    <n v="1473"/>
    <x v="3"/>
    <x v="0"/>
    <s v="Lipstick"/>
    <n v="33"/>
    <n v="101.69988655484008"/>
    <x v="3"/>
  </r>
  <r>
    <n v="1474"/>
    <x v="6"/>
    <x v="39"/>
    <s v="Eye Liner"/>
    <n v="31"/>
    <n v="95.050667546988379"/>
    <x v="2"/>
  </r>
  <r>
    <n v="1475"/>
    <x v="2"/>
    <x v="54"/>
    <s v="Lipstick"/>
    <n v="51"/>
    <n v="155.18472828999515"/>
    <x v="3"/>
  </r>
  <r>
    <n v="1476"/>
    <x v="5"/>
    <x v="57"/>
    <s v="Foundation"/>
    <n v="-7"/>
    <n v="-18.636086701073594"/>
    <x v="3"/>
  </r>
  <r>
    <n v="1477"/>
    <x v="2"/>
    <x v="63"/>
    <s v="Eye Liner"/>
    <n v="37"/>
    <n v="112.07406400171799"/>
    <x v="3"/>
  </r>
  <r>
    <n v="1478"/>
    <x v="0"/>
    <x v="32"/>
    <s v="Foundation"/>
    <n v="43"/>
    <n v="130.97379554914517"/>
    <x v="0"/>
  </r>
  <r>
    <n v="1479"/>
    <x v="8"/>
    <x v="3"/>
    <s v="Mascara"/>
    <n v="63"/>
    <n v="190.69209828626822"/>
    <x v="0"/>
  </r>
  <r>
    <n v="1480"/>
    <x v="4"/>
    <x v="73"/>
    <s v="Eye Liner"/>
    <n v="29"/>
    <n v="89.589016206328608"/>
    <x v="2"/>
  </r>
  <r>
    <n v="1481"/>
    <x v="8"/>
    <x v="36"/>
    <s v="Mascara"/>
    <n v="20"/>
    <n v="61.944091716082518"/>
    <x v="1"/>
  </r>
  <r>
    <n v="1482"/>
    <x v="6"/>
    <x v="23"/>
    <s v="Eye Liner"/>
    <n v="48"/>
    <n v="146.44223986116381"/>
    <x v="2"/>
  </r>
  <r>
    <n v="1483"/>
    <x v="0"/>
    <x v="50"/>
    <s v="Eye Liner"/>
    <n v="94"/>
    <n v="284.30651580761617"/>
    <x v="1"/>
  </r>
  <r>
    <n v="1484"/>
    <x v="0"/>
    <x v="24"/>
    <s v="Foundation"/>
    <n v="41"/>
    <n v="124.88343538167078"/>
    <x v="1"/>
  </r>
  <r>
    <n v="1485"/>
    <x v="0"/>
    <x v="42"/>
    <s v="Eye Liner"/>
    <n v="45"/>
    <n v="137.54620754134569"/>
    <x v="0"/>
  </r>
  <r>
    <n v="1486"/>
    <x v="7"/>
    <x v="63"/>
    <s v="Lip Gloss"/>
    <n v="69"/>
    <n v="208.60656085319707"/>
    <x v="2"/>
  </r>
  <r>
    <n v="1487"/>
    <x v="2"/>
    <x v="0"/>
    <s v="Mascara"/>
    <n v="48"/>
    <n v="146.16733998853596"/>
    <x v="0"/>
  </r>
  <r>
    <n v="1488"/>
    <x v="5"/>
    <x v="42"/>
    <s v="Mascara"/>
    <n v="38"/>
    <n v="115.70319467233371"/>
    <x v="2"/>
  </r>
  <r>
    <n v="1489"/>
    <x v="0"/>
    <x v="61"/>
    <s v="Lip Gloss"/>
    <n v="49"/>
    <n v="149.11052069470631"/>
    <x v="0"/>
  </r>
  <r>
    <n v="1490"/>
    <x v="4"/>
    <x v="78"/>
    <s v="Foundation"/>
    <n v="79"/>
    <n v="239.15028034352162"/>
    <x v="2"/>
  </r>
  <r>
    <n v="1491"/>
    <x v="2"/>
    <x v="95"/>
    <s v="Foundation"/>
    <n v="93"/>
    <n v="281.34133684394243"/>
    <x v="0"/>
  </r>
  <r>
    <n v="1492"/>
    <x v="4"/>
    <x v="43"/>
    <s v="Foundation"/>
    <n v="67"/>
    <n v="202.43601829550036"/>
    <x v="2"/>
  </r>
  <r>
    <n v="1493"/>
    <x v="0"/>
    <x v="3"/>
    <s v="Foundation"/>
    <n v="13"/>
    <n v="41.318769528122459"/>
    <x v="3"/>
  </r>
  <r>
    <n v="1494"/>
    <x v="2"/>
    <x v="84"/>
    <s v="Lip Gloss"/>
    <n v="71"/>
    <n v="215.36222588622564"/>
    <x v="2"/>
  </r>
  <r>
    <n v="1495"/>
    <x v="0"/>
    <x v="76"/>
    <s v="Foundation"/>
    <n v="15"/>
    <n v="46.386549546936031"/>
    <x v="2"/>
  </r>
  <r>
    <n v="1496"/>
    <x v="3"/>
    <x v="81"/>
    <s v="Eye Liner"/>
    <n v="89"/>
    <n v="269.12365453676284"/>
    <x v="0"/>
  </r>
  <r>
    <n v="1497"/>
    <x v="3"/>
    <x v="68"/>
    <s v="Mascara"/>
    <n v="65"/>
    <n v="197.49619907968821"/>
    <x v="1"/>
  </r>
  <r>
    <n v="1498"/>
    <x v="3"/>
    <x v="43"/>
    <s v="Eye Liner"/>
    <n v="16"/>
    <n v="49.977621498939477"/>
    <x v="1"/>
  </r>
  <r>
    <n v="1499"/>
    <x v="0"/>
    <x v="18"/>
    <s v="Lip Gloss"/>
    <n v="48"/>
    <n v="146.12940219412363"/>
    <x v="3"/>
  </r>
  <r>
    <n v="1500"/>
    <x v="1"/>
    <x v="12"/>
    <s v="Eye Liner"/>
    <n v="78"/>
    <n v="235.9430418370726"/>
    <x v="1"/>
  </r>
  <r>
    <n v="1501"/>
    <x v="8"/>
    <x v="97"/>
    <s v="Lip Gloss"/>
    <n v="5"/>
    <n v="17.19135783501677"/>
    <x v="2"/>
  </r>
  <r>
    <n v="1502"/>
    <x v="6"/>
    <x v="49"/>
    <s v="Lip Gloss"/>
    <n v="33"/>
    <n v="101.70689339051272"/>
    <x v="2"/>
  </r>
  <r>
    <n v="1503"/>
    <x v="2"/>
    <x v="23"/>
    <s v="Foundation"/>
    <n v="73"/>
    <n v="220.6254493831498"/>
    <x v="1"/>
  </r>
  <r>
    <n v="1504"/>
    <x v="0"/>
    <x v="86"/>
    <s v="Mascara"/>
    <n v="93"/>
    <n v="280.86225864864616"/>
    <x v="0"/>
  </r>
  <r>
    <n v="1505"/>
    <x v="0"/>
    <x v="80"/>
    <s v="Foundation"/>
    <n v="37"/>
    <n v="113.24236035613511"/>
    <x v="3"/>
  </r>
  <r>
    <n v="1506"/>
    <x v="4"/>
    <x v="50"/>
    <s v="Lip Gloss"/>
    <n v="23"/>
    <n v="70.338092994751676"/>
    <x v="0"/>
  </r>
  <r>
    <n v="1507"/>
    <x v="4"/>
    <x v="5"/>
    <s v="Lip Gloss"/>
    <n v="-3"/>
    <n v="-7.2085961879253206"/>
    <x v="2"/>
  </r>
  <r>
    <n v="1508"/>
    <x v="7"/>
    <x v="25"/>
    <s v="Eye Liner"/>
    <n v="39"/>
    <n v="118.95540899877352"/>
    <x v="0"/>
  </r>
  <r>
    <n v="1509"/>
    <x v="0"/>
    <x v="16"/>
    <s v="Eye Liner"/>
    <n v="83"/>
    <n v="251.40370686680004"/>
    <x v="1"/>
  </r>
  <r>
    <n v="1510"/>
    <x v="6"/>
    <x v="93"/>
    <s v="Foundation"/>
    <n v="65"/>
    <n v="197.80862125573833"/>
    <x v="0"/>
  </r>
  <r>
    <n v="1511"/>
    <x v="0"/>
    <x v="10"/>
    <s v="Lip Gloss"/>
    <n v="13"/>
    <n v="41.739412502907776"/>
    <x v="3"/>
  </r>
  <r>
    <n v="1512"/>
    <x v="6"/>
    <x v="37"/>
    <s v="Foundation"/>
    <n v="9"/>
    <n v="28.855899545684331"/>
    <x v="3"/>
  </r>
  <r>
    <n v="1513"/>
    <x v="5"/>
    <x v="7"/>
    <s v="Eye Liner"/>
    <n v="-4"/>
    <n v="-10.353255411982897"/>
    <x v="0"/>
  </r>
  <r>
    <n v="1514"/>
    <x v="2"/>
    <x v="17"/>
    <s v="Mascara"/>
    <n v="22"/>
    <n v="67.745285115132006"/>
    <x v="0"/>
  </r>
  <r>
    <n v="1515"/>
    <x v="1"/>
    <x v="48"/>
    <s v="Mascara"/>
    <n v="-3"/>
    <n v="-6.8920180610801349"/>
    <x v="0"/>
  </r>
  <r>
    <n v="1516"/>
    <x v="4"/>
    <x v="96"/>
    <s v="Mascara"/>
    <n v="58"/>
    <n v="176.19804950784601"/>
    <x v="0"/>
  </r>
  <r>
    <n v="1517"/>
    <x v="5"/>
    <x v="88"/>
    <s v="Eye Liner"/>
    <n v="65"/>
    <n v="196.63911479091979"/>
    <x v="0"/>
  </r>
  <r>
    <n v="1518"/>
    <x v="4"/>
    <x v="35"/>
    <s v="Eye Liner"/>
    <n v="9"/>
    <n v="28.459065178844462"/>
    <x v="1"/>
  </r>
  <r>
    <n v="1519"/>
    <x v="6"/>
    <x v="76"/>
    <s v="Lipstick"/>
    <n v="18"/>
    <n v="56.300241442258397"/>
    <x v="0"/>
  </r>
  <r>
    <n v="1520"/>
    <x v="1"/>
    <x v="87"/>
    <s v="Foundation"/>
    <n v="55"/>
    <n v="166.7781249229084"/>
    <x v="3"/>
  </r>
  <r>
    <n v="1521"/>
    <x v="5"/>
    <x v="94"/>
    <s v="Eye Liner"/>
    <n v="69"/>
    <n v="209.56822946203218"/>
    <x v="0"/>
  </r>
  <r>
    <n v="1522"/>
    <x v="3"/>
    <x v="15"/>
    <s v="Eye Liner"/>
    <n v="51"/>
    <n v="155.55960489398822"/>
    <x v="2"/>
  </r>
  <r>
    <n v="1523"/>
    <x v="2"/>
    <x v="61"/>
    <s v="Lipstick"/>
    <n v="23"/>
    <n v="71.150007929550512"/>
    <x v="0"/>
  </r>
  <r>
    <n v="1524"/>
    <x v="0"/>
    <x v="90"/>
    <s v="Lip Gloss"/>
    <n v="38"/>
    <n v="115.80895982640449"/>
    <x v="2"/>
  </r>
  <r>
    <n v="1525"/>
    <x v="3"/>
    <x v="10"/>
    <s v="Lipstick"/>
    <n v="-8"/>
    <n v="-22.286591550898308"/>
    <x v="1"/>
  </r>
  <r>
    <n v="1526"/>
    <x v="1"/>
    <x v="76"/>
    <s v="Eye Liner"/>
    <n v="20"/>
    <n v="61.782563000840952"/>
    <x v="2"/>
  </r>
  <r>
    <n v="1527"/>
    <x v="5"/>
    <x v="34"/>
    <s v="Lip Gloss"/>
    <n v="25"/>
    <n v="76.800582511934167"/>
    <x v="2"/>
  </r>
  <r>
    <n v="1528"/>
    <x v="0"/>
    <x v="76"/>
    <s v="Eye Liner"/>
    <n v="-6"/>
    <n v="-16.105946140968253"/>
    <x v="2"/>
  </r>
  <r>
    <n v="1529"/>
    <x v="3"/>
    <x v="69"/>
    <s v="Lip Gloss"/>
    <n v="88"/>
    <n v="266.77209888218033"/>
    <x v="1"/>
  </r>
  <r>
    <n v="1530"/>
    <x v="7"/>
    <x v="3"/>
    <s v="Eye Liner"/>
    <n v="62"/>
    <n v="187.54179752226122"/>
    <x v="0"/>
  </r>
  <r>
    <n v="1531"/>
    <x v="1"/>
    <x v="33"/>
    <s v="Lipstick"/>
    <n v="80"/>
    <n v="242.16012405865823"/>
    <x v="0"/>
  </r>
  <r>
    <n v="1532"/>
    <x v="8"/>
    <x v="1"/>
    <s v="Lipstick"/>
    <n v="66"/>
    <n v="199.70376718058844"/>
    <x v="2"/>
  </r>
  <r>
    <n v="1533"/>
    <x v="6"/>
    <x v="51"/>
    <s v="Foundation"/>
    <n v="34"/>
    <n v="104.44930690558964"/>
    <x v="2"/>
  </r>
  <r>
    <n v="1534"/>
    <x v="1"/>
    <x v="89"/>
    <s v="Eye Liner"/>
    <n v="49"/>
    <n v="149.81621502008079"/>
    <x v="1"/>
  </r>
  <r>
    <n v="1535"/>
    <x v="8"/>
    <x v="86"/>
    <s v="Lip Gloss"/>
    <n v="45"/>
    <n v="136.92331868568616"/>
    <x v="0"/>
  </r>
  <r>
    <n v="1536"/>
    <x v="5"/>
    <x v="54"/>
    <s v="Foundation"/>
    <n v="16"/>
    <n v="49.650187557976459"/>
    <x v="2"/>
  </r>
  <r>
    <n v="1537"/>
    <x v="7"/>
    <x v="59"/>
    <s v="Lipstick"/>
    <n v="45"/>
    <n v="136.63786720901078"/>
    <x v="2"/>
  </r>
  <r>
    <n v="1538"/>
    <x v="2"/>
    <x v="4"/>
    <s v="Eye Liner"/>
    <n v="1"/>
    <n v="5.7263479599581428"/>
    <x v="1"/>
  </r>
  <r>
    <n v="1539"/>
    <x v="8"/>
    <x v="50"/>
    <s v="Mascara"/>
    <n v="33"/>
    <n v="100.97055324855179"/>
    <x v="0"/>
  </r>
  <r>
    <n v="1540"/>
    <x v="1"/>
    <x v="12"/>
    <s v="Lipstick"/>
    <n v="37"/>
    <n v="113.03930108234786"/>
    <x v="0"/>
  </r>
  <r>
    <n v="1541"/>
    <x v="2"/>
    <x v="34"/>
    <s v="Eye Liner"/>
    <n v="46"/>
    <n v="139.33709070957588"/>
    <x v="2"/>
  </r>
  <r>
    <n v="1542"/>
    <x v="0"/>
    <x v="27"/>
    <s v="Foundation"/>
    <n v="71"/>
    <n v="215.35016800732583"/>
    <x v="0"/>
  </r>
  <r>
    <n v="1543"/>
    <x v="3"/>
    <x v="10"/>
    <s v="Mascara"/>
    <n v="59"/>
    <n v="179.11705650607632"/>
    <x v="2"/>
  </r>
  <r>
    <n v="1544"/>
    <x v="3"/>
    <x v="92"/>
    <s v="Lipstick"/>
    <n v="84"/>
    <n v="253.54108298185832"/>
    <x v="2"/>
  </r>
  <r>
    <n v="1545"/>
    <x v="3"/>
    <x v="26"/>
    <s v="Eye Liner"/>
    <n v="91"/>
    <n v="274.23356541008826"/>
    <x v="2"/>
  </r>
  <r>
    <n v="1546"/>
    <x v="5"/>
    <x v="1"/>
    <s v="Lip Gloss"/>
    <n v="33"/>
    <n v="100.22871812086524"/>
    <x v="2"/>
  </r>
  <r>
    <n v="1547"/>
    <x v="8"/>
    <x v="43"/>
    <s v="Eye Liner"/>
    <n v="34"/>
    <n v="104.04142923037654"/>
    <x v="3"/>
  </r>
  <r>
    <n v="1548"/>
    <x v="3"/>
    <x v="76"/>
    <s v="Lip Gloss"/>
    <n v="1"/>
    <n v="5.3199136076983713"/>
    <x v="2"/>
  </r>
  <r>
    <n v="1549"/>
    <x v="1"/>
    <x v="85"/>
    <s v="Eye Liner"/>
    <n v="42"/>
    <n v="128.72768952762647"/>
    <x v="2"/>
  </r>
  <r>
    <n v="1550"/>
    <x v="8"/>
    <x v="54"/>
    <s v="Eye Liner"/>
    <n v="45"/>
    <n v="137.92982227055688"/>
    <x v="3"/>
  </r>
  <r>
    <n v="1551"/>
    <x v="6"/>
    <x v="79"/>
    <s v="Lip Gloss"/>
    <n v="26"/>
    <n v="80.031587793648399"/>
    <x v="3"/>
  </r>
  <r>
    <n v="1552"/>
    <x v="2"/>
    <x v="97"/>
    <s v="Eye Liner"/>
    <n v="72"/>
    <n v="218.32830582807657"/>
    <x v="0"/>
  </r>
  <r>
    <n v="1553"/>
    <x v="3"/>
    <x v="69"/>
    <s v="Eye Liner"/>
    <n v="-5"/>
    <n v="-13.390709583317436"/>
    <x v="2"/>
  </r>
  <r>
    <n v="1554"/>
    <x v="4"/>
    <x v="6"/>
    <s v="Foundation"/>
    <n v="31"/>
    <n v="94.662914692651583"/>
    <x v="0"/>
  </r>
  <r>
    <n v="1555"/>
    <x v="8"/>
    <x v="33"/>
    <s v="Lip Gloss"/>
    <n v="48"/>
    <n v="145.90859800554551"/>
    <x v="0"/>
  </r>
  <r>
    <n v="1556"/>
    <x v="4"/>
    <x v="77"/>
    <s v="Mascara"/>
    <n v="84"/>
    <n v="253.59713370537463"/>
    <x v="1"/>
  </r>
  <r>
    <n v="1557"/>
    <x v="3"/>
    <x v="25"/>
    <s v="Eye Liner"/>
    <n v="54"/>
    <n v="163.89560832413773"/>
    <x v="0"/>
  </r>
  <r>
    <n v="1558"/>
    <x v="4"/>
    <x v="46"/>
    <s v="Mascara"/>
    <n v="44"/>
    <n v="134.18925327531994"/>
    <x v="2"/>
  </r>
  <r>
    <n v="1559"/>
    <x v="5"/>
    <x v="17"/>
    <s v="Lip Gloss"/>
    <n v="40"/>
    <n v="122.05331563226824"/>
    <x v="0"/>
  </r>
  <r>
    <n v="1560"/>
    <x v="0"/>
    <x v="12"/>
    <s v="Lip Gloss"/>
    <n v="25"/>
    <n v="76.896265241705308"/>
    <x v="2"/>
  </r>
  <r>
    <n v="1561"/>
    <x v="6"/>
    <x v="85"/>
    <s v="Lip Gloss"/>
    <n v="-8"/>
    <n v="-21.481967764977714"/>
    <x v="0"/>
  </r>
  <r>
    <n v="1562"/>
    <x v="5"/>
    <x v="39"/>
    <s v="Eye Liner"/>
    <n v="59"/>
    <n v="178.70076770818625"/>
    <x v="2"/>
  </r>
  <r>
    <n v="1563"/>
    <x v="3"/>
    <x v="43"/>
    <s v="Eye Liner"/>
    <n v="59"/>
    <n v="179.09938274190853"/>
    <x v="3"/>
  </r>
  <r>
    <n v="1564"/>
    <x v="6"/>
    <x v="37"/>
    <s v="Foundation"/>
    <n v="34"/>
    <n v="103.72320973361035"/>
    <x v="1"/>
  </r>
  <r>
    <n v="1565"/>
    <x v="6"/>
    <x v="10"/>
    <s v="Mascara"/>
    <n v="27"/>
    <n v="82.680755879941501"/>
    <x v="1"/>
  </r>
  <r>
    <n v="1566"/>
    <x v="8"/>
    <x v="76"/>
    <s v="Foundation"/>
    <n v="3"/>
    <n v="10.695067513438698"/>
    <x v="0"/>
  </r>
  <r>
    <n v="1567"/>
    <x v="1"/>
    <x v="59"/>
    <s v="Mascara"/>
    <n v="89"/>
    <n v="269.11976111617605"/>
    <x v="2"/>
  </r>
  <r>
    <n v="1568"/>
    <x v="1"/>
    <x v="63"/>
    <s v="Eye Liner"/>
    <n v="58"/>
    <n v="175.98159998303569"/>
    <x v="0"/>
  </r>
  <r>
    <n v="1569"/>
    <x v="8"/>
    <x v="94"/>
    <s v="Lipstick"/>
    <n v="52"/>
    <n v="158.04571793449091"/>
    <x v="2"/>
  </r>
  <r>
    <n v="1570"/>
    <x v="8"/>
    <x v="69"/>
    <s v="Mascara"/>
    <n v="32"/>
    <n v="98.04752721295516"/>
    <x v="3"/>
  </r>
  <r>
    <n v="1571"/>
    <x v="5"/>
    <x v="81"/>
    <s v="Mascara"/>
    <n v="3"/>
    <n v="10.584064694476611"/>
    <x v="0"/>
  </r>
  <r>
    <n v="1572"/>
    <x v="3"/>
    <x v="11"/>
    <s v="Eye Liner"/>
    <n v="45"/>
    <n v="137.07935411238626"/>
    <x v="2"/>
  </r>
  <r>
    <n v="1573"/>
    <x v="4"/>
    <x v="10"/>
    <s v="Eye Liner"/>
    <n v="91"/>
    <n v="275.55805251311767"/>
    <x v="3"/>
  </r>
  <r>
    <n v="1574"/>
    <x v="3"/>
    <x v="71"/>
    <s v="Foundation"/>
    <n v="-8"/>
    <n v="-21.448768772248492"/>
    <x v="0"/>
  </r>
  <r>
    <n v="1575"/>
    <x v="0"/>
    <x v="55"/>
    <s v="Mascara"/>
    <n v="-7"/>
    <n v="-19.136046094162346"/>
    <x v="1"/>
  </r>
  <r>
    <n v="1576"/>
    <x v="1"/>
    <x v="40"/>
    <s v="Foundation"/>
    <n v="33"/>
    <n v="100.88649672562114"/>
    <x v="2"/>
  </r>
  <r>
    <n v="1577"/>
    <x v="4"/>
    <x v="63"/>
    <s v="Lip Gloss"/>
    <n v="-7"/>
    <n v="-18.807164790570987"/>
    <x v="0"/>
  </r>
  <r>
    <n v="1578"/>
    <x v="4"/>
    <x v="83"/>
    <s v="Foundation"/>
    <n v="82"/>
    <n v="248.42543228494586"/>
    <x v="3"/>
  </r>
  <r>
    <n v="1579"/>
    <x v="2"/>
    <x v="29"/>
    <s v="Eye Liner"/>
    <n v="87"/>
    <n v="262.84645942190497"/>
    <x v="3"/>
  </r>
  <r>
    <n v="1580"/>
    <x v="8"/>
    <x v="47"/>
    <s v="Mascara"/>
    <n v="93"/>
    <n v="281.52944446781271"/>
    <x v="1"/>
  </r>
  <r>
    <n v="1581"/>
    <x v="5"/>
    <x v="84"/>
    <s v="Foundation"/>
    <n v="72"/>
    <n v="218.16905589645697"/>
    <x v="0"/>
  </r>
  <r>
    <n v="1582"/>
    <x v="7"/>
    <x v="79"/>
    <s v="Mascara"/>
    <n v="11"/>
    <n v="35.116221937392133"/>
    <x v="3"/>
  </r>
  <r>
    <n v="1583"/>
    <x v="4"/>
    <x v="41"/>
    <s v="Lip Gloss"/>
    <n v="18"/>
    <n v="55.780124801169777"/>
    <x v="0"/>
  </r>
  <r>
    <n v="1584"/>
    <x v="0"/>
    <x v="57"/>
    <s v="Foundation"/>
    <n v="93"/>
    <n v="281.25885991416516"/>
    <x v="3"/>
  </r>
  <r>
    <n v="1585"/>
    <x v="1"/>
    <x v="59"/>
    <s v="Foundation"/>
    <n v="56"/>
    <n v="170.42559015332697"/>
    <x v="2"/>
  </r>
  <r>
    <n v="1586"/>
    <x v="2"/>
    <x v="19"/>
    <s v="Lip Gloss"/>
    <n v="66"/>
    <n v="199.70274563442874"/>
    <x v="1"/>
  </r>
  <r>
    <n v="1587"/>
    <x v="2"/>
    <x v="94"/>
    <s v="Lip Gloss"/>
    <n v="95"/>
    <n v="286.75530123408925"/>
    <x v="2"/>
  </r>
  <r>
    <n v="1588"/>
    <x v="3"/>
    <x v="34"/>
    <s v="Mascara"/>
    <n v="61"/>
    <n v="184.83908498989172"/>
    <x v="1"/>
  </r>
  <r>
    <n v="1589"/>
    <x v="4"/>
    <x v="41"/>
    <s v="Lip Gloss"/>
    <n v="26"/>
    <n v="79.322466776997217"/>
    <x v="3"/>
  </r>
  <r>
    <n v="1590"/>
    <x v="6"/>
    <x v="36"/>
    <s v="Mascara"/>
    <n v="29"/>
    <n v="89.116436100256237"/>
    <x v="2"/>
  </r>
  <r>
    <n v="1591"/>
    <x v="6"/>
    <x v="47"/>
    <s v="Lip Gloss"/>
    <n v="61"/>
    <n v="184.79269376899887"/>
    <x v="3"/>
  </r>
  <r>
    <n v="1592"/>
    <x v="1"/>
    <x v="56"/>
    <s v="Mascara"/>
    <n v="-3"/>
    <n v="-7.0063461933355882"/>
    <x v="0"/>
  </r>
  <r>
    <n v="1593"/>
    <x v="8"/>
    <x v="49"/>
    <s v="Foundation"/>
    <n v="40"/>
    <n v="122.05274122201725"/>
    <x v="0"/>
  </r>
  <r>
    <n v="1594"/>
    <x v="1"/>
    <x v="41"/>
    <s v="Foundation"/>
    <n v="86"/>
    <n v="260.36699971588303"/>
    <x v="2"/>
  </r>
  <r>
    <n v="1595"/>
    <x v="8"/>
    <x v="98"/>
    <s v="Lipstick"/>
    <n v="58"/>
    <n v="176.57900116326704"/>
    <x v="1"/>
  </r>
  <r>
    <n v="1596"/>
    <x v="1"/>
    <x v="47"/>
    <s v="Eye Liner"/>
    <n v="13"/>
    <n v="41.15897784518318"/>
    <x v="2"/>
  </r>
  <r>
    <n v="1597"/>
    <x v="8"/>
    <x v="74"/>
    <s v="Eye Liner"/>
    <n v="14"/>
    <n v="44.433583210085722"/>
    <x v="0"/>
  </r>
  <r>
    <n v="1598"/>
    <x v="6"/>
    <x v="92"/>
    <s v="Mascara"/>
    <n v="85"/>
    <n v="256.67637583501136"/>
    <x v="0"/>
  </r>
  <r>
    <n v="1599"/>
    <x v="5"/>
    <x v="20"/>
    <s v="Lip Gloss"/>
    <n v="42"/>
    <n v="127.6000829370011"/>
    <x v="1"/>
  </r>
  <r>
    <n v="1600"/>
    <x v="8"/>
    <x v="72"/>
    <s v="Lipstick"/>
    <n v="11"/>
    <n v="35.427503831280553"/>
    <x v="2"/>
  </r>
  <r>
    <n v="1601"/>
    <x v="7"/>
    <x v="97"/>
    <s v="Lip Gloss"/>
    <n v="32"/>
    <n v="98.405028744773347"/>
    <x v="0"/>
  </r>
  <r>
    <n v="1602"/>
    <x v="1"/>
    <x v="42"/>
    <s v="Lip Gloss"/>
    <n v="79"/>
    <n v="239.26463824341167"/>
    <x v="0"/>
  </r>
  <r>
    <n v="1603"/>
    <x v="6"/>
    <x v="4"/>
    <s v="Lip Gloss"/>
    <n v="25"/>
    <n v="77.046747006624841"/>
    <x v="2"/>
  </r>
  <r>
    <n v="1604"/>
    <x v="5"/>
    <x v="5"/>
    <s v="Foundation"/>
    <n v="94"/>
    <n v="284.06034486899824"/>
    <x v="2"/>
  </r>
  <r>
    <n v="1605"/>
    <x v="4"/>
    <x v="72"/>
    <s v="Eye Liner"/>
    <n v="6"/>
    <n v="20.057205766736782"/>
    <x v="1"/>
  </r>
  <r>
    <n v="1606"/>
    <x v="3"/>
    <x v="32"/>
    <s v="Lipstick"/>
    <n v="15"/>
    <n v="46.567063375670365"/>
    <x v="2"/>
  </r>
  <r>
    <n v="1607"/>
    <x v="5"/>
    <x v="35"/>
    <s v="Eye Liner"/>
    <n v="15"/>
    <n v="47.252520248890754"/>
    <x v="3"/>
  </r>
  <r>
    <n v="1608"/>
    <x v="6"/>
    <x v="1"/>
    <s v="Foundation"/>
    <n v="81"/>
    <n v="244.70980660248637"/>
    <x v="3"/>
  </r>
  <r>
    <n v="1609"/>
    <x v="0"/>
    <x v="28"/>
    <s v="Eye Liner"/>
    <n v="94"/>
    <n v="283.45878652006695"/>
    <x v="3"/>
  </r>
  <r>
    <n v="1610"/>
    <x v="3"/>
    <x v="46"/>
    <s v="Mascara"/>
    <n v="11"/>
    <n v="35.187328425003173"/>
    <x v="1"/>
  </r>
  <r>
    <n v="1611"/>
    <x v="4"/>
    <x v="0"/>
    <s v="Eye Liner"/>
    <n v="12"/>
    <n v="38.183005482105493"/>
    <x v="2"/>
  </r>
  <r>
    <n v="1612"/>
    <x v="1"/>
    <x v="12"/>
    <s v="Eye Liner"/>
    <n v="85"/>
    <n v="257.13848470493929"/>
    <x v="1"/>
  </r>
  <r>
    <n v="1613"/>
    <x v="3"/>
    <x v="60"/>
    <s v="Eye Liner"/>
    <n v="39"/>
    <n v="119.05508877849219"/>
    <x v="0"/>
  </r>
  <r>
    <n v="1614"/>
    <x v="3"/>
    <x v="73"/>
    <s v="Foundation"/>
    <n v="9"/>
    <n v="29.108535014212187"/>
    <x v="3"/>
  </r>
  <r>
    <n v="1615"/>
    <x v="3"/>
    <x v="75"/>
    <s v="Mascara"/>
    <n v="25"/>
    <n v="77.542041967509959"/>
    <x v="2"/>
  </r>
  <r>
    <n v="1616"/>
    <x v="7"/>
    <x v="29"/>
    <s v="Eye Liner"/>
    <n v="79"/>
    <n v="239.89003921274065"/>
    <x v="1"/>
  </r>
  <r>
    <n v="1617"/>
    <x v="1"/>
    <x v="58"/>
    <s v="Eye Liner"/>
    <n v="83"/>
    <n v="250.62172213757762"/>
    <x v="1"/>
  </r>
  <r>
    <n v="1618"/>
    <x v="1"/>
    <x v="36"/>
    <s v="Foundation"/>
    <n v="-3"/>
    <n v="-6.4441526293000173"/>
    <x v="0"/>
  </r>
  <r>
    <n v="1619"/>
    <x v="8"/>
    <x v="25"/>
    <s v="Mascara"/>
    <n v="62"/>
    <n v="188.23625463241646"/>
    <x v="1"/>
  </r>
  <r>
    <n v="1620"/>
    <x v="8"/>
    <x v="27"/>
    <s v="Eye Liner"/>
    <n v="6"/>
    <n v="19.315165106288639"/>
    <x v="3"/>
  </r>
  <r>
    <n v="1621"/>
    <x v="2"/>
    <x v="99"/>
    <s v="Mascara"/>
    <n v="13"/>
    <n v="41.394747641625173"/>
    <x v="1"/>
  </r>
  <r>
    <n v="1622"/>
    <x v="6"/>
    <x v="22"/>
    <s v="Eye Liner"/>
    <n v="88"/>
    <n v="266.15306975216902"/>
    <x v="2"/>
  </r>
  <r>
    <n v="1623"/>
    <x v="6"/>
    <x v="15"/>
    <s v="Eye Liner"/>
    <n v="35"/>
    <n v="106.7048352932988"/>
    <x v="2"/>
  </r>
  <r>
    <n v="1624"/>
    <x v="5"/>
    <x v="79"/>
    <s v="Eye Liner"/>
    <n v="61"/>
    <n v="185.38182854142642"/>
    <x v="1"/>
  </r>
  <r>
    <n v="1625"/>
    <x v="1"/>
    <x v="50"/>
    <s v="Eye Liner"/>
    <n v="95"/>
    <n v="287.15467709700755"/>
    <x v="2"/>
  </r>
  <r>
    <n v="1626"/>
    <x v="6"/>
    <x v="13"/>
    <s v="Eye Liner"/>
    <n v="30"/>
    <n v="92.417025758970482"/>
    <x v="3"/>
  </r>
  <r>
    <n v="1627"/>
    <x v="6"/>
    <x v="41"/>
    <s v="Eye Liner"/>
    <n v="-1"/>
    <n v="-1.6370674232788498"/>
    <x v="3"/>
  </r>
  <r>
    <n v="1628"/>
    <x v="0"/>
    <x v="13"/>
    <s v="Lipstick"/>
    <n v="5"/>
    <n v="16.92808141657132"/>
    <x v="1"/>
  </r>
  <r>
    <n v="1629"/>
    <x v="0"/>
    <x v="66"/>
    <s v="Foundation"/>
    <n v="42"/>
    <n v="127.31651996144141"/>
    <x v="3"/>
  </r>
  <r>
    <n v="1630"/>
    <x v="3"/>
    <x v="91"/>
    <s v="Eye Liner"/>
    <n v="14"/>
    <n v="44.540640710887878"/>
    <x v="1"/>
  </r>
  <r>
    <n v="1631"/>
    <x v="5"/>
    <x v="30"/>
    <s v="Eye Liner"/>
    <n v="-4"/>
    <n v="-10.005990967007831"/>
    <x v="0"/>
  </r>
  <r>
    <n v="1632"/>
    <x v="8"/>
    <x v="61"/>
    <s v="Foundation"/>
    <n v="27"/>
    <n v="82.256344701253937"/>
    <x v="0"/>
  </r>
  <r>
    <n v="1633"/>
    <x v="8"/>
    <x v="87"/>
    <s v="Mascara"/>
    <n v="5"/>
    <n v="17.11095820057195"/>
    <x v="3"/>
  </r>
  <r>
    <n v="1634"/>
    <x v="2"/>
    <x v="55"/>
    <s v="Mascara"/>
    <n v="57"/>
    <n v="173.29644937565891"/>
    <x v="0"/>
  </r>
  <r>
    <n v="1635"/>
    <x v="1"/>
    <x v="67"/>
    <s v="Lip Gloss"/>
    <n v="78"/>
    <n v="235.61102661696142"/>
    <x v="2"/>
  </r>
  <r>
    <n v="1636"/>
    <x v="8"/>
    <x v="24"/>
    <s v="Mascara"/>
    <n v="11"/>
    <n v="35.303927193880931"/>
    <x v="1"/>
  </r>
  <r>
    <n v="1637"/>
    <x v="5"/>
    <x v="67"/>
    <s v="Lip Gloss"/>
    <n v="55"/>
    <n v="166.9336198966493"/>
    <x v="0"/>
  </r>
  <r>
    <n v="1638"/>
    <x v="2"/>
    <x v="67"/>
    <s v="Mascara"/>
    <n v="15"/>
    <n v="46.988168377437937"/>
    <x v="3"/>
  </r>
  <r>
    <n v="1639"/>
    <x v="5"/>
    <x v="27"/>
    <s v="Eye Liner"/>
    <n v="53"/>
    <n v="161.39224032948613"/>
    <x v="1"/>
  </r>
  <r>
    <n v="1640"/>
    <x v="3"/>
    <x v="59"/>
    <s v="Lip Gloss"/>
    <n v="70"/>
    <n v="212.01090684722931"/>
    <x v="1"/>
  </r>
  <r>
    <n v="1641"/>
    <x v="8"/>
    <x v="57"/>
    <s v="Foundation"/>
    <n v="56"/>
    <n v="170.03159669706065"/>
    <x v="3"/>
  </r>
  <r>
    <n v="1642"/>
    <x v="3"/>
    <x v="3"/>
    <s v="Eye Liner"/>
    <n v="91"/>
    <n v="275.47209572369957"/>
    <x v="3"/>
  </r>
  <r>
    <n v="1643"/>
    <x v="7"/>
    <x v="43"/>
    <s v="Lipstick"/>
    <n v="55"/>
    <n v="167.80569976811464"/>
    <x v="1"/>
  </r>
  <r>
    <n v="1644"/>
    <x v="5"/>
    <x v="68"/>
    <s v="Mascara"/>
    <n v="1"/>
    <n v="4.7067653474104088"/>
    <x v="0"/>
  </r>
  <r>
    <n v="1645"/>
    <x v="5"/>
    <x v="75"/>
    <s v="Eye Liner"/>
    <n v="23"/>
    <n v="70.736237537390394"/>
    <x v="2"/>
  </r>
  <r>
    <n v="1646"/>
    <x v="1"/>
    <x v="54"/>
    <s v="Lip Gloss"/>
    <n v="0"/>
    <n v="2.2998593901546056"/>
    <x v="3"/>
  </r>
  <r>
    <n v="1647"/>
    <x v="5"/>
    <x v="43"/>
    <s v="Mascara"/>
    <n v="86"/>
    <n v="259.96491478210521"/>
    <x v="2"/>
  </r>
  <r>
    <n v="1648"/>
    <x v="4"/>
    <x v="0"/>
    <s v="Eye Liner"/>
    <n v="13"/>
    <n v="40.990045684129242"/>
    <x v="1"/>
  </r>
  <r>
    <n v="1649"/>
    <x v="2"/>
    <x v="90"/>
    <s v="Mascara"/>
    <n v="54"/>
    <n v="163.68855299520598"/>
    <x v="2"/>
  </r>
  <r>
    <n v="1650"/>
    <x v="4"/>
    <x v="1"/>
    <s v="Mascara"/>
    <n v="82"/>
    <n v="247.65702123487802"/>
    <x v="3"/>
  </r>
  <r>
    <n v="1651"/>
    <x v="6"/>
    <x v="47"/>
    <s v="Foundation"/>
    <n v="27"/>
    <n v="82.646392449751019"/>
    <x v="1"/>
  </r>
  <r>
    <n v="1652"/>
    <x v="3"/>
    <x v="83"/>
    <s v="Lipstick"/>
    <n v="84"/>
    <n v="254.58342526964253"/>
    <x v="2"/>
  </r>
  <r>
    <n v="1653"/>
    <x v="2"/>
    <x v="87"/>
    <s v="Eye Liner"/>
    <n v="56"/>
    <n v="170.24926391624365"/>
    <x v="3"/>
  </r>
  <r>
    <n v="1654"/>
    <x v="0"/>
    <x v="85"/>
    <s v="Lipstick"/>
    <n v="92"/>
    <n v="277.26934431778176"/>
    <x v="0"/>
  </r>
  <r>
    <n v="1655"/>
    <x v="0"/>
    <x v="46"/>
    <s v="Lip Gloss"/>
    <n v="25"/>
    <n v="77.553918573002605"/>
    <x v="2"/>
  </r>
  <r>
    <n v="1656"/>
    <x v="0"/>
    <x v="13"/>
    <s v="Eye Liner"/>
    <n v="67"/>
    <n v="203.0044570204021"/>
    <x v="3"/>
  </r>
  <r>
    <n v="1657"/>
    <x v="8"/>
    <x v="15"/>
    <s v="Lipstick"/>
    <n v="75"/>
    <n v="226.86441343955028"/>
    <x v="2"/>
  </r>
  <r>
    <n v="1658"/>
    <x v="6"/>
    <x v="22"/>
    <s v="Eye Liner"/>
    <n v="14"/>
    <n v="44.140520464612329"/>
    <x v="1"/>
  </r>
  <r>
    <n v="1659"/>
    <x v="5"/>
    <x v="54"/>
    <s v="Lip Gloss"/>
    <n v="48"/>
    <n v="145.81129384316213"/>
    <x v="2"/>
  </r>
  <r>
    <n v="1660"/>
    <x v="4"/>
    <x v="82"/>
    <s v="Foundation"/>
    <n v="73"/>
    <n v="221.16800423559653"/>
    <x v="2"/>
  </r>
  <r>
    <n v="1661"/>
    <x v="1"/>
    <x v="98"/>
    <s v="Foundation"/>
    <n v="28"/>
    <n v="85.646088345809403"/>
    <x v="3"/>
  </r>
  <r>
    <n v="1662"/>
    <x v="2"/>
    <x v="5"/>
    <s v="Eye Liner"/>
    <n v="12"/>
    <n v="38.543998121108487"/>
    <x v="2"/>
  </r>
  <r>
    <n v="1663"/>
    <x v="8"/>
    <x v="91"/>
    <s v="Lip Gloss"/>
    <n v="50"/>
    <n v="152.11340525555411"/>
    <x v="0"/>
  </r>
  <r>
    <n v="1664"/>
    <x v="5"/>
    <x v="52"/>
    <s v="Foundation"/>
    <n v="-5"/>
    <n v="-12.64098802195692"/>
    <x v="1"/>
  </r>
  <r>
    <n v="1665"/>
    <x v="1"/>
    <x v="42"/>
    <s v="Lip Gloss"/>
    <n v="6"/>
    <n v="19.476233913607583"/>
    <x v="3"/>
  </r>
  <r>
    <n v="1666"/>
    <x v="1"/>
    <x v="2"/>
    <s v="Foundation"/>
    <n v="63"/>
    <n v="190.56862486239569"/>
    <x v="3"/>
  </r>
  <r>
    <n v="1667"/>
    <x v="6"/>
    <x v="56"/>
    <s v="Foundation"/>
    <n v="33"/>
    <n v="100.75324427531469"/>
    <x v="1"/>
  </r>
  <r>
    <n v="1668"/>
    <x v="8"/>
    <x v="19"/>
    <s v="Eye Liner"/>
    <n v="61"/>
    <n v="185.16541785072013"/>
    <x v="0"/>
  </r>
  <r>
    <n v="1669"/>
    <x v="4"/>
    <x v="89"/>
    <s v="Foundation"/>
    <n v="16"/>
    <n v="50.709076483884871"/>
    <x v="3"/>
  </r>
  <r>
    <n v="1670"/>
    <x v="7"/>
    <x v="18"/>
    <s v="Eye Liner"/>
    <n v="15"/>
    <n v="47.142751278135883"/>
    <x v="1"/>
  </r>
  <r>
    <n v="1671"/>
    <x v="4"/>
    <x v="69"/>
    <s v="Eye Liner"/>
    <n v="-1"/>
    <n v="-0.59949529532525503"/>
    <x v="0"/>
  </r>
  <r>
    <n v="1672"/>
    <x v="1"/>
    <x v="98"/>
    <s v="Lip Gloss"/>
    <n v="28"/>
    <n v="85.359164284772746"/>
    <x v="2"/>
  </r>
  <r>
    <n v="1673"/>
    <x v="7"/>
    <x v="52"/>
    <s v="Foundation"/>
    <n v="74"/>
    <n v="223.5358944867458"/>
    <x v="3"/>
  </r>
  <r>
    <n v="1674"/>
    <x v="6"/>
    <x v="15"/>
    <s v="Lip Gloss"/>
    <n v="60"/>
    <n v="182.52957283898829"/>
    <x v="3"/>
  </r>
  <r>
    <n v="1675"/>
    <x v="5"/>
    <x v="91"/>
    <s v="Mascara"/>
    <n v="26"/>
    <n v="79.644787892751594"/>
    <x v="1"/>
  </r>
  <r>
    <n v="1676"/>
    <x v="1"/>
    <x v="85"/>
    <s v="Foundation"/>
    <n v="41"/>
    <n v="124.80546413554566"/>
    <x v="3"/>
  </r>
  <r>
    <n v="1677"/>
    <x v="2"/>
    <x v="82"/>
    <s v="Lip Gloss"/>
    <n v="-1"/>
    <n v="-0.72875697552539753"/>
    <x v="0"/>
  </r>
  <r>
    <n v="1678"/>
    <x v="2"/>
    <x v="8"/>
    <s v="Lip Gloss"/>
    <n v="89"/>
    <n v="268.71620455118574"/>
    <x v="3"/>
  </r>
  <r>
    <n v="1679"/>
    <x v="1"/>
    <x v="29"/>
    <s v="Mascara"/>
    <n v="12"/>
    <n v="38.034373617715126"/>
    <x v="3"/>
  </r>
  <r>
    <n v="1680"/>
    <x v="5"/>
    <x v="79"/>
    <s v="Eye Liner"/>
    <n v="21"/>
    <n v="65.91159641394708"/>
    <x v="0"/>
  </r>
  <r>
    <n v="1681"/>
    <x v="7"/>
    <x v="26"/>
    <s v="Mascara"/>
    <n v="23"/>
    <n v="71.518171146886857"/>
    <x v="2"/>
  </r>
  <r>
    <n v="1682"/>
    <x v="8"/>
    <x v="48"/>
    <s v="Foundation"/>
    <n v="-7"/>
    <n v="-18.640973323270995"/>
    <x v="0"/>
  </r>
  <r>
    <n v="1683"/>
    <x v="0"/>
    <x v="1"/>
    <s v="Foundation"/>
    <n v="35"/>
    <n v="106.65095335657088"/>
    <x v="0"/>
  </r>
  <r>
    <n v="1684"/>
    <x v="2"/>
    <x v="65"/>
    <s v="Mascara"/>
    <n v="94"/>
    <n v="283.7951382741839"/>
    <x v="1"/>
  </r>
  <r>
    <n v="1685"/>
    <x v="2"/>
    <x v="40"/>
    <s v="Eye Liner"/>
    <n v="88"/>
    <n v="265.96151267807471"/>
    <x v="0"/>
  </r>
  <r>
    <n v="1686"/>
    <x v="2"/>
    <x v="1"/>
    <s v="Lipstick"/>
    <n v="26"/>
    <n v="79.798393656893168"/>
    <x v="0"/>
  </r>
  <r>
    <n v="1687"/>
    <x v="8"/>
    <x v="73"/>
    <s v="Foundation"/>
    <n v="83"/>
    <n v="250.98698082020448"/>
    <x v="0"/>
  </r>
  <r>
    <n v="1688"/>
    <x v="6"/>
    <x v="18"/>
    <s v="Mascara"/>
    <n v="11"/>
    <n v="34.677474217404566"/>
    <x v="2"/>
  </r>
  <r>
    <n v="1689"/>
    <x v="4"/>
    <x v="14"/>
    <s v="Foundation"/>
    <n v="18"/>
    <n v="56.570167419014545"/>
    <x v="3"/>
  </r>
  <r>
    <n v="1690"/>
    <x v="3"/>
    <x v="55"/>
    <s v="Eye Liner"/>
    <n v="90"/>
    <n v="272.35988641044867"/>
    <x v="3"/>
  </r>
  <r>
    <n v="1691"/>
    <x v="4"/>
    <x v="62"/>
    <s v="Mascara"/>
    <n v="12"/>
    <n v="38.358567090515102"/>
    <x v="3"/>
  </r>
  <r>
    <n v="1692"/>
    <x v="4"/>
    <x v="97"/>
    <s v="Lip Gloss"/>
    <n v="39"/>
    <n v="118.63508946594906"/>
    <x v="1"/>
  </r>
  <r>
    <n v="1693"/>
    <x v="4"/>
    <x v="53"/>
    <s v="Lipstick"/>
    <n v="45"/>
    <n v="137.71025367694813"/>
    <x v="1"/>
  </r>
  <r>
    <n v="1694"/>
    <x v="3"/>
    <x v="21"/>
    <s v="Foundation"/>
    <n v="74"/>
    <n v="223.24261767904073"/>
    <x v="3"/>
  </r>
  <r>
    <n v="1695"/>
    <x v="4"/>
    <x v="95"/>
    <s v="Foundation"/>
    <n v="95"/>
    <n v="286.97940760158696"/>
    <x v="0"/>
  </r>
  <r>
    <n v="1696"/>
    <x v="1"/>
    <x v="29"/>
    <s v="Lip Gloss"/>
    <n v="48"/>
    <n v="145.47941837398358"/>
    <x v="2"/>
  </r>
  <r>
    <n v="1697"/>
    <x v="0"/>
    <x v="79"/>
    <s v="Mascara"/>
    <n v="-3"/>
    <n v="-7.0556984383694044"/>
    <x v="1"/>
  </r>
  <r>
    <n v="1698"/>
    <x v="5"/>
    <x v="31"/>
    <s v="Lipstick"/>
    <n v="92"/>
    <n v="278.51510126549795"/>
    <x v="1"/>
  </r>
  <r>
    <n v="1699"/>
    <x v="3"/>
    <x v="66"/>
    <s v="Mascara"/>
    <n v="17"/>
    <n v="53.278847558385984"/>
    <x v="3"/>
  </r>
  <r>
    <n v="1700"/>
    <x v="1"/>
    <x v="17"/>
    <s v="Lip Gloss"/>
    <n v="45"/>
    <n v="136.31233370896607"/>
    <x v="0"/>
  </r>
  <r>
    <n v="1701"/>
    <x v="5"/>
    <x v="83"/>
    <s v="Lipstick"/>
    <n v="62"/>
    <n v="187.97208926447612"/>
    <x v="0"/>
  </r>
  <r>
    <n v="1702"/>
    <x v="3"/>
    <x v="17"/>
    <s v="Foundation"/>
    <n v="52"/>
    <n v="158.0460445332865"/>
    <x v="1"/>
  </r>
  <r>
    <n v="1703"/>
    <x v="1"/>
    <x v="58"/>
    <s v="Lipstick"/>
    <n v="73"/>
    <n v="221.23952830258372"/>
    <x v="0"/>
  </r>
  <r>
    <n v="1704"/>
    <x v="8"/>
    <x v="95"/>
    <s v="Lipstick"/>
    <n v="38"/>
    <n v="116.53981147745662"/>
    <x v="0"/>
  </r>
  <r>
    <n v="1705"/>
    <x v="1"/>
    <x v="54"/>
    <s v="Eye Liner"/>
    <n v="0"/>
    <n v="1.7059716699737852"/>
    <x v="2"/>
  </r>
  <r>
    <n v="1706"/>
    <x v="7"/>
    <x v="79"/>
    <s v="Eye Liner"/>
    <n v="70"/>
    <n v="211.80942925062229"/>
    <x v="0"/>
  </r>
  <r>
    <n v="1707"/>
    <x v="8"/>
    <x v="63"/>
    <s v="Foundation"/>
    <n v="-8"/>
    <n v="-22.16452981425434"/>
    <x v="1"/>
  </r>
  <r>
    <n v="1708"/>
    <x v="8"/>
    <x v="16"/>
    <s v="Eye Liner"/>
    <n v="65"/>
    <n v="196.94966457435572"/>
    <x v="2"/>
  </r>
  <r>
    <n v="1709"/>
    <x v="8"/>
    <x v="60"/>
    <s v="Lip Gloss"/>
    <n v="-5"/>
    <n v="-12.235172213399022"/>
    <x v="3"/>
  </r>
  <r>
    <n v="1710"/>
    <x v="8"/>
    <x v="50"/>
    <s v="Foundation"/>
    <n v="34"/>
    <n v="104.46148815266854"/>
    <x v="3"/>
  </r>
  <r>
    <n v="1711"/>
    <x v="4"/>
    <x v="23"/>
    <s v="Lip Gloss"/>
    <n v="72"/>
    <n v="217.88587173222501"/>
    <x v="2"/>
  </r>
  <r>
    <n v="1712"/>
    <x v="7"/>
    <x v="75"/>
    <s v="Eye Liner"/>
    <n v="-1"/>
    <n v="-0.65444775995364735"/>
    <x v="0"/>
  </r>
  <r>
    <n v="1713"/>
    <x v="6"/>
    <x v="36"/>
    <s v="Lip Gloss"/>
    <n v="40"/>
    <n v="122.14268476291653"/>
    <x v="2"/>
  </r>
  <r>
    <n v="1714"/>
    <x v="1"/>
    <x v="24"/>
    <s v="Mascara"/>
    <n v="65"/>
    <n v="196.70486780051661"/>
    <x v="3"/>
  </r>
  <r>
    <n v="1715"/>
    <x v="8"/>
    <x v="8"/>
    <s v="Lip Gloss"/>
    <n v="77"/>
    <n v="232.41740522130286"/>
    <x v="1"/>
  </r>
  <r>
    <n v="1716"/>
    <x v="7"/>
    <x v="90"/>
    <s v="Mascara"/>
    <n v="51"/>
    <n v="155.00139731564644"/>
    <x v="0"/>
  </r>
  <r>
    <n v="1717"/>
    <x v="3"/>
    <x v="28"/>
    <s v="Foundation"/>
    <n v="-9"/>
    <n v="-25.103275559538364"/>
    <x v="3"/>
  </r>
  <r>
    <n v="1718"/>
    <x v="7"/>
    <x v="48"/>
    <s v="Mascara"/>
    <n v="17"/>
    <n v="52.732870933394423"/>
    <x v="1"/>
  </r>
  <r>
    <n v="1719"/>
    <x v="2"/>
    <x v="28"/>
    <s v="Eye Liner"/>
    <n v="11"/>
    <n v="34.806777506140598"/>
    <x v="1"/>
  </r>
  <r>
    <n v="1720"/>
    <x v="6"/>
    <x v="26"/>
    <s v="Lip Gloss"/>
    <n v="40"/>
    <n v="121.64869809891456"/>
    <x v="3"/>
  </r>
  <r>
    <n v="1721"/>
    <x v="2"/>
    <x v="59"/>
    <s v="Foundation"/>
    <n v="67"/>
    <n v="202.72483169959665"/>
    <x v="2"/>
  </r>
  <r>
    <n v="1722"/>
    <x v="8"/>
    <x v="50"/>
    <s v="Lipstick"/>
    <n v="79"/>
    <n v="239.25066766148794"/>
    <x v="0"/>
  </r>
  <r>
    <n v="1723"/>
    <x v="3"/>
    <x v="82"/>
    <s v="Foundation"/>
    <n v="-7"/>
    <n v="-19.159862376296054"/>
    <x v="0"/>
  </r>
  <r>
    <n v="1724"/>
    <x v="3"/>
    <x v="31"/>
    <s v="Mascara"/>
    <n v="72"/>
    <n v="218.05969697818949"/>
    <x v="3"/>
  </r>
  <r>
    <n v="1725"/>
    <x v="4"/>
    <x v="50"/>
    <s v="Eye Liner"/>
    <n v="53"/>
    <n v="160.76900841046421"/>
    <x v="2"/>
  </r>
  <r>
    <n v="1726"/>
    <x v="6"/>
    <x v="8"/>
    <s v="Eye Liner"/>
    <n v="35"/>
    <n v="107.40939275823844"/>
    <x v="3"/>
  </r>
  <r>
    <n v="1727"/>
    <x v="2"/>
    <x v="77"/>
    <s v="Lip Gloss"/>
    <n v="39"/>
    <n v="118.67053890819109"/>
    <x v="1"/>
  </r>
  <r>
    <n v="1728"/>
    <x v="4"/>
    <x v="73"/>
    <s v="Mascara"/>
    <n v="-7"/>
    <n v="-19.354078968263273"/>
    <x v="0"/>
  </r>
  <r>
    <n v="1729"/>
    <x v="5"/>
    <x v="4"/>
    <s v="Eye Liner"/>
    <n v="68"/>
    <n v="206.3442384317722"/>
    <x v="3"/>
  </r>
  <r>
    <n v="1730"/>
    <x v="6"/>
    <x v="17"/>
    <s v="Eye Liner"/>
    <n v="86"/>
    <n v="260.29001268034375"/>
    <x v="1"/>
  </r>
  <r>
    <n v="1731"/>
    <x v="0"/>
    <x v="12"/>
    <s v="Lipstick"/>
    <n v="84"/>
    <n v="254.77631099529688"/>
    <x v="3"/>
  </r>
  <r>
    <n v="1732"/>
    <x v="5"/>
    <x v="60"/>
    <s v="Mascara"/>
    <n v="6"/>
    <n v="19.965040351983745"/>
    <x v="2"/>
  </r>
  <r>
    <n v="1733"/>
    <x v="0"/>
    <x v="49"/>
    <s v="Lipstick"/>
    <n v="-5"/>
    <n v="-12.772394146444128"/>
    <x v="0"/>
  </r>
  <r>
    <n v="1734"/>
    <x v="5"/>
    <x v="99"/>
    <s v="Lip Gloss"/>
    <n v="22"/>
    <n v="67.936736058497871"/>
    <x v="1"/>
  </r>
  <r>
    <n v="1735"/>
    <x v="0"/>
    <x v="36"/>
    <s v="Eye Liner"/>
    <n v="29"/>
    <n v="89.114636106343568"/>
    <x v="3"/>
  </r>
  <r>
    <n v="1736"/>
    <x v="8"/>
    <x v="51"/>
    <s v="Lip Gloss"/>
    <n v="3"/>
    <n v="10.889833668586128"/>
    <x v="0"/>
  </r>
  <r>
    <n v="1737"/>
    <x v="2"/>
    <x v="23"/>
    <s v="Eye Liner"/>
    <n v="88"/>
    <n v="265.52523967441095"/>
    <x v="3"/>
  </r>
  <r>
    <n v="1738"/>
    <x v="6"/>
    <x v="2"/>
    <s v="Eye Liner"/>
    <n v="41"/>
    <n v="124.98924123949018"/>
    <x v="1"/>
  </r>
  <r>
    <n v="1739"/>
    <x v="7"/>
    <x v="47"/>
    <s v="Foundation"/>
    <n v="59"/>
    <n v="178.83628019769552"/>
    <x v="3"/>
  </r>
  <r>
    <n v="1740"/>
    <x v="7"/>
    <x v="67"/>
    <s v="Mascara"/>
    <n v="29"/>
    <n v="89.261658607480399"/>
    <x v="0"/>
  </r>
  <r>
    <n v="1741"/>
    <x v="2"/>
    <x v="53"/>
    <s v="Mascara"/>
    <n v="43"/>
    <n v="130.29965520792396"/>
    <x v="2"/>
  </r>
  <r>
    <n v="1742"/>
    <x v="8"/>
    <x v="90"/>
    <s v="Lip Gloss"/>
    <n v="75"/>
    <n v="227.51732588951381"/>
    <x v="3"/>
  </r>
  <r>
    <n v="1743"/>
    <x v="0"/>
    <x v="88"/>
    <s v="Mascara"/>
    <n v="40"/>
    <n v="121.70811716084982"/>
    <x v="3"/>
  </r>
  <r>
    <n v="1744"/>
    <x v="8"/>
    <x v="11"/>
    <s v="Mascara"/>
    <n v="78"/>
    <n v="235.886562763272"/>
    <x v="0"/>
  </r>
  <r>
    <n v="1745"/>
    <x v="3"/>
    <x v="55"/>
    <s v="Eye Liner"/>
    <n v="38"/>
    <n v="115.79763515244602"/>
    <x v="1"/>
  </r>
  <r>
    <n v="1746"/>
    <x v="6"/>
    <x v="98"/>
    <s v="Mascara"/>
    <n v="-3"/>
    <n v="-6.3542907791353951"/>
    <x v="2"/>
  </r>
  <r>
    <n v="1747"/>
    <x v="1"/>
    <x v="70"/>
    <s v="Foundation"/>
    <n v="34"/>
    <n v="103.8978672415664"/>
    <x v="2"/>
  </r>
  <r>
    <n v="1748"/>
    <x v="2"/>
    <x v="87"/>
    <s v="Eye Liner"/>
    <n v="85"/>
    <n v="256.4457111777549"/>
    <x v="3"/>
  </r>
  <r>
    <n v="1749"/>
    <x v="5"/>
    <x v="37"/>
    <s v="Foundation"/>
    <n v="70"/>
    <n v="212.02897469121848"/>
    <x v="2"/>
  </r>
  <r>
    <n v="1750"/>
    <x v="6"/>
    <x v="77"/>
    <s v="Eye Liner"/>
    <n v="86"/>
    <n v="259.75727876328739"/>
    <x v="1"/>
  </r>
  <r>
    <n v="1751"/>
    <x v="8"/>
    <x v="7"/>
    <s v="Foundation"/>
    <n v="47"/>
    <n v="142.93190581421757"/>
    <x v="3"/>
  </r>
  <r>
    <n v="1752"/>
    <x v="4"/>
    <x v="56"/>
    <s v="Lipstick"/>
    <n v="20"/>
    <n v="62.6034037824639"/>
    <x v="0"/>
  </r>
  <r>
    <n v="1753"/>
    <x v="7"/>
    <x v="82"/>
    <s v="Mascara"/>
    <n v="33"/>
    <n v="101.41906626440009"/>
    <x v="2"/>
  </r>
  <r>
    <n v="1754"/>
    <x v="5"/>
    <x v="51"/>
    <s v="Mascara"/>
    <n v="-10"/>
    <n v="-27.865488210965292"/>
    <x v="1"/>
  </r>
  <r>
    <n v="1755"/>
    <x v="8"/>
    <x v="21"/>
    <s v="Lip Gloss"/>
    <n v="40"/>
    <n v="122.39966734312085"/>
    <x v="0"/>
  </r>
  <r>
    <n v="1756"/>
    <x v="6"/>
    <x v="86"/>
    <s v="Foundation"/>
    <n v="13"/>
    <n v="40.440362188704526"/>
    <x v="0"/>
  </r>
  <r>
    <n v="1757"/>
    <x v="2"/>
    <x v="93"/>
    <s v="Lip Gloss"/>
    <n v="20"/>
    <n v="62.159874636859705"/>
    <x v="0"/>
  </r>
  <r>
    <n v="1758"/>
    <x v="6"/>
    <x v="85"/>
    <s v="Eye Liner"/>
    <n v="22"/>
    <n v="68.778643754081543"/>
    <x v="2"/>
  </r>
  <r>
    <n v="1759"/>
    <x v="3"/>
    <x v="81"/>
    <s v="Foundation"/>
    <n v="91"/>
    <n v="275.56378169889956"/>
    <x v="1"/>
  </r>
  <r>
    <n v="1760"/>
    <x v="0"/>
    <x v="39"/>
    <s v="Lip Gloss"/>
    <n v="17"/>
    <n v="53.536546154185139"/>
    <x v="1"/>
  </r>
  <r>
    <n v="1761"/>
    <x v="3"/>
    <x v="51"/>
    <s v="Lip Gloss"/>
    <n v="77"/>
    <n v="232.78300193286029"/>
    <x v="0"/>
  </r>
  <r>
    <n v="1762"/>
    <x v="5"/>
    <x v="21"/>
    <s v="Mascara"/>
    <n v="8"/>
    <n v="25.170033543748811"/>
    <x v="1"/>
  </r>
  <r>
    <n v="1763"/>
    <x v="2"/>
    <x v="59"/>
    <s v="Eye Liner"/>
    <n v="-1"/>
    <n v="-0.68878150112298231"/>
    <x v="0"/>
  </r>
  <r>
    <n v="1764"/>
    <x v="1"/>
    <x v="98"/>
    <s v="Lip Gloss"/>
    <n v="52"/>
    <n v="158.074363782803"/>
    <x v="1"/>
  </r>
  <r>
    <n v="1765"/>
    <x v="8"/>
    <x v="12"/>
    <s v="Mascara"/>
    <n v="50"/>
    <n v="152.59801251978521"/>
    <x v="1"/>
  </r>
  <r>
    <n v="1766"/>
    <x v="8"/>
    <x v="26"/>
    <s v="Foundation"/>
    <n v="69"/>
    <n v="209.27458050780132"/>
    <x v="0"/>
  </r>
  <r>
    <n v="1767"/>
    <x v="6"/>
    <x v="18"/>
    <s v="Mascara"/>
    <n v="-10"/>
    <n v="-28.429474612283389"/>
    <x v="1"/>
  </r>
  <r>
    <n v="1768"/>
    <x v="3"/>
    <x v="65"/>
    <s v="Foundation"/>
    <n v="-10"/>
    <n v="-27.787426760377638"/>
    <x v="3"/>
  </r>
  <r>
    <n v="1769"/>
    <x v="7"/>
    <x v="68"/>
    <s v="Mascara"/>
    <n v="90"/>
    <n v="272.47244684275518"/>
    <x v="1"/>
  </r>
  <r>
    <n v="1770"/>
    <x v="2"/>
    <x v="72"/>
    <s v="Foundation"/>
    <n v="-4"/>
    <n v="-9.8005201872550316"/>
    <x v="0"/>
  </r>
  <r>
    <n v="1771"/>
    <x v="0"/>
    <x v="57"/>
    <s v="Lip Gloss"/>
    <n v="14"/>
    <n v="44.066692086610537"/>
    <x v="2"/>
  </r>
  <r>
    <n v="1772"/>
    <x v="6"/>
    <x v="54"/>
    <s v="Lip Gloss"/>
    <n v="13"/>
    <n v="41.651608836226835"/>
    <x v="3"/>
  </r>
  <r>
    <n v="1773"/>
    <x v="4"/>
    <x v="86"/>
    <s v="Foundation"/>
    <n v="-10"/>
    <n v="-27.449007372488328"/>
    <x v="1"/>
  </r>
  <r>
    <n v="1774"/>
    <x v="8"/>
    <x v="47"/>
    <s v="Foundation"/>
    <n v="81"/>
    <n v="244.96209724909312"/>
    <x v="3"/>
  </r>
  <r>
    <n v="1775"/>
    <x v="0"/>
    <x v="13"/>
    <s v="Foundation"/>
    <n v="91"/>
    <n v="274.01633323079733"/>
    <x v="2"/>
  </r>
  <r>
    <n v="1776"/>
    <x v="5"/>
    <x v="43"/>
    <s v="Lip Gloss"/>
    <n v="7"/>
    <n v="23.096103574094034"/>
    <x v="0"/>
  </r>
  <r>
    <n v="1777"/>
    <x v="0"/>
    <x v="54"/>
    <s v="Eye Liner"/>
    <n v="95"/>
    <n v="286.4091350392265"/>
    <x v="1"/>
  </r>
  <r>
    <n v="1778"/>
    <x v="4"/>
    <x v="64"/>
    <s v="Mascara"/>
    <n v="7"/>
    <n v="23.460398451433193"/>
    <x v="3"/>
  </r>
  <r>
    <n v="1779"/>
    <x v="6"/>
    <x v="28"/>
    <s v="Mascara"/>
    <n v="9"/>
    <n v="29.496709116948491"/>
    <x v="3"/>
  </r>
  <r>
    <n v="1780"/>
    <x v="6"/>
    <x v="87"/>
    <s v="Foundation"/>
    <n v="16"/>
    <n v="50.32304691843445"/>
    <x v="0"/>
  </r>
  <r>
    <n v="1781"/>
    <x v="2"/>
    <x v="2"/>
    <s v="Lip Gloss"/>
    <n v="37"/>
    <n v="112.6423668975758"/>
    <x v="3"/>
  </r>
  <r>
    <n v="1782"/>
    <x v="8"/>
    <x v="52"/>
    <s v="Lip Gloss"/>
    <n v="38"/>
    <n v="115.86694350408794"/>
    <x v="2"/>
  </r>
  <r>
    <n v="1783"/>
    <x v="0"/>
    <x v="14"/>
    <s v="Lipstick"/>
    <n v="43"/>
    <n v="130.38058732657913"/>
    <x v="3"/>
  </r>
  <r>
    <n v="1784"/>
    <x v="8"/>
    <x v="8"/>
    <s v="Mascara"/>
    <n v="-5"/>
    <n v="-12.649706737241745"/>
    <x v="1"/>
  </r>
  <r>
    <n v="1785"/>
    <x v="6"/>
    <x v="72"/>
    <s v="Eye Liner"/>
    <n v="9"/>
    <n v="28.951087924744211"/>
    <x v="2"/>
  </r>
  <r>
    <n v="1786"/>
    <x v="0"/>
    <x v="49"/>
    <s v="Lip Gloss"/>
    <n v="-9"/>
    <n v="-24.653364515512152"/>
    <x v="3"/>
  </r>
  <r>
    <n v="1787"/>
    <x v="7"/>
    <x v="12"/>
    <s v="Lipstick"/>
    <n v="24"/>
    <n v="74.611228324097638"/>
    <x v="3"/>
  </r>
  <r>
    <n v="1788"/>
    <x v="8"/>
    <x v="87"/>
    <s v="Lip Gloss"/>
    <n v="30"/>
    <n v="91.370060380593657"/>
    <x v="1"/>
  </r>
  <r>
    <n v="1789"/>
    <x v="5"/>
    <x v="36"/>
    <s v="Lip Gloss"/>
    <n v="83"/>
    <n v="250.84508105520038"/>
    <x v="2"/>
  </r>
  <r>
    <n v="1790"/>
    <x v="6"/>
    <x v="6"/>
    <s v="Lip Gloss"/>
    <n v="90"/>
    <n v="271.87067701120321"/>
    <x v="3"/>
  </r>
  <r>
    <n v="1791"/>
    <x v="4"/>
    <x v="48"/>
    <s v="Eye Liner"/>
    <n v="82"/>
    <n v="248.22787993853669"/>
    <x v="0"/>
  </r>
  <r>
    <n v="1792"/>
    <x v="1"/>
    <x v="68"/>
    <s v="Eye Liner"/>
    <n v="51"/>
    <n v="155.23329282201692"/>
    <x v="1"/>
  </r>
  <r>
    <n v="1793"/>
    <x v="8"/>
    <x v="33"/>
    <s v="Lip Gloss"/>
    <n v="66"/>
    <n v="200.12511432116293"/>
    <x v="2"/>
  </r>
  <r>
    <n v="1794"/>
    <x v="6"/>
    <x v="80"/>
    <s v="Mascara"/>
    <n v="29"/>
    <n v="89.016407302334798"/>
    <x v="0"/>
  </r>
  <r>
    <n v="1795"/>
    <x v="2"/>
    <x v="62"/>
    <s v="Lip Gloss"/>
    <n v="93"/>
    <n v="280.87456053220649"/>
    <x v="3"/>
  </r>
  <r>
    <n v="1796"/>
    <x v="7"/>
    <x v="83"/>
    <s v="Eye Liner"/>
    <n v="-3"/>
    <n v="-6.5419840395963593"/>
    <x v="1"/>
  </r>
  <r>
    <n v="1797"/>
    <x v="2"/>
    <x v="24"/>
    <s v="Lip Gloss"/>
    <n v="-2"/>
    <n v="-3.6355111778913436"/>
    <x v="0"/>
  </r>
  <r>
    <n v="1798"/>
    <x v="5"/>
    <x v="67"/>
    <s v="Lipstick"/>
    <n v="79"/>
    <n v="239.25077929031391"/>
    <x v="1"/>
  </r>
  <r>
    <n v="1799"/>
    <x v="0"/>
    <x v="74"/>
    <s v="Lip Gloss"/>
    <n v="31"/>
    <n v="94.72145499265082"/>
    <x v="3"/>
  </r>
  <r>
    <n v="1800"/>
    <x v="1"/>
    <x v="63"/>
    <s v="Foundation"/>
    <n v="46"/>
    <n v="140.21517548818187"/>
    <x v="0"/>
  </r>
  <r>
    <n v="1801"/>
    <x v="6"/>
    <x v="74"/>
    <s v="Foundation"/>
    <n v="93"/>
    <n v="281.78560885336435"/>
    <x v="2"/>
  </r>
  <r>
    <n v="1802"/>
    <x v="6"/>
    <x v="1"/>
    <s v="Lip Gloss"/>
    <n v="82"/>
    <n v="247.0191820862224"/>
    <x v="1"/>
  </r>
  <r>
    <n v="1803"/>
    <x v="8"/>
    <x v="21"/>
    <s v="Lipstick"/>
    <n v="87"/>
    <n v="263.71733330819893"/>
    <x v="0"/>
  </r>
  <r>
    <n v="1804"/>
    <x v="2"/>
    <x v="89"/>
    <s v="Foundation"/>
    <n v="62"/>
    <n v="187.56768751552113"/>
    <x v="3"/>
  </r>
  <r>
    <n v="1805"/>
    <x v="5"/>
    <x v="43"/>
    <s v="Foundation"/>
    <n v="31"/>
    <n v="94.571992971518611"/>
    <x v="0"/>
  </r>
  <r>
    <n v="1806"/>
    <x v="2"/>
    <x v="38"/>
    <s v="Mascara"/>
    <n v="43"/>
    <n v="131.33084322347369"/>
    <x v="3"/>
  </r>
  <r>
    <n v="1807"/>
    <x v="5"/>
    <x v="51"/>
    <s v="Lip Gloss"/>
    <n v="78"/>
    <n v="236.44038982169729"/>
    <x v="1"/>
  </r>
  <r>
    <n v="1808"/>
    <x v="5"/>
    <x v="96"/>
    <s v="Lip Gloss"/>
    <n v="-1"/>
    <n v="-0.44195721388362097"/>
    <x v="0"/>
  </r>
  <r>
    <n v="1809"/>
    <x v="3"/>
    <x v="1"/>
    <s v="Lipstick"/>
    <n v="5"/>
    <n v="17.469809541800071"/>
    <x v="0"/>
  </r>
  <r>
    <n v="1810"/>
    <x v="5"/>
    <x v="3"/>
    <s v="Lipstick"/>
    <n v="30"/>
    <n v="92.310265407731023"/>
    <x v="0"/>
  </r>
  <r>
    <n v="1811"/>
    <x v="1"/>
    <x v="90"/>
    <s v="Eye Liner"/>
    <n v="65"/>
    <n v="197.17585549268185"/>
    <x v="2"/>
  </r>
  <r>
    <n v="1812"/>
    <x v="8"/>
    <x v="39"/>
    <s v="Mascara"/>
    <n v="14"/>
    <n v="43.795902693300988"/>
    <x v="0"/>
  </r>
  <r>
    <n v="1813"/>
    <x v="8"/>
    <x v="5"/>
    <s v="Foundation"/>
    <n v="10"/>
    <n v="31.259562735955448"/>
    <x v="2"/>
  </r>
  <r>
    <n v="1814"/>
    <x v="0"/>
    <x v="1"/>
    <s v="Lipstick"/>
    <n v="31"/>
    <n v="94.729581013275251"/>
    <x v="1"/>
  </r>
  <r>
    <n v="1815"/>
    <x v="0"/>
    <x v="90"/>
    <s v="Mascara"/>
    <n v="25"/>
    <n v="77.103127744417094"/>
    <x v="0"/>
  </r>
  <r>
    <n v="1816"/>
    <x v="0"/>
    <x v="55"/>
    <s v="Lipstick"/>
    <n v="11"/>
    <n v="35.295636570052608"/>
    <x v="0"/>
  </r>
  <r>
    <n v="1817"/>
    <x v="0"/>
    <x v="46"/>
    <s v="Foundation"/>
    <n v="62"/>
    <n v="187.51222635081746"/>
    <x v="2"/>
  </r>
  <r>
    <n v="1818"/>
    <x v="2"/>
    <x v="97"/>
    <s v="Foundation"/>
    <n v="4"/>
    <n v="14.186481337467258"/>
    <x v="2"/>
  </r>
  <r>
    <n v="1819"/>
    <x v="3"/>
    <x v="24"/>
    <s v="Eye Liner"/>
    <n v="4"/>
    <n v="13.713847194878378"/>
    <x v="1"/>
  </r>
  <r>
    <n v="1820"/>
    <x v="5"/>
    <x v="5"/>
    <s v="Lip Gloss"/>
    <n v="71"/>
    <n v="215.12149125217519"/>
    <x v="3"/>
  </r>
  <r>
    <n v="1821"/>
    <x v="7"/>
    <x v="3"/>
    <s v="Lipstick"/>
    <n v="67"/>
    <n v="203.18155970987976"/>
    <x v="3"/>
  </r>
  <r>
    <n v="1822"/>
    <x v="6"/>
    <x v="92"/>
    <s v="Lip Gloss"/>
    <n v="19"/>
    <n v="59.451848680441209"/>
    <x v="2"/>
  </r>
  <r>
    <n v="1823"/>
    <x v="8"/>
    <x v="44"/>
    <s v="Lip Gloss"/>
    <n v="12"/>
    <n v="37.634507305486729"/>
    <x v="0"/>
  </r>
  <r>
    <n v="1824"/>
    <x v="3"/>
    <x v="26"/>
    <s v="Lip Gloss"/>
    <n v="50"/>
    <n v="151.66817286074655"/>
    <x v="1"/>
  </r>
  <r>
    <n v="1825"/>
    <x v="0"/>
    <x v="71"/>
    <s v="Lipstick"/>
    <n v="73"/>
    <n v="221.23251800803121"/>
    <x v="3"/>
  </r>
  <r>
    <n v="1826"/>
    <x v="8"/>
    <x v="57"/>
    <s v="Lipstick"/>
    <n v="30"/>
    <n v="91.686808812711931"/>
    <x v="3"/>
  </r>
  <r>
    <n v="1827"/>
    <x v="2"/>
    <x v="65"/>
    <s v="Mascara"/>
    <n v="19"/>
    <n v="59.101466872333368"/>
    <x v="0"/>
  </r>
  <r>
    <n v="1828"/>
    <x v="7"/>
    <x v="98"/>
    <s v="Eye Liner"/>
    <n v="48"/>
    <n v="145.21747547077908"/>
    <x v="3"/>
  </r>
  <r>
    <n v="1829"/>
    <x v="1"/>
    <x v="3"/>
    <s v="Mascara"/>
    <n v="-8"/>
    <n v="-21.602633683096364"/>
    <x v="3"/>
  </r>
  <r>
    <n v="1830"/>
    <x v="8"/>
    <x v="57"/>
    <s v="Lip Gloss"/>
    <n v="-8"/>
    <n v="-22.143532028061156"/>
    <x v="0"/>
  </r>
  <r>
    <n v="1831"/>
    <x v="8"/>
    <x v="48"/>
    <s v="Lip Gloss"/>
    <n v="28"/>
    <n v="85.906767980675738"/>
    <x v="0"/>
  </r>
  <r>
    <n v="1832"/>
    <x v="3"/>
    <x v="22"/>
    <s v="Mascara"/>
    <n v="81"/>
    <n v="245.21311554699477"/>
    <x v="2"/>
  </r>
  <r>
    <n v="1833"/>
    <x v="3"/>
    <x v="94"/>
    <s v="Lip Gloss"/>
    <n v="12"/>
    <n v="37.991916032039505"/>
    <x v="3"/>
  </r>
  <r>
    <n v="1834"/>
    <x v="3"/>
    <x v="45"/>
    <s v="Eye Liner"/>
    <n v="54"/>
    <n v="164.03373721658585"/>
    <x v="3"/>
  </r>
  <r>
    <n v="1835"/>
    <x v="3"/>
    <x v="31"/>
    <s v="Foundation"/>
    <n v="70"/>
    <n v="212.30572042127932"/>
    <x v="0"/>
  </r>
  <r>
    <n v="1836"/>
    <x v="3"/>
    <x v="30"/>
    <s v="Eye Liner"/>
    <n v="89"/>
    <n v="269.07289128480653"/>
    <x v="3"/>
  </r>
  <r>
    <n v="1837"/>
    <x v="5"/>
    <x v="81"/>
    <s v="Foundation"/>
    <n v="10"/>
    <n v="32.271941209300522"/>
    <x v="3"/>
  </r>
  <r>
    <n v="1838"/>
    <x v="0"/>
    <x v="33"/>
    <s v="Foundation"/>
    <n v="52"/>
    <n v="158.17581888720281"/>
    <x v="3"/>
  </r>
  <r>
    <n v="1839"/>
    <x v="5"/>
    <x v="34"/>
    <s v="Mascara"/>
    <n v="85"/>
    <n v="257.81669173781398"/>
    <x v="2"/>
  </r>
  <r>
    <n v="1840"/>
    <x v="2"/>
    <x v="44"/>
    <s v="Foundation"/>
    <n v="31"/>
    <n v="93.983701954495999"/>
    <x v="0"/>
  </r>
  <r>
    <n v="1841"/>
    <x v="6"/>
    <x v="64"/>
    <s v="Mascara"/>
    <n v="36"/>
    <n v="110.02990284078979"/>
    <x v="0"/>
  </r>
  <r>
    <n v="1842"/>
    <x v="4"/>
    <x v="15"/>
    <s v="Lip Gloss"/>
    <n v="80"/>
    <n v="241.83353913915346"/>
    <x v="1"/>
  </r>
  <r>
    <n v="1843"/>
    <x v="4"/>
    <x v="50"/>
    <s v="Mascara"/>
    <n v="27"/>
    <n v="82.455751292325587"/>
    <x v="2"/>
  </r>
  <r>
    <n v="1844"/>
    <x v="5"/>
    <x v="87"/>
    <s v="Foundation"/>
    <n v="46"/>
    <n v="140.39446141212673"/>
    <x v="0"/>
  </r>
  <r>
    <n v="1845"/>
    <x v="5"/>
    <x v="86"/>
    <s v="Foundation"/>
    <n v="29"/>
    <n v="89.577515368145924"/>
    <x v="0"/>
  </r>
  <r>
    <n v="1846"/>
    <x v="7"/>
    <x v="71"/>
    <s v="Lip Gloss"/>
    <n v="55"/>
    <n v="167.03601910379061"/>
    <x v="1"/>
  </r>
  <r>
    <n v="1847"/>
    <x v="6"/>
    <x v="65"/>
    <s v="Mascara"/>
    <n v="2"/>
    <n v="7.3173645509019103"/>
    <x v="0"/>
  </r>
  <r>
    <n v="1848"/>
    <x v="0"/>
    <x v="26"/>
    <s v="Foundation"/>
    <n v="60"/>
    <n v="182.39254500689876"/>
    <x v="2"/>
  </r>
  <r>
    <n v="1849"/>
    <x v="3"/>
    <x v="50"/>
    <s v="Lip Gloss"/>
    <n v="12"/>
    <n v="37.851664258571823"/>
    <x v="3"/>
  </r>
  <r>
    <n v="1850"/>
    <x v="7"/>
    <x v="82"/>
    <s v="Mascara"/>
    <n v="52"/>
    <n v="157.88309865957618"/>
    <x v="0"/>
  </r>
  <r>
    <n v="1851"/>
    <x v="2"/>
    <x v="70"/>
    <s v="Lip Gloss"/>
    <n v="37"/>
    <n v="113.27390397366521"/>
    <x v="1"/>
  </r>
  <r>
    <n v="1852"/>
    <x v="2"/>
    <x v="19"/>
    <s v="Lipstick"/>
    <n v="36"/>
    <n v="110.51900033744339"/>
    <x v="0"/>
  </r>
  <r>
    <n v="1853"/>
    <x v="8"/>
    <x v="70"/>
    <s v="Lip Gloss"/>
    <n v="87"/>
    <n v="262.81312845180031"/>
    <x v="3"/>
  </r>
  <r>
    <n v="1854"/>
    <x v="5"/>
    <x v="20"/>
    <s v="Mascara"/>
    <n v="16"/>
    <n v="50.279574486289519"/>
    <x v="1"/>
  </r>
  <r>
    <n v="1855"/>
    <x v="6"/>
    <x v="95"/>
    <s v="Lip Gloss"/>
    <n v="50"/>
    <n v="152.12593577749263"/>
    <x v="3"/>
  </r>
  <r>
    <n v="1856"/>
    <x v="1"/>
    <x v="20"/>
    <s v="Mascara"/>
    <n v="53"/>
    <n v="160.62764519173885"/>
    <x v="0"/>
  </r>
  <r>
    <n v="1857"/>
    <x v="8"/>
    <x v="58"/>
    <s v="Foundation"/>
    <n v="61"/>
    <n v="184.76093809619837"/>
    <x v="1"/>
  </r>
  <r>
    <n v="1858"/>
    <x v="2"/>
    <x v="34"/>
    <s v="Foundation"/>
    <n v="95"/>
    <n v="286.82526300294711"/>
    <x v="0"/>
  </r>
  <r>
    <n v="1859"/>
    <x v="4"/>
    <x v="88"/>
    <s v="Lipstick"/>
    <n v="-6"/>
    <n v="-16.589394597675682"/>
    <x v="0"/>
  </r>
  <r>
    <n v="1860"/>
    <x v="6"/>
    <x v="38"/>
    <s v="Lip Gloss"/>
    <n v="-9"/>
    <n v="-24.760053633714985"/>
    <x v="3"/>
  </r>
  <r>
    <n v="1861"/>
    <x v="5"/>
    <x v="64"/>
    <s v="Eye Liner"/>
    <n v="74"/>
    <n v="223.82751177660725"/>
    <x v="1"/>
  </r>
  <r>
    <n v="1862"/>
    <x v="1"/>
    <x v="36"/>
    <s v="Lip Gloss"/>
    <n v="18"/>
    <n v="55.524146786750528"/>
    <x v="0"/>
  </r>
  <r>
    <n v="1863"/>
    <x v="3"/>
    <x v="45"/>
    <s v="Eye Liner"/>
    <n v="73"/>
    <n v="220.67063477706461"/>
    <x v="3"/>
  </r>
  <r>
    <n v="1864"/>
    <x v="6"/>
    <x v="89"/>
    <s v="Eye Liner"/>
    <n v="62"/>
    <n v="188.42678187961798"/>
    <x v="2"/>
  </r>
  <r>
    <n v="1865"/>
    <x v="4"/>
    <x v="8"/>
    <s v="Foundation"/>
    <n v="-2"/>
    <n v="-3.5924377444896751"/>
    <x v="0"/>
  </r>
  <r>
    <n v="1866"/>
    <x v="5"/>
    <x v="52"/>
    <s v="Foundation"/>
    <n v="-7"/>
    <n v="-18.939063444337712"/>
    <x v="0"/>
  </r>
  <r>
    <n v="1867"/>
    <x v="5"/>
    <x v="57"/>
    <s v="Mascara"/>
    <n v="73"/>
    <n v="220.77421208293487"/>
    <x v="3"/>
  </r>
  <r>
    <n v="1868"/>
    <x v="1"/>
    <x v="28"/>
    <s v="Eye Liner"/>
    <n v="24"/>
    <n v="73.585989082063819"/>
    <x v="0"/>
  </r>
  <r>
    <n v="1869"/>
    <x v="0"/>
    <x v="62"/>
    <s v="Lipstick"/>
    <n v="18"/>
    <n v="56.084454934208836"/>
    <x v="3"/>
  </r>
  <r>
    <n v="1870"/>
    <x v="1"/>
    <x v="60"/>
    <s v="Mascara"/>
    <n v="49"/>
    <n v="149.40493820151829"/>
    <x v="2"/>
  </r>
  <r>
    <n v="1871"/>
    <x v="8"/>
    <x v="13"/>
    <s v="Mascara"/>
    <n v="21"/>
    <n v="64.683872648507389"/>
    <x v="1"/>
  </r>
  <r>
    <n v="1872"/>
    <x v="4"/>
    <x v="82"/>
    <s v="Foundation"/>
    <n v="2"/>
    <n v="7.9938401735771141"/>
    <x v="0"/>
  </r>
  <r>
    <n v="1873"/>
    <x v="8"/>
    <x v="11"/>
    <s v="Foundation"/>
    <n v="83"/>
    <n v="250.87539350545751"/>
    <x v="0"/>
  </r>
  <r>
    <n v="1874"/>
    <x v="4"/>
    <x v="13"/>
    <s v="Lip Gloss"/>
    <n v="63"/>
    <n v="191.14760672109483"/>
    <x v="0"/>
  </r>
  <r>
    <n v="1875"/>
    <x v="5"/>
    <x v="85"/>
    <s v="Lipstick"/>
    <n v="54"/>
    <n v="163.86628539020685"/>
    <x v="1"/>
  </r>
  <r>
    <n v="1876"/>
    <x v="4"/>
    <x v="65"/>
    <s v="Lip Gloss"/>
    <n v="19"/>
    <n v="59.715260847522721"/>
    <x v="2"/>
  </r>
  <r>
    <n v="1877"/>
    <x v="8"/>
    <x v="65"/>
    <s v="Eye Liner"/>
    <n v="66"/>
    <n v="199.3615971018873"/>
    <x v="3"/>
  </r>
  <r>
    <n v="1878"/>
    <x v="0"/>
    <x v="58"/>
    <s v="Lip Gloss"/>
    <n v="60"/>
    <n v="182.28071376505659"/>
    <x v="0"/>
  </r>
  <r>
    <n v="1879"/>
    <x v="2"/>
    <x v="57"/>
    <s v="Eye Liner"/>
    <n v="90"/>
    <n v="271.85208039455387"/>
    <x v="1"/>
  </r>
  <r>
    <n v="1880"/>
    <x v="6"/>
    <x v="7"/>
    <s v="Lip Gloss"/>
    <n v="59"/>
    <n v="178.65030230399057"/>
    <x v="0"/>
  </r>
  <r>
    <n v="1881"/>
    <x v="6"/>
    <x v="62"/>
    <s v="Foundation"/>
    <n v="0"/>
    <n v="2.6560689007562872"/>
    <x v="3"/>
  </r>
  <r>
    <n v="1882"/>
    <x v="7"/>
    <x v="6"/>
    <s v="Foundation"/>
    <n v="72"/>
    <n v="217.90015045055327"/>
    <x v="1"/>
  </r>
  <r>
    <n v="1883"/>
    <x v="0"/>
    <x v="86"/>
    <s v="Lip Gloss"/>
    <n v="-6"/>
    <n v="-15.735959690520316"/>
    <x v="3"/>
  </r>
  <r>
    <n v="1884"/>
    <x v="1"/>
    <x v="3"/>
    <s v="Lip Gloss"/>
    <n v="89"/>
    <n v="269.39552816852074"/>
    <x v="2"/>
  </r>
  <r>
    <n v="1885"/>
    <x v="2"/>
    <x v="39"/>
    <s v="Lip Gloss"/>
    <n v="12"/>
    <n v="37.837711255972984"/>
    <x v="2"/>
  </r>
  <r>
    <n v="1886"/>
    <x v="5"/>
    <x v="30"/>
    <s v="Mascara"/>
    <n v="89"/>
    <n v="269.14754282019447"/>
    <x v="0"/>
  </r>
  <r>
    <n v="1887"/>
    <x v="3"/>
    <x v="92"/>
    <s v="Lip Gloss"/>
    <n v="61"/>
    <n v="185.3147883164014"/>
    <x v="1"/>
  </r>
  <r>
    <n v="1888"/>
    <x v="4"/>
    <x v="95"/>
    <s v="Eye Liner"/>
    <n v="24"/>
    <n v="73.811151860326262"/>
    <x v="2"/>
  </r>
  <r>
    <n v="1889"/>
    <x v="6"/>
    <x v="60"/>
    <s v="Eye Liner"/>
    <n v="76"/>
    <n v="229.9178081264337"/>
    <x v="2"/>
  </r>
  <r>
    <n v="1890"/>
    <x v="8"/>
    <x v="32"/>
    <s v="Foundation"/>
    <n v="16"/>
    <n v="49.753987400329763"/>
    <x v="3"/>
  </r>
  <r>
    <n v="1891"/>
    <x v="0"/>
    <x v="28"/>
    <s v="Foundation"/>
    <n v="39"/>
    <n v="119.18883187506967"/>
    <x v="3"/>
  </r>
  <r>
    <n v="1892"/>
    <x v="8"/>
    <x v="25"/>
    <s v="Mascara"/>
    <n v="92"/>
    <n v="278.43491112447333"/>
    <x v="2"/>
  </r>
  <r>
    <n v="1893"/>
    <x v="8"/>
    <x v="96"/>
    <s v="Foundation"/>
    <n v="20"/>
    <n v="61.923857472779041"/>
    <x v="1"/>
  </r>
  <r>
    <n v="1894"/>
    <x v="4"/>
    <x v="82"/>
    <s v="Lip Gloss"/>
    <n v="60"/>
    <n v="181.87034788891373"/>
    <x v="3"/>
  </r>
  <r>
    <n v="1895"/>
    <x v="6"/>
    <x v="5"/>
    <s v="Eye Liner"/>
    <n v="15"/>
    <n v="47.161022333179389"/>
    <x v="3"/>
  </r>
  <r>
    <n v="1896"/>
    <x v="2"/>
    <x v="47"/>
    <s v="Foundation"/>
    <n v="36"/>
    <n v="109.84259915039922"/>
    <x v="3"/>
  </r>
  <r>
    <n v="1897"/>
    <x v="4"/>
    <x v="40"/>
    <s v="Lip Gloss"/>
    <n v="46"/>
    <n v="140.4088993575123"/>
    <x v="2"/>
  </r>
  <r>
    <n v="1898"/>
    <x v="3"/>
    <x v="46"/>
    <s v="Lipstick"/>
    <n v="72"/>
    <n v="217.83588624347365"/>
    <x v="2"/>
  </r>
  <r>
    <n v="1899"/>
    <x v="1"/>
    <x v="77"/>
    <s v="Eye Liner"/>
    <n v="28"/>
    <n v="85.656829526557672"/>
    <x v="0"/>
  </r>
  <r>
    <n v="1900"/>
    <x v="5"/>
    <x v="56"/>
    <s v="Eye Liner"/>
    <n v="54"/>
    <n v="164.4873342314136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Salesperson" colHeaderCaption="Location">
  <location ref="J6:O17" firstHeaderRow="1" firstDataRow="2" firstDataCol="1"/>
  <pivotFields count="7">
    <pivotField showAll="0"/>
    <pivotField axis="axisRow" showAll="0">
      <items count="10">
        <item x="2"/>
        <item x="0"/>
        <item x="8"/>
        <item x="4"/>
        <item x="5"/>
        <item x="6"/>
        <item x="1"/>
        <item x="7"/>
        <item x="3"/>
        <item t="default"/>
      </items>
    </pivotField>
    <pivotField numFmtId="14" showAll="0"/>
    <pivotField showAll="0"/>
    <pivotField numFmtId="1" showAll="0"/>
    <pivotField dataField="1" numFmtId="44" showAll="0"/>
    <pivotField axis="axisCol" showAll="0">
      <items count="5">
        <item x="3"/>
        <item x="1"/>
        <item x="0"/>
        <item x="2"/>
        <item t="default"/>
      </items>
    </pivotField>
  </pivotFields>
  <rowFields count="1">
    <field x="1"/>
  </rowFields>
  <rowItems count="10">
    <i>
      <x/>
    </i>
    <i>
      <x v="1"/>
    </i>
    <i>
      <x v="2"/>
    </i>
    <i>
      <x v="3"/>
    </i>
    <i>
      <x v="4"/>
    </i>
    <i>
      <x v="5"/>
    </i>
    <i>
      <x v="6"/>
    </i>
    <i>
      <x v="7"/>
    </i>
    <i>
      <x v="8"/>
    </i>
    <i t="grand">
      <x/>
    </i>
  </rowItems>
  <colFields count="1">
    <field x="6"/>
  </colFields>
  <colItems count="5">
    <i>
      <x/>
    </i>
    <i>
      <x v="1"/>
    </i>
    <i>
      <x v="2"/>
    </i>
    <i>
      <x v="3"/>
    </i>
    <i t="grand">
      <x/>
    </i>
  </colItems>
  <dataFields count="1">
    <dataField name="Total Revenue" fld="5" baseField="0" baseItem="0" numFmtId="171"/>
  </dataFields>
  <formats count="13">
    <format dxfId="22">
      <pivotArea outline="0" collapsedLevelsAreSubtotals="1" fieldPosition="0"/>
    </format>
    <format dxfId="20">
      <pivotArea type="all" dataOnly="0" outline="0" fieldPosition="0"/>
    </format>
    <format dxfId="17">
      <pivotArea collapsedLevelsAreSubtotals="1" fieldPosition="0">
        <references count="1">
          <reference field="1" count="2">
            <x v="7"/>
            <x v="8"/>
          </reference>
        </references>
      </pivotArea>
    </format>
    <format dxfId="16">
      <pivotArea grandRow="1" outline="0" collapsedLevelsAreSubtotals="1" fieldPosition="0"/>
    </format>
    <format dxfId="15">
      <pivotArea dataOnly="0" labelOnly="1" fieldPosition="0">
        <references count="1">
          <reference field="1" count="2">
            <x v="7"/>
            <x v="8"/>
          </reference>
        </references>
      </pivotArea>
    </format>
    <format dxfId="14">
      <pivotArea dataOnly="0" labelOnly="1" grandRow="1" outline="0" fieldPosition="0"/>
    </format>
    <format dxfId="13">
      <pivotArea dataOnly="0" fieldPosition="0">
        <references count="1">
          <reference field="1" count="1">
            <x v="8"/>
          </reference>
        </references>
      </pivotArea>
    </format>
    <format dxfId="5">
      <pivotArea field="1" type="button" dataOnly="0" labelOnly="1" outline="0" axis="axisRow" fieldPosition="0"/>
    </format>
    <format dxfId="4">
      <pivotArea dataOnly="0" labelOnly="1" fieldPosition="0">
        <references count="1">
          <reference field="6" count="0"/>
        </references>
      </pivotArea>
    </format>
    <format dxfId="3">
      <pivotArea dataOnly="0" labelOnly="1" grandCol="1" outline="0" fieldPosition="0"/>
    </format>
    <format dxfId="2">
      <pivotArea field="1" type="button" dataOnly="0" labelOnly="1" outline="0" axis="axisRow" fieldPosition="0"/>
    </format>
    <format dxfId="1">
      <pivotArea dataOnly="0" labelOnly="1" fieldPosition="0">
        <references count="1">
          <reference field="6" count="0"/>
        </references>
      </pivotArea>
    </format>
    <format dxfId="0">
      <pivotArea dataOnly="0" labelOnly="1" grandCol="1" outline="0"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Salesperson" colHeaderCaption="Location">
  <location ref="J6:O17" firstHeaderRow="1" firstDataRow="2" firstDataCol="1"/>
  <pivotFields count="7">
    <pivotField showAll="0"/>
    <pivotField axis="axisRow" showAll="0">
      <items count="10">
        <item x="2"/>
        <item x="0"/>
        <item x="8"/>
        <item x="4"/>
        <item x="5"/>
        <item x="6"/>
        <item x="1"/>
        <item x="7"/>
        <item x="3"/>
        <item t="default"/>
      </items>
    </pivotField>
    <pivotField numFmtId="14" showAll="0">
      <items count="6">
        <item x="0"/>
        <item x="1"/>
        <item x="2"/>
        <item x="3"/>
        <item x="4"/>
        <item t="default"/>
      </items>
    </pivotField>
    <pivotField showAll="0"/>
    <pivotField numFmtId="1" showAll="0"/>
    <pivotField dataField="1" numFmtId="44" showAll="0"/>
    <pivotField axis="axisCol" showAll="0">
      <items count="5">
        <item x="3"/>
        <item x="1"/>
        <item x="0"/>
        <item x="2"/>
        <item t="default"/>
      </items>
    </pivotField>
  </pivotFields>
  <rowFields count="1">
    <field x="1"/>
  </rowFields>
  <rowItems count="10">
    <i>
      <x/>
    </i>
    <i>
      <x v="1"/>
    </i>
    <i>
      <x v="2"/>
    </i>
    <i>
      <x v="3"/>
    </i>
    <i>
      <x v="4"/>
    </i>
    <i>
      <x v="5"/>
    </i>
    <i>
      <x v="6"/>
    </i>
    <i>
      <x v="7"/>
    </i>
    <i>
      <x v="8"/>
    </i>
    <i t="grand">
      <x/>
    </i>
  </rowItems>
  <colFields count="1">
    <field x="6"/>
  </colFields>
  <colItems count="5">
    <i>
      <x/>
    </i>
    <i>
      <x v="1"/>
    </i>
    <i>
      <x v="2"/>
    </i>
    <i>
      <x v="3"/>
    </i>
    <i t="grand">
      <x/>
    </i>
  </colItems>
  <dataFields count="1">
    <dataField name="Total Revenue" fld="5" baseField="1" baseItem="0" numFmtId="42"/>
  </dataFields>
  <formats count="3">
    <format dxfId="36">
      <pivotArea type="all" dataOnly="0" outline="0" fieldPosition="0"/>
    </format>
    <format dxfId="35">
      <pivotArea dataOnly="0" labelOnly="1" fieldPosition="0">
        <references count="1">
          <reference field="6" count="0"/>
        </references>
      </pivotArea>
    </format>
    <format dxfId="34">
      <pivotArea field="6"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1.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4:CJA296"/>
  <sheetViews>
    <sheetView showGridLines="0" workbookViewId="0">
      <selection activeCell="P6" sqref="P6"/>
    </sheetView>
  </sheetViews>
  <sheetFormatPr defaultColWidth="8" defaultRowHeight="14.25" x14ac:dyDescent="0.25"/>
  <cols>
    <col min="1" max="6" width="8" style="122"/>
    <col min="7" max="7" width="8" style="122" customWidth="1"/>
    <col min="8" max="8" width="4.375" style="122" customWidth="1"/>
    <col min="9" max="9" width="5.25" style="122" customWidth="1"/>
    <col min="10" max="10" width="14.375" style="123" customWidth="1"/>
    <col min="11" max="11" width="4" style="123" customWidth="1"/>
    <col min="12" max="12" width="19.5" style="123" customWidth="1"/>
    <col min="13" max="17" width="8" style="122"/>
    <col min="18" max="18" width="4.125" style="122" customWidth="1"/>
    <col min="19" max="16384" width="8" style="122"/>
  </cols>
  <sheetData>
    <row r="4" spans="9:13" ht="15" thickBot="1" x14ac:dyDescent="0.3"/>
    <row r="5" spans="9:13" s="124" customFormat="1" ht="15" customHeight="1" x14ac:dyDescent="0.25">
      <c r="J5" s="150" t="s">
        <v>90</v>
      </c>
      <c r="K5" s="151"/>
      <c r="L5" s="152"/>
    </row>
    <row r="6" spans="9:13" s="124" customFormat="1" ht="15" customHeight="1" x14ac:dyDescent="0.25">
      <c r="J6" s="125" t="s">
        <v>79</v>
      </c>
      <c r="K6" s="126">
        <v>5</v>
      </c>
      <c r="L6" s="127" t="str">
        <f ca="1">-4&amp;RIGHT(YEAR(TODAY()),2)&amp;IF(MONTH(TODAY())&lt;=4,2,IF(AND(MONTH(TODAY())&lt;=8,DAY(TODAY()&lt;20)),5,8))</f>
        <v>-4162</v>
      </c>
    </row>
    <row r="7" spans="9:13" s="124" customFormat="1" ht="15" customHeight="1" thickBot="1" x14ac:dyDescent="0.3">
      <c r="J7" s="153" t="s">
        <v>80</v>
      </c>
      <c r="K7" s="154"/>
      <c r="L7" s="155"/>
    </row>
    <row r="8" spans="9:13" ht="15" customHeight="1" thickBot="1" x14ac:dyDescent="0.3"/>
    <row r="9" spans="9:13" ht="15" customHeight="1" thickBot="1" x14ac:dyDescent="0.3">
      <c r="J9" s="156" t="s">
        <v>86</v>
      </c>
      <c r="K9" s="157"/>
      <c r="L9" s="158"/>
    </row>
    <row r="10" spans="9:13" ht="15" customHeight="1" thickBot="1" x14ac:dyDescent="0.3">
      <c r="J10" s="159" t="s">
        <v>77</v>
      </c>
      <c r="K10" s="160"/>
      <c r="L10" s="128" t="s">
        <v>78</v>
      </c>
    </row>
    <row r="11" spans="9:13" ht="18" customHeight="1" x14ac:dyDescent="0.25">
      <c r="I11" s="129">
        <v>1</v>
      </c>
      <c r="J11" s="161" t="s">
        <v>92</v>
      </c>
      <c r="K11" s="162"/>
      <c r="L11" s="130" t="s">
        <v>42</v>
      </c>
    </row>
    <row r="12" spans="9:13" ht="18" customHeight="1" x14ac:dyDescent="0.25">
      <c r="I12" s="129">
        <v>2</v>
      </c>
      <c r="J12" s="163" t="s">
        <v>93</v>
      </c>
      <c r="K12" s="164"/>
      <c r="L12" s="131" t="s">
        <v>94</v>
      </c>
      <c r="M12" s="132"/>
    </row>
    <row r="13" spans="9:13" ht="18" customHeight="1" x14ac:dyDescent="0.25">
      <c r="I13" s="129">
        <v>3</v>
      </c>
      <c r="J13" s="140"/>
      <c r="K13" s="141"/>
      <c r="L13" s="133"/>
      <c r="M13" s="134"/>
    </row>
    <row r="14" spans="9:13" ht="18" customHeight="1" thickBot="1" x14ac:dyDescent="0.3">
      <c r="I14" s="129">
        <v>4</v>
      </c>
      <c r="J14" s="142"/>
      <c r="K14" s="143"/>
      <c r="L14" s="135"/>
      <c r="M14" s="134"/>
    </row>
    <row r="15" spans="9:13" ht="15" thickBot="1" x14ac:dyDescent="0.3"/>
    <row r="16" spans="9:13" ht="25.5" x14ac:dyDescent="0.5">
      <c r="K16" s="144" t="s">
        <v>87</v>
      </c>
      <c r="L16" s="145"/>
    </row>
    <row r="17" spans="10:13" ht="14.25" customHeight="1" x14ac:dyDescent="0.25">
      <c r="K17" s="146">
        <v>1</v>
      </c>
      <c r="L17" s="147" t="s">
        <v>88</v>
      </c>
    </row>
    <row r="18" spans="10:13" ht="14.25" customHeight="1" x14ac:dyDescent="0.25">
      <c r="K18" s="146"/>
      <c r="L18" s="147"/>
    </row>
    <row r="19" spans="10:13" ht="15" customHeight="1" x14ac:dyDescent="0.25">
      <c r="J19" s="122"/>
      <c r="K19" s="146">
        <v>0</v>
      </c>
      <c r="L19" s="147" t="s">
        <v>89</v>
      </c>
    </row>
    <row r="20" spans="10:13" ht="15" customHeight="1" thickBot="1" x14ac:dyDescent="0.3">
      <c r="J20" s="122"/>
      <c r="K20" s="148"/>
      <c r="L20" s="149"/>
    </row>
    <row r="21" spans="10:13" ht="15" customHeight="1" x14ac:dyDescent="0.25">
      <c r="J21" s="122"/>
      <c r="K21" s="122"/>
      <c r="L21" s="136"/>
      <c r="M21" s="136"/>
    </row>
    <row r="296" spans="2289:2289" x14ac:dyDescent="0.25">
      <c r="CJA296" s="122" t="s">
        <v>81</v>
      </c>
    </row>
  </sheetData>
  <sheetProtection algorithmName="SHA-512" hashValue="WNDZWAhSqpKKk90yG0tKUNAtkxGmUjMP2gt9r6sFNkIymMBVz7IOuR9JzrFq68afG81Q0oy4TPLsuBNgRHxu9g==" saltValue="lAhzg95X3qogDc4VmO/pSg==" spinCount="100000" sheet="1" objects="1" scenarios="1"/>
  <mergeCells count="13">
    <mergeCell ref="K19:K20"/>
    <mergeCell ref="L19:L20"/>
    <mergeCell ref="J5:L5"/>
    <mergeCell ref="J7:L7"/>
    <mergeCell ref="J9:L9"/>
    <mergeCell ref="J10:K10"/>
    <mergeCell ref="J11:K11"/>
    <mergeCell ref="J12:K12"/>
    <mergeCell ref="J13:K13"/>
    <mergeCell ref="J14:K14"/>
    <mergeCell ref="K16:L16"/>
    <mergeCell ref="K17:K18"/>
    <mergeCell ref="L17:L18"/>
  </mergeCells>
  <dataValidations count="9">
    <dataValidation allowBlank="1" showInputMessage="1" showErrorMessage="1" promptTitle="Student #4 First Name" prompt="Please enter the FIRST name of another student whom you collaboarated with on this assignment.  Remember, you can only work with your peers from this section only." sqref="L14"/>
    <dataValidation allowBlank="1" showInputMessage="1" showErrorMessage="1" promptTitle="Student #4 Last Name" prompt="Please enter the LAST name of another student whom you collaboarated with on this assignment.  Remember, you can only work with your peers from this section only." sqref="J14:K14"/>
    <dataValidation allowBlank="1" showInputMessage="1" showErrorMessage="1" promptTitle="Student #3 First Name" prompt="Please enter the FIRST name of another student whom you collaboarated with on this assignment.  Remember, you can only work with your peers from this section only." sqref="L13"/>
    <dataValidation allowBlank="1" showInputMessage="1" showErrorMessage="1" promptTitle="Student #3 Last Name" prompt="Please enter the LAST name of another student whom you collaboarated with on this assignment.  Remember, you can only work with your peers from this section only." sqref="J13:K13"/>
    <dataValidation allowBlank="1" showInputMessage="1" showErrorMessage="1" promptTitle="Student #2 First Name" prompt="Please enter the FIRST name of another student whom you collaboarated with on this assignment.  Remember, you can only work with your peers from this section only." sqref="L12"/>
    <dataValidation allowBlank="1" showInputMessage="1" showErrorMessage="1" promptTitle="Student #2 Last Name" prompt="Please enter the LAST name of another student whom you collaboarated with on this assignment.  Remember, you can only work with your peers from this section only." sqref="J12:K12"/>
    <dataValidation allowBlank="1" showInputMessage="1" showErrorMessage="1" promptTitle="Student #1 First Name" prompt="Please enter your FIRST name here." sqref="L11"/>
    <dataValidation allowBlank="1" showInputMessage="1" showErrorMessage="1" promptTitle="Student #1 Last Name" prompt="Please enter your LAST name here." sqref="J11:K11"/>
    <dataValidation type="whole" showInputMessage="1" showErrorMessage="1" promptTitle="Course Section Number" prompt="Please enter the CIS300 section for which you are enrolled." sqref="K6">
      <formula1>1</formula1>
      <formula2>80</formula2>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2" id="{323F8ABB-DECB-4C4B-B189-AF3FB8C44C14}">
            <x14:iconSet iconSet="3Symbols2" showValue="0" custom="1">
              <x14:cfvo type="percent">
                <xm:f>0</xm:f>
              </x14:cfvo>
              <x14:cfvo type="num">
                <xm:f>0</xm:f>
              </x14:cfvo>
              <x14:cfvo type="num">
                <xm:f>1</xm:f>
              </x14:cfvo>
              <x14:cfIcon iconSet="3Symbols2" iconId="1"/>
              <x14:cfIcon iconSet="3Symbols2" iconId="0"/>
              <x14:cfIcon iconSet="3Symbols2" iconId="2"/>
            </x14:iconSet>
          </x14:cfRule>
          <xm:sqref>K17</xm:sqref>
        </x14:conditionalFormatting>
        <x14:conditionalFormatting xmlns:xm="http://schemas.microsoft.com/office/excel/2006/main">
          <x14:cfRule type="iconSet" priority="1" id="{8083BDF7-02E8-4316-AB9A-B7F6AFA9A5DE}">
            <x14:iconSet iconSet="3Symbols2" showValue="0" custom="1">
              <x14:cfvo type="percent">
                <xm:f>0</xm:f>
              </x14:cfvo>
              <x14:cfvo type="num">
                <xm:f>0</xm:f>
              </x14:cfvo>
              <x14:cfvo type="num">
                <xm:f>1</xm:f>
              </x14:cfvo>
              <x14:cfIcon iconSet="3Symbols2" iconId="1"/>
              <x14:cfIcon iconSet="3Symbols2" iconId="0"/>
              <x14:cfIcon iconSet="3Symbols2" iconId="2"/>
            </x14:iconSet>
          </x14:cfRule>
          <xm:sqref>K19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897"/>
  <sheetViews>
    <sheetView workbookViewId="0">
      <selection activeCell="J9" sqref="J9"/>
    </sheetView>
  </sheetViews>
  <sheetFormatPr defaultRowHeight="15" x14ac:dyDescent="0.25"/>
  <cols>
    <col min="1" max="1" width="3.625" style="1" customWidth="1"/>
    <col min="2" max="8" width="13.625" style="1" customWidth="1"/>
    <col min="9" max="16384" width="9" style="1"/>
  </cols>
  <sheetData>
    <row r="1" spans="2:8" ht="73.5" customHeight="1" thickBot="1" x14ac:dyDescent="0.3">
      <c r="B1" s="171" t="s">
        <v>26</v>
      </c>
      <c r="C1" s="172"/>
      <c r="D1" s="172"/>
      <c r="E1" s="172"/>
      <c r="F1" s="172"/>
      <c r="G1" s="172"/>
      <c r="H1" s="173"/>
    </row>
    <row r="2" spans="2:8" ht="15.75" thickBot="1" x14ac:dyDescent="0.3"/>
    <row r="3" spans="2:8" x14ac:dyDescent="0.25">
      <c r="B3" s="165" t="s">
        <v>16</v>
      </c>
      <c r="C3" s="166"/>
      <c r="D3" s="166"/>
      <c r="E3" s="166"/>
      <c r="F3" s="166"/>
      <c r="G3" s="166"/>
      <c r="H3" s="167"/>
    </row>
    <row r="4" spans="2:8" ht="15.75" thickBot="1" x14ac:dyDescent="0.3">
      <c r="B4" s="168"/>
      <c r="C4" s="169"/>
      <c r="D4" s="169"/>
      <c r="E4" s="169"/>
      <c r="F4" s="169"/>
      <c r="G4" s="169"/>
      <c r="H4" s="170"/>
    </row>
    <row r="5" spans="2:8" ht="15.75" thickBot="1" x14ac:dyDescent="0.3"/>
    <row r="6" spans="2:8" ht="33.75" thickBot="1" x14ac:dyDescent="0.35">
      <c r="B6" s="11" t="s">
        <v>15</v>
      </c>
      <c r="C6" s="12" t="s">
        <v>0</v>
      </c>
      <c r="D6" s="12" t="s">
        <v>1</v>
      </c>
      <c r="E6" s="12" t="s">
        <v>2</v>
      </c>
      <c r="F6" s="12" t="s">
        <v>3</v>
      </c>
      <c r="G6" s="12" t="s">
        <v>4</v>
      </c>
      <c r="H6" s="13" t="s">
        <v>5</v>
      </c>
    </row>
    <row r="7" spans="2:8" ht="16.5" x14ac:dyDescent="0.3">
      <c r="B7" s="3">
        <v>3</v>
      </c>
      <c r="C7" s="117" t="s">
        <v>8</v>
      </c>
      <c r="D7" s="10">
        <v>38408</v>
      </c>
      <c r="E7" s="2" t="s">
        <v>23</v>
      </c>
      <c r="F7" s="4">
        <v>9</v>
      </c>
      <c r="G7" s="5">
        <v>28.719483117139745</v>
      </c>
      <c r="H7" s="2" t="s">
        <v>18</v>
      </c>
    </row>
    <row r="8" spans="2:8" ht="16.5" x14ac:dyDescent="0.3">
      <c r="B8" s="3">
        <v>9</v>
      </c>
      <c r="C8" s="117" t="s">
        <v>8</v>
      </c>
      <c r="D8" s="10">
        <v>38903</v>
      </c>
      <c r="E8" s="2" t="s">
        <v>24</v>
      </c>
      <c r="F8" s="4">
        <v>75</v>
      </c>
      <c r="G8" s="5">
        <v>226.64232685518837</v>
      </c>
      <c r="H8" s="2" t="s">
        <v>17</v>
      </c>
    </row>
    <row r="9" spans="2:8" ht="16.5" x14ac:dyDescent="0.3">
      <c r="B9" s="3">
        <v>11</v>
      </c>
      <c r="C9" s="117" t="s">
        <v>8</v>
      </c>
      <c r="D9" s="10">
        <v>38320</v>
      </c>
      <c r="E9" s="2" t="s">
        <v>25</v>
      </c>
      <c r="F9" s="4">
        <v>43</v>
      </c>
      <c r="G9" s="5">
        <v>130.83536844241408</v>
      </c>
      <c r="H9" s="2" t="s">
        <v>20</v>
      </c>
    </row>
    <row r="10" spans="2:8" ht="16.5" x14ac:dyDescent="0.3">
      <c r="B10" s="3">
        <v>12</v>
      </c>
      <c r="C10" s="117" t="s">
        <v>8</v>
      </c>
      <c r="D10" s="10">
        <v>38309</v>
      </c>
      <c r="E10" s="2" t="s">
        <v>21</v>
      </c>
      <c r="F10" s="4">
        <v>23</v>
      </c>
      <c r="G10" s="5">
        <v>71.034367691096961</v>
      </c>
      <c r="H10" s="2" t="s">
        <v>19</v>
      </c>
    </row>
    <row r="11" spans="2:8" ht="16.5" x14ac:dyDescent="0.3">
      <c r="B11" s="3">
        <v>46</v>
      </c>
      <c r="C11" s="117" t="s">
        <v>8</v>
      </c>
      <c r="D11" s="10">
        <v>38573</v>
      </c>
      <c r="E11" s="2" t="s">
        <v>25</v>
      </c>
      <c r="F11" s="4">
        <v>93</v>
      </c>
      <c r="G11" s="5">
        <v>280.68747862762837</v>
      </c>
      <c r="H11" s="2" t="s">
        <v>20</v>
      </c>
    </row>
    <row r="12" spans="2:8" ht="16.5" x14ac:dyDescent="0.3">
      <c r="B12" s="3">
        <v>65</v>
      </c>
      <c r="C12" s="117" t="s">
        <v>8</v>
      </c>
      <c r="D12" s="10">
        <v>38452</v>
      </c>
      <c r="E12" s="2" t="s">
        <v>21</v>
      </c>
      <c r="F12" s="4">
        <v>-6</v>
      </c>
      <c r="G12" s="5">
        <v>-15.942861162173479</v>
      </c>
      <c r="H12" s="2" t="s">
        <v>18</v>
      </c>
    </row>
    <row r="13" spans="2:8" ht="16.5" x14ac:dyDescent="0.3">
      <c r="B13" s="3">
        <v>71</v>
      </c>
      <c r="C13" s="117" t="s">
        <v>8</v>
      </c>
      <c r="D13" s="10">
        <v>38672</v>
      </c>
      <c r="E13" s="2" t="s">
        <v>23</v>
      </c>
      <c r="F13" s="4">
        <v>93</v>
      </c>
      <c r="G13" s="5">
        <v>280.76798505156279</v>
      </c>
      <c r="H13" s="2" t="s">
        <v>19</v>
      </c>
    </row>
    <row r="14" spans="2:8" ht="16.5" x14ac:dyDescent="0.3">
      <c r="B14" s="3">
        <v>74</v>
      </c>
      <c r="C14" s="117" t="s">
        <v>8</v>
      </c>
      <c r="D14" s="10">
        <v>38089</v>
      </c>
      <c r="E14" s="2" t="s">
        <v>25</v>
      </c>
      <c r="F14" s="4">
        <v>48</v>
      </c>
      <c r="G14" s="5">
        <v>145.83607322448287</v>
      </c>
      <c r="H14" s="2" t="s">
        <v>19</v>
      </c>
    </row>
    <row r="15" spans="2:8" ht="16.5" x14ac:dyDescent="0.3">
      <c r="B15" s="3">
        <v>84</v>
      </c>
      <c r="C15" s="117" t="s">
        <v>8</v>
      </c>
      <c r="D15" s="10">
        <v>38991</v>
      </c>
      <c r="E15" s="2" t="s">
        <v>24</v>
      </c>
      <c r="F15" s="4">
        <v>73</v>
      </c>
      <c r="G15" s="5">
        <v>221.4762294351379</v>
      </c>
      <c r="H15" s="2" t="s">
        <v>19</v>
      </c>
    </row>
    <row r="16" spans="2:8" ht="16.5" x14ac:dyDescent="0.3">
      <c r="B16" s="3">
        <v>109</v>
      </c>
      <c r="C16" s="117" t="s">
        <v>8</v>
      </c>
      <c r="D16" s="10">
        <v>38914</v>
      </c>
      <c r="E16" s="2" t="s">
        <v>22</v>
      </c>
      <c r="F16" s="4">
        <v>10</v>
      </c>
      <c r="G16" s="5">
        <v>32.113204788074981</v>
      </c>
      <c r="H16" s="2" t="s">
        <v>17</v>
      </c>
    </row>
    <row r="17" spans="2:8" ht="16.5" x14ac:dyDescent="0.3">
      <c r="B17" s="3">
        <v>110</v>
      </c>
      <c r="C17" s="117" t="s">
        <v>8</v>
      </c>
      <c r="D17" s="10">
        <v>38419</v>
      </c>
      <c r="E17" s="2" t="s">
        <v>25</v>
      </c>
      <c r="F17" s="4">
        <v>35</v>
      </c>
      <c r="G17" s="5">
        <v>107.58710427119863</v>
      </c>
      <c r="H17" s="2" t="s">
        <v>18</v>
      </c>
    </row>
    <row r="18" spans="2:8" ht="16.5" x14ac:dyDescent="0.3">
      <c r="B18" s="3">
        <v>124</v>
      </c>
      <c r="C18" s="117" t="s">
        <v>8</v>
      </c>
      <c r="D18" s="10">
        <v>38727</v>
      </c>
      <c r="E18" s="2" t="s">
        <v>24</v>
      </c>
      <c r="F18" s="4">
        <v>57</v>
      </c>
      <c r="G18" s="5">
        <v>173.36376703616165</v>
      </c>
      <c r="H18" s="2" t="s">
        <v>19</v>
      </c>
    </row>
    <row r="19" spans="2:8" ht="16.5" x14ac:dyDescent="0.3">
      <c r="B19" s="3">
        <v>130</v>
      </c>
      <c r="C19" s="117" t="s">
        <v>8</v>
      </c>
      <c r="D19" s="10">
        <v>39035</v>
      </c>
      <c r="E19" s="2" t="s">
        <v>22</v>
      </c>
      <c r="F19" s="4">
        <v>-9</v>
      </c>
      <c r="G19" s="5">
        <v>-25.059711277411697</v>
      </c>
      <c r="H19" s="2" t="s">
        <v>19</v>
      </c>
    </row>
    <row r="20" spans="2:8" ht="16.5" x14ac:dyDescent="0.3">
      <c r="B20" s="3">
        <v>144</v>
      </c>
      <c r="C20" s="117" t="s">
        <v>8</v>
      </c>
      <c r="D20" s="10">
        <v>39013</v>
      </c>
      <c r="E20" s="2" t="s">
        <v>25</v>
      </c>
      <c r="F20" s="4">
        <v>55</v>
      </c>
      <c r="G20" s="5">
        <v>167.19317791229159</v>
      </c>
      <c r="H20" s="2" t="s">
        <v>17</v>
      </c>
    </row>
    <row r="21" spans="2:8" ht="16.5" x14ac:dyDescent="0.3">
      <c r="B21" s="3">
        <v>148</v>
      </c>
      <c r="C21" s="117" t="s">
        <v>8</v>
      </c>
      <c r="D21" s="10">
        <v>39024</v>
      </c>
      <c r="E21" s="2" t="s">
        <v>23</v>
      </c>
      <c r="F21" s="4">
        <v>17</v>
      </c>
      <c r="G21" s="5">
        <v>53.665884026524566</v>
      </c>
      <c r="H21" s="2" t="s">
        <v>18</v>
      </c>
    </row>
    <row r="22" spans="2:8" ht="16.5" x14ac:dyDescent="0.3">
      <c r="B22" s="3">
        <v>169</v>
      </c>
      <c r="C22" s="117" t="s">
        <v>8</v>
      </c>
      <c r="D22" s="10">
        <v>38034</v>
      </c>
      <c r="E22" s="2" t="s">
        <v>21</v>
      </c>
      <c r="F22" s="4">
        <v>63</v>
      </c>
      <c r="G22" s="5">
        <v>191.11407977738014</v>
      </c>
      <c r="H22" s="2" t="s">
        <v>20</v>
      </c>
    </row>
    <row r="23" spans="2:8" ht="16.5" x14ac:dyDescent="0.3">
      <c r="B23" s="3">
        <v>178</v>
      </c>
      <c r="C23" s="117" t="s">
        <v>8</v>
      </c>
      <c r="D23" s="10">
        <v>38705</v>
      </c>
      <c r="E23" s="2" t="s">
        <v>25</v>
      </c>
      <c r="F23" s="4">
        <v>19</v>
      </c>
      <c r="G23" s="5">
        <v>58.362898336492826</v>
      </c>
      <c r="H23" s="2" t="s">
        <v>20</v>
      </c>
    </row>
    <row r="24" spans="2:8" ht="16.5" x14ac:dyDescent="0.3">
      <c r="B24" s="3">
        <v>182</v>
      </c>
      <c r="C24" s="117" t="s">
        <v>8</v>
      </c>
      <c r="D24" s="10">
        <v>38111</v>
      </c>
      <c r="E24" s="2" t="s">
        <v>21</v>
      </c>
      <c r="F24" s="4">
        <v>78</v>
      </c>
      <c r="G24" s="5">
        <v>236.14223463826744</v>
      </c>
      <c r="H24" s="2" t="s">
        <v>18</v>
      </c>
    </row>
    <row r="25" spans="2:8" ht="16.5" x14ac:dyDescent="0.3">
      <c r="B25" s="3">
        <v>220</v>
      </c>
      <c r="C25" s="117" t="s">
        <v>8</v>
      </c>
      <c r="D25" s="10">
        <v>38001</v>
      </c>
      <c r="E25" s="2" t="s">
        <v>25</v>
      </c>
      <c r="F25" s="4">
        <v>27</v>
      </c>
      <c r="G25" s="5">
        <v>83.195110350521588</v>
      </c>
      <c r="H25" s="2" t="s">
        <v>19</v>
      </c>
    </row>
    <row r="26" spans="2:8" ht="16.5" x14ac:dyDescent="0.3">
      <c r="B26" s="3">
        <v>222</v>
      </c>
      <c r="C26" s="117" t="s">
        <v>8</v>
      </c>
      <c r="D26" s="10">
        <v>38188</v>
      </c>
      <c r="E26" s="2" t="s">
        <v>25</v>
      </c>
      <c r="F26" s="4">
        <v>67</v>
      </c>
      <c r="G26" s="5">
        <v>203.35311949602652</v>
      </c>
      <c r="H26" s="2" t="s">
        <v>19</v>
      </c>
    </row>
    <row r="27" spans="2:8" ht="16.5" x14ac:dyDescent="0.3">
      <c r="B27" s="3">
        <v>232</v>
      </c>
      <c r="C27" s="117" t="s">
        <v>8</v>
      </c>
      <c r="D27" s="10">
        <v>38144</v>
      </c>
      <c r="E27" s="2" t="s">
        <v>21</v>
      </c>
      <c r="F27" s="4">
        <v>63</v>
      </c>
      <c r="G27" s="5">
        <v>190.90668689411601</v>
      </c>
      <c r="H27" s="2" t="s">
        <v>18</v>
      </c>
    </row>
    <row r="28" spans="2:8" ht="16.5" x14ac:dyDescent="0.3">
      <c r="B28" s="3">
        <v>238</v>
      </c>
      <c r="C28" s="117" t="s">
        <v>8</v>
      </c>
      <c r="D28" s="10">
        <v>38353</v>
      </c>
      <c r="E28" s="2" t="s">
        <v>21</v>
      </c>
      <c r="F28" s="4">
        <v>7</v>
      </c>
      <c r="G28" s="5">
        <v>23.654332569914828</v>
      </c>
      <c r="H28" s="2" t="s">
        <v>19</v>
      </c>
    </row>
    <row r="29" spans="2:8" ht="16.5" x14ac:dyDescent="0.3">
      <c r="B29" s="3">
        <v>252</v>
      </c>
      <c r="C29" s="117" t="s">
        <v>8</v>
      </c>
      <c r="D29" s="10">
        <v>38452</v>
      </c>
      <c r="E29" s="2" t="s">
        <v>24</v>
      </c>
      <c r="F29" s="4">
        <v>41</v>
      </c>
      <c r="G29" s="5">
        <v>124.81042324173134</v>
      </c>
      <c r="H29" s="2" t="s">
        <v>20</v>
      </c>
    </row>
    <row r="30" spans="2:8" ht="16.5" x14ac:dyDescent="0.3">
      <c r="B30" s="3">
        <v>253</v>
      </c>
      <c r="C30" s="117" t="s">
        <v>8</v>
      </c>
      <c r="D30" s="10">
        <v>38254</v>
      </c>
      <c r="E30" s="2" t="s">
        <v>22</v>
      </c>
      <c r="F30" s="4">
        <v>84</v>
      </c>
      <c r="G30" s="5">
        <v>253.28617965312779</v>
      </c>
      <c r="H30" s="2" t="s">
        <v>20</v>
      </c>
    </row>
    <row r="31" spans="2:8" ht="16.5" x14ac:dyDescent="0.3">
      <c r="B31" s="3">
        <v>255</v>
      </c>
      <c r="C31" s="117" t="s">
        <v>8</v>
      </c>
      <c r="D31" s="10">
        <v>38078</v>
      </c>
      <c r="E31" s="2" t="s">
        <v>22</v>
      </c>
      <c r="F31" s="4">
        <v>15</v>
      </c>
      <c r="G31" s="5">
        <v>46.761676481443232</v>
      </c>
      <c r="H31" s="2" t="s">
        <v>19</v>
      </c>
    </row>
    <row r="32" spans="2:8" ht="16.5" x14ac:dyDescent="0.3">
      <c r="B32" s="3">
        <v>273</v>
      </c>
      <c r="C32" s="117" t="s">
        <v>8</v>
      </c>
      <c r="D32" s="10">
        <v>38892</v>
      </c>
      <c r="E32" s="2" t="s">
        <v>23</v>
      </c>
      <c r="F32" s="4">
        <v>70</v>
      </c>
      <c r="G32" s="5">
        <v>212.26238499892682</v>
      </c>
      <c r="H32" s="2" t="s">
        <v>17</v>
      </c>
    </row>
    <row r="33" spans="2:8" ht="16.5" x14ac:dyDescent="0.3">
      <c r="B33" s="3">
        <v>287</v>
      </c>
      <c r="C33" s="117" t="s">
        <v>8</v>
      </c>
      <c r="D33" s="10">
        <v>39068</v>
      </c>
      <c r="E33" s="2" t="s">
        <v>25</v>
      </c>
      <c r="F33" s="4">
        <v>21</v>
      </c>
      <c r="G33" s="5">
        <v>65.343473312315112</v>
      </c>
      <c r="H33" s="2" t="s">
        <v>17</v>
      </c>
    </row>
    <row r="34" spans="2:8" ht="16.5" x14ac:dyDescent="0.3">
      <c r="B34" s="3">
        <v>288</v>
      </c>
      <c r="C34" s="117" t="s">
        <v>8</v>
      </c>
      <c r="D34" s="10">
        <v>38606</v>
      </c>
      <c r="E34" s="2" t="s">
        <v>23</v>
      </c>
      <c r="F34" s="4">
        <v>-8</v>
      </c>
      <c r="G34" s="5">
        <v>-21.912545800386049</v>
      </c>
      <c r="H34" s="2" t="s">
        <v>20</v>
      </c>
    </row>
    <row r="35" spans="2:8" ht="16.5" x14ac:dyDescent="0.3">
      <c r="B35" s="3">
        <v>292</v>
      </c>
      <c r="C35" s="117" t="s">
        <v>8</v>
      </c>
      <c r="D35" s="10">
        <v>38210</v>
      </c>
      <c r="E35" s="2" t="s">
        <v>25</v>
      </c>
      <c r="F35" s="4">
        <v>16</v>
      </c>
      <c r="G35" s="5">
        <v>49.955539493154028</v>
      </c>
      <c r="H35" s="2" t="s">
        <v>17</v>
      </c>
    </row>
    <row r="36" spans="2:8" ht="16.5" x14ac:dyDescent="0.3">
      <c r="B36" s="3">
        <v>319</v>
      </c>
      <c r="C36" s="117" t="s">
        <v>8</v>
      </c>
      <c r="D36" s="10">
        <v>38298</v>
      </c>
      <c r="E36" s="2" t="s">
        <v>22</v>
      </c>
      <c r="F36" s="4">
        <v>70</v>
      </c>
      <c r="G36" s="5">
        <v>212.50263306463722</v>
      </c>
      <c r="H36" s="2" t="s">
        <v>17</v>
      </c>
    </row>
    <row r="37" spans="2:8" ht="16.5" x14ac:dyDescent="0.3">
      <c r="B37" s="3">
        <v>344</v>
      </c>
      <c r="C37" s="117" t="s">
        <v>8</v>
      </c>
      <c r="D37" s="10">
        <v>38133</v>
      </c>
      <c r="E37" s="2" t="s">
        <v>25</v>
      </c>
      <c r="F37" s="4">
        <v>94</v>
      </c>
      <c r="G37" s="5">
        <v>283.62009758002927</v>
      </c>
      <c r="H37" s="2" t="s">
        <v>18</v>
      </c>
    </row>
    <row r="38" spans="2:8" ht="16.5" x14ac:dyDescent="0.3">
      <c r="B38" s="3">
        <v>354</v>
      </c>
      <c r="C38" s="117" t="s">
        <v>8</v>
      </c>
      <c r="D38" s="10">
        <v>38639</v>
      </c>
      <c r="E38" s="2" t="s">
        <v>21</v>
      </c>
      <c r="F38" s="4">
        <v>79</v>
      </c>
      <c r="G38" s="5">
        <v>239.75589662492749</v>
      </c>
      <c r="H38" s="2" t="s">
        <v>17</v>
      </c>
    </row>
    <row r="39" spans="2:8" ht="16.5" x14ac:dyDescent="0.3">
      <c r="B39" s="3">
        <v>356</v>
      </c>
      <c r="C39" s="117" t="s">
        <v>8</v>
      </c>
      <c r="D39" s="10">
        <v>38958</v>
      </c>
      <c r="E39" s="2" t="s">
        <v>24</v>
      </c>
      <c r="F39" s="4">
        <v>76</v>
      </c>
      <c r="G39" s="5">
        <v>229.57757100656295</v>
      </c>
      <c r="H39" s="2" t="s">
        <v>20</v>
      </c>
    </row>
    <row r="40" spans="2:8" ht="16.5" x14ac:dyDescent="0.3">
      <c r="B40" s="3">
        <v>357</v>
      </c>
      <c r="C40" s="117" t="s">
        <v>8</v>
      </c>
      <c r="D40" s="10">
        <v>38518</v>
      </c>
      <c r="E40" s="2" t="s">
        <v>21</v>
      </c>
      <c r="F40" s="4">
        <v>31</v>
      </c>
      <c r="G40" s="5">
        <v>95.411837871052697</v>
      </c>
      <c r="H40" s="2" t="s">
        <v>20</v>
      </c>
    </row>
    <row r="41" spans="2:8" ht="16.5" x14ac:dyDescent="0.3">
      <c r="B41" s="3">
        <v>363</v>
      </c>
      <c r="C41" s="117" t="s">
        <v>8</v>
      </c>
      <c r="D41" s="10">
        <v>39002</v>
      </c>
      <c r="E41" s="2" t="s">
        <v>25</v>
      </c>
      <c r="F41" s="4">
        <v>83</v>
      </c>
      <c r="G41" s="5">
        <v>250.60923862889706</v>
      </c>
      <c r="H41" s="2" t="s">
        <v>17</v>
      </c>
    </row>
    <row r="42" spans="2:8" ht="16.5" x14ac:dyDescent="0.3">
      <c r="B42" s="3">
        <v>371</v>
      </c>
      <c r="C42" s="117" t="s">
        <v>8</v>
      </c>
      <c r="D42" s="10">
        <v>38584</v>
      </c>
      <c r="E42" s="2" t="s">
        <v>24</v>
      </c>
      <c r="F42" s="4">
        <v>36</v>
      </c>
      <c r="G42" s="5">
        <v>110.59418125988078</v>
      </c>
      <c r="H42" s="2" t="s">
        <v>17</v>
      </c>
    </row>
    <row r="43" spans="2:8" ht="16.5" x14ac:dyDescent="0.3">
      <c r="B43" s="3">
        <v>372</v>
      </c>
      <c r="C43" s="117" t="s">
        <v>8</v>
      </c>
      <c r="D43" s="10">
        <v>38628</v>
      </c>
      <c r="E43" s="2" t="s">
        <v>25</v>
      </c>
      <c r="F43" s="4">
        <v>34</v>
      </c>
      <c r="G43" s="5">
        <v>103.88965096458593</v>
      </c>
      <c r="H43" s="2" t="s">
        <v>19</v>
      </c>
    </row>
    <row r="44" spans="2:8" ht="16.5" x14ac:dyDescent="0.3">
      <c r="B44" s="3">
        <v>387</v>
      </c>
      <c r="C44" s="117" t="s">
        <v>8</v>
      </c>
      <c r="D44" s="10">
        <v>38804</v>
      </c>
      <c r="E44" s="2" t="s">
        <v>22</v>
      </c>
      <c r="F44" s="4">
        <v>45</v>
      </c>
      <c r="G44" s="5">
        <v>136.00734165157533</v>
      </c>
      <c r="H44" s="2" t="s">
        <v>18</v>
      </c>
    </row>
    <row r="45" spans="2:8" ht="16.5" x14ac:dyDescent="0.3">
      <c r="B45" s="3">
        <v>388</v>
      </c>
      <c r="C45" s="117" t="s">
        <v>8</v>
      </c>
      <c r="D45" s="10">
        <v>38067</v>
      </c>
      <c r="E45" s="2" t="s">
        <v>21</v>
      </c>
      <c r="F45" s="4">
        <v>37</v>
      </c>
      <c r="G45" s="5">
        <v>112.92900415721101</v>
      </c>
      <c r="H45" s="2" t="s">
        <v>18</v>
      </c>
    </row>
    <row r="46" spans="2:8" ht="16.5" x14ac:dyDescent="0.3">
      <c r="B46" s="3">
        <v>394</v>
      </c>
      <c r="C46" s="117" t="s">
        <v>8</v>
      </c>
      <c r="D46" s="10">
        <v>38342</v>
      </c>
      <c r="E46" s="2" t="s">
        <v>21</v>
      </c>
      <c r="F46" s="4">
        <v>-6</v>
      </c>
      <c r="G46" s="5">
        <v>-16.412365818215765</v>
      </c>
      <c r="H46" s="2" t="s">
        <v>17</v>
      </c>
    </row>
    <row r="47" spans="2:8" ht="16.5" x14ac:dyDescent="0.3">
      <c r="B47" s="3">
        <v>398</v>
      </c>
      <c r="C47" s="117" t="s">
        <v>8</v>
      </c>
      <c r="D47" s="10">
        <v>38441</v>
      </c>
      <c r="E47" s="2" t="s">
        <v>25</v>
      </c>
      <c r="F47" s="4">
        <v>90</v>
      </c>
      <c r="G47" s="5">
        <v>271.30519777626336</v>
      </c>
      <c r="H47" s="2" t="s">
        <v>18</v>
      </c>
    </row>
    <row r="48" spans="2:8" ht="16.5" x14ac:dyDescent="0.3">
      <c r="B48" s="3">
        <v>399</v>
      </c>
      <c r="C48" s="117" t="s">
        <v>8</v>
      </c>
      <c r="D48" s="10">
        <v>38001</v>
      </c>
      <c r="E48" s="2" t="s">
        <v>24</v>
      </c>
      <c r="F48" s="4">
        <v>30</v>
      </c>
      <c r="G48" s="5">
        <v>92.293324121451917</v>
      </c>
      <c r="H48" s="2" t="s">
        <v>18</v>
      </c>
    </row>
    <row r="49" spans="2:8" ht="16.5" x14ac:dyDescent="0.3">
      <c r="B49" s="3">
        <v>421</v>
      </c>
      <c r="C49" s="117" t="s">
        <v>8</v>
      </c>
      <c r="D49" s="10">
        <v>38364</v>
      </c>
      <c r="E49" s="2" t="s">
        <v>22</v>
      </c>
      <c r="F49" s="4">
        <v>48</v>
      </c>
      <c r="G49" s="5">
        <v>146.50697859164157</v>
      </c>
      <c r="H49" s="2" t="s">
        <v>18</v>
      </c>
    </row>
    <row r="50" spans="2:8" ht="16.5" x14ac:dyDescent="0.3">
      <c r="B50" s="3">
        <v>431</v>
      </c>
      <c r="C50" s="117" t="s">
        <v>8</v>
      </c>
      <c r="D50" s="10">
        <v>38848</v>
      </c>
      <c r="E50" s="2" t="s">
        <v>22</v>
      </c>
      <c r="F50" s="4">
        <v>8</v>
      </c>
      <c r="G50" s="5">
        <v>25.124465791488021</v>
      </c>
      <c r="H50" s="2" t="s">
        <v>20</v>
      </c>
    </row>
    <row r="51" spans="2:8" ht="16.5" x14ac:dyDescent="0.3">
      <c r="B51" s="3">
        <v>443</v>
      </c>
      <c r="C51" s="117" t="s">
        <v>8</v>
      </c>
      <c r="D51" s="10">
        <v>38034</v>
      </c>
      <c r="E51" s="2" t="s">
        <v>25</v>
      </c>
      <c r="F51" s="4">
        <v>0</v>
      </c>
      <c r="G51" s="5">
        <v>2.3705199513077329</v>
      </c>
      <c r="H51" s="2" t="s">
        <v>19</v>
      </c>
    </row>
    <row r="52" spans="2:8" ht="16.5" x14ac:dyDescent="0.3">
      <c r="B52" s="3">
        <v>449</v>
      </c>
      <c r="C52" s="117" t="s">
        <v>8</v>
      </c>
      <c r="D52" s="10">
        <v>38144</v>
      </c>
      <c r="E52" s="2" t="s">
        <v>24</v>
      </c>
      <c r="F52" s="4">
        <v>81</v>
      </c>
      <c r="G52" s="5">
        <v>244.97499865385612</v>
      </c>
      <c r="H52" s="2" t="s">
        <v>20</v>
      </c>
    </row>
    <row r="53" spans="2:8" ht="16.5" x14ac:dyDescent="0.3">
      <c r="B53" s="3">
        <v>455</v>
      </c>
      <c r="C53" s="117" t="s">
        <v>8</v>
      </c>
      <c r="D53" s="10">
        <v>38595</v>
      </c>
      <c r="E53" s="2" t="s">
        <v>21</v>
      </c>
      <c r="F53" s="4">
        <v>13</v>
      </c>
      <c r="G53" s="5">
        <v>41.16877365274803</v>
      </c>
      <c r="H53" s="2" t="s">
        <v>19</v>
      </c>
    </row>
    <row r="54" spans="2:8" ht="16.5" x14ac:dyDescent="0.3">
      <c r="B54" s="3">
        <v>461</v>
      </c>
      <c r="C54" s="117" t="s">
        <v>8</v>
      </c>
      <c r="D54" s="10">
        <v>38012</v>
      </c>
      <c r="E54" s="2" t="s">
        <v>25</v>
      </c>
      <c r="F54" s="4">
        <v>48</v>
      </c>
      <c r="G54" s="5">
        <v>145.64951342948135</v>
      </c>
      <c r="H54" s="2" t="s">
        <v>19</v>
      </c>
    </row>
    <row r="55" spans="2:8" ht="16.5" x14ac:dyDescent="0.3">
      <c r="B55" s="3">
        <v>465</v>
      </c>
      <c r="C55" s="117" t="s">
        <v>8</v>
      </c>
      <c r="D55" s="10">
        <v>38881</v>
      </c>
      <c r="E55" s="2" t="s">
        <v>24</v>
      </c>
      <c r="F55" s="4">
        <v>58</v>
      </c>
      <c r="G55" s="5">
        <v>176.26520049915879</v>
      </c>
      <c r="H55" s="2" t="s">
        <v>17</v>
      </c>
    </row>
    <row r="56" spans="2:8" ht="16.5" x14ac:dyDescent="0.3">
      <c r="B56" s="3">
        <v>471</v>
      </c>
      <c r="C56" s="117" t="s">
        <v>8</v>
      </c>
      <c r="D56" s="10">
        <v>39002</v>
      </c>
      <c r="E56" s="2" t="s">
        <v>21</v>
      </c>
      <c r="F56" s="4">
        <v>42</v>
      </c>
      <c r="G56" s="5">
        <v>128.17075092766001</v>
      </c>
      <c r="H56" s="2" t="s">
        <v>17</v>
      </c>
    </row>
    <row r="57" spans="2:8" ht="16.5" x14ac:dyDescent="0.3">
      <c r="B57" s="3">
        <v>476</v>
      </c>
      <c r="C57" s="117" t="s">
        <v>8</v>
      </c>
      <c r="D57" s="10">
        <v>38969</v>
      </c>
      <c r="E57" s="2" t="s">
        <v>22</v>
      </c>
      <c r="F57" s="4">
        <v>12</v>
      </c>
      <c r="G57" s="5">
        <v>37.686101056343105</v>
      </c>
      <c r="H57" s="2" t="s">
        <v>20</v>
      </c>
    </row>
    <row r="58" spans="2:8" ht="16.5" x14ac:dyDescent="0.3">
      <c r="B58" s="3">
        <v>493</v>
      </c>
      <c r="C58" s="117" t="s">
        <v>8</v>
      </c>
      <c r="D58" s="10">
        <v>38100</v>
      </c>
      <c r="E58" s="2" t="s">
        <v>24</v>
      </c>
      <c r="F58" s="4">
        <v>-1</v>
      </c>
      <c r="G58" s="5">
        <v>-0.45003305566648821</v>
      </c>
      <c r="H58" s="2" t="s">
        <v>18</v>
      </c>
    </row>
    <row r="59" spans="2:8" ht="16.5" x14ac:dyDescent="0.3">
      <c r="B59" s="3">
        <v>494</v>
      </c>
      <c r="C59" s="117" t="s">
        <v>8</v>
      </c>
      <c r="D59" s="10">
        <v>38782</v>
      </c>
      <c r="E59" s="2" t="s">
        <v>25</v>
      </c>
      <c r="F59" s="4">
        <v>21</v>
      </c>
      <c r="G59" s="5">
        <v>65.06546054796479</v>
      </c>
      <c r="H59" s="2" t="s">
        <v>19</v>
      </c>
    </row>
    <row r="60" spans="2:8" ht="16.5" x14ac:dyDescent="0.3">
      <c r="B60" s="3">
        <v>503</v>
      </c>
      <c r="C60" s="117" t="s">
        <v>8</v>
      </c>
      <c r="D60" s="10">
        <v>38540</v>
      </c>
      <c r="E60" s="2" t="s">
        <v>24</v>
      </c>
      <c r="F60" s="4">
        <v>81</v>
      </c>
      <c r="G60" s="5">
        <v>245.19138414086007</v>
      </c>
      <c r="H60" s="2" t="s">
        <v>19</v>
      </c>
    </row>
    <row r="61" spans="2:8" ht="16.5" x14ac:dyDescent="0.3">
      <c r="B61" s="3">
        <v>540</v>
      </c>
      <c r="C61" s="117" t="s">
        <v>8</v>
      </c>
      <c r="D61" s="10">
        <v>38430</v>
      </c>
      <c r="E61" s="2" t="s">
        <v>21</v>
      </c>
      <c r="F61" s="4">
        <v>50</v>
      </c>
      <c r="G61" s="5">
        <v>151.36182402448466</v>
      </c>
      <c r="H61" s="2" t="s">
        <v>20</v>
      </c>
    </row>
    <row r="62" spans="2:8" ht="16.5" x14ac:dyDescent="0.3">
      <c r="B62" s="3">
        <v>551</v>
      </c>
      <c r="C62" s="117" t="s">
        <v>8</v>
      </c>
      <c r="D62" s="10">
        <v>38826</v>
      </c>
      <c r="E62" s="2" t="s">
        <v>22</v>
      </c>
      <c r="F62" s="4">
        <v>93</v>
      </c>
      <c r="G62" s="5">
        <v>281.17072628162578</v>
      </c>
      <c r="H62" s="2" t="s">
        <v>18</v>
      </c>
    </row>
    <row r="63" spans="2:8" ht="16.5" x14ac:dyDescent="0.3">
      <c r="B63" s="3">
        <v>555</v>
      </c>
      <c r="C63" s="117" t="s">
        <v>8</v>
      </c>
      <c r="D63" s="10">
        <v>39035</v>
      </c>
      <c r="E63" s="2" t="s">
        <v>25</v>
      </c>
      <c r="F63" s="4">
        <v>-1</v>
      </c>
      <c r="G63" s="5">
        <v>-1.2782372664639507</v>
      </c>
      <c r="H63" s="2" t="s">
        <v>17</v>
      </c>
    </row>
    <row r="64" spans="2:8" ht="16.5" x14ac:dyDescent="0.3">
      <c r="B64" s="3">
        <v>562</v>
      </c>
      <c r="C64" s="117" t="s">
        <v>8</v>
      </c>
      <c r="D64" s="10">
        <v>38133</v>
      </c>
      <c r="E64" s="2" t="s">
        <v>24</v>
      </c>
      <c r="F64" s="4">
        <v>-1</v>
      </c>
      <c r="G64" s="5">
        <v>-0.79289798318866422</v>
      </c>
      <c r="H64" s="2" t="s">
        <v>17</v>
      </c>
    </row>
    <row r="65" spans="2:8" ht="16.5" x14ac:dyDescent="0.3">
      <c r="B65" s="3">
        <v>563</v>
      </c>
      <c r="C65" s="117" t="s">
        <v>8</v>
      </c>
      <c r="D65" s="10">
        <v>38188</v>
      </c>
      <c r="E65" s="2" t="s">
        <v>25</v>
      </c>
      <c r="F65" s="4">
        <v>62</v>
      </c>
      <c r="G65" s="5">
        <v>187.63361707571198</v>
      </c>
      <c r="H65" s="2" t="s">
        <v>19</v>
      </c>
    </row>
    <row r="66" spans="2:8" ht="16.5" x14ac:dyDescent="0.3">
      <c r="B66" s="3">
        <v>564</v>
      </c>
      <c r="C66" s="117" t="s">
        <v>8</v>
      </c>
      <c r="D66" s="10">
        <v>38012</v>
      </c>
      <c r="E66" s="2" t="s">
        <v>22</v>
      </c>
      <c r="F66" s="4">
        <v>73</v>
      </c>
      <c r="G66" s="5">
        <v>220.96515803490902</v>
      </c>
      <c r="H66" s="2" t="s">
        <v>18</v>
      </c>
    </row>
    <row r="67" spans="2:8" ht="16.5" x14ac:dyDescent="0.3">
      <c r="B67" s="3">
        <v>587</v>
      </c>
      <c r="C67" s="117" t="s">
        <v>8</v>
      </c>
      <c r="D67" s="10">
        <v>38507</v>
      </c>
      <c r="E67" s="2" t="s">
        <v>24</v>
      </c>
      <c r="F67" s="4">
        <v>39</v>
      </c>
      <c r="G67" s="5">
        <v>119.9083594229058</v>
      </c>
      <c r="H67" s="2" t="s">
        <v>20</v>
      </c>
    </row>
    <row r="68" spans="2:8" ht="16.5" x14ac:dyDescent="0.3">
      <c r="B68" s="3">
        <v>591</v>
      </c>
      <c r="C68" s="117" t="s">
        <v>8</v>
      </c>
      <c r="D68" s="10">
        <v>38001</v>
      </c>
      <c r="E68" s="2" t="s">
        <v>23</v>
      </c>
      <c r="F68" s="4">
        <v>-10</v>
      </c>
      <c r="G68" s="5">
        <v>-28.463885870908516</v>
      </c>
      <c r="H68" s="2" t="s">
        <v>19</v>
      </c>
    </row>
    <row r="69" spans="2:8" ht="16.5" x14ac:dyDescent="0.3">
      <c r="B69" s="3">
        <v>613</v>
      </c>
      <c r="C69" s="117" t="s">
        <v>8</v>
      </c>
      <c r="D69" s="10">
        <v>38925</v>
      </c>
      <c r="E69" s="2" t="s">
        <v>25</v>
      </c>
      <c r="F69" s="4">
        <v>17</v>
      </c>
      <c r="G69" s="5">
        <v>53.692138808043005</v>
      </c>
      <c r="H69" s="2" t="s">
        <v>20</v>
      </c>
    </row>
    <row r="70" spans="2:8" ht="16.5" x14ac:dyDescent="0.3">
      <c r="B70" s="3">
        <v>622</v>
      </c>
      <c r="C70" s="117" t="s">
        <v>8</v>
      </c>
      <c r="D70" s="10">
        <v>38155</v>
      </c>
      <c r="E70" s="2" t="s">
        <v>24</v>
      </c>
      <c r="F70" s="4">
        <v>8</v>
      </c>
      <c r="G70" s="5">
        <v>25.899680153324056</v>
      </c>
      <c r="H70" s="2" t="s">
        <v>19</v>
      </c>
    </row>
    <row r="71" spans="2:8" ht="16.5" x14ac:dyDescent="0.3">
      <c r="B71" s="3">
        <v>642</v>
      </c>
      <c r="C71" s="117" t="s">
        <v>8</v>
      </c>
      <c r="D71" s="10">
        <v>38716</v>
      </c>
      <c r="E71" s="2" t="s">
        <v>25</v>
      </c>
      <c r="F71" s="4">
        <v>2</v>
      </c>
      <c r="G71" s="5">
        <v>7.6416014365752867</v>
      </c>
      <c r="H71" s="2" t="s">
        <v>18</v>
      </c>
    </row>
    <row r="72" spans="2:8" ht="16.5" x14ac:dyDescent="0.3">
      <c r="B72" s="3">
        <v>647</v>
      </c>
      <c r="C72" s="117" t="s">
        <v>8</v>
      </c>
      <c r="D72" s="10">
        <v>38067</v>
      </c>
      <c r="E72" s="2" t="s">
        <v>24</v>
      </c>
      <c r="F72" s="4">
        <v>20</v>
      </c>
      <c r="G72" s="5">
        <v>61.926239627210521</v>
      </c>
      <c r="H72" s="2" t="s">
        <v>19</v>
      </c>
    </row>
    <row r="73" spans="2:8" ht="16.5" x14ac:dyDescent="0.3">
      <c r="B73" s="3">
        <v>650</v>
      </c>
      <c r="C73" s="117" t="s">
        <v>8</v>
      </c>
      <c r="D73" s="10">
        <v>38232</v>
      </c>
      <c r="E73" s="2" t="s">
        <v>25</v>
      </c>
      <c r="F73" s="4">
        <v>40</v>
      </c>
      <c r="G73" s="5">
        <v>122.34177646477217</v>
      </c>
      <c r="H73" s="2" t="s">
        <v>18</v>
      </c>
    </row>
    <row r="74" spans="2:8" ht="16.5" x14ac:dyDescent="0.3">
      <c r="B74" s="3">
        <v>687</v>
      </c>
      <c r="C74" s="117" t="s">
        <v>8</v>
      </c>
      <c r="D74" s="10">
        <v>39079</v>
      </c>
      <c r="E74" s="2" t="s">
        <v>21</v>
      </c>
      <c r="F74" s="4">
        <v>27</v>
      </c>
      <c r="G74" s="5">
        <v>82.883173616974645</v>
      </c>
      <c r="H74" s="2" t="s">
        <v>19</v>
      </c>
    </row>
    <row r="75" spans="2:8" ht="16.5" x14ac:dyDescent="0.3">
      <c r="B75" s="3">
        <v>692</v>
      </c>
      <c r="C75" s="117" t="s">
        <v>8</v>
      </c>
      <c r="D75" s="10">
        <v>39079</v>
      </c>
      <c r="E75" s="2" t="s">
        <v>22</v>
      </c>
      <c r="F75" s="4">
        <v>15</v>
      </c>
      <c r="G75" s="5">
        <v>46.808970139122437</v>
      </c>
      <c r="H75" s="2" t="s">
        <v>17</v>
      </c>
    </row>
    <row r="76" spans="2:8" ht="16.5" x14ac:dyDescent="0.3">
      <c r="B76" s="3">
        <v>705</v>
      </c>
      <c r="C76" s="117" t="s">
        <v>8</v>
      </c>
      <c r="D76" s="10">
        <v>38518</v>
      </c>
      <c r="E76" s="2" t="s">
        <v>21</v>
      </c>
      <c r="F76" s="4">
        <v>-1</v>
      </c>
      <c r="G76" s="5">
        <v>-0.89822589573278755</v>
      </c>
      <c r="H76" s="2" t="s">
        <v>19</v>
      </c>
    </row>
    <row r="77" spans="2:8" ht="16.5" x14ac:dyDescent="0.3">
      <c r="B77" s="3">
        <v>706</v>
      </c>
      <c r="C77" s="117" t="s">
        <v>8</v>
      </c>
      <c r="D77" s="10">
        <v>38056</v>
      </c>
      <c r="E77" s="2" t="s">
        <v>21</v>
      </c>
      <c r="F77" s="4">
        <v>32</v>
      </c>
      <c r="G77" s="5">
        <v>98.618549497009866</v>
      </c>
      <c r="H77" s="2" t="s">
        <v>20</v>
      </c>
    </row>
    <row r="78" spans="2:8" ht="16.5" x14ac:dyDescent="0.3">
      <c r="B78" s="3">
        <v>708</v>
      </c>
      <c r="C78" s="117" t="s">
        <v>8</v>
      </c>
      <c r="D78" s="10">
        <v>38375</v>
      </c>
      <c r="E78" s="2" t="s">
        <v>23</v>
      </c>
      <c r="F78" s="4">
        <v>71</v>
      </c>
      <c r="G78" s="5">
        <v>215.14334620644152</v>
      </c>
      <c r="H78" s="2" t="s">
        <v>20</v>
      </c>
    </row>
    <row r="79" spans="2:8" ht="16.5" x14ac:dyDescent="0.3">
      <c r="B79" s="3">
        <v>711</v>
      </c>
      <c r="C79" s="117" t="s">
        <v>8</v>
      </c>
      <c r="D79" s="10">
        <v>38573</v>
      </c>
      <c r="E79" s="2" t="s">
        <v>23</v>
      </c>
      <c r="F79" s="4">
        <v>92</v>
      </c>
      <c r="G79" s="5">
        <v>278.33689319640729</v>
      </c>
      <c r="H79" s="2" t="s">
        <v>19</v>
      </c>
    </row>
    <row r="80" spans="2:8" ht="16.5" x14ac:dyDescent="0.3">
      <c r="B80" s="3">
        <v>717</v>
      </c>
      <c r="C80" s="117" t="s">
        <v>8</v>
      </c>
      <c r="D80" s="10">
        <v>38364</v>
      </c>
      <c r="E80" s="2" t="s">
        <v>21</v>
      </c>
      <c r="F80" s="4">
        <v>50</v>
      </c>
      <c r="G80" s="5">
        <v>152.58608557503928</v>
      </c>
      <c r="H80" s="2" t="s">
        <v>19</v>
      </c>
    </row>
    <row r="81" spans="2:8" ht="16.5" x14ac:dyDescent="0.3">
      <c r="B81" s="3">
        <v>721</v>
      </c>
      <c r="C81" s="117" t="s">
        <v>8</v>
      </c>
      <c r="D81" s="10">
        <v>39013</v>
      </c>
      <c r="E81" s="2" t="s">
        <v>21</v>
      </c>
      <c r="F81" s="4">
        <v>40</v>
      </c>
      <c r="G81" s="5">
        <v>121.83146625489913</v>
      </c>
      <c r="H81" s="2" t="s">
        <v>20</v>
      </c>
    </row>
    <row r="82" spans="2:8" ht="16.5" x14ac:dyDescent="0.3">
      <c r="B82" s="3">
        <v>758</v>
      </c>
      <c r="C82" s="117" t="s">
        <v>8</v>
      </c>
      <c r="D82" s="10">
        <v>38056</v>
      </c>
      <c r="E82" s="2" t="s">
        <v>24</v>
      </c>
      <c r="F82" s="4">
        <v>21</v>
      </c>
      <c r="G82" s="5">
        <v>65.379195576752196</v>
      </c>
      <c r="H82" s="2" t="s">
        <v>17</v>
      </c>
    </row>
    <row r="83" spans="2:8" ht="16.5" x14ac:dyDescent="0.3">
      <c r="B83" s="3">
        <v>778</v>
      </c>
      <c r="C83" s="117" t="s">
        <v>8</v>
      </c>
      <c r="D83" s="10">
        <v>38573</v>
      </c>
      <c r="E83" s="2" t="s">
        <v>25</v>
      </c>
      <c r="F83" s="4">
        <v>89</v>
      </c>
      <c r="G83" s="5">
        <v>269.48918997457559</v>
      </c>
      <c r="H83" s="2" t="s">
        <v>17</v>
      </c>
    </row>
    <row r="84" spans="2:8" ht="16.5" x14ac:dyDescent="0.3">
      <c r="B84" s="3">
        <v>785</v>
      </c>
      <c r="C84" s="117" t="s">
        <v>8</v>
      </c>
      <c r="D84" s="10">
        <v>38452</v>
      </c>
      <c r="E84" s="2" t="s">
        <v>24</v>
      </c>
      <c r="F84" s="4">
        <v>92</v>
      </c>
      <c r="G84" s="5">
        <v>278.34020387718806</v>
      </c>
      <c r="H84" s="2" t="s">
        <v>20</v>
      </c>
    </row>
    <row r="85" spans="2:8" ht="16.5" x14ac:dyDescent="0.3">
      <c r="B85" s="3">
        <v>788</v>
      </c>
      <c r="C85" s="117" t="s">
        <v>8</v>
      </c>
      <c r="D85" s="10">
        <v>39002</v>
      </c>
      <c r="E85" s="2" t="s">
        <v>21</v>
      </c>
      <c r="F85" s="4">
        <v>-9</v>
      </c>
      <c r="G85" s="5">
        <v>-24.826904970027119</v>
      </c>
      <c r="H85" s="2" t="s">
        <v>18</v>
      </c>
    </row>
    <row r="86" spans="2:8" ht="16.5" x14ac:dyDescent="0.3">
      <c r="B86" s="3">
        <v>814</v>
      </c>
      <c r="C86" s="117" t="s">
        <v>8</v>
      </c>
      <c r="D86" s="10">
        <v>38133</v>
      </c>
      <c r="E86" s="2" t="s">
        <v>22</v>
      </c>
      <c r="F86" s="4">
        <v>11</v>
      </c>
      <c r="G86" s="5">
        <v>35.52180509936634</v>
      </c>
      <c r="H86" s="2" t="s">
        <v>17</v>
      </c>
    </row>
    <row r="87" spans="2:8" ht="16.5" x14ac:dyDescent="0.3">
      <c r="B87" s="3">
        <v>831</v>
      </c>
      <c r="C87" s="117" t="s">
        <v>8</v>
      </c>
      <c r="D87" s="10">
        <v>39057</v>
      </c>
      <c r="E87" s="2" t="s">
        <v>21</v>
      </c>
      <c r="F87" s="4">
        <v>80</v>
      </c>
      <c r="G87" s="5">
        <v>241.70735878482179</v>
      </c>
      <c r="H87" s="2" t="s">
        <v>17</v>
      </c>
    </row>
    <row r="88" spans="2:8" ht="16.5" x14ac:dyDescent="0.3">
      <c r="B88" s="3">
        <v>835</v>
      </c>
      <c r="C88" s="117" t="s">
        <v>8</v>
      </c>
      <c r="D88" s="10">
        <v>38595</v>
      </c>
      <c r="E88" s="2" t="s">
        <v>22</v>
      </c>
      <c r="F88" s="4">
        <v>2</v>
      </c>
      <c r="G88" s="5">
        <v>8.0342514695562706</v>
      </c>
      <c r="H88" s="2" t="s">
        <v>19</v>
      </c>
    </row>
    <row r="89" spans="2:8" ht="16.5" x14ac:dyDescent="0.3">
      <c r="B89" s="3">
        <v>844</v>
      </c>
      <c r="C89" s="117" t="s">
        <v>8</v>
      </c>
      <c r="D89" s="10">
        <v>39013</v>
      </c>
      <c r="E89" s="2" t="s">
        <v>21</v>
      </c>
      <c r="F89" s="4">
        <v>29</v>
      </c>
      <c r="G89" s="5">
        <v>89.310545900397301</v>
      </c>
      <c r="H89" s="2" t="s">
        <v>17</v>
      </c>
    </row>
    <row r="90" spans="2:8" ht="16.5" x14ac:dyDescent="0.3">
      <c r="B90" s="3">
        <v>849</v>
      </c>
      <c r="C90" s="117" t="s">
        <v>8</v>
      </c>
      <c r="D90" s="10">
        <v>38870</v>
      </c>
      <c r="E90" s="2" t="s">
        <v>23</v>
      </c>
      <c r="F90" s="4">
        <v>84</v>
      </c>
      <c r="G90" s="5">
        <v>254.04302513210774</v>
      </c>
      <c r="H90" s="2" t="s">
        <v>17</v>
      </c>
    </row>
    <row r="91" spans="2:8" ht="16.5" x14ac:dyDescent="0.3">
      <c r="B91" s="3">
        <v>863</v>
      </c>
      <c r="C91" s="117" t="s">
        <v>8</v>
      </c>
      <c r="D91" s="10">
        <v>38584</v>
      </c>
      <c r="E91" s="2" t="s">
        <v>24</v>
      </c>
      <c r="F91" s="4">
        <v>34</v>
      </c>
      <c r="G91" s="5">
        <v>103.97058317140277</v>
      </c>
      <c r="H91" s="2" t="s">
        <v>18</v>
      </c>
    </row>
    <row r="92" spans="2:8" ht="16.5" x14ac:dyDescent="0.3">
      <c r="B92" s="3">
        <v>873</v>
      </c>
      <c r="C92" s="117" t="s">
        <v>8</v>
      </c>
      <c r="D92" s="10">
        <v>38298</v>
      </c>
      <c r="E92" s="2" t="s">
        <v>24</v>
      </c>
      <c r="F92" s="4">
        <v>41</v>
      </c>
      <c r="G92" s="5">
        <v>124.81786407447923</v>
      </c>
      <c r="H92" s="2" t="s">
        <v>20</v>
      </c>
    </row>
    <row r="93" spans="2:8" ht="16.5" x14ac:dyDescent="0.3">
      <c r="B93" s="3">
        <v>880</v>
      </c>
      <c r="C93" s="117" t="s">
        <v>8</v>
      </c>
      <c r="D93" s="10">
        <v>38980</v>
      </c>
      <c r="E93" s="2" t="s">
        <v>22</v>
      </c>
      <c r="F93" s="4">
        <v>4</v>
      </c>
      <c r="G93" s="5">
        <v>15.205643253032669</v>
      </c>
      <c r="H93" s="2" t="s">
        <v>17</v>
      </c>
    </row>
    <row r="94" spans="2:8" ht="16.5" x14ac:dyDescent="0.3">
      <c r="B94" s="3">
        <v>906</v>
      </c>
      <c r="C94" s="117" t="s">
        <v>8</v>
      </c>
      <c r="D94" s="10">
        <v>38441</v>
      </c>
      <c r="E94" s="2" t="s">
        <v>21</v>
      </c>
      <c r="F94" s="4">
        <v>79</v>
      </c>
      <c r="G94" s="5">
        <v>239.3445563093955</v>
      </c>
      <c r="H94" s="2" t="s">
        <v>18</v>
      </c>
    </row>
    <row r="95" spans="2:8" ht="16.5" x14ac:dyDescent="0.3">
      <c r="B95" s="3">
        <v>909</v>
      </c>
      <c r="C95" s="117" t="s">
        <v>8</v>
      </c>
      <c r="D95" s="10">
        <v>38265</v>
      </c>
      <c r="E95" s="2" t="s">
        <v>24</v>
      </c>
      <c r="F95" s="4">
        <v>0</v>
      </c>
      <c r="G95" s="5">
        <v>2.7444174420335523</v>
      </c>
      <c r="H95" s="2" t="s">
        <v>18</v>
      </c>
    </row>
    <row r="96" spans="2:8" ht="16.5" x14ac:dyDescent="0.3">
      <c r="B96" s="3">
        <v>915</v>
      </c>
      <c r="C96" s="117" t="s">
        <v>8</v>
      </c>
      <c r="D96" s="10">
        <v>38881</v>
      </c>
      <c r="E96" s="2" t="s">
        <v>24</v>
      </c>
      <c r="F96" s="4">
        <v>25</v>
      </c>
      <c r="G96" s="5">
        <v>76.624560231864265</v>
      </c>
      <c r="H96" s="2" t="s">
        <v>20</v>
      </c>
    </row>
    <row r="97" spans="2:8" ht="16.5" x14ac:dyDescent="0.3">
      <c r="B97" s="3">
        <v>924</v>
      </c>
      <c r="C97" s="117" t="s">
        <v>8</v>
      </c>
      <c r="D97" s="10">
        <v>38023</v>
      </c>
      <c r="E97" s="2" t="s">
        <v>25</v>
      </c>
      <c r="F97" s="4">
        <v>79</v>
      </c>
      <c r="G97" s="5">
        <v>239.44869651132598</v>
      </c>
      <c r="H97" s="2" t="s">
        <v>19</v>
      </c>
    </row>
    <row r="98" spans="2:8" ht="16.5" x14ac:dyDescent="0.3">
      <c r="B98" s="3">
        <v>937</v>
      </c>
      <c r="C98" s="117" t="s">
        <v>8</v>
      </c>
      <c r="D98" s="10">
        <v>38562</v>
      </c>
      <c r="E98" s="2" t="s">
        <v>22</v>
      </c>
      <c r="F98" s="4">
        <v>83</v>
      </c>
      <c r="G98" s="5">
        <v>250.82439492521385</v>
      </c>
      <c r="H98" s="2" t="s">
        <v>19</v>
      </c>
    </row>
    <row r="99" spans="2:8" ht="16.5" x14ac:dyDescent="0.3">
      <c r="B99" s="3">
        <v>938</v>
      </c>
      <c r="C99" s="117" t="s">
        <v>8</v>
      </c>
      <c r="D99" s="10">
        <v>38188</v>
      </c>
      <c r="E99" s="2" t="s">
        <v>21</v>
      </c>
      <c r="F99" s="4">
        <v>56</v>
      </c>
      <c r="G99" s="5">
        <v>169.84037281505195</v>
      </c>
      <c r="H99" s="2" t="s">
        <v>20</v>
      </c>
    </row>
    <row r="100" spans="2:8" ht="16.5" x14ac:dyDescent="0.3">
      <c r="B100" s="3">
        <v>948</v>
      </c>
      <c r="C100" s="117" t="s">
        <v>8</v>
      </c>
      <c r="D100" s="10">
        <v>39046</v>
      </c>
      <c r="E100" s="2" t="s">
        <v>21</v>
      </c>
      <c r="F100" s="4">
        <v>6</v>
      </c>
      <c r="G100" s="5">
        <v>20.397135812092845</v>
      </c>
      <c r="H100" s="2" t="s">
        <v>20</v>
      </c>
    </row>
    <row r="101" spans="2:8" ht="16.5" x14ac:dyDescent="0.3">
      <c r="B101" s="3">
        <v>950</v>
      </c>
      <c r="C101" s="117" t="s">
        <v>8</v>
      </c>
      <c r="D101" s="10">
        <v>38287</v>
      </c>
      <c r="E101" s="2" t="s">
        <v>21</v>
      </c>
      <c r="F101" s="4">
        <v>70</v>
      </c>
      <c r="G101" s="5">
        <v>212.45510789670757</v>
      </c>
      <c r="H101" s="2" t="s">
        <v>17</v>
      </c>
    </row>
    <row r="102" spans="2:8" ht="16.5" x14ac:dyDescent="0.3">
      <c r="B102" s="3">
        <v>957</v>
      </c>
      <c r="C102" s="117" t="s">
        <v>8</v>
      </c>
      <c r="D102" s="10">
        <v>38716</v>
      </c>
      <c r="E102" s="2" t="s">
        <v>21</v>
      </c>
      <c r="F102" s="4">
        <v>83</v>
      </c>
      <c r="G102" s="5">
        <v>251.0948967308864</v>
      </c>
      <c r="H102" s="2" t="s">
        <v>20</v>
      </c>
    </row>
    <row r="103" spans="2:8" ht="16.5" x14ac:dyDescent="0.3">
      <c r="B103" s="3">
        <v>959</v>
      </c>
      <c r="C103" s="117" t="s">
        <v>8</v>
      </c>
      <c r="D103" s="10">
        <v>38463</v>
      </c>
      <c r="E103" s="2" t="s">
        <v>21</v>
      </c>
      <c r="F103" s="4">
        <v>16</v>
      </c>
      <c r="G103" s="5">
        <v>49.968087631431565</v>
      </c>
      <c r="H103" s="2" t="s">
        <v>17</v>
      </c>
    </row>
    <row r="104" spans="2:8" ht="16.5" x14ac:dyDescent="0.3">
      <c r="B104" s="3">
        <v>962</v>
      </c>
      <c r="C104" s="117" t="s">
        <v>8</v>
      </c>
      <c r="D104" s="10">
        <v>37990</v>
      </c>
      <c r="E104" s="2" t="s">
        <v>25</v>
      </c>
      <c r="F104" s="4">
        <v>74</v>
      </c>
      <c r="G104" s="5">
        <v>224.1344883418044</v>
      </c>
      <c r="H104" s="2" t="s">
        <v>17</v>
      </c>
    </row>
    <row r="105" spans="2:8" ht="16.5" x14ac:dyDescent="0.3">
      <c r="B105" s="3">
        <v>974</v>
      </c>
      <c r="C105" s="117" t="s">
        <v>8</v>
      </c>
      <c r="D105" s="10">
        <v>39002</v>
      </c>
      <c r="E105" s="2" t="s">
        <v>23</v>
      </c>
      <c r="F105" s="4">
        <v>72</v>
      </c>
      <c r="G105" s="5">
        <v>218.057153790916</v>
      </c>
      <c r="H105" s="2" t="s">
        <v>20</v>
      </c>
    </row>
    <row r="106" spans="2:8" ht="16.5" x14ac:dyDescent="0.3">
      <c r="B106" s="3">
        <v>982</v>
      </c>
      <c r="C106" s="117" t="s">
        <v>8</v>
      </c>
      <c r="D106" s="10">
        <v>38441</v>
      </c>
      <c r="E106" s="2" t="s">
        <v>25</v>
      </c>
      <c r="F106" s="4">
        <v>70</v>
      </c>
      <c r="G106" s="5">
        <v>212.03178089307775</v>
      </c>
      <c r="H106" s="2" t="s">
        <v>18</v>
      </c>
    </row>
    <row r="107" spans="2:8" ht="16.5" x14ac:dyDescent="0.3">
      <c r="B107" s="3">
        <v>999</v>
      </c>
      <c r="C107" s="117" t="s">
        <v>8</v>
      </c>
      <c r="D107" s="10">
        <v>38639</v>
      </c>
      <c r="E107" s="2" t="s">
        <v>24</v>
      </c>
      <c r="F107" s="4">
        <v>82</v>
      </c>
      <c r="G107" s="5">
        <v>248.12045570070282</v>
      </c>
      <c r="H107" s="2" t="s">
        <v>19</v>
      </c>
    </row>
    <row r="108" spans="2:8" ht="16.5" x14ac:dyDescent="0.3">
      <c r="B108" s="3">
        <v>1006</v>
      </c>
      <c r="C108" s="117" t="s">
        <v>8</v>
      </c>
      <c r="D108" s="10">
        <v>38067</v>
      </c>
      <c r="E108" s="2" t="s">
        <v>23</v>
      </c>
      <c r="F108" s="4">
        <v>70</v>
      </c>
      <c r="G108" s="5">
        <v>211.5224440500217</v>
      </c>
      <c r="H108" s="2" t="s">
        <v>19</v>
      </c>
    </row>
    <row r="109" spans="2:8" ht="16.5" x14ac:dyDescent="0.3">
      <c r="B109" s="3">
        <v>1008</v>
      </c>
      <c r="C109" s="117" t="s">
        <v>8</v>
      </c>
      <c r="D109" s="10">
        <v>38694</v>
      </c>
      <c r="E109" s="2" t="s">
        <v>24</v>
      </c>
      <c r="F109" s="4">
        <v>51</v>
      </c>
      <c r="G109" s="5">
        <v>154.86582287521293</v>
      </c>
      <c r="H109" s="2" t="s">
        <v>20</v>
      </c>
    </row>
    <row r="110" spans="2:8" ht="16.5" x14ac:dyDescent="0.3">
      <c r="B110" s="3">
        <v>1012</v>
      </c>
      <c r="C110" s="117" t="s">
        <v>8</v>
      </c>
      <c r="D110" s="10">
        <v>38485</v>
      </c>
      <c r="E110" s="2" t="s">
        <v>21</v>
      </c>
      <c r="F110" s="4">
        <v>89</v>
      </c>
      <c r="G110" s="5">
        <v>269.18851021987467</v>
      </c>
      <c r="H110" s="2" t="s">
        <v>19</v>
      </c>
    </row>
    <row r="111" spans="2:8" ht="16.5" x14ac:dyDescent="0.3">
      <c r="B111" s="3">
        <v>1015</v>
      </c>
      <c r="C111" s="117" t="s">
        <v>8</v>
      </c>
      <c r="D111" s="10">
        <v>38749</v>
      </c>
      <c r="E111" s="2" t="s">
        <v>22</v>
      </c>
      <c r="F111" s="4">
        <v>8</v>
      </c>
      <c r="G111" s="5">
        <v>26.08199028619465</v>
      </c>
      <c r="H111" s="2" t="s">
        <v>18</v>
      </c>
    </row>
    <row r="112" spans="2:8" ht="16.5" x14ac:dyDescent="0.3">
      <c r="B112" s="3">
        <v>1078</v>
      </c>
      <c r="C112" s="117" t="s">
        <v>8</v>
      </c>
      <c r="D112" s="10">
        <v>38958</v>
      </c>
      <c r="E112" s="2" t="s">
        <v>22</v>
      </c>
      <c r="F112" s="4">
        <v>18</v>
      </c>
      <c r="G112" s="5">
        <v>56.505060708421091</v>
      </c>
      <c r="H112" s="2" t="s">
        <v>20</v>
      </c>
    </row>
    <row r="113" spans="2:8" ht="16.5" x14ac:dyDescent="0.3">
      <c r="B113" s="3">
        <v>1084</v>
      </c>
      <c r="C113" s="117" t="s">
        <v>8</v>
      </c>
      <c r="D113" s="10">
        <v>38254</v>
      </c>
      <c r="E113" s="2" t="s">
        <v>21</v>
      </c>
      <c r="F113" s="4">
        <v>-4</v>
      </c>
      <c r="G113" s="5">
        <v>-9.79509378079055</v>
      </c>
      <c r="H113" s="2" t="s">
        <v>19</v>
      </c>
    </row>
    <row r="114" spans="2:8" ht="16.5" x14ac:dyDescent="0.3">
      <c r="B114" s="3">
        <v>1088</v>
      </c>
      <c r="C114" s="117" t="s">
        <v>8</v>
      </c>
      <c r="D114" s="10">
        <v>37990</v>
      </c>
      <c r="E114" s="2" t="s">
        <v>25</v>
      </c>
      <c r="F114" s="4">
        <v>50</v>
      </c>
      <c r="G114" s="5">
        <v>151.96180824733827</v>
      </c>
      <c r="H114" s="2" t="s">
        <v>18</v>
      </c>
    </row>
    <row r="115" spans="2:8" ht="16.5" x14ac:dyDescent="0.3">
      <c r="B115" s="3">
        <v>1090</v>
      </c>
      <c r="C115" s="117" t="s">
        <v>8</v>
      </c>
      <c r="D115" s="10">
        <v>39035</v>
      </c>
      <c r="E115" s="2" t="s">
        <v>22</v>
      </c>
      <c r="F115" s="4">
        <v>27</v>
      </c>
      <c r="G115" s="5">
        <v>82.124904169698794</v>
      </c>
      <c r="H115" s="2" t="s">
        <v>17</v>
      </c>
    </row>
    <row r="116" spans="2:8" ht="16.5" x14ac:dyDescent="0.3">
      <c r="B116" s="3">
        <v>1094</v>
      </c>
      <c r="C116" s="117" t="s">
        <v>8</v>
      </c>
      <c r="D116" s="10">
        <v>38221</v>
      </c>
      <c r="E116" s="2" t="s">
        <v>21</v>
      </c>
      <c r="F116" s="4">
        <v>84</v>
      </c>
      <c r="G116" s="5">
        <v>254.21310769001889</v>
      </c>
      <c r="H116" s="2" t="s">
        <v>17</v>
      </c>
    </row>
    <row r="117" spans="2:8" ht="16.5" x14ac:dyDescent="0.3">
      <c r="B117" s="3">
        <v>1111</v>
      </c>
      <c r="C117" s="117" t="s">
        <v>8</v>
      </c>
      <c r="D117" s="10">
        <v>38595</v>
      </c>
      <c r="E117" s="2" t="s">
        <v>25</v>
      </c>
      <c r="F117" s="4">
        <v>24</v>
      </c>
      <c r="G117" s="5">
        <v>74.448442468444156</v>
      </c>
      <c r="H117" s="2" t="s">
        <v>20</v>
      </c>
    </row>
    <row r="118" spans="2:8" ht="16.5" x14ac:dyDescent="0.3">
      <c r="B118" s="3">
        <v>1124</v>
      </c>
      <c r="C118" s="117" t="s">
        <v>8</v>
      </c>
      <c r="D118" s="10">
        <v>38397</v>
      </c>
      <c r="E118" s="2" t="s">
        <v>25</v>
      </c>
      <c r="F118" s="4">
        <v>29</v>
      </c>
      <c r="G118" s="5">
        <v>88.931035912155679</v>
      </c>
      <c r="H118" s="2" t="s">
        <v>20</v>
      </c>
    </row>
    <row r="119" spans="2:8" ht="16.5" x14ac:dyDescent="0.3">
      <c r="B119" s="3">
        <v>1126</v>
      </c>
      <c r="C119" s="117" t="s">
        <v>8</v>
      </c>
      <c r="D119" s="10">
        <v>38320</v>
      </c>
      <c r="E119" s="2" t="s">
        <v>22</v>
      </c>
      <c r="F119" s="4">
        <v>78</v>
      </c>
      <c r="G119" s="5">
        <v>235.68084148847547</v>
      </c>
      <c r="H119" s="2" t="s">
        <v>17</v>
      </c>
    </row>
    <row r="120" spans="2:8" ht="16.5" x14ac:dyDescent="0.3">
      <c r="B120" s="3">
        <v>1140</v>
      </c>
      <c r="C120" s="117" t="s">
        <v>8</v>
      </c>
      <c r="D120" s="10">
        <v>39068</v>
      </c>
      <c r="E120" s="2" t="s">
        <v>21</v>
      </c>
      <c r="F120" s="4">
        <v>60</v>
      </c>
      <c r="G120" s="5">
        <v>181.87259058007896</v>
      </c>
      <c r="H120" s="2" t="s">
        <v>20</v>
      </c>
    </row>
    <row r="121" spans="2:8" ht="16.5" x14ac:dyDescent="0.3">
      <c r="B121" s="3">
        <v>1148</v>
      </c>
      <c r="C121" s="117" t="s">
        <v>8</v>
      </c>
      <c r="D121" s="10">
        <v>38727</v>
      </c>
      <c r="E121" s="2" t="s">
        <v>23</v>
      </c>
      <c r="F121" s="4">
        <v>42</v>
      </c>
      <c r="G121" s="5">
        <v>127.86858054734927</v>
      </c>
      <c r="H121" s="2" t="s">
        <v>20</v>
      </c>
    </row>
    <row r="122" spans="2:8" ht="16.5" x14ac:dyDescent="0.3">
      <c r="B122" s="3">
        <v>1164</v>
      </c>
      <c r="C122" s="117" t="s">
        <v>8</v>
      </c>
      <c r="D122" s="10">
        <v>38320</v>
      </c>
      <c r="E122" s="2" t="s">
        <v>22</v>
      </c>
      <c r="F122" s="4">
        <v>-10</v>
      </c>
      <c r="G122" s="5">
        <v>-27.584277375696701</v>
      </c>
      <c r="H122" s="2" t="s">
        <v>18</v>
      </c>
    </row>
    <row r="123" spans="2:8" ht="16.5" x14ac:dyDescent="0.3">
      <c r="B123" s="3">
        <v>1179</v>
      </c>
      <c r="C123" s="117" t="s">
        <v>8</v>
      </c>
      <c r="D123" s="10">
        <v>38452</v>
      </c>
      <c r="E123" s="2" t="s">
        <v>23</v>
      </c>
      <c r="F123" s="4">
        <v>70</v>
      </c>
      <c r="G123" s="5">
        <v>211.69145448851842</v>
      </c>
      <c r="H123" s="2" t="s">
        <v>20</v>
      </c>
    </row>
    <row r="124" spans="2:8" ht="16.5" x14ac:dyDescent="0.3">
      <c r="B124" s="3">
        <v>1187</v>
      </c>
      <c r="C124" s="117" t="s">
        <v>8</v>
      </c>
      <c r="D124" s="10">
        <v>38056</v>
      </c>
      <c r="E124" s="2" t="s">
        <v>21</v>
      </c>
      <c r="F124" s="4">
        <v>0</v>
      </c>
      <c r="G124" s="5">
        <v>1.4880685060494558</v>
      </c>
      <c r="H124" s="2" t="s">
        <v>19</v>
      </c>
    </row>
    <row r="125" spans="2:8" ht="16.5" x14ac:dyDescent="0.3">
      <c r="B125" s="3">
        <v>1201</v>
      </c>
      <c r="C125" s="117" t="s">
        <v>8</v>
      </c>
      <c r="D125" s="10">
        <v>39068</v>
      </c>
      <c r="E125" s="2" t="s">
        <v>24</v>
      </c>
      <c r="F125" s="4">
        <v>66</v>
      </c>
      <c r="G125" s="5">
        <v>199.89422548511391</v>
      </c>
      <c r="H125" s="2" t="s">
        <v>17</v>
      </c>
    </row>
    <row r="126" spans="2:8" ht="16.5" x14ac:dyDescent="0.3">
      <c r="B126" s="3">
        <v>1211</v>
      </c>
      <c r="C126" s="117" t="s">
        <v>8</v>
      </c>
      <c r="D126" s="10">
        <v>38199</v>
      </c>
      <c r="E126" s="2" t="s">
        <v>25</v>
      </c>
      <c r="F126" s="4">
        <v>33</v>
      </c>
      <c r="G126" s="5">
        <v>100.90835792644413</v>
      </c>
      <c r="H126" s="2" t="s">
        <v>18</v>
      </c>
    </row>
    <row r="127" spans="2:8" ht="16.5" x14ac:dyDescent="0.3">
      <c r="B127" s="3">
        <v>1215</v>
      </c>
      <c r="C127" s="117" t="s">
        <v>8</v>
      </c>
      <c r="D127" s="10">
        <v>38199</v>
      </c>
      <c r="E127" s="2" t="s">
        <v>22</v>
      </c>
      <c r="F127" s="4">
        <v>30</v>
      </c>
      <c r="G127" s="5">
        <v>91.738843901415805</v>
      </c>
      <c r="H127" s="2" t="s">
        <v>17</v>
      </c>
    </row>
    <row r="128" spans="2:8" ht="16.5" x14ac:dyDescent="0.3">
      <c r="B128" s="3">
        <v>1227</v>
      </c>
      <c r="C128" s="117" t="s">
        <v>8</v>
      </c>
      <c r="D128" s="10">
        <v>38408</v>
      </c>
      <c r="E128" s="2" t="s">
        <v>21</v>
      </c>
      <c r="F128" s="4">
        <v>53</v>
      </c>
      <c r="G128" s="5">
        <v>161.16756896250922</v>
      </c>
      <c r="H128" s="2" t="s">
        <v>17</v>
      </c>
    </row>
    <row r="129" spans="2:8" ht="16.5" x14ac:dyDescent="0.3">
      <c r="B129" s="3">
        <v>1233</v>
      </c>
      <c r="C129" s="117" t="s">
        <v>8</v>
      </c>
      <c r="D129" s="10">
        <v>38551</v>
      </c>
      <c r="E129" s="2" t="s">
        <v>24</v>
      </c>
      <c r="F129" s="4">
        <v>40</v>
      </c>
      <c r="G129" s="5">
        <v>121.95606531866419</v>
      </c>
      <c r="H129" s="2" t="s">
        <v>17</v>
      </c>
    </row>
    <row r="130" spans="2:8" ht="16.5" x14ac:dyDescent="0.3">
      <c r="B130" s="3">
        <v>1245</v>
      </c>
      <c r="C130" s="117" t="s">
        <v>8</v>
      </c>
      <c r="D130" s="10">
        <v>38672</v>
      </c>
      <c r="E130" s="2" t="s">
        <v>25</v>
      </c>
      <c r="F130" s="4">
        <v>-10</v>
      </c>
      <c r="G130" s="5">
        <v>-27.091257616513943</v>
      </c>
      <c r="H130" s="2" t="s">
        <v>17</v>
      </c>
    </row>
    <row r="131" spans="2:8" ht="16.5" x14ac:dyDescent="0.3">
      <c r="B131" s="3">
        <v>1255</v>
      </c>
      <c r="C131" s="117" t="s">
        <v>8</v>
      </c>
      <c r="D131" s="10">
        <v>38210</v>
      </c>
      <c r="E131" s="2" t="s">
        <v>25</v>
      </c>
      <c r="F131" s="4">
        <v>18</v>
      </c>
      <c r="G131" s="5">
        <v>55.683739721262491</v>
      </c>
      <c r="H131" s="2" t="s">
        <v>20</v>
      </c>
    </row>
    <row r="132" spans="2:8" ht="16.5" x14ac:dyDescent="0.3">
      <c r="B132" s="3">
        <v>1288</v>
      </c>
      <c r="C132" s="117" t="s">
        <v>8</v>
      </c>
      <c r="D132" s="10">
        <v>38320</v>
      </c>
      <c r="E132" s="2" t="s">
        <v>23</v>
      </c>
      <c r="F132" s="4">
        <v>84</v>
      </c>
      <c r="G132" s="5">
        <v>254.11937205363179</v>
      </c>
      <c r="H132" s="2" t="s">
        <v>20</v>
      </c>
    </row>
    <row r="133" spans="2:8" ht="16.5" x14ac:dyDescent="0.3">
      <c r="B133" s="3">
        <v>1294</v>
      </c>
      <c r="C133" s="117" t="s">
        <v>8</v>
      </c>
      <c r="D133" s="10">
        <v>38144</v>
      </c>
      <c r="E133" s="2" t="s">
        <v>24</v>
      </c>
      <c r="F133" s="4">
        <v>19</v>
      </c>
      <c r="G133" s="5">
        <v>59.643357077362239</v>
      </c>
      <c r="H133" s="2" t="s">
        <v>19</v>
      </c>
    </row>
    <row r="134" spans="2:8" ht="16.5" x14ac:dyDescent="0.3">
      <c r="B134" s="3">
        <v>1313</v>
      </c>
      <c r="C134" s="117" t="s">
        <v>8</v>
      </c>
      <c r="D134" s="10">
        <v>38540</v>
      </c>
      <c r="E134" s="2" t="s">
        <v>25</v>
      </c>
      <c r="F134" s="4">
        <v>8</v>
      </c>
      <c r="G134" s="5">
        <v>25.619997788473359</v>
      </c>
      <c r="H134" s="2" t="s">
        <v>18</v>
      </c>
    </row>
    <row r="135" spans="2:8" ht="16.5" x14ac:dyDescent="0.3">
      <c r="B135" s="3">
        <v>1315</v>
      </c>
      <c r="C135" s="117" t="s">
        <v>8</v>
      </c>
      <c r="D135" s="10">
        <v>38221</v>
      </c>
      <c r="E135" s="2" t="s">
        <v>21</v>
      </c>
      <c r="F135" s="4">
        <v>12</v>
      </c>
      <c r="G135" s="5">
        <v>37.818679875987904</v>
      </c>
      <c r="H135" s="2" t="s">
        <v>18</v>
      </c>
    </row>
    <row r="136" spans="2:8" ht="16.5" x14ac:dyDescent="0.3">
      <c r="B136" s="3">
        <v>1322</v>
      </c>
      <c r="C136" s="117" t="s">
        <v>8</v>
      </c>
      <c r="D136" s="10">
        <v>38342</v>
      </c>
      <c r="E136" s="2" t="s">
        <v>25</v>
      </c>
      <c r="F136" s="4">
        <v>4</v>
      </c>
      <c r="G136" s="5">
        <v>14.48265398333678</v>
      </c>
      <c r="H136" s="2" t="s">
        <v>19</v>
      </c>
    </row>
    <row r="137" spans="2:8" ht="16.5" x14ac:dyDescent="0.3">
      <c r="B137" s="3">
        <v>1323</v>
      </c>
      <c r="C137" s="117" t="s">
        <v>8</v>
      </c>
      <c r="D137" s="10">
        <v>39068</v>
      </c>
      <c r="E137" s="2" t="s">
        <v>23</v>
      </c>
      <c r="F137" s="4">
        <v>22</v>
      </c>
      <c r="G137" s="5">
        <v>68.226854446694333</v>
      </c>
      <c r="H137" s="2" t="s">
        <v>17</v>
      </c>
    </row>
    <row r="138" spans="2:8" ht="16.5" x14ac:dyDescent="0.3">
      <c r="B138" s="3">
        <v>1324</v>
      </c>
      <c r="C138" s="117" t="s">
        <v>8</v>
      </c>
      <c r="D138" s="10">
        <v>38991</v>
      </c>
      <c r="E138" s="2" t="s">
        <v>25</v>
      </c>
      <c r="F138" s="4">
        <v>81</v>
      </c>
      <c r="G138" s="5">
        <v>244.6243385117169</v>
      </c>
      <c r="H138" s="2" t="s">
        <v>18</v>
      </c>
    </row>
    <row r="139" spans="2:8" ht="16.5" x14ac:dyDescent="0.3">
      <c r="B139" s="3">
        <v>1326</v>
      </c>
      <c r="C139" s="117" t="s">
        <v>8</v>
      </c>
      <c r="D139" s="10">
        <v>38309</v>
      </c>
      <c r="E139" s="2" t="s">
        <v>25</v>
      </c>
      <c r="F139" s="4">
        <v>89</v>
      </c>
      <c r="G139" s="5">
        <v>269.74478909487721</v>
      </c>
      <c r="H139" s="2" t="s">
        <v>20</v>
      </c>
    </row>
    <row r="140" spans="2:8" ht="16.5" x14ac:dyDescent="0.3">
      <c r="B140" s="3">
        <v>1338</v>
      </c>
      <c r="C140" s="117" t="s">
        <v>8</v>
      </c>
      <c r="D140" s="10">
        <v>38969</v>
      </c>
      <c r="E140" s="2" t="s">
        <v>23</v>
      </c>
      <c r="F140" s="4">
        <v>50</v>
      </c>
      <c r="G140" s="5">
        <v>152.31019163589909</v>
      </c>
      <c r="H140" s="2" t="s">
        <v>20</v>
      </c>
    </row>
    <row r="141" spans="2:8" ht="16.5" x14ac:dyDescent="0.3">
      <c r="B141" s="3">
        <v>1351</v>
      </c>
      <c r="C141" s="117" t="s">
        <v>8</v>
      </c>
      <c r="D141" s="10">
        <v>38034</v>
      </c>
      <c r="E141" s="2" t="s">
        <v>22</v>
      </c>
      <c r="F141" s="4">
        <v>18</v>
      </c>
      <c r="G141" s="5">
        <v>55.931706737093798</v>
      </c>
      <c r="H141" s="2" t="s">
        <v>17</v>
      </c>
    </row>
    <row r="142" spans="2:8" ht="16.5" x14ac:dyDescent="0.3">
      <c r="B142" s="3">
        <v>1355</v>
      </c>
      <c r="C142" s="117" t="s">
        <v>8</v>
      </c>
      <c r="D142" s="10">
        <v>38342</v>
      </c>
      <c r="E142" s="2" t="s">
        <v>23</v>
      </c>
      <c r="F142" s="4">
        <v>35</v>
      </c>
      <c r="G142" s="5">
        <v>106.73579162164692</v>
      </c>
      <c r="H142" s="2" t="s">
        <v>19</v>
      </c>
    </row>
    <row r="143" spans="2:8" ht="16.5" x14ac:dyDescent="0.3">
      <c r="B143" s="3">
        <v>1358</v>
      </c>
      <c r="C143" s="117" t="s">
        <v>8</v>
      </c>
      <c r="D143" s="10">
        <v>38276</v>
      </c>
      <c r="E143" s="2" t="s">
        <v>25</v>
      </c>
      <c r="F143" s="4">
        <v>74</v>
      </c>
      <c r="G143" s="5">
        <v>225.01925553650543</v>
      </c>
      <c r="H143" s="2" t="s">
        <v>17</v>
      </c>
    </row>
    <row r="144" spans="2:8" ht="16.5" x14ac:dyDescent="0.3">
      <c r="B144" s="3">
        <v>1359</v>
      </c>
      <c r="C144" s="117" t="s">
        <v>8</v>
      </c>
      <c r="D144" s="10">
        <v>38496</v>
      </c>
      <c r="E144" s="2" t="s">
        <v>25</v>
      </c>
      <c r="F144" s="4">
        <v>55</v>
      </c>
      <c r="G144" s="5">
        <v>166.25169597348713</v>
      </c>
      <c r="H144" s="2" t="s">
        <v>19</v>
      </c>
    </row>
    <row r="145" spans="2:8" ht="16.5" x14ac:dyDescent="0.3">
      <c r="B145" s="3">
        <v>1361</v>
      </c>
      <c r="C145" s="117" t="s">
        <v>8</v>
      </c>
      <c r="D145" s="10">
        <v>38166</v>
      </c>
      <c r="E145" s="2" t="s">
        <v>22</v>
      </c>
      <c r="F145" s="4">
        <v>75</v>
      </c>
      <c r="G145" s="5">
        <v>227.32916430473495</v>
      </c>
      <c r="H145" s="2" t="s">
        <v>17</v>
      </c>
    </row>
    <row r="146" spans="2:8" ht="16.5" x14ac:dyDescent="0.3">
      <c r="B146" s="3">
        <v>1363</v>
      </c>
      <c r="C146" s="117" t="s">
        <v>8</v>
      </c>
      <c r="D146" s="10">
        <v>38705</v>
      </c>
      <c r="E146" s="2" t="s">
        <v>21</v>
      </c>
      <c r="F146" s="4">
        <v>79</v>
      </c>
      <c r="G146" s="5">
        <v>238.20578213903983</v>
      </c>
      <c r="H146" s="2" t="s">
        <v>17</v>
      </c>
    </row>
    <row r="147" spans="2:8" ht="16.5" x14ac:dyDescent="0.3">
      <c r="B147" s="3">
        <v>1402</v>
      </c>
      <c r="C147" s="117" t="s">
        <v>8</v>
      </c>
      <c r="D147" s="10">
        <v>38859</v>
      </c>
      <c r="E147" s="2" t="s">
        <v>22</v>
      </c>
      <c r="F147" s="4">
        <v>55</v>
      </c>
      <c r="G147" s="5">
        <v>167.0921059108752</v>
      </c>
      <c r="H147" s="2" t="s">
        <v>18</v>
      </c>
    </row>
    <row r="148" spans="2:8" ht="16.5" x14ac:dyDescent="0.3">
      <c r="B148" s="3">
        <v>1407</v>
      </c>
      <c r="C148" s="117" t="s">
        <v>8</v>
      </c>
      <c r="D148" s="10">
        <v>38947</v>
      </c>
      <c r="E148" s="2" t="s">
        <v>21</v>
      </c>
      <c r="F148" s="4">
        <v>24</v>
      </c>
      <c r="G148" s="5">
        <v>74.287417398883491</v>
      </c>
      <c r="H148" s="2" t="s">
        <v>20</v>
      </c>
    </row>
    <row r="149" spans="2:8" ht="16.5" x14ac:dyDescent="0.3">
      <c r="B149" s="3">
        <v>1418</v>
      </c>
      <c r="C149" s="117" t="s">
        <v>8</v>
      </c>
      <c r="D149" s="10">
        <v>38034</v>
      </c>
      <c r="E149" s="2" t="s">
        <v>25</v>
      </c>
      <c r="F149" s="4">
        <v>62</v>
      </c>
      <c r="G149" s="5">
        <v>187.80112722106594</v>
      </c>
      <c r="H149" s="2" t="s">
        <v>19</v>
      </c>
    </row>
    <row r="150" spans="2:8" ht="16.5" x14ac:dyDescent="0.3">
      <c r="B150" s="3">
        <v>1428</v>
      </c>
      <c r="C150" s="117" t="s">
        <v>8</v>
      </c>
      <c r="D150" s="10">
        <v>39057</v>
      </c>
      <c r="E150" s="2" t="s">
        <v>24</v>
      </c>
      <c r="F150" s="4">
        <v>53</v>
      </c>
      <c r="G150" s="5">
        <v>160.85164058435507</v>
      </c>
      <c r="H150" s="2" t="s">
        <v>18</v>
      </c>
    </row>
    <row r="151" spans="2:8" ht="16.5" x14ac:dyDescent="0.3">
      <c r="B151" s="3">
        <v>1440</v>
      </c>
      <c r="C151" s="117" t="s">
        <v>8</v>
      </c>
      <c r="D151" s="10">
        <v>38529</v>
      </c>
      <c r="E151" s="2" t="s">
        <v>23</v>
      </c>
      <c r="F151" s="4">
        <v>0</v>
      </c>
      <c r="G151" s="5">
        <v>2.1309055922780948</v>
      </c>
      <c r="H151" s="2" t="s">
        <v>17</v>
      </c>
    </row>
    <row r="152" spans="2:8" ht="16.5" x14ac:dyDescent="0.3">
      <c r="B152" s="3">
        <v>1445</v>
      </c>
      <c r="C152" s="117" t="s">
        <v>8</v>
      </c>
      <c r="D152" s="10">
        <v>39013</v>
      </c>
      <c r="E152" s="2" t="s">
        <v>23</v>
      </c>
      <c r="F152" s="4">
        <v>67</v>
      </c>
      <c r="G152" s="5">
        <v>203.5655299819017</v>
      </c>
      <c r="H152" s="2" t="s">
        <v>17</v>
      </c>
    </row>
    <row r="153" spans="2:8" ht="16.5" x14ac:dyDescent="0.3">
      <c r="B153" s="3">
        <v>1456</v>
      </c>
      <c r="C153" s="117" t="s">
        <v>8</v>
      </c>
      <c r="D153" s="10">
        <v>38232</v>
      </c>
      <c r="E153" s="2" t="s">
        <v>25</v>
      </c>
      <c r="F153" s="4">
        <v>21</v>
      </c>
      <c r="G153" s="5">
        <v>64.912642276982112</v>
      </c>
      <c r="H153" s="2" t="s">
        <v>19</v>
      </c>
    </row>
    <row r="154" spans="2:8" ht="16.5" x14ac:dyDescent="0.3">
      <c r="B154" s="3">
        <v>1469</v>
      </c>
      <c r="C154" s="117" t="s">
        <v>8</v>
      </c>
      <c r="D154" s="10">
        <v>38507</v>
      </c>
      <c r="E154" s="2" t="s">
        <v>22</v>
      </c>
      <c r="F154" s="4">
        <v>53</v>
      </c>
      <c r="G154" s="5">
        <v>160.40163840433979</v>
      </c>
      <c r="H154" s="2" t="s">
        <v>20</v>
      </c>
    </row>
    <row r="155" spans="2:8" ht="16.5" x14ac:dyDescent="0.3">
      <c r="B155" s="3">
        <v>1470</v>
      </c>
      <c r="C155" s="117" t="s">
        <v>8</v>
      </c>
      <c r="D155" s="10">
        <v>38628</v>
      </c>
      <c r="E155" s="2" t="s">
        <v>24</v>
      </c>
      <c r="F155" s="4">
        <v>51</v>
      </c>
      <c r="G155" s="5">
        <v>155.05152823672236</v>
      </c>
      <c r="H155" s="2" t="s">
        <v>19</v>
      </c>
    </row>
    <row r="156" spans="2:8" ht="16.5" x14ac:dyDescent="0.3">
      <c r="B156" s="3">
        <v>1475</v>
      </c>
      <c r="C156" s="117" t="s">
        <v>8</v>
      </c>
      <c r="D156" s="10">
        <v>38705</v>
      </c>
      <c r="E156" s="2" t="s">
        <v>23</v>
      </c>
      <c r="F156" s="4">
        <v>51</v>
      </c>
      <c r="G156" s="5">
        <v>155.18472828999515</v>
      </c>
      <c r="H156" s="2" t="s">
        <v>20</v>
      </c>
    </row>
    <row r="157" spans="2:8" ht="16.5" x14ac:dyDescent="0.3">
      <c r="B157" s="3">
        <v>1477</v>
      </c>
      <c r="C157" s="117" t="s">
        <v>8</v>
      </c>
      <c r="D157" s="10">
        <v>38485</v>
      </c>
      <c r="E157" s="2" t="s">
        <v>24</v>
      </c>
      <c r="F157" s="4">
        <v>37</v>
      </c>
      <c r="G157" s="5">
        <v>112.07406400171799</v>
      </c>
      <c r="H157" s="2" t="s">
        <v>20</v>
      </c>
    </row>
    <row r="158" spans="2:8" ht="16.5" x14ac:dyDescent="0.3">
      <c r="B158" s="3">
        <v>1487</v>
      </c>
      <c r="C158" s="117" t="s">
        <v>8</v>
      </c>
      <c r="D158" s="10">
        <v>38078</v>
      </c>
      <c r="E158" s="2" t="s">
        <v>25</v>
      </c>
      <c r="F158" s="4">
        <v>48</v>
      </c>
      <c r="G158" s="5">
        <v>146.16733998853596</v>
      </c>
      <c r="H158" s="2" t="s">
        <v>17</v>
      </c>
    </row>
    <row r="159" spans="2:8" ht="16.5" x14ac:dyDescent="0.3">
      <c r="B159" s="3">
        <v>1491</v>
      </c>
      <c r="C159" s="117" t="s">
        <v>8</v>
      </c>
      <c r="D159" s="10">
        <v>38551</v>
      </c>
      <c r="E159" s="2" t="s">
        <v>22</v>
      </c>
      <c r="F159" s="4">
        <v>93</v>
      </c>
      <c r="G159" s="5">
        <v>281.34133684394243</v>
      </c>
      <c r="H159" s="2" t="s">
        <v>17</v>
      </c>
    </row>
    <row r="160" spans="2:8" ht="16.5" x14ac:dyDescent="0.3">
      <c r="B160" s="3">
        <v>1494</v>
      </c>
      <c r="C160" s="117" t="s">
        <v>8</v>
      </c>
      <c r="D160" s="10">
        <v>38639</v>
      </c>
      <c r="E160" s="2" t="s">
        <v>21</v>
      </c>
      <c r="F160" s="4">
        <v>71</v>
      </c>
      <c r="G160" s="5">
        <v>215.36222588622564</v>
      </c>
      <c r="H160" s="2" t="s">
        <v>19</v>
      </c>
    </row>
    <row r="161" spans="2:8" ht="16.5" x14ac:dyDescent="0.3">
      <c r="B161" s="3">
        <v>1503</v>
      </c>
      <c r="C161" s="117" t="s">
        <v>8</v>
      </c>
      <c r="D161" s="10">
        <v>38804</v>
      </c>
      <c r="E161" s="2" t="s">
        <v>22</v>
      </c>
      <c r="F161" s="4">
        <v>73</v>
      </c>
      <c r="G161" s="5">
        <v>220.6254493831498</v>
      </c>
      <c r="H161" s="2" t="s">
        <v>18</v>
      </c>
    </row>
    <row r="162" spans="2:8" ht="16.5" x14ac:dyDescent="0.3">
      <c r="B162" s="3">
        <v>1514</v>
      </c>
      <c r="C162" s="117" t="s">
        <v>8</v>
      </c>
      <c r="D162" s="10">
        <v>38287</v>
      </c>
      <c r="E162" s="2" t="s">
        <v>25</v>
      </c>
      <c r="F162" s="4">
        <v>22</v>
      </c>
      <c r="G162" s="5">
        <v>67.745285115132006</v>
      </c>
      <c r="H162" s="2" t="s">
        <v>17</v>
      </c>
    </row>
    <row r="163" spans="2:8" ht="16.5" x14ac:dyDescent="0.3">
      <c r="B163" s="3">
        <v>1523</v>
      </c>
      <c r="C163" s="117" t="s">
        <v>8</v>
      </c>
      <c r="D163" s="10">
        <v>38738</v>
      </c>
      <c r="E163" s="2" t="s">
        <v>23</v>
      </c>
      <c r="F163" s="4">
        <v>23</v>
      </c>
      <c r="G163" s="5">
        <v>71.150007929550512</v>
      </c>
      <c r="H163" s="2" t="s">
        <v>17</v>
      </c>
    </row>
    <row r="164" spans="2:8" ht="16.5" x14ac:dyDescent="0.3">
      <c r="B164" s="3">
        <v>1538</v>
      </c>
      <c r="C164" s="117" t="s">
        <v>8</v>
      </c>
      <c r="D164" s="10">
        <v>38155</v>
      </c>
      <c r="E164" s="2" t="s">
        <v>24</v>
      </c>
      <c r="F164" s="4">
        <v>1</v>
      </c>
      <c r="G164" s="5">
        <v>5.7263479599581428</v>
      </c>
      <c r="H164" s="2" t="s">
        <v>18</v>
      </c>
    </row>
    <row r="165" spans="2:8" ht="16.5" x14ac:dyDescent="0.3">
      <c r="B165" s="3">
        <v>1541</v>
      </c>
      <c r="C165" s="117" t="s">
        <v>8</v>
      </c>
      <c r="D165" s="10">
        <v>38540</v>
      </c>
      <c r="E165" s="2" t="s">
        <v>24</v>
      </c>
      <c r="F165" s="4">
        <v>46</v>
      </c>
      <c r="G165" s="5">
        <v>139.33709070957588</v>
      </c>
      <c r="H165" s="2" t="s">
        <v>19</v>
      </c>
    </row>
    <row r="166" spans="2:8" ht="16.5" x14ac:dyDescent="0.3">
      <c r="B166" s="3">
        <v>1552</v>
      </c>
      <c r="C166" s="117" t="s">
        <v>8</v>
      </c>
      <c r="D166" s="10">
        <v>38012</v>
      </c>
      <c r="E166" s="2" t="s">
        <v>24</v>
      </c>
      <c r="F166" s="4">
        <v>72</v>
      </c>
      <c r="G166" s="5">
        <v>218.32830582807657</v>
      </c>
      <c r="H166" s="2" t="s">
        <v>17</v>
      </c>
    </row>
    <row r="167" spans="2:8" ht="16.5" x14ac:dyDescent="0.3">
      <c r="B167" s="3">
        <v>1579</v>
      </c>
      <c r="C167" s="117" t="s">
        <v>8</v>
      </c>
      <c r="D167" s="10">
        <v>38144</v>
      </c>
      <c r="E167" s="2" t="s">
        <v>24</v>
      </c>
      <c r="F167" s="4">
        <v>87</v>
      </c>
      <c r="G167" s="5">
        <v>262.84645942190497</v>
      </c>
      <c r="H167" s="2" t="s">
        <v>20</v>
      </c>
    </row>
    <row r="168" spans="2:8" ht="16.5" x14ac:dyDescent="0.3">
      <c r="B168" s="3">
        <v>1586</v>
      </c>
      <c r="C168" s="117" t="s">
        <v>8</v>
      </c>
      <c r="D168" s="10">
        <v>38254</v>
      </c>
      <c r="E168" s="2" t="s">
        <v>21</v>
      </c>
      <c r="F168" s="4">
        <v>66</v>
      </c>
      <c r="G168" s="5">
        <v>199.70274563442874</v>
      </c>
      <c r="H168" s="2" t="s">
        <v>18</v>
      </c>
    </row>
    <row r="169" spans="2:8" ht="16.5" x14ac:dyDescent="0.3">
      <c r="B169" s="3">
        <v>1587</v>
      </c>
      <c r="C169" s="117" t="s">
        <v>8</v>
      </c>
      <c r="D169" s="10">
        <v>38364</v>
      </c>
      <c r="E169" s="2" t="s">
        <v>21</v>
      </c>
      <c r="F169" s="4">
        <v>95</v>
      </c>
      <c r="G169" s="5">
        <v>286.75530123408925</v>
      </c>
      <c r="H169" s="2" t="s">
        <v>19</v>
      </c>
    </row>
    <row r="170" spans="2:8" ht="16.5" x14ac:dyDescent="0.3">
      <c r="B170" s="3">
        <v>1621</v>
      </c>
      <c r="C170" s="117" t="s">
        <v>8</v>
      </c>
      <c r="D170" s="10">
        <v>38815</v>
      </c>
      <c r="E170" s="2" t="s">
        <v>25</v>
      </c>
      <c r="F170" s="4">
        <v>13</v>
      </c>
      <c r="G170" s="5">
        <v>41.394747641625173</v>
      </c>
      <c r="H170" s="2" t="s">
        <v>18</v>
      </c>
    </row>
    <row r="171" spans="2:8" ht="16.5" x14ac:dyDescent="0.3">
      <c r="B171" s="3">
        <v>1634</v>
      </c>
      <c r="C171" s="117" t="s">
        <v>8</v>
      </c>
      <c r="D171" s="10">
        <v>38430</v>
      </c>
      <c r="E171" s="2" t="s">
        <v>25</v>
      </c>
      <c r="F171" s="4">
        <v>57</v>
      </c>
      <c r="G171" s="5">
        <v>173.29644937565891</v>
      </c>
      <c r="H171" s="2" t="s">
        <v>17</v>
      </c>
    </row>
    <row r="172" spans="2:8" ht="16.5" x14ac:dyDescent="0.3">
      <c r="B172" s="3">
        <v>1638</v>
      </c>
      <c r="C172" s="117" t="s">
        <v>8</v>
      </c>
      <c r="D172" s="10">
        <v>38265</v>
      </c>
      <c r="E172" s="2" t="s">
        <v>25</v>
      </c>
      <c r="F172" s="4">
        <v>15</v>
      </c>
      <c r="G172" s="5">
        <v>46.988168377437937</v>
      </c>
      <c r="H172" s="2" t="s">
        <v>20</v>
      </c>
    </row>
    <row r="173" spans="2:8" ht="16.5" x14ac:dyDescent="0.3">
      <c r="B173" s="3">
        <v>1649</v>
      </c>
      <c r="C173" s="117" t="s">
        <v>8</v>
      </c>
      <c r="D173" s="10">
        <v>38826</v>
      </c>
      <c r="E173" s="2" t="s">
        <v>25</v>
      </c>
      <c r="F173" s="4">
        <v>54</v>
      </c>
      <c r="G173" s="5">
        <v>163.68855299520598</v>
      </c>
      <c r="H173" s="2" t="s">
        <v>19</v>
      </c>
    </row>
    <row r="174" spans="2:8" ht="16.5" x14ac:dyDescent="0.3">
      <c r="B174" s="3">
        <v>1653</v>
      </c>
      <c r="C174" s="117" t="s">
        <v>8</v>
      </c>
      <c r="D174" s="10">
        <v>38111</v>
      </c>
      <c r="E174" s="2" t="s">
        <v>24</v>
      </c>
      <c r="F174" s="4">
        <v>56</v>
      </c>
      <c r="G174" s="5">
        <v>170.24926391624365</v>
      </c>
      <c r="H174" s="2" t="s">
        <v>20</v>
      </c>
    </row>
    <row r="175" spans="2:8" ht="16.5" x14ac:dyDescent="0.3">
      <c r="B175" s="3">
        <v>1662</v>
      </c>
      <c r="C175" s="117" t="s">
        <v>8</v>
      </c>
      <c r="D175" s="10">
        <v>38683</v>
      </c>
      <c r="E175" s="2" t="s">
        <v>24</v>
      </c>
      <c r="F175" s="4">
        <v>12</v>
      </c>
      <c r="G175" s="5">
        <v>38.543998121108487</v>
      </c>
      <c r="H175" s="2" t="s">
        <v>19</v>
      </c>
    </row>
    <row r="176" spans="2:8" ht="16.5" x14ac:dyDescent="0.3">
      <c r="B176" s="3">
        <v>1677</v>
      </c>
      <c r="C176" s="117" t="s">
        <v>8</v>
      </c>
      <c r="D176" s="10">
        <v>38122</v>
      </c>
      <c r="E176" s="2" t="s">
        <v>21</v>
      </c>
      <c r="F176" s="4">
        <v>-1</v>
      </c>
      <c r="G176" s="5">
        <v>-0.72875697552539753</v>
      </c>
      <c r="H176" s="2" t="s">
        <v>17</v>
      </c>
    </row>
    <row r="177" spans="2:8" ht="16.5" x14ac:dyDescent="0.3">
      <c r="B177" s="3">
        <v>1678</v>
      </c>
      <c r="C177" s="117" t="s">
        <v>8</v>
      </c>
      <c r="D177" s="10">
        <v>38903</v>
      </c>
      <c r="E177" s="2" t="s">
        <v>21</v>
      </c>
      <c r="F177" s="4">
        <v>89</v>
      </c>
      <c r="G177" s="5">
        <v>268.71620455118574</v>
      </c>
      <c r="H177" s="2" t="s">
        <v>20</v>
      </c>
    </row>
    <row r="178" spans="2:8" ht="16.5" x14ac:dyDescent="0.3">
      <c r="B178" s="3">
        <v>1684</v>
      </c>
      <c r="C178" s="117" t="s">
        <v>8</v>
      </c>
      <c r="D178" s="10">
        <v>38243</v>
      </c>
      <c r="E178" s="2" t="s">
        <v>25</v>
      </c>
      <c r="F178" s="4">
        <v>94</v>
      </c>
      <c r="G178" s="5">
        <v>283.7951382741839</v>
      </c>
      <c r="H178" s="2" t="s">
        <v>18</v>
      </c>
    </row>
    <row r="179" spans="2:8" ht="16.5" x14ac:dyDescent="0.3">
      <c r="B179" s="3">
        <v>1685</v>
      </c>
      <c r="C179" s="117" t="s">
        <v>8</v>
      </c>
      <c r="D179" s="10">
        <v>38661</v>
      </c>
      <c r="E179" s="2" t="s">
        <v>24</v>
      </c>
      <c r="F179" s="4">
        <v>88</v>
      </c>
      <c r="G179" s="5">
        <v>265.96151267807471</v>
      </c>
      <c r="H179" s="2" t="s">
        <v>17</v>
      </c>
    </row>
    <row r="180" spans="2:8" ht="16.5" x14ac:dyDescent="0.3">
      <c r="B180" s="3">
        <v>1686</v>
      </c>
      <c r="C180" s="117" t="s">
        <v>8</v>
      </c>
      <c r="D180" s="10">
        <v>38056</v>
      </c>
      <c r="E180" s="2" t="s">
        <v>23</v>
      </c>
      <c r="F180" s="4">
        <v>26</v>
      </c>
      <c r="G180" s="5">
        <v>79.798393656893168</v>
      </c>
      <c r="H180" s="2" t="s">
        <v>17</v>
      </c>
    </row>
    <row r="181" spans="2:8" ht="16.5" x14ac:dyDescent="0.3">
      <c r="B181" s="3">
        <v>1719</v>
      </c>
      <c r="C181" s="117" t="s">
        <v>8</v>
      </c>
      <c r="D181" s="10">
        <v>38452</v>
      </c>
      <c r="E181" s="2" t="s">
        <v>24</v>
      </c>
      <c r="F181" s="4">
        <v>11</v>
      </c>
      <c r="G181" s="5">
        <v>34.806777506140598</v>
      </c>
      <c r="H181" s="2" t="s">
        <v>18</v>
      </c>
    </row>
    <row r="182" spans="2:8" ht="16.5" x14ac:dyDescent="0.3">
      <c r="B182" s="3">
        <v>1721</v>
      </c>
      <c r="C182" s="117" t="s">
        <v>8</v>
      </c>
      <c r="D182" s="10">
        <v>38584</v>
      </c>
      <c r="E182" s="2" t="s">
        <v>22</v>
      </c>
      <c r="F182" s="4">
        <v>67</v>
      </c>
      <c r="G182" s="5">
        <v>202.72483169959665</v>
      </c>
      <c r="H182" s="2" t="s">
        <v>19</v>
      </c>
    </row>
    <row r="183" spans="2:8" ht="16.5" x14ac:dyDescent="0.3">
      <c r="B183" s="3">
        <v>1727</v>
      </c>
      <c r="C183" s="117" t="s">
        <v>8</v>
      </c>
      <c r="D183" s="10">
        <v>39024</v>
      </c>
      <c r="E183" s="2" t="s">
        <v>21</v>
      </c>
      <c r="F183" s="4">
        <v>39</v>
      </c>
      <c r="G183" s="5">
        <v>118.67053890819109</v>
      </c>
      <c r="H183" s="2" t="s">
        <v>18</v>
      </c>
    </row>
    <row r="184" spans="2:8" ht="16.5" x14ac:dyDescent="0.3">
      <c r="B184" s="3">
        <v>1737</v>
      </c>
      <c r="C184" s="117" t="s">
        <v>8</v>
      </c>
      <c r="D184" s="10">
        <v>38804</v>
      </c>
      <c r="E184" s="2" t="s">
        <v>24</v>
      </c>
      <c r="F184" s="4">
        <v>88</v>
      </c>
      <c r="G184" s="5">
        <v>265.52523967441095</v>
      </c>
      <c r="H184" s="2" t="s">
        <v>20</v>
      </c>
    </row>
    <row r="185" spans="2:8" ht="16.5" x14ac:dyDescent="0.3">
      <c r="B185" s="3">
        <v>1741</v>
      </c>
      <c r="C185" s="117" t="s">
        <v>8</v>
      </c>
      <c r="D185" s="10">
        <v>38034</v>
      </c>
      <c r="E185" s="2" t="s">
        <v>25</v>
      </c>
      <c r="F185" s="4">
        <v>43</v>
      </c>
      <c r="G185" s="5">
        <v>130.29965520792396</v>
      </c>
      <c r="H185" s="2" t="s">
        <v>19</v>
      </c>
    </row>
    <row r="186" spans="2:8" ht="16.5" x14ac:dyDescent="0.3">
      <c r="B186" s="3">
        <v>1748</v>
      </c>
      <c r="C186" s="117" t="s">
        <v>8</v>
      </c>
      <c r="D186" s="10">
        <v>38111</v>
      </c>
      <c r="E186" s="2" t="s">
        <v>24</v>
      </c>
      <c r="F186" s="4">
        <v>85</v>
      </c>
      <c r="G186" s="5">
        <v>256.4457111777549</v>
      </c>
      <c r="H186" s="2" t="s">
        <v>20</v>
      </c>
    </row>
    <row r="187" spans="2:8" ht="16.5" x14ac:dyDescent="0.3">
      <c r="B187" s="3">
        <v>1757</v>
      </c>
      <c r="C187" s="117" t="s">
        <v>8</v>
      </c>
      <c r="D187" s="10">
        <v>38958</v>
      </c>
      <c r="E187" s="2" t="s">
        <v>21</v>
      </c>
      <c r="F187" s="4">
        <v>20</v>
      </c>
      <c r="G187" s="5">
        <v>62.159874636859705</v>
      </c>
      <c r="H187" s="2" t="s">
        <v>17</v>
      </c>
    </row>
    <row r="188" spans="2:8" ht="16.5" x14ac:dyDescent="0.3">
      <c r="B188" s="3">
        <v>1763</v>
      </c>
      <c r="C188" s="117" t="s">
        <v>8</v>
      </c>
      <c r="D188" s="10">
        <v>38584</v>
      </c>
      <c r="E188" s="2" t="s">
        <v>24</v>
      </c>
      <c r="F188" s="4">
        <v>-1</v>
      </c>
      <c r="G188" s="5">
        <v>-0.68878150112298231</v>
      </c>
      <c r="H188" s="2" t="s">
        <v>17</v>
      </c>
    </row>
    <row r="189" spans="2:8" ht="16.5" x14ac:dyDescent="0.3">
      <c r="B189" s="3">
        <v>1770</v>
      </c>
      <c r="C189" s="117" t="s">
        <v>8</v>
      </c>
      <c r="D189" s="10">
        <v>39035</v>
      </c>
      <c r="E189" s="2" t="s">
        <v>22</v>
      </c>
      <c r="F189" s="4">
        <v>-4</v>
      </c>
      <c r="G189" s="5">
        <v>-9.8005201872550316</v>
      </c>
      <c r="H189" s="2" t="s">
        <v>17</v>
      </c>
    </row>
    <row r="190" spans="2:8" ht="16.5" x14ac:dyDescent="0.3">
      <c r="B190" s="3">
        <v>1781</v>
      </c>
      <c r="C190" s="117" t="s">
        <v>8</v>
      </c>
      <c r="D190" s="10">
        <v>38408</v>
      </c>
      <c r="E190" s="2" t="s">
        <v>21</v>
      </c>
      <c r="F190" s="4">
        <v>37</v>
      </c>
      <c r="G190" s="5">
        <v>112.6423668975758</v>
      </c>
      <c r="H190" s="2" t="s">
        <v>20</v>
      </c>
    </row>
    <row r="191" spans="2:8" ht="16.5" x14ac:dyDescent="0.3">
      <c r="B191" s="3">
        <v>1795</v>
      </c>
      <c r="C191" s="117" t="s">
        <v>8</v>
      </c>
      <c r="D191" s="10">
        <v>38628</v>
      </c>
      <c r="E191" s="2" t="s">
        <v>21</v>
      </c>
      <c r="F191" s="4">
        <v>93</v>
      </c>
      <c r="G191" s="5">
        <v>280.87456053220649</v>
      </c>
      <c r="H191" s="2" t="s">
        <v>20</v>
      </c>
    </row>
    <row r="192" spans="2:8" ht="16.5" x14ac:dyDescent="0.3">
      <c r="B192" s="3">
        <v>1797</v>
      </c>
      <c r="C192" s="117" t="s">
        <v>8</v>
      </c>
      <c r="D192" s="10">
        <v>38969</v>
      </c>
      <c r="E192" s="2" t="s">
        <v>21</v>
      </c>
      <c r="F192" s="4">
        <v>-2</v>
      </c>
      <c r="G192" s="5">
        <v>-3.6355111778913436</v>
      </c>
      <c r="H192" s="2" t="s">
        <v>17</v>
      </c>
    </row>
    <row r="193" spans="2:8" ht="16.5" x14ac:dyDescent="0.3">
      <c r="B193" s="3">
        <v>1804</v>
      </c>
      <c r="C193" s="117" t="s">
        <v>8</v>
      </c>
      <c r="D193" s="10">
        <v>38331</v>
      </c>
      <c r="E193" s="2" t="s">
        <v>22</v>
      </c>
      <c r="F193" s="4">
        <v>62</v>
      </c>
      <c r="G193" s="5">
        <v>187.56768751552113</v>
      </c>
      <c r="H193" s="2" t="s">
        <v>20</v>
      </c>
    </row>
    <row r="194" spans="2:8" ht="16.5" x14ac:dyDescent="0.3">
      <c r="B194" s="3">
        <v>1806</v>
      </c>
      <c r="C194" s="117" t="s">
        <v>8</v>
      </c>
      <c r="D194" s="10">
        <v>38210</v>
      </c>
      <c r="E194" s="2" t="s">
        <v>25</v>
      </c>
      <c r="F194" s="4">
        <v>43</v>
      </c>
      <c r="G194" s="5">
        <v>131.33084322347369</v>
      </c>
      <c r="H194" s="2" t="s">
        <v>20</v>
      </c>
    </row>
    <row r="195" spans="2:8" ht="16.5" x14ac:dyDescent="0.3">
      <c r="B195" s="3">
        <v>1818</v>
      </c>
      <c r="C195" s="117" t="s">
        <v>8</v>
      </c>
      <c r="D195" s="10">
        <v>38012</v>
      </c>
      <c r="E195" s="2" t="s">
        <v>22</v>
      </c>
      <c r="F195" s="4">
        <v>4</v>
      </c>
      <c r="G195" s="5">
        <v>14.186481337467258</v>
      </c>
      <c r="H195" s="2" t="s">
        <v>19</v>
      </c>
    </row>
    <row r="196" spans="2:8" ht="16.5" x14ac:dyDescent="0.3">
      <c r="B196" s="3">
        <v>1827</v>
      </c>
      <c r="C196" s="117" t="s">
        <v>8</v>
      </c>
      <c r="D196" s="10">
        <v>38243</v>
      </c>
      <c r="E196" s="2" t="s">
        <v>25</v>
      </c>
      <c r="F196" s="4">
        <v>19</v>
      </c>
      <c r="G196" s="5">
        <v>59.101466872333368</v>
      </c>
      <c r="H196" s="2" t="s">
        <v>17</v>
      </c>
    </row>
    <row r="197" spans="2:8" ht="16.5" x14ac:dyDescent="0.3">
      <c r="B197" s="3">
        <v>1840</v>
      </c>
      <c r="C197" s="117" t="s">
        <v>8</v>
      </c>
      <c r="D197" s="10">
        <v>38529</v>
      </c>
      <c r="E197" s="2" t="s">
        <v>22</v>
      </c>
      <c r="F197" s="4">
        <v>31</v>
      </c>
      <c r="G197" s="5">
        <v>93.983701954495999</v>
      </c>
      <c r="H197" s="2" t="s">
        <v>17</v>
      </c>
    </row>
    <row r="198" spans="2:8" ht="16.5" x14ac:dyDescent="0.3">
      <c r="B198" s="3">
        <v>1851</v>
      </c>
      <c r="C198" s="117" t="s">
        <v>8</v>
      </c>
      <c r="D198" s="10">
        <v>38100</v>
      </c>
      <c r="E198" s="2" t="s">
        <v>21</v>
      </c>
      <c r="F198" s="4">
        <v>37</v>
      </c>
      <c r="G198" s="5">
        <v>113.27390397366521</v>
      </c>
      <c r="H198" s="2" t="s">
        <v>18</v>
      </c>
    </row>
    <row r="199" spans="2:8" ht="16.5" x14ac:dyDescent="0.3">
      <c r="B199" s="3">
        <v>1852</v>
      </c>
      <c r="C199" s="117" t="s">
        <v>8</v>
      </c>
      <c r="D199" s="10">
        <v>38254</v>
      </c>
      <c r="E199" s="2" t="s">
        <v>23</v>
      </c>
      <c r="F199" s="4">
        <v>36</v>
      </c>
      <c r="G199" s="5">
        <v>110.51900033744339</v>
      </c>
      <c r="H199" s="2" t="s">
        <v>17</v>
      </c>
    </row>
    <row r="200" spans="2:8" ht="16.5" x14ac:dyDescent="0.3">
      <c r="B200" s="3">
        <v>1858</v>
      </c>
      <c r="C200" s="117" t="s">
        <v>8</v>
      </c>
      <c r="D200" s="10">
        <v>38540</v>
      </c>
      <c r="E200" s="2" t="s">
        <v>22</v>
      </c>
      <c r="F200" s="4">
        <v>95</v>
      </c>
      <c r="G200" s="5">
        <v>286.82526300294711</v>
      </c>
      <c r="H200" s="2" t="s">
        <v>17</v>
      </c>
    </row>
    <row r="201" spans="2:8" ht="16.5" x14ac:dyDescent="0.3">
      <c r="B201" s="3">
        <v>1879</v>
      </c>
      <c r="C201" s="117" t="s">
        <v>8</v>
      </c>
      <c r="D201" s="10">
        <v>38947</v>
      </c>
      <c r="E201" s="2" t="s">
        <v>24</v>
      </c>
      <c r="F201" s="4">
        <v>90</v>
      </c>
      <c r="G201" s="5">
        <v>271.85208039455387</v>
      </c>
      <c r="H201" s="2" t="s">
        <v>18</v>
      </c>
    </row>
    <row r="202" spans="2:8" ht="16.5" x14ac:dyDescent="0.3">
      <c r="B202" s="3">
        <v>1885</v>
      </c>
      <c r="C202" s="117" t="s">
        <v>8</v>
      </c>
      <c r="D202" s="10">
        <v>38848</v>
      </c>
      <c r="E202" s="2" t="s">
        <v>21</v>
      </c>
      <c r="F202" s="4">
        <v>12</v>
      </c>
      <c r="G202" s="5">
        <v>37.837711255972984</v>
      </c>
      <c r="H202" s="2" t="s">
        <v>19</v>
      </c>
    </row>
    <row r="203" spans="2:8" ht="16.5" x14ac:dyDescent="0.3">
      <c r="B203" s="3">
        <v>1896</v>
      </c>
      <c r="C203" s="117" t="s">
        <v>8</v>
      </c>
      <c r="D203" s="10">
        <v>38397</v>
      </c>
      <c r="E203" s="2" t="s">
        <v>22</v>
      </c>
      <c r="F203" s="4">
        <v>36</v>
      </c>
      <c r="G203" s="5">
        <v>109.84259915039922</v>
      </c>
      <c r="H203" s="2" t="s">
        <v>20</v>
      </c>
    </row>
    <row r="204" spans="2:8" ht="16.5" x14ac:dyDescent="0.3">
      <c r="B204" s="3">
        <v>1</v>
      </c>
      <c r="C204" s="117" t="s">
        <v>6</v>
      </c>
      <c r="D204" s="10">
        <v>38078</v>
      </c>
      <c r="E204" s="2" t="s">
        <v>21</v>
      </c>
      <c r="F204" s="4">
        <v>45</v>
      </c>
      <c r="G204" s="5">
        <v>137.20455832336393</v>
      </c>
      <c r="H204" s="2" t="s">
        <v>17</v>
      </c>
    </row>
    <row r="205" spans="2:8" ht="16.5" x14ac:dyDescent="0.3">
      <c r="B205" s="3">
        <v>10</v>
      </c>
      <c r="C205" s="117" t="s">
        <v>6</v>
      </c>
      <c r="D205" s="10">
        <v>38936</v>
      </c>
      <c r="E205" s="2" t="s">
        <v>21</v>
      </c>
      <c r="F205" s="4">
        <v>24</v>
      </c>
      <c r="G205" s="5">
        <v>73.502342173405509</v>
      </c>
      <c r="H205" s="2" t="s">
        <v>20</v>
      </c>
    </row>
    <row r="206" spans="2:8" ht="16.5" x14ac:dyDescent="0.3">
      <c r="B206" s="3">
        <v>22</v>
      </c>
      <c r="C206" s="117" t="s">
        <v>6</v>
      </c>
      <c r="D206" s="10">
        <v>38254</v>
      </c>
      <c r="E206" s="2" t="s">
        <v>24</v>
      </c>
      <c r="F206" s="4">
        <v>28</v>
      </c>
      <c r="G206" s="5">
        <v>86.512775700642493</v>
      </c>
      <c r="H206" s="2" t="s">
        <v>18</v>
      </c>
    </row>
    <row r="207" spans="2:8" ht="16.5" x14ac:dyDescent="0.3">
      <c r="B207" s="3">
        <v>43</v>
      </c>
      <c r="C207" s="117" t="s">
        <v>6</v>
      </c>
      <c r="D207" s="10">
        <v>38078</v>
      </c>
      <c r="E207" s="2" t="s">
        <v>22</v>
      </c>
      <c r="F207" s="4">
        <v>86</v>
      </c>
      <c r="G207" s="5">
        <v>259.85996934004856</v>
      </c>
      <c r="H207" s="2" t="s">
        <v>19</v>
      </c>
    </row>
    <row r="208" spans="2:8" ht="16.5" x14ac:dyDescent="0.3">
      <c r="B208" s="3">
        <v>49</v>
      </c>
      <c r="C208" s="117" t="s">
        <v>6</v>
      </c>
      <c r="D208" s="10">
        <v>38309</v>
      </c>
      <c r="E208" s="2" t="s">
        <v>22</v>
      </c>
      <c r="F208" s="4">
        <v>63</v>
      </c>
      <c r="G208" s="5">
        <v>190.69511057123685</v>
      </c>
      <c r="H208" s="2" t="s">
        <v>19</v>
      </c>
    </row>
    <row r="209" spans="2:8" ht="16.5" x14ac:dyDescent="0.3">
      <c r="B209" s="3">
        <v>66</v>
      </c>
      <c r="C209" s="117" t="s">
        <v>6</v>
      </c>
      <c r="D209" s="10">
        <v>38353</v>
      </c>
      <c r="E209" s="2" t="s">
        <v>25</v>
      </c>
      <c r="F209" s="4">
        <v>84</v>
      </c>
      <c r="G209" s="5">
        <v>253.99061782802139</v>
      </c>
      <c r="H209" s="2" t="s">
        <v>17</v>
      </c>
    </row>
    <row r="210" spans="2:8" ht="16.5" x14ac:dyDescent="0.3">
      <c r="B210" s="3">
        <v>91</v>
      </c>
      <c r="C210" s="117" t="s">
        <v>6</v>
      </c>
      <c r="D210" s="10">
        <v>38947</v>
      </c>
      <c r="E210" s="2" t="s">
        <v>24</v>
      </c>
      <c r="F210" s="4">
        <v>83</v>
      </c>
      <c r="G210" s="5">
        <v>251.18350564763173</v>
      </c>
      <c r="H210" s="2" t="s">
        <v>17</v>
      </c>
    </row>
    <row r="211" spans="2:8" ht="16.5" x14ac:dyDescent="0.3">
      <c r="B211" s="3">
        <v>100</v>
      </c>
      <c r="C211" s="117" t="s">
        <v>6</v>
      </c>
      <c r="D211" s="10">
        <v>38628</v>
      </c>
      <c r="E211" s="2" t="s">
        <v>24</v>
      </c>
      <c r="F211" s="4">
        <v>74</v>
      </c>
      <c r="G211" s="5">
        <v>224.23346975523705</v>
      </c>
      <c r="H211" s="2" t="s">
        <v>19</v>
      </c>
    </row>
    <row r="212" spans="2:8" ht="16.5" x14ac:dyDescent="0.3">
      <c r="B212" s="3">
        <v>114</v>
      </c>
      <c r="C212" s="117" t="s">
        <v>6</v>
      </c>
      <c r="D212" s="10">
        <v>38617</v>
      </c>
      <c r="E212" s="2" t="s">
        <v>23</v>
      </c>
      <c r="F212" s="4">
        <v>77</v>
      </c>
      <c r="G212" s="5">
        <v>233.33103169462888</v>
      </c>
      <c r="H212" s="2" t="s">
        <v>20</v>
      </c>
    </row>
    <row r="213" spans="2:8" ht="16.5" x14ac:dyDescent="0.3">
      <c r="B213" s="3">
        <v>133</v>
      </c>
      <c r="C213" s="117" t="s">
        <v>6</v>
      </c>
      <c r="D213" s="10">
        <v>38177</v>
      </c>
      <c r="E213" s="2" t="s">
        <v>25</v>
      </c>
      <c r="F213" s="4">
        <v>11</v>
      </c>
      <c r="G213" s="5">
        <v>34.417378586902672</v>
      </c>
      <c r="H213" s="2" t="s">
        <v>20</v>
      </c>
    </row>
    <row r="214" spans="2:8" ht="16.5" x14ac:dyDescent="0.3">
      <c r="B214" s="3">
        <v>139</v>
      </c>
      <c r="C214" s="117" t="s">
        <v>6</v>
      </c>
      <c r="D214" s="10">
        <v>38496</v>
      </c>
      <c r="E214" s="2" t="s">
        <v>23</v>
      </c>
      <c r="F214" s="4">
        <v>50</v>
      </c>
      <c r="G214" s="5">
        <v>152.04318524136269</v>
      </c>
      <c r="H214" s="2" t="s">
        <v>17</v>
      </c>
    </row>
    <row r="215" spans="2:8" ht="16.5" x14ac:dyDescent="0.3">
      <c r="B215" s="3">
        <v>142</v>
      </c>
      <c r="C215" s="117" t="s">
        <v>6</v>
      </c>
      <c r="D215" s="10">
        <v>38749</v>
      </c>
      <c r="E215" s="2" t="s">
        <v>21</v>
      </c>
      <c r="F215" s="4">
        <v>-4</v>
      </c>
      <c r="G215" s="5">
        <v>-9.4996327629453567</v>
      </c>
      <c r="H215" s="2" t="s">
        <v>19</v>
      </c>
    </row>
    <row r="216" spans="2:8" ht="16.5" x14ac:dyDescent="0.3">
      <c r="B216" s="3">
        <v>155</v>
      </c>
      <c r="C216" s="117" t="s">
        <v>6</v>
      </c>
      <c r="D216" s="10">
        <v>38386</v>
      </c>
      <c r="E216" s="2" t="s">
        <v>25</v>
      </c>
      <c r="F216" s="4">
        <v>22</v>
      </c>
      <c r="G216" s="5">
        <v>67.814347194557499</v>
      </c>
      <c r="H216" s="2" t="s">
        <v>17</v>
      </c>
    </row>
    <row r="217" spans="2:8" ht="16.5" x14ac:dyDescent="0.3">
      <c r="B217" s="3">
        <v>167</v>
      </c>
      <c r="C217" s="117" t="s">
        <v>6</v>
      </c>
      <c r="D217" s="10">
        <v>38067</v>
      </c>
      <c r="E217" s="2" t="s">
        <v>21</v>
      </c>
      <c r="F217" s="4">
        <v>21</v>
      </c>
      <c r="G217" s="5">
        <v>64.326659101878747</v>
      </c>
      <c r="H217" s="2" t="s">
        <v>19</v>
      </c>
    </row>
    <row r="218" spans="2:8" ht="16.5" x14ac:dyDescent="0.3">
      <c r="B218" s="3">
        <v>171</v>
      </c>
      <c r="C218" s="117" t="s">
        <v>6</v>
      </c>
      <c r="D218" s="10">
        <v>38639</v>
      </c>
      <c r="E218" s="2" t="s">
        <v>22</v>
      </c>
      <c r="F218" s="4">
        <v>93</v>
      </c>
      <c r="G218" s="5">
        <v>280.17276926587908</v>
      </c>
      <c r="H218" s="2" t="s">
        <v>19</v>
      </c>
    </row>
    <row r="219" spans="2:8" ht="16.5" x14ac:dyDescent="0.3">
      <c r="B219" s="3">
        <v>176</v>
      </c>
      <c r="C219" s="117" t="s">
        <v>6</v>
      </c>
      <c r="D219" s="10">
        <v>38683</v>
      </c>
      <c r="E219" s="2" t="s">
        <v>24</v>
      </c>
      <c r="F219" s="4">
        <v>70</v>
      </c>
      <c r="G219" s="5">
        <v>211.755231476809</v>
      </c>
      <c r="H219" s="2" t="s">
        <v>17</v>
      </c>
    </row>
    <row r="220" spans="2:8" ht="16.5" x14ac:dyDescent="0.3">
      <c r="B220" s="3">
        <v>186</v>
      </c>
      <c r="C220" s="117" t="s">
        <v>6</v>
      </c>
      <c r="D220" s="10">
        <v>39046</v>
      </c>
      <c r="E220" s="2" t="s">
        <v>25</v>
      </c>
      <c r="F220" s="4">
        <v>74</v>
      </c>
      <c r="G220" s="5">
        <v>223.87783259743091</v>
      </c>
      <c r="H220" s="2" t="s">
        <v>20</v>
      </c>
    </row>
    <row r="221" spans="2:8" ht="16.5" x14ac:dyDescent="0.3">
      <c r="B221" s="3">
        <v>210</v>
      </c>
      <c r="C221" s="117" t="s">
        <v>6</v>
      </c>
      <c r="D221" s="10">
        <v>38782</v>
      </c>
      <c r="E221" s="2" t="s">
        <v>21</v>
      </c>
      <c r="F221" s="4">
        <v>-6</v>
      </c>
      <c r="G221" s="5">
        <v>-16.334472666280842</v>
      </c>
      <c r="H221" s="2" t="s">
        <v>18</v>
      </c>
    </row>
    <row r="222" spans="2:8" ht="16.5" x14ac:dyDescent="0.3">
      <c r="B222" s="3">
        <v>215</v>
      </c>
      <c r="C222" s="117" t="s">
        <v>6</v>
      </c>
      <c r="D222" s="10">
        <v>38353</v>
      </c>
      <c r="E222" s="2" t="s">
        <v>23</v>
      </c>
      <c r="F222" s="4">
        <v>51</v>
      </c>
      <c r="G222" s="5">
        <v>154.59771582934854</v>
      </c>
      <c r="H222" s="2" t="s">
        <v>20</v>
      </c>
    </row>
    <row r="223" spans="2:8" ht="16.5" x14ac:dyDescent="0.3">
      <c r="B223" s="3">
        <v>223</v>
      </c>
      <c r="C223" s="117" t="s">
        <v>6</v>
      </c>
      <c r="D223" s="10">
        <v>38243</v>
      </c>
      <c r="E223" s="2" t="s">
        <v>22</v>
      </c>
      <c r="F223" s="4">
        <v>94</v>
      </c>
      <c r="G223" s="5">
        <v>283.74141758000144</v>
      </c>
      <c r="H223" s="2" t="s">
        <v>19</v>
      </c>
    </row>
    <row r="224" spans="2:8" ht="16.5" x14ac:dyDescent="0.3">
      <c r="B224" s="3">
        <v>228</v>
      </c>
      <c r="C224" s="117" t="s">
        <v>6</v>
      </c>
      <c r="D224" s="10">
        <v>38771</v>
      </c>
      <c r="E224" s="2" t="s">
        <v>22</v>
      </c>
      <c r="F224" s="4">
        <v>63</v>
      </c>
      <c r="G224" s="5">
        <v>191.4542393048981</v>
      </c>
      <c r="H224" s="2" t="s">
        <v>17</v>
      </c>
    </row>
    <row r="225" spans="2:8" ht="16.5" x14ac:dyDescent="0.3">
      <c r="B225" s="3">
        <v>247</v>
      </c>
      <c r="C225" s="117" t="s">
        <v>6</v>
      </c>
      <c r="D225" s="10">
        <v>39035</v>
      </c>
      <c r="E225" s="2" t="s">
        <v>25</v>
      </c>
      <c r="F225" s="4">
        <v>36</v>
      </c>
      <c r="G225" s="5">
        <v>110.33744975059108</v>
      </c>
      <c r="H225" s="2" t="s">
        <v>20</v>
      </c>
    </row>
    <row r="226" spans="2:8" ht="16.5" x14ac:dyDescent="0.3">
      <c r="B226" s="3">
        <v>249</v>
      </c>
      <c r="C226" s="117" t="s">
        <v>6</v>
      </c>
      <c r="D226" s="10">
        <v>38430</v>
      </c>
      <c r="E226" s="2" t="s">
        <v>25</v>
      </c>
      <c r="F226" s="4">
        <v>7</v>
      </c>
      <c r="G226" s="5">
        <v>23.133204884254319</v>
      </c>
      <c r="H226" s="2" t="s">
        <v>20</v>
      </c>
    </row>
    <row r="227" spans="2:8" ht="16.5" x14ac:dyDescent="0.3">
      <c r="B227" s="3">
        <v>278</v>
      </c>
      <c r="C227" s="117" t="s">
        <v>6</v>
      </c>
      <c r="D227" s="10">
        <v>38419</v>
      </c>
      <c r="E227" s="2" t="s">
        <v>24</v>
      </c>
      <c r="F227" s="4">
        <v>29</v>
      </c>
      <c r="G227" s="5">
        <v>89.053128978062901</v>
      </c>
      <c r="H227" s="2" t="s">
        <v>19</v>
      </c>
    </row>
    <row r="228" spans="2:8" ht="16.5" x14ac:dyDescent="0.3">
      <c r="B228" s="3">
        <v>293</v>
      </c>
      <c r="C228" s="117" t="s">
        <v>6</v>
      </c>
      <c r="D228" s="10">
        <v>38936</v>
      </c>
      <c r="E228" s="2" t="s">
        <v>25</v>
      </c>
      <c r="F228" s="4">
        <v>33</v>
      </c>
      <c r="G228" s="5">
        <v>100.51753262027832</v>
      </c>
      <c r="H228" s="2" t="s">
        <v>18</v>
      </c>
    </row>
    <row r="229" spans="2:8" ht="16.5" x14ac:dyDescent="0.3">
      <c r="B229" s="3">
        <v>294</v>
      </c>
      <c r="C229" s="117" t="s">
        <v>6</v>
      </c>
      <c r="D229" s="10">
        <v>38045</v>
      </c>
      <c r="E229" s="2" t="s">
        <v>24</v>
      </c>
      <c r="F229" s="4">
        <v>-1</v>
      </c>
      <c r="G229" s="5">
        <v>-0.90814028681463199</v>
      </c>
      <c r="H229" s="2" t="s">
        <v>18</v>
      </c>
    </row>
    <row r="230" spans="2:8" ht="16.5" x14ac:dyDescent="0.3">
      <c r="B230" s="3">
        <v>295</v>
      </c>
      <c r="C230" s="117" t="s">
        <v>6</v>
      </c>
      <c r="D230" s="10">
        <v>38925</v>
      </c>
      <c r="E230" s="2" t="s">
        <v>25</v>
      </c>
      <c r="F230" s="4">
        <v>94</v>
      </c>
      <c r="G230" s="5">
        <v>284.13590593464426</v>
      </c>
      <c r="H230" s="2" t="s">
        <v>19</v>
      </c>
    </row>
    <row r="231" spans="2:8" ht="16.5" x14ac:dyDescent="0.3">
      <c r="B231" s="3">
        <v>297</v>
      </c>
      <c r="C231" s="117" t="s">
        <v>6</v>
      </c>
      <c r="D231" s="10">
        <v>38782</v>
      </c>
      <c r="E231" s="2" t="s">
        <v>22</v>
      </c>
      <c r="F231" s="4">
        <v>71</v>
      </c>
      <c r="G231" s="5">
        <v>215.15645769752564</v>
      </c>
      <c r="H231" s="2" t="s">
        <v>20</v>
      </c>
    </row>
    <row r="232" spans="2:8" ht="16.5" x14ac:dyDescent="0.3">
      <c r="B232" s="3">
        <v>311</v>
      </c>
      <c r="C232" s="117" t="s">
        <v>6</v>
      </c>
      <c r="D232" s="10">
        <v>38045</v>
      </c>
      <c r="E232" s="2" t="s">
        <v>21</v>
      </c>
      <c r="F232" s="4">
        <v>43</v>
      </c>
      <c r="G232" s="5">
        <v>130.971908096161</v>
      </c>
      <c r="H232" s="2" t="s">
        <v>20</v>
      </c>
    </row>
    <row r="233" spans="2:8" ht="16.5" x14ac:dyDescent="0.3">
      <c r="B233" s="3">
        <v>315</v>
      </c>
      <c r="C233" s="117" t="s">
        <v>6</v>
      </c>
      <c r="D233" s="10">
        <v>38364</v>
      </c>
      <c r="E233" s="2" t="s">
        <v>22</v>
      </c>
      <c r="F233" s="4">
        <v>21</v>
      </c>
      <c r="G233" s="5">
        <v>65.196598797725159</v>
      </c>
      <c r="H233" s="2" t="s">
        <v>17</v>
      </c>
    </row>
    <row r="234" spans="2:8" ht="16.5" x14ac:dyDescent="0.3">
      <c r="B234" s="3">
        <v>359</v>
      </c>
      <c r="C234" s="117" t="s">
        <v>6</v>
      </c>
      <c r="D234" s="10">
        <v>39068</v>
      </c>
      <c r="E234" s="2" t="s">
        <v>23</v>
      </c>
      <c r="F234" s="4">
        <v>44</v>
      </c>
      <c r="G234" s="5">
        <v>133.90724137081764</v>
      </c>
      <c r="H234" s="2" t="s">
        <v>19</v>
      </c>
    </row>
    <row r="235" spans="2:8" ht="16.5" x14ac:dyDescent="0.3">
      <c r="B235" s="3">
        <v>393</v>
      </c>
      <c r="C235" s="117" t="s">
        <v>6</v>
      </c>
      <c r="D235" s="10">
        <v>38078</v>
      </c>
      <c r="E235" s="2" t="s">
        <v>21</v>
      </c>
      <c r="F235" s="4">
        <v>37</v>
      </c>
      <c r="G235" s="5">
        <v>112.53534248627696</v>
      </c>
      <c r="H235" s="2" t="s">
        <v>20</v>
      </c>
    </row>
    <row r="236" spans="2:8" ht="16.5" x14ac:dyDescent="0.3">
      <c r="B236" s="3">
        <v>395</v>
      </c>
      <c r="C236" s="117" t="s">
        <v>6</v>
      </c>
      <c r="D236" s="10">
        <v>38122</v>
      </c>
      <c r="E236" s="2" t="s">
        <v>23</v>
      </c>
      <c r="F236" s="4">
        <v>56</v>
      </c>
      <c r="G236" s="5">
        <v>169.27515470165261</v>
      </c>
      <c r="H236" s="2" t="s">
        <v>18</v>
      </c>
    </row>
    <row r="237" spans="2:8" ht="16.5" x14ac:dyDescent="0.3">
      <c r="B237" s="3">
        <v>409</v>
      </c>
      <c r="C237" s="117" t="s">
        <v>6</v>
      </c>
      <c r="D237" s="10">
        <v>38276</v>
      </c>
      <c r="E237" s="2" t="s">
        <v>25</v>
      </c>
      <c r="F237" s="4">
        <v>74</v>
      </c>
      <c r="G237" s="5">
        <v>224.0430547727791</v>
      </c>
      <c r="H237" s="2" t="s">
        <v>20</v>
      </c>
    </row>
    <row r="238" spans="2:8" ht="16.5" x14ac:dyDescent="0.3">
      <c r="B238" s="3">
        <v>411</v>
      </c>
      <c r="C238" s="117" t="s">
        <v>6</v>
      </c>
      <c r="D238" s="10">
        <v>38969</v>
      </c>
      <c r="E238" s="2" t="s">
        <v>23</v>
      </c>
      <c r="F238" s="4">
        <v>34</v>
      </c>
      <c r="G238" s="5">
        <v>103.84939593855748</v>
      </c>
      <c r="H238" s="2" t="s">
        <v>18</v>
      </c>
    </row>
    <row r="239" spans="2:8" ht="16.5" x14ac:dyDescent="0.3">
      <c r="B239" s="3">
        <v>418</v>
      </c>
      <c r="C239" s="117" t="s">
        <v>6</v>
      </c>
      <c r="D239" s="10">
        <v>38771</v>
      </c>
      <c r="E239" s="2" t="s">
        <v>22</v>
      </c>
      <c r="F239" s="4">
        <v>46</v>
      </c>
      <c r="G239" s="5">
        <v>139.68753059266518</v>
      </c>
      <c r="H239" s="2" t="s">
        <v>19</v>
      </c>
    </row>
    <row r="240" spans="2:8" ht="16.5" x14ac:dyDescent="0.3">
      <c r="B240" s="3">
        <v>424</v>
      </c>
      <c r="C240" s="117" t="s">
        <v>6</v>
      </c>
      <c r="D240" s="10">
        <v>38573</v>
      </c>
      <c r="E240" s="2" t="s">
        <v>23</v>
      </c>
      <c r="F240" s="4">
        <v>45</v>
      </c>
      <c r="G240" s="5">
        <v>137.23163667167327</v>
      </c>
      <c r="H240" s="2" t="s">
        <v>19</v>
      </c>
    </row>
    <row r="241" spans="2:8" ht="16.5" x14ac:dyDescent="0.3">
      <c r="B241" s="3">
        <v>433</v>
      </c>
      <c r="C241" s="117" t="s">
        <v>6</v>
      </c>
      <c r="D241" s="10">
        <v>38144</v>
      </c>
      <c r="E241" s="2" t="s">
        <v>24</v>
      </c>
      <c r="F241" s="4">
        <v>47</v>
      </c>
      <c r="G241" s="5">
        <v>142.67305731753257</v>
      </c>
      <c r="H241" s="2" t="s">
        <v>17</v>
      </c>
    </row>
    <row r="242" spans="2:8" ht="16.5" x14ac:dyDescent="0.3">
      <c r="B242" s="3">
        <v>436</v>
      </c>
      <c r="C242" s="117" t="s">
        <v>6</v>
      </c>
      <c r="D242" s="10">
        <v>38045</v>
      </c>
      <c r="E242" s="2" t="s">
        <v>24</v>
      </c>
      <c r="F242" s="4">
        <v>22</v>
      </c>
      <c r="G242" s="5">
        <v>67.510047922862512</v>
      </c>
      <c r="H242" s="2" t="s">
        <v>20</v>
      </c>
    </row>
    <row r="243" spans="2:8" ht="16.5" x14ac:dyDescent="0.3">
      <c r="B243" s="3">
        <v>444</v>
      </c>
      <c r="C243" s="117" t="s">
        <v>6</v>
      </c>
      <c r="D243" s="10">
        <v>38331</v>
      </c>
      <c r="E243" s="2" t="s">
        <v>24</v>
      </c>
      <c r="F243" s="4">
        <v>30</v>
      </c>
      <c r="G243" s="5">
        <v>91.969621588308584</v>
      </c>
      <c r="H243" s="2" t="s">
        <v>17</v>
      </c>
    </row>
    <row r="244" spans="2:8" ht="16.5" x14ac:dyDescent="0.3">
      <c r="B244" s="3">
        <v>451</v>
      </c>
      <c r="C244" s="117" t="s">
        <v>6</v>
      </c>
      <c r="D244" s="10">
        <v>38023</v>
      </c>
      <c r="E244" s="2" t="s">
        <v>24</v>
      </c>
      <c r="F244" s="4">
        <v>13</v>
      </c>
      <c r="G244" s="5">
        <v>40.507831778483222</v>
      </c>
      <c r="H244" s="2" t="s">
        <v>17</v>
      </c>
    </row>
    <row r="245" spans="2:8" ht="16.5" x14ac:dyDescent="0.3">
      <c r="B245" s="3">
        <v>453</v>
      </c>
      <c r="C245" s="117" t="s">
        <v>6</v>
      </c>
      <c r="D245" s="10">
        <v>38628</v>
      </c>
      <c r="E245" s="2" t="s">
        <v>23</v>
      </c>
      <c r="F245" s="4">
        <v>2</v>
      </c>
      <c r="G245" s="5">
        <v>7.0981331873476012</v>
      </c>
      <c r="H245" s="2" t="s">
        <v>19</v>
      </c>
    </row>
    <row r="246" spans="2:8" ht="16.5" x14ac:dyDescent="0.3">
      <c r="B246" s="3">
        <v>470</v>
      </c>
      <c r="C246" s="117" t="s">
        <v>6</v>
      </c>
      <c r="D246" s="10">
        <v>38265</v>
      </c>
      <c r="E246" s="2" t="s">
        <v>22</v>
      </c>
      <c r="F246" s="4">
        <v>29</v>
      </c>
      <c r="G246" s="5">
        <v>88.713589465763263</v>
      </c>
      <c r="H246" s="2" t="s">
        <v>20</v>
      </c>
    </row>
    <row r="247" spans="2:8" ht="16.5" x14ac:dyDescent="0.3">
      <c r="B247" s="3">
        <v>475</v>
      </c>
      <c r="C247" s="117" t="s">
        <v>6</v>
      </c>
      <c r="D247" s="10">
        <v>38551</v>
      </c>
      <c r="E247" s="2" t="s">
        <v>22</v>
      </c>
      <c r="F247" s="4">
        <v>-1</v>
      </c>
      <c r="G247" s="5">
        <v>-0.82178994105370951</v>
      </c>
      <c r="H247" s="2" t="s">
        <v>17</v>
      </c>
    </row>
    <row r="248" spans="2:8" ht="16.5" x14ac:dyDescent="0.3">
      <c r="B248" s="3">
        <v>487</v>
      </c>
      <c r="C248" s="117" t="s">
        <v>6</v>
      </c>
      <c r="D248" s="10">
        <v>38375</v>
      </c>
      <c r="E248" s="2" t="s">
        <v>24</v>
      </c>
      <c r="F248" s="4">
        <v>75</v>
      </c>
      <c r="G248" s="5">
        <v>227.09867242909783</v>
      </c>
      <c r="H248" s="2" t="s">
        <v>19</v>
      </c>
    </row>
    <row r="249" spans="2:8" ht="16.5" x14ac:dyDescent="0.3">
      <c r="B249" s="3">
        <v>488</v>
      </c>
      <c r="C249" s="117" t="s">
        <v>6</v>
      </c>
      <c r="D249" s="10">
        <v>38188</v>
      </c>
      <c r="E249" s="2" t="s">
        <v>24</v>
      </c>
      <c r="F249" s="4">
        <v>37</v>
      </c>
      <c r="G249" s="5">
        <v>112.99692232382439</v>
      </c>
      <c r="H249" s="2" t="s">
        <v>17</v>
      </c>
    </row>
    <row r="250" spans="2:8" ht="16.5" x14ac:dyDescent="0.3">
      <c r="B250" s="3">
        <v>492</v>
      </c>
      <c r="C250" s="117" t="s">
        <v>6</v>
      </c>
      <c r="D250" s="10">
        <v>38683</v>
      </c>
      <c r="E250" s="2" t="s">
        <v>23</v>
      </c>
      <c r="F250" s="4">
        <v>53</v>
      </c>
      <c r="G250" s="5">
        <v>160.46113209921771</v>
      </c>
      <c r="H250" s="2" t="s">
        <v>17</v>
      </c>
    </row>
    <row r="251" spans="2:8" ht="16.5" x14ac:dyDescent="0.3">
      <c r="B251" s="3">
        <v>497</v>
      </c>
      <c r="C251" s="117" t="s">
        <v>6</v>
      </c>
      <c r="D251" s="10">
        <v>38485</v>
      </c>
      <c r="E251" s="2" t="s">
        <v>25</v>
      </c>
      <c r="F251" s="4">
        <v>64</v>
      </c>
      <c r="G251" s="5">
        <v>193.98125439867269</v>
      </c>
      <c r="H251" s="2" t="s">
        <v>20</v>
      </c>
    </row>
    <row r="252" spans="2:8" ht="16.5" x14ac:dyDescent="0.3">
      <c r="B252" s="3">
        <v>512</v>
      </c>
      <c r="C252" s="117" t="s">
        <v>6</v>
      </c>
      <c r="D252" s="10">
        <v>38111</v>
      </c>
      <c r="E252" s="2" t="s">
        <v>22</v>
      </c>
      <c r="F252" s="4">
        <v>76</v>
      </c>
      <c r="G252" s="5">
        <v>230.1804612249874</v>
      </c>
      <c r="H252" s="2" t="s">
        <v>17</v>
      </c>
    </row>
    <row r="253" spans="2:8" ht="16.5" x14ac:dyDescent="0.3">
      <c r="B253" s="3">
        <v>514</v>
      </c>
      <c r="C253" s="117" t="s">
        <v>6</v>
      </c>
      <c r="D253" s="10">
        <v>38705</v>
      </c>
      <c r="E253" s="2" t="s">
        <v>22</v>
      </c>
      <c r="F253" s="4">
        <v>58</v>
      </c>
      <c r="G253" s="5">
        <v>175.77181619024202</v>
      </c>
      <c r="H253" s="2" t="s">
        <v>17</v>
      </c>
    </row>
    <row r="254" spans="2:8" ht="16.5" x14ac:dyDescent="0.3">
      <c r="B254" s="3">
        <v>518</v>
      </c>
      <c r="C254" s="117" t="s">
        <v>6</v>
      </c>
      <c r="D254" s="10">
        <v>38078</v>
      </c>
      <c r="E254" s="2" t="s">
        <v>25</v>
      </c>
      <c r="F254" s="4">
        <v>4</v>
      </c>
      <c r="G254" s="5">
        <v>13.641635237019504</v>
      </c>
      <c r="H254" s="2" t="s">
        <v>17</v>
      </c>
    </row>
    <row r="255" spans="2:8" ht="16.5" x14ac:dyDescent="0.3">
      <c r="B255" s="3">
        <v>520</v>
      </c>
      <c r="C255" s="117" t="s">
        <v>6</v>
      </c>
      <c r="D255" s="10">
        <v>38122</v>
      </c>
      <c r="E255" s="2" t="s">
        <v>22</v>
      </c>
      <c r="F255" s="4">
        <v>10</v>
      </c>
      <c r="G255" s="5">
        <v>32.194899991771997</v>
      </c>
      <c r="H255" s="2" t="s">
        <v>19</v>
      </c>
    </row>
    <row r="256" spans="2:8" ht="16.5" x14ac:dyDescent="0.3">
      <c r="B256" s="3">
        <v>526</v>
      </c>
      <c r="C256" s="117" t="s">
        <v>6</v>
      </c>
      <c r="D256" s="10">
        <v>38012</v>
      </c>
      <c r="E256" s="2" t="s">
        <v>21</v>
      </c>
      <c r="F256" s="4">
        <v>73</v>
      </c>
      <c r="G256" s="5">
        <v>221.29214849175239</v>
      </c>
      <c r="H256" s="2" t="s">
        <v>20</v>
      </c>
    </row>
    <row r="257" spans="2:8" ht="16.5" x14ac:dyDescent="0.3">
      <c r="B257" s="3">
        <v>546</v>
      </c>
      <c r="C257" s="117" t="s">
        <v>6</v>
      </c>
      <c r="D257" s="10">
        <v>39013</v>
      </c>
      <c r="E257" s="2" t="s">
        <v>22</v>
      </c>
      <c r="F257" s="4">
        <v>3</v>
      </c>
      <c r="G257" s="5">
        <v>11.582072936390588</v>
      </c>
      <c r="H257" s="2" t="s">
        <v>18</v>
      </c>
    </row>
    <row r="258" spans="2:8" ht="16.5" x14ac:dyDescent="0.3">
      <c r="B258" s="3">
        <v>547</v>
      </c>
      <c r="C258" s="117" t="s">
        <v>6</v>
      </c>
      <c r="D258" s="10">
        <v>38991</v>
      </c>
      <c r="E258" s="2" t="s">
        <v>23</v>
      </c>
      <c r="F258" s="4">
        <v>63</v>
      </c>
      <c r="G258" s="5">
        <v>190.58521809047551</v>
      </c>
      <c r="H258" s="2" t="s">
        <v>20</v>
      </c>
    </row>
    <row r="259" spans="2:8" ht="16.5" x14ac:dyDescent="0.3">
      <c r="B259" s="3">
        <v>548</v>
      </c>
      <c r="C259" s="117" t="s">
        <v>6</v>
      </c>
      <c r="D259" s="10">
        <v>38727</v>
      </c>
      <c r="E259" s="2" t="s">
        <v>24</v>
      </c>
      <c r="F259" s="4">
        <v>44</v>
      </c>
      <c r="G259" s="5">
        <v>133.61508244900483</v>
      </c>
      <c r="H259" s="2" t="s">
        <v>18</v>
      </c>
    </row>
    <row r="260" spans="2:8" ht="16.5" x14ac:dyDescent="0.3">
      <c r="B260" s="3">
        <v>558</v>
      </c>
      <c r="C260" s="117" t="s">
        <v>6</v>
      </c>
      <c r="D260" s="10">
        <v>38287</v>
      </c>
      <c r="E260" s="2" t="s">
        <v>24</v>
      </c>
      <c r="F260" s="4">
        <v>47</v>
      </c>
      <c r="G260" s="5">
        <v>143.21221530085697</v>
      </c>
      <c r="H260" s="2" t="s">
        <v>18</v>
      </c>
    </row>
    <row r="261" spans="2:8" ht="16.5" x14ac:dyDescent="0.3">
      <c r="B261" s="3">
        <v>574</v>
      </c>
      <c r="C261" s="117" t="s">
        <v>6</v>
      </c>
      <c r="D261" s="10">
        <v>38254</v>
      </c>
      <c r="E261" s="2" t="s">
        <v>22</v>
      </c>
      <c r="F261" s="4">
        <v>39</v>
      </c>
      <c r="G261" s="5">
        <v>118.36577315011976</v>
      </c>
      <c r="H261" s="2" t="s">
        <v>18</v>
      </c>
    </row>
    <row r="262" spans="2:8" ht="16.5" x14ac:dyDescent="0.3">
      <c r="B262" s="3">
        <v>603</v>
      </c>
      <c r="C262" s="117" t="s">
        <v>6</v>
      </c>
      <c r="D262" s="10">
        <v>38001</v>
      </c>
      <c r="E262" s="2" t="s">
        <v>25</v>
      </c>
      <c r="F262" s="4">
        <v>24</v>
      </c>
      <c r="G262" s="5">
        <v>74.283089497229128</v>
      </c>
      <c r="H262" s="2" t="s">
        <v>17</v>
      </c>
    </row>
    <row r="263" spans="2:8" ht="16.5" x14ac:dyDescent="0.3">
      <c r="B263" s="3">
        <v>611</v>
      </c>
      <c r="C263" s="117" t="s">
        <v>6</v>
      </c>
      <c r="D263" s="10">
        <v>38936</v>
      </c>
      <c r="E263" s="2" t="s">
        <v>21</v>
      </c>
      <c r="F263" s="4">
        <v>10</v>
      </c>
      <c r="G263" s="5">
        <v>32.139866181276794</v>
      </c>
      <c r="H263" s="2" t="s">
        <v>17</v>
      </c>
    </row>
    <row r="264" spans="2:8" ht="16.5" x14ac:dyDescent="0.3">
      <c r="B264" s="3">
        <v>628</v>
      </c>
      <c r="C264" s="117" t="s">
        <v>6</v>
      </c>
      <c r="D264" s="10">
        <v>38760</v>
      </c>
      <c r="E264" s="2" t="s">
        <v>24</v>
      </c>
      <c r="F264" s="4">
        <v>22</v>
      </c>
      <c r="G264" s="5">
        <v>68.129641213452771</v>
      </c>
      <c r="H264" s="2" t="s">
        <v>19</v>
      </c>
    </row>
    <row r="265" spans="2:8" ht="16.5" x14ac:dyDescent="0.3">
      <c r="B265" s="3">
        <v>632</v>
      </c>
      <c r="C265" s="117" t="s">
        <v>6</v>
      </c>
      <c r="D265" s="10">
        <v>38529</v>
      </c>
      <c r="E265" s="2" t="s">
        <v>22</v>
      </c>
      <c r="F265" s="4">
        <v>61</v>
      </c>
      <c r="G265" s="5">
        <v>183.9597681482735</v>
      </c>
      <c r="H265" s="2" t="s">
        <v>18</v>
      </c>
    </row>
    <row r="266" spans="2:8" ht="16.5" x14ac:dyDescent="0.3">
      <c r="B266" s="3">
        <v>635</v>
      </c>
      <c r="C266" s="117" t="s">
        <v>6</v>
      </c>
      <c r="D266" s="10">
        <v>38100</v>
      </c>
      <c r="E266" s="2" t="s">
        <v>25</v>
      </c>
      <c r="F266" s="4">
        <v>6</v>
      </c>
      <c r="G266" s="5">
        <v>20.454607256507078</v>
      </c>
      <c r="H266" s="2" t="s">
        <v>18</v>
      </c>
    </row>
    <row r="267" spans="2:8" ht="16.5" x14ac:dyDescent="0.3">
      <c r="B267" s="3">
        <v>653</v>
      </c>
      <c r="C267" s="117" t="s">
        <v>6</v>
      </c>
      <c r="D267" s="10">
        <v>38386</v>
      </c>
      <c r="E267" s="2" t="s">
        <v>25</v>
      </c>
      <c r="F267" s="4">
        <v>55</v>
      </c>
      <c r="G267" s="5">
        <v>166.43173248267502</v>
      </c>
      <c r="H267" s="2" t="s">
        <v>17</v>
      </c>
    </row>
    <row r="268" spans="2:8" ht="16.5" x14ac:dyDescent="0.3">
      <c r="B268" s="3">
        <v>664</v>
      </c>
      <c r="C268" s="117" t="s">
        <v>6</v>
      </c>
      <c r="D268" s="10">
        <v>38518</v>
      </c>
      <c r="E268" s="2" t="s">
        <v>21</v>
      </c>
      <c r="F268" s="4">
        <v>38</v>
      </c>
      <c r="G268" s="5">
        <v>116.7885336432518</v>
      </c>
      <c r="H268" s="2" t="s">
        <v>19</v>
      </c>
    </row>
    <row r="269" spans="2:8" ht="16.5" x14ac:dyDescent="0.3">
      <c r="B269" s="3">
        <v>670</v>
      </c>
      <c r="C269" s="117" t="s">
        <v>6</v>
      </c>
      <c r="D269" s="10">
        <v>38243</v>
      </c>
      <c r="E269" s="2" t="s">
        <v>21</v>
      </c>
      <c r="F269" s="4">
        <v>32</v>
      </c>
      <c r="G269" s="5">
        <v>98.006987571648764</v>
      </c>
      <c r="H269" s="2" t="s">
        <v>18</v>
      </c>
    </row>
    <row r="270" spans="2:8" ht="16.5" x14ac:dyDescent="0.3">
      <c r="B270" s="3">
        <v>675</v>
      </c>
      <c r="C270" s="117" t="s">
        <v>6</v>
      </c>
      <c r="D270" s="10">
        <v>38221</v>
      </c>
      <c r="E270" s="2" t="s">
        <v>21</v>
      </c>
      <c r="F270" s="4">
        <v>10</v>
      </c>
      <c r="G270" s="5">
        <v>32.446099013561927</v>
      </c>
      <c r="H270" s="2" t="s">
        <v>18</v>
      </c>
    </row>
    <row r="271" spans="2:8" ht="16.5" x14ac:dyDescent="0.3">
      <c r="B271" s="3">
        <v>681</v>
      </c>
      <c r="C271" s="117" t="s">
        <v>6</v>
      </c>
      <c r="D271" s="10">
        <v>38243</v>
      </c>
      <c r="E271" s="2" t="s">
        <v>23</v>
      </c>
      <c r="F271" s="4">
        <v>88</v>
      </c>
      <c r="G271" s="5">
        <v>265.64166976022739</v>
      </c>
      <c r="H271" s="2" t="s">
        <v>19</v>
      </c>
    </row>
    <row r="272" spans="2:8" ht="16.5" x14ac:dyDescent="0.3">
      <c r="B272" s="3">
        <v>688</v>
      </c>
      <c r="C272" s="117" t="s">
        <v>6</v>
      </c>
      <c r="D272" s="10">
        <v>38089</v>
      </c>
      <c r="E272" s="2" t="s">
        <v>23</v>
      </c>
      <c r="F272" s="4">
        <v>56</v>
      </c>
      <c r="G272" s="5">
        <v>169.95658667826987</v>
      </c>
      <c r="H272" s="2" t="s">
        <v>18</v>
      </c>
    </row>
    <row r="273" spans="2:8" ht="16.5" x14ac:dyDescent="0.3">
      <c r="B273" s="3">
        <v>691</v>
      </c>
      <c r="C273" s="117" t="s">
        <v>6</v>
      </c>
      <c r="D273" s="10">
        <v>38727</v>
      </c>
      <c r="E273" s="2" t="s">
        <v>21</v>
      </c>
      <c r="F273" s="4">
        <v>25</v>
      </c>
      <c r="G273" s="5">
        <v>77.367215999588439</v>
      </c>
      <c r="H273" s="2" t="s">
        <v>19</v>
      </c>
    </row>
    <row r="274" spans="2:8" ht="16.5" x14ac:dyDescent="0.3">
      <c r="B274" s="3">
        <v>694</v>
      </c>
      <c r="C274" s="117" t="s">
        <v>6</v>
      </c>
      <c r="D274" s="10">
        <v>38628</v>
      </c>
      <c r="E274" s="2" t="s">
        <v>21</v>
      </c>
      <c r="F274" s="4">
        <v>22</v>
      </c>
      <c r="G274" s="5">
        <v>67.920921050637091</v>
      </c>
      <c r="H274" s="2" t="s">
        <v>18</v>
      </c>
    </row>
    <row r="275" spans="2:8" ht="16.5" x14ac:dyDescent="0.3">
      <c r="B275" s="3">
        <v>696</v>
      </c>
      <c r="C275" s="117" t="s">
        <v>6</v>
      </c>
      <c r="D275" s="10">
        <v>38188</v>
      </c>
      <c r="E275" s="2" t="s">
        <v>25</v>
      </c>
      <c r="F275" s="4">
        <v>47</v>
      </c>
      <c r="G275" s="5">
        <v>142.62566704955398</v>
      </c>
      <c r="H275" s="2" t="s">
        <v>17</v>
      </c>
    </row>
    <row r="276" spans="2:8" ht="16.5" x14ac:dyDescent="0.3">
      <c r="B276" s="3">
        <v>701</v>
      </c>
      <c r="C276" s="117" t="s">
        <v>6</v>
      </c>
      <c r="D276" s="10">
        <v>38133</v>
      </c>
      <c r="E276" s="2" t="s">
        <v>21</v>
      </c>
      <c r="F276" s="4">
        <v>13</v>
      </c>
      <c r="G276" s="5">
        <v>40.473506204312045</v>
      </c>
      <c r="H276" s="2" t="s">
        <v>20</v>
      </c>
    </row>
    <row r="277" spans="2:8" ht="16.5" x14ac:dyDescent="0.3">
      <c r="B277" s="3">
        <v>713</v>
      </c>
      <c r="C277" s="117" t="s">
        <v>6</v>
      </c>
      <c r="D277" s="10">
        <v>39057</v>
      </c>
      <c r="E277" s="2" t="s">
        <v>25</v>
      </c>
      <c r="F277" s="4">
        <v>50</v>
      </c>
      <c r="G277" s="5">
        <v>152.08468006915191</v>
      </c>
      <c r="H277" s="2" t="s">
        <v>20</v>
      </c>
    </row>
    <row r="278" spans="2:8" ht="16.5" x14ac:dyDescent="0.3">
      <c r="B278" s="3">
        <v>731</v>
      </c>
      <c r="C278" s="117" t="s">
        <v>6</v>
      </c>
      <c r="D278" s="10">
        <v>38188</v>
      </c>
      <c r="E278" s="2" t="s">
        <v>25</v>
      </c>
      <c r="F278" s="4">
        <v>-3</v>
      </c>
      <c r="G278" s="5">
        <v>-7.2263762915654137</v>
      </c>
      <c r="H278" s="2" t="s">
        <v>19</v>
      </c>
    </row>
    <row r="279" spans="2:8" ht="16.5" x14ac:dyDescent="0.3">
      <c r="B279" s="3">
        <v>733</v>
      </c>
      <c r="C279" s="117" t="s">
        <v>6</v>
      </c>
      <c r="D279" s="10">
        <v>38210</v>
      </c>
      <c r="E279" s="2" t="s">
        <v>23</v>
      </c>
      <c r="F279" s="4">
        <v>92</v>
      </c>
      <c r="G279" s="5">
        <v>277.67657907264578</v>
      </c>
      <c r="H279" s="2" t="s">
        <v>18</v>
      </c>
    </row>
    <row r="280" spans="2:8" ht="16.5" x14ac:dyDescent="0.3">
      <c r="B280" s="3">
        <v>735</v>
      </c>
      <c r="C280" s="117" t="s">
        <v>6</v>
      </c>
      <c r="D280" s="10">
        <v>38474</v>
      </c>
      <c r="E280" s="2" t="s">
        <v>24</v>
      </c>
      <c r="F280" s="4">
        <v>91</v>
      </c>
      <c r="G280" s="5">
        <v>274.96271641831527</v>
      </c>
      <c r="H280" s="2" t="s">
        <v>19</v>
      </c>
    </row>
    <row r="281" spans="2:8" ht="16.5" x14ac:dyDescent="0.3">
      <c r="B281" s="3">
        <v>741</v>
      </c>
      <c r="C281" s="117" t="s">
        <v>6</v>
      </c>
      <c r="D281" s="10">
        <v>38089</v>
      </c>
      <c r="E281" s="2" t="s">
        <v>24</v>
      </c>
      <c r="F281" s="4">
        <v>63</v>
      </c>
      <c r="G281" s="5">
        <v>191.24656039127012</v>
      </c>
      <c r="H281" s="2" t="s">
        <v>19</v>
      </c>
    </row>
    <row r="282" spans="2:8" ht="16.5" x14ac:dyDescent="0.3">
      <c r="B282" s="3">
        <v>747</v>
      </c>
      <c r="C282" s="117" t="s">
        <v>6</v>
      </c>
      <c r="D282" s="10">
        <v>38826</v>
      </c>
      <c r="E282" s="2" t="s">
        <v>22</v>
      </c>
      <c r="F282" s="4">
        <v>83</v>
      </c>
      <c r="G282" s="5">
        <v>251.06283096017734</v>
      </c>
      <c r="H282" s="2" t="s">
        <v>20</v>
      </c>
    </row>
    <row r="283" spans="2:8" ht="16.5" x14ac:dyDescent="0.3">
      <c r="B283" s="3">
        <v>753</v>
      </c>
      <c r="C283" s="117" t="s">
        <v>6</v>
      </c>
      <c r="D283" s="10">
        <v>38738</v>
      </c>
      <c r="E283" s="2" t="s">
        <v>24</v>
      </c>
      <c r="F283" s="4">
        <v>42</v>
      </c>
      <c r="G283" s="5">
        <v>127.71123178411425</v>
      </c>
      <c r="H283" s="2" t="s">
        <v>17</v>
      </c>
    </row>
    <row r="284" spans="2:8" ht="16.5" x14ac:dyDescent="0.3">
      <c r="B284" s="3">
        <v>757</v>
      </c>
      <c r="C284" s="117" t="s">
        <v>6</v>
      </c>
      <c r="D284" s="10">
        <v>38320</v>
      </c>
      <c r="E284" s="2" t="s">
        <v>24</v>
      </c>
      <c r="F284" s="4">
        <v>-10</v>
      </c>
      <c r="G284" s="5">
        <v>-27.896760549483552</v>
      </c>
      <c r="H284" s="2" t="s">
        <v>20</v>
      </c>
    </row>
    <row r="285" spans="2:8" ht="16.5" x14ac:dyDescent="0.3">
      <c r="B285" s="3">
        <v>772</v>
      </c>
      <c r="C285" s="117" t="s">
        <v>6</v>
      </c>
      <c r="D285" s="10">
        <v>38045</v>
      </c>
      <c r="E285" s="2" t="s">
        <v>25</v>
      </c>
      <c r="F285" s="4">
        <v>12</v>
      </c>
      <c r="G285" s="5">
        <v>37.887038047747772</v>
      </c>
      <c r="H285" s="2" t="s">
        <v>19</v>
      </c>
    </row>
    <row r="286" spans="2:8" ht="16.5" x14ac:dyDescent="0.3">
      <c r="B286" s="3">
        <v>781</v>
      </c>
      <c r="C286" s="117" t="s">
        <v>6</v>
      </c>
      <c r="D286" s="10">
        <v>39057</v>
      </c>
      <c r="E286" s="2" t="s">
        <v>25</v>
      </c>
      <c r="F286" s="4">
        <v>36</v>
      </c>
      <c r="G286" s="5">
        <v>109.92397437204225</v>
      </c>
      <c r="H286" s="2" t="s">
        <v>18</v>
      </c>
    </row>
    <row r="287" spans="2:8" ht="16.5" x14ac:dyDescent="0.3">
      <c r="B287" s="3">
        <v>783</v>
      </c>
      <c r="C287" s="117" t="s">
        <v>6</v>
      </c>
      <c r="D287" s="10">
        <v>39046</v>
      </c>
      <c r="E287" s="2" t="s">
        <v>21</v>
      </c>
      <c r="F287" s="4">
        <v>64</v>
      </c>
      <c r="G287" s="5">
        <v>193.891081917441</v>
      </c>
      <c r="H287" s="2" t="s">
        <v>19</v>
      </c>
    </row>
    <row r="288" spans="2:8" ht="16.5" x14ac:dyDescent="0.3">
      <c r="B288" s="3">
        <v>784</v>
      </c>
      <c r="C288" s="117" t="s">
        <v>6</v>
      </c>
      <c r="D288" s="10">
        <v>38639</v>
      </c>
      <c r="E288" s="2" t="s">
        <v>22</v>
      </c>
      <c r="F288" s="4">
        <v>51</v>
      </c>
      <c r="G288" s="5">
        <v>155.49981680350626</v>
      </c>
      <c r="H288" s="2" t="s">
        <v>20</v>
      </c>
    </row>
    <row r="289" spans="2:8" ht="16.5" x14ac:dyDescent="0.3">
      <c r="B289" s="3">
        <v>817</v>
      </c>
      <c r="C289" s="117" t="s">
        <v>6</v>
      </c>
      <c r="D289" s="10">
        <v>38815</v>
      </c>
      <c r="E289" s="2" t="s">
        <v>22</v>
      </c>
      <c r="F289" s="4">
        <v>69</v>
      </c>
      <c r="G289" s="5">
        <v>209.31670948874884</v>
      </c>
      <c r="H289" s="2" t="s">
        <v>20</v>
      </c>
    </row>
    <row r="290" spans="2:8" ht="16.5" x14ac:dyDescent="0.3">
      <c r="B290" s="3">
        <v>819</v>
      </c>
      <c r="C290" s="117" t="s">
        <v>6</v>
      </c>
      <c r="D290" s="10">
        <v>38870</v>
      </c>
      <c r="E290" s="2" t="s">
        <v>25</v>
      </c>
      <c r="F290" s="4">
        <v>54</v>
      </c>
      <c r="G290" s="5">
        <v>164.37938973773885</v>
      </c>
      <c r="H290" s="2" t="s">
        <v>17</v>
      </c>
    </row>
    <row r="291" spans="2:8" ht="16.5" x14ac:dyDescent="0.3">
      <c r="B291" s="3">
        <v>825</v>
      </c>
      <c r="C291" s="117" t="s">
        <v>6</v>
      </c>
      <c r="D291" s="10">
        <v>38595</v>
      </c>
      <c r="E291" s="2" t="s">
        <v>24</v>
      </c>
      <c r="F291" s="4">
        <v>10</v>
      </c>
      <c r="G291" s="5">
        <v>32.250567590543547</v>
      </c>
      <c r="H291" s="2" t="s">
        <v>18</v>
      </c>
    </row>
    <row r="292" spans="2:8" ht="16.5" x14ac:dyDescent="0.3">
      <c r="B292" s="3">
        <v>855</v>
      </c>
      <c r="C292" s="117" t="s">
        <v>6</v>
      </c>
      <c r="D292" s="10">
        <v>38375</v>
      </c>
      <c r="E292" s="2" t="s">
        <v>24</v>
      </c>
      <c r="F292" s="4">
        <v>94</v>
      </c>
      <c r="G292" s="5">
        <v>284.41944495958916</v>
      </c>
      <c r="H292" s="2" t="s">
        <v>17</v>
      </c>
    </row>
    <row r="293" spans="2:8" ht="16.5" x14ac:dyDescent="0.3">
      <c r="B293" s="3">
        <v>861</v>
      </c>
      <c r="C293" s="117" t="s">
        <v>6</v>
      </c>
      <c r="D293" s="10">
        <v>38606</v>
      </c>
      <c r="E293" s="2" t="s">
        <v>24</v>
      </c>
      <c r="F293" s="4">
        <v>38</v>
      </c>
      <c r="G293" s="5">
        <v>115.85180148886141</v>
      </c>
      <c r="H293" s="2" t="s">
        <v>17</v>
      </c>
    </row>
    <row r="294" spans="2:8" ht="16.5" x14ac:dyDescent="0.3">
      <c r="B294" s="3">
        <v>864</v>
      </c>
      <c r="C294" s="117" t="s">
        <v>6</v>
      </c>
      <c r="D294" s="10">
        <v>38573</v>
      </c>
      <c r="E294" s="2" t="s">
        <v>25</v>
      </c>
      <c r="F294" s="4">
        <v>29</v>
      </c>
      <c r="G294" s="5">
        <v>89.383943739445868</v>
      </c>
      <c r="H294" s="2" t="s">
        <v>18</v>
      </c>
    </row>
    <row r="295" spans="2:8" ht="16.5" x14ac:dyDescent="0.3">
      <c r="B295" s="3">
        <v>872</v>
      </c>
      <c r="C295" s="117" t="s">
        <v>6</v>
      </c>
      <c r="D295" s="10">
        <v>38980</v>
      </c>
      <c r="E295" s="2" t="s">
        <v>24</v>
      </c>
      <c r="F295" s="4">
        <v>79</v>
      </c>
      <c r="G295" s="5">
        <v>239.05774059830441</v>
      </c>
      <c r="H295" s="2" t="s">
        <v>17</v>
      </c>
    </row>
    <row r="296" spans="2:8" ht="16.5" x14ac:dyDescent="0.3">
      <c r="B296" s="3">
        <v>878</v>
      </c>
      <c r="C296" s="117" t="s">
        <v>6</v>
      </c>
      <c r="D296" s="10">
        <v>38254</v>
      </c>
      <c r="E296" s="2" t="s">
        <v>21</v>
      </c>
      <c r="F296" s="4">
        <v>68</v>
      </c>
      <c r="G296" s="5">
        <v>206.16097800045316</v>
      </c>
      <c r="H296" s="2" t="s">
        <v>19</v>
      </c>
    </row>
    <row r="297" spans="2:8" ht="16.5" x14ac:dyDescent="0.3">
      <c r="B297" s="3">
        <v>890</v>
      </c>
      <c r="C297" s="117" t="s">
        <v>6</v>
      </c>
      <c r="D297" s="10">
        <v>38749</v>
      </c>
      <c r="E297" s="2" t="s">
        <v>21</v>
      </c>
      <c r="F297" s="4">
        <v>62</v>
      </c>
      <c r="G297" s="5">
        <v>187.81034616092504</v>
      </c>
      <c r="H297" s="2" t="s">
        <v>19</v>
      </c>
    </row>
    <row r="298" spans="2:8" ht="16.5" x14ac:dyDescent="0.3">
      <c r="B298" s="3">
        <v>901</v>
      </c>
      <c r="C298" s="117" t="s">
        <v>6</v>
      </c>
      <c r="D298" s="10">
        <v>39057</v>
      </c>
      <c r="E298" s="2" t="s">
        <v>22</v>
      </c>
      <c r="F298" s="4">
        <v>0</v>
      </c>
      <c r="G298" s="5">
        <v>1.6796900586638657</v>
      </c>
      <c r="H298" s="2" t="s">
        <v>20</v>
      </c>
    </row>
    <row r="299" spans="2:8" ht="16.5" x14ac:dyDescent="0.3">
      <c r="B299" s="3">
        <v>908</v>
      </c>
      <c r="C299" s="117" t="s">
        <v>6</v>
      </c>
      <c r="D299" s="10">
        <v>38386</v>
      </c>
      <c r="E299" s="2" t="s">
        <v>22</v>
      </c>
      <c r="F299" s="4">
        <v>76</v>
      </c>
      <c r="G299" s="5">
        <v>231.1298624050425</v>
      </c>
      <c r="H299" s="2" t="s">
        <v>20</v>
      </c>
    </row>
    <row r="300" spans="2:8" ht="16.5" x14ac:dyDescent="0.3">
      <c r="B300" s="3">
        <v>923</v>
      </c>
      <c r="C300" s="117" t="s">
        <v>6</v>
      </c>
      <c r="D300" s="10">
        <v>38452</v>
      </c>
      <c r="E300" s="2" t="s">
        <v>23</v>
      </c>
      <c r="F300" s="4">
        <v>27</v>
      </c>
      <c r="G300" s="5">
        <v>82.994094545634482</v>
      </c>
      <c r="H300" s="2" t="s">
        <v>17</v>
      </c>
    </row>
    <row r="301" spans="2:8" ht="16.5" x14ac:dyDescent="0.3">
      <c r="B301" s="3">
        <v>941</v>
      </c>
      <c r="C301" s="117" t="s">
        <v>6</v>
      </c>
      <c r="D301" s="10">
        <v>38551</v>
      </c>
      <c r="E301" s="2" t="s">
        <v>22</v>
      </c>
      <c r="F301" s="4">
        <v>44</v>
      </c>
      <c r="G301" s="5">
        <v>134.50349016705422</v>
      </c>
      <c r="H301" s="2" t="s">
        <v>17</v>
      </c>
    </row>
    <row r="302" spans="2:8" ht="16.5" x14ac:dyDescent="0.3">
      <c r="B302" s="3">
        <v>944</v>
      </c>
      <c r="C302" s="117" t="s">
        <v>6</v>
      </c>
      <c r="D302" s="10">
        <v>38254</v>
      </c>
      <c r="E302" s="2" t="s">
        <v>21</v>
      </c>
      <c r="F302" s="4">
        <v>-2</v>
      </c>
      <c r="G302" s="5">
        <v>-3.7233562380367276</v>
      </c>
      <c r="H302" s="2" t="s">
        <v>19</v>
      </c>
    </row>
    <row r="303" spans="2:8" ht="16.5" x14ac:dyDescent="0.3">
      <c r="B303" s="3">
        <v>965</v>
      </c>
      <c r="C303" s="117" t="s">
        <v>6</v>
      </c>
      <c r="D303" s="10">
        <v>38595</v>
      </c>
      <c r="E303" s="2" t="s">
        <v>24</v>
      </c>
      <c r="F303" s="4">
        <v>53</v>
      </c>
      <c r="G303" s="5">
        <v>161.23768017364921</v>
      </c>
      <c r="H303" s="2" t="s">
        <v>20</v>
      </c>
    </row>
    <row r="304" spans="2:8" ht="16.5" x14ac:dyDescent="0.3">
      <c r="B304" s="3">
        <v>969</v>
      </c>
      <c r="C304" s="117" t="s">
        <v>6</v>
      </c>
      <c r="D304" s="10">
        <v>38408</v>
      </c>
      <c r="E304" s="2" t="s">
        <v>21</v>
      </c>
      <c r="F304" s="4">
        <v>35</v>
      </c>
      <c r="G304" s="5">
        <v>107.34237990295979</v>
      </c>
      <c r="H304" s="2" t="s">
        <v>20</v>
      </c>
    </row>
    <row r="305" spans="2:8" ht="16.5" x14ac:dyDescent="0.3">
      <c r="B305" s="3">
        <v>970</v>
      </c>
      <c r="C305" s="117" t="s">
        <v>6</v>
      </c>
      <c r="D305" s="10">
        <v>38859</v>
      </c>
      <c r="E305" s="2" t="s">
        <v>24</v>
      </c>
      <c r="F305" s="4">
        <v>33</v>
      </c>
      <c r="G305" s="5">
        <v>100.6187200673516</v>
      </c>
      <c r="H305" s="2" t="s">
        <v>17</v>
      </c>
    </row>
    <row r="306" spans="2:8" ht="16.5" x14ac:dyDescent="0.3">
      <c r="B306" s="3">
        <v>986</v>
      </c>
      <c r="C306" s="117" t="s">
        <v>6</v>
      </c>
      <c r="D306" s="10">
        <v>38474</v>
      </c>
      <c r="E306" s="2" t="s">
        <v>23</v>
      </c>
      <c r="F306" s="4">
        <v>47</v>
      </c>
      <c r="G306" s="5">
        <v>142.53694145811323</v>
      </c>
      <c r="H306" s="2" t="s">
        <v>19</v>
      </c>
    </row>
    <row r="307" spans="2:8" ht="16.5" x14ac:dyDescent="0.3">
      <c r="B307" s="3">
        <v>988</v>
      </c>
      <c r="C307" s="117" t="s">
        <v>6</v>
      </c>
      <c r="D307" s="10">
        <v>38485</v>
      </c>
      <c r="E307" s="2" t="s">
        <v>21</v>
      </c>
      <c r="F307" s="4">
        <v>58</v>
      </c>
      <c r="G307" s="5">
        <v>175.8230061159172</v>
      </c>
      <c r="H307" s="2" t="s">
        <v>19</v>
      </c>
    </row>
    <row r="308" spans="2:8" ht="16.5" x14ac:dyDescent="0.3">
      <c r="B308" s="3">
        <v>995</v>
      </c>
      <c r="C308" s="117" t="s">
        <v>6</v>
      </c>
      <c r="D308" s="10">
        <v>38760</v>
      </c>
      <c r="E308" s="2" t="s">
        <v>21</v>
      </c>
      <c r="F308" s="4">
        <v>24</v>
      </c>
      <c r="G308" s="5">
        <v>74.211669903196139</v>
      </c>
      <c r="H308" s="2" t="s">
        <v>20</v>
      </c>
    </row>
    <row r="309" spans="2:8" ht="16.5" x14ac:dyDescent="0.3">
      <c r="B309" s="3">
        <v>1009</v>
      </c>
      <c r="C309" s="117" t="s">
        <v>6</v>
      </c>
      <c r="D309" s="10">
        <v>38837</v>
      </c>
      <c r="E309" s="2" t="s">
        <v>25</v>
      </c>
      <c r="F309" s="4">
        <v>70</v>
      </c>
      <c r="G309" s="5">
        <v>212.18684363818184</v>
      </c>
      <c r="H309" s="2" t="s">
        <v>18</v>
      </c>
    </row>
    <row r="310" spans="2:8" ht="16.5" x14ac:dyDescent="0.3">
      <c r="B310" s="3">
        <v>1023</v>
      </c>
      <c r="C310" s="117" t="s">
        <v>6</v>
      </c>
      <c r="D310" s="10">
        <v>38617</v>
      </c>
      <c r="E310" s="2" t="s">
        <v>24</v>
      </c>
      <c r="F310" s="4">
        <v>56</v>
      </c>
      <c r="G310" s="5">
        <v>169.66853559743345</v>
      </c>
      <c r="H310" s="2" t="s">
        <v>17</v>
      </c>
    </row>
    <row r="311" spans="2:8" ht="16.5" x14ac:dyDescent="0.3">
      <c r="B311" s="3">
        <v>1032</v>
      </c>
      <c r="C311" s="117" t="s">
        <v>6</v>
      </c>
      <c r="D311" s="10">
        <v>38034</v>
      </c>
      <c r="E311" s="2" t="s">
        <v>25</v>
      </c>
      <c r="F311" s="4">
        <v>-5</v>
      </c>
      <c r="G311" s="5">
        <v>-13.090742445919402</v>
      </c>
      <c r="H311" s="2" t="s">
        <v>19</v>
      </c>
    </row>
    <row r="312" spans="2:8" ht="16.5" x14ac:dyDescent="0.3">
      <c r="B312" s="3">
        <v>1036</v>
      </c>
      <c r="C312" s="117" t="s">
        <v>6</v>
      </c>
      <c r="D312" s="10">
        <v>38210</v>
      </c>
      <c r="E312" s="2" t="s">
        <v>22</v>
      </c>
      <c r="F312" s="4">
        <v>69</v>
      </c>
      <c r="G312" s="5">
        <v>209.14573718458519</v>
      </c>
      <c r="H312" s="2" t="s">
        <v>17</v>
      </c>
    </row>
    <row r="313" spans="2:8" ht="16.5" x14ac:dyDescent="0.3">
      <c r="B313" s="3">
        <v>1050</v>
      </c>
      <c r="C313" s="117" t="s">
        <v>6</v>
      </c>
      <c r="D313" s="10">
        <v>38331</v>
      </c>
      <c r="E313" s="2" t="s">
        <v>25</v>
      </c>
      <c r="F313" s="4">
        <v>31</v>
      </c>
      <c r="G313" s="5">
        <v>94.124548214467538</v>
      </c>
      <c r="H313" s="2" t="s">
        <v>18</v>
      </c>
    </row>
    <row r="314" spans="2:8" ht="16.5" x14ac:dyDescent="0.3">
      <c r="B314" s="3">
        <v>1056</v>
      </c>
      <c r="C314" s="117" t="s">
        <v>6</v>
      </c>
      <c r="D314" s="10">
        <v>38309</v>
      </c>
      <c r="E314" s="2" t="s">
        <v>21</v>
      </c>
      <c r="F314" s="4">
        <v>57</v>
      </c>
      <c r="G314" s="5">
        <v>173.09988607692904</v>
      </c>
      <c r="H314" s="2" t="s">
        <v>20</v>
      </c>
    </row>
    <row r="315" spans="2:8" ht="16.5" x14ac:dyDescent="0.3">
      <c r="B315" s="3">
        <v>1058</v>
      </c>
      <c r="C315" s="117" t="s">
        <v>6</v>
      </c>
      <c r="D315" s="10">
        <v>38111</v>
      </c>
      <c r="E315" s="2" t="s">
        <v>25</v>
      </c>
      <c r="F315" s="4">
        <v>37</v>
      </c>
      <c r="G315" s="5">
        <v>112.97090107811077</v>
      </c>
      <c r="H315" s="2" t="s">
        <v>18</v>
      </c>
    </row>
    <row r="316" spans="2:8" ht="16.5" x14ac:dyDescent="0.3">
      <c r="B316" s="3">
        <v>1059</v>
      </c>
      <c r="C316" s="117" t="s">
        <v>6</v>
      </c>
      <c r="D316" s="10">
        <v>38056</v>
      </c>
      <c r="E316" s="2" t="s">
        <v>21</v>
      </c>
      <c r="F316" s="4">
        <v>30</v>
      </c>
      <c r="G316" s="5">
        <v>92.612099918838155</v>
      </c>
      <c r="H316" s="2" t="s">
        <v>17</v>
      </c>
    </row>
    <row r="317" spans="2:8" ht="16.5" x14ac:dyDescent="0.3">
      <c r="B317" s="3">
        <v>1066</v>
      </c>
      <c r="C317" s="117" t="s">
        <v>6</v>
      </c>
      <c r="D317" s="10">
        <v>38782</v>
      </c>
      <c r="E317" s="2" t="s">
        <v>22</v>
      </c>
      <c r="F317" s="4">
        <v>94</v>
      </c>
      <c r="G317" s="5">
        <v>283.90021520553751</v>
      </c>
      <c r="H317" s="2" t="s">
        <v>20</v>
      </c>
    </row>
    <row r="318" spans="2:8" ht="16.5" x14ac:dyDescent="0.3">
      <c r="B318" s="3">
        <v>1074</v>
      </c>
      <c r="C318" s="117" t="s">
        <v>6</v>
      </c>
      <c r="D318" s="10">
        <v>39035</v>
      </c>
      <c r="E318" s="2" t="s">
        <v>21</v>
      </c>
      <c r="F318" s="4">
        <v>83</v>
      </c>
      <c r="G318" s="5">
        <v>251.40105252927455</v>
      </c>
      <c r="H318" s="2" t="s">
        <v>20</v>
      </c>
    </row>
    <row r="319" spans="2:8" ht="16.5" x14ac:dyDescent="0.3">
      <c r="B319" s="3">
        <v>1093</v>
      </c>
      <c r="C319" s="117" t="s">
        <v>6</v>
      </c>
      <c r="D319" s="10">
        <v>38331</v>
      </c>
      <c r="E319" s="2" t="s">
        <v>21</v>
      </c>
      <c r="F319" s="4">
        <v>25</v>
      </c>
      <c r="G319" s="5">
        <v>76.517978614258837</v>
      </c>
      <c r="H319" s="2" t="s">
        <v>18</v>
      </c>
    </row>
    <row r="320" spans="2:8" ht="16.5" x14ac:dyDescent="0.3">
      <c r="B320" s="3">
        <v>1095</v>
      </c>
      <c r="C320" s="117" t="s">
        <v>6</v>
      </c>
      <c r="D320" s="10">
        <v>38078</v>
      </c>
      <c r="E320" s="2" t="s">
        <v>24</v>
      </c>
      <c r="F320" s="4">
        <v>66</v>
      </c>
      <c r="G320" s="5">
        <v>199.92451734594025</v>
      </c>
      <c r="H320" s="2" t="s">
        <v>19</v>
      </c>
    </row>
    <row r="321" spans="2:8" ht="16.5" x14ac:dyDescent="0.3">
      <c r="B321" s="3">
        <v>1106</v>
      </c>
      <c r="C321" s="117" t="s">
        <v>6</v>
      </c>
      <c r="D321" s="10">
        <v>38353</v>
      </c>
      <c r="E321" s="2" t="s">
        <v>25</v>
      </c>
      <c r="F321" s="4">
        <v>81</v>
      </c>
      <c r="G321" s="5">
        <v>245.47079100584946</v>
      </c>
      <c r="H321" s="2" t="s">
        <v>17</v>
      </c>
    </row>
    <row r="322" spans="2:8" ht="16.5" x14ac:dyDescent="0.3">
      <c r="B322" s="3">
        <v>1109</v>
      </c>
      <c r="C322" s="117" t="s">
        <v>6</v>
      </c>
      <c r="D322" s="10">
        <v>38386</v>
      </c>
      <c r="E322" s="2" t="s">
        <v>25</v>
      </c>
      <c r="F322" s="4">
        <v>27</v>
      </c>
      <c r="G322" s="5">
        <v>83.259650238493791</v>
      </c>
      <c r="H322" s="2" t="s">
        <v>19</v>
      </c>
    </row>
    <row r="323" spans="2:8" ht="16.5" x14ac:dyDescent="0.3">
      <c r="B323" s="3">
        <v>1116</v>
      </c>
      <c r="C323" s="117" t="s">
        <v>6</v>
      </c>
      <c r="D323" s="10">
        <v>38914</v>
      </c>
      <c r="E323" s="2" t="s">
        <v>25</v>
      </c>
      <c r="F323" s="4">
        <v>12</v>
      </c>
      <c r="G323" s="5">
        <v>37.331388811713445</v>
      </c>
      <c r="H323" s="2" t="s">
        <v>20</v>
      </c>
    </row>
    <row r="324" spans="2:8" ht="16.5" x14ac:dyDescent="0.3">
      <c r="B324" s="3">
        <v>1120</v>
      </c>
      <c r="C324" s="117" t="s">
        <v>6</v>
      </c>
      <c r="D324" s="10">
        <v>38034</v>
      </c>
      <c r="E324" s="2" t="s">
        <v>24</v>
      </c>
      <c r="F324" s="4">
        <v>6</v>
      </c>
      <c r="G324" s="5">
        <v>19.844298491399009</v>
      </c>
      <c r="H324" s="2" t="s">
        <v>17</v>
      </c>
    </row>
    <row r="325" spans="2:8" ht="16.5" x14ac:dyDescent="0.3">
      <c r="B325" s="3">
        <v>1125</v>
      </c>
      <c r="C325" s="117" t="s">
        <v>6</v>
      </c>
      <c r="D325" s="10">
        <v>38089</v>
      </c>
      <c r="E325" s="2" t="s">
        <v>21</v>
      </c>
      <c r="F325" s="4">
        <v>75</v>
      </c>
      <c r="G325" s="5">
        <v>227.03788190973427</v>
      </c>
      <c r="H325" s="2" t="s">
        <v>18</v>
      </c>
    </row>
    <row r="326" spans="2:8" ht="16.5" x14ac:dyDescent="0.3">
      <c r="B326" s="3">
        <v>1137</v>
      </c>
      <c r="C326" s="117" t="s">
        <v>6</v>
      </c>
      <c r="D326" s="10">
        <v>38859</v>
      </c>
      <c r="E326" s="2" t="s">
        <v>21</v>
      </c>
      <c r="F326" s="4">
        <v>17</v>
      </c>
      <c r="G326" s="5">
        <v>53.072576846761372</v>
      </c>
      <c r="H326" s="2" t="s">
        <v>19</v>
      </c>
    </row>
    <row r="327" spans="2:8" ht="16.5" x14ac:dyDescent="0.3">
      <c r="B327" s="3">
        <v>1149</v>
      </c>
      <c r="C327" s="117" t="s">
        <v>6</v>
      </c>
      <c r="D327" s="10">
        <v>38045</v>
      </c>
      <c r="E327" s="2" t="s">
        <v>22</v>
      </c>
      <c r="F327" s="4">
        <v>93</v>
      </c>
      <c r="G327" s="5">
        <v>280.72118754503384</v>
      </c>
      <c r="H327" s="2" t="s">
        <v>18</v>
      </c>
    </row>
    <row r="328" spans="2:8" ht="16.5" x14ac:dyDescent="0.3">
      <c r="B328" s="3">
        <v>1155</v>
      </c>
      <c r="C328" s="117" t="s">
        <v>6</v>
      </c>
      <c r="D328" s="10">
        <v>38782</v>
      </c>
      <c r="E328" s="2" t="s">
        <v>23</v>
      </c>
      <c r="F328" s="4">
        <v>-10</v>
      </c>
      <c r="G328" s="5">
        <v>-28.635014383965792</v>
      </c>
      <c r="H328" s="2" t="s">
        <v>17</v>
      </c>
    </row>
    <row r="329" spans="2:8" ht="16.5" x14ac:dyDescent="0.3">
      <c r="B329" s="3">
        <v>1157</v>
      </c>
      <c r="C329" s="117" t="s">
        <v>6</v>
      </c>
      <c r="D329" s="10">
        <v>38265</v>
      </c>
      <c r="E329" s="2" t="s">
        <v>23</v>
      </c>
      <c r="F329" s="4">
        <v>-1</v>
      </c>
      <c r="G329" s="5">
        <v>-1.1155837084126869</v>
      </c>
      <c r="H329" s="2" t="s">
        <v>19</v>
      </c>
    </row>
    <row r="330" spans="2:8" ht="16.5" x14ac:dyDescent="0.3">
      <c r="B330" s="3">
        <v>1161</v>
      </c>
      <c r="C330" s="117" t="s">
        <v>6</v>
      </c>
      <c r="D330" s="10">
        <v>38562</v>
      </c>
      <c r="E330" s="2" t="s">
        <v>21</v>
      </c>
      <c r="F330" s="4">
        <v>16</v>
      </c>
      <c r="G330" s="5">
        <v>49.990501805612737</v>
      </c>
      <c r="H330" s="2" t="s">
        <v>19</v>
      </c>
    </row>
    <row r="331" spans="2:8" ht="16.5" x14ac:dyDescent="0.3">
      <c r="B331" s="3">
        <v>1171</v>
      </c>
      <c r="C331" s="117" t="s">
        <v>6</v>
      </c>
      <c r="D331" s="10">
        <v>39035</v>
      </c>
      <c r="E331" s="2" t="s">
        <v>22</v>
      </c>
      <c r="F331" s="4">
        <v>71</v>
      </c>
      <c r="G331" s="5">
        <v>215.03086098171244</v>
      </c>
      <c r="H331" s="2" t="s">
        <v>19</v>
      </c>
    </row>
    <row r="332" spans="2:8" ht="16.5" x14ac:dyDescent="0.3">
      <c r="B332" s="3">
        <v>1176</v>
      </c>
      <c r="C332" s="117" t="s">
        <v>6</v>
      </c>
      <c r="D332" s="10">
        <v>38738</v>
      </c>
      <c r="E332" s="2" t="s">
        <v>21</v>
      </c>
      <c r="F332" s="4">
        <v>28</v>
      </c>
      <c r="G332" s="5">
        <v>86.468421123864729</v>
      </c>
      <c r="H332" s="2" t="s">
        <v>20</v>
      </c>
    </row>
    <row r="333" spans="2:8" ht="16.5" x14ac:dyDescent="0.3">
      <c r="B333" s="3">
        <v>1180</v>
      </c>
      <c r="C333" s="117" t="s">
        <v>6</v>
      </c>
      <c r="D333" s="10">
        <v>38705</v>
      </c>
      <c r="E333" s="2" t="s">
        <v>24</v>
      </c>
      <c r="F333" s="4">
        <v>3</v>
      </c>
      <c r="G333" s="5">
        <v>10.721781338210716</v>
      </c>
      <c r="H333" s="2" t="s">
        <v>18</v>
      </c>
    </row>
    <row r="334" spans="2:8" ht="16.5" x14ac:dyDescent="0.3">
      <c r="B334" s="3">
        <v>1181</v>
      </c>
      <c r="C334" s="117" t="s">
        <v>6</v>
      </c>
      <c r="D334" s="10">
        <v>38331</v>
      </c>
      <c r="E334" s="2" t="s">
        <v>24</v>
      </c>
      <c r="F334" s="4">
        <v>33</v>
      </c>
      <c r="G334" s="5">
        <v>100.68258329871269</v>
      </c>
      <c r="H334" s="2" t="s">
        <v>18</v>
      </c>
    </row>
    <row r="335" spans="2:8" ht="16.5" x14ac:dyDescent="0.3">
      <c r="B335" s="3">
        <v>1188</v>
      </c>
      <c r="C335" s="117" t="s">
        <v>6</v>
      </c>
      <c r="D335" s="10">
        <v>38881</v>
      </c>
      <c r="E335" s="2" t="s">
        <v>22</v>
      </c>
      <c r="F335" s="4">
        <v>76</v>
      </c>
      <c r="G335" s="5">
        <v>229.77238860248113</v>
      </c>
      <c r="H335" s="2" t="s">
        <v>20</v>
      </c>
    </row>
    <row r="336" spans="2:8" ht="16.5" x14ac:dyDescent="0.3">
      <c r="B336" s="3">
        <v>1196</v>
      </c>
      <c r="C336" s="117" t="s">
        <v>6</v>
      </c>
      <c r="D336" s="10">
        <v>38155</v>
      </c>
      <c r="E336" s="2" t="s">
        <v>23</v>
      </c>
      <c r="F336" s="4">
        <v>15</v>
      </c>
      <c r="G336" s="5">
        <v>46.529110883082438</v>
      </c>
      <c r="H336" s="2" t="s">
        <v>20</v>
      </c>
    </row>
    <row r="337" spans="2:8" ht="16.5" x14ac:dyDescent="0.3">
      <c r="B337" s="3">
        <v>1198</v>
      </c>
      <c r="C337" s="117" t="s">
        <v>6</v>
      </c>
      <c r="D337" s="10">
        <v>38111</v>
      </c>
      <c r="E337" s="2" t="s">
        <v>22</v>
      </c>
      <c r="F337" s="4">
        <v>94</v>
      </c>
      <c r="G337" s="5">
        <v>284.28308169489765</v>
      </c>
      <c r="H337" s="2" t="s">
        <v>18</v>
      </c>
    </row>
    <row r="338" spans="2:8" ht="16.5" x14ac:dyDescent="0.3">
      <c r="B338" s="3">
        <v>1199</v>
      </c>
      <c r="C338" s="117" t="s">
        <v>6</v>
      </c>
      <c r="D338" s="10">
        <v>38804</v>
      </c>
      <c r="E338" s="2" t="s">
        <v>21</v>
      </c>
      <c r="F338" s="4">
        <v>78</v>
      </c>
      <c r="G338" s="5">
        <v>235.94909602444432</v>
      </c>
      <c r="H338" s="2" t="s">
        <v>17</v>
      </c>
    </row>
    <row r="339" spans="2:8" ht="16.5" x14ac:dyDescent="0.3">
      <c r="B339" s="3">
        <v>1203</v>
      </c>
      <c r="C339" s="117" t="s">
        <v>6</v>
      </c>
      <c r="D339" s="10">
        <v>38793</v>
      </c>
      <c r="E339" s="2" t="s">
        <v>25</v>
      </c>
      <c r="F339" s="4">
        <v>35</v>
      </c>
      <c r="G339" s="5">
        <v>107.42230334811192</v>
      </c>
      <c r="H339" s="2" t="s">
        <v>17</v>
      </c>
    </row>
    <row r="340" spans="2:8" ht="16.5" x14ac:dyDescent="0.3">
      <c r="B340" s="3">
        <v>1219</v>
      </c>
      <c r="C340" s="117" t="s">
        <v>6</v>
      </c>
      <c r="D340" s="10">
        <v>38936</v>
      </c>
      <c r="E340" s="2" t="s">
        <v>21</v>
      </c>
      <c r="F340" s="4">
        <v>15</v>
      </c>
      <c r="G340" s="5">
        <v>47.22639965086119</v>
      </c>
      <c r="H340" s="2" t="s">
        <v>17</v>
      </c>
    </row>
    <row r="341" spans="2:8" ht="16.5" x14ac:dyDescent="0.3">
      <c r="B341" s="3">
        <v>1231</v>
      </c>
      <c r="C341" s="117" t="s">
        <v>6</v>
      </c>
      <c r="D341" s="10">
        <v>38782</v>
      </c>
      <c r="E341" s="2" t="s">
        <v>22</v>
      </c>
      <c r="F341" s="4">
        <v>68</v>
      </c>
      <c r="G341" s="5">
        <v>205.90903893366013</v>
      </c>
      <c r="H341" s="2" t="s">
        <v>17</v>
      </c>
    </row>
    <row r="342" spans="2:8" ht="16.5" x14ac:dyDescent="0.3">
      <c r="B342" s="3">
        <v>1247</v>
      </c>
      <c r="C342" s="117" t="s">
        <v>6</v>
      </c>
      <c r="D342" s="10">
        <v>38023</v>
      </c>
      <c r="E342" s="2" t="s">
        <v>22</v>
      </c>
      <c r="F342" s="4">
        <v>48</v>
      </c>
      <c r="G342" s="5">
        <v>146.4346102431829</v>
      </c>
      <c r="H342" s="2" t="s">
        <v>18</v>
      </c>
    </row>
    <row r="343" spans="2:8" ht="16.5" x14ac:dyDescent="0.3">
      <c r="B343" s="3">
        <v>1249</v>
      </c>
      <c r="C343" s="117" t="s">
        <v>6</v>
      </c>
      <c r="D343" s="10">
        <v>38892</v>
      </c>
      <c r="E343" s="2" t="s">
        <v>25</v>
      </c>
      <c r="F343" s="4">
        <v>42</v>
      </c>
      <c r="G343" s="5">
        <v>128.47869059837046</v>
      </c>
      <c r="H343" s="2" t="s">
        <v>20</v>
      </c>
    </row>
    <row r="344" spans="2:8" ht="16.5" x14ac:dyDescent="0.3">
      <c r="B344" s="3">
        <v>1252</v>
      </c>
      <c r="C344" s="117" t="s">
        <v>6</v>
      </c>
      <c r="D344" s="10">
        <v>38760</v>
      </c>
      <c r="E344" s="2" t="s">
        <v>25</v>
      </c>
      <c r="F344" s="4">
        <v>26</v>
      </c>
      <c r="G344" s="5">
        <v>79.499321772308136</v>
      </c>
      <c r="H344" s="2" t="s">
        <v>20</v>
      </c>
    </row>
    <row r="345" spans="2:8" ht="16.5" x14ac:dyDescent="0.3">
      <c r="B345" s="3">
        <v>1253</v>
      </c>
      <c r="C345" s="117" t="s">
        <v>6</v>
      </c>
      <c r="D345" s="10">
        <v>38705</v>
      </c>
      <c r="E345" s="2" t="s">
        <v>24</v>
      </c>
      <c r="F345" s="4">
        <v>52</v>
      </c>
      <c r="G345" s="5">
        <v>158.28266649648856</v>
      </c>
      <c r="H345" s="2" t="s">
        <v>20</v>
      </c>
    </row>
    <row r="346" spans="2:8" ht="16.5" x14ac:dyDescent="0.3">
      <c r="B346" s="3">
        <v>1258</v>
      </c>
      <c r="C346" s="117" t="s">
        <v>6</v>
      </c>
      <c r="D346" s="10">
        <v>38914</v>
      </c>
      <c r="E346" s="2" t="s">
        <v>25</v>
      </c>
      <c r="F346" s="4">
        <v>54</v>
      </c>
      <c r="G346" s="5">
        <v>163.69364721145854</v>
      </c>
      <c r="H346" s="2" t="s">
        <v>18</v>
      </c>
    </row>
    <row r="347" spans="2:8" ht="16.5" x14ac:dyDescent="0.3">
      <c r="B347" s="3">
        <v>1273</v>
      </c>
      <c r="C347" s="117" t="s">
        <v>6</v>
      </c>
      <c r="D347" s="10">
        <v>38628</v>
      </c>
      <c r="E347" s="2" t="s">
        <v>22</v>
      </c>
      <c r="F347" s="4">
        <v>72</v>
      </c>
      <c r="G347" s="5">
        <v>217.35308480664631</v>
      </c>
      <c r="H347" s="2" t="s">
        <v>19</v>
      </c>
    </row>
    <row r="348" spans="2:8" ht="16.5" x14ac:dyDescent="0.3">
      <c r="B348" s="3">
        <v>1280</v>
      </c>
      <c r="C348" s="117" t="s">
        <v>6</v>
      </c>
      <c r="D348" s="10">
        <v>38375</v>
      </c>
      <c r="E348" s="2" t="s">
        <v>23</v>
      </c>
      <c r="F348" s="4">
        <v>79</v>
      </c>
      <c r="G348" s="5">
        <v>238.98646128992934</v>
      </c>
      <c r="H348" s="2" t="s">
        <v>19</v>
      </c>
    </row>
    <row r="349" spans="2:8" ht="16.5" x14ac:dyDescent="0.3">
      <c r="B349" s="3">
        <v>1284</v>
      </c>
      <c r="C349" s="117" t="s">
        <v>6</v>
      </c>
      <c r="D349" s="10">
        <v>38826</v>
      </c>
      <c r="E349" s="2" t="s">
        <v>24</v>
      </c>
      <c r="F349" s="4">
        <v>2</v>
      </c>
      <c r="G349" s="5">
        <v>8.8023773142157893</v>
      </c>
      <c r="H349" s="2" t="s">
        <v>18</v>
      </c>
    </row>
    <row r="350" spans="2:8" ht="16.5" x14ac:dyDescent="0.3">
      <c r="B350" s="3">
        <v>1290</v>
      </c>
      <c r="C350" s="117" t="s">
        <v>6</v>
      </c>
      <c r="D350" s="10">
        <v>38540</v>
      </c>
      <c r="E350" s="2" t="s">
        <v>24</v>
      </c>
      <c r="F350" s="4">
        <v>95</v>
      </c>
      <c r="G350" s="5">
        <v>286.60843219410157</v>
      </c>
      <c r="H350" s="2" t="s">
        <v>20</v>
      </c>
    </row>
    <row r="351" spans="2:8" ht="16.5" x14ac:dyDescent="0.3">
      <c r="B351" s="3">
        <v>1292</v>
      </c>
      <c r="C351" s="117" t="s">
        <v>6</v>
      </c>
      <c r="D351" s="10">
        <v>38837</v>
      </c>
      <c r="E351" s="2" t="s">
        <v>21</v>
      </c>
      <c r="F351" s="4">
        <v>72</v>
      </c>
      <c r="G351" s="5">
        <v>217.58131494729014</v>
      </c>
      <c r="H351" s="2" t="s">
        <v>19</v>
      </c>
    </row>
    <row r="352" spans="2:8" ht="16.5" x14ac:dyDescent="0.3">
      <c r="B352" s="3">
        <v>1295</v>
      </c>
      <c r="C352" s="117" t="s">
        <v>6</v>
      </c>
      <c r="D352" s="10">
        <v>38463</v>
      </c>
      <c r="E352" s="2" t="s">
        <v>25</v>
      </c>
      <c r="F352" s="4">
        <v>35</v>
      </c>
      <c r="G352" s="5">
        <v>106.5070892872302</v>
      </c>
      <c r="H352" s="2" t="s">
        <v>17</v>
      </c>
    </row>
    <row r="353" spans="2:8" ht="16.5" x14ac:dyDescent="0.3">
      <c r="B353" s="3">
        <v>1307</v>
      </c>
      <c r="C353" s="117" t="s">
        <v>6</v>
      </c>
      <c r="D353" s="10">
        <v>38749</v>
      </c>
      <c r="E353" s="2" t="s">
        <v>25</v>
      </c>
      <c r="F353" s="4">
        <v>28</v>
      </c>
      <c r="G353" s="5">
        <v>86.322863736189788</v>
      </c>
      <c r="H353" s="2" t="s">
        <v>20</v>
      </c>
    </row>
    <row r="354" spans="2:8" ht="16.5" x14ac:dyDescent="0.3">
      <c r="B354" s="3">
        <v>1310</v>
      </c>
      <c r="C354" s="117" t="s">
        <v>6</v>
      </c>
      <c r="D354" s="10">
        <v>38100</v>
      </c>
      <c r="E354" s="2" t="s">
        <v>22</v>
      </c>
      <c r="F354" s="4">
        <v>72</v>
      </c>
      <c r="G354" s="5">
        <v>218.15784251474992</v>
      </c>
      <c r="H354" s="2" t="s">
        <v>17</v>
      </c>
    </row>
    <row r="355" spans="2:8" ht="16.5" x14ac:dyDescent="0.3">
      <c r="B355" s="3">
        <v>1314</v>
      </c>
      <c r="C355" s="117" t="s">
        <v>6</v>
      </c>
      <c r="D355" s="10">
        <v>38298</v>
      </c>
      <c r="E355" s="2" t="s">
        <v>21</v>
      </c>
      <c r="F355" s="4">
        <v>88</v>
      </c>
      <c r="G355" s="5">
        <v>265.56717139256853</v>
      </c>
      <c r="H355" s="2" t="s">
        <v>20</v>
      </c>
    </row>
    <row r="356" spans="2:8" ht="16.5" x14ac:dyDescent="0.3">
      <c r="B356" s="3">
        <v>1332</v>
      </c>
      <c r="C356" s="117" t="s">
        <v>6</v>
      </c>
      <c r="D356" s="10">
        <v>38001</v>
      </c>
      <c r="E356" s="2" t="s">
        <v>21</v>
      </c>
      <c r="F356" s="4">
        <v>13</v>
      </c>
      <c r="G356" s="5">
        <v>41.92379193182763</v>
      </c>
      <c r="H356" s="2" t="s">
        <v>18</v>
      </c>
    </row>
    <row r="357" spans="2:8" ht="16.5" x14ac:dyDescent="0.3">
      <c r="B357" s="3">
        <v>1334</v>
      </c>
      <c r="C357" s="117" t="s">
        <v>6</v>
      </c>
      <c r="D357" s="10">
        <v>38496</v>
      </c>
      <c r="E357" s="2" t="s">
        <v>23</v>
      </c>
      <c r="F357" s="4">
        <v>33</v>
      </c>
      <c r="G357" s="5">
        <v>100.31195245129152</v>
      </c>
      <c r="H357" s="2" t="s">
        <v>18</v>
      </c>
    </row>
    <row r="358" spans="2:8" ht="16.5" x14ac:dyDescent="0.3">
      <c r="B358" s="3">
        <v>1335</v>
      </c>
      <c r="C358" s="117" t="s">
        <v>6</v>
      </c>
      <c r="D358" s="10">
        <v>38078</v>
      </c>
      <c r="E358" s="2" t="s">
        <v>22</v>
      </c>
      <c r="F358" s="4">
        <v>17</v>
      </c>
      <c r="G358" s="5">
        <v>53.123119444085049</v>
      </c>
      <c r="H358" s="2" t="s">
        <v>20</v>
      </c>
    </row>
    <row r="359" spans="2:8" ht="16.5" x14ac:dyDescent="0.3">
      <c r="B359" s="3">
        <v>1341</v>
      </c>
      <c r="C359" s="117" t="s">
        <v>6</v>
      </c>
      <c r="D359" s="10">
        <v>38716</v>
      </c>
      <c r="E359" s="2" t="s">
        <v>21</v>
      </c>
      <c r="F359" s="4">
        <v>77</v>
      </c>
      <c r="G359" s="5">
        <v>232.89275600525073</v>
      </c>
      <c r="H359" s="2" t="s">
        <v>17</v>
      </c>
    </row>
    <row r="360" spans="2:8" ht="16.5" x14ac:dyDescent="0.3">
      <c r="B360" s="3">
        <v>1349</v>
      </c>
      <c r="C360" s="117" t="s">
        <v>6</v>
      </c>
      <c r="D360" s="10">
        <v>38034</v>
      </c>
      <c r="E360" s="2" t="s">
        <v>25</v>
      </c>
      <c r="F360" s="4">
        <v>56</v>
      </c>
      <c r="G360" s="5">
        <v>170.26270071526079</v>
      </c>
      <c r="H360" s="2" t="s">
        <v>20</v>
      </c>
    </row>
    <row r="361" spans="2:8" ht="16.5" x14ac:dyDescent="0.3">
      <c r="B361" s="3">
        <v>1367</v>
      </c>
      <c r="C361" s="117" t="s">
        <v>6</v>
      </c>
      <c r="D361" s="10">
        <v>38793</v>
      </c>
      <c r="E361" s="2" t="s">
        <v>21</v>
      </c>
      <c r="F361" s="4">
        <v>32</v>
      </c>
      <c r="G361" s="5">
        <v>98.105863423861408</v>
      </c>
      <c r="H361" s="2" t="s">
        <v>20</v>
      </c>
    </row>
    <row r="362" spans="2:8" ht="16.5" x14ac:dyDescent="0.3">
      <c r="B362" s="3">
        <v>1372</v>
      </c>
      <c r="C362" s="117" t="s">
        <v>6</v>
      </c>
      <c r="D362" s="10">
        <v>39057</v>
      </c>
      <c r="E362" s="2" t="s">
        <v>25</v>
      </c>
      <c r="F362" s="4">
        <v>36</v>
      </c>
      <c r="G362" s="5">
        <v>109.45657773500436</v>
      </c>
      <c r="H362" s="2" t="s">
        <v>19</v>
      </c>
    </row>
    <row r="363" spans="2:8" ht="16.5" x14ac:dyDescent="0.3">
      <c r="B363" s="3">
        <v>1379</v>
      </c>
      <c r="C363" s="117" t="s">
        <v>6</v>
      </c>
      <c r="D363" s="10">
        <v>39068</v>
      </c>
      <c r="E363" s="2" t="s">
        <v>22</v>
      </c>
      <c r="F363" s="4">
        <v>4</v>
      </c>
      <c r="G363" s="5">
        <v>14.276329980408619</v>
      </c>
      <c r="H363" s="2" t="s">
        <v>19</v>
      </c>
    </row>
    <row r="364" spans="2:8" ht="16.5" x14ac:dyDescent="0.3">
      <c r="B364" s="3">
        <v>1385</v>
      </c>
      <c r="C364" s="117" t="s">
        <v>6</v>
      </c>
      <c r="D364" s="10">
        <v>38199</v>
      </c>
      <c r="E364" s="2" t="s">
        <v>21</v>
      </c>
      <c r="F364" s="4">
        <v>47</v>
      </c>
      <c r="G364" s="5">
        <v>143.8575641603407</v>
      </c>
      <c r="H364" s="2" t="s">
        <v>19</v>
      </c>
    </row>
    <row r="365" spans="2:8" ht="16.5" x14ac:dyDescent="0.3">
      <c r="B365" s="3">
        <v>1393</v>
      </c>
      <c r="C365" s="117" t="s">
        <v>6</v>
      </c>
      <c r="D365" s="10">
        <v>38012</v>
      </c>
      <c r="E365" s="2" t="s">
        <v>25</v>
      </c>
      <c r="F365" s="4">
        <v>56</v>
      </c>
      <c r="G365" s="5">
        <v>169.75770217815491</v>
      </c>
      <c r="H365" s="2" t="s">
        <v>17</v>
      </c>
    </row>
    <row r="366" spans="2:8" ht="16.5" x14ac:dyDescent="0.3">
      <c r="B366" s="3">
        <v>1404</v>
      </c>
      <c r="C366" s="117" t="s">
        <v>6</v>
      </c>
      <c r="D366" s="10">
        <v>38518</v>
      </c>
      <c r="E366" s="2" t="s">
        <v>21</v>
      </c>
      <c r="F366" s="4">
        <v>27</v>
      </c>
      <c r="G366" s="5">
        <v>82.654748876430304</v>
      </c>
      <c r="H366" s="2" t="s">
        <v>20</v>
      </c>
    </row>
    <row r="367" spans="2:8" ht="16.5" x14ac:dyDescent="0.3">
      <c r="B367" s="3">
        <v>1413</v>
      </c>
      <c r="C367" s="117" t="s">
        <v>6</v>
      </c>
      <c r="D367" s="10">
        <v>38947</v>
      </c>
      <c r="E367" s="2" t="s">
        <v>21</v>
      </c>
      <c r="F367" s="4">
        <v>70</v>
      </c>
      <c r="G367" s="5">
        <v>211.75333647455852</v>
      </c>
      <c r="H367" s="2" t="s">
        <v>19</v>
      </c>
    </row>
    <row r="368" spans="2:8" ht="16.5" x14ac:dyDescent="0.3">
      <c r="B368" s="3">
        <v>1417</v>
      </c>
      <c r="C368" s="117" t="s">
        <v>6</v>
      </c>
      <c r="D368" s="10">
        <v>38276</v>
      </c>
      <c r="E368" s="2" t="s">
        <v>21</v>
      </c>
      <c r="F368" s="4">
        <v>8</v>
      </c>
      <c r="G368" s="5">
        <v>25.824952877477109</v>
      </c>
      <c r="H368" s="2" t="s">
        <v>20</v>
      </c>
    </row>
    <row r="369" spans="2:8" ht="16.5" x14ac:dyDescent="0.3">
      <c r="B369" s="3">
        <v>1422</v>
      </c>
      <c r="C369" s="117" t="s">
        <v>6</v>
      </c>
      <c r="D369" s="10">
        <v>38595</v>
      </c>
      <c r="E369" s="2" t="s">
        <v>23</v>
      </c>
      <c r="F369" s="4">
        <v>52</v>
      </c>
      <c r="G369" s="5">
        <v>157.41873231061072</v>
      </c>
      <c r="H369" s="2" t="s">
        <v>17</v>
      </c>
    </row>
    <row r="370" spans="2:8" ht="16.5" x14ac:dyDescent="0.3">
      <c r="B370" s="3">
        <v>1464</v>
      </c>
      <c r="C370" s="117" t="s">
        <v>6</v>
      </c>
      <c r="D370" s="10">
        <v>38903</v>
      </c>
      <c r="E370" s="2" t="s">
        <v>22</v>
      </c>
      <c r="F370" s="4">
        <v>42</v>
      </c>
      <c r="G370" s="5">
        <v>127.6087139856683</v>
      </c>
      <c r="H370" s="2" t="s">
        <v>20</v>
      </c>
    </row>
    <row r="371" spans="2:8" ht="16.5" x14ac:dyDescent="0.3">
      <c r="B371" s="3">
        <v>1468</v>
      </c>
      <c r="C371" s="117" t="s">
        <v>6</v>
      </c>
      <c r="D371" s="10">
        <v>38870</v>
      </c>
      <c r="E371" s="2" t="s">
        <v>24</v>
      </c>
      <c r="F371" s="4">
        <v>45</v>
      </c>
      <c r="G371" s="5">
        <v>136.77216386728932</v>
      </c>
      <c r="H371" s="2" t="s">
        <v>19</v>
      </c>
    </row>
    <row r="372" spans="2:8" ht="16.5" x14ac:dyDescent="0.3">
      <c r="B372" s="3">
        <v>1472</v>
      </c>
      <c r="C372" s="117" t="s">
        <v>6</v>
      </c>
      <c r="D372" s="10">
        <v>38298</v>
      </c>
      <c r="E372" s="2" t="s">
        <v>24</v>
      </c>
      <c r="F372" s="4">
        <v>15</v>
      </c>
      <c r="G372" s="5">
        <v>47.086660569111189</v>
      </c>
      <c r="H372" s="2" t="s">
        <v>19</v>
      </c>
    </row>
    <row r="373" spans="2:8" ht="16.5" x14ac:dyDescent="0.3">
      <c r="B373" s="3">
        <v>1478</v>
      </c>
      <c r="C373" s="117" t="s">
        <v>6</v>
      </c>
      <c r="D373" s="10">
        <v>38518</v>
      </c>
      <c r="E373" s="2" t="s">
        <v>22</v>
      </c>
      <c r="F373" s="4">
        <v>43</v>
      </c>
      <c r="G373" s="5">
        <v>130.97379554914517</v>
      </c>
      <c r="H373" s="2" t="s">
        <v>17</v>
      </c>
    </row>
    <row r="374" spans="2:8" ht="16.5" x14ac:dyDescent="0.3">
      <c r="B374" s="3">
        <v>1483</v>
      </c>
      <c r="C374" s="117" t="s">
        <v>6</v>
      </c>
      <c r="D374" s="10">
        <v>38562</v>
      </c>
      <c r="E374" s="2" t="s">
        <v>24</v>
      </c>
      <c r="F374" s="4">
        <v>94</v>
      </c>
      <c r="G374" s="5">
        <v>284.30651580761617</v>
      </c>
      <c r="H374" s="2" t="s">
        <v>18</v>
      </c>
    </row>
    <row r="375" spans="2:8" ht="16.5" x14ac:dyDescent="0.3">
      <c r="B375" s="3">
        <v>1484</v>
      </c>
      <c r="C375" s="117" t="s">
        <v>6</v>
      </c>
      <c r="D375" s="10">
        <v>38969</v>
      </c>
      <c r="E375" s="2" t="s">
        <v>22</v>
      </c>
      <c r="F375" s="4">
        <v>41</v>
      </c>
      <c r="G375" s="5">
        <v>124.88343538167078</v>
      </c>
      <c r="H375" s="2" t="s">
        <v>18</v>
      </c>
    </row>
    <row r="376" spans="2:8" ht="16.5" x14ac:dyDescent="0.3">
      <c r="B376" s="3">
        <v>1485</v>
      </c>
      <c r="C376" s="117" t="s">
        <v>6</v>
      </c>
      <c r="D376" s="10">
        <v>38375</v>
      </c>
      <c r="E376" s="2" t="s">
        <v>24</v>
      </c>
      <c r="F376" s="4">
        <v>45</v>
      </c>
      <c r="G376" s="5">
        <v>137.54620754134569</v>
      </c>
      <c r="H376" s="2" t="s">
        <v>17</v>
      </c>
    </row>
    <row r="377" spans="2:8" ht="16.5" x14ac:dyDescent="0.3">
      <c r="B377" s="3">
        <v>1489</v>
      </c>
      <c r="C377" s="117" t="s">
        <v>6</v>
      </c>
      <c r="D377" s="10">
        <v>38738</v>
      </c>
      <c r="E377" s="2" t="s">
        <v>21</v>
      </c>
      <c r="F377" s="4">
        <v>49</v>
      </c>
      <c r="G377" s="5">
        <v>149.11052069470631</v>
      </c>
      <c r="H377" s="2" t="s">
        <v>17</v>
      </c>
    </row>
    <row r="378" spans="2:8" ht="16.5" x14ac:dyDescent="0.3">
      <c r="B378" s="3">
        <v>1493</v>
      </c>
      <c r="C378" s="117" t="s">
        <v>6</v>
      </c>
      <c r="D378" s="10">
        <v>38859</v>
      </c>
      <c r="E378" s="2" t="s">
        <v>22</v>
      </c>
      <c r="F378" s="4">
        <v>13</v>
      </c>
      <c r="G378" s="5">
        <v>41.318769528122459</v>
      </c>
      <c r="H378" s="2" t="s">
        <v>20</v>
      </c>
    </row>
    <row r="379" spans="2:8" ht="16.5" x14ac:dyDescent="0.3">
      <c r="B379" s="3">
        <v>1495</v>
      </c>
      <c r="C379" s="117" t="s">
        <v>6</v>
      </c>
      <c r="D379" s="10">
        <v>39013</v>
      </c>
      <c r="E379" s="2" t="s">
        <v>22</v>
      </c>
      <c r="F379" s="4">
        <v>15</v>
      </c>
      <c r="G379" s="5">
        <v>46.386549546936031</v>
      </c>
      <c r="H379" s="2" t="s">
        <v>19</v>
      </c>
    </row>
    <row r="380" spans="2:8" ht="16.5" x14ac:dyDescent="0.3">
      <c r="B380" s="3">
        <v>1499</v>
      </c>
      <c r="C380" s="117" t="s">
        <v>6</v>
      </c>
      <c r="D380" s="10">
        <v>38870</v>
      </c>
      <c r="E380" s="2" t="s">
        <v>21</v>
      </c>
      <c r="F380" s="4">
        <v>48</v>
      </c>
      <c r="G380" s="5">
        <v>146.12940219412363</v>
      </c>
      <c r="H380" s="2" t="s">
        <v>20</v>
      </c>
    </row>
    <row r="381" spans="2:8" ht="16.5" x14ac:dyDescent="0.3">
      <c r="B381" s="3">
        <v>1504</v>
      </c>
      <c r="C381" s="117" t="s">
        <v>6</v>
      </c>
      <c r="D381" s="10">
        <v>38188</v>
      </c>
      <c r="E381" s="2" t="s">
        <v>25</v>
      </c>
      <c r="F381" s="4">
        <v>93</v>
      </c>
      <c r="G381" s="5">
        <v>280.86225864864616</v>
      </c>
      <c r="H381" s="2" t="s">
        <v>17</v>
      </c>
    </row>
    <row r="382" spans="2:8" ht="16.5" x14ac:dyDescent="0.3">
      <c r="B382" s="3">
        <v>1505</v>
      </c>
      <c r="C382" s="117" t="s">
        <v>6</v>
      </c>
      <c r="D382" s="10">
        <v>38716</v>
      </c>
      <c r="E382" s="2" t="s">
        <v>22</v>
      </c>
      <c r="F382" s="4">
        <v>37</v>
      </c>
      <c r="G382" s="5">
        <v>113.24236035613511</v>
      </c>
      <c r="H382" s="2" t="s">
        <v>20</v>
      </c>
    </row>
    <row r="383" spans="2:8" ht="16.5" x14ac:dyDescent="0.3">
      <c r="B383" s="3">
        <v>1509</v>
      </c>
      <c r="C383" s="117" t="s">
        <v>6</v>
      </c>
      <c r="D383" s="10">
        <v>38837</v>
      </c>
      <c r="E383" s="2" t="s">
        <v>24</v>
      </c>
      <c r="F383" s="4">
        <v>83</v>
      </c>
      <c r="G383" s="5">
        <v>251.40370686680004</v>
      </c>
      <c r="H383" s="2" t="s">
        <v>18</v>
      </c>
    </row>
    <row r="384" spans="2:8" ht="16.5" x14ac:dyDescent="0.3">
      <c r="B384" s="3">
        <v>1511</v>
      </c>
      <c r="C384" s="117" t="s">
        <v>6</v>
      </c>
      <c r="D384" s="10">
        <v>38320</v>
      </c>
      <c r="E384" s="2" t="s">
        <v>21</v>
      </c>
      <c r="F384" s="4">
        <v>13</v>
      </c>
      <c r="G384" s="5">
        <v>41.739412502907776</v>
      </c>
      <c r="H384" s="2" t="s">
        <v>20</v>
      </c>
    </row>
    <row r="385" spans="2:8" ht="16.5" x14ac:dyDescent="0.3">
      <c r="B385" s="3">
        <v>1524</v>
      </c>
      <c r="C385" s="117" t="s">
        <v>6</v>
      </c>
      <c r="D385" s="10">
        <v>38826</v>
      </c>
      <c r="E385" s="2" t="s">
        <v>21</v>
      </c>
      <c r="F385" s="4">
        <v>38</v>
      </c>
      <c r="G385" s="5">
        <v>115.80895982640449</v>
      </c>
      <c r="H385" s="2" t="s">
        <v>19</v>
      </c>
    </row>
    <row r="386" spans="2:8" ht="16.5" x14ac:dyDescent="0.3">
      <c r="B386" s="3">
        <v>1528</v>
      </c>
      <c r="C386" s="117" t="s">
        <v>6</v>
      </c>
      <c r="D386" s="10">
        <v>39013</v>
      </c>
      <c r="E386" s="2" t="s">
        <v>24</v>
      </c>
      <c r="F386" s="4">
        <v>-6</v>
      </c>
      <c r="G386" s="5">
        <v>-16.105946140968253</v>
      </c>
      <c r="H386" s="2" t="s">
        <v>19</v>
      </c>
    </row>
    <row r="387" spans="2:8" ht="16.5" x14ac:dyDescent="0.3">
      <c r="B387" s="3">
        <v>1542</v>
      </c>
      <c r="C387" s="117" t="s">
        <v>6</v>
      </c>
      <c r="D387" s="10">
        <v>38023</v>
      </c>
      <c r="E387" s="2" t="s">
        <v>22</v>
      </c>
      <c r="F387" s="4">
        <v>71</v>
      </c>
      <c r="G387" s="5">
        <v>215.35016800732583</v>
      </c>
      <c r="H387" s="2" t="s">
        <v>17</v>
      </c>
    </row>
    <row r="388" spans="2:8" ht="16.5" x14ac:dyDescent="0.3">
      <c r="B388" s="3">
        <v>1560</v>
      </c>
      <c r="C388" s="117" t="s">
        <v>6</v>
      </c>
      <c r="D388" s="10">
        <v>38595</v>
      </c>
      <c r="E388" s="2" t="s">
        <v>21</v>
      </c>
      <c r="F388" s="4">
        <v>25</v>
      </c>
      <c r="G388" s="5">
        <v>76.896265241705308</v>
      </c>
      <c r="H388" s="2" t="s">
        <v>19</v>
      </c>
    </row>
    <row r="389" spans="2:8" ht="16.5" x14ac:dyDescent="0.3">
      <c r="B389" s="3">
        <v>1575</v>
      </c>
      <c r="C389" s="117" t="s">
        <v>6</v>
      </c>
      <c r="D389" s="10">
        <v>38430</v>
      </c>
      <c r="E389" s="2" t="s">
        <v>25</v>
      </c>
      <c r="F389" s="4">
        <v>-7</v>
      </c>
      <c r="G389" s="5">
        <v>-19.136046094162346</v>
      </c>
      <c r="H389" s="2" t="s">
        <v>18</v>
      </c>
    </row>
    <row r="390" spans="2:8" ht="16.5" x14ac:dyDescent="0.3">
      <c r="B390" s="3">
        <v>1584</v>
      </c>
      <c r="C390" s="117" t="s">
        <v>6</v>
      </c>
      <c r="D390" s="10">
        <v>38947</v>
      </c>
      <c r="E390" s="2" t="s">
        <v>22</v>
      </c>
      <c r="F390" s="4">
        <v>93</v>
      </c>
      <c r="G390" s="5">
        <v>281.25885991416516</v>
      </c>
      <c r="H390" s="2" t="s">
        <v>20</v>
      </c>
    </row>
    <row r="391" spans="2:8" ht="16.5" x14ac:dyDescent="0.3">
      <c r="B391" s="3">
        <v>1609</v>
      </c>
      <c r="C391" s="117" t="s">
        <v>6</v>
      </c>
      <c r="D391" s="10">
        <v>38452</v>
      </c>
      <c r="E391" s="2" t="s">
        <v>24</v>
      </c>
      <c r="F391" s="4">
        <v>94</v>
      </c>
      <c r="G391" s="5">
        <v>283.45878652006695</v>
      </c>
      <c r="H391" s="2" t="s">
        <v>20</v>
      </c>
    </row>
    <row r="392" spans="2:8" ht="16.5" x14ac:dyDescent="0.3">
      <c r="B392" s="3">
        <v>1628</v>
      </c>
      <c r="C392" s="117" t="s">
        <v>6</v>
      </c>
      <c r="D392" s="10">
        <v>38353</v>
      </c>
      <c r="E392" s="2" t="s">
        <v>23</v>
      </c>
      <c r="F392" s="4">
        <v>5</v>
      </c>
      <c r="G392" s="5">
        <v>16.92808141657132</v>
      </c>
      <c r="H392" s="2" t="s">
        <v>18</v>
      </c>
    </row>
    <row r="393" spans="2:8" ht="16.5" x14ac:dyDescent="0.3">
      <c r="B393" s="3">
        <v>1629</v>
      </c>
      <c r="C393" s="117" t="s">
        <v>6</v>
      </c>
      <c r="D393" s="10">
        <v>38419</v>
      </c>
      <c r="E393" s="2" t="s">
        <v>22</v>
      </c>
      <c r="F393" s="4">
        <v>42</v>
      </c>
      <c r="G393" s="5">
        <v>127.31651996144141</v>
      </c>
      <c r="H393" s="2" t="s">
        <v>20</v>
      </c>
    </row>
    <row r="394" spans="2:8" ht="16.5" x14ac:dyDescent="0.3">
      <c r="B394" s="3">
        <v>1654</v>
      </c>
      <c r="C394" s="117" t="s">
        <v>6</v>
      </c>
      <c r="D394" s="10">
        <v>38045</v>
      </c>
      <c r="E394" s="2" t="s">
        <v>23</v>
      </c>
      <c r="F394" s="4">
        <v>92</v>
      </c>
      <c r="G394" s="5">
        <v>277.26934431778176</v>
      </c>
      <c r="H394" s="2" t="s">
        <v>17</v>
      </c>
    </row>
    <row r="395" spans="2:8" ht="16.5" x14ac:dyDescent="0.3">
      <c r="B395" s="3">
        <v>1655</v>
      </c>
      <c r="C395" s="117" t="s">
        <v>6</v>
      </c>
      <c r="D395" s="10">
        <v>38001</v>
      </c>
      <c r="E395" s="2" t="s">
        <v>21</v>
      </c>
      <c r="F395" s="4">
        <v>25</v>
      </c>
      <c r="G395" s="5">
        <v>77.553918573002605</v>
      </c>
      <c r="H395" s="2" t="s">
        <v>19</v>
      </c>
    </row>
    <row r="396" spans="2:8" ht="16.5" x14ac:dyDescent="0.3">
      <c r="B396" s="3">
        <v>1656</v>
      </c>
      <c r="C396" s="117" t="s">
        <v>6</v>
      </c>
      <c r="D396" s="10">
        <v>38353</v>
      </c>
      <c r="E396" s="2" t="s">
        <v>24</v>
      </c>
      <c r="F396" s="4">
        <v>67</v>
      </c>
      <c r="G396" s="5">
        <v>203.0044570204021</v>
      </c>
      <c r="H396" s="2" t="s">
        <v>20</v>
      </c>
    </row>
    <row r="397" spans="2:8" ht="16.5" x14ac:dyDescent="0.3">
      <c r="B397" s="3">
        <v>1683</v>
      </c>
      <c r="C397" s="117" t="s">
        <v>6</v>
      </c>
      <c r="D397" s="10">
        <v>38056</v>
      </c>
      <c r="E397" s="2" t="s">
        <v>22</v>
      </c>
      <c r="F397" s="4">
        <v>35</v>
      </c>
      <c r="G397" s="5">
        <v>106.65095335657088</v>
      </c>
      <c r="H397" s="2" t="s">
        <v>17</v>
      </c>
    </row>
    <row r="398" spans="2:8" ht="16.5" x14ac:dyDescent="0.3">
      <c r="B398" s="3">
        <v>1697</v>
      </c>
      <c r="C398" s="117" t="s">
        <v>6</v>
      </c>
      <c r="D398" s="10">
        <v>38276</v>
      </c>
      <c r="E398" s="2" t="s">
        <v>25</v>
      </c>
      <c r="F398" s="4">
        <v>-3</v>
      </c>
      <c r="G398" s="5">
        <v>-7.0556984383694044</v>
      </c>
      <c r="H398" s="2" t="s">
        <v>18</v>
      </c>
    </row>
    <row r="399" spans="2:8" ht="16.5" x14ac:dyDescent="0.3">
      <c r="B399" s="3">
        <v>1731</v>
      </c>
      <c r="C399" s="117" t="s">
        <v>6</v>
      </c>
      <c r="D399" s="10">
        <v>38595</v>
      </c>
      <c r="E399" s="2" t="s">
        <v>23</v>
      </c>
      <c r="F399" s="4">
        <v>84</v>
      </c>
      <c r="G399" s="5">
        <v>254.77631099529688</v>
      </c>
      <c r="H399" s="2" t="s">
        <v>20</v>
      </c>
    </row>
    <row r="400" spans="2:8" ht="16.5" x14ac:dyDescent="0.3">
      <c r="B400" s="3">
        <v>1733</v>
      </c>
      <c r="C400" s="117" t="s">
        <v>6</v>
      </c>
      <c r="D400" s="10">
        <v>38727</v>
      </c>
      <c r="E400" s="2" t="s">
        <v>23</v>
      </c>
      <c r="F400" s="4">
        <v>-5</v>
      </c>
      <c r="G400" s="5">
        <v>-12.772394146444128</v>
      </c>
      <c r="H400" s="2" t="s">
        <v>17</v>
      </c>
    </row>
    <row r="401" spans="2:8" ht="16.5" x14ac:dyDescent="0.3">
      <c r="B401" s="3">
        <v>1735</v>
      </c>
      <c r="C401" s="117" t="s">
        <v>6</v>
      </c>
      <c r="D401" s="10">
        <v>38694</v>
      </c>
      <c r="E401" s="2" t="s">
        <v>24</v>
      </c>
      <c r="F401" s="4">
        <v>29</v>
      </c>
      <c r="G401" s="5">
        <v>89.114636106343568</v>
      </c>
      <c r="H401" s="2" t="s">
        <v>20</v>
      </c>
    </row>
    <row r="402" spans="2:8" ht="16.5" x14ac:dyDescent="0.3">
      <c r="B402" s="3">
        <v>1743</v>
      </c>
      <c r="C402" s="117" t="s">
        <v>6</v>
      </c>
      <c r="D402" s="10">
        <v>38221</v>
      </c>
      <c r="E402" s="2" t="s">
        <v>25</v>
      </c>
      <c r="F402" s="4">
        <v>40</v>
      </c>
      <c r="G402" s="5">
        <v>121.70811716084982</v>
      </c>
      <c r="H402" s="2" t="s">
        <v>20</v>
      </c>
    </row>
    <row r="403" spans="2:8" ht="16.5" x14ac:dyDescent="0.3">
      <c r="B403" s="3">
        <v>1760</v>
      </c>
      <c r="C403" s="117" t="s">
        <v>6</v>
      </c>
      <c r="D403" s="10">
        <v>38848</v>
      </c>
      <c r="E403" s="2" t="s">
        <v>21</v>
      </c>
      <c r="F403" s="4">
        <v>17</v>
      </c>
      <c r="G403" s="5">
        <v>53.536546154185139</v>
      </c>
      <c r="H403" s="2" t="s">
        <v>18</v>
      </c>
    </row>
    <row r="404" spans="2:8" ht="16.5" x14ac:dyDescent="0.3">
      <c r="B404" s="3">
        <v>1771</v>
      </c>
      <c r="C404" s="117" t="s">
        <v>6</v>
      </c>
      <c r="D404" s="10">
        <v>38947</v>
      </c>
      <c r="E404" s="2" t="s">
        <v>21</v>
      </c>
      <c r="F404" s="4">
        <v>14</v>
      </c>
      <c r="G404" s="5">
        <v>44.066692086610537</v>
      </c>
      <c r="H404" s="2" t="s">
        <v>19</v>
      </c>
    </row>
    <row r="405" spans="2:8" ht="16.5" x14ac:dyDescent="0.3">
      <c r="B405" s="3">
        <v>1775</v>
      </c>
      <c r="C405" s="117" t="s">
        <v>6</v>
      </c>
      <c r="D405" s="10">
        <v>38353</v>
      </c>
      <c r="E405" s="2" t="s">
        <v>22</v>
      </c>
      <c r="F405" s="4">
        <v>91</v>
      </c>
      <c r="G405" s="5">
        <v>274.01633323079733</v>
      </c>
      <c r="H405" s="2" t="s">
        <v>19</v>
      </c>
    </row>
    <row r="406" spans="2:8" ht="16.5" x14ac:dyDescent="0.3">
      <c r="B406" s="3">
        <v>1777</v>
      </c>
      <c r="C406" s="117" t="s">
        <v>6</v>
      </c>
      <c r="D406" s="10">
        <v>38705</v>
      </c>
      <c r="E406" s="2" t="s">
        <v>24</v>
      </c>
      <c r="F406" s="4">
        <v>95</v>
      </c>
      <c r="G406" s="5">
        <v>286.4091350392265</v>
      </c>
      <c r="H406" s="2" t="s">
        <v>18</v>
      </c>
    </row>
    <row r="407" spans="2:8" ht="16.5" x14ac:dyDescent="0.3">
      <c r="B407" s="3">
        <v>1783</v>
      </c>
      <c r="C407" s="117" t="s">
        <v>6</v>
      </c>
      <c r="D407" s="10">
        <v>38980</v>
      </c>
      <c r="E407" s="2" t="s">
        <v>23</v>
      </c>
      <c r="F407" s="4">
        <v>43</v>
      </c>
      <c r="G407" s="5">
        <v>130.38058732657913</v>
      </c>
      <c r="H407" s="2" t="s">
        <v>20</v>
      </c>
    </row>
    <row r="408" spans="2:8" ht="16.5" x14ac:dyDescent="0.3">
      <c r="B408" s="3">
        <v>1786</v>
      </c>
      <c r="C408" s="117" t="s">
        <v>6</v>
      </c>
      <c r="D408" s="10">
        <v>38727</v>
      </c>
      <c r="E408" s="2" t="s">
        <v>21</v>
      </c>
      <c r="F408" s="4">
        <v>-9</v>
      </c>
      <c r="G408" s="5">
        <v>-24.653364515512152</v>
      </c>
      <c r="H408" s="2" t="s">
        <v>20</v>
      </c>
    </row>
    <row r="409" spans="2:8" ht="16.5" x14ac:dyDescent="0.3">
      <c r="B409" s="3">
        <v>1799</v>
      </c>
      <c r="C409" s="117" t="s">
        <v>6</v>
      </c>
      <c r="D409" s="10">
        <v>39079</v>
      </c>
      <c r="E409" s="2" t="s">
        <v>21</v>
      </c>
      <c r="F409" s="4">
        <v>31</v>
      </c>
      <c r="G409" s="5">
        <v>94.72145499265082</v>
      </c>
      <c r="H409" s="2" t="s">
        <v>20</v>
      </c>
    </row>
    <row r="410" spans="2:8" ht="16.5" x14ac:dyDescent="0.3">
      <c r="B410" s="3">
        <v>1814</v>
      </c>
      <c r="C410" s="117" t="s">
        <v>6</v>
      </c>
      <c r="D410" s="10">
        <v>38056</v>
      </c>
      <c r="E410" s="2" t="s">
        <v>23</v>
      </c>
      <c r="F410" s="4">
        <v>31</v>
      </c>
      <c r="G410" s="5">
        <v>94.729581013275251</v>
      </c>
      <c r="H410" s="2" t="s">
        <v>18</v>
      </c>
    </row>
    <row r="411" spans="2:8" ht="16.5" x14ac:dyDescent="0.3">
      <c r="B411" s="3">
        <v>1815</v>
      </c>
      <c r="C411" s="117" t="s">
        <v>6</v>
      </c>
      <c r="D411" s="10">
        <v>38826</v>
      </c>
      <c r="E411" s="2" t="s">
        <v>25</v>
      </c>
      <c r="F411" s="4">
        <v>25</v>
      </c>
      <c r="G411" s="5">
        <v>77.103127744417094</v>
      </c>
      <c r="H411" s="2" t="s">
        <v>17</v>
      </c>
    </row>
    <row r="412" spans="2:8" ht="16.5" x14ac:dyDescent="0.3">
      <c r="B412" s="3">
        <v>1816</v>
      </c>
      <c r="C412" s="117" t="s">
        <v>6</v>
      </c>
      <c r="D412" s="10">
        <v>38430</v>
      </c>
      <c r="E412" s="2" t="s">
        <v>23</v>
      </c>
      <c r="F412" s="4">
        <v>11</v>
      </c>
      <c r="G412" s="5">
        <v>35.295636570052608</v>
      </c>
      <c r="H412" s="2" t="s">
        <v>17</v>
      </c>
    </row>
    <row r="413" spans="2:8" ht="16.5" x14ac:dyDescent="0.3">
      <c r="B413" s="3">
        <v>1817</v>
      </c>
      <c r="C413" s="117" t="s">
        <v>6</v>
      </c>
      <c r="D413" s="10">
        <v>38001</v>
      </c>
      <c r="E413" s="2" t="s">
        <v>22</v>
      </c>
      <c r="F413" s="4">
        <v>62</v>
      </c>
      <c r="G413" s="5">
        <v>187.51222635081746</v>
      </c>
      <c r="H413" s="2" t="s">
        <v>19</v>
      </c>
    </row>
    <row r="414" spans="2:8" ht="16.5" x14ac:dyDescent="0.3">
      <c r="B414" s="3">
        <v>1825</v>
      </c>
      <c r="C414" s="117" t="s">
        <v>6</v>
      </c>
      <c r="D414" s="10">
        <v>38760</v>
      </c>
      <c r="E414" s="2" t="s">
        <v>23</v>
      </c>
      <c r="F414" s="4">
        <v>73</v>
      </c>
      <c r="G414" s="5">
        <v>221.23251800803121</v>
      </c>
      <c r="H414" s="2" t="s">
        <v>20</v>
      </c>
    </row>
    <row r="415" spans="2:8" ht="16.5" x14ac:dyDescent="0.3">
      <c r="B415" s="3">
        <v>1838</v>
      </c>
      <c r="C415" s="117" t="s">
        <v>6</v>
      </c>
      <c r="D415" s="10">
        <v>37990</v>
      </c>
      <c r="E415" s="2" t="s">
        <v>22</v>
      </c>
      <c r="F415" s="4">
        <v>52</v>
      </c>
      <c r="G415" s="5">
        <v>158.17581888720281</v>
      </c>
      <c r="H415" s="2" t="s">
        <v>20</v>
      </c>
    </row>
    <row r="416" spans="2:8" ht="16.5" x14ac:dyDescent="0.3">
      <c r="B416" s="3">
        <v>1848</v>
      </c>
      <c r="C416" s="117" t="s">
        <v>6</v>
      </c>
      <c r="D416" s="10">
        <v>38892</v>
      </c>
      <c r="E416" s="2" t="s">
        <v>22</v>
      </c>
      <c r="F416" s="4">
        <v>60</v>
      </c>
      <c r="G416" s="5">
        <v>182.39254500689876</v>
      </c>
      <c r="H416" s="2" t="s">
        <v>19</v>
      </c>
    </row>
    <row r="417" spans="2:8" ht="16.5" x14ac:dyDescent="0.3">
      <c r="B417" s="3">
        <v>1869</v>
      </c>
      <c r="C417" s="117" t="s">
        <v>6</v>
      </c>
      <c r="D417" s="10">
        <v>38628</v>
      </c>
      <c r="E417" s="2" t="s">
        <v>23</v>
      </c>
      <c r="F417" s="4">
        <v>18</v>
      </c>
      <c r="G417" s="5">
        <v>56.084454934208836</v>
      </c>
      <c r="H417" s="2" t="s">
        <v>20</v>
      </c>
    </row>
    <row r="418" spans="2:8" ht="16.5" x14ac:dyDescent="0.3">
      <c r="B418" s="3">
        <v>1878</v>
      </c>
      <c r="C418" s="117" t="s">
        <v>6</v>
      </c>
      <c r="D418" s="10">
        <v>38133</v>
      </c>
      <c r="E418" s="2" t="s">
        <v>21</v>
      </c>
      <c r="F418" s="4">
        <v>60</v>
      </c>
      <c r="G418" s="5">
        <v>182.28071376505659</v>
      </c>
      <c r="H418" s="2" t="s">
        <v>17</v>
      </c>
    </row>
    <row r="419" spans="2:8" ht="16.5" x14ac:dyDescent="0.3">
      <c r="B419" s="3">
        <v>1883</v>
      </c>
      <c r="C419" s="117" t="s">
        <v>6</v>
      </c>
      <c r="D419" s="10">
        <v>38188</v>
      </c>
      <c r="E419" s="2" t="s">
        <v>21</v>
      </c>
      <c r="F419" s="4">
        <v>-6</v>
      </c>
      <c r="G419" s="5">
        <v>-15.735959690520316</v>
      </c>
      <c r="H419" s="2" t="s">
        <v>20</v>
      </c>
    </row>
    <row r="420" spans="2:8" ht="16.5" x14ac:dyDescent="0.3">
      <c r="B420" s="3">
        <v>1891</v>
      </c>
      <c r="C420" s="117" t="s">
        <v>6</v>
      </c>
      <c r="D420" s="10">
        <v>38452</v>
      </c>
      <c r="E420" s="2" t="s">
        <v>22</v>
      </c>
      <c r="F420" s="4">
        <v>39</v>
      </c>
      <c r="G420" s="5">
        <v>119.18883187506967</v>
      </c>
      <c r="H420" s="2" t="s">
        <v>20</v>
      </c>
    </row>
    <row r="421" spans="2:8" ht="16.5" x14ac:dyDescent="0.3">
      <c r="B421" s="3">
        <v>33</v>
      </c>
      <c r="C421" s="117" t="s">
        <v>14</v>
      </c>
      <c r="D421" s="10">
        <v>38155</v>
      </c>
      <c r="E421" s="2" t="s">
        <v>25</v>
      </c>
      <c r="F421" s="4">
        <v>41</v>
      </c>
      <c r="G421" s="5">
        <v>125.2697558819725</v>
      </c>
      <c r="H421" s="2" t="s">
        <v>19</v>
      </c>
    </row>
    <row r="422" spans="2:8" ht="16.5" x14ac:dyDescent="0.3">
      <c r="B422" s="3">
        <v>39</v>
      </c>
      <c r="C422" s="117" t="s">
        <v>14</v>
      </c>
      <c r="D422" s="10">
        <v>38771</v>
      </c>
      <c r="E422" s="2" t="s">
        <v>22</v>
      </c>
      <c r="F422" s="4">
        <v>-9</v>
      </c>
      <c r="G422" s="5">
        <v>-24.625751249139931</v>
      </c>
      <c r="H422" s="2" t="s">
        <v>19</v>
      </c>
    </row>
    <row r="423" spans="2:8" ht="16.5" x14ac:dyDescent="0.3">
      <c r="B423" s="3">
        <v>53</v>
      </c>
      <c r="C423" s="117" t="s">
        <v>14</v>
      </c>
      <c r="D423" s="10">
        <v>38540</v>
      </c>
      <c r="E423" s="2" t="s">
        <v>24</v>
      </c>
      <c r="F423" s="4">
        <v>49</v>
      </c>
      <c r="G423" s="5">
        <v>148.50659729480034</v>
      </c>
      <c r="H423" s="2" t="s">
        <v>18</v>
      </c>
    </row>
    <row r="424" spans="2:8" ht="16.5" x14ac:dyDescent="0.3">
      <c r="B424" s="3">
        <v>57</v>
      </c>
      <c r="C424" s="117" t="s">
        <v>14</v>
      </c>
      <c r="D424" s="10">
        <v>38166</v>
      </c>
      <c r="E424" s="2" t="s">
        <v>25</v>
      </c>
      <c r="F424" s="4">
        <v>49</v>
      </c>
      <c r="G424" s="5">
        <v>148.777847479907</v>
      </c>
      <c r="H424" s="2" t="s">
        <v>18</v>
      </c>
    </row>
    <row r="425" spans="2:8" ht="16.5" x14ac:dyDescent="0.3">
      <c r="B425" s="3">
        <v>63</v>
      </c>
      <c r="C425" s="117" t="s">
        <v>14</v>
      </c>
      <c r="D425" s="10">
        <v>38155</v>
      </c>
      <c r="E425" s="2" t="s">
        <v>24</v>
      </c>
      <c r="F425" s="4">
        <v>95</v>
      </c>
      <c r="G425" s="5">
        <v>287.76081692141696</v>
      </c>
      <c r="H425" s="2" t="s">
        <v>18</v>
      </c>
    </row>
    <row r="426" spans="2:8" ht="16.5" x14ac:dyDescent="0.3">
      <c r="B426" s="3">
        <v>83</v>
      </c>
      <c r="C426" s="117" t="s">
        <v>14</v>
      </c>
      <c r="D426" s="10">
        <v>38298</v>
      </c>
      <c r="E426" s="2" t="s">
        <v>22</v>
      </c>
      <c r="F426" s="4">
        <v>82</v>
      </c>
      <c r="G426" s="5">
        <v>248.09860782564255</v>
      </c>
      <c r="H426" s="2" t="s">
        <v>19</v>
      </c>
    </row>
    <row r="427" spans="2:8" ht="16.5" x14ac:dyDescent="0.3">
      <c r="B427" s="3">
        <v>85</v>
      </c>
      <c r="C427" s="117" t="s">
        <v>14</v>
      </c>
      <c r="D427" s="10">
        <v>38034</v>
      </c>
      <c r="E427" s="2" t="s">
        <v>22</v>
      </c>
      <c r="F427" s="4">
        <v>80</v>
      </c>
      <c r="G427" s="5">
        <v>241.26239073863908</v>
      </c>
      <c r="H427" s="2" t="s">
        <v>17</v>
      </c>
    </row>
    <row r="428" spans="2:8" ht="16.5" x14ac:dyDescent="0.3">
      <c r="B428" s="3">
        <v>89</v>
      </c>
      <c r="C428" s="117" t="s">
        <v>14</v>
      </c>
      <c r="D428" s="10">
        <v>38430</v>
      </c>
      <c r="E428" s="2" t="s">
        <v>22</v>
      </c>
      <c r="F428" s="4">
        <v>1</v>
      </c>
      <c r="G428" s="5">
        <v>5.0101440126936883</v>
      </c>
      <c r="H428" s="2" t="s">
        <v>18</v>
      </c>
    </row>
    <row r="429" spans="2:8" ht="16.5" x14ac:dyDescent="0.3">
      <c r="B429" s="3">
        <v>90</v>
      </c>
      <c r="C429" s="117" t="s">
        <v>14</v>
      </c>
      <c r="D429" s="10">
        <v>38881</v>
      </c>
      <c r="E429" s="2" t="s">
        <v>23</v>
      </c>
      <c r="F429" s="4">
        <v>-3</v>
      </c>
      <c r="G429" s="5">
        <v>-7.6150918857367635</v>
      </c>
      <c r="H429" s="2" t="s">
        <v>17</v>
      </c>
    </row>
    <row r="430" spans="2:8" ht="16.5" x14ac:dyDescent="0.3">
      <c r="B430" s="3">
        <v>108</v>
      </c>
      <c r="C430" s="117" t="s">
        <v>14</v>
      </c>
      <c r="D430" s="10">
        <v>38595</v>
      </c>
      <c r="E430" s="2" t="s">
        <v>21</v>
      </c>
      <c r="F430" s="4">
        <v>-10</v>
      </c>
      <c r="G430" s="5">
        <v>-28.406748282006184</v>
      </c>
      <c r="H430" s="2" t="s">
        <v>20</v>
      </c>
    </row>
    <row r="431" spans="2:8" ht="16.5" x14ac:dyDescent="0.3">
      <c r="B431" s="3">
        <v>111</v>
      </c>
      <c r="C431" s="117" t="s">
        <v>14</v>
      </c>
      <c r="D431" s="10">
        <v>38265</v>
      </c>
      <c r="E431" s="2" t="s">
        <v>25</v>
      </c>
      <c r="F431" s="4">
        <v>81</v>
      </c>
      <c r="G431" s="5">
        <v>244.46099351680689</v>
      </c>
      <c r="H431" s="2" t="s">
        <v>19</v>
      </c>
    </row>
    <row r="432" spans="2:8" ht="16.5" x14ac:dyDescent="0.3">
      <c r="B432" s="3">
        <v>112</v>
      </c>
      <c r="C432" s="117" t="s">
        <v>14</v>
      </c>
      <c r="D432" s="10">
        <v>38309</v>
      </c>
      <c r="E432" s="2" t="s">
        <v>25</v>
      </c>
      <c r="F432" s="4">
        <v>38</v>
      </c>
      <c r="G432" s="5">
        <v>115.86487308982943</v>
      </c>
      <c r="H432" s="2" t="s">
        <v>17</v>
      </c>
    </row>
    <row r="433" spans="2:8" ht="16.5" x14ac:dyDescent="0.3">
      <c r="B433" s="3">
        <v>118</v>
      </c>
      <c r="C433" s="117" t="s">
        <v>14</v>
      </c>
      <c r="D433" s="10">
        <v>38496</v>
      </c>
      <c r="E433" s="2" t="s">
        <v>22</v>
      </c>
      <c r="F433" s="4">
        <v>59</v>
      </c>
      <c r="G433" s="5">
        <v>178.71308198822226</v>
      </c>
      <c r="H433" s="2" t="s">
        <v>18</v>
      </c>
    </row>
    <row r="434" spans="2:8" ht="16.5" x14ac:dyDescent="0.3">
      <c r="B434" s="3">
        <v>128</v>
      </c>
      <c r="C434" s="117" t="s">
        <v>14</v>
      </c>
      <c r="D434" s="10">
        <v>38485</v>
      </c>
      <c r="E434" s="2" t="s">
        <v>21</v>
      </c>
      <c r="F434" s="4">
        <v>1</v>
      </c>
      <c r="G434" s="5">
        <v>5.0062586848309145</v>
      </c>
      <c r="H434" s="2" t="s">
        <v>17</v>
      </c>
    </row>
    <row r="435" spans="2:8" ht="16.5" x14ac:dyDescent="0.3">
      <c r="B435" s="3">
        <v>132</v>
      </c>
      <c r="C435" s="117" t="s">
        <v>14</v>
      </c>
      <c r="D435" s="10">
        <v>38067</v>
      </c>
      <c r="E435" s="2" t="s">
        <v>23</v>
      </c>
      <c r="F435" s="4">
        <v>28</v>
      </c>
      <c r="G435" s="5">
        <v>85.600623651403808</v>
      </c>
      <c r="H435" s="2" t="s">
        <v>18</v>
      </c>
    </row>
    <row r="436" spans="2:8" ht="16.5" x14ac:dyDescent="0.3">
      <c r="B436" s="3">
        <v>145</v>
      </c>
      <c r="C436" s="117" t="s">
        <v>14</v>
      </c>
      <c r="D436" s="10">
        <v>38254</v>
      </c>
      <c r="E436" s="2" t="s">
        <v>25</v>
      </c>
      <c r="F436" s="4">
        <v>89</v>
      </c>
      <c r="G436" s="5">
        <v>269.40466549843933</v>
      </c>
      <c r="H436" s="2" t="s">
        <v>20</v>
      </c>
    </row>
    <row r="437" spans="2:8" ht="16.5" x14ac:dyDescent="0.3">
      <c r="B437" s="3">
        <v>149</v>
      </c>
      <c r="C437" s="117" t="s">
        <v>14</v>
      </c>
      <c r="D437" s="10">
        <v>38419</v>
      </c>
      <c r="E437" s="2" t="s">
        <v>23</v>
      </c>
      <c r="F437" s="4">
        <v>37</v>
      </c>
      <c r="G437" s="5">
        <v>113.6496958349757</v>
      </c>
      <c r="H437" s="2" t="s">
        <v>20</v>
      </c>
    </row>
    <row r="438" spans="2:8" ht="16.5" x14ac:dyDescent="0.3">
      <c r="B438" s="3">
        <v>153</v>
      </c>
      <c r="C438" s="117" t="s">
        <v>14</v>
      </c>
      <c r="D438" s="10">
        <v>38276</v>
      </c>
      <c r="E438" s="2" t="s">
        <v>23</v>
      </c>
      <c r="F438" s="4">
        <v>63</v>
      </c>
      <c r="G438" s="5">
        <v>191.67996095772898</v>
      </c>
      <c r="H438" s="2" t="s">
        <v>19</v>
      </c>
    </row>
    <row r="439" spans="2:8" ht="16.5" x14ac:dyDescent="0.3">
      <c r="B439" s="3">
        <v>160</v>
      </c>
      <c r="C439" s="117" t="s">
        <v>14</v>
      </c>
      <c r="D439" s="10">
        <v>38353</v>
      </c>
      <c r="E439" s="2" t="s">
        <v>21</v>
      </c>
      <c r="F439" s="4">
        <v>72</v>
      </c>
      <c r="G439" s="5">
        <v>217.42437258205749</v>
      </c>
      <c r="H439" s="2" t="s">
        <v>17</v>
      </c>
    </row>
    <row r="440" spans="2:8" ht="16.5" x14ac:dyDescent="0.3">
      <c r="B440" s="3">
        <v>163</v>
      </c>
      <c r="C440" s="117" t="s">
        <v>14</v>
      </c>
      <c r="D440" s="10">
        <v>38573</v>
      </c>
      <c r="E440" s="2" t="s">
        <v>22</v>
      </c>
      <c r="F440" s="4">
        <v>-5</v>
      </c>
      <c r="G440" s="5">
        <v>-12.197238533968166</v>
      </c>
      <c r="H440" s="2" t="s">
        <v>17</v>
      </c>
    </row>
    <row r="441" spans="2:8" ht="16.5" x14ac:dyDescent="0.3">
      <c r="B441" s="3">
        <v>177</v>
      </c>
      <c r="C441" s="117" t="s">
        <v>14</v>
      </c>
      <c r="D441" s="10">
        <v>38188</v>
      </c>
      <c r="E441" s="2" t="s">
        <v>25</v>
      </c>
      <c r="F441" s="4">
        <v>54</v>
      </c>
      <c r="G441" s="5">
        <v>164.30496670412208</v>
      </c>
      <c r="H441" s="2" t="s">
        <v>19</v>
      </c>
    </row>
    <row r="442" spans="2:8" ht="16.5" x14ac:dyDescent="0.3">
      <c r="B442" s="3">
        <v>190</v>
      </c>
      <c r="C442" s="117" t="s">
        <v>14</v>
      </c>
      <c r="D442" s="10">
        <v>38991</v>
      </c>
      <c r="E442" s="2" t="s">
        <v>21</v>
      </c>
      <c r="F442" s="4">
        <v>28</v>
      </c>
      <c r="G442" s="5">
        <v>85.957225474601458</v>
      </c>
      <c r="H442" s="2" t="s">
        <v>17</v>
      </c>
    </row>
    <row r="443" spans="2:8" ht="16.5" x14ac:dyDescent="0.3">
      <c r="B443" s="3">
        <v>201</v>
      </c>
      <c r="C443" s="117" t="s">
        <v>14</v>
      </c>
      <c r="D443" s="10">
        <v>38529</v>
      </c>
      <c r="E443" s="2" t="s">
        <v>24</v>
      </c>
      <c r="F443" s="4">
        <v>21</v>
      </c>
      <c r="G443" s="5">
        <v>64.863192319117914</v>
      </c>
      <c r="H443" s="2" t="s">
        <v>20</v>
      </c>
    </row>
    <row r="444" spans="2:8" ht="16.5" x14ac:dyDescent="0.3">
      <c r="B444" s="3">
        <v>203</v>
      </c>
      <c r="C444" s="117" t="s">
        <v>14</v>
      </c>
      <c r="D444" s="10">
        <v>39079</v>
      </c>
      <c r="E444" s="2" t="s">
        <v>21</v>
      </c>
      <c r="F444" s="4">
        <v>57</v>
      </c>
      <c r="G444" s="5">
        <v>173.64445114790863</v>
      </c>
      <c r="H444" s="2" t="s">
        <v>19</v>
      </c>
    </row>
    <row r="445" spans="2:8" ht="16.5" x14ac:dyDescent="0.3">
      <c r="B445" s="3">
        <v>204</v>
      </c>
      <c r="C445" s="117" t="s">
        <v>14</v>
      </c>
      <c r="D445" s="10">
        <v>38947</v>
      </c>
      <c r="E445" s="2" t="s">
        <v>21</v>
      </c>
      <c r="F445" s="4">
        <v>86</v>
      </c>
      <c r="G445" s="5">
        <v>259.30970727563493</v>
      </c>
      <c r="H445" s="2" t="s">
        <v>19</v>
      </c>
    </row>
    <row r="446" spans="2:8" ht="16.5" x14ac:dyDescent="0.3">
      <c r="B446" s="3">
        <v>217</v>
      </c>
      <c r="C446" s="117" t="s">
        <v>14</v>
      </c>
      <c r="D446" s="10">
        <v>38254</v>
      </c>
      <c r="E446" s="2" t="s">
        <v>22</v>
      </c>
      <c r="F446" s="4">
        <v>67</v>
      </c>
      <c r="G446" s="5">
        <v>203.35912709646638</v>
      </c>
      <c r="H446" s="2" t="s">
        <v>18</v>
      </c>
    </row>
    <row r="447" spans="2:8" ht="16.5" x14ac:dyDescent="0.3">
      <c r="B447" s="3">
        <v>218</v>
      </c>
      <c r="C447" s="117" t="s">
        <v>14</v>
      </c>
      <c r="D447" s="10">
        <v>38441</v>
      </c>
      <c r="E447" s="2" t="s">
        <v>25</v>
      </c>
      <c r="F447" s="4">
        <v>23</v>
      </c>
      <c r="G447" s="5">
        <v>71.412597536524615</v>
      </c>
      <c r="H447" s="2" t="s">
        <v>18</v>
      </c>
    </row>
    <row r="448" spans="2:8" ht="16.5" x14ac:dyDescent="0.3">
      <c r="B448" s="3">
        <v>229</v>
      </c>
      <c r="C448" s="117" t="s">
        <v>14</v>
      </c>
      <c r="D448" s="10">
        <v>38089</v>
      </c>
      <c r="E448" s="2" t="s">
        <v>21</v>
      </c>
      <c r="F448" s="4">
        <v>13</v>
      </c>
      <c r="G448" s="5">
        <v>41.010346846521706</v>
      </c>
      <c r="H448" s="2" t="s">
        <v>19</v>
      </c>
    </row>
    <row r="449" spans="2:8" ht="16.5" x14ac:dyDescent="0.3">
      <c r="B449" s="3">
        <v>236</v>
      </c>
      <c r="C449" s="117" t="s">
        <v>14</v>
      </c>
      <c r="D449" s="10">
        <v>38991</v>
      </c>
      <c r="E449" s="2" t="s">
        <v>21</v>
      </c>
      <c r="F449" s="4">
        <v>86</v>
      </c>
      <c r="G449" s="5">
        <v>260.32907018535167</v>
      </c>
      <c r="H449" s="2" t="s">
        <v>17</v>
      </c>
    </row>
    <row r="450" spans="2:8" ht="16.5" x14ac:dyDescent="0.3">
      <c r="B450" s="3">
        <v>239</v>
      </c>
      <c r="C450" s="117" t="s">
        <v>14</v>
      </c>
      <c r="D450" s="10">
        <v>38991</v>
      </c>
      <c r="E450" s="2" t="s">
        <v>21</v>
      </c>
      <c r="F450" s="4">
        <v>43</v>
      </c>
      <c r="G450" s="5">
        <v>131.67769291502447</v>
      </c>
      <c r="H450" s="2" t="s">
        <v>20</v>
      </c>
    </row>
    <row r="451" spans="2:8" ht="16.5" x14ac:dyDescent="0.3">
      <c r="B451" s="3">
        <v>245</v>
      </c>
      <c r="C451" s="117" t="s">
        <v>14</v>
      </c>
      <c r="D451" s="10">
        <v>38177</v>
      </c>
      <c r="E451" s="2" t="s">
        <v>25</v>
      </c>
      <c r="F451" s="4">
        <v>5</v>
      </c>
      <c r="G451" s="5">
        <v>17.198905576452098</v>
      </c>
      <c r="H451" s="2" t="s">
        <v>20</v>
      </c>
    </row>
    <row r="452" spans="2:8" ht="16.5" x14ac:dyDescent="0.3">
      <c r="B452" s="3">
        <v>261</v>
      </c>
      <c r="C452" s="117" t="s">
        <v>14</v>
      </c>
      <c r="D452" s="10">
        <v>38914</v>
      </c>
      <c r="E452" s="2" t="s">
        <v>25</v>
      </c>
      <c r="F452" s="4">
        <v>-1</v>
      </c>
      <c r="G452" s="5">
        <v>-1.930462865623249</v>
      </c>
      <c r="H452" s="2" t="s">
        <v>17</v>
      </c>
    </row>
    <row r="453" spans="2:8" ht="16.5" x14ac:dyDescent="0.3">
      <c r="B453" s="3">
        <v>272</v>
      </c>
      <c r="C453" s="117" t="s">
        <v>14</v>
      </c>
      <c r="D453" s="10">
        <v>38848</v>
      </c>
      <c r="E453" s="2" t="s">
        <v>21</v>
      </c>
      <c r="F453" s="4">
        <v>22</v>
      </c>
      <c r="G453" s="5">
        <v>68.710607050620922</v>
      </c>
      <c r="H453" s="2" t="s">
        <v>18</v>
      </c>
    </row>
    <row r="454" spans="2:8" ht="16.5" x14ac:dyDescent="0.3">
      <c r="B454" s="3">
        <v>274</v>
      </c>
      <c r="C454" s="117" t="s">
        <v>14</v>
      </c>
      <c r="D454" s="10">
        <v>38683</v>
      </c>
      <c r="E454" s="2" t="s">
        <v>22</v>
      </c>
      <c r="F454" s="4">
        <v>83</v>
      </c>
      <c r="G454" s="5">
        <v>251.31042576912338</v>
      </c>
      <c r="H454" s="2" t="s">
        <v>18</v>
      </c>
    </row>
    <row r="455" spans="2:8" ht="16.5" x14ac:dyDescent="0.3">
      <c r="B455" s="3">
        <v>276</v>
      </c>
      <c r="C455" s="117" t="s">
        <v>14</v>
      </c>
      <c r="D455" s="10">
        <v>38573</v>
      </c>
      <c r="E455" s="2" t="s">
        <v>25</v>
      </c>
      <c r="F455" s="4">
        <v>0</v>
      </c>
      <c r="G455" s="5">
        <v>1.5831115612014064</v>
      </c>
      <c r="H455" s="2" t="s">
        <v>18</v>
      </c>
    </row>
    <row r="456" spans="2:8" ht="16.5" x14ac:dyDescent="0.3">
      <c r="B456" s="3">
        <v>279</v>
      </c>
      <c r="C456" s="117" t="s">
        <v>14</v>
      </c>
      <c r="D456" s="10">
        <v>38122</v>
      </c>
      <c r="E456" s="2" t="s">
        <v>22</v>
      </c>
      <c r="F456" s="4">
        <v>63</v>
      </c>
      <c r="G456" s="5">
        <v>191.08641465198994</v>
      </c>
      <c r="H456" s="2" t="s">
        <v>20</v>
      </c>
    </row>
    <row r="457" spans="2:8" ht="16.5" x14ac:dyDescent="0.3">
      <c r="B457" s="3">
        <v>304</v>
      </c>
      <c r="C457" s="117" t="s">
        <v>14</v>
      </c>
      <c r="D457" s="10">
        <v>38859</v>
      </c>
      <c r="E457" s="2" t="s">
        <v>25</v>
      </c>
      <c r="F457" s="4">
        <v>18</v>
      </c>
      <c r="G457" s="5">
        <v>56.272584064658759</v>
      </c>
      <c r="H457" s="2" t="s">
        <v>18</v>
      </c>
    </row>
    <row r="458" spans="2:8" ht="16.5" x14ac:dyDescent="0.3">
      <c r="B458" s="3">
        <v>308</v>
      </c>
      <c r="C458" s="117" t="s">
        <v>14</v>
      </c>
      <c r="D458" s="10">
        <v>38122</v>
      </c>
      <c r="E458" s="2" t="s">
        <v>21</v>
      </c>
      <c r="F458" s="4">
        <v>7</v>
      </c>
      <c r="G458" s="5">
        <v>23.387374937264937</v>
      </c>
      <c r="H458" s="2" t="s">
        <v>20</v>
      </c>
    </row>
    <row r="459" spans="2:8" ht="16.5" x14ac:dyDescent="0.3">
      <c r="B459" s="3">
        <v>309</v>
      </c>
      <c r="C459" s="117" t="s">
        <v>14</v>
      </c>
      <c r="D459" s="10">
        <v>38309</v>
      </c>
      <c r="E459" s="2" t="s">
        <v>24</v>
      </c>
      <c r="F459" s="4">
        <v>63</v>
      </c>
      <c r="G459" s="5">
        <v>191.44929977621479</v>
      </c>
      <c r="H459" s="2" t="s">
        <v>18</v>
      </c>
    </row>
    <row r="460" spans="2:8" ht="16.5" x14ac:dyDescent="0.3">
      <c r="B460" s="3">
        <v>314</v>
      </c>
      <c r="C460" s="117" t="s">
        <v>14</v>
      </c>
      <c r="D460" s="10">
        <v>38166</v>
      </c>
      <c r="E460" s="2" t="s">
        <v>22</v>
      </c>
      <c r="F460" s="4">
        <v>-1</v>
      </c>
      <c r="G460" s="5">
        <v>-1.475132378251053</v>
      </c>
      <c r="H460" s="2" t="s">
        <v>18</v>
      </c>
    </row>
    <row r="461" spans="2:8" ht="16.5" x14ac:dyDescent="0.3">
      <c r="B461" s="3">
        <v>330</v>
      </c>
      <c r="C461" s="117" t="s">
        <v>14</v>
      </c>
      <c r="D461" s="10">
        <v>38012</v>
      </c>
      <c r="E461" s="2" t="s">
        <v>24</v>
      </c>
      <c r="F461" s="4">
        <v>90</v>
      </c>
      <c r="G461" s="5">
        <v>271.3332095451583</v>
      </c>
      <c r="H461" s="2" t="s">
        <v>18</v>
      </c>
    </row>
    <row r="462" spans="2:8" ht="16.5" x14ac:dyDescent="0.3">
      <c r="B462" s="3">
        <v>331</v>
      </c>
      <c r="C462" s="117" t="s">
        <v>14</v>
      </c>
      <c r="D462" s="10">
        <v>38210</v>
      </c>
      <c r="E462" s="2" t="s">
        <v>24</v>
      </c>
      <c r="F462" s="4">
        <v>10</v>
      </c>
      <c r="G462" s="5">
        <v>31.740063454597557</v>
      </c>
      <c r="H462" s="2" t="s">
        <v>19</v>
      </c>
    </row>
    <row r="463" spans="2:8" ht="16.5" x14ac:dyDescent="0.3">
      <c r="B463" s="3">
        <v>345</v>
      </c>
      <c r="C463" s="117" t="s">
        <v>14</v>
      </c>
      <c r="D463" s="10">
        <v>38551</v>
      </c>
      <c r="E463" s="2" t="s">
        <v>25</v>
      </c>
      <c r="F463" s="4">
        <v>85</v>
      </c>
      <c r="G463" s="5">
        <v>257.28530472715238</v>
      </c>
      <c r="H463" s="2" t="s">
        <v>17</v>
      </c>
    </row>
    <row r="464" spans="2:8" ht="16.5" x14ac:dyDescent="0.3">
      <c r="B464" s="3">
        <v>364</v>
      </c>
      <c r="C464" s="117" t="s">
        <v>14</v>
      </c>
      <c r="D464" s="10">
        <v>38903</v>
      </c>
      <c r="E464" s="2" t="s">
        <v>21</v>
      </c>
      <c r="F464" s="4">
        <v>46</v>
      </c>
      <c r="G464" s="5">
        <v>140.47993678432567</v>
      </c>
      <c r="H464" s="2" t="s">
        <v>17</v>
      </c>
    </row>
    <row r="465" spans="2:8" ht="16.5" x14ac:dyDescent="0.3">
      <c r="B465" s="3">
        <v>373</v>
      </c>
      <c r="C465" s="117" t="s">
        <v>14</v>
      </c>
      <c r="D465" s="10">
        <v>38837</v>
      </c>
      <c r="E465" s="2" t="s">
        <v>24</v>
      </c>
      <c r="F465" s="4">
        <v>84</v>
      </c>
      <c r="G465" s="5">
        <v>253.89322061575038</v>
      </c>
      <c r="H465" s="2" t="s">
        <v>18</v>
      </c>
    </row>
    <row r="466" spans="2:8" ht="16.5" x14ac:dyDescent="0.3">
      <c r="B466" s="3">
        <v>376</v>
      </c>
      <c r="C466" s="117" t="s">
        <v>14</v>
      </c>
      <c r="D466" s="10">
        <v>38067</v>
      </c>
      <c r="E466" s="2" t="s">
        <v>21</v>
      </c>
      <c r="F466" s="4">
        <v>7</v>
      </c>
      <c r="G466" s="5">
        <v>22.545863255239365</v>
      </c>
      <c r="H466" s="2" t="s">
        <v>19</v>
      </c>
    </row>
    <row r="467" spans="2:8" ht="16.5" x14ac:dyDescent="0.3">
      <c r="B467" s="3">
        <v>381</v>
      </c>
      <c r="C467" s="117" t="s">
        <v>14</v>
      </c>
      <c r="D467" s="10">
        <v>38001</v>
      </c>
      <c r="E467" s="2" t="s">
        <v>25</v>
      </c>
      <c r="F467" s="4">
        <v>20</v>
      </c>
      <c r="G467" s="5">
        <v>62.18277208256027</v>
      </c>
      <c r="H467" s="2" t="s">
        <v>19</v>
      </c>
    </row>
    <row r="468" spans="2:8" ht="16.5" x14ac:dyDescent="0.3">
      <c r="B468" s="3">
        <v>385</v>
      </c>
      <c r="C468" s="117" t="s">
        <v>14</v>
      </c>
      <c r="D468" s="10">
        <v>38133</v>
      </c>
      <c r="E468" s="2" t="s">
        <v>22</v>
      </c>
      <c r="F468" s="4">
        <v>49</v>
      </c>
      <c r="G468" s="5">
        <v>148.92692975074797</v>
      </c>
      <c r="H468" s="2" t="s">
        <v>19</v>
      </c>
    </row>
    <row r="469" spans="2:8" ht="16.5" x14ac:dyDescent="0.3">
      <c r="B469" s="3">
        <v>414</v>
      </c>
      <c r="C469" s="117" t="s">
        <v>14</v>
      </c>
      <c r="D469" s="10">
        <v>38100</v>
      </c>
      <c r="E469" s="2" t="s">
        <v>22</v>
      </c>
      <c r="F469" s="4">
        <v>37</v>
      </c>
      <c r="G469" s="5">
        <v>112.43397722732024</v>
      </c>
      <c r="H469" s="2" t="s">
        <v>18</v>
      </c>
    </row>
    <row r="470" spans="2:8" ht="16.5" x14ac:dyDescent="0.3">
      <c r="B470" s="3">
        <v>439</v>
      </c>
      <c r="C470" s="117" t="s">
        <v>14</v>
      </c>
      <c r="D470" s="10">
        <v>39013</v>
      </c>
      <c r="E470" s="2" t="s">
        <v>24</v>
      </c>
      <c r="F470" s="4">
        <v>27</v>
      </c>
      <c r="G470" s="5">
        <v>83.407614775333784</v>
      </c>
      <c r="H470" s="2" t="s">
        <v>19</v>
      </c>
    </row>
    <row r="471" spans="2:8" ht="16.5" x14ac:dyDescent="0.3">
      <c r="B471" s="3">
        <v>441</v>
      </c>
      <c r="C471" s="117" t="s">
        <v>14</v>
      </c>
      <c r="D471" s="10">
        <v>38430</v>
      </c>
      <c r="E471" s="2" t="s">
        <v>25</v>
      </c>
      <c r="F471" s="4">
        <v>27</v>
      </c>
      <c r="G471" s="5">
        <v>82.997777309268898</v>
      </c>
      <c r="H471" s="2" t="s">
        <v>17</v>
      </c>
    </row>
    <row r="472" spans="2:8" ht="16.5" x14ac:dyDescent="0.3">
      <c r="B472" s="3">
        <v>442</v>
      </c>
      <c r="C472" s="117" t="s">
        <v>14</v>
      </c>
      <c r="D472" s="10">
        <v>38012</v>
      </c>
      <c r="E472" s="2" t="s">
        <v>22</v>
      </c>
      <c r="F472" s="4">
        <v>19</v>
      </c>
      <c r="G472" s="5">
        <v>59.621865554565929</v>
      </c>
      <c r="H472" s="2" t="s">
        <v>20</v>
      </c>
    </row>
    <row r="473" spans="2:8" ht="16.5" x14ac:dyDescent="0.3">
      <c r="B473" s="3">
        <v>448</v>
      </c>
      <c r="C473" s="117" t="s">
        <v>14</v>
      </c>
      <c r="D473" s="10">
        <v>38001</v>
      </c>
      <c r="E473" s="2" t="s">
        <v>25</v>
      </c>
      <c r="F473" s="4">
        <v>4</v>
      </c>
      <c r="G473" s="5">
        <v>14.170380845910964</v>
      </c>
      <c r="H473" s="2" t="s">
        <v>20</v>
      </c>
    </row>
    <row r="474" spans="2:8" ht="16.5" x14ac:dyDescent="0.3">
      <c r="B474" s="3">
        <v>456</v>
      </c>
      <c r="C474" s="117" t="s">
        <v>14</v>
      </c>
      <c r="D474" s="10">
        <v>38991</v>
      </c>
      <c r="E474" s="2" t="s">
        <v>25</v>
      </c>
      <c r="F474" s="4">
        <v>94</v>
      </c>
      <c r="G474" s="5">
        <v>283.45251417423401</v>
      </c>
      <c r="H474" s="2" t="s">
        <v>19</v>
      </c>
    </row>
    <row r="475" spans="2:8" ht="16.5" x14ac:dyDescent="0.3">
      <c r="B475" s="3">
        <v>468</v>
      </c>
      <c r="C475" s="117" t="s">
        <v>14</v>
      </c>
      <c r="D475" s="10">
        <v>38529</v>
      </c>
      <c r="E475" s="2" t="s">
        <v>25</v>
      </c>
      <c r="F475" s="4">
        <v>22</v>
      </c>
      <c r="G475" s="5">
        <v>68.355074793823817</v>
      </c>
      <c r="H475" s="2" t="s">
        <v>20</v>
      </c>
    </row>
    <row r="476" spans="2:8" ht="16.5" x14ac:dyDescent="0.3">
      <c r="B476" s="3">
        <v>469</v>
      </c>
      <c r="C476" s="117" t="s">
        <v>14</v>
      </c>
      <c r="D476" s="10">
        <v>38573</v>
      </c>
      <c r="E476" s="2" t="s">
        <v>21</v>
      </c>
      <c r="F476" s="4">
        <v>92</v>
      </c>
      <c r="G476" s="5">
        <v>277.66680522408262</v>
      </c>
      <c r="H476" s="2" t="s">
        <v>18</v>
      </c>
    </row>
    <row r="477" spans="2:8" ht="16.5" x14ac:dyDescent="0.3">
      <c r="B477" s="3">
        <v>474</v>
      </c>
      <c r="C477" s="117" t="s">
        <v>14</v>
      </c>
      <c r="D477" s="10">
        <v>38111</v>
      </c>
      <c r="E477" s="2" t="s">
        <v>21</v>
      </c>
      <c r="F477" s="4">
        <v>3</v>
      </c>
      <c r="G477" s="5">
        <v>10.570883063872969</v>
      </c>
      <c r="H477" s="2" t="s">
        <v>17</v>
      </c>
    </row>
    <row r="478" spans="2:8" ht="16.5" x14ac:dyDescent="0.3">
      <c r="B478" s="3">
        <v>477</v>
      </c>
      <c r="C478" s="117" t="s">
        <v>14</v>
      </c>
      <c r="D478" s="10">
        <v>38155</v>
      </c>
      <c r="E478" s="2" t="s">
        <v>24</v>
      </c>
      <c r="F478" s="4">
        <v>0</v>
      </c>
      <c r="G478" s="5">
        <v>2.0013600167772623</v>
      </c>
      <c r="H478" s="2" t="s">
        <v>17</v>
      </c>
    </row>
    <row r="479" spans="2:8" ht="16.5" x14ac:dyDescent="0.3">
      <c r="B479" s="3">
        <v>483</v>
      </c>
      <c r="C479" s="117" t="s">
        <v>14</v>
      </c>
      <c r="D479" s="10">
        <v>39002</v>
      </c>
      <c r="E479" s="2" t="s">
        <v>25</v>
      </c>
      <c r="F479" s="4">
        <v>91</v>
      </c>
      <c r="G479" s="5">
        <v>274.92032051274288</v>
      </c>
      <c r="H479" s="2" t="s">
        <v>20</v>
      </c>
    </row>
    <row r="480" spans="2:8" ht="16.5" x14ac:dyDescent="0.3">
      <c r="B480" s="3">
        <v>508</v>
      </c>
      <c r="C480" s="117" t="s">
        <v>14</v>
      </c>
      <c r="D480" s="10">
        <v>38914</v>
      </c>
      <c r="E480" s="2" t="s">
        <v>22</v>
      </c>
      <c r="F480" s="4">
        <v>15</v>
      </c>
      <c r="G480" s="5">
        <v>47.143262888260409</v>
      </c>
      <c r="H480" s="2" t="s">
        <v>19</v>
      </c>
    </row>
    <row r="481" spans="2:8" ht="16.5" x14ac:dyDescent="0.3">
      <c r="B481" s="3">
        <v>522</v>
      </c>
      <c r="C481" s="117" t="s">
        <v>14</v>
      </c>
      <c r="D481" s="10">
        <v>38848</v>
      </c>
      <c r="E481" s="2" t="s">
        <v>22</v>
      </c>
      <c r="F481" s="4">
        <v>75</v>
      </c>
      <c r="G481" s="5">
        <v>226.71443824204945</v>
      </c>
      <c r="H481" s="2" t="s">
        <v>19</v>
      </c>
    </row>
    <row r="482" spans="2:8" ht="16.5" x14ac:dyDescent="0.3">
      <c r="B482" s="3">
        <v>531</v>
      </c>
      <c r="C482" s="117" t="s">
        <v>14</v>
      </c>
      <c r="D482" s="10">
        <v>38331</v>
      </c>
      <c r="E482" s="2" t="s">
        <v>24</v>
      </c>
      <c r="F482" s="4">
        <v>34</v>
      </c>
      <c r="G482" s="5">
        <v>103.4937406460938</v>
      </c>
      <c r="H482" s="2" t="s">
        <v>17</v>
      </c>
    </row>
    <row r="483" spans="2:8" ht="16.5" x14ac:dyDescent="0.3">
      <c r="B483" s="3">
        <v>549</v>
      </c>
      <c r="C483" s="117" t="s">
        <v>14</v>
      </c>
      <c r="D483" s="10">
        <v>38089</v>
      </c>
      <c r="E483" s="2" t="s">
        <v>24</v>
      </c>
      <c r="F483" s="4">
        <v>87</v>
      </c>
      <c r="G483" s="5">
        <v>263.16283259571526</v>
      </c>
      <c r="H483" s="2" t="s">
        <v>18</v>
      </c>
    </row>
    <row r="484" spans="2:8" ht="16.5" x14ac:dyDescent="0.3">
      <c r="B484" s="3">
        <v>567</v>
      </c>
      <c r="C484" s="117" t="s">
        <v>14</v>
      </c>
      <c r="D484" s="10">
        <v>38947</v>
      </c>
      <c r="E484" s="2" t="s">
        <v>24</v>
      </c>
      <c r="F484" s="4">
        <v>23</v>
      </c>
      <c r="G484" s="5">
        <v>71.39535724005502</v>
      </c>
      <c r="H484" s="2" t="s">
        <v>19</v>
      </c>
    </row>
    <row r="485" spans="2:8" ht="16.5" x14ac:dyDescent="0.3">
      <c r="B485" s="3">
        <v>568</v>
      </c>
      <c r="C485" s="117" t="s">
        <v>14</v>
      </c>
      <c r="D485" s="10">
        <v>38375</v>
      </c>
      <c r="E485" s="2" t="s">
        <v>24</v>
      </c>
      <c r="F485" s="4">
        <v>73</v>
      </c>
      <c r="G485" s="5">
        <v>220.80778472883722</v>
      </c>
      <c r="H485" s="2" t="s">
        <v>18</v>
      </c>
    </row>
    <row r="486" spans="2:8" ht="16.5" x14ac:dyDescent="0.3">
      <c r="B486" s="3">
        <v>580</v>
      </c>
      <c r="C486" s="117" t="s">
        <v>14</v>
      </c>
      <c r="D486" s="10">
        <v>38639</v>
      </c>
      <c r="E486" s="2" t="s">
        <v>25</v>
      </c>
      <c r="F486" s="4">
        <v>51</v>
      </c>
      <c r="G486" s="5">
        <v>154.40065127641515</v>
      </c>
      <c r="H486" s="2" t="s">
        <v>18</v>
      </c>
    </row>
    <row r="487" spans="2:8" ht="16.5" x14ac:dyDescent="0.3">
      <c r="B487" s="3">
        <v>583</v>
      </c>
      <c r="C487" s="117" t="s">
        <v>14</v>
      </c>
      <c r="D487" s="10">
        <v>38672</v>
      </c>
      <c r="E487" s="2" t="s">
        <v>21</v>
      </c>
      <c r="F487" s="4">
        <v>0</v>
      </c>
      <c r="G487" s="5">
        <v>2.516330534249033</v>
      </c>
      <c r="H487" s="2" t="s">
        <v>20</v>
      </c>
    </row>
    <row r="488" spans="2:8" ht="16.5" x14ac:dyDescent="0.3">
      <c r="B488" s="3">
        <v>586</v>
      </c>
      <c r="C488" s="117" t="s">
        <v>14</v>
      </c>
      <c r="D488" s="10">
        <v>38749</v>
      </c>
      <c r="E488" s="2" t="s">
        <v>21</v>
      </c>
      <c r="F488" s="4">
        <v>20</v>
      </c>
      <c r="G488" s="5">
        <v>61.967424849894947</v>
      </c>
      <c r="H488" s="2" t="s">
        <v>17</v>
      </c>
    </row>
    <row r="489" spans="2:8" ht="16.5" x14ac:dyDescent="0.3">
      <c r="B489" s="3">
        <v>592</v>
      </c>
      <c r="C489" s="117" t="s">
        <v>14</v>
      </c>
      <c r="D489" s="10">
        <v>38936</v>
      </c>
      <c r="E489" s="2" t="s">
        <v>24</v>
      </c>
      <c r="F489" s="4">
        <v>47</v>
      </c>
      <c r="G489" s="5">
        <v>141.97140662710891</v>
      </c>
      <c r="H489" s="2" t="s">
        <v>18</v>
      </c>
    </row>
    <row r="490" spans="2:8" ht="16.5" x14ac:dyDescent="0.3">
      <c r="B490" s="3">
        <v>599</v>
      </c>
      <c r="C490" s="117" t="s">
        <v>14</v>
      </c>
      <c r="D490" s="10">
        <v>39024</v>
      </c>
      <c r="E490" s="2" t="s">
        <v>22</v>
      </c>
      <c r="F490" s="4">
        <v>33</v>
      </c>
      <c r="G490" s="5">
        <v>100.54958475062591</v>
      </c>
      <c r="H490" s="2" t="s">
        <v>20</v>
      </c>
    </row>
    <row r="491" spans="2:8" ht="16.5" x14ac:dyDescent="0.3">
      <c r="B491" s="3">
        <v>602</v>
      </c>
      <c r="C491" s="117" t="s">
        <v>14</v>
      </c>
      <c r="D491" s="10">
        <v>38870</v>
      </c>
      <c r="E491" s="2" t="s">
        <v>23</v>
      </c>
      <c r="F491" s="4">
        <v>65</v>
      </c>
      <c r="G491" s="5">
        <v>197.4890682991998</v>
      </c>
      <c r="H491" s="2" t="s">
        <v>19</v>
      </c>
    </row>
    <row r="492" spans="2:8" ht="16.5" x14ac:dyDescent="0.3">
      <c r="B492" s="3">
        <v>644</v>
      </c>
      <c r="C492" s="117" t="s">
        <v>14</v>
      </c>
      <c r="D492" s="10">
        <v>38474</v>
      </c>
      <c r="E492" s="2" t="s">
        <v>24</v>
      </c>
      <c r="F492" s="4">
        <v>51</v>
      </c>
      <c r="G492" s="5">
        <v>154.53175695635341</v>
      </c>
      <c r="H492" s="2" t="s">
        <v>17</v>
      </c>
    </row>
    <row r="493" spans="2:8" ht="16.5" x14ac:dyDescent="0.3">
      <c r="B493" s="3">
        <v>645</v>
      </c>
      <c r="C493" s="117" t="s">
        <v>14</v>
      </c>
      <c r="D493" s="10">
        <v>38078</v>
      </c>
      <c r="E493" s="2" t="s">
        <v>24</v>
      </c>
      <c r="F493" s="4">
        <v>5</v>
      </c>
      <c r="G493" s="5">
        <v>16.85379509706091</v>
      </c>
      <c r="H493" s="2" t="s">
        <v>17</v>
      </c>
    </row>
    <row r="494" spans="2:8" ht="16.5" x14ac:dyDescent="0.3">
      <c r="B494" s="3">
        <v>656</v>
      </c>
      <c r="C494" s="117" t="s">
        <v>14</v>
      </c>
      <c r="D494" s="10">
        <v>38859</v>
      </c>
      <c r="E494" s="2" t="s">
        <v>22</v>
      </c>
      <c r="F494" s="4">
        <v>-1</v>
      </c>
      <c r="G494" s="5">
        <v>-1.2299707953687746</v>
      </c>
      <c r="H494" s="2" t="s">
        <v>18</v>
      </c>
    </row>
    <row r="495" spans="2:8" ht="16.5" x14ac:dyDescent="0.3">
      <c r="B495" s="3">
        <v>667</v>
      </c>
      <c r="C495" s="117" t="s">
        <v>14</v>
      </c>
      <c r="D495" s="10">
        <v>38760</v>
      </c>
      <c r="E495" s="2" t="s">
        <v>22</v>
      </c>
      <c r="F495" s="4">
        <v>73</v>
      </c>
      <c r="G495" s="5">
        <v>220.44792756124494</v>
      </c>
      <c r="H495" s="2" t="s">
        <v>19</v>
      </c>
    </row>
    <row r="496" spans="2:8" ht="16.5" x14ac:dyDescent="0.3">
      <c r="B496" s="3">
        <v>704</v>
      </c>
      <c r="C496" s="117" t="s">
        <v>14</v>
      </c>
      <c r="D496" s="10">
        <v>38199</v>
      </c>
      <c r="E496" s="2" t="s">
        <v>24</v>
      </c>
      <c r="F496" s="4">
        <v>11</v>
      </c>
      <c r="G496" s="5">
        <v>35.105222117013575</v>
      </c>
      <c r="H496" s="2" t="s">
        <v>20</v>
      </c>
    </row>
    <row r="497" spans="2:8" ht="16.5" x14ac:dyDescent="0.3">
      <c r="B497" s="3">
        <v>707</v>
      </c>
      <c r="C497" s="117" t="s">
        <v>14</v>
      </c>
      <c r="D497" s="10">
        <v>38001</v>
      </c>
      <c r="E497" s="2" t="s">
        <v>22</v>
      </c>
      <c r="F497" s="4">
        <v>78</v>
      </c>
      <c r="G497" s="5">
        <v>235.37746360511863</v>
      </c>
      <c r="H497" s="2" t="s">
        <v>18</v>
      </c>
    </row>
    <row r="498" spans="2:8" ht="16.5" x14ac:dyDescent="0.3">
      <c r="B498" s="3">
        <v>719</v>
      </c>
      <c r="C498" s="117" t="s">
        <v>14</v>
      </c>
      <c r="D498" s="10">
        <v>38243</v>
      </c>
      <c r="E498" s="2" t="s">
        <v>22</v>
      </c>
      <c r="F498" s="4">
        <v>71</v>
      </c>
      <c r="G498" s="5">
        <v>214.9278284338051</v>
      </c>
      <c r="H498" s="2" t="s">
        <v>17</v>
      </c>
    </row>
    <row r="499" spans="2:8" ht="16.5" x14ac:dyDescent="0.3">
      <c r="B499" s="3">
        <v>749</v>
      </c>
      <c r="C499" s="117" t="s">
        <v>14</v>
      </c>
      <c r="D499" s="10">
        <v>38826</v>
      </c>
      <c r="E499" s="2" t="s">
        <v>22</v>
      </c>
      <c r="F499" s="4">
        <v>16</v>
      </c>
      <c r="G499" s="5">
        <v>50.203538747394113</v>
      </c>
      <c r="H499" s="2" t="s">
        <v>19</v>
      </c>
    </row>
    <row r="500" spans="2:8" ht="16.5" x14ac:dyDescent="0.3">
      <c r="B500" s="3">
        <v>750</v>
      </c>
      <c r="C500" s="117" t="s">
        <v>14</v>
      </c>
      <c r="D500" s="10">
        <v>38848</v>
      </c>
      <c r="E500" s="2" t="s">
        <v>24</v>
      </c>
      <c r="F500" s="4">
        <v>-2</v>
      </c>
      <c r="G500" s="5">
        <v>-3.9135627833735267</v>
      </c>
      <c r="H500" s="2" t="s">
        <v>17</v>
      </c>
    </row>
    <row r="501" spans="2:8" ht="16.5" x14ac:dyDescent="0.3">
      <c r="B501" s="3">
        <v>756</v>
      </c>
      <c r="C501" s="117" t="s">
        <v>14</v>
      </c>
      <c r="D501" s="10">
        <v>38122</v>
      </c>
      <c r="E501" s="2" t="s">
        <v>21</v>
      </c>
      <c r="F501" s="4">
        <v>11</v>
      </c>
      <c r="G501" s="5">
        <v>35.356196404749518</v>
      </c>
      <c r="H501" s="2" t="s">
        <v>19</v>
      </c>
    </row>
    <row r="502" spans="2:8" ht="16.5" x14ac:dyDescent="0.3">
      <c r="B502" s="3">
        <v>759</v>
      </c>
      <c r="C502" s="117" t="s">
        <v>14</v>
      </c>
      <c r="D502" s="10">
        <v>38650</v>
      </c>
      <c r="E502" s="2" t="s">
        <v>25</v>
      </c>
      <c r="F502" s="4">
        <v>52</v>
      </c>
      <c r="G502" s="5">
        <v>157.72596503790041</v>
      </c>
      <c r="H502" s="2" t="s">
        <v>20</v>
      </c>
    </row>
    <row r="503" spans="2:8" ht="16.5" x14ac:dyDescent="0.3">
      <c r="B503" s="3">
        <v>764</v>
      </c>
      <c r="C503" s="117" t="s">
        <v>14</v>
      </c>
      <c r="D503" s="10">
        <v>39057</v>
      </c>
      <c r="E503" s="2" t="s">
        <v>23</v>
      </c>
      <c r="F503" s="4">
        <v>18</v>
      </c>
      <c r="G503" s="5">
        <v>55.343428443559006</v>
      </c>
      <c r="H503" s="2" t="s">
        <v>17</v>
      </c>
    </row>
    <row r="504" spans="2:8" ht="16.5" x14ac:dyDescent="0.3">
      <c r="B504" s="3">
        <v>766</v>
      </c>
      <c r="C504" s="117" t="s">
        <v>14</v>
      </c>
      <c r="D504" s="10">
        <v>38078</v>
      </c>
      <c r="E504" s="2" t="s">
        <v>21</v>
      </c>
      <c r="F504" s="4">
        <v>5</v>
      </c>
      <c r="G504" s="5">
        <v>16.913541625810112</v>
      </c>
      <c r="H504" s="2" t="s">
        <v>19</v>
      </c>
    </row>
    <row r="505" spans="2:8" ht="16.5" x14ac:dyDescent="0.3">
      <c r="B505" s="3">
        <v>777</v>
      </c>
      <c r="C505" s="117" t="s">
        <v>14</v>
      </c>
      <c r="D505" s="10">
        <v>38045</v>
      </c>
      <c r="E505" s="2" t="s">
        <v>22</v>
      </c>
      <c r="F505" s="4">
        <v>-5</v>
      </c>
      <c r="G505" s="5">
        <v>-12.547627479219663</v>
      </c>
      <c r="H505" s="2" t="s">
        <v>18</v>
      </c>
    </row>
    <row r="506" spans="2:8" ht="16.5" x14ac:dyDescent="0.3">
      <c r="B506" s="3">
        <v>779</v>
      </c>
      <c r="C506" s="117" t="s">
        <v>14</v>
      </c>
      <c r="D506" s="10">
        <v>38452</v>
      </c>
      <c r="E506" s="2" t="s">
        <v>22</v>
      </c>
      <c r="F506" s="4">
        <v>5</v>
      </c>
      <c r="G506" s="5">
        <v>16.818206363269947</v>
      </c>
      <c r="H506" s="2" t="s">
        <v>17</v>
      </c>
    </row>
    <row r="507" spans="2:8" ht="16.5" x14ac:dyDescent="0.3">
      <c r="B507" s="3">
        <v>786</v>
      </c>
      <c r="C507" s="117" t="s">
        <v>14</v>
      </c>
      <c r="D507" s="10">
        <v>38463</v>
      </c>
      <c r="E507" s="2" t="s">
        <v>24</v>
      </c>
      <c r="F507" s="4">
        <v>93</v>
      </c>
      <c r="G507" s="5">
        <v>280.85575758245068</v>
      </c>
      <c r="H507" s="2" t="s">
        <v>18</v>
      </c>
    </row>
    <row r="508" spans="2:8" ht="16.5" x14ac:dyDescent="0.3">
      <c r="B508" s="3">
        <v>790</v>
      </c>
      <c r="C508" s="117" t="s">
        <v>14</v>
      </c>
      <c r="D508" s="10">
        <v>38672</v>
      </c>
      <c r="E508" s="2" t="s">
        <v>24</v>
      </c>
      <c r="F508" s="4">
        <v>11</v>
      </c>
      <c r="G508" s="5">
        <v>34.54792782212121</v>
      </c>
      <c r="H508" s="2" t="s">
        <v>20</v>
      </c>
    </row>
    <row r="509" spans="2:8" ht="16.5" x14ac:dyDescent="0.3">
      <c r="B509" s="3">
        <v>791</v>
      </c>
      <c r="C509" s="117" t="s">
        <v>14</v>
      </c>
      <c r="D509" s="10">
        <v>38188</v>
      </c>
      <c r="E509" s="2" t="s">
        <v>23</v>
      </c>
      <c r="F509" s="4">
        <v>8</v>
      </c>
      <c r="G509" s="5">
        <v>25.453618816298423</v>
      </c>
      <c r="H509" s="2" t="s">
        <v>19</v>
      </c>
    </row>
    <row r="510" spans="2:8" ht="16.5" x14ac:dyDescent="0.3">
      <c r="B510" s="3">
        <v>793</v>
      </c>
      <c r="C510" s="117" t="s">
        <v>14</v>
      </c>
      <c r="D510" s="10">
        <v>38661</v>
      </c>
      <c r="E510" s="2" t="s">
        <v>25</v>
      </c>
      <c r="F510" s="4">
        <v>93</v>
      </c>
      <c r="G510" s="5">
        <v>280.77976287020761</v>
      </c>
      <c r="H510" s="2" t="s">
        <v>19</v>
      </c>
    </row>
    <row r="511" spans="2:8" ht="16.5" x14ac:dyDescent="0.3">
      <c r="B511" s="3">
        <v>804</v>
      </c>
      <c r="C511" s="117" t="s">
        <v>14</v>
      </c>
      <c r="D511" s="10">
        <v>38782</v>
      </c>
      <c r="E511" s="2" t="s">
        <v>25</v>
      </c>
      <c r="F511" s="4">
        <v>37</v>
      </c>
      <c r="G511" s="5">
        <v>112.77919739726129</v>
      </c>
      <c r="H511" s="2" t="s">
        <v>17</v>
      </c>
    </row>
    <row r="512" spans="2:8" ht="16.5" x14ac:dyDescent="0.3">
      <c r="B512" s="3">
        <v>812</v>
      </c>
      <c r="C512" s="117" t="s">
        <v>14</v>
      </c>
      <c r="D512" s="10">
        <v>38144</v>
      </c>
      <c r="E512" s="2" t="s">
        <v>24</v>
      </c>
      <c r="F512" s="4">
        <v>-9</v>
      </c>
      <c r="G512" s="5">
        <v>-24.933082918901754</v>
      </c>
      <c r="H512" s="2" t="s">
        <v>17</v>
      </c>
    </row>
    <row r="513" spans="2:8" ht="16.5" x14ac:dyDescent="0.3">
      <c r="B513" s="3">
        <v>822</v>
      </c>
      <c r="C513" s="117" t="s">
        <v>14</v>
      </c>
      <c r="D513" s="10">
        <v>38639</v>
      </c>
      <c r="E513" s="2" t="s">
        <v>25</v>
      </c>
      <c r="F513" s="4">
        <v>2</v>
      </c>
      <c r="G513" s="5">
        <v>8.0012184182764319</v>
      </c>
      <c r="H513" s="2" t="s">
        <v>19</v>
      </c>
    </row>
    <row r="514" spans="2:8" ht="16.5" x14ac:dyDescent="0.3">
      <c r="B514" s="3">
        <v>845</v>
      </c>
      <c r="C514" s="117" t="s">
        <v>14</v>
      </c>
      <c r="D514" s="10">
        <v>38221</v>
      </c>
      <c r="E514" s="2" t="s">
        <v>24</v>
      </c>
      <c r="F514" s="4">
        <v>37</v>
      </c>
      <c r="G514" s="5">
        <v>113.21323460768004</v>
      </c>
      <c r="H514" s="2" t="s">
        <v>20</v>
      </c>
    </row>
    <row r="515" spans="2:8" ht="16.5" x14ac:dyDescent="0.3">
      <c r="B515" s="3">
        <v>851</v>
      </c>
      <c r="C515" s="117" t="s">
        <v>14</v>
      </c>
      <c r="D515" s="10">
        <v>38298</v>
      </c>
      <c r="E515" s="2" t="s">
        <v>22</v>
      </c>
      <c r="F515" s="4">
        <v>31</v>
      </c>
      <c r="G515" s="5">
        <v>94.972961203791044</v>
      </c>
      <c r="H515" s="2" t="s">
        <v>18</v>
      </c>
    </row>
    <row r="516" spans="2:8" ht="16.5" x14ac:dyDescent="0.3">
      <c r="B516" s="3">
        <v>853</v>
      </c>
      <c r="C516" s="117" t="s">
        <v>14</v>
      </c>
      <c r="D516" s="10">
        <v>38672</v>
      </c>
      <c r="E516" s="2" t="s">
        <v>25</v>
      </c>
      <c r="F516" s="4">
        <v>66</v>
      </c>
      <c r="G516" s="5">
        <v>201.25536797949457</v>
      </c>
      <c r="H516" s="2" t="s">
        <v>17</v>
      </c>
    </row>
    <row r="517" spans="2:8" ht="16.5" x14ac:dyDescent="0.3">
      <c r="B517" s="3">
        <v>866</v>
      </c>
      <c r="C517" s="117" t="s">
        <v>14</v>
      </c>
      <c r="D517" s="10">
        <v>38287</v>
      </c>
      <c r="E517" s="2" t="s">
        <v>23</v>
      </c>
      <c r="F517" s="4">
        <v>42</v>
      </c>
      <c r="G517" s="5">
        <v>128.42870398782102</v>
      </c>
      <c r="H517" s="2" t="s">
        <v>18</v>
      </c>
    </row>
    <row r="518" spans="2:8" ht="16.5" x14ac:dyDescent="0.3">
      <c r="B518" s="3">
        <v>869</v>
      </c>
      <c r="C518" s="117" t="s">
        <v>14</v>
      </c>
      <c r="D518" s="10">
        <v>38903</v>
      </c>
      <c r="E518" s="2" t="s">
        <v>24</v>
      </c>
      <c r="F518" s="4">
        <v>47</v>
      </c>
      <c r="G518" s="5">
        <v>143.2742036645771</v>
      </c>
      <c r="H518" s="2" t="s">
        <v>20</v>
      </c>
    </row>
    <row r="519" spans="2:8" ht="16.5" x14ac:dyDescent="0.3">
      <c r="B519" s="3">
        <v>871</v>
      </c>
      <c r="C519" s="117" t="s">
        <v>14</v>
      </c>
      <c r="D519" s="10">
        <v>38848</v>
      </c>
      <c r="E519" s="2" t="s">
        <v>25</v>
      </c>
      <c r="F519" s="4">
        <v>28</v>
      </c>
      <c r="G519" s="5">
        <v>86.226420950611285</v>
      </c>
      <c r="H519" s="2" t="s">
        <v>17</v>
      </c>
    </row>
    <row r="520" spans="2:8" ht="16.5" x14ac:dyDescent="0.3">
      <c r="B520" s="3">
        <v>875</v>
      </c>
      <c r="C520" s="117" t="s">
        <v>14</v>
      </c>
      <c r="D520" s="10">
        <v>38914</v>
      </c>
      <c r="E520" s="2" t="s">
        <v>21</v>
      </c>
      <c r="F520" s="4">
        <v>45</v>
      </c>
      <c r="G520" s="5">
        <v>137.62002289021942</v>
      </c>
      <c r="H520" s="2" t="s">
        <v>19</v>
      </c>
    </row>
    <row r="521" spans="2:8" ht="16.5" x14ac:dyDescent="0.3">
      <c r="B521" s="3">
        <v>885</v>
      </c>
      <c r="C521" s="117" t="s">
        <v>14</v>
      </c>
      <c r="D521" s="10">
        <v>38936</v>
      </c>
      <c r="E521" s="2" t="s">
        <v>22</v>
      </c>
      <c r="F521" s="4">
        <v>-9</v>
      </c>
      <c r="G521" s="5">
        <v>-24.858670230760346</v>
      </c>
      <c r="H521" s="2" t="s">
        <v>18</v>
      </c>
    </row>
    <row r="522" spans="2:8" ht="16.5" x14ac:dyDescent="0.3">
      <c r="B522" s="3">
        <v>894</v>
      </c>
      <c r="C522" s="117" t="s">
        <v>14</v>
      </c>
      <c r="D522" s="10">
        <v>38661</v>
      </c>
      <c r="E522" s="2" t="s">
        <v>24</v>
      </c>
      <c r="F522" s="4">
        <v>-4</v>
      </c>
      <c r="G522" s="5">
        <v>-9.7904020756587578</v>
      </c>
      <c r="H522" s="2" t="s">
        <v>17</v>
      </c>
    </row>
    <row r="523" spans="2:8" ht="16.5" x14ac:dyDescent="0.3">
      <c r="B523" s="3">
        <v>914</v>
      </c>
      <c r="C523" s="117" t="s">
        <v>14</v>
      </c>
      <c r="D523" s="10">
        <v>38903</v>
      </c>
      <c r="E523" s="2" t="s">
        <v>21</v>
      </c>
      <c r="F523" s="4">
        <v>50</v>
      </c>
      <c r="G523" s="5">
        <v>151.95954978745411</v>
      </c>
      <c r="H523" s="2" t="s">
        <v>19</v>
      </c>
    </row>
    <row r="524" spans="2:8" ht="16.5" x14ac:dyDescent="0.3">
      <c r="B524" s="3">
        <v>926</v>
      </c>
      <c r="C524" s="117" t="s">
        <v>14</v>
      </c>
      <c r="D524" s="10">
        <v>38705</v>
      </c>
      <c r="E524" s="2" t="s">
        <v>21</v>
      </c>
      <c r="F524" s="4">
        <v>47</v>
      </c>
      <c r="G524" s="5">
        <v>143.60165141540284</v>
      </c>
      <c r="H524" s="2" t="s">
        <v>20</v>
      </c>
    </row>
    <row r="525" spans="2:8" ht="16.5" x14ac:dyDescent="0.3">
      <c r="B525" s="3">
        <v>927</v>
      </c>
      <c r="C525" s="117" t="s">
        <v>14</v>
      </c>
      <c r="D525" s="10">
        <v>38298</v>
      </c>
      <c r="E525" s="2" t="s">
        <v>21</v>
      </c>
      <c r="F525" s="4">
        <v>9</v>
      </c>
      <c r="G525" s="5">
        <v>28.827091013525987</v>
      </c>
      <c r="H525" s="2" t="s">
        <v>17</v>
      </c>
    </row>
    <row r="526" spans="2:8" ht="16.5" x14ac:dyDescent="0.3">
      <c r="B526" s="3">
        <v>930</v>
      </c>
      <c r="C526" s="117" t="s">
        <v>14</v>
      </c>
      <c r="D526" s="10">
        <v>38243</v>
      </c>
      <c r="E526" s="2" t="s">
        <v>25</v>
      </c>
      <c r="F526" s="4">
        <v>48</v>
      </c>
      <c r="G526" s="5">
        <v>145.9379301268051</v>
      </c>
      <c r="H526" s="2" t="s">
        <v>17</v>
      </c>
    </row>
    <row r="527" spans="2:8" ht="16.5" x14ac:dyDescent="0.3">
      <c r="B527" s="3">
        <v>932</v>
      </c>
      <c r="C527" s="117" t="s">
        <v>14</v>
      </c>
      <c r="D527" s="10">
        <v>38738</v>
      </c>
      <c r="E527" s="2" t="s">
        <v>22</v>
      </c>
      <c r="F527" s="4">
        <v>59</v>
      </c>
      <c r="G527" s="5">
        <v>179.37483712712185</v>
      </c>
      <c r="H527" s="2" t="s">
        <v>19</v>
      </c>
    </row>
    <row r="528" spans="2:8" ht="16.5" x14ac:dyDescent="0.3">
      <c r="B528" s="3">
        <v>946</v>
      </c>
      <c r="C528" s="117" t="s">
        <v>14</v>
      </c>
      <c r="D528" s="10">
        <v>38221</v>
      </c>
      <c r="E528" s="2" t="s">
        <v>24</v>
      </c>
      <c r="F528" s="4">
        <v>-7</v>
      </c>
      <c r="G528" s="5">
        <v>-19.822062355825821</v>
      </c>
      <c r="H528" s="2" t="s">
        <v>17</v>
      </c>
    </row>
    <row r="529" spans="2:8" ht="16.5" x14ac:dyDescent="0.3">
      <c r="B529" s="3">
        <v>972</v>
      </c>
      <c r="C529" s="117" t="s">
        <v>14</v>
      </c>
      <c r="D529" s="10">
        <v>38760</v>
      </c>
      <c r="E529" s="2" t="s">
        <v>25</v>
      </c>
      <c r="F529" s="4">
        <v>52</v>
      </c>
      <c r="G529" s="5">
        <v>158.33506008490392</v>
      </c>
      <c r="H529" s="2" t="s">
        <v>20</v>
      </c>
    </row>
    <row r="530" spans="2:8" ht="16.5" x14ac:dyDescent="0.3">
      <c r="B530" s="3">
        <v>973</v>
      </c>
      <c r="C530" s="117" t="s">
        <v>14</v>
      </c>
      <c r="D530" s="10">
        <v>38947</v>
      </c>
      <c r="E530" s="2" t="s">
        <v>25</v>
      </c>
      <c r="F530" s="4">
        <v>44</v>
      </c>
      <c r="G530" s="5">
        <v>133.42498328468113</v>
      </c>
      <c r="H530" s="2" t="s">
        <v>20</v>
      </c>
    </row>
    <row r="531" spans="2:8" ht="16.5" x14ac:dyDescent="0.3">
      <c r="B531" s="3">
        <v>977</v>
      </c>
      <c r="C531" s="117" t="s">
        <v>14</v>
      </c>
      <c r="D531" s="10">
        <v>38760</v>
      </c>
      <c r="E531" s="2" t="s">
        <v>22</v>
      </c>
      <c r="F531" s="4">
        <v>19</v>
      </c>
      <c r="G531" s="5">
        <v>59.265314003350476</v>
      </c>
      <c r="H531" s="2" t="s">
        <v>19</v>
      </c>
    </row>
    <row r="532" spans="2:8" ht="16.5" x14ac:dyDescent="0.3">
      <c r="B532" s="3">
        <v>1007</v>
      </c>
      <c r="C532" s="117" t="s">
        <v>14</v>
      </c>
      <c r="D532" s="10">
        <v>38089</v>
      </c>
      <c r="E532" s="2" t="s">
        <v>22</v>
      </c>
      <c r="F532" s="4">
        <v>17</v>
      </c>
      <c r="G532" s="5">
        <v>52.007206372460615</v>
      </c>
      <c r="H532" s="2" t="s">
        <v>20</v>
      </c>
    </row>
    <row r="533" spans="2:8" ht="16.5" x14ac:dyDescent="0.3">
      <c r="B533" s="3">
        <v>1014</v>
      </c>
      <c r="C533" s="117" t="s">
        <v>14</v>
      </c>
      <c r="D533" s="10">
        <v>38694</v>
      </c>
      <c r="E533" s="2" t="s">
        <v>24</v>
      </c>
      <c r="F533" s="4">
        <v>8</v>
      </c>
      <c r="G533" s="5">
        <v>26.096472599703908</v>
      </c>
      <c r="H533" s="2" t="s">
        <v>18</v>
      </c>
    </row>
    <row r="534" spans="2:8" ht="16.5" x14ac:dyDescent="0.3">
      <c r="B534" s="3">
        <v>1016</v>
      </c>
      <c r="C534" s="117" t="s">
        <v>14</v>
      </c>
      <c r="D534" s="10">
        <v>39002</v>
      </c>
      <c r="E534" s="2" t="s">
        <v>24</v>
      </c>
      <c r="F534" s="4">
        <v>62</v>
      </c>
      <c r="G534" s="5">
        <v>187.69110116385426</v>
      </c>
      <c r="H534" s="2" t="s">
        <v>20</v>
      </c>
    </row>
    <row r="535" spans="2:8" ht="16.5" x14ac:dyDescent="0.3">
      <c r="B535" s="3">
        <v>1024</v>
      </c>
      <c r="C535" s="117" t="s">
        <v>14</v>
      </c>
      <c r="D535" s="10">
        <v>38650</v>
      </c>
      <c r="E535" s="2" t="s">
        <v>22</v>
      </c>
      <c r="F535" s="4">
        <v>79</v>
      </c>
      <c r="G535" s="5">
        <v>238.71622982310416</v>
      </c>
      <c r="H535" s="2" t="s">
        <v>17</v>
      </c>
    </row>
    <row r="536" spans="2:8" ht="16.5" x14ac:dyDescent="0.3">
      <c r="B536" s="3">
        <v>1025</v>
      </c>
      <c r="C536" s="117" t="s">
        <v>14</v>
      </c>
      <c r="D536" s="10">
        <v>38562</v>
      </c>
      <c r="E536" s="2" t="s">
        <v>24</v>
      </c>
      <c r="F536" s="4">
        <v>10</v>
      </c>
      <c r="G536" s="5">
        <v>32.241149527753471</v>
      </c>
      <c r="H536" s="2" t="s">
        <v>17</v>
      </c>
    </row>
    <row r="537" spans="2:8" ht="16.5" x14ac:dyDescent="0.3">
      <c r="B537" s="3">
        <v>1028</v>
      </c>
      <c r="C537" s="117" t="s">
        <v>14</v>
      </c>
      <c r="D537" s="10">
        <v>38749</v>
      </c>
      <c r="E537" s="2" t="s">
        <v>24</v>
      </c>
      <c r="F537" s="4">
        <v>0</v>
      </c>
      <c r="G537" s="5">
        <v>1.7760594332285693</v>
      </c>
      <c r="H537" s="2" t="s">
        <v>19</v>
      </c>
    </row>
    <row r="538" spans="2:8" ht="16.5" x14ac:dyDescent="0.3">
      <c r="B538" s="3">
        <v>1029</v>
      </c>
      <c r="C538" s="117" t="s">
        <v>14</v>
      </c>
      <c r="D538" s="10">
        <v>38540</v>
      </c>
      <c r="E538" s="2" t="s">
        <v>23</v>
      </c>
      <c r="F538" s="4">
        <v>78</v>
      </c>
      <c r="G538" s="5">
        <v>236.10178950758817</v>
      </c>
      <c r="H538" s="2" t="s">
        <v>20</v>
      </c>
    </row>
    <row r="539" spans="2:8" ht="16.5" x14ac:dyDescent="0.3">
      <c r="B539" s="3">
        <v>1031</v>
      </c>
      <c r="C539" s="117" t="s">
        <v>14</v>
      </c>
      <c r="D539" s="10">
        <v>38397</v>
      </c>
      <c r="E539" s="2" t="s">
        <v>25</v>
      </c>
      <c r="F539" s="4">
        <v>94</v>
      </c>
      <c r="G539" s="5">
        <v>284.11176896611153</v>
      </c>
      <c r="H539" s="2" t="s">
        <v>20</v>
      </c>
    </row>
    <row r="540" spans="2:8" ht="16.5" x14ac:dyDescent="0.3">
      <c r="B540" s="3">
        <v>1038</v>
      </c>
      <c r="C540" s="117" t="s">
        <v>14</v>
      </c>
      <c r="D540" s="10">
        <v>38254</v>
      </c>
      <c r="E540" s="2" t="s">
        <v>24</v>
      </c>
      <c r="F540" s="4">
        <v>3</v>
      </c>
      <c r="G540" s="5">
        <v>10.487455049777733</v>
      </c>
      <c r="H540" s="2" t="s">
        <v>18</v>
      </c>
    </row>
    <row r="541" spans="2:8" ht="16.5" x14ac:dyDescent="0.3">
      <c r="B541" s="3">
        <v>1043</v>
      </c>
      <c r="C541" s="117" t="s">
        <v>14</v>
      </c>
      <c r="D541" s="10">
        <v>38067</v>
      </c>
      <c r="E541" s="2" t="s">
        <v>22</v>
      </c>
      <c r="F541" s="4">
        <v>23</v>
      </c>
      <c r="G541" s="5">
        <v>71.099513118305453</v>
      </c>
      <c r="H541" s="2" t="s">
        <v>19</v>
      </c>
    </row>
    <row r="542" spans="2:8" ht="16.5" x14ac:dyDescent="0.3">
      <c r="B542" s="3">
        <v>1046</v>
      </c>
      <c r="C542" s="117" t="s">
        <v>14</v>
      </c>
      <c r="D542" s="10">
        <v>38023</v>
      </c>
      <c r="E542" s="2" t="s">
        <v>21</v>
      </c>
      <c r="F542" s="4">
        <v>28</v>
      </c>
      <c r="G542" s="5">
        <v>85.913586896960894</v>
      </c>
      <c r="H542" s="2" t="s">
        <v>18</v>
      </c>
    </row>
    <row r="543" spans="2:8" ht="16.5" x14ac:dyDescent="0.3">
      <c r="B543" s="3">
        <v>1047</v>
      </c>
      <c r="C543" s="117" t="s">
        <v>14</v>
      </c>
      <c r="D543" s="10">
        <v>38386</v>
      </c>
      <c r="E543" s="2" t="s">
        <v>23</v>
      </c>
      <c r="F543" s="4">
        <v>58</v>
      </c>
      <c r="G543" s="5">
        <v>176.38262351251041</v>
      </c>
      <c r="H543" s="2" t="s">
        <v>17</v>
      </c>
    </row>
    <row r="544" spans="2:8" ht="16.5" x14ac:dyDescent="0.3">
      <c r="B544" s="3">
        <v>1051</v>
      </c>
      <c r="C544" s="117" t="s">
        <v>14</v>
      </c>
      <c r="D544" s="10">
        <v>38672</v>
      </c>
      <c r="E544" s="2" t="s">
        <v>24</v>
      </c>
      <c r="F544" s="4">
        <v>4</v>
      </c>
      <c r="G544" s="5">
        <v>14.292798170188892</v>
      </c>
      <c r="H544" s="2" t="s">
        <v>17</v>
      </c>
    </row>
    <row r="545" spans="2:8" ht="16.5" x14ac:dyDescent="0.3">
      <c r="B545" s="3">
        <v>1068</v>
      </c>
      <c r="C545" s="117" t="s">
        <v>14</v>
      </c>
      <c r="D545" s="10">
        <v>38628</v>
      </c>
      <c r="E545" s="2" t="s">
        <v>22</v>
      </c>
      <c r="F545" s="4">
        <v>5</v>
      </c>
      <c r="G545" s="5">
        <v>16.493067805841463</v>
      </c>
      <c r="H545" s="2" t="s">
        <v>19</v>
      </c>
    </row>
    <row r="546" spans="2:8" ht="16.5" x14ac:dyDescent="0.3">
      <c r="B546" s="3">
        <v>1075</v>
      </c>
      <c r="C546" s="117" t="s">
        <v>14</v>
      </c>
      <c r="D546" s="10">
        <v>38639</v>
      </c>
      <c r="E546" s="2" t="s">
        <v>25</v>
      </c>
      <c r="F546" s="4">
        <v>45</v>
      </c>
      <c r="G546" s="5">
        <v>136.79350682205418</v>
      </c>
      <c r="H546" s="2" t="s">
        <v>18</v>
      </c>
    </row>
    <row r="547" spans="2:8" ht="16.5" x14ac:dyDescent="0.3">
      <c r="B547" s="3">
        <v>1081</v>
      </c>
      <c r="C547" s="117" t="s">
        <v>14</v>
      </c>
      <c r="D547" s="10">
        <v>38837</v>
      </c>
      <c r="E547" s="2" t="s">
        <v>24</v>
      </c>
      <c r="F547" s="4">
        <v>51</v>
      </c>
      <c r="G547" s="5">
        <v>154.96390627719521</v>
      </c>
      <c r="H547" s="2" t="s">
        <v>20</v>
      </c>
    </row>
    <row r="548" spans="2:8" ht="16.5" x14ac:dyDescent="0.3">
      <c r="B548" s="3">
        <v>1101</v>
      </c>
      <c r="C548" s="117" t="s">
        <v>14</v>
      </c>
      <c r="D548" s="10">
        <v>38386</v>
      </c>
      <c r="E548" s="2" t="s">
        <v>25</v>
      </c>
      <c r="F548" s="4">
        <v>72</v>
      </c>
      <c r="G548" s="5">
        <v>218.32896513434619</v>
      </c>
      <c r="H548" s="2" t="s">
        <v>18</v>
      </c>
    </row>
    <row r="549" spans="2:8" ht="16.5" x14ac:dyDescent="0.3">
      <c r="B549" s="3">
        <v>1103</v>
      </c>
      <c r="C549" s="117" t="s">
        <v>14</v>
      </c>
      <c r="D549" s="10">
        <v>38782</v>
      </c>
      <c r="E549" s="2" t="s">
        <v>25</v>
      </c>
      <c r="F549" s="4">
        <v>-2</v>
      </c>
      <c r="G549" s="5">
        <v>-3.6886090441469834</v>
      </c>
      <c r="H549" s="2" t="s">
        <v>19</v>
      </c>
    </row>
    <row r="550" spans="2:8" ht="16.5" x14ac:dyDescent="0.3">
      <c r="B550" s="3">
        <v>1117</v>
      </c>
      <c r="C550" s="117" t="s">
        <v>14</v>
      </c>
      <c r="D550" s="10">
        <v>38331</v>
      </c>
      <c r="E550" s="2" t="s">
        <v>24</v>
      </c>
      <c r="F550" s="4">
        <v>54</v>
      </c>
      <c r="G550" s="5">
        <v>164.38171569287022</v>
      </c>
      <c r="H550" s="2" t="s">
        <v>20</v>
      </c>
    </row>
    <row r="551" spans="2:8" ht="16.5" x14ac:dyDescent="0.3">
      <c r="B551" s="3">
        <v>1119</v>
      </c>
      <c r="C551" s="117" t="s">
        <v>14</v>
      </c>
      <c r="D551" s="10">
        <v>38023</v>
      </c>
      <c r="E551" s="2" t="s">
        <v>25</v>
      </c>
      <c r="F551" s="4">
        <v>-8</v>
      </c>
      <c r="G551" s="5">
        <v>-21.770000035096253</v>
      </c>
      <c r="H551" s="2" t="s">
        <v>19</v>
      </c>
    </row>
    <row r="552" spans="2:8" ht="16.5" x14ac:dyDescent="0.3">
      <c r="B552" s="3">
        <v>1123</v>
      </c>
      <c r="C552" s="117" t="s">
        <v>14</v>
      </c>
      <c r="D552" s="10">
        <v>38804</v>
      </c>
      <c r="E552" s="2" t="s">
        <v>24</v>
      </c>
      <c r="F552" s="4">
        <v>53</v>
      </c>
      <c r="G552" s="5">
        <v>161.24130416457103</v>
      </c>
      <c r="H552" s="2" t="s">
        <v>20</v>
      </c>
    </row>
    <row r="553" spans="2:8" ht="16.5" x14ac:dyDescent="0.3">
      <c r="B553" s="3">
        <v>1130</v>
      </c>
      <c r="C553" s="117" t="s">
        <v>14</v>
      </c>
      <c r="D553" s="10">
        <v>39035</v>
      </c>
      <c r="E553" s="2" t="s">
        <v>24</v>
      </c>
      <c r="F553" s="4">
        <v>72</v>
      </c>
      <c r="G553" s="5">
        <v>217.3653218325137</v>
      </c>
      <c r="H553" s="2" t="s">
        <v>18</v>
      </c>
    </row>
    <row r="554" spans="2:8" ht="16.5" x14ac:dyDescent="0.3">
      <c r="B554" s="3">
        <v>1132</v>
      </c>
      <c r="C554" s="117" t="s">
        <v>14</v>
      </c>
      <c r="D554" s="10">
        <v>38463</v>
      </c>
      <c r="E554" s="2" t="s">
        <v>21</v>
      </c>
      <c r="F554" s="4">
        <v>89</v>
      </c>
      <c r="G554" s="5">
        <v>269.0186169961018</v>
      </c>
      <c r="H554" s="2" t="s">
        <v>19</v>
      </c>
    </row>
    <row r="555" spans="2:8" ht="16.5" x14ac:dyDescent="0.3">
      <c r="B555" s="3">
        <v>1141</v>
      </c>
      <c r="C555" s="117" t="s">
        <v>14</v>
      </c>
      <c r="D555" s="10">
        <v>38309</v>
      </c>
      <c r="E555" s="2" t="s">
        <v>25</v>
      </c>
      <c r="F555" s="4">
        <v>-8</v>
      </c>
      <c r="G555" s="5">
        <v>-21.981669305596434</v>
      </c>
      <c r="H555" s="2" t="s">
        <v>19</v>
      </c>
    </row>
    <row r="556" spans="2:8" ht="16.5" x14ac:dyDescent="0.3">
      <c r="B556" s="3">
        <v>1162</v>
      </c>
      <c r="C556" s="117" t="s">
        <v>14</v>
      </c>
      <c r="D556" s="10">
        <v>38518</v>
      </c>
      <c r="E556" s="2" t="s">
        <v>22</v>
      </c>
      <c r="F556" s="4">
        <v>7</v>
      </c>
      <c r="G556" s="5">
        <v>23.192150694784473</v>
      </c>
      <c r="H556" s="2" t="s">
        <v>20</v>
      </c>
    </row>
    <row r="557" spans="2:8" ht="16.5" x14ac:dyDescent="0.3">
      <c r="B557" s="3">
        <v>1169</v>
      </c>
      <c r="C557" s="117" t="s">
        <v>14</v>
      </c>
      <c r="D557" s="10">
        <v>39046</v>
      </c>
      <c r="E557" s="2" t="s">
        <v>21</v>
      </c>
      <c r="F557" s="4">
        <v>71</v>
      </c>
      <c r="G557" s="5">
        <v>214.72037779298833</v>
      </c>
      <c r="H557" s="2" t="s">
        <v>17</v>
      </c>
    </row>
    <row r="558" spans="2:8" ht="16.5" x14ac:dyDescent="0.3">
      <c r="B558" s="3">
        <v>1177</v>
      </c>
      <c r="C558" s="117" t="s">
        <v>14</v>
      </c>
      <c r="D558" s="10">
        <v>38793</v>
      </c>
      <c r="E558" s="2" t="s">
        <v>25</v>
      </c>
      <c r="F558" s="4">
        <v>40</v>
      </c>
      <c r="G558" s="5">
        <v>122.63642805944112</v>
      </c>
      <c r="H558" s="2" t="s">
        <v>18</v>
      </c>
    </row>
    <row r="559" spans="2:8" ht="16.5" x14ac:dyDescent="0.3">
      <c r="B559" s="3">
        <v>1184</v>
      </c>
      <c r="C559" s="117" t="s">
        <v>14</v>
      </c>
      <c r="D559" s="10">
        <v>38529</v>
      </c>
      <c r="E559" s="2" t="s">
        <v>23</v>
      </c>
      <c r="F559" s="4">
        <v>64</v>
      </c>
      <c r="G559" s="5">
        <v>193.63735378454803</v>
      </c>
      <c r="H559" s="2" t="s">
        <v>18</v>
      </c>
    </row>
    <row r="560" spans="2:8" ht="16.5" x14ac:dyDescent="0.3">
      <c r="B560" s="3">
        <v>1191</v>
      </c>
      <c r="C560" s="117" t="s">
        <v>14</v>
      </c>
      <c r="D560" s="10">
        <v>38551</v>
      </c>
      <c r="E560" s="2" t="s">
        <v>24</v>
      </c>
      <c r="F560" s="4">
        <v>-2</v>
      </c>
      <c r="G560" s="5">
        <v>-4.2806028749734537</v>
      </c>
      <c r="H560" s="2" t="s">
        <v>18</v>
      </c>
    </row>
    <row r="561" spans="2:8" ht="16.5" x14ac:dyDescent="0.3">
      <c r="B561" s="3">
        <v>1197</v>
      </c>
      <c r="C561" s="117" t="s">
        <v>14</v>
      </c>
      <c r="D561" s="10">
        <v>38969</v>
      </c>
      <c r="E561" s="2" t="s">
        <v>24</v>
      </c>
      <c r="F561" s="4">
        <v>39</v>
      </c>
      <c r="G561" s="5">
        <v>118.84027043467471</v>
      </c>
      <c r="H561" s="2" t="s">
        <v>20</v>
      </c>
    </row>
    <row r="562" spans="2:8" ht="16.5" x14ac:dyDescent="0.3">
      <c r="B562" s="3">
        <v>1200</v>
      </c>
      <c r="C562" s="117" t="s">
        <v>14</v>
      </c>
      <c r="D562" s="10">
        <v>38738</v>
      </c>
      <c r="E562" s="2" t="s">
        <v>24</v>
      </c>
      <c r="F562" s="4">
        <v>65</v>
      </c>
      <c r="G562" s="5">
        <v>196.94723752480948</v>
      </c>
      <c r="H562" s="2" t="s">
        <v>20</v>
      </c>
    </row>
    <row r="563" spans="2:8" ht="16.5" x14ac:dyDescent="0.3">
      <c r="B563" s="3">
        <v>1213</v>
      </c>
      <c r="C563" s="117" t="s">
        <v>14</v>
      </c>
      <c r="D563" s="10">
        <v>38650</v>
      </c>
      <c r="E563" s="2" t="s">
        <v>21</v>
      </c>
      <c r="F563" s="4">
        <v>81</v>
      </c>
      <c r="G563" s="5">
        <v>244.7024907032648</v>
      </c>
      <c r="H563" s="2" t="s">
        <v>17</v>
      </c>
    </row>
    <row r="564" spans="2:8" ht="16.5" x14ac:dyDescent="0.3">
      <c r="B564" s="3">
        <v>1214</v>
      </c>
      <c r="C564" s="117" t="s">
        <v>14</v>
      </c>
      <c r="D564" s="10">
        <v>38881</v>
      </c>
      <c r="E564" s="2" t="s">
        <v>23</v>
      </c>
      <c r="F564" s="4">
        <v>81</v>
      </c>
      <c r="G564" s="5">
        <v>244.87385074051761</v>
      </c>
      <c r="H564" s="2" t="s">
        <v>18</v>
      </c>
    </row>
    <row r="565" spans="2:8" ht="16.5" x14ac:dyDescent="0.3">
      <c r="B565" s="3">
        <v>1218</v>
      </c>
      <c r="C565" s="117" t="s">
        <v>14</v>
      </c>
      <c r="D565" s="10">
        <v>38793</v>
      </c>
      <c r="E565" s="2" t="s">
        <v>25</v>
      </c>
      <c r="F565" s="4">
        <v>78</v>
      </c>
      <c r="G565" s="5">
        <v>235.96052865922752</v>
      </c>
      <c r="H565" s="2" t="s">
        <v>19</v>
      </c>
    </row>
    <row r="566" spans="2:8" ht="16.5" x14ac:dyDescent="0.3">
      <c r="B566" s="3">
        <v>1230</v>
      </c>
      <c r="C566" s="117" t="s">
        <v>14</v>
      </c>
      <c r="D566" s="10">
        <v>38375</v>
      </c>
      <c r="E566" s="2" t="s">
        <v>25</v>
      </c>
      <c r="F566" s="4">
        <v>23</v>
      </c>
      <c r="G566" s="5">
        <v>70.867520556192943</v>
      </c>
      <c r="H566" s="2" t="s">
        <v>17</v>
      </c>
    </row>
    <row r="567" spans="2:8" ht="16.5" x14ac:dyDescent="0.3">
      <c r="B567" s="3">
        <v>1246</v>
      </c>
      <c r="C567" s="117" t="s">
        <v>14</v>
      </c>
      <c r="D567" s="10">
        <v>38122</v>
      </c>
      <c r="E567" s="2" t="s">
        <v>25</v>
      </c>
      <c r="F567" s="4">
        <v>90</v>
      </c>
      <c r="G567" s="5">
        <v>272.34042411677569</v>
      </c>
      <c r="H567" s="2" t="s">
        <v>18</v>
      </c>
    </row>
    <row r="568" spans="2:8" ht="16.5" x14ac:dyDescent="0.3">
      <c r="B568" s="3">
        <v>1250</v>
      </c>
      <c r="C568" s="117" t="s">
        <v>14</v>
      </c>
      <c r="D568" s="10">
        <v>38749</v>
      </c>
      <c r="E568" s="2" t="s">
        <v>24</v>
      </c>
      <c r="F568" s="4">
        <v>39</v>
      </c>
      <c r="G568" s="5">
        <v>119.42558225930649</v>
      </c>
      <c r="H568" s="2" t="s">
        <v>19</v>
      </c>
    </row>
    <row r="569" spans="2:8" ht="16.5" x14ac:dyDescent="0.3">
      <c r="B569" s="3">
        <v>1267</v>
      </c>
      <c r="C569" s="117" t="s">
        <v>14</v>
      </c>
      <c r="D569" s="10">
        <v>38265</v>
      </c>
      <c r="E569" s="2" t="s">
        <v>24</v>
      </c>
      <c r="F569" s="4">
        <v>47</v>
      </c>
      <c r="G569" s="5">
        <v>143.14314267064674</v>
      </c>
      <c r="H569" s="2" t="s">
        <v>18</v>
      </c>
    </row>
    <row r="570" spans="2:8" ht="16.5" x14ac:dyDescent="0.3">
      <c r="B570" s="3">
        <v>1276</v>
      </c>
      <c r="C570" s="117" t="s">
        <v>14</v>
      </c>
      <c r="D570" s="10">
        <v>38254</v>
      </c>
      <c r="E570" s="2" t="s">
        <v>22</v>
      </c>
      <c r="F570" s="4">
        <v>-8</v>
      </c>
      <c r="G570" s="5">
        <v>-21.82749489869385</v>
      </c>
      <c r="H570" s="2" t="s">
        <v>17</v>
      </c>
    </row>
    <row r="571" spans="2:8" ht="16.5" x14ac:dyDescent="0.3">
      <c r="B571" s="3">
        <v>1293</v>
      </c>
      <c r="C571" s="117" t="s">
        <v>14</v>
      </c>
      <c r="D571" s="10">
        <v>38419</v>
      </c>
      <c r="E571" s="2" t="s">
        <v>24</v>
      </c>
      <c r="F571" s="4">
        <v>58</v>
      </c>
      <c r="G571" s="5">
        <v>176.65394036929425</v>
      </c>
      <c r="H571" s="2" t="s">
        <v>18</v>
      </c>
    </row>
    <row r="572" spans="2:8" ht="16.5" x14ac:dyDescent="0.3">
      <c r="B572" s="3">
        <v>1321</v>
      </c>
      <c r="C572" s="117" t="s">
        <v>14</v>
      </c>
      <c r="D572" s="10">
        <v>38683</v>
      </c>
      <c r="E572" s="2" t="s">
        <v>22</v>
      </c>
      <c r="F572" s="4">
        <v>82</v>
      </c>
      <c r="G572" s="5">
        <v>248.26100726872076</v>
      </c>
      <c r="H572" s="2" t="s">
        <v>17</v>
      </c>
    </row>
    <row r="573" spans="2:8" ht="16.5" x14ac:dyDescent="0.3">
      <c r="B573" s="3">
        <v>1329</v>
      </c>
      <c r="C573" s="117" t="s">
        <v>14</v>
      </c>
      <c r="D573" s="10">
        <v>38485</v>
      </c>
      <c r="E573" s="2" t="s">
        <v>21</v>
      </c>
      <c r="F573" s="4">
        <v>9</v>
      </c>
      <c r="G573" s="5">
        <v>28.852711267429889</v>
      </c>
      <c r="H573" s="2" t="s">
        <v>17</v>
      </c>
    </row>
    <row r="574" spans="2:8" ht="16.5" x14ac:dyDescent="0.3">
      <c r="B574" s="3">
        <v>1343</v>
      </c>
      <c r="C574" s="117" t="s">
        <v>14</v>
      </c>
      <c r="D574" s="10">
        <v>38540</v>
      </c>
      <c r="E574" s="2" t="s">
        <v>25</v>
      </c>
      <c r="F574" s="4">
        <v>80</v>
      </c>
      <c r="G574" s="5">
        <v>240.76226876969253</v>
      </c>
      <c r="H574" s="2" t="s">
        <v>18</v>
      </c>
    </row>
    <row r="575" spans="2:8" ht="16.5" x14ac:dyDescent="0.3">
      <c r="B575" s="3">
        <v>1350</v>
      </c>
      <c r="C575" s="117" t="s">
        <v>14</v>
      </c>
      <c r="D575" s="10">
        <v>38826</v>
      </c>
      <c r="E575" s="2" t="s">
        <v>21</v>
      </c>
      <c r="F575" s="4">
        <v>26</v>
      </c>
      <c r="G575" s="5">
        <v>79.7600955182413</v>
      </c>
      <c r="H575" s="2" t="s">
        <v>20</v>
      </c>
    </row>
    <row r="576" spans="2:8" ht="16.5" x14ac:dyDescent="0.3">
      <c r="B576" s="3">
        <v>1356</v>
      </c>
      <c r="C576" s="117" t="s">
        <v>14</v>
      </c>
      <c r="D576" s="10">
        <v>38562</v>
      </c>
      <c r="E576" s="2" t="s">
        <v>22</v>
      </c>
      <c r="F576" s="4">
        <v>42</v>
      </c>
      <c r="G576" s="5">
        <v>127.74297314827389</v>
      </c>
      <c r="H576" s="2" t="s">
        <v>19</v>
      </c>
    </row>
    <row r="577" spans="2:8" ht="16.5" x14ac:dyDescent="0.3">
      <c r="B577" s="3">
        <v>1364</v>
      </c>
      <c r="C577" s="117" t="s">
        <v>14</v>
      </c>
      <c r="D577" s="10">
        <v>38155</v>
      </c>
      <c r="E577" s="2" t="s">
        <v>25</v>
      </c>
      <c r="F577" s="4">
        <v>31</v>
      </c>
      <c r="G577" s="5">
        <v>94.915314626942674</v>
      </c>
      <c r="H577" s="2" t="s">
        <v>18</v>
      </c>
    </row>
    <row r="578" spans="2:8" ht="16.5" x14ac:dyDescent="0.3">
      <c r="B578" s="3">
        <v>1371</v>
      </c>
      <c r="C578" s="117" t="s">
        <v>14</v>
      </c>
      <c r="D578" s="10">
        <v>38254</v>
      </c>
      <c r="E578" s="2" t="s">
        <v>21</v>
      </c>
      <c r="F578" s="4">
        <v>36</v>
      </c>
      <c r="G578" s="5">
        <v>109.80928591136637</v>
      </c>
      <c r="H578" s="2" t="s">
        <v>19</v>
      </c>
    </row>
    <row r="579" spans="2:8" ht="16.5" x14ac:dyDescent="0.3">
      <c r="B579" s="3">
        <v>1381</v>
      </c>
      <c r="C579" s="117" t="s">
        <v>14</v>
      </c>
      <c r="D579" s="10">
        <v>38496</v>
      </c>
      <c r="E579" s="2" t="s">
        <v>24</v>
      </c>
      <c r="F579" s="4">
        <v>18</v>
      </c>
      <c r="G579" s="5">
        <v>55.91901948813328</v>
      </c>
      <c r="H579" s="2" t="s">
        <v>18</v>
      </c>
    </row>
    <row r="580" spans="2:8" ht="16.5" x14ac:dyDescent="0.3">
      <c r="B580" s="3">
        <v>1395</v>
      </c>
      <c r="C580" s="117" t="s">
        <v>14</v>
      </c>
      <c r="D580" s="10">
        <v>38408</v>
      </c>
      <c r="E580" s="2" t="s">
        <v>22</v>
      </c>
      <c r="F580" s="4">
        <v>83</v>
      </c>
      <c r="G580" s="5">
        <v>250.38974883045833</v>
      </c>
      <c r="H580" s="2" t="s">
        <v>18</v>
      </c>
    </row>
    <row r="581" spans="2:8" ht="16.5" x14ac:dyDescent="0.3">
      <c r="B581" s="3">
        <v>1399</v>
      </c>
      <c r="C581" s="117" t="s">
        <v>14</v>
      </c>
      <c r="D581" s="10">
        <v>38122</v>
      </c>
      <c r="E581" s="2" t="s">
        <v>21</v>
      </c>
      <c r="F581" s="4">
        <v>13</v>
      </c>
      <c r="G581" s="5">
        <v>40.947424828889474</v>
      </c>
      <c r="H581" s="2" t="s">
        <v>17</v>
      </c>
    </row>
    <row r="582" spans="2:8" ht="16.5" x14ac:dyDescent="0.3">
      <c r="B582" s="3">
        <v>1406</v>
      </c>
      <c r="C582" s="117" t="s">
        <v>14</v>
      </c>
      <c r="D582" s="10">
        <v>38661</v>
      </c>
      <c r="E582" s="2" t="s">
        <v>21</v>
      </c>
      <c r="F582" s="4">
        <v>17</v>
      </c>
      <c r="G582" s="5">
        <v>53.450226015325889</v>
      </c>
      <c r="H582" s="2" t="s">
        <v>18</v>
      </c>
    </row>
    <row r="583" spans="2:8" ht="16.5" x14ac:dyDescent="0.3">
      <c r="B583" s="3">
        <v>1435</v>
      </c>
      <c r="C583" s="117" t="s">
        <v>14</v>
      </c>
      <c r="D583" s="10">
        <v>38837</v>
      </c>
      <c r="E583" s="2" t="s">
        <v>24</v>
      </c>
      <c r="F583" s="4">
        <v>67</v>
      </c>
      <c r="G583" s="5">
        <v>202.90370530776514</v>
      </c>
      <c r="H583" s="2" t="s">
        <v>19</v>
      </c>
    </row>
    <row r="584" spans="2:8" ht="16.5" x14ac:dyDescent="0.3">
      <c r="B584" s="3">
        <v>1437</v>
      </c>
      <c r="C584" s="117" t="s">
        <v>14</v>
      </c>
      <c r="D584" s="10">
        <v>38122</v>
      </c>
      <c r="E584" s="2" t="s">
        <v>24</v>
      </c>
      <c r="F584" s="4">
        <v>-10</v>
      </c>
      <c r="G584" s="5">
        <v>-27.962734354764166</v>
      </c>
      <c r="H584" s="2" t="s">
        <v>17</v>
      </c>
    </row>
    <row r="585" spans="2:8" ht="16.5" x14ac:dyDescent="0.3">
      <c r="B585" s="3">
        <v>1444</v>
      </c>
      <c r="C585" s="117" t="s">
        <v>14</v>
      </c>
      <c r="D585" s="10">
        <v>38716</v>
      </c>
      <c r="E585" s="2" t="s">
        <v>22</v>
      </c>
      <c r="F585" s="4">
        <v>53</v>
      </c>
      <c r="G585" s="5">
        <v>161.64817183248223</v>
      </c>
      <c r="H585" s="2" t="s">
        <v>17</v>
      </c>
    </row>
    <row r="586" spans="2:8" ht="16.5" x14ac:dyDescent="0.3">
      <c r="B586" s="3">
        <v>1446</v>
      </c>
      <c r="C586" s="117" t="s">
        <v>14</v>
      </c>
      <c r="D586" s="10">
        <v>38078</v>
      </c>
      <c r="E586" s="2" t="s">
        <v>24</v>
      </c>
      <c r="F586" s="4">
        <v>23</v>
      </c>
      <c r="G586" s="5">
        <v>70.708152765050201</v>
      </c>
      <c r="H586" s="2" t="s">
        <v>20</v>
      </c>
    </row>
    <row r="587" spans="2:8" ht="16.5" x14ac:dyDescent="0.3">
      <c r="B587" s="3">
        <v>1462</v>
      </c>
      <c r="C587" s="117" t="s">
        <v>14</v>
      </c>
      <c r="D587" s="10">
        <v>38727</v>
      </c>
      <c r="E587" s="2" t="s">
        <v>22</v>
      </c>
      <c r="F587" s="4">
        <v>48</v>
      </c>
      <c r="G587" s="5">
        <v>146.42108275927566</v>
      </c>
      <c r="H587" s="2" t="s">
        <v>20</v>
      </c>
    </row>
    <row r="588" spans="2:8" ht="16.5" x14ac:dyDescent="0.3">
      <c r="B588" s="3">
        <v>1463</v>
      </c>
      <c r="C588" s="117" t="s">
        <v>14</v>
      </c>
      <c r="D588" s="10">
        <v>38331</v>
      </c>
      <c r="E588" s="2" t="s">
        <v>24</v>
      </c>
      <c r="F588" s="4">
        <v>72</v>
      </c>
      <c r="G588" s="5">
        <v>217.08233008534265</v>
      </c>
      <c r="H588" s="2" t="s">
        <v>17</v>
      </c>
    </row>
    <row r="589" spans="2:8" ht="16.5" x14ac:dyDescent="0.3">
      <c r="B589" s="3">
        <v>1479</v>
      </c>
      <c r="C589" s="117" t="s">
        <v>14</v>
      </c>
      <c r="D589" s="10">
        <v>38859</v>
      </c>
      <c r="E589" s="2" t="s">
        <v>25</v>
      </c>
      <c r="F589" s="4">
        <v>63</v>
      </c>
      <c r="G589" s="5">
        <v>190.69209828626822</v>
      </c>
      <c r="H589" s="2" t="s">
        <v>17</v>
      </c>
    </row>
    <row r="590" spans="2:8" ht="16.5" x14ac:dyDescent="0.3">
      <c r="B590" s="3">
        <v>1481</v>
      </c>
      <c r="C590" s="117" t="s">
        <v>14</v>
      </c>
      <c r="D590" s="10">
        <v>38694</v>
      </c>
      <c r="E590" s="2" t="s">
        <v>25</v>
      </c>
      <c r="F590" s="4">
        <v>20</v>
      </c>
      <c r="G590" s="5">
        <v>61.944091716082518</v>
      </c>
      <c r="H590" s="2" t="s">
        <v>18</v>
      </c>
    </row>
    <row r="591" spans="2:8" ht="16.5" x14ac:dyDescent="0.3">
      <c r="B591" s="3">
        <v>1501</v>
      </c>
      <c r="C591" s="117" t="s">
        <v>14</v>
      </c>
      <c r="D591" s="10">
        <v>38012</v>
      </c>
      <c r="E591" s="2" t="s">
        <v>21</v>
      </c>
      <c r="F591" s="4">
        <v>5</v>
      </c>
      <c r="G591" s="5">
        <v>17.19135783501677</v>
      </c>
      <c r="H591" s="2" t="s">
        <v>19</v>
      </c>
    </row>
    <row r="592" spans="2:8" ht="16.5" x14ac:dyDescent="0.3">
      <c r="B592" s="3">
        <v>1532</v>
      </c>
      <c r="C592" s="117" t="s">
        <v>14</v>
      </c>
      <c r="D592" s="10">
        <v>38056</v>
      </c>
      <c r="E592" s="2" t="s">
        <v>23</v>
      </c>
      <c r="F592" s="4">
        <v>66</v>
      </c>
      <c r="G592" s="5">
        <v>199.70376718058844</v>
      </c>
      <c r="H592" s="2" t="s">
        <v>19</v>
      </c>
    </row>
    <row r="593" spans="2:8" ht="16.5" x14ac:dyDescent="0.3">
      <c r="B593" s="3">
        <v>1535</v>
      </c>
      <c r="C593" s="117" t="s">
        <v>14</v>
      </c>
      <c r="D593" s="10">
        <v>38188</v>
      </c>
      <c r="E593" s="2" t="s">
        <v>21</v>
      </c>
      <c r="F593" s="4">
        <v>45</v>
      </c>
      <c r="G593" s="5">
        <v>136.92331868568616</v>
      </c>
      <c r="H593" s="2" t="s">
        <v>17</v>
      </c>
    </row>
    <row r="594" spans="2:8" ht="16.5" x14ac:dyDescent="0.3">
      <c r="B594" s="3">
        <v>1539</v>
      </c>
      <c r="C594" s="117" t="s">
        <v>14</v>
      </c>
      <c r="D594" s="10">
        <v>38562</v>
      </c>
      <c r="E594" s="2" t="s">
        <v>25</v>
      </c>
      <c r="F594" s="4">
        <v>33</v>
      </c>
      <c r="G594" s="5">
        <v>100.97055324855179</v>
      </c>
      <c r="H594" s="2" t="s">
        <v>17</v>
      </c>
    </row>
    <row r="595" spans="2:8" ht="16.5" x14ac:dyDescent="0.3">
      <c r="B595" s="3">
        <v>1547</v>
      </c>
      <c r="C595" s="117" t="s">
        <v>14</v>
      </c>
      <c r="D595" s="10">
        <v>38342</v>
      </c>
      <c r="E595" s="2" t="s">
        <v>24</v>
      </c>
      <c r="F595" s="4">
        <v>34</v>
      </c>
      <c r="G595" s="5">
        <v>104.04142923037654</v>
      </c>
      <c r="H595" s="2" t="s">
        <v>20</v>
      </c>
    </row>
    <row r="596" spans="2:8" ht="16.5" x14ac:dyDescent="0.3">
      <c r="B596" s="3">
        <v>1550</v>
      </c>
      <c r="C596" s="117" t="s">
        <v>14</v>
      </c>
      <c r="D596" s="10">
        <v>38705</v>
      </c>
      <c r="E596" s="2" t="s">
        <v>24</v>
      </c>
      <c r="F596" s="4">
        <v>45</v>
      </c>
      <c r="G596" s="5">
        <v>137.92982227055688</v>
      </c>
      <c r="H596" s="2" t="s">
        <v>20</v>
      </c>
    </row>
    <row r="597" spans="2:8" ht="16.5" x14ac:dyDescent="0.3">
      <c r="B597" s="3">
        <v>1555</v>
      </c>
      <c r="C597" s="117" t="s">
        <v>14</v>
      </c>
      <c r="D597" s="10">
        <v>37990</v>
      </c>
      <c r="E597" s="2" t="s">
        <v>21</v>
      </c>
      <c r="F597" s="4">
        <v>48</v>
      </c>
      <c r="G597" s="5">
        <v>145.90859800554551</v>
      </c>
      <c r="H597" s="2" t="s">
        <v>17</v>
      </c>
    </row>
    <row r="598" spans="2:8" ht="16.5" x14ac:dyDescent="0.3">
      <c r="B598" s="3">
        <v>1566</v>
      </c>
      <c r="C598" s="117" t="s">
        <v>14</v>
      </c>
      <c r="D598" s="10">
        <v>39013</v>
      </c>
      <c r="E598" s="2" t="s">
        <v>22</v>
      </c>
      <c r="F598" s="4">
        <v>3</v>
      </c>
      <c r="G598" s="5">
        <v>10.695067513438698</v>
      </c>
      <c r="H598" s="2" t="s">
        <v>17</v>
      </c>
    </row>
    <row r="599" spans="2:8" ht="16.5" x14ac:dyDescent="0.3">
      <c r="B599" s="3">
        <v>1569</v>
      </c>
      <c r="C599" s="117" t="s">
        <v>14</v>
      </c>
      <c r="D599" s="10">
        <v>38364</v>
      </c>
      <c r="E599" s="2" t="s">
        <v>23</v>
      </c>
      <c r="F599" s="4">
        <v>52</v>
      </c>
      <c r="G599" s="5">
        <v>158.04571793449091</v>
      </c>
      <c r="H599" s="2" t="s">
        <v>19</v>
      </c>
    </row>
    <row r="600" spans="2:8" ht="16.5" x14ac:dyDescent="0.3">
      <c r="B600" s="3">
        <v>1570</v>
      </c>
      <c r="C600" s="117" t="s">
        <v>14</v>
      </c>
      <c r="D600" s="10">
        <v>38925</v>
      </c>
      <c r="E600" s="2" t="s">
        <v>25</v>
      </c>
      <c r="F600" s="4">
        <v>32</v>
      </c>
      <c r="G600" s="5">
        <v>98.04752721295516</v>
      </c>
      <c r="H600" s="2" t="s">
        <v>20</v>
      </c>
    </row>
    <row r="601" spans="2:8" ht="16.5" x14ac:dyDescent="0.3">
      <c r="B601" s="3">
        <v>1580</v>
      </c>
      <c r="C601" s="117" t="s">
        <v>14</v>
      </c>
      <c r="D601" s="10">
        <v>38397</v>
      </c>
      <c r="E601" s="2" t="s">
        <v>25</v>
      </c>
      <c r="F601" s="4">
        <v>93</v>
      </c>
      <c r="G601" s="5">
        <v>281.52944446781271</v>
      </c>
      <c r="H601" s="2" t="s">
        <v>18</v>
      </c>
    </row>
    <row r="602" spans="2:8" ht="16.5" x14ac:dyDescent="0.3">
      <c r="B602" s="3">
        <v>1593</v>
      </c>
      <c r="C602" s="117" t="s">
        <v>14</v>
      </c>
      <c r="D602" s="10">
        <v>38727</v>
      </c>
      <c r="E602" s="2" t="s">
        <v>22</v>
      </c>
      <c r="F602" s="4">
        <v>40</v>
      </c>
      <c r="G602" s="5">
        <v>122.05274122201725</v>
      </c>
      <c r="H602" s="2" t="s">
        <v>17</v>
      </c>
    </row>
    <row r="603" spans="2:8" ht="16.5" x14ac:dyDescent="0.3">
      <c r="B603" s="3">
        <v>1595</v>
      </c>
      <c r="C603" s="117" t="s">
        <v>14</v>
      </c>
      <c r="D603" s="10">
        <v>38507</v>
      </c>
      <c r="E603" s="2" t="s">
        <v>23</v>
      </c>
      <c r="F603" s="4">
        <v>58</v>
      </c>
      <c r="G603" s="5">
        <v>176.57900116326704</v>
      </c>
      <c r="H603" s="2" t="s">
        <v>18</v>
      </c>
    </row>
    <row r="604" spans="2:8" ht="16.5" x14ac:dyDescent="0.3">
      <c r="B604" s="3">
        <v>1597</v>
      </c>
      <c r="C604" s="117" t="s">
        <v>14</v>
      </c>
      <c r="D604" s="10">
        <v>39079</v>
      </c>
      <c r="E604" s="2" t="s">
        <v>24</v>
      </c>
      <c r="F604" s="4">
        <v>14</v>
      </c>
      <c r="G604" s="5">
        <v>44.433583210085722</v>
      </c>
      <c r="H604" s="2" t="s">
        <v>17</v>
      </c>
    </row>
    <row r="605" spans="2:8" ht="16.5" x14ac:dyDescent="0.3">
      <c r="B605" s="3">
        <v>1600</v>
      </c>
      <c r="C605" s="117" t="s">
        <v>14</v>
      </c>
      <c r="D605" s="10">
        <v>39035</v>
      </c>
      <c r="E605" s="2" t="s">
        <v>23</v>
      </c>
      <c r="F605" s="4">
        <v>11</v>
      </c>
      <c r="G605" s="5">
        <v>35.427503831280553</v>
      </c>
      <c r="H605" s="2" t="s">
        <v>19</v>
      </c>
    </row>
    <row r="606" spans="2:8" ht="16.5" x14ac:dyDescent="0.3">
      <c r="B606" s="3">
        <v>1619</v>
      </c>
      <c r="C606" s="117" t="s">
        <v>14</v>
      </c>
      <c r="D606" s="10">
        <v>38771</v>
      </c>
      <c r="E606" s="2" t="s">
        <v>25</v>
      </c>
      <c r="F606" s="4">
        <v>62</v>
      </c>
      <c r="G606" s="5">
        <v>188.23625463241646</v>
      </c>
      <c r="H606" s="2" t="s">
        <v>18</v>
      </c>
    </row>
    <row r="607" spans="2:8" ht="16.5" x14ac:dyDescent="0.3">
      <c r="B607" s="3">
        <v>1620</v>
      </c>
      <c r="C607" s="117" t="s">
        <v>14</v>
      </c>
      <c r="D607" s="10">
        <v>38023</v>
      </c>
      <c r="E607" s="2" t="s">
        <v>24</v>
      </c>
      <c r="F607" s="4">
        <v>6</v>
      </c>
      <c r="G607" s="5">
        <v>19.315165106288639</v>
      </c>
      <c r="H607" s="2" t="s">
        <v>20</v>
      </c>
    </row>
    <row r="608" spans="2:8" ht="16.5" x14ac:dyDescent="0.3">
      <c r="B608" s="3">
        <v>1632</v>
      </c>
      <c r="C608" s="117" t="s">
        <v>14</v>
      </c>
      <c r="D608" s="10">
        <v>38738</v>
      </c>
      <c r="E608" s="2" t="s">
        <v>22</v>
      </c>
      <c r="F608" s="4">
        <v>27</v>
      </c>
      <c r="G608" s="5">
        <v>82.256344701253937</v>
      </c>
      <c r="H608" s="2" t="s">
        <v>17</v>
      </c>
    </row>
    <row r="609" spans="2:8" ht="16.5" x14ac:dyDescent="0.3">
      <c r="B609" s="3">
        <v>1633</v>
      </c>
      <c r="C609" s="117" t="s">
        <v>14</v>
      </c>
      <c r="D609" s="10">
        <v>38111</v>
      </c>
      <c r="E609" s="2" t="s">
        <v>25</v>
      </c>
      <c r="F609" s="4">
        <v>5</v>
      </c>
      <c r="G609" s="5">
        <v>17.11095820057195</v>
      </c>
      <c r="H609" s="2" t="s">
        <v>20</v>
      </c>
    </row>
    <row r="610" spans="2:8" ht="16.5" x14ac:dyDescent="0.3">
      <c r="B610" s="3">
        <v>1636</v>
      </c>
      <c r="C610" s="117" t="s">
        <v>14</v>
      </c>
      <c r="D610" s="10">
        <v>38969</v>
      </c>
      <c r="E610" s="2" t="s">
        <v>25</v>
      </c>
      <c r="F610" s="4">
        <v>11</v>
      </c>
      <c r="G610" s="5">
        <v>35.303927193880931</v>
      </c>
      <c r="H610" s="2" t="s">
        <v>18</v>
      </c>
    </row>
    <row r="611" spans="2:8" ht="16.5" x14ac:dyDescent="0.3">
      <c r="B611" s="3">
        <v>1641</v>
      </c>
      <c r="C611" s="117" t="s">
        <v>14</v>
      </c>
      <c r="D611" s="10">
        <v>38947</v>
      </c>
      <c r="E611" s="2" t="s">
        <v>22</v>
      </c>
      <c r="F611" s="4">
        <v>56</v>
      </c>
      <c r="G611" s="5">
        <v>170.03159669706065</v>
      </c>
      <c r="H611" s="2" t="s">
        <v>20</v>
      </c>
    </row>
    <row r="612" spans="2:8" ht="16.5" x14ac:dyDescent="0.3">
      <c r="B612" s="3">
        <v>1657</v>
      </c>
      <c r="C612" s="117" t="s">
        <v>14</v>
      </c>
      <c r="D612" s="10">
        <v>38089</v>
      </c>
      <c r="E612" s="2" t="s">
        <v>23</v>
      </c>
      <c r="F612" s="4">
        <v>75</v>
      </c>
      <c r="G612" s="5">
        <v>226.86441343955028</v>
      </c>
      <c r="H612" s="2" t="s">
        <v>19</v>
      </c>
    </row>
    <row r="613" spans="2:8" ht="16.5" x14ac:dyDescent="0.3">
      <c r="B613" s="3">
        <v>1663</v>
      </c>
      <c r="C613" s="117" t="s">
        <v>14</v>
      </c>
      <c r="D613" s="10">
        <v>38474</v>
      </c>
      <c r="E613" s="2" t="s">
        <v>21</v>
      </c>
      <c r="F613" s="4">
        <v>50</v>
      </c>
      <c r="G613" s="5">
        <v>152.11340525555411</v>
      </c>
      <c r="H613" s="2" t="s">
        <v>17</v>
      </c>
    </row>
    <row r="614" spans="2:8" ht="16.5" x14ac:dyDescent="0.3">
      <c r="B614" s="3">
        <v>1668</v>
      </c>
      <c r="C614" s="117" t="s">
        <v>14</v>
      </c>
      <c r="D614" s="10">
        <v>38254</v>
      </c>
      <c r="E614" s="2" t="s">
        <v>24</v>
      </c>
      <c r="F614" s="4">
        <v>61</v>
      </c>
      <c r="G614" s="5">
        <v>185.16541785072013</v>
      </c>
      <c r="H614" s="2" t="s">
        <v>17</v>
      </c>
    </row>
    <row r="615" spans="2:8" ht="16.5" x14ac:dyDescent="0.3">
      <c r="B615" s="3">
        <v>1682</v>
      </c>
      <c r="C615" s="117" t="s">
        <v>14</v>
      </c>
      <c r="D615" s="10">
        <v>38441</v>
      </c>
      <c r="E615" s="2" t="s">
        <v>22</v>
      </c>
      <c r="F615" s="4">
        <v>-7</v>
      </c>
      <c r="G615" s="5">
        <v>-18.640973323270995</v>
      </c>
      <c r="H615" s="2" t="s">
        <v>17</v>
      </c>
    </row>
    <row r="616" spans="2:8" ht="16.5" x14ac:dyDescent="0.3">
      <c r="B616" s="3">
        <v>1687</v>
      </c>
      <c r="C616" s="117" t="s">
        <v>14</v>
      </c>
      <c r="D616" s="10">
        <v>38177</v>
      </c>
      <c r="E616" s="2" t="s">
        <v>22</v>
      </c>
      <c r="F616" s="4">
        <v>83</v>
      </c>
      <c r="G616" s="5">
        <v>250.98698082020448</v>
      </c>
      <c r="H616" s="2" t="s">
        <v>17</v>
      </c>
    </row>
    <row r="617" spans="2:8" ht="16.5" x14ac:dyDescent="0.3">
      <c r="B617" s="3">
        <v>1704</v>
      </c>
      <c r="C617" s="117" t="s">
        <v>14</v>
      </c>
      <c r="D617" s="10">
        <v>38551</v>
      </c>
      <c r="E617" s="2" t="s">
        <v>23</v>
      </c>
      <c r="F617" s="4">
        <v>38</v>
      </c>
      <c r="G617" s="5">
        <v>116.53981147745662</v>
      </c>
      <c r="H617" s="2" t="s">
        <v>17</v>
      </c>
    </row>
    <row r="618" spans="2:8" ht="16.5" x14ac:dyDescent="0.3">
      <c r="B618" s="3">
        <v>1707</v>
      </c>
      <c r="C618" s="117" t="s">
        <v>14</v>
      </c>
      <c r="D618" s="10">
        <v>38485</v>
      </c>
      <c r="E618" s="2" t="s">
        <v>22</v>
      </c>
      <c r="F618" s="4">
        <v>-8</v>
      </c>
      <c r="G618" s="5">
        <v>-22.16452981425434</v>
      </c>
      <c r="H618" s="2" t="s">
        <v>18</v>
      </c>
    </row>
    <row r="619" spans="2:8" ht="16.5" x14ac:dyDescent="0.3">
      <c r="B619" s="3">
        <v>1708</v>
      </c>
      <c r="C619" s="117" t="s">
        <v>14</v>
      </c>
      <c r="D619" s="10">
        <v>38837</v>
      </c>
      <c r="E619" s="2" t="s">
        <v>24</v>
      </c>
      <c r="F619" s="4">
        <v>65</v>
      </c>
      <c r="G619" s="5">
        <v>196.94966457435572</v>
      </c>
      <c r="H619" s="2" t="s">
        <v>19</v>
      </c>
    </row>
    <row r="620" spans="2:8" ht="16.5" x14ac:dyDescent="0.3">
      <c r="B620" s="3">
        <v>1709</v>
      </c>
      <c r="C620" s="117" t="s">
        <v>14</v>
      </c>
      <c r="D620" s="10">
        <v>39046</v>
      </c>
      <c r="E620" s="2" t="s">
        <v>21</v>
      </c>
      <c r="F620" s="4">
        <v>-5</v>
      </c>
      <c r="G620" s="5">
        <v>-12.235172213399022</v>
      </c>
      <c r="H620" s="2" t="s">
        <v>20</v>
      </c>
    </row>
    <row r="621" spans="2:8" ht="16.5" x14ac:dyDescent="0.3">
      <c r="B621" s="3">
        <v>1710</v>
      </c>
      <c r="C621" s="117" t="s">
        <v>14</v>
      </c>
      <c r="D621" s="10">
        <v>38562</v>
      </c>
      <c r="E621" s="2" t="s">
        <v>22</v>
      </c>
      <c r="F621" s="4">
        <v>34</v>
      </c>
      <c r="G621" s="5">
        <v>104.46148815266854</v>
      </c>
      <c r="H621" s="2" t="s">
        <v>20</v>
      </c>
    </row>
    <row r="622" spans="2:8" ht="16.5" x14ac:dyDescent="0.3">
      <c r="B622" s="3">
        <v>1715</v>
      </c>
      <c r="C622" s="117" t="s">
        <v>14</v>
      </c>
      <c r="D622" s="10">
        <v>38903</v>
      </c>
      <c r="E622" s="2" t="s">
        <v>21</v>
      </c>
      <c r="F622" s="4">
        <v>77</v>
      </c>
      <c r="G622" s="5">
        <v>232.41740522130286</v>
      </c>
      <c r="H622" s="2" t="s">
        <v>18</v>
      </c>
    </row>
    <row r="623" spans="2:8" ht="16.5" x14ac:dyDescent="0.3">
      <c r="B623" s="3">
        <v>1722</v>
      </c>
      <c r="C623" s="117" t="s">
        <v>14</v>
      </c>
      <c r="D623" s="10">
        <v>38562</v>
      </c>
      <c r="E623" s="2" t="s">
        <v>23</v>
      </c>
      <c r="F623" s="4">
        <v>79</v>
      </c>
      <c r="G623" s="5">
        <v>239.25066766148794</v>
      </c>
      <c r="H623" s="2" t="s">
        <v>17</v>
      </c>
    </row>
    <row r="624" spans="2:8" ht="16.5" x14ac:dyDescent="0.3">
      <c r="B624" s="3">
        <v>1736</v>
      </c>
      <c r="C624" s="117" t="s">
        <v>14</v>
      </c>
      <c r="D624" s="10">
        <v>38298</v>
      </c>
      <c r="E624" s="2" t="s">
        <v>21</v>
      </c>
      <c r="F624" s="4">
        <v>3</v>
      </c>
      <c r="G624" s="5">
        <v>10.889833668586128</v>
      </c>
      <c r="H624" s="2" t="s">
        <v>17</v>
      </c>
    </row>
    <row r="625" spans="2:8" ht="16.5" x14ac:dyDescent="0.3">
      <c r="B625" s="3">
        <v>1742</v>
      </c>
      <c r="C625" s="117" t="s">
        <v>14</v>
      </c>
      <c r="D625" s="10">
        <v>38826</v>
      </c>
      <c r="E625" s="2" t="s">
        <v>21</v>
      </c>
      <c r="F625" s="4">
        <v>75</v>
      </c>
      <c r="G625" s="5">
        <v>227.51732588951381</v>
      </c>
      <c r="H625" s="2" t="s">
        <v>20</v>
      </c>
    </row>
    <row r="626" spans="2:8" ht="16.5" x14ac:dyDescent="0.3">
      <c r="B626" s="3">
        <v>1744</v>
      </c>
      <c r="C626" s="117" t="s">
        <v>14</v>
      </c>
      <c r="D626" s="10">
        <v>38309</v>
      </c>
      <c r="E626" s="2" t="s">
        <v>25</v>
      </c>
      <c r="F626" s="4">
        <v>78</v>
      </c>
      <c r="G626" s="5">
        <v>235.886562763272</v>
      </c>
      <c r="H626" s="2" t="s">
        <v>17</v>
      </c>
    </row>
    <row r="627" spans="2:8" ht="16.5" x14ac:dyDescent="0.3">
      <c r="B627" s="3">
        <v>1751</v>
      </c>
      <c r="C627" s="117" t="s">
        <v>14</v>
      </c>
      <c r="D627" s="10">
        <v>39068</v>
      </c>
      <c r="E627" s="2" t="s">
        <v>22</v>
      </c>
      <c r="F627" s="4">
        <v>47</v>
      </c>
      <c r="G627" s="5">
        <v>142.93190581421757</v>
      </c>
      <c r="H627" s="2" t="s">
        <v>20</v>
      </c>
    </row>
    <row r="628" spans="2:8" ht="16.5" x14ac:dyDescent="0.3">
      <c r="B628" s="3">
        <v>1755</v>
      </c>
      <c r="C628" s="117" t="s">
        <v>14</v>
      </c>
      <c r="D628" s="10">
        <v>39057</v>
      </c>
      <c r="E628" s="2" t="s">
        <v>21</v>
      </c>
      <c r="F628" s="4">
        <v>40</v>
      </c>
      <c r="G628" s="5">
        <v>122.39966734312085</v>
      </c>
      <c r="H628" s="2" t="s">
        <v>17</v>
      </c>
    </row>
    <row r="629" spans="2:8" ht="16.5" x14ac:dyDescent="0.3">
      <c r="B629" s="3">
        <v>1765</v>
      </c>
      <c r="C629" s="117" t="s">
        <v>14</v>
      </c>
      <c r="D629" s="10">
        <v>38595</v>
      </c>
      <c r="E629" s="2" t="s">
        <v>25</v>
      </c>
      <c r="F629" s="4">
        <v>50</v>
      </c>
      <c r="G629" s="5">
        <v>152.59801251978521</v>
      </c>
      <c r="H629" s="2" t="s">
        <v>18</v>
      </c>
    </row>
    <row r="630" spans="2:8" ht="16.5" x14ac:dyDescent="0.3">
      <c r="B630" s="3">
        <v>1766</v>
      </c>
      <c r="C630" s="117" t="s">
        <v>14</v>
      </c>
      <c r="D630" s="10">
        <v>38892</v>
      </c>
      <c r="E630" s="2" t="s">
        <v>22</v>
      </c>
      <c r="F630" s="4">
        <v>69</v>
      </c>
      <c r="G630" s="5">
        <v>209.27458050780132</v>
      </c>
      <c r="H630" s="2" t="s">
        <v>17</v>
      </c>
    </row>
    <row r="631" spans="2:8" ht="16.5" x14ac:dyDescent="0.3">
      <c r="B631" s="3">
        <v>1774</v>
      </c>
      <c r="C631" s="117" t="s">
        <v>14</v>
      </c>
      <c r="D631" s="10">
        <v>38397</v>
      </c>
      <c r="E631" s="2" t="s">
        <v>22</v>
      </c>
      <c r="F631" s="4">
        <v>81</v>
      </c>
      <c r="G631" s="5">
        <v>244.96209724909312</v>
      </c>
      <c r="H631" s="2" t="s">
        <v>20</v>
      </c>
    </row>
    <row r="632" spans="2:8" ht="16.5" x14ac:dyDescent="0.3">
      <c r="B632" s="3">
        <v>1782</v>
      </c>
      <c r="C632" s="117" t="s">
        <v>14</v>
      </c>
      <c r="D632" s="10">
        <v>38991</v>
      </c>
      <c r="E632" s="2" t="s">
        <v>21</v>
      </c>
      <c r="F632" s="4">
        <v>38</v>
      </c>
      <c r="G632" s="5">
        <v>115.86694350408794</v>
      </c>
      <c r="H632" s="2" t="s">
        <v>19</v>
      </c>
    </row>
    <row r="633" spans="2:8" ht="16.5" x14ac:dyDescent="0.3">
      <c r="B633" s="3">
        <v>1784</v>
      </c>
      <c r="C633" s="117" t="s">
        <v>14</v>
      </c>
      <c r="D633" s="10">
        <v>38903</v>
      </c>
      <c r="E633" s="2" t="s">
        <v>25</v>
      </c>
      <c r="F633" s="4">
        <v>-5</v>
      </c>
      <c r="G633" s="5">
        <v>-12.649706737241745</v>
      </c>
      <c r="H633" s="2" t="s">
        <v>18</v>
      </c>
    </row>
    <row r="634" spans="2:8" ht="16.5" x14ac:dyDescent="0.3">
      <c r="B634" s="3">
        <v>1788</v>
      </c>
      <c r="C634" s="117" t="s">
        <v>14</v>
      </c>
      <c r="D634" s="10">
        <v>38111</v>
      </c>
      <c r="E634" s="2" t="s">
        <v>21</v>
      </c>
      <c r="F634" s="4">
        <v>30</v>
      </c>
      <c r="G634" s="5">
        <v>91.370060380593657</v>
      </c>
      <c r="H634" s="2" t="s">
        <v>18</v>
      </c>
    </row>
    <row r="635" spans="2:8" ht="16.5" x14ac:dyDescent="0.3">
      <c r="B635" s="3">
        <v>1793</v>
      </c>
      <c r="C635" s="117" t="s">
        <v>14</v>
      </c>
      <c r="D635" s="10">
        <v>37990</v>
      </c>
      <c r="E635" s="2" t="s">
        <v>21</v>
      </c>
      <c r="F635" s="4">
        <v>66</v>
      </c>
      <c r="G635" s="5">
        <v>200.12511432116293</v>
      </c>
      <c r="H635" s="2" t="s">
        <v>19</v>
      </c>
    </row>
    <row r="636" spans="2:8" ht="16.5" x14ac:dyDescent="0.3">
      <c r="B636" s="3">
        <v>1803</v>
      </c>
      <c r="C636" s="117" t="s">
        <v>14</v>
      </c>
      <c r="D636" s="10">
        <v>39057</v>
      </c>
      <c r="E636" s="2" t="s">
        <v>23</v>
      </c>
      <c r="F636" s="4">
        <v>87</v>
      </c>
      <c r="G636" s="5">
        <v>263.71733330819893</v>
      </c>
      <c r="H636" s="2" t="s">
        <v>17</v>
      </c>
    </row>
    <row r="637" spans="2:8" ht="16.5" x14ac:dyDescent="0.3">
      <c r="B637" s="3">
        <v>1812</v>
      </c>
      <c r="C637" s="117" t="s">
        <v>14</v>
      </c>
      <c r="D637" s="10">
        <v>38848</v>
      </c>
      <c r="E637" s="2" t="s">
        <v>25</v>
      </c>
      <c r="F637" s="4">
        <v>14</v>
      </c>
      <c r="G637" s="5">
        <v>43.795902693300988</v>
      </c>
      <c r="H637" s="2" t="s">
        <v>17</v>
      </c>
    </row>
    <row r="638" spans="2:8" ht="16.5" x14ac:dyDescent="0.3">
      <c r="B638" s="3">
        <v>1813</v>
      </c>
      <c r="C638" s="117" t="s">
        <v>14</v>
      </c>
      <c r="D638" s="10">
        <v>38683</v>
      </c>
      <c r="E638" s="2" t="s">
        <v>22</v>
      </c>
      <c r="F638" s="4">
        <v>10</v>
      </c>
      <c r="G638" s="5">
        <v>31.259562735955448</v>
      </c>
      <c r="H638" s="2" t="s">
        <v>19</v>
      </c>
    </row>
    <row r="639" spans="2:8" ht="16.5" x14ac:dyDescent="0.3">
      <c r="B639" s="3">
        <v>1823</v>
      </c>
      <c r="C639" s="117" t="s">
        <v>14</v>
      </c>
      <c r="D639" s="10">
        <v>38529</v>
      </c>
      <c r="E639" s="2" t="s">
        <v>21</v>
      </c>
      <c r="F639" s="4">
        <v>12</v>
      </c>
      <c r="G639" s="5">
        <v>37.634507305486729</v>
      </c>
      <c r="H639" s="2" t="s">
        <v>17</v>
      </c>
    </row>
    <row r="640" spans="2:8" ht="16.5" x14ac:dyDescent="0.3">
      <c r="B640" s="3">
        <v>1826</v>
      </c>
      <c r="C640" s="117" t="s">
        <v>14</v>
      </c>
      <c r="D640" s="10">
        <v>38947</v>
      </c>
      <c r="E640" s="2" t="s">
        <v>23</v>
      </c>
      <c r="F640" s="4">
        <v>30</v>
      </c>
      <c r="G640" s="5">
        <v>91.686808812711931</v>
      </c>
      <c r="H640" s="2" t="s">
        <v>20</v>
      </c>
    </row>
    <row r="641" spans="2:8" ht="16.5" x14ac:dyDescent="0.3">
      <c r="B641" s="3">
        <v>1830</v>
      </c>
      <c r="C641" s="117" t="s">
        <v>14</v>
      </c>
      <c r="D641" s="10">
        <v>38947</v>
      </c>
      <c r="E641" s="2" t="s">
        <v>21</v>
      </c>
      <c r="F641" s="4">
        <v>-8</v>
      </c>
      <c r="G641" s="5">
        <v>-22.143532028061156</v>
      </c>
      <c r="H641" s="2" t="s">
        <v>17</v>
      </c>
    </row>
    <row r="642" spans="2:8" ht="16.5" x14ac:dyDescent="0.3">
      <c r="B642" s="3">
        <v>1831</v>
      </c>
      <c r="C642" s="117" t="s">
        <v>14</v>
      </c>
      <c r="D642" s="10">
        <v>38441</v>
      </c>
      <c r="E642" s="2" t="s">
        <v>21</v>
      </c>
      <c r="F642" s="4">
        <v>28</v>
      </c>
      <c r="G642" s="5">
        <v>85.906767980675738</v>
      </c>
      <c r="H642" s="2" t="s">
        <v>17</v>
      </c>
    </row>
    <row r="643" spans="2:8" ht="16.5" x14ac:dyDescent="0.3">
      <c r="B643" s="3">
        <v>1853</v>
      </c>
      <c r="C643" s="117" t="s">
        <v>14</v>
      </c>
      <c r="D643" s="10">
        <v>38100</v>
      </c>
      <c r="E643" s="2" t="s">
        <v>21</v>
      </c>
      <c r="F643" s="4">
        <v>87</v>
      </c>
      <c r="G643" s="5">
        <v>262.81312845180031</v>
      </c>
      <c r="H643" s="2" t="s">
        <v>20</v>
      </c>
    </row>
    <row r="644" spans="2:8" ht="16.5" x14ac:dyDescent="0.3">
      <c r="B644" s="3">
        <v>1857</v>
      </c>
      <c r="C644" s="117" t="s">
        <v>14</v>
      </c>
      <c r="D644" s="10">
        <v>38133</v>
      </c>
      <c r="E644" s="2" t="s">
        <v>22</v>
      </c>
      <c r="F644" s="4">
        <v>61</v>
      </c>
      <c r="G644" s="5">
        <v>184.76093809619837</v>
      </c>
      <c r="H644" s="2" t="s">
        <v>18</v>
      </c>
    </row>
    <row r="645" spans="2:8" ht="16.5" x14ac:dyDescent="0.3">
      <c r="B645" s="3">
        <v>1871</v>
      </c>
      <c r="C645" s="117" t="s">
        <v>14</v>
      </c>
      <c r="D645" s="10">
        <v>38353</v>
      </c>
      <c r="E645" s="2" t="s">
        <v>25</v>
      </c>
      <c r="F645" s="4">
        <v>21</v>
      </c>
      <c r="G645" s="5">
        <v>64.683872648507389</v>
      </c>
      <c r="H645" s="2" t="s">
        <v>18</v>
      </c>
    </row>
    <row r="646" spans="2:8" ht="16.5" x14ac:dyDescent="0.3">
      <c r="B646" s="3">
        <v>1873</v>
      </c>
      <c r="C646" s="117" t="s">
        <v>14</v>
      </c>
      <c r="D646" s="10">
        <v>38309</v>
      </c>
      <c r="E646" s="2" t="s">
        <v>22</v>
      </c>
      <c r="F646" s="4">
        <v>83</v>
      </c>
      <c r="G646" s="5">
        <v>250.87539350545751</v>
      </c>
      <c r="H646" s="2" t="s">
        <v>17</v>
      </c>
    </row>
    <row r="647" spans="2:8" ht="16.5" x14ac:dyDescent="0.3">
      <c r="B647" s="3">
        <v>1877</v>
      </c>
      <c r="C647" s="117" t="s">
        <v>14</v>
      </c>
      <c r="D647" s="10">
        <v>38243</v>
      </c>
      <c r="E647" s="2" t="s">
        <v>24</v>
      </c>
      <c r="F647" s="4">
        <v>66</v>
      </c>
      <c r="G647" s="5">
        <v>199.3615971018873</v>
      </c>
      <c r="H647" s="2" t="s">
        <v>20</v>
      </c>
    </row>
    <row r="648" spans="2:8" ht="16.5" x14ac:dyDescent="0.3">
      <c r="B648" s="3">
        <v>1890</v>
      </c>
      <c r="C648" s="117" t="s">
        <v>14</v>
      </c>
      <c r="D648" s="10">
        <v>38518</v>
      </c>
      <c r="E648" s="2" t="s">
        <v>22</v>
      </c>
      <c r="F648" s="4">
        <v>16</v>
      </c>
      <c r="G648" s="5">
        <v>49.753987400329763</v>
      </c>
      <c r="H648" s="2" t="s">
        <v>20</v>
      </c>
    </row>
    <row r="649" spans="2:8" ht="16.5" x14ac:dyDescent="0.3">
      <c r="B649" s="3">
        <v>1892</v>
      </c>
      <c r="C649" s="117" t="s">
        <v>14</v>
      </c>
      <c r="D649" s="10">
        <v>38771</v>
      </c>
      <c r="E649" s="2" t="s">
        <v>25</v>
      </c>
      <c r="F649" s="4">
        <v>92</v>
      </c>
      <c r="G649" s="5">
        <v>278.43491112447333</v>
      </c>
      <c r="H649" s="2" t="s">
        <v>19</v>
      </c>
    </row>
    <row r="650" spans="2:8" ht="16.5" x14ac:dyDescent="0.3">
      <c r="B650" s="3">
        <v>1893</v>
      </c>
      <c r="C650" s="117" t="s">
        <v>14</v>
      </c>
      <c r="D650" s="10">
        <v>38199</v>
      </c>
      <c r="E650" s="2" t="s">
        <v>22</v>
      </c>
      <c r="F650" s="4">
        <v>20</v>
      </c>
      <c r="G650" s="5">
        <v>61.923857472779041</v>
      </c>
      <c r="H650" s="2" t="s">
        <v>18</v>
      </c>
    </row>
    <row r="651" spans="2:8" ht="16.5" x14ac:dyDescent="0.3">
      <c r="B651" s="3">
        <v>6</v>
      </c>
      <c r="C651" s="117" t="s">
        <v>10</v>
      </c>
      <c r="D651" s="10">
        <v>38683</v>
      </c>
      <c r="E651" s="2" t="s">
        <v>24</v>
      </c>
      <c r="F651" s="4">
        <v>58</v>
      </c>
      <c r="G651" s="5">
        <v>175.99097407072162</v>
      </c>
      <c r="H651" s="2" t="s">
        <v>18</v>
      </c>
    </row>
    <row r="652" spans="2:8" ht="16.5" x14ac:dyDescent="0.3">
      <c r="B652" s="3">
        <v>8</v>
      </c>
      <c r="C652" s="117" t="s">
        <v>10</v>
      </c>
      <c r="D652" s="10">
        <v>39068</v>
      </c>
      <c r="E652" s="2" t="s">
        <v>21</v>
      </c>
      <c r="F652" s="4">
        <v>72</v>
      </c>
      <c r="G652" s="5">
        <v>217.83965386113226</v>
      </c>
      <c r="H652" s="2" t="s">
        <v>18</v>
      </c>
    </row>
    <row r="653" spans="2:8" ht="16.5" x14ac:dyDescent="0.3">
      <c r="B653" s="3">
        <v>17</v>
      </c>
      <c r="C653" s="117" t="s">
        <v>10</v>
      </c>
      <c r="D653" s="10">
        <v>38837</v>
      </c>
      <c r="E653" s="2" t="s">
        <v>25</v>
      </c>
      <c r="F653" s="4">
        <v>66</v>
      </c>
      <c r="G653" s="5">
        <v>199.65433473774931</v>
      </c>
      <c r="H653" s="2" t="s">
        <v>17</v>
      </c>
    </row>
    <row r="654" spans="2:8" ht="16.5" x14ac:dyDescent="0.3">
      <c r="B654" s="3">
        <v>23</v>
      </c>
      <c r="C654" s="117" t="s">
        <v>10</v>
      </c>
      <c r="D654" s="10">
        <v>38749</v>
      </c>
      <c r="E654" s="2" t="s">
        <v>25</v>
      </c>
      <c r="F654" s="4">
        <v>25</v>
      </c>
      <c r="G654" s="5">
        <v>77.307151643363554</v>
      </c>
      <c r="H654" s="2" t="s">
        <v>18</v>
      </c>
    </row>
    <row r="655" spans="2:8" ht="16.5" x14ac:dyDescent="0.3">
      <c r="B655" s="3">
        <v>44</v>
      </c>
      <c r="C655" s="117" t="s">
        <v>10</v>
      </c>
      <c r="D655" s="10">
        <v>38144</v>
      </c>
      <c r="E655" s="2" t="s">
        <v>21</v>
      </c>
      <c r="F655" s="4">
        <v>55</v>
      </c>
      <c r="G655" s="5">
        <v>167.11761356978838</v>
      </c>
      <c r="H655" s="2" t="s">
        <v>18</v>
      </c>
    </row>
    <row r="656" spans="2:8" ht="16.5" x14ac:dyDescent="0.3">
      <c r="B656" s="3">
        <v>61</v>
      </c>
      <c r="C656" s="117" t="s">
        <v>10</v>
      </c>
      <c r="D656" s="10">
        <v>38672</v>
      </c>
      <c r="E656" s="2" t="s">
        <v>22</v>
      </c>
      <c r="F656" s="4">
        <v>62</v>
      </c>
      <c r="G656" s="5">
        <v>189.25415891346557</v>
      </c>
      <c r="H656" s="2" t="s">
        <v>18</v>
      </c>
    </row>
    <row r="657" spans="2:8" ht="16.5" x14ac:dyDescent="0.3">
      <c r="B657" s="3">
        <v>76</v>
      </c>
      <c r="C657" s="117" t="s">
        <v>10</v>
      </c>
      <c r="D657" s="10">
        <v>38782</v>
      </c>
      <c r="E657" s="2" t="s">
        <v>22</v>
      </c>
      <c r="F657" s="4">
        <v>-2</v>
      </c>
      <c r="G657" s="5">
        <v>-3.941491558920891</v>
      </c>
      <c r="H657" s="2" t="s">
        <v>19</v>
      </c>
    </row>
    <row r="658" spans="2:8" ht="16.5" x14ac:dyDescent="0.3">
      <c r="B658" s="3">
        <v>82</v>
      </c>
      <c r="C658" s="117" t="s">
        <v>10</v>
      </c>
      <c r="D658" s="10">
        <v>38562</v>
      </c>
      <c r="E658" s="2" t="s">
        <v>22</v>
      </c>
      <c r="F658" s="4">
        <v>67</v>
      </c>
      <c r="G658" s="5">
        <v>203.01428430380912</v>
      </c>
      <c r="H658" s="2" t="s">
        <v>18</v>
      </c>
    </row>
    <row r="659" spans="2:8" ht="16.5" x14ac:dyDescent="0.3">
      <c r="B659" s="3">
        <v>94</v>
      </c>
      <c r="C659" s="117" t="s">
        <v>10</v>
      </c>
      <c r="D659" s="10">
        <v>38848</v>
      </c>
      <c r="E659" s="2" t="s">
        <v>24</v>
      </c>
      <c r="F659" s="4">
        <v>58</v>
      </c>
      <c r="G659" s="5">
        <v>176.47069512712616</v>
      </c>
      <c r="H659" s="2" t="s">
        <v>18</v>
      </c>
    </row>
    <row r="660" spans="2:8" ht="16.5" x14ac:dyDescent="0.3">
      <c r="B660" s="3">
        <v>99</v>
      </c>
      <c r="C660" s="117" t="s">
        <v>10</v>
      </c>
      <c r="D660" s="10">
        <v>38738</v>
      </c>
      <c r="E660" s="2" t="s">
        <v>21</v>
      </c>
      <c r="F660" s="4">
        <v>75</v>
      </c>
      <c r="G660" s="5">
        <v>226.73977333901354</v>
      </c>
      <c r="H660" s="2" t="s">
        <v>17</v>
      </c>
    </row>
    <row r="661" spans="2:8" ht="16.5" x14ac:dyDescent="0.3">
      <c r="B661" s="3">
        <v>119</v>
      </c>
      <c r="C661" s="117" t="s">
        <v>10</v>
      </c>
      <c r="D661" s="10">
        <v>38859</v>
      </c>
      <c r="E661" s="2" t="s">
        <v>24</v>
      </c>
      <c r="F661" s="4">
        <v>20</v>
      </c>
      <c r="G661" s="5">
        <v>62.366566165716954</v>
      </c>
      <c r="H661" s="2" t="s">
        <v>20</v>
      </c>
    </row>
    <row r="662" spans="2:8" ht="16.5" x14ac:dyDescent="0.3">
      <c r="B662" s="3">
        <v>136</v>
      </c>
      <c r="C662" s="117" t="s">
        <v>10</v>
      </c>
      <c r="D662" s="10">
        <v>38441</v>
      </c>
      <c r="E662" s="2" t="s">
        <v>21</v>
      </c>
      <c r="F662" s="4">
        <v>10</v>
      </c>
      <c r="G662" s="5">
        <v>31.43203475838104</v>
      </c>
      <c r="H662" s="2" t="s">
        <v>19</v>
      </c>
    </row>
    <row r="663" spans="2:8" ht="16.5" x14ac:dyDescent="0.3">
      <c r="B663" s="3">
        <v>138</v>
      </c>
      <c r="C663" s="117" t="s">
        <v>10</v>
      </c>
      <c r="D663" s="10">
        <v>38540</v>
      </c>
      <c r="E663" s="2" t="s">
        <v>25</v>
      </c>
      <c r="F663" s="4">
        <v>77</v>
      </c>
      <c r="G663" s="5">
        <v>233.07983567827679</v>
      </c>
      <c r="H663" s="2" t="s">
        <v>19</v>
      </c>
    </row>
    <row r="664" spans="2:8" ht="16.5" x14ac:dyDescent="0.3">
      <c r="B664" s="3">
        <v>143</v>
      </c>
      <c r="C664" s="117" t="s">
        <v>10</v>
      </c>
      <c r="D664" s="10">
        <v>38386</v>
      </c>
      <c r="E664" s="2" t="s">
        <v>22</v>
      </c>
      <c r="F664" s="4">
        <v>46</v>
      </c>
      <c r="G664" s="5">
        <v>139.75509706516939</v>
      </c>
      <c r="H664" s="2" t="s">
        <v>17</v>
      </c>
    </row>
    <row r="665" spans="2:8" ht="16.5" x14ac:dyDescent="0.3">
      <c r="B665" s="3">
        <v>172</v>
      </c>
      <c r="C665" s="117" t="s">
        <v>10</v>
      </c>
      <c r="D665" s="10">
        <v>38045</v>
      </c>
      <c r="E665" s="2" t="s">
        <v>22</v>
      </c>
      <c r="F665" s="4">
        <v>55</v>
      </c>
      <c r="G665" s="5">
        <v>167.55415680156585</v>
      </c>
      <c r="H665" s="2" t="s">
        <v>17</v>
      </c>
    </row>
    <row r="666" spans="2:8" ht="16.5" x14ac:dyDescent="0.3">
      <c r="B666" s="3">
        <v>180</v>
      </c>
      <c r="C666" s="117" t="s">
        <v>10</v>
      </c>
      <c r="D666" s="10">
        <v>38133</v>
      </c>
      <c r="E666" s="2" t="s">
        <v>23</v>
      </c>
      <c r="F666" s="4">
        <v>60</v>
      </c>
      <c r="G666" s="5">
        <v>182.02229380076153</v>
      </c>
      <c r="H666" s="2" t="s">
        <v>20</v>
      </c>
    </row>
    <row r="667" spans="2:8" ht="16.5" x14ac:dyDescent="0.3">
      <c r="B667" s="3">
        <v>187</v>
      </c>
      <c r="C667" s="117" t="s">
        <v>10</v>
      </c>
      <c r="D667" s="10">
        <v>38793</v>
      </c>
      <c r="E667" s="2" t="s">
        <v>22</v>
      </c>
      <c r="F667" s="4">
        <v>57</v>
      </c>
      <c r="G667" s="5">
        <v>172.92421427081234</v>
      </c>
      <c r="H667" s="2" t="s">
        <v>17</v>
      </c>
    </row>
    <row r="668" spans="2:8" ht="16.5" x14ac:dyDescent="0.3">
      <c r="B668" s="3">
        <v>189</v>
      </c>
      <c r="C668" s="117" t="s">
        <v>10</v>
      </c>
      <c r="D668" s="10">
        <v>38518</v>
      </c>
      <c r="E668" s="2" t="s">
        <v>22</v>
      </c>
      <c r="F668" s="4">
        <v>82</v>
      </c>
      <c r="G668" s="5">
        <v>247.46177448016923</v>
      </c>
      <c r="H668" s="2" t="s">
        <v>19</v>
      </c>
    </row>
    <row r="669" spans="2:8" ht="16.5" x14ac:dyDescent="0.3">
      <c r="B669" s="3">
        <v>197</v>
      </c>
      <c r="C669" s="117" t="s">
        <v>10</v>
      </c>
      <c r="D669" s="10">
        <v>38023</v>
      </c>
      <c r="E669" s="2" t="s">
        <v>25</v>
      </c>
      <c r="F669" s="4">
        <v>-5</v>
      </c>
      <c r="G669" s="5">
        <v>-12.898061088841523</v>
      </c>
      <c r="H669" s="2" t="s">
        <v>20</v>
      </c>
    </row>
    <row r="670" spans="2:8" ht="16.5" x14ac:dyDescent="0.3">
      <c r="B670" s="3">
        <v>198</v>
      </c>
      <c r="C670" s="117" t="s">
        <v>10</v>
      </c>
      <c r="D670" s="10">
        <v>38859</v>
      </c>
      <c r="E670" s="2" t="s">
        <v>25</v>
      </c>
      <c r="F670" s="4">
        <v>-4</v>
      </c>
      <c r="G670" s="5">
        <v>-9.998213253386103</v>
      </c>
      <c r="H670" s="2" t="s">
        <v>19</v>
      </c>
    </row>
    <row r="671" spans="2:8" ht="16.5" x14ac:dyDescent="0.3">
      <c r="B671" s="3">
        <v>207</v>
      </c>
      <c r="C671" s="117" t="s">
        <v>10</v>
      </c>
      <c r="D671" s="10">
        <v>38023</v>
      </c>
      <c r="E671" s="2" t="s">
        <v>25</v>
      </c>
      <c r="F671" s="4">
        <v>60</v>
      </c>
      <c r="G671" s="5">
        <v>181.93942640636905</v>
      </c>
      <c r="H671" s="2" t="s">
        <v>20</v>
      </c>
    </row>
    <row r="672" spans="2:8" ht="16.5" x14ac:dyDescent="0.3">
      <c r="B672" s="3">
        <v>212</v>
      </c>
      <c r="C672" s="117" t="s">
        <v>10</v>
      </c>
      <c r="D672" s="10">
        <v>38848</v>
      </c>
      <c r="E672" s="2" t="s">
        <v>22</v>
      </c>
      <c r="F672" s="4">
        <v>31</v>
      </c>
      <c r="G672" s="5">
        <v>95.13200096066403</v>
      </c>
      <c r="H672" s="2" t="s">
        <v>20</v>
      </c>
    </row>
    <row r="673" spans="2:8" ht="16.5" x14ac:dyDescent="0.3">
      <c r="B673" s="3">
        <v>219</v>
      </c>
      <c r="C673" s="117" t="s">
        <v>10</v>
      </c>
      <c r="D673" s="10">
        <v>38386</v>
      </c>
      <c r="E673" s="2" t="s">
        <v>22</v>
      </c>
      <c r="F673" s="4">
        <v>41</v>
      </c>
      <c r="G673" s="5">
        <v>125.23475441561757</v>
      </c>
      <c r="H673" s="2" t="s">
        <v>20</v>
      </c>
    </row>
    <row r="674" spans="2:8" ht="16.5" x14ac:dyDescent="0.3">
      <c r="B674" s="3">
        <v>243</v>
      </c>
      <c r="C674" s="117" t="s">
        <v>10</v>
      </c>
      <c r="D674" s="10">
        <v>38177</v>
      </c>
      <c r="E674" s="2" t="s">
        <v>23</v>
      </c>
      <c r="F674" s="4">
        <v>-3</v>
      </c>
      <c r="G674" s="5">
        <v>-7.3950210500886264</v>
      </c>
      <c r="H674" s="2" t="s">
        <v>17</v>
      </c>
    </row>
    <row r="675" spans="2:8" ht="16.5" x14ac:dyDescent="0.3">
      <c r="B675" s="3">
        <v>250</v>
      </c>
      <c r="C675" s="117" t="s">
        <v>10</v>
      </c>
      <c r="D675" s="10">
        <v>39024</v>
      </c>
      <c r="E675" s="2" t="s">
        <v>25</v>
      </c>
      <c r="F675" s="4">
        <v>64</v>
      </c>
      <c r="G675" s="5">
        <v>194.25372471684716</v>
      </c>
      <c r="H675" s="2" t="s">
        <v>20</v>
      </c>
    </row>
    <row r="676" spans="2:8" ht="16.5" x14ac:dyDescent="0.3">
      <c r="B676" s="3">
        <v>251</v>
      </c>
      <c r="C676" s="117" t="s">
        <v>10</v>
      </c>
      <c r="D676" s="10">
        <v>38111</v>
      </c>
      <c r="E676" s="2" t="s">
        <v>25</v>
      </c>
      <c r="F676" s="4">
        <v>71</v>
      </c>
      <c r="G676" s="5">
        <v>215.49309366005642</v>
      </c>
      <c r="H676" s="2" t="s">
        <v>19</v>
      </c>
    </row>
    <row r="677" spans="2:8" ht="16.5" x14ac:dyDescent="0.3">
      <c r="B677" s="3">
        <v>259</v>
      </c>
      <c r="C677" s="117" t="s">
        <v>10</v>
      </c>
      <c r="D677" s="10">
        <v>38397</v>
      </c>
      <c r="E677" s="2" t="s">
        <v>23</v>
      </c>
      <c r="F677" s="4">
        <v>65</v>
      </c>
      <c r="G677" s="5">
        <v>196.49346597044766</v>
      </c>
      <c r="H677" s="2" t="s">
        <v>17</v>
      </c>
    </row>
    <row r="678" spans="2:8" ht="16.5" x14ac:dyDescent="0.3">
      <c r="B678" s="3">
        <v>264</v>
      </c>
      <c r="C678" s="117" t="s">
        <v>10</v>
      </c>
      <c r="D678" s="10">
        <v>38485</v>
      </c>
      <c r="E678" s="2" t="s">
        <v>22</v>
      </c>
      <c r="F678" s="4">
        <v>28</v>
      </c>
      <c r="G678" s="5">
        <v>86.788113277044275</v>
      </c>
      <c r="H678" s="2" t="s">
        <v>19</v>
      </c>
    </row>
    <row r="679" spans="2:8" ht="16.5" x14ac:dyDescent="0.3">
      <c r="B679" s="3">
        <v>266</v>
      </c>
      <c r="C679" s="117" t="s">
        <v>10</v>
      </c>
      <c r="D679" s="10">
        <v>38518</v>
      </c>
      <c r="E679" s="2" t="s">
        <v>21</v>
      </c>
      <c r="F679" s="4">
        <v>28</v>
      </c>
      <c r="G679" s="5">
        <v>86.636057383669893</v>
      </c>
      <c r="H679" s="2" t="s">
        <v>17</v>
      </c>
    </row>
    <row r="680" spans="2:8" ht="16.5" x14ac:dyDescent="0.3">
      <c r="B680" s="3">
        <v>303</v>
      </c>
      <c r="C680" s="117" t="s">
        <v>10</v>
      </c>
      <c r="D680" s="10">
        <v>38111</v>
      </c>
      <c r="E680" s="2" t="s">
        <v>22</v>
      </c>
      <c r="F680" s="4">
        <v>70</v>
      </c>
      <c r="G680" s="5">
        <v>211.43323649343893</v>
      </c>
      <c r="H680" s="2" t="s">
        <v>18</v>
      </c>
    </row>
    <row r="681" spans="2:8" ht="16.5" x14ac:dyDescent="0.3">
      <c r="B681" s="3">
        <v>313</v>
      </c>
      <c r="C681" s="117" t="s">
        <v>10</v>
      </c>
      <c r="D681" s="10">
        <v>38716</v>
      </c>
      <c r="E681" s="2" t="s">
        <v>24</v>
      </c>
      <c r="F681" s="4">
        <v>-9</v>
      </c>
      <c r="G681" s="5">
        <v>-24.966227969201331</v>
      </c>
      <c r="H681" s="2" t="s">
        <v>18</v>
      </c>
    </row>
    <row r="682" spans="2:8" ht="16.5" x14ac:dyDescent="0.3">
      <c r="B682" s="3">
        <v>323</v>
      </c>
      <c r="C682" s="117" t="s">
        <v>10</v>
      </c>
      <c r="D682" s="10">
        <v>38793</v>
      </c>
      <c r="E682" s="2" t="s">
        <v>23</v>
      </c>
      <c r="F682" s="4">
        <v>43</v>
      </c>
      <c r="G682" s="5">
        <v>130.94656180680516</v>
      </c>
      <c r="H682" s="2" t="s">
        <v>17</v>
      </c>
    </row>
    <row r="683" spans="2:8" ht="16.5" x14ac:dyDescent="0.3">
      <c r="B683" s="3">
        <v>339</v>
      </c>
      <c r="C683" s="117" t="s">
        <v>10</v>
      </c>
      <c r="D683" s="10">
        <v>38210</v>
      </c>
      <c r="E683" s="2" t="s">
        <v>25</v>
      </c>
      <c r="F683" s="4">
        <v>-1</v>
      </c>
      <c r="G683" s="5">
        <v>-0.92679798413568193</v>
      </c>
      <c r="H683" s="2" t="s">
        <v>19</v>
      </c>
    </row>
    <row r="684" spans="2:8" ht="16.5" x14ac:dyDescent="0.3">
      <c r="B684" s="3">
        <v>343</v>
      </c>
      <c r="C684" s="117" t="s">
        <v>10</v>
      </c>
      <c r="D684" s="10">
        <v>38397</v>
      </c>
      <c r="E684" s="2" t="s">
        <v>23</v>
      </c>
      <c r="F684" s="4">
        <v>15</v>
      </c>
      <c r="G684" s="5">
        <v>46.637898863261832</v>
      </c>
      <c r="H684" s="2" t="s">
        <v>20</v>
      </c>
    </row>
    <row r="685" spans="2:8" ht="16.5" x14ac:dyDescent="0.3">
      <c r="B685" s="3">
        <v>346</v>
      </c>
      <c r="C685" s="117" t="s">
        <v>10</v>
      </c>
      <c r="D685" s="10">
        <v>38309</v>
      </c>
      <c r="E685" s="2" t="s">
        <v>21</v>
      </c>
      <c r="F685" s="4">
        <v>95</v>
      </c>
      <c r="G685" s="5">
        <v>286.86402627293558</v>
      </c>
      <c r="H685" s="2" t="s">
        <v>19</v>
      </c>
    </row>
    <row r="686" spans="2:8" ht="16.5" x14ac:dyDescent="0.3">
      <c r="B686" s="3">
        <v>351</v>
      </c>
      <c r="C686" s="117" t="s">
        <v>10</v>
      </c>
      <c r="D686" s="10">
        <v>38529</v>
      </c>
      <c r="E686" s="2" t="s">
        <v>23</v>
      </c>
      <c r="F686" s="4">
        <v>21</v>
      </c>
      <c r="G686" s="5">
        <v>64.847838929147329</v>
      </c>
      <c r="H686" s="2" t="s">
        <v>19</v>
      </c>
    </row>
    <row r="687" spans="2:8" ht="16.5" x14ac:dyDescent="0.3">
      <c r="B687" s="3">
        <v>352</v>
      </c>
      <c r="C687" s="117" t="s">
        <v>10</v>
      </c>
      <c r="D687" s="10">
        <v>38364</v>
      </c>
      <c r="E687" s="2" t="s">
        <v>24</v>
      </c>
      <c r="F687" s="4">
        <v>85</v>
      </c>
      <c r="G687" s="5">
        <v>256.96799909003533</v>
      </c>
      <c r="H687" s="2" t="s">
        <v>20</v>
      </c>
    </row>
    <row r="688" spans="2:8" ht="16.5" x14ac:dyDescent="0.3">
      <c r="B688" s="3">
        <v>368</v>
      </c>
      <c r="C688" s="117" t="s">
        <v>10</v>
      </c>
      <c r="D688" s="10">
        <v>38903</v>
      </c>
      <c r="E688" s="2" t="s">
        <v>22</v>
      </c>
      <c r="F688" s="4">
        <v>37</v>
      </c>
      <c r="G688" s="5">
        <v>113.0101592216552</v>
      </c>
      <c r="H688" s="2" t="s">
        <v>18</v>
      </c>
    </row>
    <row r="689" spans="2:8" ht="16.5" x14ac:dyDescent="0.3">
      <c r="B689" s="3">
        <v>389</v>
      </c>
      <c r="C689" s="117" t="s">
        <v>10</v>
      </c>
      <c r="D689" s="10">
        <v>38452</v>
      </c>
      <c r="E689" s="2" t="s">
        <v>21</v>
      </c>
      <c r="F689" s="4">
        <v>12</v>
      </c>
      <c r="G689" s="5">
        <v>38.618337900456311</v>
      </c>
      <c r="H689" s="2" t="s">
        <v>18</v>
      </c>
    </row>
    <row r="690" spans="2:8" ht="16.5" x14ac:dyDescent="0.3">
      <c r="B690" s="3">
        <v>400</v>
      </c>
      <c r="C690" s="117" t="s">
        <v>10</v>
      </c>
      <c r="D690" s="10">
        <v>38397</v>
      </c>
      <c r="E690" s="2" t="s">
        <v>22</v>
      </c>
      <c r="F690" s="4">
        <v>36</v>
      </c>
      <c r="G690" s="5">
        <v>110.39391248869612</v>
      </c>
      <c r="H690" s="2" t="s">
        <v>20</v>
      </c>
    </row>
    <row r="691" spans="2:8" ht="16.5" x14ac:dyDescent="0.3">
      <c r="B691" s="3">
        <v>403</v>
      </c>
      <c r="C691" s="117" t="s">
        <v>10</v>
      </c>
      <c r="D691" s="10">
        <v>38331</v>
      </c>
      <c r="E691" s="2" t="s">
        <v>23</v>
      </c>
      <c r="F691" s="4">
        <v>26</v>
      </c>
      <c r="G691" s="5">
        <v>80.067286712333498</v>
      </c>
      <c r="H691" s="2" t="s">
        <v>18</v>
      </c>
    </row>
    <row r="692" spans="2:8" ht="16.5" x14ac:dyDescent="0.3">
      <c r="B692" s="3">
        <v>406</v>
      </c>
      <c r="C692" s="117" t="s">
        <v>10</v>
      </c>
      <c r="D692" s="10">
        <v>38034</v>
      </c>
      <c r="E692" s="2" t="s">
        <v>25</v>
      </c>
      <c r="F692" s="4">
        <v>91</v>
      </c>
      <c r="G692" s="5">
        <v>274.81127367201924</v>
      </c>
      <c r="H692" s="2" t="s">
        <v>17</v>
      </c>
    </row>
    <row r="693" spans="2:8" ht="16.5" x14ac:dyDescent="0.3">
      <c r="B693" s="3">
        <v>425</v>
      </c>
      <c r="C693" s="117" t="s">
        <v>10</v>
      </c>
      <c r="D693" s="10">
        <v>38375</v>
      </c>
      <c r="E693" s="2" t="s">
        <v>22</v>
      </c>
      <c r="F693" s="4">
        <v>17</v>
      </c>
      <c r="G693" s="5">
        <v>53.565793196028118</v>
      </c>
      <c r="H693" s="2" t="s">
        <v>20</v>
      </c>
    </row>
    <row r="694" spans="2:8" ht="16.5" x14ac:dyDescent="0.3">
      <c r="B694" s="3">
        <v>428</v>
      </c>
      <c r="C694" s="117" t="s">
        <v>10</v>
      </c>
      <c r="D694" s="10">
        <v>38265</v>
      </c>
      <c r="E694" s="2" t="s">
        <v>24</v>
      </c>
      <c r="F694" s="4">
        <v>41</v>
      </c>
      <c r="G694" s="5">
        <v>125.18937528559893</v>
      </c>
      <c r="H694" s="2" t="s">
        <v>19</v>
      </c>
    </row>
    <row r="695" spans="2:8" ht="16.5" x14ac:dyDescent="0.3">
      <c r="B695" s="3">
        <v>440</v>
      </c>
      <c r="C695" s="117" t="s">
        <v>10</v>
      </c>
      <c r="D695" s="10">
        <v>38837</v>
      </c>
      <c r="E695" s="2" t="s">
        <v>23</v>
      </c>
      <c r="F695" s="4">
        <v>78</v>
      </c>
      <c r="G695" s="5">
        <v>236.44426202228297</v>
      </c>
      <c r="H695" s="2" t="s">
        <v>18</v>
      </c>
    </row>
    <row r="696" spans="2:8" ht="16.5" x14ac:dyDescent="0.3">
      <c r="B696" s="3">
        <v>459</v>
      </c>
      <c r="C696" s="117" t="s">
        <v>10</v>
      </c>
      <c r="D696" s="10">
        <v>38452</v>
      </c>
      <c r="E696" s="2" t="s">
        <v>25</v>
      </c>
      <c r="F696" s="4">
        <v>71</v>
      </c>
      <c r="G696" s="5">
        <v>214.76898776471646</v>
      </c>
      <c r="H696" s="2" t="s">
        <v>17</v>
      </c>
    </row>
    <row r="697" spans="2:8" ht="16.5" x14ac:dyDescent="0.3">
      <c r="B697" s="3">
        <v>460</v>
      </c>
      <c r="C697" s="117" t="s">
        <v>10</v>
      </c>
      <c r="D697" s="10">
        <v>38100</v>
      </c>
      <c r="E697" s="2" t="s">
        <v>25</v>
      </c>
      <c r="F697" s="4">
        <v>74</v>
      </c>
      <c r="G697" s="5">
        <v>224.18238847872837</v>
      </c>
      <c r="H697" s="2" t="s">
        <v>20</v>
      </c>
    </row>
    <row r="698" spans="2:8" ht="16.5" x14ac:dyDescent="0.3">
      <c r="B698" s="3">
        <v>463</v>
      </c>
      <c r="C698" s="117" t="s">
        <v>10</v>
      </c>
      <c r="D698" s="10">
        <v>38463</v>
      </c>
      <c r="E698" s="2" t="s">
        <v>21</v>
      </c>
      <c r="F698" s="4">
        <v>48</v>
      </c>
      <c r="G698" s="5">
        <v>145.69127497854927</v>
      </c>
      <c r="H698" s="2" t="s">
        <v>19</v>
      </c>
    </row>
    <row r="699" spans="2:8" ht="16.5" x14ac:dyDescent="0.3">
      <c r="B699" s="3">
        <v>467</v>
      </c>
      <c r="C699" s="117" t="s">
        <v>10</v>
      </c>
      <c r="D699" s="10">
        <v>38936</v>
      </c>
      <c r="E699" s="2" t="s">
        <v>21</v>
      </c>
      <c r="F699" s="4">
        <v>36</v>
      </c>
      <c r="G699" s="5">
        <v>109.67661001591094</v>
      </c>
      <c r="H699" s="2" t="s">
        <v>18</v>
      </c>
    </row>
    <row r="700" spans="2:8" ht="16.5" x14ac:dyDescent="0.3">
      <c r="B700" s="3">
        <v>473</v>
      </c>
      <c r="C700" s="117" t="s">
        <v>10</v>
      </c>
      <c r="D700" s="10">
        <v>38430</v>
      </c>
      <c r="E700" s="2" t="s">
        <v>22</v>
      </c>
      <c r="F700" s="4">
        <v>40</v>
      </c>
      <c r="G700" s="5">
        <v>122.53928167294391</v>
      </c>
      <c r="H700" s="2" t="s">
        <v>18</v>
      </c>
    </row>
    <row r="701" spans="2:8" ht="16.5" x14ac:dyDescent="0.3">
      <c r="B701" s="3">
        <v>500</v>
      </c>
      <c r="C701" s="117" t="s">
        <v>10</v>
      </c>
      <c r="D701" s="10">
        <v>38881</v>
      </c>
      <c r="E701" s="2" t="s">
        <v>25</v>
      </c>
      <c r="F701" s="4">
        <v>17</v>
      </c>
      <c r="G701" s="5">
        <v>52.992178326548526</v>
      </c>
      <c r="H701" s="2" t="s">
        <v>18</v>
      </c>
    </row>
    <row r="702" spans="2:8" ht="16.5" x14ac:dyDescent="0.3">
      <c r="B702" s="3">
        <v>501</v>
      </c>
      <c r="C702" s="117" t="s">
        <v>10</v>
      </c>
      <c r="D702" s="10">
        <v>39002</v>
      </c>
      <c r="E702" s="2" t="s">
        <v>21</v>
      </c>
      <c r="F702" s="4">
        <v>-10</v>
      </c>
      <c r="G702" s="5">
        <v>-28.507437864458012</v>
      </c>
      <c r="H702" s="2" t="s">
        <v>20</v>
      </c>
    </row>
    <row r="703" spans="2:8" ht="16.5" x14ac:dyDescent="0.3">
      <c r="B703" s="3">
        <v>504</v>
      </c>
      <c r="C703" s="117" t="s">
        <v>10</v>
      </c>
      <c r="D703" s="10">
        <v>38342</v>
      </c>
      <c r="E703" s="2" t="s">
        <v>25</v>
      </c>
      <c r="F703" s="4">
        <v>86</v>
      </c>
      <c r="G703" s="5">
        <v>259.65061904974743</v>
      </c>
      <c r="H703" s="2" t="s">
        <v>20</v>
      </c>
    </row>
    <row r="704" spans="2:8" ht="16.5" x14ac:dyDescent="0.3">
      <c r="B704" s="3">
        <v>516</v>
      </c>
      <c r="C704" s="117" t="s">
        <v>10</v>
      </c>
      <c r="D704" s="10">
        <v>38606</v>
      </c>
      <c r="E704" s="2" t="s">
        <v>21</v>
      </c>
      <c r="F704" s="4">
        <v>79</v>
      </c>
      <c r="G704" s="5">
        <v>238.78594564649822</v>
      </c>
      <c r="H704" s="2" t="s">
        <v>17</v>
      </c>
    </row>
    <row r="705" spans="2:8" ht="16.5" x14ac:dyDescent="0.3">
      <c r="B705" s="3">
        <v>539</v>
      </c>
      <c r="C705" s="117" t="s">
        <v>10</v>
      </c>
      <c r="D705" s="10">
        <v>38078</v>
      </c>
      <c r="E705" s="2" t="s">
        <v>23</v>
      </c>
      <c r="F705" s="4">
        <v>7</v>
      </c>
      <c r="G705" s="5">
        <v>22.95994805531884</v>
      </c>
      <c r="H705" s="2" t="s">
        <v>20</v>
      </c>
    </row>
    <row r="706" spans="2:8" ht="16.5" x14ac:dyDescent="0.3">
      <c r="B706" s="3">
        <v>544</v>
      </c>
      <c r="C706" s="117" t="s">
        <v>10</v>
      </c>
      <c r="D706" s="10">
        <v>38738</v>
      </c>
      <c r="E706" s="2" t="s">
        <v>22</v>
      </c>
      <c r="F706" s="4">
        <v>25</v>
      </c>
      <c r="G706" s="5">
        <v>76.920283125674487</v>
      </c>
      <c r="H706" s="2" t="s">
        <v>17</v>
      </c>
    </row>
    <row r="707" spans="2:8" ht="16.5" x14ac:dyDescent="0.3">
      <c r="B707" s="3">
        <v>575</v>
      </c>
      <c r="C707" s="117" t="s">
        <v>10</v>
      </c>
      <c r="D707" s="10">
        <v>38353</v>
      </c>
      <c r="E707" s="2" t="s">
        <v>25</v>
      </c>
      <c r="F707" s="4">
        <v>84</v>
      </c>
      <c r="G707" s="5">
        <v>253.79033414178701</v>
      </c>
      <c r="H707" s="2" t="s">
        <v>19</v>
      </c>
    </row>
    <row r="708" spans="2:8" ht="16.5" x14ac:dyDescent="0.3">
      <c r="B708" s="3">
        <v>595</v>
      </c>
      <c r="C708" s="117" t="s">
        <v>10</v>
      </c>
      <c r="D708" s="10">
        <v>38364</v>
      </c>
      <c r="E708" s="2" t="s">
        <v>21</v>
      </c>
      <c r="F708" s="4">
        <v>68</v>
      </c>
      <c r="G708" s="5">
        <v>205.95905527766212</v>
      </c>
      <c r="H708" s="2" t="s">
        <v>17</v>
      </c>
    </row>
    <row r="709" spans="2:8" ht="16.5" x14ac:dyDescent="0.3">
      <c r="B709" s="3">
        <v>604</v>
      </c>
      <c r="C709" s="117" t="s">
        <v>10</v>
      </c>
      <c r="D709" s="10">
        <v>38705</v>
      </c>
      <c r="E709" s="2" t="s">
        <v>23</v>
      </c>
      <c r="F709" s="4">
        <v>89</v>
      </c>
      <c r="G709" s="5">
        <v>269.00888504806545</v>
      </c>
      <c r="H709" s="2" t="s">
        <v>18</v>
      </c>
    </row>
    <row r="710" spans="2:8" ht="16.5" x14ac:dyDescent="0.3">
      <c r="B710" s="3">
        <v>605</v>
      </c>
      <c r="C710" s="117" t="s">
        <v>10</v>
      </c>
      <c r="D710" s="10">
        <v>38628</v>
      </c>
      <c r="E710" s="2" t="s">
        <v>25</v>
      </c>
      <c r="F710" s="4">
        <v>94</v>
      </c>
      <c r="G710" s="5">
        <v>284.24987523561106</v>
      </c>
      <c r="H710" s="2" t="s">
        <v>20</v>
      </c>
    </row>
    <row r="711" spans="2:8" ht="16.5" x14ac:dyDescent="0.3">
      <c r="B711" s="3">
        <v>607</v>
      </c>
      <c r="C711" s="117" t="s">
        <v>10</v>
      </c>
      <c r="D711" s="10">
        <v>38210</v>
      </c>
      <c r="E711" s="2" t="s">
        <v>25</v>
      </c>
      <c r="F711" s="4">
        <v>7</v>
      </c>
      <c r="G711" s="5">
        <v>23.434372885216568</v>
      </c>
      <c r="H711" s="2" t="s">
        <v>17</v>
      </c>
    </row>
    <row r="712" spans="2:8" ht="16.5" x14ac:dyDescent="0.3">
      <c r="B712" s="3">
        <v>608</v>
      </c>
      <c r="C712" s="117" t="s">
        <v>10</v>
      </c>
      <c r="D712" s="10">
        <v>38254</v>
      </c>
      <c r="E712" s="2" t="s">
        <v>22</v>
      </c>
      <c r="F712" s="4">
        <v>58</v>
      </c>
      <c r="G712" s="5">
        <v>176.00311303023639</v>
      </c>
      <c r="H712" s="2" t="s">
        <v>20</v>
      </c>
    </row>
    <row r="713" spans="2:8" ht="16.5" x14ac:dyDescent="0.3">
      <c r="B713" s="3">
        <v>618</v>
      </c>
      <c r="C713" s="117" t="s">
        <v>10</v>
      </c>
      <c r="D713" s="10">
        <v>38826</v>
      </c>
      <c r="E713" s="2" t="s">
        <v>21</v>
      </c>
      <c r="F713" s="4">
        <v>90</v>
      </c>
      <c r="G713" s="5">
        <v>272.58718593660444</v>
      </c>
      <c r="H713" s="2" t="s">
        <v>17</v>
      </c>
    </row>
    <row r="714" spans="2:8" ht="16.5" x14ac:dyDescent="0.3">
      <c r="B714" s="3">
        <v>619</v>
      </c>
      <c r="C714" s="117" t="s">
        <v>10</v>
      </c>
      <c r="D714" s="10">
        <v>38859</v>
      </c>
      <c r="E714" s="2" t="s">
        <v>21</v>
      </c>
      <c r="F714" s="4">
        <v>38</v>
      </c>
      <c r="G714" s="5">
        <v>115.85799136725458</v>
      </c>
      <c r="H714" s="2" t="s">
        <v>19</v>
      </c>
    </row>
    <row r="715" spans="2:8" ht="16.5" x14ac:dyDescent="0.3">
      <c r="B715" s="3">
        <v>623</v>
      </c>
      <c r="C715" s="117" t="s">
        <v>10</v>
      </c>
      <c r="D715" s="10">
        <v>38078</v>
      </c>
      <c r="E715" s="2" t="s">
        <v>25</v>
      </c>
      <c r="F715" s="4">
        <v>-8</v>
      </c>
      <c r="G715" s="5">
        <v>-22.23218548835203</v>
      </c>
      <c r="H715" s="2" t="s">
        <v>19</v>
      </c>
    </row>
    <row r="716" spans="2:8" ht="16.5" x14ac:dyDescent="0.3">
      <c r="B716" s="3">
        <v>627</v>
      </c>
      <c r="C716" s="117" t="s">
        <v>10</v>
      </c>
      <c r="D716" s="10">
        <v>38859</v>
      </c>
      <c r="E716" s="2" t="s">
        <v>22</v>
      </c>
      <c r="F716" s="4">
        <v>-8</v>
      </c>
      <c r="G716" s="5">
        <v>-21.533260342562944</v>
      </c>
      <c r="H716" s="2" t="s">
        <v>17</v>
      </c>
    </row>
    <row r="717" spans="2:8" ht="16.5" x14ac:dyDescent="0.3">
      <c r="B717" s="3">
        <v>668</v>
      </c>
      <c r="C717" s="117" t="s">
        <v>10</v>
      </c>
      <c r="D717" s="10">
        <v>38595</v>
      </c>
      <c r="E717" s="2" t="s">
        <v>24</v>
      </c>
      <c r="F717" s="4">
        <v>43</v>
      </c>
      <c r="G717" s="5">
        <v>131.45497532370047</v>
      </c>
      <c r="H717" s="2" t="s">
        <v>18</v>
      </c>
    </row>
    <row r="718" spans="2:8" ht="16.5" x14ac:dyDescent="0.3">
      <c r="B718" s="3">
        <v>677</v>
      </c>
      <c r="C718" s="117" t="s">
        <v>10</v>
      </c>
      <c r="D718" s="10">
        <v>38474</v>
      </c>
      <c r="E718" s="2" t="s">
        <v>24</v>
      </c>
      <c r="F718" s="4">
        <v>75</v>
      </c>
      <c r="G718" s="5">
        <v>226.81359807971779</v>
      </c>
      <c r="H718" s="2" t="s">
        <v>17</v>
      </c>
    </row>
    <row r="719" spans="2:8" ht="16.5" x14ac:dyDescent="0.3">
      <c r="B719" s="3">
        <v>679</v>
      </c>
      <c r="C719" s="117" t="s">
        <v>10</v>
      </c>
      <c r="D719" s="10">
        <v>38485</v>
      </c>
      <c r="E719" s="2" t="s">
        <v>22</v>
      </c>
      <c r="F719" s="4">
        <v>25</v>
      </c>
      <c r="G719" s="5">
        <v>75.944187671627063</v>
      </c>
      <c r="H719" s="2" t="s">
        <v>17</v>
      </c>
    </row>
    <row r="720" spans="2:8" ht="16.5" x14ac:dyDescent="0.3">
      <c r="B720" s="3">
        <v>703</v>
      </c>
      <c r="C720" s="117" t="s">
        <v>10</v>
      </c>
      <c r="D720" s="10">
        <v>38155</v>
      </c>
      <c r="E720" s="2" t="s">
        <v>23</v>
      </c>
      <c r="F720" s="4">
        <v>46</v>
      </c>
      <c r="G720" s="5">
        <v>139.4072220659846</v>
      </c>
      <c r="H720" s="2" t="s">
        <v>18</v>
      </c>
    </row>
    <row r="721" spans="2:8" ht="16.5" x14ac:dyDescent="0.3">
      <c r="B721" s="3">
        <v>709</v>
      </c>
      <c r="C721" s="117" t="s">
        <v>10</v>
      </c>
      <c r="D721" s="10">
        <v>38100</v>
      </c>
      <c r="E721" s="2" t="s">
        <v>21</v>
      </c>
      <c r="F721" s="4">
        <v>36</v>
      </c>
      <c r="G721" s="5">
        <v>109.79941093344995</v>
      </c>
      <c r="H721" s="2" t="s">
        <v>18</v>
      </c>
    </row>
    <row r="722" spans="2:8" ht="16.5" x14ac:dyDescent="0.3">
      <c r="B722" s="3">
        <v>725</v>
      </c>
      <c r="C722" s="117" t="s">
        <v>10</v>
      </c>
      <c r="D722" s="10">
        <v>38573</v>
      </c>
      <c r="E722" s="2" t="s">
        <v>25</v>
      </c>
      <c r="F722" s="4">
        <v>15</v>
      </c>
      <c r="G722" s="5">
        <v>47.09802134338382</v>
      </c>
      <c r="H722" s="2" t="s">
        <v>17</v>
      </c>
    </row>
    <row r="723" spans="2:8" ht="16.5" x14ac:dyDescent="0.3">
      <c r="B723" s="3">
        <v>737</v>
      </c>
      <c r="C723" s="117" t="s">
        <v>10</v>
      </c>
      <c r="D723" s="10">
        <v>38738</v>
      </c>
      <c r="E723" s="2" t="s">
        <v>25</v>
      </c>
      <c r="F723" s="4">
        <v>49</v>
      </c>
      <c r="G723" s="5">
        <v>148.73893149445496</v>
      </c>
      <c r="H723" s="2" t="s">
        <v>17</v>
      </c>
    </row>
    <row r="724" spans="2:8" ht="16.5" x14ac:dyDescent="0.3">
      <c r="B724" s="3">
        <v>743</v>
      </c>
      <c r="C724" s="117" t="s">
        <v>10</v>
      </c>
      <c r="D724" s="10">
        <v>38540</v>
      </c>
      <c r="E724" s="2" t="s">
        <v>22</v>
      </c>
      <c r="F724" s="4">
        <v>8</v>
      </c>
      <c r="G724" s="5">
        <v>25.810666689825588</v>
      </c>
      <c r="H724" s="2" t="s">
        <v>20</v>
      </c>
    </row>
    <row r="725" spans="2:8" ht="16.5" x14ac:dyDescent="0.3">
      <c r="B725" s="3">
        <v>745</v>
      </c>
      <c r="C725" s="117" t="s">
        <v>10</v>
      </c>
      <c r="D725" s="10">
        <v>38397</v>
      </c>
      <c r="E725" s="2" t="s">
        <v>21</v>
      </c>
      <c r="F725" s="4">
        <v>3</v>
      </c>
      <c r="G725" s="5">
        <v>10.87686297512148</v>
      </c>
      <c r="H725" s="2" t="s">
        <v>17</v>
      </c>
    </row>
    <row r="726" spans="2:8" ht="16.5" x14ac:dyDescent="0.3">
      <c r="B726" s="3">
        <v>746</v>
      </c>
      <c r="C726" s="117" t="s">
        <v>10</v>
      </c>
      <c r="D726" s="10">
        <v>38859</v>
      </c>
      <c r="E726" s="2" t="s">
        <v>22</v>
      </c>
      <c r="F726" s="4">
        <v>68</v>
      </c>
      <c r="G726" s="5">
        <v>205.86039765882776</v>
      </c>
      <c r="H726" s="2" t="s">
        <v>19</v>
      </c>
    </row>
    <row r="727" spans="2:8" ht="16.5" x14ac:dyDescent="0.3">
      <c r="B727" s="3">
        <v>752</v>
      </c>
      <c r="C727" s="117" t="s">
        <v>10</v>
      </c>
      <c r="D727" s="10">
        <v>38650</v>
      </c>
      <c r="E727" s="2" t="s">
        <v>21</v>
      </c>
      <c r="F727" s="4">
        <v>-5</v>
      </c>
      <c r="G727" s="5">
        <v>-12.571701775011148</v>
      </c>
      <c r="H727" s="2" t="s">
        <v>20</v>
      </c>
    </row>
    <row r="728" spans="2:8" ht="16.5" x14ac:dyDescent="0.3">
      <c r="B728" s="3">
        <v>762</v>
      </c>
      <c r="C728" s="117" t="s">
        <v>10</v>
      </c>
      <c r="D728" s="10">
        <v>38441</v>
      </c>
      <c r="E728" s="2" t="s">
        <v>25</v>
      </c>
      <c r="F728" s="4">
        <v>38</v>
      </c>
      <c r="G728" s="5">
        <v>115.38889596804569</v>
      </c>
      <c r="H728" s="2" t="s">
        <v>17</v>
      </c>
    </row>
    <row r="729" spans="2:8" ht="16.5" x14ac:dyDescent="0.3">
      <c r="B729" s="3">
        <v>767</v>
      </c>
      <c r="C729" s="117" t="s">
        <v>10</v>
      </c>
      <c r="D729" s="10">
        <v>39057</v>
      </c>
      <c r="E729" s="2" t="s">
        <v>22</v>
      </c>
      <c r="F729" s="4">
        <v>59</v>
      </c>
      <c r="G729" s="5">
        <v>178.89597357687876</v>
      </c>
      <c r="H729" s="2" t="s">
        <v>17</v>
      </c>
    </row>
    <row r="730" spans="2:8" ht="16.5" x14ac:dyDescent="0.3">
      <c r="B730" s="3">
        <v>768</v>
      </c>
      <c r="C730" s="117" t="s">
        <v>10</v>
      </c>
      <c r="D730" s="10">
        <v>38529</v>
      </c>
      <c r="E730" s="2" t="s">
        <v>25</v>
      </c>
      <c r="F730" s="4">
        <v>-1</v>
      </c>
      <c r="G730" s="5">
        <v>-1.4317242178607446</v>
      </c>
      <c r="H730" s="2" t="s">
        <v>20</v>
      </c>
    </row>
    <row r="731" spans="2:8" ht="16.5" x14ac:dyDescent="0.3">
      <c r="B731" s="3">
        <v>770</v>
      </c>
      <c r="C731" s="117" t="s">
        <v>10</v>
      </c>
      <c r="D731" s="10">
        <v>38067</v>
      </c>
      <c r="E731" s="2" t="s">
        <v>23</v>
      </c>
      <c r="F731" s="4">
        <v>25</v>
      </c>
      <c r="G731" s="5">
        <v>76.808458339015715</v>
      </c>
      <c r="H731" s="2" t="s">
        <v>20</v>
      </c>
    </row>
    <row r="732" spans="2:8" ht="16.5" x14ac:dyDescent="0.3">
      <c r="B732" s="3">
        <v>792</v>
      </c>
      <c r="C732" s="117" t="s">
        <v>10</v>
      </c>
      <c r="D732" s="10">
        <v>38089</v>
      </c>
      <c r="E732" s="2" t="s">
        <v>22</v>
      </c>
      <c r="F732" s="4">
        <v>36</v>
      </c>
      <c r="G732" s="5">
        <v>110.09171904672033</v>
      </c>
      <c r="H732" s="2" t="s">
        <v>20</v>
      </c>
    </row>
    <row r="733" spans="2:8" ht="16.5" x14ac:dyDescent="0.3">
      <c r="B733" s="3">
        <v>799</v>
      </c>
      <c r="C733" s="117" t="s">
        <v>10</v>
      </c>
      <c r="D733" s="10">
        <v>39057</v>
      </c>
      <c r="E733" s="2" t="s">
        <v>25</v>
      </c>
      <c r="F733" s="4">
        <v>26</v>
      </c>
      <c r="G733" s="5">
        <v>79.748589199087291</v>
      </c>
      <c r="H733" s="2" t="s">
        <v>18</v>
      </c>
    </row>
    <row r="734" spans="2:8" ht="16.5" x14ac:dyDescent="0.3">
      <c r="B734" s="3">
        <v>813</v>
      </c>
      <c r="C734" s="117" t="s">
        <v>10</v>
      </c>
      <c r="D734" s="10">
        <v>38507</v>
      </c>
      <c r="E734" s="2" t="s">
        <v>23</v>
      </c>
      <c r="F734" s="4">
        <v>36</v>
      </c>
      <c r="G734" s="5">
        <v>109.53328220052806</v>
      </c>
      <c r="H734" s="2" t="s">
        <v>19</v>
      </c>
    </row>
    <row r="735" spans="2:8" ht="16.5" x14ac:dyDescent="0.3">
      <c r="B735" s="3">
        <v>815</v>
      </c>
      <c r="C735" s="117" t="s">
        <v>10</v>
      </c>
      <c r="D735" s="10">
        <v>38738</v>
      </c>
      <c r="E735" s="2" t="s">
        <v>21</v>
      </c>
      <c r="F735" s="4">
        <v>73</v>
      </c>
      <c r="G735" s="5">
        <v>220.50049794203733</v>
      </c>
      <c r="H735" s="2" t="s">
        <v>20</v>
      </c>
    </row>
    <row r="736" spans="2:8" ht="16.5" x14ac:dyDescent="0.3">
      <c r="B736" s="3">
        <v>823</v>
      </c>
      <c r="C736" s="117" t="s">
        <v>10</v>
      </c>
      <c r="D736" s="10">
        <v>38947</v>
      </c>
      <c r="E736" s="2" t="s">
        <v>24</v>
      </c>
      <c r="F736" s="4">
        <v>54</v>
      </c>
      <c r="G736" s="5">
        <v>164.14962862314266</v>
      </c>
      <c r="H736" s="2" t="s">
        <v>18</v>
      </c>
    </row>
    <row r="737" spans="2:8" ht="16.5" x14ac:dyDescent="0.3">
      <c r="B737" s="3">
        <v>829</v>
      </c>
      <c r="C737" s="117" t="s">
        <v>10</v>
      </c>
      <c r="D737" s="10">
        <v>39035</v>
      </c>
      <c r="E737" s="2" t="s">
        <v>25</v>
      </c>
      <c r="F737" s="4">
        <v>77</v>
      </c>
      <c r="G737" s="5">
        <v>233.15631874033514</v>
      </c>
      <c r="H737" s="2" t="s">
        <v>20</v>
      </c>
    </row>
    <row r="738" spans="2:8" ht="16.5" x14ac:dyDescent="0.3">
      <c r="B738" s="3">
        <v>856</v>
      </c>
      <c r="C738" s="117" t="s">
        <v>10</v>
      </c>
      <c r="D738" s="10">
        <v>38089</v>
      </c>
      <c r="E738" s="2" t="s">
        <v>22</v>
      </c>
      <c r="F738" s="4">
        <v>11</v>
      </c>
      <c r="G738" s="5">
        <v>35.299860689817372</v>
      </c>
      <c r="H738" s="2" t="s">
        <v>20</v>
      </c>
    </row>
    <row r="739" spans="2:8" ht="16.5" x14ac:dyDescent="0.3">
      <c r="B739" s="3">
        <v>865</v>
      </c>
      <c r="C739" s="117" t="s">
        <v>10</v>
      </c>
      <c r="D739" s="10">
        <v>38034</v>
      </c>
      <c r="E739" s="2" t="s">
        <v>22</v>
      </c>
      <c r="F739" s="4">
        <v>-10</v>
      </c>
      <c r="G739" s="5">
        <v>-27.724939048319342</v>
      </c>
      <c r="H739" s="2" t="s">
        <v>18</v>
      </c>
    </row>
    <row r="740" spans="2:8" ht="16.5" x14ac:dyDescent="0.3">
      <c r="B740" s="3">
        <v>879</v>
      </c>
      <c r="C740" s="117" t="s">
        <v>10</v>
      </c>
      <c r="D740" s="10">
        <v>38397</v>
      </c>
      <c r="E740" s="2" t="s">
        <v>23</v>
      </c>
      <c r="F740" s="4">
        <v>38</v>
      </c>
      <c r="G740" s="5">
        <v>116.64480895861564</v>
      </c>
      <c r="H740" s="2" t="s">
        <v>19</v>
      </c>
    </row>
    <row r="741" spans="2:8" ht="16.5" x14ac:dyDescent="0.3">
      <c r="B741" s="3">
        <v>888</v>
      </c>
      <c r="C741" s="117" t="s">
        <v>10</v>
      </c>
      <c r="D741" s="10">
        <v>38001</v>
      </c>
      <c r="E741" s="2" t="s">
        <v>25</v>
      </c>
      <c r="F741" s="4">
        <v>87</v>
      </c>
      <c r="G741" s="5">
        <v>262.7592489136066</v>
      </c>
      <c r="H741" s="2" t="s">
        <v>18</v>
      </c>
    </row>
    <row r="742" spans="2:8" ht="16.5" x14ac:dyDescent="0.3">
      <c r="B742" s="3">
        <v>889</v>
      </c>
      <c r="C742" s="117" t="s">
        <v>10</v>
      </c>
      <c r="D742" s="10">
        <v>38199</v>
      </c>
      <c r="E742" s="2" t="s">
        <v>24</v>
      </c>
      <c r="F742" s="4">
        <v>86</v>
      </c>
      <c r="G742" s="5">
        <v>260.00914889996403</v>
      </c>
      <c r="H742" s="2" t="s">
        <v>17</v>
      </c>
    </row>
    <row r="743" spans="2:8" ht="16.5" x14ac:dyDescent="0.3">
      <c r="B743" s="3">
        <v>892</v>
      </c>
      <c r="C743" s="117" t="s">
        <v>10</v>
      </c>
      <c r="D743" s="10">
        <v>38188</v>
      </c>
      <c r="E743" s="2" t="s">
        <v>23</v>
      </c>
      <c r="F743" s="4">
        <v>11</v>
      </c>
      <c r="G743" s="5">
        <v>34.782314831792192</v>
      </c>
      <c r="H743" s="2" t="s">
        <v>17</v>
      </c>
    </row>
    <row r="744" spans="2:8" ht="16.5" x14ac:dyDescent="0.3">
      <c r="B744" s="3">
        <v>893</v>
      </c>
      <c r="C744" s="117" t="s">
        <v>10</v>
      </c>
      <c r="D744" s="10">
        <v>38694</v>
      </c>
      <c r="E744" s="2" t="s">
        <v>23</v>
      </c>
      <c r="F744" s="4">
        <v>11</v>
      </c>
      <c r="G744" s="5">
        <v>34.680822827797087</v>
      </c>
      <c r="H744" s="2" t="s">
        <v>18</v>
      </c>
    </row>
    <row r="745" spans="2:8" ht="16.5" x14ac:dyDescent="0.3">
      <c r="B745" s="3">
        <v>897</v>
      </c>
      <c r="C745" s="117" t="s">
        <v>10</v>
      </c>
      <c r="D745" s="10">
        <v>38188</v>
      </c>
      <c r="E745" s="2" t="s">
        <v>22</v>
      </c>
      <c r="F745" s="4">
        <v>91</v>
      </c>
      <c r="G745" s="5">
        <v>274.77216405152751</v>
      </c>
      <c r="H745" s="2" t="s">
        <v>17</v>
      </c>
    </row>
    <row r="746" spans="2:8" ht="16.5" x14ac:dyDescent="0.3">
      <c r="B746" s="3">
        <v>900</v>
      </c>
      <c r="C746" s="117" t="s">
        <v>10</v>
      </c>
      <c r="D746" s="10">
        <v>38067</v>
      </c>
      <c r="E746" s="2" t="s">
        <v>21</v>
      </c>
      <c r="F746" s="4">
        <v>80</v>
      </c>
      <c r="G746" s="5">
        <v>241.74723336571216</v>
      </c>
      <c r="H746" s="2" t="s">
        <v>18</v>
      </c>
    </row>
    <row r="747" spans="2:8" ht="16.5" x14ac:dyDescent="0.3">
      <c r="B747" s="3">
        <v>940</v>
      </c>
      <c r="C747" s="117" t="s">
        <v>10</v>
      </c>
      <c r="D747" s="10">
        <v>38353</v>
      </c>
      <c r="E747" s="2" t="s">
        <v>23</v>
      </c>
      <c r="F747" s="4">
        <v>-9</v>
      </c>
      <c r="G747" s="5">
        <v>-24.562782237120555</v>
      </c>
      <c r="H747" s="2" t="s">
        <v>19</v>
      </c>
    </row>
    <row r="748" spans="2:8" ht="16.5" x14ac:dyDescent="0.3">
      <c r="B748" s="3">
        <v>947</v>
      </c>
      <c r="C748" s="117" t="s">
        <v>10</v>
      </c>
      <c r="D748" s="10">
        <v>38012</v>
      </c>
      <c r="E748" s="2" t="s">
        <v>23</v>
      </c>
      <c r="F748" s="4">
        <v>-1</v>
      </c>
      <c r="G748" s="5">
        <v>-0.28735784707427747</v>
      </c>
      <c r="H748" s="2" t="s">
        <v>18</v>
      </c>
    </row>
    <row r="749" spans="2:8" ht="16.5" x14ac:dyDescent="0.3">
      <c r="B749" s="3">
        <v>951</v>
      </c>
      <c r="C749" s="117" t="s">
        <v>10</v>
      </c>
      <c r="D749" s="10">
        <v>38155</v>
      </c>
      <c r="E749" s="2" t="s">
        <v>22</v>
      </c>
      <c r="F749" s="4">
        <v>15</v>
      </c>
      <c r="G749" s="5">
        <v>47.749438891041251</v>
      </c>
      <c r="H749" s="2" t="s">
        <v>19</v>
      </c>
    </row>
    <row r="750" spans="2:8" ht="16.5" x14ac:dyDescent="0.3">
      <c r="B750" s="3">
        <v>963</v>
      </c>
      <c r="C750" s="117" t="s">
        <v>10</v>
      </c>
      <c r="D750" s="10">
        <v>38584</v>
      </c>
      <c r="E750" s="2" t="s">
        <v>25</v>
      </c>
      <c r="F750" s="4">
        <v>11</v>
      </c>
      <c r="G750" s="5">
        <v>35.126507167926178</v>
      </c>
      <c r="H750" s="2" t="s">
        <v>18</v>
      </c>
    </row>
    <row r="751" spans="2:8" ht="16.5" x14ac:dyDescent="0.3">
      <c r="B751" s="3">
        <v>981</v>
      </c>
      <c r="C751" s="117" t="s">
        <v>10</v>
      </c>
      <c r="D751" s="10">
        <v>38584</v>
      </c>
      <c r="E751" s="2" t="s">
        <v>22</v>
      </c>
      <c r="F751" s="4">
        <v>-6</v>
      </c>
      <c r="G751" s="5">
        <v>-15.854559071603056</v>
      </c>
      <c r="H751" s="2" t="s">
        <v>18</v>
      </c>
    </row>
    <row r="752" spans="2:8" ht="16.5" x14ac:dyDescent="0.3">
      <c r="B752" s="3">
        <v>990</v>
      </c>
      <c r="C752" s="117" t="s">
        <v>10</v>
      </c>
      <c r="D752" s="10">
        <v>38034</v>
      </c>
      <c r="E752" s="2" t="s">
        <v>24</v>
      </c>
      <c r="F752" s="4">
        <v>38</v>
      </c>
      <c r="G752" s="5">
        <v>115.96163338782357</v>
      </c>
      <c r="H752" s="2" t="s">
        <v>17</v>
      </c>
    </row>
    <row r="753" spans="2:8" ht="16.5" x14ac:dyDescent="0.3">
      <c r="B753" s="3">
        <v>994</v>
      </c>
      <c r="C753" s="117" t="s">
        <v>10</v>
      </c>
      <c r="D753" s="10">
        <v>38133</v>
      </c>
      <c r="E753" s="2" t="s">
        <v>22</v>
      </c>
      <c r="F753" s="4">
        <v>62</v>
      </c>
      <c r="G753" s="5">
        <v>187.43238539805822</v>
      </c>
      <c r="H753" s="2" t="s">
        <v>17</v>
      </c>
    </row>
    <row r="754" spans="2:8" ht="16.5" x14ac:dyDescent="0.3">
      <c r="B754" s="3">
        <v>996</v>
      </c>
      <c r="C754" s="117" t="s">
        <v>10</v>
      </c>
      <c r="D754" s="10">
        <v>38243</v>
      </c>
      <c r="E754" s="2" t="s">
        <v>24</v>
      </c>
      <c r="F754" s="4">
        <v>4</v>
      </c>
      <c r="G754" s="5">
        <v>13.654188955553082</v>
      </c>
      <c r="H754" s="2" t="s">
        <v>19</v>
      </c>
    </row>
    <row r="755" spans="2:8" ht="16.5" x14ac:dyDescent="0.3">
      <c r="B755" s="3">
        <v>1002</v>
      </c>
      <c r="C755" s="117" t="s">
        <v>10</v>
      </c>
      <c r="D755" s="10">
        <v>38265</v>
      </c>
      <c r="E755" s="2" t="s">
        <v>21</v>
      </c>
      <c r="F755" s="4">
        <v>-10</v>
      </c>
      <c r="G755" s="5">
        <v>-28.326133240637468</v>
      </c>
      <c r="H755" s="2" t="s">
        <v>17</v>
      </c>
    </row>
    <row r="756" spans="2:8" ht="16.5" x14ac:dyDescent="0.3">
      <c r="B756" s="3">
        <v>1011</v>
      </c>
      <c r="C756" s="117" t="s">
        <v>10</v>
      </c>
      <c r="D756" s="10">
        <v>38331</v>
      </c>
      <c r="E756" s="2" t="s">
        <v>25</v>
      </c>
      <c r="F756" s="4">
        <v>70</v>
      </c>
      <c r="G756" s="5">
        <v>211.85016457637715</v>
      </c>
      <c r="H756" s="2" t="s">
        <v>18</v>
      </c>
    </row>
    <row r="757" spans="2:8" ht="16.5" x14ac:dyDescent="0.3">
      <c r="B757" s="3">
        <v>1013</v>
      </c>
      <c r="C757" s="117" t="s">
        <v>10</v>
      </c>
      <c r="D757" s="10">
        <v>38639</v>
      </c>
      <c r="E757" s="2" t="s">
        <v>21</v>
      </c>
      <c r="F757" s="4">
        <v>26</v>
      </c>
      <c r="G757" s="5">
        <v>79.311492307621293</v>
      </c>
      <c r="H757" s="2" t="s">
        <v>18</v>
      </c>
    </row>
    <row r="758" spans="2:8" ht="16.5" x14ac:dyDescent="0.3">
      <c r="B758" s="3">
        <v>1021</v>
      </c>
      <c r="C758" s="117" t="s">
        <v>10</v>
      </c>
      <c r="D758" s="10">
        <v>38595</v>
      </c>
      <c r="E758" s="2" t="s">
        <v>22</v>
      </c>
      <c r="F758" s="4">
        <v>28</v>
      </c>
      <c r="G758" s="5">
        <v>86.322091823923344</v>
      </c>
      <c r="H758" s="2" t="s">
        <v>20</v>
      </c>
    </row>
    <row r="759" spans="2:8" ht="16.5" x14ac:dyDescent="0.3">
      <c r="B759" s="3">
        <v>1027</v>
      </c>
      <c r="C759" s="117" t="s">
        <v>10</v>
      </c>
      <c r="D759" s="10">
        <v>38793</v>
      </c>
      <c r="E759" s="2" t="s">
        <v>21</v>
      </c>
      <c r="F759" s="4">
        <v>15</v>
      </c>
      <c r="G759" s="5">
        <v>46.772430431730463</v>
      </c>
      <c r="H759" s="2" t="s">
        <v>18</v>
      </c>
    </row>
    <row r="760" spans="2:8" ht="16.5" x14ac:dyDescent="0.3">
      <c r="B760" s="3">
        <v>1041</v>
      </c>
      <c r="C760" s="117" t="s">
        <v>10</v>
      </c>
      <c r="D760" s="10">
        <v>38903</v>
      </c>
      <c r="E760" s="2" t="s">
        <v>25</v>
      </c>
      <c r="F760" s="4">
        <v>24</v>
      </c>
      <c r="G760" s="5">
        <v>74.040343042743388</v>
      </c>
      <c r="H760" s="2" t="s">
        <v>19</v>
      </c>
    </row>
    <row r="761" spans="2:8" ht="16.5" x14ac:dyDescent="0.3">
      <c r="B761" s="3">
        <v>1049</v>
      </c>
      <c r="C761" s="117" t="s">
        <v>10</v>
      </c>
      <c r="D761" s="10">
        <v>38210</v>
      </c>
      <c r="E761" s="2" t="s">
        <v>21</v>
      </c>
      <c r="F761" s="4">
        <v>79</v>
      </c>
      <c r="G761" s="5">
        <v>238.63617965265877</v>
      </c>
      <c r="H761" s="2" t="s">
        <v>20</v>
      </c>
    </row>
    <row r="762" spans="2:8" ht="16.5" x14ac:dyDescent="0.3">
      <c r="B762" s="3">
        <v>1052</v>
      </c>
      <c r="C762" s="117" t="s">
        <v>10</v>
      </c>
      <c r="D762" s="10">
        <v>38804</v>
      </c>
      <c r="E762" s="2" t="s">
        <v>22</v>
      </c>
      <c r="F762" s="4">
        <v>91</v>
      </c>
      <c r="G762" s="5">
        <v>275.5094232943423</v>
      </c>
      <c r="H762" s="2" t="s">
        <v>18</v>
      </c>
    </row>
    <row r="763" spans="2:8" ht="16.5" x14ac:dyDescent="0.3">
      <c r="B763" s="3">
        <v>1057</v>
      </c>
      <c r="C763" s="117" t="s">
        <v>10</v>
      </c>
      <c r="D763" s="10">
        <v>38254</v>
      </c>
      <c r="E763" s="2" t="s">
        <v>22</v>
      </c>
      <c r="F763" s="4">
        <v>63</v>
      </c>
      <c r="G763" s="5">
        <v>190.20945346469671</v>
      </c>
      <c r="H763" s="2" t="s">
        <v>20</v>
      </c>
    </row>
    <row r="764" spans="2:8" ht="16.5" x14ac:dyDescent="0.3">
      <c r="B764" s="3">
        <v>1069</v>
      </c>
      <c r="C764" s="117" t="s">
        <v>10</v>
      </c>
      <c r="D764" s="10">
        <v>38870</v>
      </c>
      <c r="E764" s="2" t="s">
        <v>25</v>
      </c>
      <c r="F764" s="4">
        <v>60</v>
      </c>
      <c r="G764" s="5">
        <v>181.32960345577825</v>
      </c>
      <c r="H764" s="2" t="s">
        <v>17</v>
      </c>
    </row>
    <row r="765" spans="2:8" ht="16.5" x14ac:dyDescent="0.3">
      <c r="B765" s="3">
        <v>1080</v>
      </c>
      <c r="C765" s="117" t="s">
        <v>10</v>
      </c>
      <c r="D765" s="10">
        <v>38529</v>
      </c>
      <c r="E765" s="2" t="s">
        <v>22</v>
      </c>
      <c r="F765" s="4">
        <v>56</v>
      </c>
      <c r="G765" s="5">
        <v>170.16525129894848</v>
      </c>
      <c r="H765" s="2" t="s">
        <v>17</v>
      </c>
    </row>
    <row r="766" spans="2:8" ht="16.5" x14ac:dyDescent="0.3">
      <c r="B766" s="3">
        <v>1085</v>
      </c>
      <c r="C766" s="117" t="s">
        <v>10</v>
      </c>
      <c r="D766" s="10">
        <v>38463</v>
      </c>
      <c r="E766" s="2" t="s">
        <v>24</v>
      </c>
      <c r="F766" s="4">
        <v>30</v>
      </c>
      <c r="G766" s="5">
        <v>91.838519584417725</v>
      </c>
      <c r="H766" s="2" t="s">
        <v>17</v>
      </c>
    </row>
    <row r="767" spans="2:8" ht="16.5" x14ac:dyDescent="0.3">
      <c r="B767" s="3">
        <v>1087</v>
      </c>
      <c r="C767" s="117" t="s">
        <v>10</v>
      </c>
      <c r="D767" s="10">
        <v>38463</v>
      </c>
      <c r="E767" s="2" t="s">
        <v>22</v>
      </c>
      <c r="F767" s="4">
        <v>58</v>
      </c>
      <c r="G767" s="5">
        <v>175.7935070061545</v>
      </c>
      <c r="H767" s="2" t="s">
        <v>18</v>
      </c>
    </row>
    <row r="768" spans="2:8" ht="16.5" x14ac:dyDescent="0.3">
      <c r="B768" s="3">
        <v>1092</v>
      </c>
      <c r="C768" s="117" t="s">
        <v>10</v>
      </c>
      <c r="D768" s="10">
        <v>38925</v>
      </c>
      <c r="E768" s="2" t="s">
        <v>25</v>
      </c>
      <c r="F768" s="4">
        <v>7</v>
      </c>
      <c r="G768" s="5">
        <v>23.198272342782062</v>
      </c>
      <c r="H768" s="2" t="s">
        <v>17</v>
      </c>
    </row>
    <row r="769" spans="2:8" ht="16.5" x14ac:dyDescent="0.3">
      <c r="B769" s="3">
        <v>1100</v>
      </c>
      <c r="C769" s="117" t="s">
        <v>10</v>
      </c>
      <c r="D769" s="10">
        <v>39079</v>
      </c>
      <c r="E769" s="2" t="s">
        <v>22</v>
      </c>
      <c r="F769" s="4">
        <v>80</v>
      </c>
      <c r="G769" s="5">
        <v>241.53786763068013</v>
      </c>
      <c r="H769" s="2" t="s">
        <v>18</v>
      </c>
    </row>
    <row r="770" spans="2:8" ht="16.5" x14ac:dyDescent="0.3">
      <c r="B770" s="3">
        <v>1104</v>
      </c>
      <c r="C770" s="117" t="s">
        <v>10</v>
      </c>
      <c r="D770" s="10">
        <v>38265</v>
      </c>
      <c r="E770" s="2" t="s">
        <v>21</v>
      </c>
      <c r="F770" s="4">
        <v>81</v>
      </c>
      <c r="G770" s="5">
        <v>245.36857839567088</v>
      </c>
      <c r="H770" s="2" t="s">
        <v>17</v>
      </c>
    </row>
    <row r="771" spans="2:8" ht="16.5" x14ac:dyDescent="0.3">
      <c r="B771" s="3">
        <v>1107</v>
      </c>
      <c r="C771" s="117" t="s">
        <v>10</v>
      </c>
      <c r="D771" s="10">
        <v>38056</v>
      </c>
      <c r="E771" s="2" t="s">
        <v>23</v>
      </c>
      <c r="F771" s="4">
        <v>-9</v>
      </c>
      <c r="G771" s="5">
        <v>-24.901607770449246</v>
      </c>
      <c r="H771" s="2" t="s">
        <v>18</v>
      </c>
    </row>
    <row r="772" spans="2:8" ht="16.5" x14ac:dyDescent="0.3">
      <c r="B772" s="3">
        <v>1110</v>
      </c>
      <c r="C772" s="117" t="s">
        <v>10</v>
      </c>
      <c r="D772" s="10">
        <v>38782</v>
      </c>
      <c r="E772" s="2" t="s">
        <v>25</v>
      </c>
      <c r="F772" s="4">
        <v>-1</v>
      </c>
      <c r="G772" s="5">
        <v>-1.4486502930593175</v>
      </c>
      <c r="H772" s="2" t="s">
        <v>20</v>
      </c>
    </row>
    <row r="773" spans="2:8" ht="16.5" x14ac:dyDescent="0.3">
      <c r="B773" s="3">
        <v>1122</v>
      </c>
      <c r="C773" s="117" t="s">
        <v>10</v>
      </c>
      <c r="D773" s="10">
        <v>38749</v>
      </c>
      <c r="E773" s="2" t="s">
        <v>21</v>
      </c>
      <c r="F773" s="4">
        <v>55</v>
      </c>
      <c r="G773" s="5">
        <v>166.81449022634519</v>
      </c>
      <c r="H773" s="2" t="s">
        <v>17</v>
      </c>
    </row>
    <row r="774" spans="2:8" ht="16.5" x14ac:dyDescent="0.3">
      <c r="B774" s="3">
        <v>1128</v>
      </c>
      <c r="C774" s="117" t="s">
        <v>10</v>
      </c>
      <c r="D774" s="10">
        <v>38562</v>
      </c>
      <c r="E774" s="2" t="s">
        <v>21</v>
      </c>
      <c r="F774" s="4">
        <v>57</v>
      </c>
      <c r="G774" s="5">
        <v>172.66966829976792</v>
      </c>
      <c r="H774" s="2" t="s">
        <v>19</v>
      </c>
    </row>
    <row r="775" spans="2:8" ht="16.5" x14ac:dyDescent="0.3">
      <c r="B775" s="3">
        <v>1142</v>
      </c>
      <c r="C775" s="117" t="s">
        <v>10</v>
      </c>
      <c r="D775" s="10">
        <v>38529</v>
      </c>
      <c r="E775" s="2" t="s">
        <v>22</v>
      </c>
      <c r="F775" s="4">
        <v>95</v>
      </c>
      <c r="G775" s="5">
        <v>286.66171116702549</v>
      </c>
      <c r="H775" s="2" t="s">
        <v>17</v>
      </c>
    </row>
    <row r="776" spans="2:8" ht="16.5" x14ac:dyDescent="0.3">
      <c r="B776" s="3">
        <v>1151</v>
      </c>
      <c r="C776" s="117" t="s">
        <v>10</v>
      </c>
      <c r="D776" s="10">
        <v>38903</v>
      </c>
      <c r="E776" s="2" t="s">
        <v>25</v>
      </c>
      <c r="F776" s="4">
        <v>91</v>
      </c>
      <c r="G776" s="5">
        <v>274.80447122686729</v>
      </c>
      <c r="H776" s="2" t="s">
        <v>17</v>
      </c>
    </row>
    <row r="777" spans="2:8" ht="16.5" x14ac:dyDescent="0.3">
      <c r="B777" s="3">
        <v>1158</v>
      </c>
      <c r="C777" s="117" t="s">
        <v>10</v>
      </c>
      <c r="D777" s="10">
        <v>38958</v>
      </c>
      <c r="E777" s="2" t="s">
        <v>25</v>
      </c>
      <c r="F777" s="4">
        <v>24</v>
      </c>
      <c r="G777" s="5">
        <v>73.541516730294589</v>
      </c>
      <c r="H777" s="2" t="s">
        <v>19</v>
      </c>
    </row>
    <row r="778" spans="2:8" ht="16.5" x14ac:dyDescent="0.3">
      <c r="B778" s="3">
        <v>1182</v>
      </c>
      <c r="C778" s="117" t="s">
        <v>10</v>
      </c>
      <c r="D778" s="10">
        <v>38221</v>
      </c>
      <c r="E778" s="2" t="s">
        <v>21</v>
      </c>
      <c r="F778" s="4">
        <v>88</v>
      </c>
      <c r="G778" s="5">
        <v>265.74766319973446</v>
      </c>
      <c r="H778" s="2" t="s">
        <v>20</v>
      </c>
    </row>
    <row r="779" spans="2:8" ht="16.5" x14ac:dyDescent="0.3">
      <c r="B779" s="3">
        <v>1193</v>
      </c>
      <c r="C779" s="117" t="s">
        <v>10</v>
      </c>
      <c r="D779" s="10">
        <v>38397</v>
      </c>
      <c r="E779" s="2" t="s">
        <v>24</v>
      </c>
      <c r="F779" s="4">
        <v>5</v>
      </c>
      <c r="G779" s="5">
        <v>17.384002396298932</v>
      </c>
      <c r="H779" s="2" t="s">
        <v>19</v>
      </c>
    </row>
    <row r="780" spans="2:8" ht="16.5" x14ac:dyDescent="0.3">
      <c r="B780" s="3">
        <v>1194</v>
      </c>
      <c r="C780" s="117" t="s">
        <v>10</v>
      </c>
      <c r="D780" s="10">
        <v>38980</v>
      </c>
      <c r="E780" s="2" t="s">
        <v>24</v>
      </c>
      <c r="F780" s="4">
        <v>57</v>
      </c>
      <c r="G780" s="5">
        <v>172.52313391180516</v>
      </c>
      <c r="H780" s="2" t="s">
        <v>17</v>
      </c>
    </row>
    <row r="781" spans="2:8" ht="16.5" x14ac:dyDescent="0.3">
      <c r="B781" s="3">
        <v>1205</v>
      </c>
      <c r="C781" s="117" t="s">
        <v>10</v>
      </c>
      <c r="D781" s="10">
        <v>38452</v>
      </c>
      <c r="E781" s="2" t="s">
        <v>21</v>
      </c>
      <c r="F781" s="4">
        <v>26</v>
      </c>
      <c r="G781" s="5">
        <v>80.008907895331433</v>
      </c>
      <c r="H781" s="2" t="s">
        <v>18</v>
      </c>
    </row>
    <row r="782" spans="2:8" ht="16.5" x14ac:dyDescent="0.3">
      <c r="B782" s="3">
        <v>1209</v>
      </c>
      <c r="C782" s="117" t="s">
        <v>10</v>
      </c>
      <c r="D782" s="10">
        <v>38243</v>
      </c>
      <c r="E782" s="2" t="s">
        <v>21</v>
      </c>
      <c r="F782" s="4">
        <v>32</v>
      </c>
      <c r="G782" s="5">
        <v>98.66880662051085</v>
      </c>
      <c r="H782" s="2" t="s">
        <v>19</v>
      </c>
    </row>
    <row r="783" spans="2:8" ht="16.5" x14ac:dyDescent="0.3">
      <c r="B783" s="3">
        <v>1232</v>
      </c>
      <c r="C783" s="117" t="s">
        <v>10</v>
      </c>
      <c r="D783" s="10">
        <v>38738</v>
      </c>
      <c r="E783" s="2" t="s">
        <v>23</v>
      </c>
      <c r="F783" s="4">
        <v>52</v>
      </c>
      <c r="G783" s="5">
        <v>157.86201256059277</v>
      </c>
      <c r="H783" s="2" t="s">
        <v>20</v>
      </c>
    </row>
    <row r="784" spans="2:8" ht="16.5" x14ac:dyDescent="0.3">
      <c r="B784" s="3">
        <v>1234</v>
      </c>
      <c r="C784" s="117" t="s">
        <v>10</v>
      </c>
      <c r="D784" s="10">
        <v>38771</v>
      </c>
      <c r="E784" s="2" t="s">
        <v>25</v>
      </c>
      <c r="F784" s="4">
        <v>22</v>
      </c>
      <c r="G784" s="5">
        <v>67.708397118863431</v>
      </c>
      <c r="H784" s="2" t="s">
        <v>19</v>
      </c>
    </row>
    <row r="785" spans="2:8" ht="16.5" x14ac:dyDescent="0.3">
      <c r="B785" s="3">
        <v>1235</v>
      </c>
      <c r="C785" s="117" t="s">
        <v>10</v>
      </c>
      <c r="D785" s="10">
        <v>38452</v>
      </c>
      <c r="E785" s="2" t="s">
        <v>23</v>
      </c>
      <c r="F785" s="4">
        <v>5</v>
      </c>
      <c r="G785" s="5">
        <v>16.990101124103898</v>
      </c>
      <c r="H785" s="2" t="s">
        <v>19</v>
      </c>
    </row>
    <row r="786" spans="2:8" ht="16.5" x14ac:dyDescent="0.3">
      <c r="B786" s="3">
        <v>1236</v>
      </c>
      <c r="C786" s="117" t="s">
        <v>10</v>
      </c>
      <c r="D786" s="10">
        <v>38815</v>
      </c>
      <c r="E786" s="2" t="s">
        <v>25</v>
      </c>
      <c r="F786" s="4">
        <v>30</v>
      </c>
      <c r="G786" s="5">
        <v>92.283774629578076</v>
      </c>
      <c r="H786" s="2" t="s">
        <v>17</v>
      </c>
    </row>
    <row r="787" spans="2:8" ht="16.5" x14ac:dyDescent="0.3">
      <c r="B787" s="3">
        <v>1237</v>
      </c>
      <c r="C787" s="117" t="s">
        <v>10</v>
      </c>
      <c r="D787" s="10">
        <v>38078</v>
      </c>
      <c r="E787" s="2" t="s">
        <v>24</v>
      </c>
      <c r="F787" s="4">
        <v>6</v>
      </c>
      <c r="G787" s="5">
        <v>20.244957158318631</v>
      </c>
      <c r="H787" s="2" t="s">
        <v>19</v>
      </c>
    </row>
    <row r="788" spans="2:8" ht="16.5" x14ac:dyDescent="0.3">
      <c r="B788" s="3">
        <v>1242</v>
      </c>
      <c r="C788" s="117" t="s">
        <v>10</v>
      </c>
      <c r="D788" s="10">
        <v>38452</v>
      </c>
      <c r="E788" s="2" t="s">
        <v>24</v>
      </c>
      <c r="F788" s="4">
        <v>9</v>
      </c>
      <c r="G788" s="5">
        <v>29.206434361888643</v>
      </c>
      <c r="H788" s="2" t="s">
        <v>20</v>
      </c>
    </row>
    <row r="789" spans="2:8" ht="16.5" x14ac:dyDescent="0.3">
      <c r="B789" s="3">
        <v>1251</v>
      </c>
      <c r="C789" s="117" t="s">
        <v>10</v>
      </c>
      <c r="D789" s="10">
        <v>38672</v>
      </c>
      <c r="E789" s="2" t="s">
        <v>25</v>
      </c>
      <c r="F789" s="4">
        <v>26</v>
      </c>
      <c r="G789" s="5">
        <v>79.641106811056247</v>
      </c>
      <c r="H789" s="2" t="s">
        <v>17</v>
      </c>
    </row>
    <row r="790" spans="2:8" ht="16.5" x14ac:dyDescent="0.3">
      <c r="B790" s="3">
        <v>1254</v>
      </c>
      <c r="C790" s="117" t="s">
        <v>10</v>
      </c>
      <c r="D790" s="10">
        <v>38309</v>
      </c>
      <c r="E790" s="2" t="s">
        <v>22</v>
      </c>
      <c r="F790" s="4">
        <v>19</v>
      </c>
      <c r="G790" s="5">
        <v>58.769535018680784</v>
      </c>
      <c r="H790" s="2" t="s">
        <v>17</v>
      </c>
    </row>
    <row r="791" spans="2:8" ht="16.5" x14ac:dyDescent="0.3">
      <c r="B791" s="3">
        <v>1257</v>
      </c>
      <c r="C791" s="117" t="s">
        <v>10</v>
      </c>
      <c r="D791" s="10">
        <v>38276</v>
      </c>
      <c r="E791" s="2" t="s">
        <v>24</v>
      </c>
      <c r="F791" s="4">
        <v>46</v>
      </c>
      <c r="G791" s="5">
        <v>139.93969189998913</v>
      </c>
      <c r="H791" s="2" t="s">
        <v>18</v>
      </c>
    </row>
    <row r="792" spans="2:8" ht="16.5" x14ac:dyDescent="0.3">
      <c r="B792" s="3">
        <v>1260</v>
      </c>
      <c r="C792" s="117" t="s">
        <v>10</v>
      </c>
      <c r="D792" s="10">
        <v>38023</v>
      </c>
      <c r="E792" s="2" t="s">
        <v>22</v>
      </c>
      <c r="F792" s="4">
        <v>-6</v>
      </c>
      <c r="G792" s="5">
        <v>-16.23714349589131</v>
      </c>
      <c r="H792" s="2" t="s">
        <v>19</v>
      </c>
    </row>
    <row r="793" spans="2:8" ht="16.5" x14ac:dyDescent="0.3">
      <c r="B793" s="3">
        <v>1275</v>
      </c>
      <c r="C793" s="117" t="s">
        <v>10</v>
      </c>
      <c r="D793" s="10">
        <v>38056</v>
      </c>
      <c r="E793" s="2" t="s">
        <v>25</v>
      </c>
      <c r="F793" s="4">
        <v>57</v>
      </c>
      <c r="G793" s="5">
        <v>173.47781647307619</v>
      </c>
      <c r="H793" s="2" t="s">
        <v>17</v>
      </c>
    </row>
    <row r="794" spans="2:8" ht="16.5" x14ac:dyDescent="0.3">
      <c r="B794" s="3">
        <v>1279</v>
      </c>
      <c r="C794" s="117" t="s">
        <v>10</v>
      </c>
      <c r="D794" s="10">
        <v>38232</v>
      </c>
      <c r="E794" s="2" t="s">
        <v>25</v>
      </c>
      <c r="F794" s="4">
        <v>28</v>
      </c>
      <c r="G794" s="5">
        <v>86.457557586126669</v>
      </c>
      <c r="H794" s="2" t="s">
        <v>18</v>
      </c>
    </row>
    <row r="795" spans="2:8" ht="16.5" x14ac:dyDescent="0.3">
      <c r="B795" s="3">
        <v>1283</v>
      </c>
      <c r="C795" s="117" t="s">
        <v>10</v>
      </c>
      <c r="D795" s="10">
        <v>38375</v>
      </c>
      <c r="E795" s="2" t="s">
        <v>24</v>
      </c>
      <c r="F795" s="4">
        <v>23</v>
      </c>
      <c r="G795" s="5">
        <v>70.69661605650883</v>
      </c>
      <c r="H795" s="2" t="s">
        <v>20</v>
      </c>
    </row>
    <row r="796" spans="2:8" ht="16.5" x14ac:dyDescent="0.3">
      <c r="B796" s="3">
        <v>1299</v>
      </c>
      <c r="C796" s="117" t="s">
        <v>10</v>
      </c>
      <c r="D796" s="10">
        <v>38661</v>
      </c>
      <c r="E796" s="2" t="s">
        <v>24</v>
      </c>
      <c r="F796" s="4">
        <v>29</v>
      </c>
      <c r="G796" s="5">
        <v>90.05707639133125</v>
      </c>
      <c r="H796" s="2" t="s">
        <v>18</v>
      </c>
    </row>
    <row r="797" spans="2:8" ht="16.5" x14ac:dyDescent="0.3">
      <c r="B797" s="3">
        <v>1300</v>
      </c>
      <c r="C797" s="117" t="s">
        <v>10</v>
      </c>
      <c r="D797" s="10">
        <v>38100</v>
      </c>
      <c r="E797" s="2" t="s">
        <v>22</v>
      </c>
      <c r="F797" s="4">
        <v>88</v>
      </c>
      <c r="G797" s="5">
        <v>266.36925289616937</v>
      </c>
      <c r="H797" s="2" t="s">
        <v>18</v>
      </c>
    </row>
    <row r="798" spans="2:8" ht="16.5" x14ac:dyDescent="0.3">
      <c r="B798" s="3">
        <v>1302</v>
      </c>
      <c r="C798" s="117" t="s">
        <v>10</v>
      </c>
      <c r="D798" s="10">
        <v>38573</v>
      </c>
      <c r="E798" s="2" t="s">
        <v>25</v>
      </c>
      <c r="F798" s="4">
        <v>64</v>
      </c>
      <c r="G798" s="5">
        <v>194.02715866543952</v>
      </c>
      <c r="H798" s="2" t="s">
        <v>19</v>
      </c>
    </row>
    <row r="799" spans="2:8" ht="16.5" x14ac:dyDescent="0.3">
      <c r="B799" s="3">
        <v>1311</v>
      </c>
      <c r="C799" s="117" t="s">
        <v>10</v>
      </c>
      <c r="D799" s="10">
        <v>38221</v>
      </c>
      <c r="E799" s="2" t="s">
        <v>21</v>
      </c>
      <c r="F799" s="4">
        <v>63</v>
      </c>
      <c r="G799" s="5">
        <v>191.07967670509865</v>
      </c>
      <c r="H799" s="2" t="s">
        <v>17</v>
      </c>
    </row>
    <row r="800" spans="2:8" ht="16.5" x14ac:dyDescent="0.3">
      <c r="B800" s="3">
        <v>1317</v>
      </c>
      <c r="C800" s="117" t="s">
        <v>10</v>
      </c>
      <c r="D800" s="10">
        <v>38155</v>
      </c>
      <c r="E800" s="2" t="s">
        <v>23</v>
      </c>
      <c r="F800" s="4">
        <v>39</v>
      </c>
      <c r="G800" s="5">
        <v>118.94488443291594</v>
      </c>
      <c r="H800" s="2" t="s">
        <v>17</v>
      </c>
    </row>
    <row r="801" spans="2:8" ht="16.5" x14ac:dyDescent="0.3">
      <c r="B801" s="3">
        <v>1333</v>
      </c>
      <c r="C801" s="117" t="s">
        <v>10</v>
      </c>
      <c r="D801" s="10">
        <v>38419</v>
      </c>
      <c r="E801" s="2" t="s">
        <v>24</v>
      </c>
      <c r="F801" s="4">
        <v>14</v>
      </c>
      <c r="G801" s="5">
        <v>43.998808725631548</v>
      </c>
      <c r="H801" s="2" t="s">
        <v>18</v>
      </c>
    </row>
    <row r="802" spans="2:8" ht="16.5" x14ac:dyDescent="0.3">
      <c r="B802" s="3">
        <v>1354</v>
      </c>
      <c r="C802" s="117" t="s">
        <v>10</v>
      </c>
      <c r="D802" s="10">
        <v>38408</v>
      </c>
      <c r="E802" s="2" t="s">
        <v>23</v>
      </c>
      <c r="F802" s="4">
        <v>61</v>
      </c>
      <c r="G802" s="5">
        <v>184.75393471553485</v>
      </c>
      <c r="H802" s="2" t="s">
        <v>18</v>
      </c>
    </row>
    <row r="803" spans="2:8" ht="16.5" x14ac:dyDescent="0.3">
      <c r="B803" s="3">
        <v>1386</v>
      </c>
      <c r="C803" s="117" t="s">
        <v>10</v>
      </c>
      <c r="D803" s="10">
        <v>39024</v>
      </c>
      <c r="E803" s="2" t="s">
        <v>22</v>
      </c>
      <c r="F803" s="4">
        <v>28</v>
      </c>
      <c r="G803" s="5">
        <v>86.468289532216389</v>
      </c>
      <c r="H803" s="2" t="s">
        <v>17</v>
      </c>
    </row>
    <row r="804" spans="2:8" ht="16.5" x14ac:dyDescent="0.3">
      <c r="B804" s="3">
        <v>1387</v>
      </c>
      <c r="C804" s="117" t="s">
        <v>10</v>
      </c>
      <c r="D804" s="10">
        <v>38980</v>
      </c>
      <c r="E804" s="2" t="s">
        <v>24</v>
      </c>
      <c r="F804" s="4">
        <v>21</v>
      </c>
      <c r="G804" s="5">
        <v>64.784207766072953</v>
      </c>
      <c r="H804" s="2" t="s">
        <v>19</v>
      </c>
    </row>
    <row r="805" spans="2:8" ht="16.5" x14ac:dyDescent="0.3">
      <c r="B805" s="3">
        <v>1390</v>
      </c>
      <c r="C805" s="117" t="s">
        <v>10</v>
      </c>
      <c r="D805" s="10">
        <v>38023</v>
      </c>
      <c r="E805" s="2" t="s">
        <v>25</v>
      </c>
      <c r="F805" s="4">
        <v>-7</v>
      </c>
      <c r="G805" s="5">
        <v>-19.437923961194201</v>
      </c>
      <c r="H805" s="2" t="s">
        <v>20</v>
      </c>
    </row>
    <row r="806" spans="2:8" ht="16.5" x14ac:dyDescent="0.3">
      <c r="B806" s="3">
        <v>1396</v>
      </c>
      <c r="C806" s="117" t="s">
        <v>10</v>
      </c>
      <c r="D806" s="10">
        <v>38430</v>
      </c>
      <c r="E806" s="2" t="s">
        <v>24</v>
      </c>
      <c r="F806" s="4">
        <v>-4</v>
      </c>
      <c r="G806" s="5">
        <v>-10.155624843092607</v>
      </c>
      <c r="H806" s="2" t="s">
        <v>17</v>
      </c>
    </row>
    <row r="807" spans="2:8" ht="16.5" x14ac:dyDescent="0.3">
      <c r="B807" s="3">
        <v>1419</v>
      </c>
      <c r="C807" s="117" t="s">
        <v>10</v>
      </c>
      <c r="D807" s="10">
        <v>38848</v>
      </c>
      <c r="E807" s="2" t="s">
        <v>25</v>
      </c>
      <c r="F807" s="4">
        <v>81</v>
      </c>
      <c r="G807" s="5">
        <v>244.50746507200088</v>
      </c>
      <c r="H807" s="2" t="s">
        <v>20</v>
      </c>
    </row>
    <row r="808" spans="2:8" ht="16.5" x14ac:dyDescent="0.3">
      <c r="B808" s="3">
        <v>1438</v>
      </c>
      <c r="C808" s="117" t="s">
        <v>10</v>
      </c>
      <c r="D808" s="10">
        <v>38947</v>
      </c>
      <c r="E808" s="2" t="s">
        <v>25</v>
      </c>
      <c r="F808" s="4">
        <v>10</v>
      </c>
      <c r="G808" s="5">
        <v>31.667217946817743</v>
      </c>
      <c r="H808" s="2" t="s">
        <v>18</v>
      </c>
    </row>
    <row r="809" spans="2:8" ht="16.5" x14ac:dyDescent="0.3">
      <c r="B809" s="3">
        <v>1447</v>
      </c>
      <c r="C809" s="117" t="s">
        <v>10</v>
      </c>
      <c r="D809" s="10">
        <v>38155</v>
      </c>
      <c r="E809" s="2" t="s">
        <v>25</v>
      </c>
      <c r="F809" s="4">
        <v>43</v>
      </c>
      <c r="G809" s="5">
        <v>131.16019141346013</v>
      </c>
      <c r="H809" s="2" t="s">
        <v>19</v>
      </c>
    </row>
    <row r="810" spans="2:8" ht="16.5" x14ac:dyDescent="0.3">
      <c r="B810" s="3">
        <v>1451</v>
      </c>
      <c r="C810" s="117" t="s">
        <v>10</v>
      </c>
      <c r="D810" s="10">
        <v>39013</v>
      </c>
      <c r="E810" s="2" t="s">
        <v>25</v>
      </c>
      <c r="F810" s="4">
        <v>91</v>
      </c>
      <c r="G810" s="5">
        <v>274.50140154950032</v>
      </c>
      <c r="H810" s="2" t="s">
        <v>20</v>
      </c>
    </row>
    <row r="811" spans="2:8" ht="16.5" x14ac:dyDescent="0.3">
      <c r="B811" s="3">
        <v>1453</v>
      </c>
      <c r="C811" s="117" t="s">
        <v>10</v>
      </c>
      <c r="D811" s="10">
        <v>38936</v>
      </c>
      <c r="E811" s="2" t="s">
        <v>22</v>
      </c>
      <c r="F811" s="4">
        <v>90</v>
      </c>
      <c r="G811" s="5">
        <v>272.35779457225038</v>
      </c>
      <c r="H811" s="2" t="s">
        <v>18</v>
      </c>
    </row>
    <row r="812" spans="2:8" ht="16.5" x14ac:dyDescent="0.3">
      <c r="B812" s="3">
        <v>1454</v>
      </c>
      <c r="C812" s="117" t="s">
        <v>10</v>
      </c>
      <c r="D812" s="10">
        <v>38342</v>
      </c>
      <c r="E812" s="2" t="s">
        <v>25</v>
      </c>
      <c r="F812" s="4">
        <v>17</v>
      </c>
      <c r="G812" s="5">
        <v>52.516260583580817</v>
      </c>
      <c r="H812" s="2" t="s">
        <v>20</v>
      </c>
    </row>
    <row r="813" spans="2:8" ht="16.5" x14ac:dyDescent="0.3">
      <c r="B813" s="3">
        <v>1480</v>
      </c>
      <c r="C813" s="117" t="s">
        <v>10</v>
      </c>
      <c r="D813" s="10">
        <v>38177</v>
      </c>
      <c r="E813" s="2" t="s">
        <v>24</v>
      </c>
      <c r="F813" s="4">
        <v>29</v>
      </c>
      <c r="G813" s="5">
        <v>89.589016206328608</v>
      </c>
      <c r="H813" s="2" t="s">
        <v>19</v>
      </c>
    </row>
    <row r="814" spans="2:8" ht="16.5" x14ac:dyDescent="0.3">
      <c r="B814" s="3">
        <v>1490</v>
      </c>
      <c r="C814" s="117" t="s">
        <v>10</v>
      </c>
      <c r="D814" s="10">
        <v>38232</v>
      </c>
      <c r="E814" s="2" t="s">
        <v>22</v>
      </c>
      <c r="F814" s="4">
        <v>79</v>
      </c>
      <c r="G814" s="5">
        <v>239.15028034352162</v>
      </c>
      <c r="H814" s="2" t="s">
        <v>19</v>
      </c>
    </row>
    <row r="815" spans="2:8" ht="16.5" x14ac:dyDescent="0.3">
      <c r="B815" s="3">
        <v>1492</v>
      </c>
      <c r="C815" s="117" t="s">
        <v>10</v>
      </c>
      <c r="D815" s="10">
        <v>38342</v>
      </c>
      <c r="E815" s="2" t="s">
        <v>22</v>
      </c>
      <c r="F815" s="4">
        <v>67</v>
      </c>
      <c r="G815" s="5">
        <v>202.43601829550036</v>
      </c>
      <c r="H815" s="2" t="s">
        <v>19</v>
      </c>
    </row>
    <row r="816" spans="2:8" ht="16.5" x14ac:dyDescent="0.3">
      <c r="B816" s="3">
        <v>1506</v>
      </c>
      <c r="C816" s="117" t="s">
        <v>10</v>
      </c>
      <c r="D816" s="10">
        <v>38562</v>
      </c>
      <c r="E816" s="2" t="s">
        <v>21</v>
      </c>
      <c r="F816" s="4">
        <v>23</v>
      </c>
      <c r="G816" s="5">
        <v>70.338092994751676</v>
      </c>
      <c r="H816" s="2" t="s">
        <v>17</v>
      </c>
    </row>
    <row r="817" spans="2:8" ht="16.5" x14ac:dyDescent="0.3">
      <c r="B817" s="3">
        <v>1507</v>
      </c>
      <c r="C817" s="117" t="s">
        <v>10</v>
      </c>
      <c r="D817" s="10">
        <v>38683</v>
      </c>
      <c r="E817" s="2" t="s">
        <v>21</v>
      </c>
      <c r="F817" s="4">
        <v>-3</v>
      </c>
      <c r="G817" s="5">
        <v>-7.2085961879253206</v>
      </c>
      <c r="H817" s="2" t="s">
        <v>19</v>
      </c>
    </row>
    <row r="818" spans="2:8" ht="16.5" x14ac:dyDescent="0.3">
      <c r="B818" s="3">
        <v>1516</v>
      </c>
      <c r="C818" s="117" t="s">
        <v>10</v>
      </c>
      <c r="D818" s="10">
        <v>38199</v>
      </c>
      <c r="E818" s="2" t="s">
        <v>25</v>
      </c>
      <c r="F818" s="4">
        <v>58</v>
      </c>
      <c r="G818" s="5">
        <v>176.19804950784601</v>
      </c>
      <c r="H818" s="2" t="s">
        <v>17</v>
      </c>
    </row>
    <row r="819" spans="2:8" ht="16.5" x14ac:dyDescent="0.3">
      <c r="B819" s="3">
        <v>1518</v>
      </c>
      <c r="C819" s="117" t="s">
        <v>10</v>
      </c>
      <c r="D819" s="10">
        <v>38166</v>
      </c>
      <c r="E819" s="2" t="s">
        <v>24</v>
      </c>
      <c r="F819" s="4">
        <v>9</v>
      </c>
      <c r="G819" s="5">
        <v>28.459065178844462</v>
      </c>
      <c r="H819" s="2" t="s">
        <v>18</v>
      </c>
    </row>
    <row r="820" spans="2:8" ht="16.5" x14ac:dyDescent="0.3">
      <c r="B820" s="3">
        <v>1554</v>
      </c>
      <c r="C820" s="117" t="s">
        <v>10</v>
      </c>
      <c r="D820" s="10">
        <v>38067</v>
      </c>
      <c r="E820" s="2" t="s">
        <v>22</v>
      </c>
      <c r="F820" s="4">
        <v>31</v>
      </c>
      <c r="G820" s="5">
        <v>94.662914692651583</v>
      </c>
      <c r="H820" s="2" t="s">
        <v>17</v>
      </c>
    </row>
    <row r="821" spans="2:8" ht="16.5" x14ac:dyDescent="0.3">
      <c r="B821" s="3">
        <v>1556</v>
      </c>
      <c r="C821" s="117" t="s">
        <v>10</v>
      </c>
      <c r="D821" s="10">
        <v>39024</v>
      </c>
      <c r="E821" s="2" t="s">
        <v>25</v>
      </c>
      <c r="F821" s="4">
        <v>84</v>
      </c>
      <c r="G821" s="5">
        <v>253.59713370537463</v>
      </c>
      <c r="H821" s="2" t="s">
        <v>18</v>
      </c>
    </row>
    <row r="822" spans="2:8" ht="16.5" x14ac:dyDescent="0.3">
      <c r="B822" s="3">
        <v>1558</v>
      </c>
      <c r="C822" s="117" t="s">
        <v>10</v>
      </c>
      <c r="D822" s="10">
        <v>38001</v>
      </c>
      <c r="E822" s="2" t="s">
        <v>25</v>
      </c>
      <c r="F822" s="4">
        <v>44</v>
      </c>
      <c r="G822" s="5">
        <v>134.18925327531994</v>
      </c>
      <c r="H822" s="2" t="s">
        <v>19</v>
      </c>
    </row>
    <row r="823" spans="2:8" ht="16.5" x14ac:dyDescent="0.3">
      <c r="B823" s="3">
        <v>1573</v>
      </c>
      <c r="C823" s="117" t="s">
        <v>10</v>
      </c>
      <c r="D823" s="10">
        <v>38320</v>
      </c>
      <c r="E823" s="2" t="s">
        <v>24</v>
      </c>
      <c r="F823" s="4">
        <v>91</v>
      </c>
      <c r="G823" s="5">
        <v>275.55805251311767</v>
      </c>
      <c r="H823" s="2" t="s">
        <v>20</v>
      </c>
    </row>
    <row r="824" spans="2:8" ht="16.5" x14ac:dyDescent="0.3">
      <c r="B824" s="3">
        <v>1577</v>
      </c>
      <c r="C824" s="117" t="s">
        <v>10</v>
      </c>
      <c r="D824" s="10">
        <v>38485</v>
      </c>
      <c r="E824" s="2" t="s">
        <v>21</v>
      </c>
      <c r="F824" s="4">
        <v>-7</v>
      </c>
      <c r="G824" s="5">
        <v>-18.807164790570987</v>
      </c>
      <c r="H824" s="2" t="s">
        <v>17</v>
      </c>
    </row>
    <row r="825" spans="2:8" ht="16.5" x14ac:dyDescent="0.3">
      <c r="B825" s="3">
        <v>1578</v>
      </c>
      <c r="C825" s="117" t="s">
        <v>10</v>
      </c>
      <c r="D825" s="10">
        <v>39002</v>
      </c>
      <c r="E825" s="2" t="s">
        <v>22</v>
      </c>
      <c r="F825" s="4">
        <v>82</v>
      </c>
      <c r="G825" s="5">
        <v>248.42543228494586</v>
      </c>
      <c r="H825" s="2" t="s">
        <v>20</v>
      </c>
    </row>
    <row r="826" spans="2:8" ht="16.5" x14ac:dyDescent="0.3">
      <c r="B826" s="3">
        <v>1583</v>
      </c>
      <c r="C826" s="117" t="s">
        <v>10</v>
      </c>
      <c r="D826" s="10">
        <v>38914</v>
      </c>
      <c r="E826" s="2" t="s">
        <v>21</v>
      </c>
      <c r="F826" s="4">
        <v>18</v>
      </c>
      <c r="G826" s="5">
        <v>55.780124801169777</v>
      </c>
      <c r="H826" s="2" t="s">
        <v>17</v>
      </c>
    </row>
    <row r="827" spans="2:8" ht="16.5" x14ac:dyDescent="0.3">
      <c r="B827" s="3">
        <v>1589</v>
      </c>
      <c r="C827" s="117" t="s">
        <v>10</v>
      </c>
      <c r="D827" s="10">
        <v>38914</v>
      </c>
      <c r="E827" s="2" t="s">
        <v>21</v>
      </c>
      <c r="F827" s="4">
        <v>26</v>
      </c>
      <c r="G827" s="5">
        <v>79.322466776997217</v>
      </c>
      <c r="H827" s="2" t="s">
        <v>20</v>
      </c>
    </row>
    <row r="828" spans="2:8" ht="16.5" x14ac:dyDescent="0.3">
      <c r="B828" s="3">
        <v>1605</v>
      </c>
      <c r="C828" s="117" t="s">
        <v>10</v>
      </c>
      <c r="D828" s="10">
        <v>39035</v>
      </c>
      <c r="E828" s="2" t="s">
        <v>24</v>
      </c>
      <c r="F828" s="4">
        <v>6</v>
      </c>
      <c r="G828" s="5">
        <v>20.057205766736782</v>
      </c>
      <c r="H828" s="2" t="s">
        <v>18</v>
      </c>
    </row>
    <row r="829" spans="2:8" ht="16.5" x14ac:dyDescent="0.3">
      <c r="B829" s="3">
        <v>1611</v>
      </c>
      <c r="C829" s="117" t="s">
        <v>10</v>
      </c>
      <c r="D829" s="10">
        <v>38078</v>
      </c>
      <c r="E829" s="2" t="s">
        <v>24</v>
      </c>
      <c r="F829" s="4">
        <v>12</v>
      </c>
      <c r="G829" s="5">
        <v>38.183005482105493</v>
      </c>
      <c r="H829" s="2" t="s">
        <v>19</v>
      </c>
    </row>
    <row r="830" spans="2:8" ht="16.5" x14ac:dyDescent="0.3">
      <c r="B830" s="3">
        <v>1648</v>
      </c>
      <c r="C830" s="117" t="s">
        <v>10</v>
      </c>
      <c r="D830" s="10">
        <v>38078</v>
      </c>
      <c r="E830" s="2" t="s">
        <v>24</v>
      </c>
      <c r="F830" s="4">
        <v>13</v>
      </c>
      <c r="G830" s="5">
        <v>40.990045684129242</v>
      </c>
      <c r="H830" s="2" t="s">
        <v>18</v>
      </c>
    </row>
    <row r="831" spans="2:8" ht="16.5" x14ac:dyDescent="0.3">
      <c r="B831" s="3">
        <v>1650</v>
      </c>
      <c r="C831" s="117" t="s">
        <v>10</v>
      </c>
      <c r="D831" s="10">
        <v>38056</v>
      </c>
      <c r="E831" s="2" t="s">
        <v>25</v>
      </c>
      <c r="F831" s="4">
        <v>82</v>
      </c>
      <c r="G831" s="5">
        <v>247.65702123487802</v>
      </c>
      <c r="H831" s="2" t="s">
        <v>20</v>
      </c>
    </row>
    <row r="832" spans="2:8" ht="16.5" x14ac:dyDescent="0.3">
      <c r="B832" s="3">
        <v>1660</v>
      </c>
      <c r="C832" s="117" t="s">
        <v>10</v>
      </c>
      <c r="D832" s="10">
        <v>38122</v>
      </c>
      <c r="E832" s="2" t="s">
        <v>22</v>
      </c>
      <c r="F832" s="4">
        <v>73</v>
      </c>
      <c r="G832" s="5">
        <v>221.16800423559653</v>
      </c>
      <c r="H832" s="2" t="s">
        <v>19</v>
      </c>
    </row>
    <row r="833" spans="2:8" ht="16.5" x14ac:dyDescent="0.3">
      <c r="B833" s="3">
        <v>1669</v>
      </c>
      <c r="C833" s="117" t="s">
        <v>10</v>
      </c>
      <c r="D833" s="10">
        <v>38331</v>
      </c>
      <c r="E833" s="2" t="s">
        <v>22</v>
      </c>
      <c r="F833" s="4">
        <v>16</v>
      </c>
      <c r="G833" s="5">
        <v>50.709076483884871</v>
      </c>
      <c r="H833" s="2" t="s">
        <v>20</v>
      </c>
    </row>
    <row r="834" spans="2:8" ht="16.5" x14ac:dyDescent="0.3">
      <c r="B834" s="3">
        <v>1671</v>
      </c>
      <c r="C834" s="117" t="s">
        <v>10</v>
      </c>
      <c r="D834" s="10">
        <v>38925</v>
      </c>
      <c r="E834" s="2" t="s">
        <v>24</v>
      </c>
      <c r="F834" s="4">
        <v>-1</v>
      </c>
      <c r="G834" s="5">
        <v>-0.59949529532525503</v>
      </c>
      <c r="H834" s="2" t="s">
        <v>17</v>
      </c>
    </row>
    <row r="835" spans="2:8" ht="16.5" x14ac:dyDescent="0.3">
      <c r="B835" s="3">
        <v>1689</v>
      </c>
      <c r="C835" s="117" t="s">
        <v>10</v>
      </c>
      <c r="D835" s="10">
        <v>38980</v>
      </c>
      <c r="E835" s="2" t="s">
        <v>22</v>
      </c>
      <c r="F835" s="4">
        <v>18</v>
      </c>
      <c r="G835" s="5">
        <v>56.570167419014545</v>
      </c>
      <c r="H835" s="2" t="s">
        <v>20</v>
      </c>
    </row>
    <row r="836" spans="2:8" ht="16.5" x14ac:dyDescent="0.3">
      <c r="B836" s="3">
        <v>1691</v>
      </c>
      <c r="C836" s="117" t="s">
        <v>10</v>
      </c>
      <c r="D836" s="10">
        <v>38628</v>
      </c>
      <c r="E836" s="2" t="s">
        <v>25</v>
      </c>
      <c r="F836" s="4">
        <v>12</v>
      </c>
      <c r="G836" s="5">
        <v>38.358567090515102</v>
      </c>
      <c r="H836" s="2" t="s">
        <v>20</v>
      </c>
    </row>
    <row r="837" spans="2:8" ht="16.5" x14ac:dyDescent="0.3">
      <c r="B837" s="3">
        <v>1692</v>
      </c>
      <c r="C837" s="117" t="s">
        <v>10</v>
      </c>
      <c r="D837" s="10">
        <v>38012</v>
      </c>
      <c r="E837" s="2" t="s">
        <v>21</v>
      </c>
      <c r="F837" s="4">
        <v>39</v>
      </c>
      <c r="G837" s="5">
        <v>118.63508946594906</v>
      </c>
      <c r="H837" s="2" t="s">
        <v>18</v>
      </c>
    </row>
    <row r="838" spans="2:8" ht="16.5" x14ac:dyDescent="0.3">
      <c r="B838" s="3">
        <v>1693</v>
      </c>
      <c r="C838" s="117" t="s">
        <v>10</v>
      </c>
      <c r="D838" s="10">
        <v>38034</v>
      </c>
      <c r="E838" s="2" t="s">
        <v>23</v>
      </c>
      <c r="F838" s="4">
        <v>45</v>
      </c>
      <c r="G838" s="5">
        <v>137.71025367694813</v>
      </c>
      <c r="H838" s="2" t="s">
        <v>18</v>
      </c>
    </row>
    <row r="839" spans="2:8" ht="16.5" x14ac:dyDescent="0.3">
      <c r="B839" s="3">
        <v>1695</v>
      </c>
      <c r="C839" s="117" t="s">
        <v>10</v>
      </c>
      <c r="D839" s="10">
        <v>38551</v>
      </c>
      <c r="E839" s="2" t="s">
        <v>22</v>
      </c>
      <c r="F839" s="4">
        <v>95</v>
      </c>
      <c r="G839" s="5">
        <v>286.97940760158696</v>
      </c>
      <c r="H839" s="2" t="s">
        <v>17</v>
      </c>
    </row>
    <row r="840" spans="2:8" ht="16.5" x14ac:dyDescent="0.3">
      <c r="B840" s="3">
        <v>1711</v>
      </c>
      <c r="C840" s="117" t="s">
        <v>10</v>
      </c>
      <c r="D840" s="10">
        <v>38804</v>
      </c>
      <c r="E840" s="2" t="s">
        <v>21</v>
      </c>
      <c r="F840" s="4">
        <v>72</v>
      </c>
      <c r="G840" s="5">
        <v>217.88587173222501</v>
      </c>
      <c r="H840" s="2" t="s">
        <v>19</v>
      </c>
    </row>
    <row r="841" spans="2:8" ht="16.5" x14ac:dyDescent="0.3">
      <c r="B841" s="3">
        <v>1725</v>
      </c>
      <c r="C841" s="117" t="s">
        <v>10</v>
      </c>
      <c r="D841" s="10">
        <v>38562</v>
      </c>
      <c r="E841" s="2" t="s">
        <v>24</v>
      </c>
      <c r="F841" s="4">
        <v>53</v>
      </c>
      <c r="G841" s="5">
        <v>160.76900841046421</v>
      </c>
      <c r="H841" s="2" t="s">
        <v>19</v>
      </c>
    </row>
    <row r="842" spans="2:8" ht="16.5" x14ac:dyDescent="0.3">
      <c r="B842" s="3">
        <v>1728</v>
      </c>
      <c r="C842" s="117" t="s">
        <v>10</v>
      </c>
      <c r="D842" s="10">
        <v>38177</v>
      </c>
      <c r="E842" s="2" t="s">
        <v>25</v>
      </c>
      <c r="F842" s="4">
        <v>-7</v>
      </c>
      <c r="G842" s="5">
        <v>-19.354078968263273</v>
      </c>
      <c r="H842" s="2" t="s">
        <v>17</v>
      </c>
    </row>
    <row r="843" spans="2:8" ht="16.5" x14ac:dyDescent="0.3">
      <c r="B843" s="3">
        <v>1752</v>
      </c>
      <c r="C843" s="117" t="s">
        <v>10</v>
      </c>
      <c r="D843" s="10">
        <v>38881</v>
      </c>
      <c r="E843" s="2" t="s">
        <v>23</v>
      </c>
      <c r="F843" s="4">
        <v>20</v>
      </c>
      <c r="G843" s="5">
        <v>62.6034037824639</v>
      </c>
      <c r="H843" s="2" t="s">
        <v>17</v>
      </c>
    </row>
    <row r="844" spans="2:8" ht="16.5" x14ac:dyDescent="0.3">
      <c r="B844" s="3">
        <v>1773</v>
      </c>
      <c r="C844" s="117" t="s">
        <v>10</v>
      </c>
      <c r="D844" s="10">
        <v>38188</v>
      </c>
      <c r="E844" s="2" t="s">
        <v>22</v>
      </c>
      <c r="F844" s="4">
        <v>-10</v>
      </c>
      <c r="G844" s="5">
        <v>-27.449007372488328</v>
      </c>
      <c r="H844" s="2" t="s">
        <v>18</v>
      </c>
    </row>
    <row r="845" spans="2:8" ht="16.5" x14ac:dyDescent="0.3">
      <c r="B845" s="3">
        <v>1778</v>
      </c>
      <c r="C845" s="117" t="s">
        <v>10</v>
      </c>
      <c r="D845" s="10">
        <v>38793</v>
      </c>
      <c r="E845" s="2" t="s">
        <v>25</v>
      </c>
      <c r="F845" s="4">
        <v>7</v>
      </c>
      <c r="G845" s="5">
        <v>23.460398451433193</v>
      </c>
      <c r="H845" s="2" t="s">
        <v>20</v>
      </c>
    </row>
    <row r="846" spans="2:8" ht="16.5" x14ac:dyDescent="0.3">
      <c r="B846" s="3">
        <v>1791</v>
      </c>
      <c r="C846" s="117" t="s">
        <v>10</v>
      </c>
      <c r="D846" s="10">
        <v>38441</v>
      </c>
      <c r="E846" s="2" t="s">
        <v>24</v>
      </c>
      <c r="F846" s="4">
        <v>82</v>
      </c>
      <c r="G846" s="5">
        <v>248.22787993853669</v>
      </c>
      <c r="H846" s="2" t="s">
        <v>17</v>
      </c>
    </row>
    <row r="847" spans="2:8" ht="16.5" x14ac:dyDescent="0.3">
      <c r="B847" s="3">
        <v>1842</v>
      </c>
      <c r="C847" s="117" t="s">
        <v>10</v>
      </c>
      <c r="D847" s="10">
        <v>38089</v>
      </c>
      <c r="E847" s="2" t="s">
        <v>21</v>
      </c>
      <c r="F847" s="4">
        <v>80</v>
      </c>
      <c r="G847" s="5">
        <v>241.83353913915346</v>
      </c>
      <c r="H847" s="2" t="s">
        <v>18</v>
      </c>
    </row>
    <row r="848" spans="2:8" ht="16.5" x14ac:dyDescent="0.3">
      <c r="B848" s="3">
        <v>1843</v>
      </c>
      <c r="C848" s="117" t="s">
        <v>10</v>
      </c>
      <c r="D848" s="10">
        <v>38562</v>
      </c>
      <c r="E848" s="2" t="s">
        <v>25</v>
      </c>
      <c r="F848" s="4">
        <v>27</v>
      </c>
      <c r="G848" s="5">
        <v>82.455751292325587</v>
      </c>
      <c r="H848" s="2" t="s">
        <v>19</v>
      </c>
    </row>
    <row r="849" spans="2:8" ht="16.5" x14ac:dyDescent="0.3">
      <c r="B849" s="3">
        <v>1859</v>
      </c>
      <c r="C849" s="117" t="s">
        <v>10</v>
      </c>
      <c r="D849" s="10">
        <v>38221</v>
      </c>
      <c r="E849" s="2" t="s">
        <v>23</v>
      </c>
      <c r="F849" s="4">
        <v>-6</v>
      </c>
      <c r="G849" s="5">
        <v>-16.589394597675682</v>
      </c>
      <c r="H849" s="2" t="s">
        <v>17</v>
      </c>
    </row>
    <row r="850" spans="2:8" ht="16.5" x14ac:dyDescent="0.3">
      <c r="B850" s="3">
        <v>1865</v>
      </c>
      <c r="C850" s="117" t="s">
        <v>10</v>
      </c>
      <c r="D850" s="10">
        <v>38903</v>
      </c>
      <c r="E850" s="2" t="s">
        <v>22</v>
      </c>
      <c r="F850" s="4">
        <v>-2</v>
      </c>
      <c r="G850" s="5">
        <v>-3.5924377444896751</v>
      </c>
      <c r="H850" s="2" t="s">
        <v>17</v>
      </c>
    </row>
    <row r="851" spans="2:8" ht="16.5" x14ac:dyDescent="0.3">
      <c r="B851" s="3">
        <v>1872</v>
      </c>
      <c r="C851" s="117" t="s">
        <v>10</v>
      </c>
      <c r="D851" s="10">
        <v>38122</v>
      </c>
      <c r="E851" s="2" t="s">
        <v>22</v>
      </c>
      <c r="F851" s="4">
        <v>2</v>
      </c>
      <c r="G851" s="5">
        <v>7.9938401735771141</v>
      </c>
      <c r="H851" s="2" t="s">
        <v>17</v>
      </c>
    </row>
    <row r="852" spans="2:8" ht="16.5" x14ac:dyDescent="0.3">
      <c r="B852" s="3">
        <v>1874</v>
      </c>
      <c r="C852" s="117" t="s">
        <v>10</v>
      </c>
      <c r="D852" s="10">
        <v>38353</v>
      </c>
      <c r="E852" s="2" t="s">
        <v>21</v>
      </c>
      <c r="F852" s="4">
        <v>63</v>
      </c>
      <c r="G852" s="5">
        <v>191.14760672109483</v>
      </c>
      <c r="H852" s="2" t="s">
        <v>17</v>
      </c>
    </row>
    <row r="853" spans="2:8" ht="16.5" x14ac:dyDescent="0.3">
      <c r="B853" s="3">
        <v>1876</v>
      </c>
      <c r="C853" s="117" t="s">
        <v>10</v>
      </c>
      <c r="D853" s="10">
        <v>38243</v>
      </c>
      <c r="E853" s="2" t="s">
        <v>21</v>
      </c>
      <c r="F853" s="4">
        <v>19</v>
      </c>
      <c r="G853" s="5">
        <v>59.715260847522721</v>
      </c>
      <c r="H853" s="2" t="s">
        <v>19</v>
      </c>
    </row>
    <row r="854" spans="2:8" ht="16.5" x14ac:dyDescent="0.3">
      <c r="B854" s="3">
        <v>1888</v>
      </c>
      <c r="C854" s="117" t="s">
        <v>10</v>
      </c>
      <c r="D854" s="10">
        <v>38551</v>
      </c>
      <c r="E854" s="2" t="s">
        <v>24</v>
      </c>
      <c r="F854" s="4">
        <v>24</v>
      </c>
      <c r="G854" s="5">
        <v>73.811151860326262</v>
      </c>
      <c r="H854" s="2" t="s">
        <v>19</v>
      </c>
    </row>
    <row r="855" spans="2:8" ht="16.5" x14ac:dyDescent="0.3">
      <c r="B855" s="3">
        <v>1894</v>
      </c>
      <c r="C855" s="117" t="s">
        <v>10</v>
      </c>
      <c r="D855" s="10">
        <v>38122</v>
      </c>
      <c r="E855" s="2" t="s">
        <v>21</v>
      </c>
      <c r="F855" s="4">
        <v>60</v>
      </c>
      <c r="G855" s="5">
        <v>181.87034788891373</v>
      </c>
      <c r="H855" s="2" t="s">
        <v>20</v>
      </c>
    </row>
    <row r="856" spans="2:8" ht="16.5" x14ac:dyDescent="0.3">
      <c r="B856" s="3">
        <v>1897</v>
      </c>
      <c r="C856" s="117" t="s">
        <v>10</v>
      </c>
      <c r="D856" s="10">
        <v>38661</v>
      </c>
      <c r="E856" s="2" t="s">
        <v>21</v>
      </c>
      <c r="F856" s="4">
        <v>46</v>
      </c>
      <c r="G856" s="5">
        <v>140.4088993575123</v>
      </c>
      <c r="H856" s="2" t="s">
        <v>19</v>
      </c>
    </row>
    <row r="857" spans="2:8" ht="16.5" x14ac:dyDescent="0.3">
      <c r="B857" s="3">
        <v>7</v>
      </c>
      <c r="C857" s="117" t="s">
        <v>11</v>
      </c>
      <c r="D857" s="10">
        <v>38067</v>
      </c>
      <c r="E857" s="2" t="s">
        <v>24</v>
      </c>
      <c r="F857" s="4">
        <v>8</v>
      </c>
      <c r="G857" s="5">
        <v>25.800692176216739</v>
      </c>
      <c r="H857" s="2" t="s">
        <v>18</v>
      </c>
    </row>
    <row r="858" spans="2:8" ht="16.5" x14ac:dyDescent="0.3">
      <c r="B858" s="3">
        <v>28</v>
      </c>
      <c r="C858" s="117" t="s">
        <v>11</v>
      </c>
      <c r="D858" s="10">
        <v>38617</v>
      </c>
      <c r="E858" s="2" t="s">
        <v>22</v>
      </c>
      <c r="F858" s="4">
        <v>77</v>
      </c>
      <c r="G858" s="5">
        <v>233.05438870487612</v>
      </c>
      <c r="H858" s="2" t="s">
        <v>18</v>
      </c>
    </row>
    <row r="859" spans="2:8" ht="16.5" x14ac:dyDescent="0.3">
      <c r="B859" s="3">
        <v>32</v>
      </c>
      <c r="C859" s="117" t="s">
        <v>11</v>
      </c>
      <c r="D859" s="10">
        <v>38804</v>
      </c>
      <c r="E859" s="2" t="s">
        <v>21</v>
      </c>
      <c r="F859" s="4">
        <v>53</v>
      </c>
      <c r="G859" s="5">
        <v>161.46395235499537</v>
      </c>
      <c r="H859" s="2" t="s">
        <v>18</v>
      </c>
    </row>
    <row r="860" spans="2:8" ht="16.5" x14ac:dyDescent="0.3">
      <c r="B860" s="3">
        <v>54</v>
      </c>
      <c r="C860" s="117" t="s">
        <v>11</v>
      </c>
      <c r="D860" s="10">
        <v>38452</v>
      </c>
      <c r="E860" s="2" t="s">
        <v>21</v>
      </c>
      <c r="F860" s="4">
        <v>26</v>
      </c>
      <c r="G860" s="5">
        <v>80.197912185633001</v>
      </c>
      <c r="H860" s="2" t="s">
        <v>19</v>
      </c>
    </row>
    <row r="861" spans="2:8" ht="16.5" x14ac:dyDescent="0.3">
      <c r="B861" s="3">
        <v>56</v>
      </c>
      <c r="C861" s="117" t="s">
        <v>11</v>
      </c>
      <c r="D861" s="10">
        <v>38089</v>
      </c>
      <c r="E861" s="2" t="s">
        <v>21</v>
      </c>
      <c r="F861" s="4">
        <v>8</v>
      </c>
      <c r="G861" s="5">
        <v>26.909399775034267</v>
      </c>
      <c r="H861" s="2" t="s">
        <v>17</v>
      </c>
    </row>
    <row r="862" spans="2:8" ht="16.5" x14ac:dyDescent="0.3">
      <c r="B862" s="3">
        <v>58</v>
      </c>
      <c r="C862" s="117" t="s">
        <v>11</v>
      </c>
      <c r="D862" s="10">
        <v>38089</v>
      </c>
      <c r="E862" s="2" t="s">
        <v>22</v>
      </c>
      <c r="F862" s="4">
        <v>34</v>
      </c>
      <c r="G862" s="5">
        <v>104.09375694795658</v>
      </c>
      <c r="H862" s="2" t="s">
        <v>20</v>
      </c>
    </row>
    <row r="863" spans="2:8" ht="16.5" x14ac:dyDescent="0.3">
      <c r="B863" s="3">
        <v>59</v>
      </c>
      <c r="C863" s="117" t="s">
        <v>11</v>
      </c>
      <c r="D863" s="10">
        <v>38694</v>
      </c>
      <c r="E863" s="2" t="s">
        <v>21</v>
      </c>
      <c r="F863" s="4">
        <v>8</v>
      </c>
      <c r="G863" s="5">
        <v>26.236564211223342</v>
      </c>
      <c r="H863" s="2" t="s">
        <v>18</v>
      </c>
    </row>
    <row r="864" spans="2:8" ht="16.5" x14ac:dyDescent="0.3">
      <c r="B864" s="3">
        <v>69</v>
      </c>
      <c r="C864" s="117" t="s">
        <v>11</v>
      </c>
      <c r="D864" s="10">
        <v>38375</v>
      </c>
      <c r="E864" s="2" t="s">
        <v>24</v>
      </c>
      <c r="F864" s="4">
        <v>73</v>
      </c>
      <c r="G864" s="5">
        <v>221.4068752836437</v>
      </c>
      <c r="H864" s="2" t="s">
        <v>20</v>
      </c>
    </row>
    <row r="865" spans="2:8" ht="16.5" x14ac:dyDescent="0.3">
      <c r="B865" s="3">
        <v>73</v>
      </c>
      <c r="C865" s="117" t="s">
        <v>11</v>
      </c>
      <c r="D865" s="10">
        <v>38529</v>
      </c>
      <c r="E865" s="2" t="s">
        <v>22</v>
      </c>
      <c r="F865" s="4">
        <v>33</v>
      </c>
      <c r="G865" s="5">
        <v>101.36706423848841</v>
      </c>
      <c r="H865" s="2" t="s">
        <v>17</v>
      </c>
    </row>
    <row r="866" spans="2:8" ht="16.5" x14ac:dyDescent="0.3">
      <c r="B866" s="3">
        <v>77</v>
      </c>
      <c r="C866" s="117" t="s">
        <v>11</v>
      </c>
      <c r="D866" s="10">
        <v>38001</v>
      </c>
      <c r="E866" s="2" t="s">
        <v>25</v>
      </c>
      <c r="F866" s="4">
        <v>27</v>
      </c>
      <c r="G866" s="5">
        <v>83.29090970219859</v>
      </c>
      <c r="H866" s="2" t="s">
        <v>20</v>
      </c>
    </row>
    <row r="867" spans="2:8" ht="16.5" x14ac:dyDescent="0.3">
      <c r="B867" s="3">
        <v>79</v>
      </c>
      <c r="C867" s="117" t="s">
        <v>11</v>
      </c>
      <c r="D867" s="10">
        <v>38397</v>
      </c>
      <c r="E867" s="2" t="s">
        <v>25</v>
      </c>
      <c r="F867" s="4">
        <v>70</v>
      </c>
      <c r="G867" s="5">
        <v>212.29242314468692</v>
      </c>
      <c r="H867" s="2" t="s">
        <v>17</v>
      </c>
    </row>
    <row r="868" spans="2:8" ht="16.5" x14ac:dyDescent="0.3">
      <c r="B868" s="3">
        <v>97</v>
      </c>
      <c r="C868" s="117" t="s">
        <v>11</v>
      </c>
      <c r="D868" s="10">
        <v>39046</v>
      </c>
      <c r="E868" s="2" t="s">
        <v>22</v>
      </c>
      <c r="F868" s="4">
        <v>92</v>
      </c>
      <c r="G868" s="5">
        <v>278.15933854048899</v>
      </c>
      <c r="H868" s="2" t="s">
        <v>17</v>
      </c>
    </row>
    <row r="869" spans="2:8" ht="16.5" x14ac:dyDescent="0.3">
      <c r="B869" s="3">
        <v>102</v>
      </c>
      <c r="C869" s="117" t="s">
        <v>11</v>
      </c>
      <c r="D869" s="10">
        <v>38210</v>
      </c>
      <c r="E869" s="2" t="s">
        <v>22</v>
      </c>
      <c r="F869" s="4">
        <v>16</v>
      </c>
      <c r="G869" s="5">
        <v>49.450018506623742</v>
      </c>
      <c r="H869" s="2" t="s">
        <v>17</v>
      </c>
    </row>
    <row r="870" spans="2:8" ht="16.5" x14ac:dyDescent="0.3">
      <c r="B870" s="3">
        <v>105</v>
      </c>
      <c r="C870" s="117" t="s">
        <v>11</v>
      </c>
      <c r="D870" s="10">
        <v>38243</v>
      </c>
      <c r="E870" s="2" t="s">
        <v>23</v>
      </c>
      <c r="F870" s="4">
        <v>51</v>
      </c>
      <c r="G870" s="5">
        <v>155.29818889700317</v>
      </c>
      <c r="H870" s="2" t="s">
        <v>18</v>
      </c>
    </row>
    <row r="871" spans="2:8" ht="16.5" x14ac:dyDescent="0.3">
      <c r="B871" s="3">
        <v>134</v>
      </c>
      <c r="C871" s="117" t="s">
        <v>11</v>
      </c>
      <c r="D871" s="10">
        <v>39068</v>
      </c>
      <c r="E871" s="2" t="s">
        <v>21</v>
      </c>
      <c r="F871" s="4">
        <v>11</v>
      </c>
      <c r="G871" s="5">
        <v>34.910086692815099</v>
      </c>
      <c r="H871" s="2" t="s">
        <v>17</v>
      </c>
    </row>
    <row r="872" spans="2:8" ht="16.5" x14ac:dyDescent="0.3">
      <c r="B872" s="3">
        <v>135</v>
      </c>
      <c r="C872" s="117" t="s">
        <v>11</v>
      </c>
      <c r="D872" s="10">
        <v>38397</v>
      </c>
      <c r="E872" s="2" t="s">
        <v>24</v>
      </c>
      <c r="F872" s="4">
        <v>67</v>
      </c>
      <c r="G872" s="5">
        <v>202.86608183653496</v>
      </c>
      <c r="H872" s="2" t="s">
        <v>19</v>
      </c>
    </row>
    <row r="873" spans="2:8" ht="16.5" x14ac:dyDescent="0.3">
      <c r="B873" s="3">
        <v>150</v>
      </c>
      <c r="C873" s="117" t="s">
        <v>11</v>
      </c>
      <c r="D873" s="10">
        <v>38793</v>
      </c>
      <c r="E873" s="2" t="s">
        <v>22</v>
      </c>
      <c r="F873" s="4">
        <v>-4</v>
      </c>
      <c r="G873" s="5">
        <v>-9.4240327280666669</v>
      </c>
      <c r="H873" s="2" t="s">
        <v>17</v>
      </c>
    </row>
    <row r="874" spans="2:8" ht="16.5" x14ac:dyDescent="0.3">
      <c r="B874" s="3">
        <v>161</v>
      </c>
      <c r="C874" s="117" t="s">
        <v>11</v>
      </c>
      <c r="D874" s="10">
        <v>38034</v>
      </c>
      <c r="E874" s="2" t="s">
        <v>21</v>
      </c>
      <c r="F874" s="4">
        <v>46</v>
      </c>
      <c r="G874" s="5">
        <v>139.92999594688814</v>
      </c>
      <c r="H874" s="2" t="s">
        <v>18</v>
      </c>
    </row>
    <row r="875" spans="2:8" ht="16.5" x14ac:dyDescent="0.3">
      <c r="B875" s="3">
        <v>168</v>
      </c>
      <c r="C875" s="117" t="s">
        <v>11</v>
      </c>
      <c r="D875" s="10">
        <v>38859</v>
      </c>
      <c r="E875" s="2" t="s">
        <v>21</v>
      </c>
      <c r="F875" s="4">
        <v>29</v>
      </c>
      <c r="G875" s="5">
        <v>88.984161458299795</v>
      </c>
      <c r="H875" s="2" t="s">
        <v>17</v>
      </c>
    </row>
    <row r="876" spans="2:8" ht="16.5" x14ac:dyDescent="0.3">
      <c r="B876" s="3">
        <v>192</v>
      </c>
      <c r="C876" s="117" t="s">
        <v>11</v>
      </c>
      <c r="D876" s="10">
        <v>38628</v>
      </c>
      <c r="E876" s="2" t="s">
        <v>22</v>
      </c>
      <c r="F876" s="4">
        <v>72</v>
      </c>
      <c r="G876" s="5">
        <v>217.59287860664901</v>
      </c>
      <c r="H876" s="2" t="s">
        <v>19</v>
      </c>
    </row>
    <row r="877" spans="2:8" ht="16.5" x14ac:dyDescent="0.3">
      <c r="B877" s="3">
        <v>193</v>
      </c>
      <c r="C877" s="117" t="s">
        <v>11</v>
      </c>
      <c r="D877" s="10">
        <v>38727</v>
      </c>
      <c r="E877" s="2" t="s">
        <v>23</v>
      </c>
      <c r="F877" s="4">
        <v>68</v>
      </c>
      <c r="G877" s="5">
        <v>205.93270340856287</v>
      </c>
      <c r="H877" s="2" t="s">
        <v>18</v>
      </c>
    </row>
    <row r="878" spans="2:8" ht="16.5" x14ac:dyDescent="0.3">
      <c r="B878" s="3">
        <v>199</v>
      </c>
      <c r="C878" s="117" t="s">
        <v>11</v>
      </c>
      <c r="D878" s="10">
        <v>39046</v>
      </c>
      <c r="E878" s="2" t="s">
        <v>25</v>
      </c>
      <c r="F878" s="4">
        <v>81</v>
      </c>
      <c r="G878" s="5">
        <v>244.68104192003952</v>
      </c>
      <c r="H878" s="2" t="s">
        <v>19</v>
      </c>
    </row>
    <row r="879" spans="2:8" ht="16.5" x14ac:dyDescent="0.3">
      <c r="B879" s="3">
        <v>200</v>
      </c>
      <c r="C879" s="117" t="s">
        <v>11</v>
      </c>
      <c r="D879" s="10">
        <v>38793</v>
      </c>
      <c r="E879" s="2" t="s">
        <v>24</v>
      </c>
      <c r="F879" s="4">
        <v>21</v>
      </c>
      <c r="G879" s="5">
        <v>64.744003374094902</v>
      </c>
      <c r="H879" s="2" t="s">
        <v>17</v>
      </c>
    </row>
    <row r="880" spans="2:8" ht="16.5" x14ac:dyDescent="0.3">
      <c r="B880" s="3">
        <v>221</v>
      </c>
      <c r="C880" s="117" t="s">
        <v>11</v>
      </c>
      <c r="D880" s="10">
        <v>38980</v>
      </c>
      <c r="E880" s="2" t="s">
        <v>22</v>
      </c>
      <c r="F880" s="4">
        <v>56</v>
      </c>
      <c r="G880" s="5">
        <v>170.17512557022724</v>
      </c>
      <c r="H880" s="2" t="s">
        <v>18</v>
      </c>
    </row>
    <row r="881" spans="2:8" ht="16.5" x14ac:dyDescent="0.3">
      <c r="B881" s="3">
        <v>224</v>
      </c>
      <c r="C881" s="117" t="s">
        <v>11</v>
      </c>
      <c r="D881" s="10">
        <v>38265</v>
      </c>
      <c r="E881" s="2" t="s">
        <v>24</v>
      </c>
      <c r="F881" s="4">
        <v>52</v>
      </c>
      <c r="G881" s="5">
        <v>158.2973319694853</v>
      </c>
      <c r="H881" s="2" t="s">
        <v>19</v>
      </c>
    </row>
    <row r="882" spans="2:8" ht="16.5" x14ac:dyDescent="0.3">
      <c r="B882" s="3">
        <v>237</v>
      </c>
      <c r="C882" s="117" t="s">
        <v>11</v>
      </c>
      <c r="D882" s="10">
        <v>38254</v>
      </c>
      <c r="E882" s="2" t="s">
        <v>24</v>
      </c>
      <c r="F882" s="4">
        <v>-4</v>
      </c>
      <c r="G882" s="5">
        <v>-9.9939520680829617</v>
      </c>
      <c r="H882" s="2" t="s">
        <v>20</v>
      </c>
    </row>
    <row r="883" spans="2:8" ht="16.5" x14ac:dyDescent="0.3">
      <c r="B883" s="3">
        <v>244</v>
      </c>
      <c r="C883" s="117" t="s">
        <v>11</v>
      </c>
      <c r="D883" s="10">
        <v>38408</v>
      </c>
      <c r="E883" s="2" t="s">
        <v>24</v>
      </c>
      <c r="F883" s="4">
        <v>8</v>
      </c>
      <c r="G883" s="5">
        <v>25.546689047987762</v>
      </c>
      <c r="H883" s="2" t="s">
        <v>20</v>
      </c>
    </row>
    <row r="884" spans="2:8" ht="16.5" x14ac:dyDescent="0.3">
      <c r="B884" s="3">
        <v>267</v>
      </c>
      <c r="C884" s="117" t="s">
        <v>11</v>
      </c>
      <c r="D884" s="10">
        <v>38562</v>
      </c>
      <c r="E884" s="2" t="s">
        <v>22</v>
      </c>
      <c r="F884" s="4">
        <v>5</v>
      </c>
      <c r="G884" s="5">
        <v>16.670839286326668</v>
      </c>
      <c r="H884" s="2" t="s">
        <v>17</v>
      </c>
    </row>
    <row r="885" spans="2:8" ht="16.5" x14ac:dyDescent="0.3">
      <c r="B885" s="3">
        <v>268</v>
      </c>
      <c r="C885" s="117" t="s">
        <v>11</v>
      </c>
      <c r="D885" s="10">
        <v>38298</v>
      </c>
      <c r="E885" s="2" t="s">
        <v>24</v>
      </c>
      <c r="F885" s="4">
        <v>1</v>
      </c>
      <c r="G885" s="5">
        <v>4.7722172541512009</v>
      </c>
      <c r="H885" s="2" t="s">
        <v>20</v>
      </c>
    </row>
    <row r="886" spans="2:8" ht="16.5" x14ac:dyDescent="0.3">
      <c r="B886" s="3">
        <v>269</v>
      </c>
      <c r="C886" s="117" t="s">
        <v>11</v>
      </c>
      <c r="D886" s="10">
        <v>38518</v>
      </c>
      <c r="E886" s="2" t="s">
        <v>22</v>
      </c>
      <c r="F886" s="4">
        <v>26</v>
      </c>
      <c r="G886" s="5">
        <v>80.012011803068276</v>
      </c>
      <c r="H886" s="2" t="s">
        <v>20</v>
      </c>
    </row>
    <row r="887" spans="2:8" ht="16.5" x14ac:dyDescent="0.3">
      <c r="B887" s="3">
        <v>281</v>
      </c>
      <c r="C887" s="117" t="s">
        <v>11</v>
      </c>
      <c r="D887" s="10">
        <v>38562</v>
      </c>
      <c r="E887" s="2" t="s">
        <v>24</v>
      </c>
      <c r="F887" s="4">
        <v>3</v>
      </c>
      <c r="G887" s="5">
        <v>10.780730703026945</v>
      </c>
      <c r="H887" s="2" t="s">
        <v>20</v>
      </c>
    </row>
    <row r="888" spans="2:8" ht="16.5" x14ac:dyDescent="0.3">
      <c r="B888" s="3">
        <v>316</v>
      </c>
      <c r="C888" s="117" t="s">
        <v>11</v>
      </c>
      <c r="D888" s="10">
        <v>38661</v>
      </c>
      <c r="E888" s="2" t="s">
        <v>25</v>
      </c>
      <c r="F888" s="4">
        <v>6</v>
      </c>
      <c r="G888" s="5">
        <v>20.103063549411871</v>
      </c>
      <c r="H888" s="2" t="s">
        <v>20</v>
      </c>
    </row>
    <row r="889" spans="2:8" ht="16.5" x14ac:dyDescent="0.3">
      <c r="B889" s="3">
        <v>317</v>
      </c>
      <c r="C889" s="117" t="s">
        <v>11</v>
      </c>
      <c r="D889" s="10">
        <v>38001</v>
      </c>
      <c r="E889" s="2" t="s">
        <v>24</v>
      </c>
      <c r="F889" s="4">
        <v>0</v>
      </c>
      <c r="G889" s="5">
        <v>1.6052060341349688</v>
      </c>
      <c r="H889" s="2" t="s">
        <v>20</v>
      </c>
    </row>
    <row r="890" spans="2:8" ht="16.5" x14ac:dyDescent="0.3">
      <c r="B890" s="3">
        <v>332</v>
      </c>
      <c r="C890" s="117" t="s">
        <v>11</v>
      </c>
      <c r="D890" s="10">
        <v>39024</v>
      </c>
      <c r="E890" s="2" t="s">
        <v>22</v>
      </c>
      <c r="F890" s="4">
        <v>13</v>
      </c>
      <c r="G890" s="5">
        <v>40.182824201163783</v>
      </c>
      <c r="H890" s="2" t="s">
        <v>20</v>
      </c>
    </row>
    <row r="891" spans="2:8" ht="16.5" x14ac:dyDescent="0.3">
      <c r="B891" s="3">
        <v>336</v>
      </c>
      <c r="C891" s="117" t="s">
        <v>11</v>
      </c>
      <c r="D891" s="10">
        <v>38320</v>
      </c>
      <c r="E891" s="2" t="s">
        <v>22</v>
      </c>
      <c r="F891" s="4">
        <v>6</v>
      </c>
      <c r="G891" s="5">
        <v>19.233532374060513</v>
      </c>
      <c r="H891" s="2" t="s">
        <v>19</v>
      </c>
    </row>
    <row r="892" spans="2:8" ht="16.5" x14ac:dyDescent="0.3">
      <c r="B892" s="3">
        <v>337</v>
      </c>
      <c r="C892" s="117" t="s">
        <v>11</v>
      </c>
      <c r="D892" s="10">
        <v>38848</v>
      </c>
      <c r="E892" s="2" t="s">
        <v>22</v>
      </c>
      <c r="F892" s="4">
        <v>27</v>
      </c>
      <c r="G892" s="5">
        <v>83.786086457485794</v>
      </c>
      <c r="H892" s="2" t="s">
        <v>19</v>
      </c>
    </row>
    <row r="893" spans="2:8" ht="16.5" x14ac:dyDescent="0.3">
      <c r="B893" s="3">
        <v>342</v>
      </c>
      <c r="C893" s="117" t="s">
        <v>11</v>
      </c>
      <c r="D893" s="10">
        <v>39068</v>
      </c>
      <c r="E893" s="2" t="s">
        <v>21</v>
      </c>
      <c r="F893" s="4">
        <v>37</v>
      </c>
      <c r="G893" s="5">
        <v>113.11652988941213</v>
      </c>
      <c r="H893" s="2" t="s">
        <v>20</v>
      </c>
    </row>
    <row r="894" spans="2:8" ht="16.5" x14ac:dyDescent="0.3">
      <c r="B894" s="3">
        <v>360</v>
      </c>
      <c r="C894" s="117" t="s">
        <v>11</v>
      </c>
      <c r="D894" s="10">
        <v>38133</v>
      </c>
      <c r="E894" s="2" t="s">
        <v>25</v>
      </c>
      <c r="F894" s="4">
        <v>70</v>
      </c>
      <c r="G894" s="5">
        <v>211.68588054687572</v>
      </c>
      <c r="H894" s="2" t="s">
        <v>17</v>
      </c>
    </row>
    <row r="895" spans="2:8" ht="16.5" x14ac:dyDescent="0.3">
      <c r="B895" s="3">
        <v>361</v>
      </c>
      <c r="C895" s="117" t="s">
        <v>11</v>
      </c>
      <c r="D895" s="10">
        <v>38320</v>
      </c>
      <c r="E895" s="2" t="s">
        <v>22</v>
      </c>
      <c r="F895" s="4">
        <v>-4</v>
      </c>
      <c r="G895" s="5">
        <v>-9.4531080152815825</v>
      </c>
      <c r="H895" s="2" t="s">
        <v>20</v>
      </c>
    </row>
    <row r="896" spans="2:8" ht="16.5" x14ac:dyDescent="0.3">
      <c r="B896" s="3">
        <v>370</v>
      </c>
      <c r="C896" s="117" t="s">
        <v>11</v>
      </c>
      <c r="D896" s="10">
        <v>38606</v>
      </c>
      <c r="E896" s="2" t="s">
        <v>21</v>
      </c>
      <c r="F896" s="4">
        <v>2</v>
      </c>
      <c r="G896" s="5">
        <v>7.7509272810830456</v>
      </c>
      <c r="H896" s="2" t="s">
        <v>19</v>
      </c>
    </row>
    <row r="897" spans="2:8" ht="16.5" x14ac:dyDescent="0.3">
      <c r="B897" s="3">
        <v>380</v>
      </c>
      <c r="C897" s="117" t="s">
        <v>11</v>
      </c>
      <c r="D897" s="10">
        <v>39013</v>
      </c>
      <c r="E897" s="2" t="s">
        <v>21</v>
      </c>
      <c r="F897" s="4">
        <v>43</v>
      </c>
      <c r="G897" s="5">
        <v>130.28590210776713</v>
      </c>
      <c r="H897" s="2" t="s">
        <v>19</v>
      </c>
    </row>
    <row r="898" spans="2:8" ht="16.5" x14ac:dyDescent="0.3">
      <c r="B898" s="3">
        <v>397</v>
      </c>
      <c r="C898" s="117" t="s">
        <v>11</v>
      </c>
      <c r="D898" s="10">
        <v>38133</v>
      </c>
      <c r="E898" s="2" t="s">
        <v>21</v>
      </c>
      <c r="F898" s="4">
        <v>62</v>
      </c>
      <c r="G898" s="5">
        <v>187.71993550398903</v>
      </c>
      <c r="H898" s="2" t="s">
        <v>17</v>
      </c>
    </row>
    <row r="899" spans="2:8" ht="16.5" x14ac:dyDescent="0.3">
      <c r="B899" s="3">
        <v>401</v>
      </c>
      <c r="C899" s="117" t="s">
        <v>11</v>
      </c>
      <c r="D899" s="10">
        <v>38419</v>
      </c>
      <c r="E899" s="2" t="s">
        <v>24</v>
      </c>
      <c r="F899" s="4">
        <v>76</v>
      </c>
      <c r="G899" s="5">
        <v>230.11911772178482</v>
      </c>
      <c r="H899" s="2" t="s">
        <v>19</v>
      </c>
    </row>
    <row r="900" spans="2:8" ht="16.5" x14ac:dyDescent="0.3">
      <c r="B900" s="3">
        <v>404</v>
      </c>
      <c r="C900" s="117" t="s">
        <v>11</v>
      </c>
      <c r="D900" s="10">
        <v>38485</v>
      </c>
      <c r="E900" s="2" t="s">
        <v>21</v>
      </c>
      <c r="F900" s="4">
        <v>-5</v>
      </c>
      <c r="G900" s="5">
        <v>-12.799843018696107</v>
      </c>
      <c r="H900" s="2" t="s">
        <v>19</v>
      </c>
    </row>
    <row r="901" spans="2:8" ht="16.5" x14ac:dyDescent="0.3">
      <c r="B901" s="3">
        <v>417</v>
      </c>
      <c r="C901" s="117" t="s">
        <v>11</v>
      </c>
      <c r="D901" s="10">
        <v>38628</v>
      </c>
      <c r="E901" s="2" t="s">
        <v>22</v>
      </c>
      <c r="F901" s="4">
        <v>-9</v>
      </c>
      <c r="G901" s="5">
        <v>-25.920453761182117</v>
      </c>
      <c r="H901" s="2" t="s">
        <v>20</v>
      </c>
    </row>
    <row r="902" spans="2:8" ht="16.5" x14ac:dyDescent="0.3">
      <c r="B902" s="3">
        <v>419</v>
      </c>
      <c r="C902" s="117" t="s">
        <v>11</v>
      </c>
      <c r="D902" s="10">
        <v>38056</v>
      </c>
      <c r="E902" s="2" t="s">
        <v>25</v>
      </c>
      <c r="F902" s="4">
        <v>0</v>
      </c>
      <c r="G902" s="5">
        <v>2.3470477551262947</v>
      </c>
      <c r="H902" s="2" t="s">
        <v>18</v>
      </c>
    </row>
    <row r="903" spans="2:8" ht="16.5" x14ac:dyDescent="0.3">
      <c r="B903" s="3">
        <v>438</v>
      </c>
      <c r="C903" s="117" t="s">
        <v>11</v>
      </c>
      <c r="D903" s="10">
        <v>39013</v>
      </c>
      <c r="E903" s="2" t="s">
        <v>22</v>
      </c>
      <c r="F903" s="4">
        <v>15</v>
      </c>
      <c r="G903" s="5">
        <v>46.297252141958666</v>
      </c>
      <c r="H903" s="2" t="s">
        <v>19</v>
      </c>
    </row>
    <row r="904" spans="2:8" ht="16.5" x14ac:dyDescent="0.3">
      <c r="B904" s="3">
        <v>445</v>
      </c>
      <c r="C904" s="117" t="s">
        <v>11</v>
      </c>
      <c r="D904" s="10">
        <v>38936</v>
      </c>
      <c r="E904" s="2" t="s">
        <v>23</v>
      </c>
      <c r="F904" s="4">
        <v>17</v>
      </c>
      <c r="G904" s="5">
        <v>52.938579538531904</v>
      </c>
      <c r="H904" s="2" t="s">
        <v>18</v>
      </c>
    </row>
    <row r="905" spans="2:8" ht="16.5" x14ac:dyDescent="0.3">
      <c r="B905" s="3">
        <v>450</v>
      </c>
      <c r="C905" s="117" t="s">
        <v>11</v>
      </c>
      <c r="D905" s="10">
        <v>38342</v>
      </c>
      <c r="E905" s="2" t="s">
        <v>24</v>
      </c>
      <c r="F905" s="4">
        <v>87</v>
      </c>
      <c r="G905" s="5">
        <v>263.83037846281559</v>
      </c>
      <c r="H905" s="2" t="s">
        <v>17</v>
      </c>
    </row>
    <row r="906" spans="2:8" ht="16.5" x14ac:dyDescent="0.3">
      <c r="B906" s="3">
        <v>462</v>
      </c>
      <c r="C906" s="117" t="s">
        <v>11</v>
      </c>
      <c r="D906" s="10">
        <v>38045</v>
      </c>
      <c r="E906" s="2" t="s">
        <v>21</v>
      </c>
      <c r="F906" s="4">
        <v>63</v>
      </c>
      <c r="G906" s="5">
        <v>191.1884163928766</v>
      </c>
      <c r="H906" s="2" t="s">
        <v>20</v>
      </c>
    </row>
    <row r="907" spans="2:8" ht="16.5" x14ac:dyDescent="0.3">
      <c r="B907" s="3">
        <v>472</v>
      </c>
      <c r="C907" s="117" t="s">
        <v>11</v>
      </c>
      <c r="D907" s="10">
        <v>38100</v>
      </c>
      <c r="E907" s="2" t="s">
        <v>21</v>
      </c>
      <c r="F907" s="4">
        <v>25</v>
      </c>
      <c r="G907" s="5">
        <v>77.315706522508677</v>
      </c>
      <c r="H907" s="2" t="s">
        <v>17</v>
      </c>
    </row>
    <row r="908" spans="2:8" ht="16.5" x14ac:dyDescent="0.3">
      <c r="B908" s="3">
        <v>502</v>
      </c>
      <c r="C908" s="117" t="s">
        <v>11</v>
      </c>
      <c r="D908" s="10">
        <v>38111</v>
      </c>
      <c r="E908" s="2" t="s">
        <v>25</v>
      </c>
      <c r="F908" s="4">
        <v>61</v>
      </c>
      <c r="G908" s="5">
        <v>185.38151200169028</v>
      </c>
      <c r="H908" s="2" t="s">
        <v>17</v>
      </c>
    </row>
    <row r="909" spans="2:8" ht="16.5" x14ac:dyDescent="0.3">
      <c r="B909" s="3">
        <v>505</v>
      </c>
      <c r="C909" s="117" t="s">
        <v>11</v>
      </c>
      <c r="D909" s="10">
        <v>38166</v>
      </c>
      <c r="E909" s="2" t="s">
        <v>24</v>
      </c>
      <c r="F909" s="4">
        <v>-6</v>
      </c>
      <c r="G909" s="5">
        <v>-16.598209454734359</v>
      </c>
      <c r="H909" s="2" t="s">
        <v>20</v>
      </c>
    </row>
    <row r="910" spans="2:8" ht="16.5" x14ac:dyDescent="0.3">
      <c r="B910" s="3">
        <v>517</v>
      </c>
      <c r="C910" s="117" t="s">
        <v>11</v>
      </c>
      <c r="D910" s="10">
        <v>38243</v>
      </c>
      <c r="E910" s="2" t="s">
        <v>25</v>
      </c>
      <c r="F910" s="4">
        <v>38</v>
      </c>
      <c r="G910" s="5">
        <v>116.68598743448534</v>
      </c>
      <c r="H910" s="2" t="s">
        <v>17</v>
      </c>
    </row>
    <row r="911" spans="2:8" ht="16.5" x14ac:dyDescent="0.3">
      <c r="B911" s="3">
        <v>525</v>
      </c>
      <c r="C911" s="117" t="s">
        <v>11</v>
      </c>
      <c r="D911" s="10">
        <v>38265</v>
      </c>
      <c r="E911" s="2" t="s">
        <v>22</v>
      </c>
      <c r="F911" s="4">
        <v>62</v>
      </c>
      <c r="G911" s="5">
        <v>188.38088235582651</v>
      </c>
      <c r="H911" s="2" t="s">
        <v>19</v>
      </c>
    </row>
    <row r="912" spans="2:8" ht="16.5" x14ac:dyDescent="0.3">
      <c r="B912" s="3">
        <v>535</v>
      </c>
      <c r="C912" s="117" t="s">
        <v>11</v>
      </c>
      <c r="D912" s="10">
        <v>38584</v>
      </c>
      <c r="E912" s="2" t="s">
        <v>21</v>
      </c>
      <c r="F912" s="4">
        <v>82</v>
      </c>
      <c r="G912" s="5">
        <v>248.04707692390426</v>
      </c>
      <c r="H912" s="2" t="s">
        <v>20</v>
      </c>
    </row>
    <row r="913" spans="2:8" ht="16.5" x14ac:dyDescent="0.3">
      <c r="B913" s="3">
        <v>541</v>
      </c>
      <c r="C913" s="117" t="s">
        <v>11</v>
      </c>
      <c r="D913" s="10">
        <v>38408</v>
      </c>
      <c r="E913" s="2" t="s">
        <v>23</v>
      </c>
      <c r="F913" s="4">
        <v>20</v>
      </c>
      <c r="G913" s="5">
        <v>61.878678847796238</v>
      </c>
      <c r="H913" s="2" t="s">
        <v>18</v>
      </c>
    </row>
    <row r="914" spans="2:8" ht="16.5" x14ac:dyDescent="0.3">
      <c r="B914" s="3">
        <v>552</v>
      </c>
      <c r="C914" s="117" t="s">
        <v>11</v>
      </c>
      <c r="D914" s="10">
        <v>38320</v>
      </c>
      <c r="E914" s="2" t="s">
        <v>23</v>
      </c>
      <c r="F914" s="4">
        <v>10</v>
      </c>
      <c r="G914" s="5">
        <v>32.065090501540446</v>
      </c>
      <c r="H914" s="2" t="s">
        <v>20</v>
      </c>
    </row>
    <row r="915" spans="2:8" ht="16.5" x14ac:dyDescent="0.3">
      <c r="B915" s="3">
        <v>557</v>
      </c>
      <c r="C915" s="117" t="s">
        <v>11</v>
      </c>
      <c r="D915" s="10">
        <v>38232</v>
      </c>
      <c r="E915" s="2" t="s">
        <v>22</v>
      </c>
      <c r="F915" s="4">
        <v>44</v>
      </c>
      <c r="G915" s="5">
        <v>133.50877739627518</v>
      </c>
      <c r="H915" s="2" t="s">
        <v>18</v>
      </c>
    </row>
    <row r="916" spans="2:8" ht="16.5" x14ac:dyDescent="0.3">
      <c r="B916" s="3">
        <v>582</v>
      </c>
      <c r="C916" s="117" t="s">
        <v>11</v>
      </c>
      <c r="D916" s="10">
        <v>38661</v>
      </c>
      <c r="E916" s="2" t="s">
        <v>25</v>
      </c>
      <c r="F916" s="4">
        <v>64</v>
      </c>
      <c r="G916" s="5">
        <v>194.44151134010454</v>
      </c>
      <c r="H916" s="2" t="s">
        <v>19</v>
      </c>
    </row>
    <row r="917" spans="2:8" ht="16.5" x14ac:dyDescent="0.3">
      <c r="B917" s="3">
        <v>588</v>
      </c>
      <c r="C917" s="117" t="s">
        <v>11</v>
      </c>
      <c r="D917" s="10">
        <v>38287</v>
      </c>
      <c r="E917" s="2" t="s">
        <v>22</v>
      </c>
      <c r="F917" s="4">
        <v>6</v>
      </c>
      <c r="G917" s="5">
        <v>20.018331980892231</v>
      </c>
      <c r="H917" s="2" t="s">
        <v>17</v>
      </c>
    </row>
    <row r="918" spans="2:8" ht="16.5" x14ac:dyDescent="0.3">
      <c r="B918" s="3">
        <v>589</v>
      </c>
      <c r="C918" s="117" t="s">
        <v>11</v>
      </c>
      <c r="D918" s="10">
        <v>38034</v>
      </c>
      <c r="E918" s="2" t="s">
        <v>22</v>
      </c>
      <c r="F918" s="4">
        <v>34</v>
      </c>
      <c r="G918" s="5">
        <v>103.67942872150846</v>
      </c>
      <c r="H918" s="2" t="s">
        <v>17</v>
      </c>
    </row>
    <row r="919" spans="2:8" ht="16.5" x14ac:dyDescent="0.3">
      <c r="B919" s="3">
        <v>614</v>
      </c>
      <c r="C919" s="117" t="s">
        <v>11</v>
      </c>
      <c r="D919" s="10">
        <v>38474</v>
      </c>
      <c r="E919" s="2" t="s">
        <v>25</v>
      </c>
      <c r="F919" s="4">
        <v>90</v>
      </c>
      <c r="G919" s="5">
        <v>272.41389128062559</v>
      </c>
      <c r="H919" s="2" t="s">
        <v>18</v>
      </c>
    </row>
    <row r="920" spans="2:8" ht="16.5" x14ac:dyDescent="0.3">
      <c r="B920" s="3">
        <v>616</v>
      </c>
      <c r="C920" s="117" t="s">
        <v>11</v>
      </c>
      <c r="D920" s="10">
        <v>38738</v>
      </c>
      <c r="E920" s="2" t="s">
        <v>25</v>
      </c>
      <c r="F920" s="4">
        <v>66</v>
      </c>
      <c r="G920" s="5">
        <v>199.92690698146819</v>
      </c>
      <c r="H920" s="2" t="s">
        <v>18</v>
      </c>
    </row>
    <row r="921" spans="2:8" ht="16.5" x14ac:dyDescent="0.3">
      <c r="B921" s="3">
        <v>620</v>
      </c>
      <c r="C921" s="117" t="s">
        <v>11</v>
      </c>
      <c r="D921" s="10">
        <v>38265</v>
      </c>
      <c r="E921" s="2" t="s">
        <v>25</v>
      </c>
      <c r="F921" s="4">
        <v>3</v>
      </c>
      <c r="G921" s="5">
        <v>10.907655295049528</v>
      </c>
      <c r="H921" s="2" t="s">
        <v>18</v>
      </c>
    </row>
    <row r="922" spans="2:8" ht="16.5" x14ac:dyDescent="0.3">
      <c r="B922" s="3">
        <v>629</v>
      </c>
      <c r="C922" s="117" t="s">
        <v>11</v>
      </c>
      <c r="D922" s="10">
        <v>39024</v>
      </c>
      <c r="E922" s="2" t="s">
        <v>25</v>
      </c>
      <c r="F922" s="4">
        <v>-2</v>
      </c>
      <c r="G922" s="5">
        <v>-3.8295287737581956</v>
      </c>
      <c r="H922" s="2" t="s">
        <v>19</v>
      </c>
    </row>
    <row r="923" spans="2:8" ht="16.5" x14ac:dyDescent="0.3">
      <c r="B923" s="3">
        <v>665</v>
      </c>
      <c r="C923" s="117" t="s">
        <v>11</v>
      </c>
      <c r="D923" s="10">
        <v>38980</v>
      </c>
      <c r="E923" s="2" t="s">
        <v>22</v>
      </c>
      <c r="F923" s="4">
        <v>27</v>
      </c>
      <c r="G923" s="5">
        <v>82.569702610812897</v>
      </c>
      <c r="H923" s="2" t="s">
        <v>18</v>
      </c>
    </row>
    <row r="924" spans="2:8" ht="16.5" x14ac:dyDescent="0.3">
      <c r="B924" s="3">
        <v>669</v>
      </c>
      <c r="C924" s="117" t="s">
        <v>11</v>
      </c>
      <c r="D924" s="10">
        <v>38903</v>
      </c>
      <c r="E924" s="2" t="s">
        <v>25</v>
      </c>
      <c r="F924" s="4">
        <v>51</v>
      </c>
      <c r="G924" s="5">
        <v>154.77819453893821</v>
      </c>
      <c r="H924" s="2" t="s">
        <v>19</v>
      </c>
    </row>
    <row r="925" spans="2:8" ht="16.5" x14ac:dyDescent="0.3">
      <c r="B925" s="3">
        <v>680</v>
      </c>
      <c r="C925" s="117" t="s">
        <v>11</v>
      </c>
      <c r="D925" s="10">
        <v>39002</v>
      </c>
      <c r="E925" s="2" t="s">
        <v>21</v>
      </c>
      <c r="F925" s="4">
        <v>22</v>
      </c>
      <c r="G925" s="5">
        <v>68.814390503031333</v>
      </c>
      <c r="H925" s="2" t="s">
        <v>20</v>
      </c>
    </row>
    <row r="926" spans="2:8" ht="16.5" x14ac:dyDescent="0.3">
      <c r="B926" s="3">
        <v>700</v>
      </c>
      <c r="C926" s="117" t="s">
        <v>11</v>
      </c>
      <c r="D926" s="10">
        <v>38067</v>
      </c>
      <c r="E926" s="2" t="s">
        <v>21</v>
      </c>
      <c r="F926" s="4">
        <v>38</v>
      </c>
      <c r="G926" s="5">
        <v>115.76504648002317</v>
      </c>
      <c r="H926" s="2" t="s">
        <v>20</v>
      </c>
    </row>
    <row r="927" spans="2:8" ht="16.5" x14ac:dyDescent="0.3">
      <c r="B927" s="3">
        <v>714</v>
      </c>
      <c r="C927" s="117" t="s">
        <v>11</v>
      </c>
      <c r="D927" s="10">
        <v>38771</v>
      </c>
      <c r="E927" s="2" t="s">
        <v>22</v>
      </c>
      <c r="F927" s="4">
        <v>31</v>
      </c>
      <c r="G927" s="5">
        <v>93.734083542235183</v>
      </c>
      <c r="H927" s="2" t="s">
        <v>19</v>
      </c>
    </row>
    <row r="928" spans="2:8" ht="16.5" x14ac:dyDescent="0.3">
      <c r="B928" s="3">
        <v>720</v>
      </c>
      <c r="C928" s="117" t="s">
        <v>11</v>
      </c>
      <c r="D928" s="10">
        <v>39024</v>
      </c>
      <c r="E928" s="2" t="s">
        <v>25</v>
      </c>
      <c r="F928" s="4">
        <v>28</v>
      </c>
      <c r="G928" s="5">
        <v>86.107203598905883</v>
      </c>
      <c r="H928" s="2" t="s">
        <v>17</v>
      </c>
    </row>
    <row r="929" spans="2:8" ht="16.5" x14ac:dyDescent="0.3">
      <c r="B929" s="3">
        <v>722</v>
      </c>
      <c r="C929" s="117" t="s">
        <v>11</v>
      </c>
      <c r="D929" s="10">
        <v>38001</v>
      </c>
      <c r="E929" s="2" t="s">
        <v>24</v>
      </c>
      <c r="F929" s="4">
        <v>75</v>
      </c>
      <c r="G929" s="5">
        <v>226.98711570221042</v>
      </c>
      <c r="H929" s="2" t="s">
        <v>20</v>
      </c>
    </row>
    <row r="930" spans="2:8" ht="16.5" x14ac:dyDescent="0.3">
      <c r="B930" s="3">
        <v>726</v>
      </c>
      <c r="C930" s="117" t="s">
        <v>11</v>
      </c>
      <c r="D930" s="10">
        <v>38298</v>
      </c>
      <c r="E930" s="2" t="s">
        <v>23</v>
      </c>
      <c r="F930" s="4">
        <v>30</v>
      </c>
      <c r="G930" s="5">
        <v>91.800989942743342</v>
      </c>
      <c r="H930" s="2" t="s">
        <v>19</v>
      </c>
    </row>
    <row r="931" spans="2:8" ht="16.5" x14ac:dyDescent="0.3">
      <c r="B931" s="3">
        <v>730</v>
      </c>
      <c r="C931" s="117" t="s">
        <v>11</v>
      </c>
      <c r="D931" s="10">
        <v>38793</v>
      </c>
      <c r="E931" s="2" t="s">
        <v>21</v>
      </c>
      <c r="F931" s="4">
        <v>-4</v>
      </c>
      <c r="G931" s="5">
        <v>-10.151413084603679</v>
      </c>
      <c r="H931" s="2" t="s">
        <v>19</v>
      </c>
    </row>
    <row r="932" spans="2:8" ht="16.5" x14ac:dyDescent="0.3">
      <c r="B932" s="3">
        <v>736</v>
      </c>
      <c r="C932" s="117" t="s">
        <v>11</v>
      </c>
      <c r="D932" s="10">
        <v>38177</v>
      </c>
      <c r="E932" s="2" t="s">
        <v>25</v>
      </c>
      <c r="F932" s="4">
        <v>21</v>
      </c>
      <c r="G932" s="5">
        <v>64.321884288799509</v>
      </c>
      <c r="H932" s="2" t="s">
        <v>17</v>
      </c>
    </row>
    <row r="933" spans="2:8" ht="16.5" x14ac:dyDescent="0.3">
      <c r="B933" s="3">
        <v>740</v>
      </c>
      <c r="C933" s="117" t="s">
        <v>11</v>
      </c>
      <c r="D933" s="10">
        <v>38133</v>
      </c>
      <c r="E933" s="2" t="s">
        <v>24</v>
      </c>
      <c r="F933" s="4">
        <v>81</v>
      </c>
      <c r="G933" s="5">
        <v>244.85421438007515</v>
      </c>
      <c r="H933" s="2" t="s">
        <v>19</v>
      </c>
    </row>
    <row r="934" spans="2:8" ht="16.5" x14ac:dyDescent="0.3">
      <c r="B934" s="3">
        <v>742</v>
      </c>
      <c r="C934" s="117" t="s">
        <v>11</v>
      </c>
      <c r="D934" s="10">
        <v>38474</v>
      </c>
      <c r="E934" s="2" t="s">
        <v>22</v>
      </c>
      <c r="F934" s="4">
        <v>-3</v>
      </c>
      <c r="G934" s="5">
        <v>-7.3657850032017285</v>
      </c>
      <c r="H934" s="2" t="s">
        <v>18</v>
      </c>
    </row>
    <row r="935" spans="2:8" ht="16.5" x14ac:dyDescent="0.3">
      <c r="B935" s="3">
        <v>748</v>
      </c>
      <c r="C935" s="117" t="s">
        <v>11</v>
      </c>
      <c r="D935" s="10">
        <v>38397</v>
      </c>
      <c r="E935" s="2" t="s">
        <v>24</v>
      </c>
      <c r="F935" s="4">
        <v>51</v>
      </c>
      <c r="G935" s="5">
        <v>155.12341917228474</v>
      </c>
      <c r="H935" s="2" t="s">
        <v>19</v>
      </c>
    </row>
    <row r="936" spans="2:8" ht="16.5" x14ac:dyDescent="0.3">
      <c r="B936" s="3">
        <v>751</v>
      </c>
      <c r="C936" s="117" t="s">
        <v>11</v>
      </c>
      <c r="D936" s="10">
        <v>38320</v>
      </c>
      <c r="E936" s="2" t="s">
        <v>21</v>
      </c>
      <c r="F936" s="4">
        <v>6</v>
      </c>
      <c r="G936" s="5">
        <v>20.370424027363761</v>
      </c>
      <c r="H936" s="2" t="s">
        <v>17</v>
      </c>
    </row>
    <row r="937" spans="2:8" ht="16.5" x14ac:dyDescent="0.3">
      <c r="B937" s="3">
        <v>754</v>
      </c>
      <c r="C937" s="117" t="s">
        <v>11</v>
      </c>
      <c r="D937" s="10">
        <v>38364</v>
      </c>
      <c r="E937" s="2" t="s">
        <v>24</v>
      </c>
      <c r="F937" s="4">
        <v>47</v>
      </c>
      <c r="G937" s="5">
        <v>143.38409457230034</v>
      </c>
      <c r="H937" s="2" t="s">
        <v>18</v>
      </c>
    </row>
    <row r="938" spans="2:8" ht="16.5" x14ac:dyDescent="0.3">
      <c r="B938" s="3">
        <v>760</v>
      </c>
      <c r="C938" s="117" t="s">
        <v>11</v>
      </c>
      <c r="D938" s="10">
        <v>38089</v>
      </c>
      <c r="E938" s="2" t="s">
        <v>23</v>
      </c>
      <c r="F938" s="4">
        <v>5</v>
      </c>
      <c r="G938" s="5">
        <v>17.005120052550815</v>
      </c>
      <c r="H938" s="2" t="s">
        <v>17</v>
      </c>
    </row>
    <row r="939" spans="2:8" ht="16.5" x14ac:dyDescent="0.3">
      <c r="B939" s="3">
        <v>761</v>
      </c>
      <c r="C939" s="117" t="s">
        <v>11</v>
      </c>
      <c r="D939" s="10">
        <v>38562</v>
      </c>
      <c r="E939" s="2" t="s">
        <v>24</v>
      </c>
      <c r="F939" s="4">
        <v>52</v>
      </c>
      <c r="G939" s="5">
        <v>158.43447603180036</v>
      </c>
      <c r="H939" s="2" t="s">
        <v>18</v>
      </c>
    </row>
    <row r="940" spans="2:8" ht="16.5" x14ac:dyDescent="0.3">
      <c r="B940" s="3">
        <v>771</v>
      </c>
      <c r="C940" s="117" t="s">
        <v>11</v>
      </c>
      <c r="D940" s="10">
        <v>38529</v>
      </c>
      <c r="E940" s="2" t="s">
        <v>25</v>
      </c>
      <c r="F940" s="4">
        <v>33</v>
      </c>
      <c r="G940" s="5">
        <v>101.42418309364238</v>
      </c>
      <c r="H940" s="2" t="s">
        <v>20</v>
      </c>
    </row>
    <row r="941" spans="2:8" ht="16.5" x14ac:dyDescent="0.3">
      <c r="B941" s="3">
        <v>775</v>
      </c>
      <c r="C941" s="117" t="s">
        <v>11</v>
      </c>
      <c r="D941" s="10">
        <v>38562</v>
      </c>
      <c r="E941" s="2" t="s">
        <v>22</v>
      </c>
      <c r="F941" s="4">
        <v>66</v>
      </c>
      <c r="G941" s="5">
        <v>200.65880996778469</v>
      </c>
      <c r="H941" s="2" t="s">
        <v>17</v>
      </c>
    </row>
    <row r="942" spans="2:8" ht="16.5" x14ac:dyDescent="0.3">
      <c r="B942" s="3">
        <v>776</v>
      </c>
      <c r="C942" s="117" t="s">
        <v>11</v>
      </c>
      <c r="D942" s="10">
        <v>38199</v>
      </c>
      <c r="E942" s="2" t="s">
        <v>23</v>
      </c>
      <c r="F942" s="4">
        <v>10</v>
      </c>
      <c r="G942" s="5">
        <v>31.853247271934272</v>
      </c>
      <c r="H942" s="2" t="s">
        <v>17</v>
      </c>
    </row>
    <row r="943" spans="2:8" ht="16.5" x14ac:dyDescent="0.3">
      <c r="B943" s="3">
        <v>782</v>
      </c>
      <c r="C943" s="117" t="s">
        <v>11</v>
      </c>
      <c r="D943" s="10">
        <v>39035</v>
      </c>
      <c r="E943" s="2" t="s">
        <v>25</v>
      </c>
      <c r="F943" s="4">
        <v>80</v>
      </c>
      <c r="G943" s="5">
        <v>241.99741515278305</v>
      </c>
      <c r="H943" s="2" t="s">
        <v>19</v>
      </c>
    </row>
    <row r="944" spans="2:8" ht="16.5" x14ac:dyDescent="0.3">
      <c r="B944" s="3">
        <v>798</v>
      </c>
      <c r="C944" s="117" t="s">
        <v>11</v>
      </c>
      <c r="D944" s="10">
        <v>39079</v>
      </c>
      <c r="E944" s="2" t="s">
        <v>25</v>
      </c>
      <c r="F944" s="4">
        <v>72</v>
      </c>
      <c r="G944" s="5">
        <v>217.32445132799407</v>
      </c>
      <c r="H944" s="2" t="s">
        <v>19</v>
      </c>
    </row>
    <row r="945" spans="2:8" ht="16.5" x14ac:dyDescent="0.3">
      <c r="B945" s="3">
        <v>801</v>
      </c>
      <c r="C945" s="117" t="s">
        <v>11</v>
      </c>
      <c r="D945" s="10">
        <v>38727</v>
      </c>
      <c r="E945" s="2" t="s">
        <v>21</v>
      </c>
      <c r="F945" s="4">
        <v>14</v>
      </c>
      <c r="G945" s="5">
        <v>43.403824731122626</v>
      </c>
      <c r="H945" s="2" t="s">
        <v>20</v>
      </c>
    </row>
    <row r="946" spans="2:8" ht="16.5" x14ac:dyDescent="0.3">
      <c r="B946" s="3">
        <v>820</v>
      </c>
      <c r="C946" s="117" t="s">
        <v>11</v>
      </c>
      <c r="D946" s="10">
        <v>38463</v>
      </c>
      <c r="E946" s="2" t="s">
        <v>25</v>
      </c>
      <c r="F946" s="4">
        <v>-2</v>
      </c>
      <c r="G946" s="5">
        <v>-4.040363555098244</v>
      </c>
      <c r="H946" s="2" t="s">
        <v>18</v>
      </c>
    </row>
    <row r="947" spans="2:8" ht="16.5" x14ac:dyDescent="0.3">
      <c r="B947" s="3">
        <v>838</v>
      </c>
      <c r="C947" s="117" t="s">
        <v>11</v>
      </c>
      <c r="D947" s="10">
        <v>38782</v>
      </c>
      <c r="E947" s="2" t="s">
        <v>22</v>
      </c>
      <c r="F947" s="4">
        <v>54</v>
      </c>
      <c r="G947" s="5">
        <v>163.70197903495185</v>
      </c>
      <c r="H947" s="2" t="s">
        <v>19</v>
      </c>
    </row>
    <row r="948" spans="2:8" ht="16.5" x14ac:dyDescent="0.3">
      <c r="B948" s="3">
        <v>842</v>
      </c>
      <c r="C948" s="117" t="s">
        <v>11</v>
      </c>
      <c r="D948" s="10">
        <v>38298</v>
      </c>
      <c r="E948" s="2" t="s">
        <v>25</v>
      </c>
      <c r="F948" s="4">
        <v>9</v>
      </c>
      <c r="G948" s="5">
        <v>28.830809944248564</v>
      </c>
      <c r="H948" s="2" t="s">
        <v>19</v>
      </c>
    </row>
    <row r="949" spans="2:8" ht="16.5" x14ac:dyDescent="0.3">
      <c r="B949" s="3">
        <v>847</v>
      </c>
      <c r="C949" s="117" t="s">
        <v>11</v>
      </c>
      <c r="D949" s="10">
        <v>38089</v>
      </c>
      <c r="E949" s="2" t="s">
        <v>21</v>
      </c>
      <c r="F949" s="4">
        <v>28</v>
      </c>
      <c r="G949" s="5">
        <v>86.04518510559123</v>
      </c>
      <c r="H949" s="2" t="s">
        <v>18</v>
      </c>
    </row>
    <row r="950" spans="2:8" ht="16.5" x14ac:dyDescent="0.3">
      <c r="B950" s="3">
        <v>859</v>
      </c>
      <c r="C950" s="117" t="s">
        <v>11</v>
      </c>
      <c r="D950" s="10">
        <v>38507</v>
      </c>
      <c r="E950" s="2" t="s">
        <v>21</v>
      </c>
      <c r="F950" s="4">
        <v>40</v>
      </c>
      <c r="G950" s="5">
        <v>121.92180749554807</v>
      </c>
      <c r="H950" s="2" t="s">
        <v>19</v>
      </c>
    </row>
    <row r="951" spans="2:8" ht="16.5" x14ac:dyDescent="0.3">
      <c r="B951" s="3">
        <v>860</v>
      </c>
      <c r="C951" s="117" t="s">
        <v>11</v>
      </c>
      <c r="D951" s="10">
        <v>38023</v>
      </c>
      <c r="E951" s="2" t="s">
        <v>21</v>
      </c>
      <c r="F951" s="4">
        <v>34</v>
      </c>
      <c r="G951" s="5">
        <v>104.1689153871453</v>
      </c>
      <c r="H951" s="2" t="s">
        <v>17</v>
      </c>
    </row>
    <row r="952" spans="2:8" ht="16.5" x14ac:dyDescent="0.3">
      <c r="B952" s="3">
        <v>882</v>
      </c>
      <c r="C952" s="117" t="s">
        <v>11</v>
      </c>
      <c r="D952" s="10">
        <v>38331</v>
      </c>
      <c r="E952" s="2" t="s">
        <v>25</v>
      </c>
      <c r="F952" s="4">
        <v>85</v>
      </c>
      <c r="G952" s="5">
        <v>256.6581063828105</v>
      </c>
      <c r="H952" s="2" t="s">
        <v>18</v>
      </c>
    </row>
    <row r="953" spans="2:8" ht="16.5" x14ac:dyDescent="0.3">
      <c r="B953" s="3">
        <v>895</v>
      </c>
      <c r="C953" s="117" t="s">
        <v>11</v>
      </c>
      <c r="D953" s="10">
        <v>38331</v>
      </c>
      <c r="E953" s="2" t="s">
        <v>23</v>
      </c>
      <c r="F953" s="4">
        <v>42</v>
      </c>
      <c r="G953" s="5">
        <v>128.02610607664568</v>
      </c>
      <c r="H953" s="2" t="s">
        <v>19</v>
      </c>
    </row>
    <row r="954" spans="2:8" ht="16.5" x14ac:dyDescent="0.3">
      <c r="B954" s="3">
        <v>896</v>
      </c>
      <c r="C954" s="117" t="s">
        <v>11</v>
      </c>
      <c r="D954" s="10">
        <v>38166</v>
      </c>
      <c r="E954" s="2" t="s">
        <v>21</v>
      </c>
      <c r="F954" s="4">
        <v>51</v>
      </c>
      <c r="G954" s="5">
        <v>154.71800722699501</v>
      </c>
      <c r="H954" s="2" t="s">
        <v>17</v>
      </c>
    </row>
    <row r="955" spans="2:8" ht="16.5" x14ac:dyDescent="0.3">
      <c r="B955" s="3">
        <v>916</v>
      </c>
      <c r="C955" s="117" t="s">
        <v>11</v>
      </c>
      <c r="D955" s="10">
        <v>38595</v>
      </c>
      <c r="E955" s="2" t="s">
        <v>22</v>
      </c>
      <c r="F955" s="4">
        <v>46</v>
      </c>
      <c r="G955" s="5">
        <v>140.2736912488281</v>
      </c>
      <c r="H955" s="2" t="s">
        <v>17</v>
      </c>
    </row>
    <row r="956" spans="2:8" ht="16.5" x14ac:dyDescent="0.3">
      <c r="B956" s="3">
        <v>936</v>
      </c>
      <c r="C956" s="117" t="s">
        <v>11</v>
      </c>
      <c r="D956" s="10">
        <v>38903</v>
      </c>
      <c r="E956" s="2" t="s">
        <v>23</v>
      </c>
      <c r="F956" s="4">
        <v>17</v>
      </c>
      <c r="G956" s="5">
        <v>53.048677008733435</v>
      </c>
      <c r="H956" s="2" t="s">
        <v>17</v>
      </c>
    </row>
    <row r="957" spans="2:8" ht="16.5" x14ac:dyDescent="0.3">
      <c r="B957" s="3">
        <v>949</v>
      </c>
      <c r="C957" s="117" t="s">
        <v>11</v>
      </c>
      <c r="D957" s="10">
        <v>38144</v>
      </c>
      <c r="E957" s="2" t="s">
        <v>22</v>
      </c>
      <c r="F957" s="4">
        <v>13</v>
      </c>
      <c r="G957" s="5">
        <v>41.830169969209855</v>
      </c>
      <c r="H957" s="2" t="s">
        <v>19</v>
      </c>
    </row>
    <row r="958" spans="2:8" ht="16.5" x14ac:dyDescent="0.3">
      <c r="B958" s="3">
        <v>952</v>
      </c>
      <c r="C958" s="117" t="s">
        <v>11</v>
      </c>
      <c r="D958" s="10">
        <v>38826</v>
      </c>
      <c r="E958" s="2" t="s">
        <v>25</v>
      </c>
      <c r="F958" s="4">
        <v>18</v>
      </c>
      <c r="G958" s="5">
        <v>56.257832632332345</v>
      </c>
      <c r="H958" s="2" t="s">
        <v>17</v>
      </c>
    </row>
    <row r="959" spans="2:8" ht="16.5" x14ac:dyDescent="0.3">
      <c r="B959" s="3">
        <v>953</v>
      </c>
      <c r="C959" s="117" t="s">
        <v>11</v>
      </c>
      <c r="D959" s="10">
        <v>38771</v>
      </c>
      <c r="E959" s="2" t="s">
        <v>24</v>
      </c>
      <c r="F959" s="4">
        <v>30</v>
      </c>
      <c r="G959" s="5">
        <v>92.196479665554932</v>
      </c>
      <c r="H959" s="2" t="s">
        <v>17</v>
      </c>
    </row>
    <row r="960" spans="2:8" ht="16.5" x14ac:dyDescent="0.3">
      <c r="B960" s="3">
        <v>961</v>
      </c>
      <c r="C960" s="117" t="s">
        <v>11</v>
      </c>
      <c r="D960" s="10">
        <v>38727</v>
      </c>
      <c r="E960" s="2" t="s">
        <v>24</v>
      </c>
      <c r="F960" s="4">
        <v>95</v>
      </c>
      <c r="G960" s="5">
        <v>286.71922939024518</v>
      </c>
      <c r="H960" s="2" t="s">
        <v>19</v>
      </c>
    </row>
    <row r="961" spans="2:8" ht="16.5" x14ac:dyDescent="0.3">
      <c r="B961" s="3">
        <v>967</v>
      </c>
      <c r="C961" s="117" t="s">
        <v>11</v>
      </c>
      <c r="D961" s="10">
        <v>38309</v>
      </c>
      <c r="E961" s="2" t="s">
        <v>22</v>
      </c>
      <c r="F961" s="4">
        <v>24</v>
      </c>
      <c r="G961" s="5">
        <v>74.30729541001925</v>
      </c>
      <c r="H961" s="2" t="s">
        <v>18</v>
      </c>
    </row>
    <row r="962" spans="2:8" ht="16.5" x14ac:dyDescent="0.3">
      <c r="B962" s="3">
        <v>991</v>
      </c>
      <c r="C962" s="117" t="s">
        <v>11</v>
      </c>
      <c r="D962" s="10">
        <v>38001</v>
      </c>
      <c r="E962" s="2" t="s">
        <v>24</v>
      </c>
      <c r="F962" s="4">
        <v>-1</v>
      </c>
      <c r="G962" s="5">
        <v>-1.0160108133922805</v>
      </c>
      <c r="H962" s="2" t="s">
        <v>18</v>
      </c>
    </row>
    <row r="963" spans="2:8" ht="16.5" x14ac:dyDescent="0.3">
      <c r="B963" s="3">
        <v>1000</v>
      </c>
      <c r="C963" s="117" t="s">
        <v>11</v>
      </c>
      <c r="D963" s="10">
        <v>38485</v>
      </c>
      <c r="E963" s="2" t="s">
        <v>21</v>
      </c>
      <c r="F963" s="4">
        <v>68</v>
      </c>
      <c r="G963" s="5">
        <v>206.8704837754205</v>
      </c>
      <c r="H963" s="2" t="s">
        <v>20</v>
      </c>
    </row>
    <row r="964" spans="2:8" ht="16.5" x14ac:dyDescent="0.3">
      <c r="B964" s="3">
        <v>1001</v>
      </c>
      <c r="C964" s="117" t="s">
        <v>11</v>
      </c>
      <c r="D964" s="10">
        <v>38034</v>
      </c>
      <c r="E964" s="2" t="s">
        <v>22</v>
      </c>
      <c r="F964" s="4">
        <v>20</v>
      </c>
      <c r="G964" s="5">
        <v>61.598286646601295</v>
      </c>
      <c r="H964" s="2" t="s">
        <v>18</v>
      </c>
    </row>
    <row r="965" spans="2:8" ht="16.5" x14ac:dyDescent="0.3">
      <c r="B965" s="3">
        <v>1037</v>
      </c>
      <c r="C965" s="117" t="s">
        <v>11</v>
      </c>
      <c r="D965" s="10">
        <v>39002</v>
      </c>
      <c r="E965" s="2" t="s">
        <v>25</v>
      </c>
      <c r="F965" s="4">
        <v>2</v>
      </c>
      <c r="G965" s="5">
        <v>7.7270735524440131</v>
      </c>
      <c r="H965" s="2" t="s">
        <v>17</v>
      </c>
    </row>
    <row r="966" spans="2:8" ht="16.5" x14ac:dyDescent="0.3">
      <c r="B966" s="3">
        <v>1040</v>
      </c>
      <c r="C966" s="117" t="s">
        <v>11</v>
      </c>
      <c r="D966" s="10">
        <v>38166</v>
      </c>
      <c r="E966" s="2" t="s">
        <v>24</v>
      </c>
      <c r="F966" s="4">
        <v>-7</v>
      </c>
      <c r="G966" s="5">
        <v>-18.434662066971001</v>
      </c>
      <c r="H966" s="2" t="s">
        <v>19</v>
      </c>
    </row>
    <row r="967" spans="2:8" ht="16.5" x14ac:dyDescent="0.3">
      <c r="B967" s="3">
        <v>1045</v>
      </c>
      <c r="C967" s="117" t="s">
        <v>11</v>
      </c>
      <c r="D967" s="10">
        <v>38232</v>
      </c>
      <c r="E967" s="2" t="s">
        <v>25</v>
      </c>
      <c r="F967" s="4">
        <v>46</v>
      </c>
      <c r="G967" s="5">
        <v>139.82203886104327</v>
      </c>
      <c r="H967" s="2" t="s">
        <v>18</v>
      </c>
    </row>
    <row r="968" spans="2:8" ht="16.5" x14ac:dyDescent="0.3">
      <c r="B968" s="3">
        <v>1061</v>
      </c>
      <c r="C968" s="117" t="s">
        <v>11</v>
      </c>
      <c r="D968" s="10">
        <v>38056</v>
      </c>
      <c r="E968" s="2" t="s">
        <v>24</v>
      </c>
      <c r="F968" s="4">
        <v>55</v>
      </c>
      <c r="G968" s="5">
        <v>167.32540465961139</v>
      </c>
      <c r="H968" s="2" t="s">
        <v>20</v>
      </c>
    </row>
    <row r="969" spans="2:8" ht="16.5" x14ac:dyDescent="0.3">
      <c r="B969" s="3">
        <v>1082</v>
      </c>
      <c r="C969" s="117" t="s">
        <v>11</v>
      </c>
      <c r="D969" s="10">
        <v>38782</v>
      </c>
      <c r="E969" s="2" t="s">
        <v>22</v>
      </c>
      <c r="F969" s="4">
        <v>88</v>
      </c>
      <c r="G969" s="5">
        <v>266.15496391241169</v>
      </c>
      <c r="H969" s="2" t="s">
        <v>19</v>
      </c>
    </row>
    <row r="970" spans="2:8" ht="16.5" x14ac:dyDescent="0.3">
      <c r="B970" s="3">
        <v>1097</v>
      </c>
      <c r="C970" s="117" t="s">
        <v>11</v>
      </c>
      <c r="D970" s="10">
        <v>38485</v>
      </c>
      <c r="E970" s="2" t="s">
        <v>22</v>
      </c>
      <c r="F970" s="4">
        <v>32</v>
      </c>
      <c r="G970" s="5">
        <v>97.883310582745409</v>
      </c>
      <c r="H970" s="2" t="s">
        <v>18</v>
      </c>
    </row>
    <row r="971" spans="2:8" ht="16.5" x14ac:dyDescent="0.3">
      <c r="B971" s="3">
        <v>1098</v>
      </c>
      <c r="C971" s="117" t="s">
        <v>11</v>
      </c>
      <c r="D971" s="10">
        <v>38903</v>
      </c>
      <c r="E971" s="2" t="s">
        <v>21</v>
      </c>
      <c r="F971" s="4">
        <v>78</v>
      </c>
      <c r="G971" s="5">
        <v>236.26032561473036</v>
      </c>
      <c r="H971" s="2" t="s">
        <v>18</v>
      </c>
    </row>
    <row r="972" spans="2:8" ht="16.5" x14ac:dyDescent="0.3">
      <c r="B972" s="3">
        <v>1115</v>
      </c>
      <c r="C972" s="117" t="s">
        <v>11</v>
      </c>
      <c r="D972" s="10">
        <v>38089</v>
      </c>
      <c r="E972" s="2" t="s">
        <v>22</v>
      </c>
      <c r="F972" s="4">
        <v>11</v>
      </c>
      <c r="G972" s="5">
        <v>35.277547883231819</v>
      </c>
      <c r="H972" s="2" t="s">
        <v>19</v>
      </c>
    </row>
    <row r="973" spans="2:8" ht="16.5" x14ac:dyDescent="0.3">
      <c r="B973" s="3">
        <v>1134</v>
      </c>
      <c r="C973" s="117" t="s">
        <v>11</v>
      </c>
      <c r="D973" s="10">
        <v>38969</v>
      </c>
      <c r="E973" s="2" t="s">
        <v>25</v>
      </c>
      <c r="F973" s="4">
        <v>43</v>
      </c>
      <c r="G973" s="5">
        <v>130.65515170314279</v>
      </c>
      <c r="H973" s="2" t="s">
        <v>19</v>
      </c>
    </row>
    <row r="974" spans="2:8" ht="16.5" x14ac:dyDescent="0.3">
      <c r="B974" s="3">
        <v>1168</v>
      </c>
      <c r="C974" s="117" t="s">
        <v>11</v>
      </c>
      <c r="D974" s="10">
        <v>38254</v>
      </c>
      <c r="E974" s="2" t="s">
        <v>23</v>
      </c>
      <c r="F974" s="4">
        <v>83</v>
      </c>
      <c r="G974" s="5">
        <v>251.40375169999851</v>
      </c>
      <c r="H974" s="2" t="s">
        <v>18</v>
      </c>
    </row>
    <row r="975" spans="2:8" ht="16.5" x14ac:dyDescent="0.3">
      <c r="B975" s="3">
        <v>1186</v>
      </c>
      <c r="C975" s="117" t="s">
        <v>11</v>
      </c>
      <c r="D975" s="10">
        <v>38067</v>
      </c>
      <c r="E975" s="2" t="s">
        <v>23</v>
      </c>
      <c r="F975" s="4">
        <v>26</v>
      </c>
      <c r="G975" s="5">
        <v>80.373766797749937</v>
      </c>
      <c r="H975" s="2" t="s">
        <v>17</v>
      </c>
    </row>
    <row r="976" spans="2:8" ht="16.5" x14ac:dyDescent="0.3">
      <c r="B976" s="3">
        <v>1204</v>
      </c>
      <c r="C976" s="117" t="s">
        <v>11</v>
      </c>
      <c r="D976" s="10">
        <v>38144</v>
      </c>
      <c r="E976" s="2" t="s">
        <v>25</v>
      </c>
      <c r="F976" s="4">
        <v>94</v>
      </c>
      <c r="G976" s="5">
        <v>284.44960047674812</v>
      </c>
      <c r="H976" s="2" t="s">
        <v>19</v>
      </c>
    </row>
    <row r="977" spans="2:8" ht="16.5" x14ac:dyDescent="0.3">
      <c r="B977" s="3">
        <v>1207</v>
      </c>
      <c r="C977" s="117" t="s">
        <v>11</v>
      </c>
      <c r="D977" s="10">
        <v>38133</v>
      </c>
      <c r="E977" s="2" t="s">
        <v>21</v>
      </c>
      <c r="F977" s="4">
        <v>7</v>
      </c>
      <c r="G977" s="5">
        <v>22.749084769262449</v>
      </c>
      <c r="H977" s="2" t="s">
        <v>19</v>
      </c>
    </row>
    <row r="978" spans="2:8" ht="16.5" x14ac:dyDescent="0.3">
      <c r="B978" s="3">
        <v>1222</v>
      </c>
      <c r="C978" s="117" t="s">
        <v>11</v>
      </c>
      <c r="D978" s="10">
        <v>38672</v>
      </c>
      <c r="E978" s="2" t="s">
        <v>25</v>
      </c>
      <c r="F978" s="4">
        <v>30</v>
      </c>
      <c r="G978" s="5">
        <v>91.983337200833716</v>
      </c>
      <c r="H978" s="2" t="s">
        <v>18</v>
      </c>
    </row>
    <row r="979" spans="2:8" ht="16.5" x14ac:dyDescent="0.3">
      <c r="B979" s="3">
        <v>1223</v>
      </c>
      <c r="C979" s="117" t="s">
        <v>11</v>
      </c>
      <c r="D979" s="10">
        <v>38485</v>
      </c>
      <c r="E979" s="2" t="s">
        <v>24</v>
      </c>
      <c r="F979" s="4">
        <v>42</v>
      </c>
      <c r="G979" s="5">
        <v>128.0454928316145</v>
      </c>
      <c r="H979" s="2" t="s">
        <v>19</v>
      </c>
    </row>
    <row r="980" spans="2:8" ht="16.5" x14ac:dyDescent="0.3">
      <c r="B980" s="3">
        <v>1240</v>
      </c>
      <c r="C980" s="117" t="s">
        <v>11</v>
      </c>
      <c r="D980" s="10">
        <v>38848</v>
      </c>
      <c r="E980" s="2" t="s">
        <v>21</v>
      </c>
      <c r="F980" s="4">
        <v>20</v>
      </c>
      <c r="G980" s="5">
        <v>61.840740307042338</v>
      </c>
      <c r="H980" s="2" t="s">
        <v>19</v>
      </c>
    </row>
    <row r="981" spans="2:8" ht="16.5" x14ac:dyDescent="0.3">
      <c r="B981" s="3">
        <v>1261</v>
      </c>
      <c r="C981" s="117" t="s">
        <v>11</v>
      </c>
      <c r="D981" s="10">
        <v>38309</v>
      </c>
      <c r="E981" s="2" t="s">
        <v>22</v>
      </c>
      <c r="F981" s="4">
        <v>47</v>
      </c>
      <c r="G981" s="5">
        <v>142.41301237194139</v>
      </c>
      <c r="H981" s="2" t="s">
        <v>20</v>
      </c>
    </row>
    <row r="982" spans="2:8" ht="16.5" x14ac:dyDescent="0.3">
      <c r="B982" s="3">
        <v>1266</v>
      </c>
      <c r="C982" s="117" t="s">
        <v>11</v>
      </c>
      <c r="D982" s="10">
        <v>38034</v>
      </c>
      <c r="E982" s="2" t="s">
        <v>24</v>
      </c>
      <c r="F982" s="4">
        <v>64</v>
      </c>
      <c r="G982" s="5">
        <v>193.36768203630285</v>
      </c>
      <c r="H982" s="2" t="s">
        <v>17</v>
      </c>
    </row>
    <row r="983" spans="2:8" ht="16.5" x14ac:dyDescent="0.3">
      <c r="B983" s="3">
        <v>1268</v>
      </c>
      <c r="C983" s="117" t="s">
        <v>11</v>
      </c>
      <c r="D983" s="10">
        <v>38320</v>
      </c>
      <c r="E983" s="2" t="s">
        <v>22</v>
      </c>
      <c r="F983" s="4">
        <v>20</v>
      </c>
      <c r="G983" s="5">
        <v>61.937788372758583</v>
      </c>
      <c r="H983" s="2" t="s">
        <v>19</v>
      </c>
    </row>
    <row r="984" spans="2:8" ht="16.5" x14ac:dyDescent="0.3">
      <c r="B984" s="3">
        <v>1270</v>
      </c>
      <c r="C984" s="117" t="s">
        <v>11</v>
      </c>
      <c r="D984" s="10">
        <v>38639</v>
      </c>
      <c r="E984" s="2" t="s">
        <v>24</v>
      </c>
      <c r="F984" s="4">
        <v>66</v>
      </c>
      <c r="G984" s="5">
        <v>199.49732716580834</v>
      </c>
      <c r="H984" s="2" t="s">
        <v>19</v>
      </c>
    </row>
    <row r="985" spans="2:8" ht="16.5" x14ac:dyDescent="0.3">
      <c r="B985" s="3">
        <v>1277</v>
      </c>
      <c r="C985" s="117" t="s">
        <v>11</v>
      </c>
      <c r="D985" s="10">
        <v>38606</v>
      </c>
      <c r="E985" s="2" t="s">
        <v>22</v>
      </c>
      <c r="F985" s="4">
        <v>45</v>
      </c>
      <c r="G985" s="5">
        <v>136.95599465560394</v>
      </c>
      <c r="H985" s="2" t="s">
        <v>20</v>
      </c>
    </row>
    <row r="986" spans="2:8" ht="16.5" x14ac:dyDescent="0.3">
      <c r="B986" s="3">
        <v>1282</v>
      </c>
      <c r="C986" s="117" t="s">
        <v>11</v>
      </c>
      <c r="D986" s="10">
        <v>38100</v>
      </c>
      <c r="E986" s="2" t="s">
        <v>25</v>
      </c>
      <c r="F986" s="4">
        <v>11</v>
      </c>
      <c r="G986" s="5">
        <v>34.457391966440007</v>
      </c>
      <c r="H986" s="2" t="s">
        <v>18</v>
      </c>
    </row>
    <row r="987" spans="2:8" ht="16.5" x14ac:dyDescent="0.3">
      <c r="B987" s="3">
        <v>1297</v>
      </c>
      <c r="C987" s="117" t="s">
        <v>11</v>
      </c>
      <c r="D987" s="10">
        <v>38012</v>
      </c>
      <c r="E987" s="2" t="s">
        <v>24</v>
      </c>
      <c r="F987" s="4">
        <v>26</v>
      </c>
      <c r="G987" s="5">
        <v>80.048584690277565</v>
      </c>
      <c r="H987" s="2" t="s">
        <v>17</v>
      </c>
    </row>
    <row r="988" spans="2:8" ht="16.5" x14ac:dyDescent="0.3">
      <c r="B988" s="3">
        <v>1312</v>
      </c>
      <c r="C988" s="117" t="s">
        <v>11</v>
      </c>
      <c r="D988" s="10">
        <v>39079</v>
      </c>
      <c r="E988" s="2" t="s">
        <v>22</v>
      </c>
      <c r="F988" s="4">
        <v>47</v>
      </c>
      <c r="G988" s="5">
        <v>142.1470812441363</v>
      </c>
      <c r="H988" s="2" t="s">
        <v>19</v>
      </c>
    </row>
    <row r="989" spans="2:8" ht="16.5" x14ac:dyDescent="0.3">
      <c r="B989" s="3">
        <v>1330</v>
      </c>
      <c r="C989" s="117" t="s">
        <v>11</v>
      </c>
      <c r="D989" s="10">
        <v>39079</v>
      </c>
      <c r="E989" s="2" t="s">
        <v>25</v>
      </c>
      <c r="F989" s="4">
        <v>9</v>
      </c>
      <c r="G989" s="5">
        <v>29.718118103947955</v>
      </c>
      <c r="H989" s="2" t="s">
        <v>20</v>
      </c>
    </row>
    <row r="990" spans="2:8" ht="16.5" x14ac:dyDescent="0.3">
      <c r="B990" s="3">
        <v>1331</v>
      </c>
      <c r="C990" s="117" t="s">
        <v>11</v>
      </c>
      <c r="D990" s="10">
        <v>38826</v>
      </c>
      <c r="E990" s="2" t="s">
        <v>22</v>
      </c>
      <c r="F990" s="4">
        <v>73</v>
      </c>
      <c r="G990" s="5">
        <v>221.1834991910803</v>
      </c>
      <c r="H990" s="2" t="s">
        <v>20</v>
      </c>
    </row>
    <row r="991" spans="2:8" ht="16.5" x14ac:dyDescent="0.3">
      <c r="B991" s="3">
        <v>1345</v>
      </c>
      <c r="C991" s="117" t="s">
        <v>11</v>
      </c>
      <c r="D991" s="10">
        <v>38452</v>
      </c>
      <c r="E991" s="2" t="s">
        <v>22</v>
      </c>
      <c r="F991" s="4">
        <v>28</v>
      </c>
      <c r="G991" s="5">
        <v>86.002698245868487</v>
      </c>
      <c r="H991" s="2" t="s">
        <v>19</v>
      </c>
    </row>
    <row r="992" spans="2:8" ht="16.5" x14ac:dyDescent="0.3">
      <c r="B992" s="3">
        <v>1347</v>
      </c>
      <c r="C992" s="117" t="s">
        <v>11</v>
      </c>
      <c r="D992" s="10">
        <v>38452</v>
      </c>
      <c r="E992" s="2" t="s">
        <v>24</v>
      </c>
      <c r="F992" s="4">
        <v>23</v>
      </c>
      <c r="G992" s="5">
        <v>71.405303018372905</v>
      </c>
      <c r="H992" s="2" t="s">
        <v>20</v>
      </c>
    </row>
    <row r="993" spans="2:8" ht="16.5" x14ac:dyDescent="0.3">
      <c r="B993" s="3">
        <v>1352</v>
      </c>
      <c r="C993" s="117" t="s">
        <v>11</v>
      </c>
      <c r="D993" s="10">
        <v>38034</v>
      </c>
      <c r="E993" s="2" t="s">
        <v>21</v>
      </c>
      <c r="F993" s="4">
        <v>40</v>
      </c>
      <c r="G993" s="5">
        <v>121.10292526674064</v>
      </c>
      <c r="H993" s="2" t="s">
        <v>17</v>
      </c>
    </row>
    <row r="994" spans="2:8" ht="16.5" x14ac:dyDescent="0.3">
      <c r="B994" s="3">
        <v>1370</v>
      </c>
      <c r="C994" s="117" t="s">
        <v>11</v>
      </c>
      <c r="D994" s="10">
        <v>38056</v>
      </c>
      <c r="E994" s="2" t="s">
        <v>21</v>
      </c>
      <c r="F994" s="4">
        <v>27</v>
      </c>
      <c r="G994" s="5">
        <v>83.668497347720773</v>
      </c>
      <c r="H994" s="2" t="s">
        <v>19</v>
      </c>
    </row>
    <row r="995" spans="2:8" ht="16.5" x14ac:dyDescent="0.3">
      <c r="B995" s="3">
        <v>1374</v>
      </c>
      <c r="C995" s="117" t="s">
        <v>11</v>
      </c>
      <c r="D995" s="10">
        <v>38958</v>
      </c>
      <c r="E995" s="2" t="s">
        <v>25</v>
      </c>
      <c r="F995" s="4">
        <v>9</v>
      </c>
      <c r="G995" s="5">
        <v>29.173034652532433</v>
      </c>
      <c r="H995" s="2" t="s">
        <v>20</v>
      </c>
    </row>
    <row r="996" spans="2:8" ht="16.5" x14ac:dyDescent="0.3">
      <c r="B996" s="3">
        <v>1383</v>
      </c>
      <c r="C996" s="117" t="s">
        <v>11</v>
      </c>
      <c r="D996" s="10">
        <v>38947</v>
      </c>
      <c r="E996" s="2" t="s">
        <v>21</v>
      </c>
      <c r="F996" s="4">
        <v>91</v>
      </c>
      <c r="G996" s="5">
        <v>275.50447930379551</v>
      </c>
      <c r="H996" s="2" t="s">
        <v>20</v>
      </c>
    </row>
    <row r="997" spans="2:8" ht="16.5" x14ac:dyDescent="0.3">
      <c r="B997" s="3">
        <v>1388</v>
      </c>
      <c r="C997" s="117" t="s">
        <v>11</v>
      </c>
      <c r="D997" s="10">
        <v>38441</v>
      </c>
      <c r="E997" s="2" t="s">
        <v>22</v>
      </c>
      <c r="F997" s="4">
        <v>52</v>
      </c>
      <c r="G997" s="5">
        <v>157.69424365413772</v>
      </c>
      <c r="H997" s="2" t="s">
        <v>17</v>
      </c>
    </row>
    <row r="998" spans="2:8" ht="16.5" x14ac:dyDescent="0.3">
      <c r="B998" s="3">
        <v>1391</v>
      </c>
      <c r="C998" s="117" t="s">
        <v>11</v>
      </c>
      <c r="D998" s="10">
        <v>38078</v>
      </c>
      <c r="E998" s="2" t="s">
        <v>21</v>
      </c>
      <c r="F998" s="4">
        <v>12</v>
      </c>
      <c r="G998" s="5">
        <v>38.2380881700618</v>
      </c>
      <c r="H998" s="2" t="s">
        <v>17</v>
      </c>
    </row>
    <row r="999" spans="2:8" ht="16.5" x14ac:dyDescent="0.3">
      <c r="B999" s="3">
        <v>1394</v>
      </c>
      <c r="C999" s="117" t="s">
        <v>11</v>
      </c>
      <c r="D999" s="10">
        <v>38529</v>
      </c>
      <c r="E999" s="2" t="s">
        <v>22</v>
      </c>
      <c r="F999" s="4">
        <v>34</v>
      </c>
      <c r="G999" s="5">
        <v>104.47706646910852</v>
      </c>
      <c r="H999" s="2" t="s">
        <v>17</v>
      </c>
    </row>
    <row r="1000" spans="2:8" ht="16.5" x14ac:dyDescent="0.3">
      <c r="B1000" s="3">
        <v>1397</v>
      </c>
      <c r="C1000" s="117" t="s">
        <v>11</v>
      </c>
      <c r="D1000" s="10">
        <v>38386</v>
      </c>
      <c r="E1000" s="2" t="s">
        <v>22</v>
      </c>
      <c r="F1000" s="4">
        <v>9</v>
      </c>
      <c r="G1000" s="5">
        <v>29.703664221901175</v>
      </c>
      <c r="H1000" s="2" t="s">
        <v>17</v>
      </c>
    </row>
    <row r="1001" spans="2:8" ht="16.5" x14ac:dyDescent="0.3">
      <c r="B1001" s="3">
        <v>1410</v>
      </c>
      <c r="C1001" s="117" t="s">
        <v>11</v>
      </c>
      <c r="D1001" s="10">
        <v>38276</v>
      </c>
      <c r="E1001" s="2" t="s">
        <v>25</v>
      </c>
      <c r="F1001" s="4">
        <v>0</v>
      </c>
      <c r="G1001" s="5">
        <v>1.8311339455634805</v>
      </c>
      <c r="H1001" s="2" t="s">
        <v>18</v>
      </c>
    </row>
    <row r="1002" spans="2:8" ht="16.5" x14ac:dyDescent="0.3">
      <c r="B1002" s="3">
        <v>1411</v>
      </c>
      <c r="C1002" s="117" t="s">
        <v>11</v>
      </c>
      <c r="D1002" s="10">
        <v>38375</v>
      </c>
      <c r="E1002" s="2" t="s">
        <v>21</v>
      </c>
      <c r="F1002" s="4">
        <v>73</v>
      </c>
      <c r="G1002" s="5">
        <v>221.0091797499388</v>
      </c>
      <c r="H1002" s="2" t="s">
        <v>18</v>
      </c>
    </row>
    <row r="1003" spans="2:8" ht="16.5" x14ac:dyDescent="0.3">
      <c r="B1003" s="3">
        <v>1423</v>
      </c>
      <c r="C1003" s="117" t="s">
        <v>11</v>
      </c>
      <c r="D1003" s="10">
        <v>38738</v>
      </c>
      <c r="E1003" s="2" t="s">
        <v>24</v>
      </c>
      <c r="F1003" s="4">
        <v>49</v>
      </c>
      <c r="G1003" s="5">
        <v>148.10679359164916</v>
      </c>
      <c r="H1003" s="2" t="s">
        <v>19</v>
      </c>
    </row>
    <row r="1004" spans="2:8" ht="16.5" x14ac:dyDescent="0.3">
      <c r="B1004" s="3">
        <v>1424</v>
      </c>
      <c r="C1004" s="117" t="s">
        <v>11</v>
      </c>
      <c r="D1004" s="10">
        <v>38067</v>
      </c>
      <c r="E1004" s="2" t="s">
        <v>24</v>
      </c>
      <c r="F1004" s="4">
        <v>82</v>
      </c>
      <c r="G1004" s="5">
        <v>248.16915651860171</v>
      </c>
      <c r="H1004" s="2" t="s">
        <v>17</v>
      </c>
    </row>
    <row r="1005" spans="2:8" ht="16.5" x14ac:dyDescent="0.3">
      <c r="B1005" s="3">
        <v>1430</v>
      </c>
      <c r="C1005" s="117" t="s">
        <v>11</v>
      </c>
      <c r="D1005" s="10">
        <v>38914</v>
      </c>
      <c r="E1005" s="2" t="s">
        <v>21</v>
      </c>
      <c r="F1005" s="4">
        <v>27</v>
      </c>
      <c r="G1005" s="5">
        <v>83.23212229417976</v>
      </c>
      <c r="H1005" s="2" t="s">
        <v>18</v>
      </c>
    </row>
    <row r="1006" spans="2:8" ht="16.5" x14ac:dyDescent="0.3">
      <c r="B1006" s="3">
        <v>1433</v>
      </c>
      <c r="C1006" s="117" t="s">
        <v>11</v>
      </c>
      <c r="D1006" s="10">
        <v>38155</v>
      </c>
      <c r="E1006" s="2" t="s">
        <v>25</v>
      </c>
      <c r="F1006" s="4">
        <v>92</v>
      </c>
      <c r="G1006" s="5">
        <v>278.65173044503393</v>
      </c>
      <c r="H1006" s="2" t="s">
        <v>20</v>
      </c>
    </row>
    <row r="1007" spans="2:8" ht="16.5" x14ac:dyDescent="0.3">
      <c r="B1007" s="3">
        <v>1439</v>
      </c>
      <c r="C1007" s="117" t="s">
        <v>11</v>
      </c>
      <c r="D1007" s="10">
        <v>38529</v>
      </c>
      <c r="E1007" s="2" t="s">
        <v>22</v>
      </c>
      <c r="F1007" s="4">
        <v>15</v>
      </c>
      <c r="G1007" s="5">
        <v>46.477551483409364</v>
      </c>
      <c r="H1007" s="2" t="s">
        <v>18</v>
      </c>
    </row>
    <row r="1008" spans="2:8" ht="16.5" x14ac:dyDescent="0.3">
      <c r="B1008" s="3">
        <v>1443</v>
      </c>
      <c r="C1008" s="117" t="s">
        <v>11</v>
      </c>
      <c r="D1008" s="10">
        <v>38254</v>
      </c>
      <c r="E1008" s="2" t="s">
        <v>21</v>
      </c>
      <c r="F1008" s="4">
        <v>69</v>
      </c>
      <c r="G1008" s="5">
        <v>208.76551379204989</v>
      </c>
      <c r="H1008" s="2" t="s">
        <v>19</v>
      </c>
    </row>
    <row r="1009" spans="2:8" ht="16.5" x14ac:dyDescent="0.3">
      <c r="B1009" s="3">
        <v>1459</v>
      </c>
      <c r="C1009" s="117" t="s">
        <v>11</v>
      </c>
      <c r="D1009" s="10">
        <v>38738</v>
      </c>
      <c r="E1009" s="2" t="s">
        <v>23</v>
      </c>
      <c r="F1009" s="4">
        <v>92</v>
      </c>
      <c r="G1009" s="5">
        <v>278.12892270091868</v>
      </c>
      <c r="H1009" s="2" t="s">
        <v>19</v>
      </c>
    </row>
    <row r="1010" spans="2:8" ht="16.5" x14ac:dyDescent="0.3">
      <c r="B1010" s="3">
        <v>1471</v>
      </c>
      <c r="C1010" s="117" t="s">
        <v>11</v>
      </c>
      <c r="D1010" s="10">
        <v>38705</v>
      </c>
      <c r="E1010" s="2" t="s">
        <v>25</v>
      </c>
      <c r="F1010" s="4">
        <v>64</v>
      </c>
      <c r="G1010" s="5">
        <v>193.29903203964747</v>
      </c>
      <c r="H1010" s="2" t="s">
        <v>20</v>
      </c>
    </row>
    <row r="1011" spans="2:8" ht="16.5" x14ac:dyDescent="0.3">
      <c r="B1011" s="3">
        <v>1476</v>
      </c>
      <c r="C1011" s="117" t="s">
        <v>11</v>
      </c>
      <c r="D1011" s="10">
        <v>38947</v>
      </c>
      <c r="E1011" s="2" t="s">
        <v>22</v>
      </c>
      <c r="F1011" s="4">
        <v>-7</v>
      </c>
      <c r="G1011" s="5">
        <v>-18.636086701073594</v>
      </c>
      <c r="H1011" s="2" t="s">
        <v>20</v>
      </c>
    </row>
    <row r="1012" spans="2:8" ht="16.5" x14ac:dyDescent="0.3">
      <c r="B1012" s="3">
        <v>1488</v>
      </c>
      <c r="C1012" s="117" t="s">
        <v>11</v>
      </c>
      <c r="D1012" s="10">
        <v>38375</v>
      </c>
      <c r="E1012" s="2" t="s">
        <v>25</v>
      </c>
      <c r="F1012" s="4">
        <v>38</v>
      </c>
      <c r="G1012" s="5">
        <v>115.70319467233371</v>
      </c>
      <c r="H1012" s="2" t="s">
        <v>19</v>
      </c>
    </row>
    <row r="1013" spans="2:8" ht="16.5" x14ac:dyDescent="0.3">
      <c r="B1013" s="3">
        <v>1513</v>
      </c>
      <c r="C1013" s="117" t="s">
        <v>11</v>
      </c>
      <c r="D1013" s="10">
        <v>39068</v>
      </c>
      <c r="E1013" s="2" t="s">
        <v>24</v>
      </c>
      <c r="F1013" s="4">
        <v>-4</v>
      </c>
      <c r="G1013" s="5">
        <v>-10.353255411982897</v>
      </c>
      <c r="H1013" s="2" t="s">
        <v>17</v>
      </c>
    </row>
    <row r="1014" spans="2:8" ht="16.5" x14ac:dyDescent="0.3">
      <c r="B1014" s="3">
        <v>1517</v>
      </c>
      <c r="C1014" s="117" t="s">
        <v>11</v>
      </c>
      <c r="D1014" s="10">
        <v>38221</v>
      </c>
      <c r="E1014" s="2" t="s">
        <v>24</v>
      </c>
      <c r="F1014" s="4">
        <v>65</v>
      </c>
      <c r="G1014" s="5">
        <v>196.63911479091979</v>
      </c>
      <c r="H1014" s="2" t="s">
        <v>17</v>
      </c>
    </row>
    <row r="1015" spans="2:8" ht="16.5" x14ac:dyDescent="0.3">
      <c r="B1015" s="3">
        <v>1521</v>
      </c>
      <c r="C1015" s="117" t="s">
        <v>11</v>
      </c>
      <c r="D1015" s="10">
        <v>38364</v>
      </c>
      <c r="E1015" s="2" t="s">
        <v>24</v>
      </c>
      <c r="F1015" s="4">
        <v>69</v>
      </c>
      <c r="G1015" s="5">
        <v>209.56822946203218</v>
      </c>
      <c r="H1015" s="2" t="s">
        <v>17</v>
      </c>
    </row>
    <row r="1016" spans="2:8" ht="16.5" x14ac:dyDescent="0.3">
      <c r="B1016" s="3">
        <v>1527</v>
      </c>
      <c r="C1016" s="117" t="s">
        <v>11</v>
      </c>
      <c r="D1016" s="10">
        <v>38540</v>
      </c>
      <c r="E1016" s="2" t="s">
        <v>21</v>
      </c>
      <c r="F1016" s="4">
        <v>25</v>
      </c>
      <c r="G1016" s="5">
        <v>76.800582511934167</v>
      </c>
      <c r="H1016" s="2" t="s">
        <v>19</v>
      </c>
    </row>
    <row r="1017" spans="2:8" ht="16.5" x14ac:dyDescent="0.3">
      <c r="B1017" s="3">
        <v>1536</v>
      </c>
      <c r="C1017" s="117" t="s">
        <v>11</v>
      </c>
      <c r="D1017" s="10">
        <v>38705</v>
      </c>
      <c r="E1017" s="2" t="s">
        <v>22</v>
      </c>
      <c r="F1017" s="4">
        <v>16</v>
      </c>
      <c r="G1017" s="5">
        <v>49.650187557976459</v>
      </c>
      <c r="H1017" s="2" t="s">
        <v>19</v>
      </c>
    </row>
    <row r="1018" spans="2:8" ht="16.5" x14ac:dyDescent="0.3">
      <c r="B1018" s="3">
        <v>1546</v>
      </c>
      <c r="C1018" s="117" t="s">
        <v>11</v>
      </c>
      <c r="D1018" s="10">
        <v>38056</v>
      </c>
      <c r="E1018" s="2" t="s">
        <v>21</v>
      </c>
      <c r="F1018" s="4">
        <v>33</v>
      </c>
      <c r="G1018" s="5">
        <v>100.22871812086524</v>
      </c>
      <c r="H1018" s="2" t="s">
        <v>19</v>
      </c>
    </row>
    <row r="1019" spans="2:8" ht="16.5" x14ac:dyDescent="0.3">
      <c r="B1019" s="3">
        <v>1559</v>
      </c>
      <c r="C1019" s="117" t="s">
        <v>11</v>
      </c>
      <c r="D1019" s="10">
        <v>38287</v>
      </c>
      <c r="E1019" s="2" t="s">
        <v>21</v>
      </c>
      <c r="F1019" s="4">
        <v>40</v>
      </c>
      <c r="G1019" s="5">
        <v>122.05331563226824</v>
      </c>
      <c r="H1019" s="2" t="s">
        <v>17</v>
      </c>
    </row>
    <row r="1020" spans="2:8" ht="16.5" x14ac:dyDescent="0.3">
      <c r="B1020" s="3">
        <v>1562</v>
      </c>
      <c r="C1020" s="117" t="s">
        <v>11</v>
      </c>
      <c r="D1020" s="10">
        <v>38848</v>
      </c>
      <c r="E1020" s="2" t="s">
        <v>24</v>
      </c>
      <c r="F1020" s="4">
        <v>59</v>
      </c>
      <c r="G1020" s="5">
        <v>178.70076770818625</v>
      </c>
      <c r="H1020" s="2" t="s">
        <v>19</v>
      </c>
    </row>
    <row r="1021" spans="2:8" ht="16.5" x14ac:dyDescent="0.3">
      <c r="B1021" s="3">
        <v>1571</v>
      </c>
      <c r="C1021" s="117" t="s">
        <v>11</v>
      </c>
      <c r="D1021" s="10">
        <v>38606</v>
      </c>
      <c r="E1021" s="2" t="s">
        <v>25</v>
      </c>
      <c r="F1021" s="4">
        <v>3</v>
      </c>
      <c r="G1021" s="5">
        <v>10.584064694476611</v>
      </c>
      <c r="H1021" s="2" t="s">
        <v>17</v>
      </c>
    </row>
    <row r="1022" spans="2:8" ht="16.5" x14ac:dyDescent="0.3">
      <c r="B1022" s="3">
        <v>1581</v>
      </c>
      <c r="C1022" s="117" t="s">
        <v>11</v>
      </c>
      <c r="D1022" s="10">
        <v>38639</v>
      </c>
      <c r="E1022" s="2" t="s">
        <v>22</v>
      </c>
      <c r="F1022" s="4">
        <v>72</v>
      </c>
      <c r="G1022" s="5">
        <v>218.16905589645697</v>
      </c>
      <c r="H1022" s="2" t="s">
        <v>17</v>
      </c>
    </row>
    <row r="1023" spans="2:8" ht="16.5" x14ac:dyDescent="0.3">
      <c r="B1023" s="3">
        <v>1599</v>
      </c>
      <c r="C1023" s="117" t="s">
        <v>11</v>
      </c>
      <c r="D1023" s="10">
        <v>38749</v>
      </c>
      <c r="E1023" s="2" t="s">
        <v>21</v>
      </c>
      <c r="F1023" s="4">
        <v>42</v>
      </c>
      <c r="G1023" s="5">
        <v>127.6000829370011</v>
      </c>
      <c r="H1023" s="2" t="s">
        <v>18</v>
      </c>
    </row>
    <row r="1024" spans="2:8" ht="16.5" x14ac:dyDescent="0.3">
      <c r="B1024" s="3">
        <v>1604</v>
      </c>
      <c r="C1024" s="117" t="s">
        <v>11</v>
      </c>
      <c r="D1024" s="10">
        <v>38683</v>
      </c>
      <c r="E1024" s="2" t="s">
        <v>22</v>
      </c>
      <c r="F1024" s="4">
        <v>94</v>
      </c>
      <c r="G1024" s="5">
        <v>284.06034486899824</v>
      </c>
      <c r="H1024" s="2" t="s">
        <v>19</v>
      </c>
    </row>
    <row r="1025" spans="2:8" ht="16.5" x14ac:dyDescent="0.3">
      <c r="B1025" s="3">
        <v>1607</v>
      </c>
      <c r="C1025" s="117" t="s">
        <v>11</v>
      </c>
      <c r="D1025" s="10">
        <v>38166</v>
      </c>
      <c r="E1025" s="2" t="s">
        <v>24</v>
      </c>
      <c r="F1025" s="4">
        <v>15</v>
      </c>
      <c r="G1025" s="5">
        <v>47.252520248890754</v>
      </c>
      <c r="H1025" s="2" t="s">
        <v>20</v>
      </c>
    </row>
    <row r="1026" spans="2:8" ht="16.5" x14ac:dyDescent="0.3">
      <c r="B1026" s="3">
        <v>1624</v>
      </c>
      <c r="C1026" s="117" t="s">
        <v>11</v>
      </c>
      <c r="D1026" s="10">
        <v>38276</v>
      </c>
      <c r="E1026" s="2" t="s">
        <v>24</v>
      </c>
      <c r="F1026" s="4">
        <v>61</v>
      </c>
      <c r="G1026" s="5">
        <v>185.38182854142642</v>
      </c>
      <c r="H1026" s="2" t="s">
        <v>18</v>
      </c>
    </row>
    <row r="1027" spans="2:8" ht="16.5" x14ac:dyDescent="0.3">
      <c r="B1027" s="3">
        <v>1631</v>
      </c>
      <c r="C1027" s="117" t="s">
        <v>11</v>
      </c>
      <c r="D1027" s="10">
        <v>38573</v>
      </c>
      <c r="E1027" s="2" t="s">
        <v>24</v>
      </c>
      <c r="F1027" s="4">
        <v>-4</v>
      </c>
      <c r="G1027" s="5">
        <v>-10.005990967007831</v>
      </c>
      <c r="H1027" s="2" t="s">
        <v>17</v>
      </c>
    </row>
    <row r="1028" spans="2:8" ht="16.5" x14ac:dyDescent="0.3">
      <c r="B1028" s="3">
        <v>1637</v>
      </c>
      <c r="C1028" s="117" t="s">
        <v>11</v>
      </c>
      <c r="D1028" s="10">
        <v>38265</v>
      </c>
      <c r="E1028" s="2" t="s">
        <v>21</v>
      </c>
      <c r="F1028" s="4">
        <v>55</v>
      </c>
      <c r="G1028" s="5">
        <v>166.9336198966493</v>
      </c>
      <c r="H1028" s="2" t="s">
        <v>17</v>
      </c>
    </row>
    <row r="1029" spans="2:8" ht="16.5" x14ac:dyDescent="0.3">
      <c r="B1029" s="3">
        <v>1639</v>
      </c>
      <c r="C1029" s="117" t="s">
        <v>11</v>
      </c>
      <c r="D1029" s="10">
        <v>38023</v>
      </c>
      <c r="E1029" s="2" t="s">
        <v>24</v>
      </c>
      <c r="F1029" s="4">
        <v>53</v>
      </c>
      <c r="G1029" s="5">
        <v>161.39224032948613</v>
      </c>
      <c r="H1029" s="2" t="s">
        <v>18</v>
      </c>
    </row>
    <row r="1030" spans="2:8" ht="16.5" x14ac:dyDescent="0.3">
      <c r="B1030" s="3">
        <v>1644</v>
      </c>
      <c r="C1030" s="117" t="s">
        <v>11</v>
      </c>
      <c r="D1030" s="10">
        <v>38650</v>
      </c>
      <c r="E1030" s="2" t="s">
        <v>25</v>
      </c>
      <c r="F1030" s="4">
        <v>1</v>
      </c>
      <c r="G1030" s="5">
        <v>4.7067653474104088</v>
      </c>
      <c r="H1030" s="2" t="s">
        <v>17</v>
      </c>
    </row>
    <row r="1031" spans="2:8" ht="16.5" x14ac:dyDescent="0.3">
      <c r="B1031" s="3">
        <v>1645</v>
      </c>
      <c r="C1031" s="117" t="s">
        <v>11</v>
      </c>
      <c r="D1031" s="10">
        <v>38386</v>
      </c>
      <c r="E1031" s="2" t="s">
        <v>24</v>
      </c>
      <c r="F1031" s="4">
        <v>23</v>
      </c>
      <c r="G1031" s="5">
        <v>70.736237537390394</v>
      </c>
      <c r="H1031" s="2" t="s">
        <v>19</v>
      </c>
    </row>
    <row r="1032" spans="2:8" ht="16.5" x14ac:dyDescent="0.3">
      <c r="B1032" s="3">
        <v>1647</v>
      </c>
      <c r="C1032" s="117" t="s">
        <v>11</v>
      </c>
      <c r="D1032" s="10">
        <v>38342</v>
      </c>
      <c r="E1032" s="2" t="s">
        <v>25</v>
      </c>
      <c r="F1032" s="4">
        <v>86</v>
      </c>
      <c r="G1032" s="5">
        <v>259.96491478210521</v>
      </c>
      <c r="H1032" s="2" t="s">
        <v>19</v>
      </c>
    </row>
    <row r="1033" spans="2:8" ht="16.5" x14ac:dyDescent="0.3">
      <c r="B1033" s="3">
        <v>1659</v>
      </c>
      <c r="C1033" s="117" t="s">
        <v>11</v>
      </c>
      <c r="D1033" s="10">
        <v>38705</v>
      </c>
      <c r="E1033" s="2" t="s">
        <v>21</v>
      </c>
      <c r="F1033" s="4">
        <v>48</v>
      </c>
      <c r="G1033" s="5">
        <v>145.81129384316213</v>
      </c>
      <c r="H1033" s="2" t="s">
        <v>19</v>
      </c>
    </row>
    <row r="1034" spans="2:8" ht="16.5" x14ac:dyDescent="0.3">
      <c r="B1034" s="3">
        <v>1664</v>
      </c>
      <c r="C1034" s="117" t="s">
        <v>11</v>
      </c>
      <c r="D1034" s="10">
        <v>38991</v>
      </c>
      <c r="E1034" s="2" t="s">
        <v>22</v>
      </c>
      <c r="F1034" s="4">
        <v>-5</v>
      </c>
      <c r="G1034" s="5">
        <v>-12.64098802195692</v>
      </c>
      <c r="H1034" s="2" t="s">
        <v>18</v>
      </c>
    </row>
    <row r="1035" spans="2:8" ht="16.5" x14ac:dyDescent="0.3">
      <c r="B1035" s="3">
        <v>1675</v>
      </c>
      <c r="C1035" s="117" t="s">
        <v>11</v>
      </c>
      <c r="D1035" s="10">
        <v>38474</v>
      </c>
      <c r="E1035" s="2" t="s">
        <v>25</v>
      </c>
      <c r="F1035" s="4">
        <v>26</v>
      </c>
      <c r="G1035" s="5">
        <v>79.644787892751594</v>
      </c>
      <c r="H1035" s="2" t="s">
        <v>18</v>
      </c>
    </row>
    <row r="1036" spans="2:8" ht="16.5" x14ac:dyDescent="0.3">
      <c r="B1036" s="3">
        <v>1680</v>
      </c>
      <c r="C1036" s="117" t="s">
        <v>11</v>
      </c>
      <c r="D1036" s="10">
        <v>38276</v>
      </c>
      <c r="E1036" s="2" t="s">
        <v>24</v>
      </c>
      <c r="F1036" s="4">
        <v>21</v>
      </c>
      <c r="G1036" s="5">
        <v>65.91159641394708</v>
      </c>
      <c r="H1036" s="2" t="s">
        <v>17</v>
      </c>
    </row>
    <row r="1037" spans="2:8" ht="16.5" x14ac:dyDescent="0.3">
      <c r="B1037" s="3">
        <v>1698</v>
      </c>
      <c r="C1037" s="117" t="s">
        <v>11</v>
      </c>
      <c r="D1037" s="10">
        <v>38496</v>
      </c>
      <c r="E1037" s="2" t="s">
        <v>23</v>
      </c>
      <c r="F1037" s="4">
        <v>92</v>
      </c>
      <c r="G1037" s="5">
        <v>278.51510126549795</v>
      </c>
      <c r="H1037" s="2" t="s">
        <v>18</v>
      </c>
    </row>
    <row r="1038" spans="2:8" ht="16.5" x14ac:dyDescent="0.3">
      <c r="B1038" s="3">
        <v>1701</v>
      </c>
      <c r="C1038" s="117" t="s">
        <v>11</v>
      </c>
      <c r="D1038" s="10">
        <v>39002</v>
      </c>
      <c r="E1038" s="2" t="s">
        <v>23</v>
      </c>
      <c r="F1038" s="4">
        <v>62</v>
      </c>
      <c r="G1038" s="5">
        <v>187.97208926447612</v>
      </c>
      <c r="H1038" s="2" t="s">
        <v>17</v>
      </c>
    </row>
    <row r="1039" spans="2:8" ht="16.5" x14ac:dyDescent="0.3">
      <c r="B1039" s="3">
        <v>1729</v>
      </c>
      <c r="C1039" s="117" t="s">
        <v>11</v>
      </c>
      <c r="D1039" s="10">
        <v>38155</v>
      </c>
      <c r="E1039" s="2" t="s">
        <v>24</v>
      </c>
      <c r="F1039" s="4">
        <v>68</v>
      </c>
      <c r="G1039" s="5">
        <v>206.3442384317722</v>
      </c>
      <c r="H1039" s="2" t="s">
        <v>20</v>
      </c>
    </row>
    <row r="1040" spans="2:8" ht="16.5" x14ac:dyDescent="0.3">
      <c r="B1040" s="3">
        <v>1732</v>
      </c>
      <c r="C1040" s="117" t="s">
        <v>11</v>
      </c>
      <c r="D1040" s="10">
        <v>39046</v>
      </c>
      <c r="E1040" s="2" t="s">
        <v>25</v>
      </c>
      <c r="F1040" s="4">
        <v>6</v>
      </c>
      <c r="G1040" s="5">
        <v>19.965040351983745</v>
      </c>
      <c r="H1040" s="2" t="s">
        <v>19</v>
      </c>
    </row>
    <row r="1041" spans="2:8" ht="16.5" x14ac:dyDescent="0.3">
      <c r="B1041" s="3">
        <v>1734</v>
      </c>
      <c r="C1041" s="117" t="s">
        <v>11</v>
      </c>
      <c r="D1041" s="10">
        <v>38815</v>
      </c>
      <c r="E1041" s="2" t="s">
        <v>21</v>
      </c>
      <c r="F1041" s="4">
        <v>22</v>
      </c>
      <c r="G1041" s="5">
        <v>67.936736058497871</v>
      </c>
      <c r="H1041" s="2" t="s">
        <v>18</v>
      </c>
    </row>
    <row r="1042" spans="2:8" ht="16.5" x14ac:dyDescent="0.3">
      <c r="B1042" s="3">
        <v>1749</v>
      </c>
      <c r="C1042" s="117" t="s">
        <v>11</v>
      </c>
      <c r="D1042" s="10">
        <v>38672</v>
      </c>
      <c r="E1042" s="2" t="s">
        <v>22</v>
      </c>
      <c r="F1042" s="4">
        <v>70</v>
      </c>
      <c r="G1042" s="5">
        <v>212.02897469121848</v>
      </c>
      <c r="H1042" s="2" t="s">
        <v>19</v>
      </c>
    </row>
    <row r="1043" spans="2:8" ht="16.5" x14ac:dyDescent="0.3">
      <c r="B1043" s="3">
        <v>1754</v>
      </c>
      <c r="C1043" s="117" t="s">
        <v>11</v>
      </c>
      <c r="D1043" s="10">
        <v>38298</v>
      </c>
      <c r="E1043" s="2" t="s">
        <v>25</v>
      </c>
      <c r="F1043" s="4">
        <v>-10</v>
      </c>
      <c r="G1043" s="5">
        <v>-27.865488210965292</v>
      </c>
      <c r="H1043" s="2" t="s">
        <v>18</v>
      </c>
    </row>
    <row r="1044" spans="2:8" ht="16.5" x14ac:dyDescent="0.3">
      <c r="B1044" s="3">
        <v>1762</v>
      </c>
      <c r="C1044" s="117" t="s">
        <v>11</v>
      </c>
      <c r="D1044" s="10">
        <v>39057</v>
      </c>
      <c r="E1044" s="2" t="s">
        <v>25</v>
      </c>
      <c r="F1044" s="4">
        <v>8</v>
      </c>
      <c r="G1044" s="5">
        <v>25.170033543748811</v>
      </c>
      <c r="H1044" s="2" t="s">
        <v>18</v>
      </c>
    </row>
    <row r="1045" spans="2:8" ht="16.5" x14ac:dyDescent="0.3">
      <c r="B1045" s="3">
        <v>1776</v>
      </c>
      <c r="C1045" s="117" t="s">
        <v>11</v>
      </c>
      <c r="D1045" s="10">
        <v>38342</v>
      </c>
      <c r="E1045" s="2" t="s">
        <v>21</v>
      </c>
      <c r="F1045" s="4">
        <v>7</v>
      </c>
      <c r="G1045" s="5">
        <v>23.096103574094034</v>
      </c>
      <c r="H1045" s="2" t="s">
        <v>17</v>
      </c>
    </row>
    <row r="1046" spans="2:8" ht="16.5" x14ac:dyDescent="0.3">
      <c r="B1046" s="3">
        <v>1789</v>
      </c>
      <c r="C1046" s="117" t="s">
        <v>11</v>
      </c>
      <c r="D1046" s="10">
        <v>38694</v>
      </c>
      <c r="E1046" s="2" t="s">
        <v>21</v>
      </c>
      <c r="F1046" s="4">
        <v>83</v>
      </c>
      <c r="G1046" s="5">
        <v>250.84508105520038</v>
      </c>
      <c r="H1046" s="2" t="s">
        <v>19</v>
      </c>
    </row>
    <row r="1047" spans="2:8" ht="16.5" x14ac:dyDescent="0.3">
      <c r="B1047" s="3">
        <v>1798</v>
      </c>
      <c r="C1047" s="117" t="s">
        <v>11</v>
      </c>
      <c r="D1047" s="10">
        <v>38265</v>
      </c>
      <c r="E1047" s="2" t="s">
        <v>23</v>
      </c>
      <c r="F1047" s="4">
        <v>79</v>
      </c>
      <c r="G1047" s="5">
        <v>239.25077929031391</v>
      </c>
      <c r="H1047" s="2" t="s">
        <v>18</v>
      </c>
    </row>
    <row r="1048" spans="2:8" ht="16.5" x14ac:dyDescent="0.3">
      <c r="B1048" s="3">
        <v>1805</v>
      </c>
      <c r="C1048" s="117" t="s">
        <v>11</v>
      </c>
      <c r="D1048" s="10">
        <v>38342</v>
      </c>
      <c r="E1048" s="2" t="s">
        <v>22</v>
      </c>
      <c r="F1048" s="4">
        <v>31</v>
      </c>
      <c r="G1048" s="5">
        <v>94.571992971518611</v>
      </c>
      <c r="H1048" s="2" t="s">
        <v>17</v>
      </c>
    </row>
    <row r="1049" spans="2:8" ht="16.5" x14ac:dyDescent="0.3">
      <c r="B1049" s="3">
        <v>1807</v>
      </c>
      <c r="C1049" s="117" t="s">
        <v>11</v>
      </c>
      <c r="D1049" s="10">
        <v>38298</v>
      </c>
      <c r="E1049" s="2" t="s">
        <v>21</v>
      </c>
      <c r="F1049" s="4">
        <v>78</v>
      </c>
      <c r="G1049" s="5">
        <v>236.44038982169729</v>
      </c>
      <c r="H1049" s="2" t="s">
        <v>18</v>
      </c>
    </row>
    <row r="1050" spans="2:8" ht="16.5" x14ac:dyDescent="0.3">
      <c r="B1050" s="3">
        <v>1808</v>
      </c>
      <c r="C1050" s="117" t="s">
        <v>11</v>
      </c>
      <c r="D1050" s="10">
        <v>38199</v>
      </c>
      <c r="E1050" s="2" t="s">
        <v>21</v>
      </c>
      <c r="F1050" s="4">
        <v>-1</v>
      </c>
      <c r="G1050" s="5">
        <v>-0.44195721388362097</v>
      </c>
      <c r="H1050" s="2" t="s">
        <v>17</v>
      </c>
    </row>
    <row r="1051" spans="2:8" ht="16.5" x14ac:dyDescent="0.3">
      <c r="B1051" s="3">
        <v>1810</v>
      </c>
      <c r="C1051" s="117" t="s">
        <v>11</v>
      </c>
      <c r="D1051" s="10">
        <v>38859</v>
      </c>
      <c r="E1051" s="2" t="s">
        <v>23</v>
      </c>
      <c r="F1051" s="4">
        <v>30</v>
      </c>
      <c r="G1051" s="5">
        <v>92.310265407731023</v>
      </c>
      <c r="H1051" s="2" t="s">
        <v>17</v>
      </c>
    </row>
    <row r="1052" spans="2:8" ht="16.5" x14ac:dyDescent="0.3">
      <c r="B1052" s="3">
        <v>1820</v>
      </c>
      <c r="C1052" s="117" t="s">
        <v>11</v>
      </c>
      <c r="D1052" s="10">
        <v>38683</v>
      </c>
      <c r="E1052" s="2" t="s">
        <v>21</v>
      </c>
      <c r="F1052" s="4">
        <v>71</v>
      </c>
      <c r="G1052" s="5">
        <v>215.12149125217519</v>
      </c>
      <c r="H1052" s="2" t="s">
        <v>20</v>
      </c>
    </row>
    <row r="1053" spans="2:8" ht="16.5" x14ac:dyDescent="0.3">
      <c r="B1053" s="3">
        <v>1837</v>
      </c>
      <c r="C1053" s="117" t="s">
        <v>11</v>
      </c>
      <c r="D1053" s="10">
        <v>38606</v>
      </c>
      <c r="E1053" s="2" t="s">
        <v>22</v>
      </c>
      <c r="F1053" s="4">
        <v>10</v>
      </c>
      <c r="G1053" s="5">
        <v>32.271941209300522</v>
      </c>
      <c r="H1053" s="2" t="s">
        <v>20</v>
      </c>
    </row>
    <row r="1054" spans="2:8" ht="16.5" x14ac:dyDescent="0.3">
      <c r="B1054" s="3">
        <v>1839</v>
      </c>
      <c r="C1054" s="117" t="s">
        <v>11</v>
      </c>
      <c r="D1054" s="10">
        <v>38540</v>
      </c>
      <c r="E1054" s="2" t="s">
        <v>25</v>
      </c>
      <c r="F1054" s="4">
        <v>85</v>
      </c>
      <c r="G1054" s="5">
        <v>257.81669173781398</v>
      </c>
      <c r="H1054" s="2" t="s">
        <v>19</v>
      </c>
    </row>
    <row r="1055" spans="2:8" ht="16.5" x14ac:dyDescent="0.3">
      <c r="B1055" s="3">
        <v>1844</v>
      </c>
      <c r="C1055" s="117" t="s">
        <v>11</v>
      </c>
      <c r="D1055" s="10">
        <v>38111</v>
      </c>
      <c r="E1055" s="2" t="s">
        <v>22</v>
      </c>
      <c r="F1055" s="4">
        <v>46</v>
      </c>
      <c r="G1055" s="5">
        <v>140.39446141212673</v>
      </c>
      <c r="H1055" s="2" t="s">
        <v>17</v>
      </c>
    </row>
    <row r="1056" spans="2:8" ht="16.5" x14ac:dyDescent="0.3">
      <c r="B1056" s="3">
        <v>1845</v>
      </c>
      <c r="C1056" s="117" t="s">
        <v>11</v>
      </c>
      <c r="D1056" s="10">
        <v>38188</v>
      </c>
      <c r="E1056" s="2" t="s">
        <v>22</v>
      </c>
      <c r="F1056" s="4">
        <v>29</v>
      </c>
      <c r="G1056" s="5">
        <v>89.577515368145924</v>
      </c>
      <c r="H1056" s="2" t="s">
        <v>17</v>
      </c>
    </row>
    <row r="1057" spans="2:8" ht="16.5" x14ac:dyDescent="0.3">
      <c r="B1057" s="3">
        <v>1854</v>
      </c>
      <c r="C1057" s="117" t="s">
        <v>11</v>
      </c>
      <c r="D1057" s="10">
        <v>38749</v>
      </c>
      <c r="E1057" s="2" t="s">
        <v>25</v>
      </c>
      <c r="F1057" s="4">
        <v>16</v>
      </c>
      <c r="G1057" s="5">
        <v>50.279574486289519</v>
      </c>
      <c r="H1057" s="2" t="s">
        <v>18</v>
      </c>
    </row>
    <row r="1058" spans="2:8" ht="16.5" x14ac:dyDescent="0.3">
      <c r="B1058" s="3">
        <v>1861</v>
      </c>
      <c r="C1058" s="117" t="s">
        <v>11</v>
      </c>
      <c r="D1058" s="10">
        <v>38793</v>
      </c>
      <c r="E1058" s="2" t="s">
        <v>24</v>
      </c>
      <c r="F1058" s="4">
        <v>74</v>
      </c>
      <c r="G1058" s="5">
        <v>223.82751177660725</v>
      </c>
      <c r="H1058" s="2" t="s">
        <v>18</v>
      </c>
    </row>
    <row r="1059" spans="2:8" ht="16.5" x14ac:dyDescent="0.3">
      <c r="B1059" s="3">
        <v>1866</v>
      </c>
      <c r="C1059" s="117" t="s">
        <v>11</v>
      </c>
      <c r="D1059" s="10">
        <v>38991</v>
      </c>
      <c r="E1059" s="2" t="s">
        <v>22</v>
      </c>
      <c r="F1059" s="4">
        <v>-7</v>
      </c>
      <c r="G1059" s="5">
        <v>-18.939063444337712</v>
      </c>
      <c r="H1059" s="2" t="s">
        <v>17</v>
      </c>
    </row>
    <row r="1060" spans="2:8" ht="16.5" x14ac:dyDescent="0.3">
      <c r="B1060" s="3">
        <v>1867</v>
      </c>
      <c r="C1060" s="117" t="s">
        <v>11</v>
      </c>
      <c r="D1060" s="10">
        <v>38947</v>
      </c>
      <c r="E1060" s="2" t="s">
        <v>25</v>
      </c>
      <c r="F1060" s="4">
        <v>73</v>
      </c>
      <c r="G1060" s="5">
        <v>220.77421208293487</v>
      </c>
      <c r="H1060" s="2" t="s">
        <v>20</v>
      </c>
    </row>
    <row r="1061" spans="2:8" ht="16.5" x14ac:dyDescent="0.3">
      <c r="B1061" s="3">
        <v>1875</v>
      </c>
      <c r="C1061" s="117" t="s">
        <v>11</v>
      </c>
      <c r="D1061" s="10">
        <v>38045</v>
      </c>
      <c r="E1061" s="2" t="s">
        <v>23</v>
      </c>
      <c r="F1061" s="4">
        <v>54</v>
      </c>
      <c r="G1061" s="5">
        <v>163.86628539020685</v>
      </c>
      <c r="H1061" s="2" t="s">
        <v>18</v>
      </c>
    </row>
    <row r="1062" spans="2:8" ht="16.5" x14ac:dyDescent="0.3">
      <c r="B1062" s="3">
        <v>1886</v>
      </c>
      <c r="C1062" s="117" t="s">
        <v>11</v>
      </c>
      <c r="D1062" s="10">
        <v>38573</v>
      </c>
      <c r="E1062" s="2" t="s">
        <v>25</v>
      </c>
      <c r="F1062" s="4">
        <v>89</v>
      </c>
      <c r="G1062" s="5">
        <v>269.14754282019447</v>
      </c>
      <c r="H1062" s="2" t="s">
        <v>17</v>
      </c>
    </row>
    <row r="1063" spans="2:8" ht="16.5" x14ac:dyDescent="0.3">
      <c r="B1063" s="3">
        <v>1900</v>
      </c>
      <c r="C1063" s="117" t="s">
        <v>11</v>
      </c>
      <c r="D1063" s="10">
        <v>38881</v>
      </c>
      <c r="E1063" s="2" t="s">
        <v>24</v>
      </c>
      <c r="F1063" s="4">
        <v>54</v>
      </c>
      <c r="G1063" s="5">
        <v>164.48733423141368</v>
      </c>
      <c r="H1063" s="2" t="s">
        <v>18</v>
      </c>
    </row>
    <row r="1064" spans="2:8" ht="16.5" x14ac:dyDescent="0.3">
      <c r="B1064" s="3">
        <v>13</v>
      </c>
      <c r="C1064" s="117" t="s">
        <v>12</v>
      </c>
      <c r="D1064" s="10">
        <v>38595</v>
      </c>
      <c r="E1064" s="2" t="s">
        <v>21</v>
      </c>
      <c r="F1064" s="4">
        <v>49</v>
      </c>
      <c r="G1064" s="5">
        <v>149.59279694174981</v>
      </c>
      <c r="H1064" s="2" t="s">
        <v>19</v>
      </c>
    </row>
    <row r="1065" spans="2:8" ht="16.5" x14ac:dyDescent="0.3">
      <c r="B1065" s="3">
        <v>16</v>
      </c>
      <c r="C1065" s="117" t="s">
        <v>12</v>
      </c>
      <c r="D1065" s="10">
        <v>38089</v>
      </c>
      <c r="E1065" s="2" t="s">
        <v>25</v>
      </c>
      <c r="F1065" s="4">
        <v>45</v>
      </c>
      <c r="G1065" s="5">
        <v>137.39037590916232</v>
      </c>
      <c r="H1065" s="2" t="s">
        <v>20</v>
      </c>
    </row>
    <row r="1066" spans="2:8" ht="16.5" x14ac:dyDescent="0.3">
      <c r="B1066" s="3">
        <v>26</v>
      </c>
      <c r="C1066" s="117" t="s">
        <v>12</v>
      </c>
      <c r="D1066" s="10">
        <v>39057</v>
      </c>
      <c r="E1066" s="2" t="s">
        <v>21</v>
      </c>
      <c r="F1066" s="4">
        <v>24</v>
      </c>
      <c r="G1066" s="5">
        <v>74.622434460070465</v>
      </c>
      <c r="H1066" s="2" t="s">
        <v>19</v>
      </c>
    </row>
    <row r="1067" spans="2:8" ht="16.5" x14ac:dyDescent="0.3">
      <c r="B1067" s="3">
        <v>41</v>
      </c>
      <c r="C1067" s="117" t="s">
        <v>12</v>
      </c>
      <c r="D1067" s="10">
        <v>38023</v>
      </c>
      <c r="E1067" s="2" t="s">
        <v>24</v>
      </c>
      <c r="F1067" s="4">
        <v>25</v>
      </c>
      <c r="G1067" s="5">
        <v>76.562095842195291</v>
      </c>
      <c r="H1067" s="2" t="s">
        <v>17</v>
      </c>
    </row>
    <row r="1068" spans="2:8" ht="16.5" x14ac:dyDescent="0.3">
      <c r="B1068" s="3">
        <v>42</v>
      </c>
      <c r="C1068" s="117" t="s">
        <v>12</v>
      </c>
      <c r="D1068" s="10">
        <v>38452</v>
      </c>
      <c r="E1068" s="2" t="s">
        <v>25</v>
      </c>
      <c r="F1068" s="4">
        <v>19</v>
      </c>
      <c r="G1068" s="5">
        <v>59.382749361194016</v>
      </c>
      <c r="H1068" s="2" t="s">
        <v>18</v>
      </c>
    </row>
    <row r="1069" spans="2:8" ht="16.5" x14ac:dyDescent="0.3">
      <c r="B1069" s="3">
        <v>45</v>
      </c>
      <c r="C1069" s="117" t="s">
        <v>12</v>
      </c>
      <c r="D1069" s="10">
        <v>38980</v>
      </c>
      <c r="E1069" s="2" t="s">
        <v>21</v>
      </c>
      <c r="F1069" s="4">
        <v>2</v>
      </c>
      <c r="G1069" s="5">
        <v>7.8483600384211831</v>
      </c>
      <c r="H1069" s="2" t="s">
        <v>20</v>
      </c>
    </row>
    <row r="1070" spans="2:8" ht="16.5" x14ac:dyDescent="0.3">
      <c r="B1070" s="3">
        <v>48</v>
      </c>
      <c r="C1070" s="117" t="s">
        <v>12</v>
      </c>
      <c r="D1070" s="10">
        <v>38496</v>
      </c>
      <c r="E1070" s="2" t="s">
        <v>24</v>
      </c>
      <c r="F1070" s="4">
        <v>37</v>
      </c>
      <c r="G1070" s="5">
        <v>113.03491000904664</v>
      </c>
      <c r="H1070" s="2" t="s">
        <v>17</v>
      </c>
    </row>
    <row r="1071" spans="2:8" ht="16.5" x14ac:dyDescent="0.3">
      <c r="B1071" s="3">
        <v>62</v>
      </c>
      <c r="C1071" s="117" t="s">
        <v>12</v>
      </c>
      <c r="D1071" s="10">
        <v>38210</v>
      </c>
      <c r="E1071" s="2" t="s">
        <v>22</v>
      </c>
      <c r="F1071" s="4">
        <v>23</v>
      </c>
      <c r="G1071" s="5">
        <v>71.313211840267556</v>
      </c>
      <c r="H1071" s="2" t="s">
        <v>17</v>
      </c>
    </row>
    <row r="1072" spans="2:8" ht="16.5" x14ac:dyDescent="0.3">
      <c r="B1072" s="3">
        <v>64</v>
      </c>
      <c r="C1072" s="117" t="s">
        <v>12</v>
      </c>
      <c r="D1072" s="10">
        <v>38848</v>
      </c>
      <c r="E1072" s="2" t="s">
        <v>24</v>
      </c>
      <c r="F1072" s="4">
        <v>41</v>
      </c>
      <c r="G1072" s="5">
        <v>125.00018840758105</v>
      </c>
      <c r="H1072" s="2" t="s">
        <v>17</v>
      </c>
    </row>
    <row r="1073" spans="2:8" ht="16.5" x14ac:dyDescent="0.3">
      <c r="B1073" s="3">
        <v>70</v>
      </c>
      <c r="C1073" s="117" t="s">
        <v>12</v>
      </c>
      <c r="D1073" s="10">
        <v>38342</v>
      </c>
      <c r="E1073" s="2" t="s">
        <v>24</v>
      </c>
      <c r="F1073" s="4">
        <v>95</v>
      </c>
      <c r="G1073" s="5">
        <v>287.05320060576679</v>
      </c>
      <c r="H1073" s="2" t="s">
        <v>18</v>
      </c>
    </row>
    <row r="1074" spans="2:8" ht="16.5" x14ac:dyDescent="0.3">
      <c r="B1074" s="3">
        <v>78</v>
      </c>
      <c r="C1074" s="117" t="s">
        <v>12</v>
      </c>
      <c r="D1074" s="10">
        <v>39068</v>
      </c>
      <c r="E1074" s="2" t="s">
        <v>22</v>
      </c>
      <c r="F1074" s="4">
        <v>56</v>
      </c>
      <c r="G1074" s="5">
        <v>170.23780299763459</v>
      </c>
      <c r="H1074" s="2" t="s">
        <v>17</v>
      </c>
    </row>
    <row r="1075" spans="2:8" ht="16.5" x14ac:dyDescent="0.3">
      <c r="B1075" s="3">
        <v>87</v>
      </c>
      <c r="C1075" s="117" t="s">
        <v>12</v>
      </c>
      <c r="D1075" s="10">
        <v>38595</v>
      </c>
      <c r="E1075" s="2" t="s">
        <v>24</v>
      </c>
      <c r="F1075" s="4">
        <v>5</v>
      </c>
      <c r="G1075" s="5">
        <v>17.026058044096466</v>
      </c>
      <c r="H1075" s="2" t="s">
        <v>20</v>
      </c>
    </row>
    <row r="1076" spans="2:8" ht="16.5" x14ac:dyDescent="0.3">
      <c r="B1076" s="3">
        <v>95</v>
      </c>
      <c r="C1076" s="117" t="s">
        <v>12</v>
      </c>
      <c r="D1076" s="10">
        <v>38584</v>
      </c>
      <c r="E1076" s="2" t="s">
        <v>22</v>
      </c>
      <c r="F1076" s="4">
        <v>28</v>
      </c>
      <c r="G1076" s="5">
        <v>85.544260264222203</v>
      </c>
      <c r="H1076" s="2" t="s">
        <v>17</v>
      </c>
    </row>
    <row r="1077" spans="2:8" ht="16.5" x14ac:dyDescent="0.3">
      <c r="B1077" s="3">
        <v>107</v>
      </c>
      <c r="C1077" s="117" t="s">
        <v>12</v>
      </c>
      <c r="D1077" s="10">
        <v>38067</v>
      </c>
      <c r="E1077" s="2" t="s">
        <v>21</v>
      </c>
      <c r="F1077" s="4">
        <v>9</v>
      </c>
      <c r="G1077" s="5">
        <v>29.277821643264524</v>
      </c>
      <c r="H1077" s="2" t="s">
        <v>18</v>
      </c>
    </row>
    <row r="1078" spans="2:8" ht="16.5" x14ac:dyDescent="0.3">
      <c r="B1078" s="3">
        <v>113</v>
      </c>
      <c r="C1078" s="117" t="s">
        <v>12</v>
      </c>
      <c r="D1078" s="10">
        <v>39057</v>
      </c>
      <c r="E1078" s="2" t="s">
        <v>25</v>
      </c>
      <c r="F1078" s="4">
        <v>26</v>
      </c>
      <c r="G1078" s="5">
        <v>80.488645084091601</v>
      </c>
      <c r="H1078" s="2" t="s">
        <v>19</v>
      </c>
    </row>
    <row r="1079" spans="2:8" ht="16.5" x14ac:dyDescent="0.3">
      <c r="B1079" s="3">
        <v>115</v>
      </c>
      <c r="C1079" s="117" t="s">
        <v>12</v>
      </c>
      <c r="D1079" s="10">
        <v>38738</v>
      </c>
      <c r="E1079" s="2" t="s">
        <v>22</v>
      </c>
      <c r="F1079" s="4">
        <v>39</v>
      </c>
      <c r="G1079" s="5">
        <v>118.62706142640471</v>
      </c>
      <c r="H1079" s="2" t="s">
        <v>17</v>
      </c>
    </row>
    <row r="1080" spans="2:8" ht="16.5" x14ac:dyDescent="0.3">
      <c r="B1080" s="3">
        <v>127</v>
      </c>
      <c r="C1080" s="117" t="s">
        <v>12</v>
      </c>
      <c r="D1080" s="10">
        <v>38540</v>
      </c>
      <c r="E1080" s="2" t="s">
        <v>23</v>
      </c>
      <c r="F1080" s="4">
        <v>9</v>
      </c>
      <c r="G1080" s="5">
        <v>29.259949674062039</v>
      </c>
      <c r="H1080" s="2" t="s">
        <v>18</v>
      </c>
    </row>
    <row r="1081" spans="2:8" ht="16.5" x14ac:dyDescent="0.3">
      <c r="B1081" s="3">
        <v>137</v>
      </c>
      <c r="C1081" s="117" t="s">
        <v>12</v>
      </c>
      <c r="D1081" s="10">
        <v>38287</v>
      </c>
      <c r="E1081" s="2" t="s">
        <v>22</v>
      </c>
      <c r="F1081" s="4">
        <v>40</v>
      </c>
      <c r="G1081" s="5">
        <v>121.94725640981379</v>
      </c>
      <c r="H1081" s="2" t="s">
        <v>19</v>
      </c>
    </row>
    <row r="1082" spans="2:8" ht="16.5" x14ac:dyDescent="0.3">
      <c r="B1082" s="3">
        <v>146</v>
      </c>
      <c r="C1082" s="117" t="s">
        <v>12</v>
      </c>
      <c r="D1082" s="10">
        <v>38540</v>
      </c>
      <c r="E1082" s="2" t="s">
        <v>24</v>
      </c>
      <c r="F1082" s="4">
        <v>59</v>
      </c>
      <c r="G1082" s="5">
        <v>179.11590007622482</v>
      </c>
      <c r="H1082" s="2" t="s">
        <v>19</v>
      </c>
    </row>
    <row r="1083" spans="2:8" ht="16.5" x14ac:dyDescent="0.3">
      <c r="B1083" s="3">
        <v>147</v>
      </c>
      <c r="C1083" s="117" t="s">
        <v>12</v>
      </c>
      <c r="D1083" s="10">
        <v>38419</v>
      </c>
      <c r="E1083" s="2" t="s">
        <v>23</v>
      </c>
      <c r="F1083" s="4">
        <v>90</v>
      </c>
      <c r="G1083" s="5">
        <v>271.75315679180818</v>
      </c>
      <c r="H1083" s="2" t="s">
        <v>20</v>
      </c>
    </row>
    <row r="1084" spans="2:8" ht="16.5" x14ac:dyDescent="0.3">
      <c r="B1084" s="3">
        <v>151</v>
      </c>
      <c r="C1084" s="117" t="s">
        <v>12</v>
      </c>
      <c r="D1084" s="10">
        <v>38540</v>
      </c>
      <c r="E1084" s="2" t="s">
        <v>21</v>
      </c>
      <c r="F1084" s="4">
        <v>-8</v>
      </c>
      <c r="G1084" s="5">
        <v>-22.376386657781136</v>
      </c>
      <c r="H1084" s="2" t="s">
        <v>19</v>
      </c>
    </row>
    <row r="1085" spans="2:8" ht="16.5" x14ac:dyDescent="0.3">
      <c r="B1085" s="3">
        <v>156</v>
      </c>
      <c r="C1085" s="117" t="s">
        <v>12</v>
      </c>
      <c r="D1085" s="10">
        <v>38716</v>
      </c>
      <c r="E1085" s="2" t="s">
        <v>22</v>
      </c>
      <c r="F1085" s="4">
        <v>81</v>
      </c>
      <c r="G1085" s="5">
        <v>244.96866878935498</v>
      </c>
      <c r="H1085" s="2" t="s">
        <v>19</v>
      </c>
    </row>
    <row r="1086" spans="2:8" ht="16.5" x14ac:dyDescent="0.3">
      <c r="B1086" s="3">
        <v>157</v>
      </c>
      <c r="C1086" s="117" t="s">
        <v>12</v>
      </c>
      <c r="D1086" s="10">
        <v>38606</v>
      </c>
      <c r="E1086" s="2" t="s">
        <v>21</v>
      </c>
      <c r="F1086" s="4">
        <v>85</v>
      </c>
      <c r="G1086" s="5">
        <v>256.55696414737832</v>
      </c>
      <c r="H1086" s="2" t="s">
        <v>17</v>
      </c>
    </row>
    <row r="1087" spans="2:8" ht="16.5" x14ac:dyDescent="0.3">
      <c r="B1087" s="3">
        <v>159</v>
      </c>
      <c r="C1087" s="117" t="s">
        <v>12</v>
      </c>
      <c r="D1087" s="10">
        <v>38375</v>
      </c>
      <c r="E1087" s="2" t="s">
        <v>21</v>
      </c>
      <c r="F1087" s="4">
        <v>51</v>
      </c>
      <c r="G1087" s="5">
        <v>154.48755641985605</v>
      </c>
      <c r="H1087" s="2" t="s">
        <v>17</v>
      </c>
    </row>
    <row r="1088" spans="2:8" ht="16.5" x14ac:dyDescent="0.3">
      <c r="B1088" s="3">
        <v>166</v>
      </c>
      <c r="C1088" s="117" t="s">
        <v>12</v>
      </c>
      <c r="D1088" s="10">
        <v>38441</v>
      </c>
      <c r="E1088" s="2" t="s">
        <v>24</v>
      </c>
      <c r="F1088" s="4">
        <v>49</v>
      </c>
      <c r="G1088" s="5">
        <v>148.90711866414762</v>
      </c>
      <c r="H1088" s="2" t="s">
        <v>18</v>
      </c>
    </row>
    <row r="1089" spans="2:8" ht="16.5" x14ac:dyDescent="0.3">
      <c r="B1089" s="3">
        <v>173</v>
      </c>
      <c r="C1089" s="117" t="s">
        <v>12</v>
      </c>
      <c r="D1089" s="10">
        <v>38914</v>
      </c>
      <c r="E1089" s="2" t="s">
        <v>22</v>
      </c>
      <c r="F1089" s="4">
        <v>14</v>
      </c>
      <c r="G1089" s="5">
        <v>43.897196992459193</v>
      </c>
      <c r="H1089" s="2" t="s">
        <v>17</v>
      </c>
    </row>
    <row r="1090" spans="2:8" ht="16.5" x14ac:dyDescent="0.3">
      <c r="B1090" s="3">
        <v>175</v>
      </c>
      <c r="C1090" s="117" t="s">
        <v>12</v>
      </c>
      <c r="D1090" s="10">
        <v>38100</v>
      </c>
      <c r="E1090" s="2" t="s">
        <v>24</v>
      </c>
      <c r="F1090" s="4">
        <v>80</v>
      </c>
      <c r="G1090" s="5">
        <v>242.44859600981886</v>
      </c>
      <c r="H1090" s="2" t="s">
        <v>17</v>
      </c>
    </row>
    <row r="1091" spans="2:8" ht="16.5" x14ac:dyDescent="0.3">
      <c r="B1091" s="3">
        <v>185</v>
      </c>
      <c r="C1091" s="117" t="s">
        <v>12</v>
      </c>
      <c r="D1091" s="10">
        <v>38540</v>
      </c>
      <c r="E1091" s="2" t="s">
        <v>25</v>
      </c>
      <c r="F1091" s="4">
        <v>2</v>
      </c>
      <c r="G1091" s="5">
        <v>8.0360535540736908</v>
      </c>
      <c r="H1091" s="2" t="s">
        <v>17</v>
      </c>
    </row>
    <row r="1092" spans="2:8" ht="16.5" x14ac:dyDescent="0.3">
      <c r="B1092" s="3">
        <v>194</v>
      </c>
      <c r="C1092" s="117" t="s">
        <v>12</v>
      </c>
      <c r="D1092" s="10">
        <v>38738</v>
      </c>
      <c r="E1092" s="2" t="s">
        <v>24</v>
      </c>
      <c r="F1092" s="4">
        <v>8</v>
      </c>
      <c r="G1092" s="5">
        <v>26.138739127477177</v>
      </c>
      <c r="H1092" s="2" t="s">
        <v>19</v>
      </c>
    </row>
    <row r="1093" spans="2:8" ht="16.5" x14ac:dyDescent="0.3">
      <c r="B1093" s="3">
        <v>233</v>
      </c>
      <c r="C1093" s="117" t="s">
        <v>12</v>
      </c>
      <c r="D1093" s="10">
        <v>38210</v>
      </c>
      <c r="E1093" s="2" t="s">
        <v>25</v>
      </c>
      <c r="F1093" s="4">
        <v>57</v>
      </c>
      <c r="G1093" s="5">
        <v>173.59022125804509</v>
      </c>
      <c r="H1093" s="2" t="s">
        <v>18</v>
      </c>
    </row>
    <row r="1094" spans="2:8" ht="16.5" x14ac:dyDescent="0.3">
      <c r="B1094" s="3">
        <v>234</v>
      </c>
      <c r="C1094" s="117" t="s">
        <v>12</v>
      </c>
      <c r="D1094" s="10">
        <v>38298</v>
      </c>
      <c r="E1094" s="2" t="s">
        <v>25</v>
      </c>
      <c r="F1094" s="4">
        <v>59</v>
      </c>
      <c r="G1094" s="5">
        <v>178.9266502635322</v>
      </c>
      <c r="H1094" s="2" t="s">
        <v>20</v>
      </c>
    </row>
    <row r="1095" spans="2:8" ht="16.5" x14ac:dyDescent="0.3">
      <c r="B1095" s="3">
        <v>240</v>
      </c>
      <c r="C1095" s="117" t="s">
        <v>12</v>
      </c>
      <c r="D1095" s="10">
        <v>38661</v>
      </c>
      <c r="E1095" s="2" t="s">
        <v>21</v>
      </c>
      <c r="F1095" s="4">
        <v>2</v>
      </c>
      <c r="G1095" s="5">
        <v>7.6348447793459382</v>
      </c>
      <c r="H1095" s="2" t="s">
        <v>17</v>
      </c>
    </row>
    <row r="1096" spans="2:8" ht="16.5" x14ac:dyDescent="0.3">
      <c r="B1096" s="3">
        <v>241</v>
      </c>
      <c r="C1096" s="117" t="s">
        <v>12</v>
      </c>
      <c r="D1096" s="10">
        <v>38474</v>
      </c>
      <c r="E1096" s="2" t="s">
        <v>25</v>
      </c>
      <c r="F1096" s="4">
        <v>85</v>
      </c>
      <c r="G1096" s="5">
        <v>256.87957020946436</v>
      </c>
      <c r="H1096" s="2" t="s">
        <v>18</v>
      </c>
    </row>
    <row r="1097" spans="2:8" ht="16.5" x14ac:dyDescent="0.3">
      <c r="B1097" s="3">
        <v>242</v>
      </c>
      <c r="C1097" s="117" t="s">
        <v>12</v>
      </c>
      <c r="D1097" s="10">
        <v>38463</v>
      </c>
      <c r="E1097" s="2" t="s">
        <v>24</v>
      </c>
      <c r="F1097" s="4">
        <v>52</v>
      </c>
      <c r="G1097" s="5">
        <v>158.18704198984506</v>
      </c>
      <c r="H1097" s="2" t="s">
        <v>18</v>
      </c>
    </row>
    <row r="1098" spans="2:8" ht="16.5" x14ac:dyDescent="0.3">
      <c r="B1098" s="3">
        <v>254</v>
      </c>
      <c r="C1098" s="117" t="s">
        <v>12</v>
      </c>
      <c r="D1098" s="10">
        <v>38441</v>
      </c>
      <c r="E1098" s="2" t="s">
        <v>24</v>
      </c>
      <c r="F1098" s="4">
        <v>3</v>
      </c>
      <c r="G1098" s="5">
        <v>10.703015398687583</v>
      </c>
      <c r="H1098" s="2" t="s">
        <v>20</v>
      </c>
    </row>
    <row r="1099" spans="2:8" ht="16.5" x14ac:dyDescent="0.3">
      <c r="B1099" s="3">
        <v>258</v>
      </c>
      <c r="C1099" s="117" t="s">
        <v>12</v>
      </c>
      <c r="D1099" s="10">
        <v>38364</v>
      </c>
      <c r="E1099" s="2" t="s">
        <v>24</v>
      </c>
      <c r="F1099" s="4">
        <v>77</v>
      </c>
      <c r="G1099" s="5">
        <v>233.3993347830984</v>
      </c>
      <c r="H1099" s="2" t="s">
        <v>19</v>
      </c>
    </row>
    <row r="1100" spans="2:8" ht="16.5" x14ac:dyDescent="0.3">
      <c r="B1100" s="3">
        <v>283</v>
      </c>
      <c r="C1100" s="117" t="s">
        <v>12</v>
      </c>
      <c r="D1100" s="10">
        <v>38133</v>
      </c>
      <c r="E1100" s="2" t="s">
        <v>23</v>
      </c>
      <c r="F1100" s="4">
        <v>75</v>
      </c>
      <c r="G1100" s="5">
        <v>227.4564792557687</v>
      </c>
      <c r="H1100" s="2" t="s">
        <v>19</v>
      </c>
    </row>
    <row r="1101" spans="2:8" ht="16.5" x14ac:dyDescent="0.3">
      <c r="B1101" s="3">
        <v>284</v>
      </c>
      <c r="C1101" s="117" t="s">
        <v>12</v>
      </c>
      <c r="D1101" s="10">
        <v>38221</v>
      </c>
      <c r="E1101" s="2" t="s">
        <v>21</v>
      </c>
      <c r="F1101" s="4">
        <v>79</v>
      </c>
      <c r="G1101" s="5">
        <v>239.89546823670116</v>
      </c>
      <c r="H1101" s="2" t="s">
        <v>19</v>
      </c>
    </row>
    <row r="1102" spans="2:8" ht="16.5" x14ac:dyDescent="0.3">
      <c r="B1102" s="3">
        <v>290</v>
      </c>
      <c r="C1102" s="117" t="s">
        <v>12</v>
      </c>
      <c r="D1102" s="10">
        <v>38672</v>
      </c>
      <c r="E1102" s="2" t="s">
        <v>22</v>
      </c>
      <c r="F1102" s="4">
        <v>94</v>
      </c>
      <c r="G1102" s="5">
        <v>283.84678757282279</v>
      </c>
      <c r="H1102" s="2" t="s">
        <v>18</v>
      </c>
    </row>
    <row r="1103" spans="2:8" ht="16.5" x14ac:dyDescent="0.3">
      <c r="B1103" s="3">
        <v>324</v>
      </c>
      <c r="C1103" s="117" t="s">
        <v>12</v>
      </c>
      <c r="D1103" s="10">
        <v>38980</v>
      </c>
      <c r="E1103" s="2" t="s">
        <v>22</v>
      </c>
      <c r="F1103" s="4">
        <v>84</v>
      </c>
      <c r="G1103" s="5">
        <v>254.38984191598573</v>
      </c>
      <c r="H1103" s="2" t="s">
        <v>20</v>
      </c>
    </row>
    <row r="1104" spans="2:8" ht="16.5" x14ac:dyDescent="0.3">
      <c r="B1104" s="3">
        <v>327</v>
      </c>
      <c r="C1104" s="117" t="s">
        <v>12</v>
      </c>
      <c r="D1104" s="10">
        <v>39002</v>
      </c>
      <c r="E1104" s="2" t="s">
        <v>21</v>
      </c>
      <c r="F1104" s="4">
        <v>7</v>
      </c>
      <c r="G1104" s="5">
        <v>22.668540241379059</v>
      </c>
      <c r="H1104" s="2" t="s">
        <v>17</v>
      </c>
    </row>
    <row r="1105" spans="2:8" ht="16.5" x14ac:dyDescent="0.3">
      <c r="B1105" s="3">
        <v>329</v>
      </c>
      <c r="C1105" s="117" t="s">
        <v>12</v>
      </c>
      <c r="D1105" s="10">
        <v>38639</v>
      </c>
      <c r="E1105" s="2" t="s">
        <v>24</v>
      </c>
      <c r="F1105" s="4">
        <v>38</v>
      </c>
      <c r="G1105" s="5">
        <v>116.14288251700734</v>
      </c>
      <c r="H1105" s="2" t="s">
        <v>19</v>
      </c>
    </row>
    <row r="1106" spans="2:8" ht="16.5" x14ac:dyDescent="0.3">
      <c r="B1106" s="3">
        <v>347</v>
      </c>
      <c r="C1106" s="117" t="s">
        <v>12</v>
      </c>
      <c r="D1106" s="10">
        <v>38496</v>
      </c>
      <c r="E1106" s="2" t="s">
        <v>23</v>
      </c>
      <c r="F1106" s="4">
        <v>25</v>
      </c>
      <c r="G1106" s="5">
        <v>76.368933708358369</v>
      </c>
      <c r="H1106" s="2" t="s">
        <v>17</v>
      </c>
    </row>
    <row r="1107" spans="2:8" ht="16.5" x14ac:dyDescent="0.3">
      <c r="B1107" s="3">
        <v>353</v>
      </c>
      <c r="C1107" s="117" t="s">
        <v>12</v>
      </c>
      <c r="D1107" s="10">
        <v>38606</v>
      </c>
      <c r="E1107" s="2" t="s">
        <v>24</v>
      </c>
      <c r="F1107" s="4">
        <v>85</v>
      </c>
      <c r="G1107" s="5">
        <v>257.09598807037378</v>
      </c>
      <c r="H1107" s="2" t="s">
        <v>17</v>
      </c>
    </row>
    <row r="1108" spans="2:8" ht="16.5" x14ac:dyDescent="0.3">
      <c r="B1108" s="3">
        <v>366</v>
      </c>
      <c r="C1108" s="117" t="s">
        <v>12</v>
      </c>
      <c r="D1108" s="10">
        <v>38639</v>
      </c>
      <c r="E1108" s="2" t="s">
        <v>21</v>
      </c>
      <c r="F1108" s="4">
        <v>-9</v>
      </c>
      <c r="G1108" s="5">
        <v>-24.537461299444743</v>
      </c>
      <c r="H1108" s="2" t="s">
        <v>20</v>
      </c>
    </row>
    <row r="1109" spans="2:8" ht="16.5" x14ac:dyDescent="0.3">
      <c r="B1109" s="3">
        <v>378</v>
      </c>
      <c r="C1109" s="117" t="s">
        <v>12</v>
      </c>
      <c r="D1109" s="10">
        <v>38771</v>
      </c>
      <c r="E1109" s="2" t="s">
        <v>24</v>
      </c>
      <c r="F1109" s="4">
        <v>76</v>
      </c>
      <c r="G1109" s="5">
        <v>229.89259006043184</v>
      </c>
      <c r="H1109" s="2" t="s">
        <v>20</v>
      </c>
    </row>
    <row r="1110" spans="2:8" ht="16.5" x14ac:dyDescent="0.3">
      <c r="B1110" s="3">
        <v>384</v>
      </c>
      <c r="C1110" s="117" t="s">
        <v>12</v>
      </c>
      <c r="D1110" s="10">
        <v>38793</v>
      </c>
      <c r="E1110" s="2" t="s">
        <v>22</v>
      </c>
      <c r="F1110" s="4">
        <v>72</v>
      </c>
      <c r="G1110" s="5">
        <v>218.15023917907857</v>
      </c>
      <c r="H1110" s="2" t="s">
        <v>17</v>
      </c>
    </row>
    <row r="1111" spans="2:8" ht="16.5" x14ac:dyDescent="0.3">
      <c r="B1111" s="3">
        <v>402</v>
      </c>
      <c r="C1111" s="117" t="s">
        <v>12</v>
      </c>
      <c r="D1111" s="10">
        <v>38452</v>
      </c>
      <c r="E1111" s="2" t="s">
        <v>21</v>
      </c>
      <c r="F1111" s="4">
        <v>-4</v>
      </c>
      <c r="G1111" s="5">
        <v>-10.045852408088738</v>
      </c>
      <c r="H1111" s="2" t="s">
        <v>17</v>
      </c>
    </row>
    <row r="1112" spans="2:8" ht="16.5" x14ac:dyDescent="0.3">
      <c r="B1112" s="3">
        <v>407</v>
      </c>
      <c r="C1112" s="117" t="s">
        <v>12</v>
      </c>
      <c r="D1112" s="10">
        <v>38056</v>
      </c>
      <c r="E1112" s="2" t="s">
        <v>21</v>
      </c>
      <c r="F1112" s="4">
        <v>78</v>
      </c>
      <c r="G1112" s="5">
        <v>235.98595343131922</v>
      </c>
      <c r="H1112" s="2" t="s">
        <v>19</v>
      </c>
    </row>
    <row r="1113" spans="2:8" ht="16.5" x14ac:dyDescent="0.3">
      <c r="B1113" s="3">
        <v>430</v>
      </c>
      <c r="C1113" s="117" t="s">
        <v>12</v>
      </c>
      <c r="D1113" s="10">
        <v>38243</v>
      </c>
      <c r="E1113" s="2" t="s">
        <v>22</v>
      </c>
      <c r="F1113" s="4">
        <v>6</v>
      </c>
      <c r="G1113" s="5">
        <v>20.388215317654449</v>
      </c>
      <c r="H1113" s="2" t="s">
        <v>17</v>
      </c>
    </row>
    <row r="1114" spans="2:8" ht="16.5" x14ac:dyDescent="0.3">
      <c r="B1114" s="3">
        <v>479</v>
      </c>
      <c r="C1114" s="117" t="s">
        <v>12</v>
      </c>
      <c r="D1114" s="10">
        <v>38496</v>
      </c>
      <c r="E1114" s="2" t="s">
        <v>22</v>
      </c>
      <c r="F1114" s="4">
        <v>2</v>
      </c>
      <c r="G1114" s="5">
        <v>7.6817477771075868</v>
      </c>
      <c r="H1114" s="2" t="s">
        <v>20</v>
      </c>
    </row>
    <row r="1115" spans="2:8" ht="16.5" x14ac:dyDescent="0.3">
      <c r="B1115" s="3">
        <v>523</v>
      </c>
      <c r="C1115" s="117" t="s">
        <v>12</v>
      </c>
      <c r="D1115" s="10">
        <v>38430</v>
      </c>
      <c r="E1115" s="2" t="s">
        <v>24</v>
      </c>
      <c r="F1115" s="4">
        <v>77</v>
      </c>
      <c r="G1115" s="5">
        <v>232.49630521155086</v>
      </c>
      <c r="H1115" s="2" t="s">
        <v>19</v>
      </c>
    </row>
    <row r="1116" spans="2:8" ht="16.5" x14ac:dyDescent="0.3">
      <c r="B1116" s="3">
        <v>524</v>
      </c>
      <c r="C1116" s="117" t="s">
        <v>12</v>
      </c>
      <c r="D1116" s="10">
        <v>38067</v>
      </c>
      <c r="E1116" s="2" t="s">
        <v>24</v>
      </c>
      <c r="F1116" s="4">
        <v>10</v>
      </c>
      <c r="G1116" s="5">
        <v>31.818132134554009</v>
      </c>
      <c r="H1116" s="2" t="s">
        <v>19</v>
      </c>
    </row>
    <row r="1117" spans="2:8" ht="16.5" x14ac:dyDescent="0.3">
      <c r="B1117" s="3">
        <v>537</v>
      </c>
      <c r="C1117" s="117" t="s">
        <v>12</v>
      </c>
      <c r="D1117" s="10">
        <v>38991</v>
      </c>
      <c r="E1117" s="2" t="s">
        <v>23</v>
      </c>
      <c r="F1117" s="4">
        <v>17</v>
      </c>
      <c r="G1117" s="5">
        <v>52.246197330854876</v>
      </c>
      <c r="H1117" s="2" t="s">
        <v>19</v>
      </c>
    </row>
    <row r="1118" spans="2:8" ht="16.5" x14ac:dyDescent="0.3">
      <c r="B1118" s="3">
        <v>566</v>
      </c>
      <c r="C1118" s="117" t="s">
        <v>12</v>
      </c>
      <c r="D1118" s="10">
        <v>38221</v>
      </c>
      <c r="E1118" s="2" t="s">
        <v>25</v>
      </c>
      <c r="F1118" s="4">
        <v>0</v>
      </c>
      <c r="G1118" s="5">
        <v>1.5994060348452668</v>
      </c>
      <c r="H1118" s="2" t="s">
        <v>19</v>
      </c>
    </row>
    <row r="1119" spans="2:8" ht="16.5" x14ac:dyDescent="0.3">
      <c r="B1119" s="3">
        <v>570</v>
      </c>
      <c r="C1119" s="117" t="s">
        <v>12</v>
      </c>
      <c r="D1119" s="10">
        <v>38430</v>
      </c>
      <c r="E1119" s="2" t="s">
        <v>22</v>
      </c>
      <c r="F1119" s="4">
        <v>43</v>
      </c>
      <c r="G1119" s="5">
        <v>131.05809583118935</v>
      </c>
      <c r="H1119" s="2" t="s">
        <v>17</v>
      </c>
    </row>
    <row r="1120" spans="2:8" ht="16.5" x14ac:dyDescent="0.3">
      <c r="B1120" s="3">
        <v>572</v>
      </c>
      <c r="C1120" s="117" t="s">
        <v>12</v>
      </c>
      <c r="D1120" s="10">
        <v>39057</v>
      </c>
      <c r="E1120" s="2" t="s">
        <v>21</v>
      </c>
      <c r="F1120" s="4">
        <v>40</v>
      </c>
      <c r="G1120" s="5">
        <v>121.86602847443184</v>
      </c>
      <c r="H1120" s="2" t="s">
        <v>18</v>
      </c>
    </row>
    <row r="1121" spans="2:8" ht="16.5" x14ac:dyDescent="0.3">
      <c r="B1121" s="3">
        <v>585</v>
      </c>
      <c r="C1121" s="117" t="s">
        <v>12</v>
      </c>
      <c r="D1121" s="10">
        <v>38452</v>
      </c>
      <c r="E1121" s="2" t="s">
        <v>23</v>
      </c>
      <c r="F1121" s="4">
        <v>93</v>
      </c>
      <c r="G1121" s="5">
        <v>280.7978115895645</v>
      </c>
      <c r="H1121" s="2" t="s">
        <v>18</v>
      </c>
    </row>
    <row r="1122" spans="2:8" ht="16.5" x14ac:dyDescent="0.3">
      <c r="B1122" s="3">
        <v>593</v>
      </c>
      <c r="C1122" s="117" t="s">
        <v>12</v>
      </c>
      <c r="D1122" s="10">
        <v>38001</v>
      </c>
      <c r="E1122" s="2" t="s">
        <v>22</v>
      </c>
      <c r="F1122" s="4">
        <v>94</v>
      </c>
      <c r="G1122" s="5">
        <v>284.61276074739663</v>
      </c>
      <c r="H1122" s="2" t="s">
        <v>20</v>
      </c>
    </row>
    <row r="1123" spans="2:8" ht="16.5" x14ac:dyDescent="0.3">
      <c r="B1123" s="3">
        <v>597</v>
      </c>
      <c r="C1123" s="117" t="s">
        <v>12</v>
      </c>
      <c r="D1123" s="10">
        <v>38188</v>
      </c>
      <c r="E1123" s="2" t="s">
        <v>24</v>
      </c>
      <c r="F1123" s="4">
        <v>78</v>
      </c>
      <c r="G1123" s="5">
        <v>235.37144026519812</v>
      </c>
      <c r="H1123" s="2" t="s">
        <v>17</v>
      </c>
    </row>
    <row r="1124" spans="2:8" ht="16.5" x14ac:dyDescent="0.3">
      <c r="B1124" s="3">
        <v>600</v>
      </c>
      <c r="C1124" s="117" t="s">
        <v>12</v>
      </c>
      <c r="D1124" s="10">
        <v>38155</v>
      </c>
      <c r="E1124" s="2" t="s">
        <v>24</v>
      </c>
      <c r="F1124" s="4">
        <v>64</v>
      </c>
      <c r="G1124" s="5">
        <v>194.18188189830369</v>
      </c>
      <c r="H1124" s="2" t="s">
        <v>19</v>
      </c>
    </row>
    <row r="1125" spans="2:8" ht="16.5" x14ac:dyDescent="0.3">
      <c r="B1125" s="3">
        <v>621</v>
      </c>
      <c r="C1125" s="117" t="s">
        <v>12</v>
      </c>
      <c r="D1125" s="10">
        <v>38089</v>
      </c>
      <c r="E1125" s="2" t="s">
        <v>22</v>
      </c>
      <c r="F1125" s="4">
        <v>-4</v>
      </c>
      <c r="G1125" s="5">
        <v>-10.39215955971811</v>
      </c>
      <c r="H1125" s="2" t="s">
        <v>18</v>
      </c>
    </row>
    <row r="1126" spans="2:8" ht="16.5" x14ac:dyDescent="0.3">
      <c r="B1126" s="3">
        <v>640</v>
      </c>
      <c r="C1126" s="117" t="s">
        <v>12</v>
      </c>
      <c r="D1126" s="10">
        <v>38298</v>
      </c>
      <c r="E1126" s="2" t="s">
        <v>21</v>
      </c>
      <c r="F1126" s="4">
        <v>-8</v>
      </c>
      <c r="G1126" s="5">
        <v>-21.44176526239897</v>
      </c>
      <c r="H1126" s="2" t="s">
        <v>17</v>
      </c>
    </row>
    <row r="1127" spans="2:8" ht="16.5" x14ac:dyDescent="0.3">
      <c r="B1127" s="3">
        <v>641</v>
      </c>
      <c r="C1127" s="117" t="s">
        <v>12</v>
      </c>
      <c r="D1127" s="10">
        <v>39024</v>
      </c>
      <c r="E1127" s="2" t="s">
        <v>21</v>
      </c>
      <c r="F1127" s="4">
        <v>-8</v>
      </c>
      <c r="G1127" s="5">
        <v>-21.90881602461678</v>
      </c>
      <c r="H1127" s="2" t="s">
        <v>17</v>
      </c>
    </row>
    <row r="1128" spans="2:8" ht="16.5" x14ac:dyDescent="0.3">
      <c r="B1128" s="3">
        <v>646</v>
      </c>
      <c r="C1128" s="117" t="s">
        <v>12</v>
      </c>
      <c r="D1128" s="10">
        <v>38870</v>
      </c>
      <c r="E1128" s="2" t="s">
        <v>24</v>
      </c>
      <c r="F1128" s="4">
        <v>39</v>
      </c>
      <c r="G1128" s="5">
        <v>119.48835042374725</v>
      </c>
      <c r="H1128" s="2" t="s">
        <v>17</v>
      </c>
    </row>
    <row r="1129" spans="2:8" ht="16.5" x14ac:dyDescent="0.3">
      <c r="B1129" s="3">
        <v>648</v>
      </c>
      <c r="C1129" s="117" t="s">
        <v>12</v>
      </c>
      <c r="D1129" s="10">
        <v>38320</v>
      </c>
      <c r="E1129" s="2" t="s">
        <v>22</v>
      </c>
      <c r="F1129" s="4">
        <v>29</v>
      </c>
      <c r="G1129" s="5">
        <v>88.79031532479398</v>
      </c>
      <c r="H1129" s="2" t="s">
        <v>17</v>
      </c>
    </row>
    <row r="1130" spans="2:8" ht="16.5" x14ac:dyDescent="0.3">
      <c r="B1130" s="3">
        <v>651</v>
      </c>
      <c r="C1130" s="117" t="s">
        <v>12</v>
      </c>
      <c r="D1130" s="10">
        <v>38760</v>
      </c>
      <c r="E1130" s="2" t="s">
        <v>22</v>
      </c>
      <c r="F1130" s="4">
        <v>36</v>
      </c>
      <c r="G1130" s="5">
        <v>109.40924257339921</v>
      </c>
      <c r="H1130" s="2" t="s">
        <v>17</v>
      </c>
    </row>
    <row r="1131" spans="2:8" ht="16.5" x14ac:dyDescent="0.3">
      <c r="B1131" s="3">
        <v>652</v>
      </c>
      <c r="C1131" s="117" t="s">
        <v>12</v>
      </c>
      <c r="D1131" s="10">
        <v>38375</v>
      </c>
      <c r="E1131" s="2" t="s">
        <v>24</v>
      </c>
      <c r="F1131" s="4">
        <v>88</v>
      </c>
      <c r="G1131" s="5">
        <v>265.7031232579136</v>
      </c>
      <c r="H1131" s="2" t="s">
        <v>17</v>
      </c>
    </row>
    <row r="1132" spans="2:8" ht="16.5" x14ac:dyDescent="0.3">
      <c r="B1132" s="3">
        <v>662</v>
      </c>
      <c r="C1132" s="117" t="s">
        <v>12</v>
      </c>
      <c r="D1132" s="10">
        <v>39024</v>
      </c>
      <c r="E1132" s="2" t="s">
        <v>23</v>
      </c>
      <c r="F1132" s="4">
        <v>25</v>
      </c>
      <c r="G1132" s="5">
        <v>78.068436112651099</v>
      </c>
      <c r="H1132" s="2" t="s">
        <v>19</v>
      </c>
    </row>
    <row r="1133" spans="2:8" ht="16.5" x14ac:dyDescent="0.3">
      <c r="B1133" s="3">
        <v>682</v>
      </c>
      <c r="C1133" s="117" t="s">
        <v>12</v>
      </c>
      <c r="D1133" s="10">
        <v>38298</v>
      </c>
      <c r="E1133" s="2" t="s">
        <v>22</v>
      </c>
      <c r="F1133" s="4">
        <v>94</v>
      </c>
      <c r="G1133" s="5">
        <v>284.32899274536834</v>
      </c>
      <c r="H1133" s="2" t="s">
        <v>18</v>
      </c>
    </row>
    <row r="1134" spans="2:8" ht="16.5" x14ac:dyDescent="0.3">
      <c r="B1134" s="3">
        <v>684</v>
      </c>
      <c r="C1134" s="117" t="s">
        <v>12</v>
      </c>
      <c r="D1134" s="10">
        <v>38507</v>
      </c>
      <c r="E1134" s="2" t="s">
        <v>21</v>
      </c>
      <c r="F1134" s="4">
        <v>66</v>
      </c>
      <c r="G1134" s="5">
        <v>200.20830019781053</v>
      </c>
      <c r="H1134" s="2" t="s">
        <v>17</v>
      </c>
    </row>
    <row r="1135" spans="2:8" ht="16.5" x14ac:dyDescent="0.3">
      <c r="B1135" s="3">
        <v>689</v>
      </c>
      <c r="C1135" s="117" t="s">
        <v>12</v>
      </c>
      <c r="D1135" s="10">
        <v>38826</v>
      </c>
      <c r="E1135" s="2" t="s">
        <v>25</v>
      </c>
      <c r="F1135" s="4">
        <v>82</v>
      </c>
      <c r="G1135" s="5">
        <v>247.80094907753815</v>
      </c>
      <c r="H1135" s="2" t="s">
        <v>17</v>
      </c>
    </row>
    <row r="1136" spans="2:8" ht="16.5" x14ac:dyDescent="0.3">
      <c r="B1136" s="3">
        <v>690</v>
      </c>
      <c r="C1136" s="117" t="s">
        <v>12</v>
      </c>
      <c r="D1136" s="10">
        <v>38606</v>
      </c>
      <c r="E1136" s="2" t="s">
        <v>25</v>
      </c>
      <c r="F1136" s="4">
        <v>7</v>
      </c>
      <c r="G1136" s="5">
        <v>23.067714309015152</v>
      </c>
      <c r="H1136" s="2" t="s">
        <v>17</v>
      </c>
    </row>
    <row r="1137" spans="2:8" ht="16.5" x14ac:dyDescent="0.3">
      <c r="B1137" s="3">
        <v>699</v>
      </c>
      <c r="C1137" s="117" t="s">
        <v>12</v>
      </c>
      <c r="D1137" s="10">
        <v>38837</v>
      </c>
      <c r="E1137" s="2" t="s">
        <v>24</v>
      </c>
      <c r="F1137" s="4">
        <v>84</v>
      </c>
      <c r="G1137" s="5">
        <v>253.68258531303155</v>
      </c>
      <c r="H1137" s="2" t="s">
        <v>20</v>
      </c>
    </row>
    <row r="1138" spans="2:8" ht="16.5" x14ac:dyDescent="0.3">
      <c r="B1138" s="3">
        <v>702</v>
      </c>
      <c r="C1138" s="117" t="s">
        <v>12</v>
      </c>
      <c r="D1138" s="10">
        <v>38826</v>
      </c>
      <c r="E1138" s="2" t="s">
        <v>22</v>
      </c>
      <c r="F1138" s="4">
        <v>40</v>
      </c>
      <c r="G1138" s="5">
        <v>122.42180451643387</v>
      </c>
      <c r="H1138" s="2" t="s">
        <v>18</v>
      </c>
    </row>
    <row r="1139" spans="2:8" ht="16.5" x14ac:dyDescent="0.3">
      <c r="B1139" s="3">
        <v>763</v>
      </c>
      <c r="C1139" s="117" t="s">
        <v>12</v>
      </c>
      <c r="D1139" s="10">
        <v>38848</v>
      </c>
      <c r="E1139" s="2" t="s">
        <v>25</v>
      </c>
      <c r="F1139" s="4">
        <v>84</v>
      </c>
      <c r="G1139" s="5">
        <v>254.2621659223083</v>
      </c>
      <c r="H1139" s="2" t="s">
        <v>20</v>
      </c>
    </row>
    <row r="1140" spans="2:8" ht="16.5" x14ac:dyDescent="0.3">
      <c r="B1140" s="3">
        <v>773</v>
      </c>
      <c r="C1140" s="117" t="s">
        <v>12</v>
      </c>
      <c r="D1140" s="10">
        <v>38573</v>
      </c>
      <c r="E1140" s="2" t="s">
        <v>24</v>
      </c>
      <c r="F1140" s="4">
        <v>52</v>
      </c>
      <c r="G1140" s="5">
        <v>158.30772051149228</v>
      </c>
      <c r="H1140" s="2" t="s">
        <v>20</v>
      </c>
    </row>
    <row r="1141" spans="2:8" ht="16.5" x14ac:dyDescent="0.3">
      <c r="B1141" s="3">
        <v>796</v>
      </c>
      <c r="C1141" s="117" t="s">
        <v>12</v>
      </c>
      <c r="D1141" s="10">
        <v>38782</v>
      </c>
      <c r="E1141" s="2" t="s">
        <v>21</v>
      </c>
      <c r="F1141" s="4">
        <v>3</v>
      </c>
      <c r="G1141" s="5">
        <v>10.416176420457935</v>
      </c>
      <c r="H1141" s="2" t="s">
        <v>18</v>
      </c>
    </row>
    <row r="1142" spans="2:8" ht="16.5" x14ac:dyDescent="0.3">
      <c r="B1142" s="3">
        <v>806</v>
      </c>
      <c r="C1142" s="117" t="s">
        <v>12</v>
      </c>
      <c r="D1142" s="10">
        <v>38947</v>
      </c>
      <c r="E1142" s="2" t="s">
        <v>24</v>
      </c>
      <c r="F1142" s="4">
        <v>26</v>
      </c>
      <c r="G1142" s="5">
        <v>80.208589830999188</v>
      </c>
      <c r="H1142" s="2" t="s">
        <v>18</v>
      </c>
    </row>
    <row r="1143" spans="2:8" ht="16.5" x14ac:dyDescent="0.3">
      <c r="B1143" s="3">
        <v>808</v>
      </c>
      <c r="C1143" s="117" t="s">
        <v>12</v>
      </c>
      <c r="D1143" s="10">
        <v>38034</v>
      </c>
      <c r="E1143" s="2" t="s">
        <v>21</v>
      </c>
      <c r="F1143" s="4">
        <v>15</v>
      </c>
      <c r="G1143" s="5">
        <v>47.198351483731813</v>
      </c>
      <c r="H1143" s="2" t="s">
        <v>18</v>
      </c>
    </row>
    <row r="1144" spans="2:8" ht="16.5" x14ac:dyDescent="0.3">
      <c r="B1144" s="3">
        <v>811</v>
      </c>
      <c r="C1144" s="117" t="s">
        <v>12</v>
      </c>
      <c r="D1144" s="10">
        <v>38067</v>
      </c>
      <c r="E1144" s="2" t="s">
        <v>22</v>
      </c>
      <c r="F1144" s="4">
        <v>76</v>
      </c>
      <c r="G1144" s="5">
        <v>229.55812152109252</v>
      </c>
      <c r="H1144" s="2" t="s">
        <v>20</v>
      </c>
    </row>
    <row r="1145" spans="2:8" ht="16.5" x14ac:dyDescent="0.3">
      <c r="B1145" s="3">
        <v>833</v>
      </c>
      <c r="C1145" s="117" t="s">
        <v>12</v>
      </c>
      <c r="D1145" s="10">
        <v>38012</v>
      </c>
      <c r="E1145" s="2" t="s">
        <v>24</v>
      </c>
      <c r="F1145" s="4">
        <v>31</v>
      </c>
      <c r="G1145" s="5">
        <v>95.327196648200925</v>
      </c>
      <c r="H1145" s="2" t="s">
        <v>18</v>
      </c>
    </row>
    <row r="1146" spans="2:8" ht="16.5" x14ac:dyDescent="0.3">
      <c r="B1146" s="3">
        <v>837</v>
      </c>
      <c r="C1146" s="117" t="s">
        <v>12</v>
      </c>
      <c r="D1146" s="10">
        <v>38870</v>
      </c>
      <c r="E1146" s="2" t="s">
        <v>24</v>
      </c>
      <c r="F1146" s="4">
        <v>16</v>
      </c>
      <c r="G1146" s="5">
        <v>50.310894482412991</v>
      </c>
      <c r="H1146" s="2" t="s">
        <v>17</v>
      </c>
    </row>
    <row r="1147" spans="2:8" ht="16.5" x14ac:dyDescent="0.3">
      <c r="B1147" s="3">
        <v>850</v>
      </c>
      <c r="C1147" s="117" t="s">
        <v>12</v>
      </c>
      <c r="D1147" s="10">
        <v>38276</v>
      </c>
      <c r="E1147" s="2" t="s">
        <v>22</v>
      </c>
      <c r="F1147" s="4">
        <v>79</v>
      </c>
      <c r="G1147" s="5">
        <v>238.82743961542425</v>
      </c>
      <c r="H1147" s="2" t="s">
        <v>19</v>
      </c>
    </row>
    <row r="1148" spans="2:8" ht="16.5" x14ac:dyDescent="0.3">
      <c r="B1148" s="3">
        <v>854</v>
      </c>
      <c r="C1148" s="117" t="s">
        <v>12</v>
      </c>
      <c r="D1148" s="10">
        <v>38859</v>
      </c>
      <c r="E1148" s="2" t="s">
        <v>25</v>
      </c>
      <c r="F1148" s="4">
        <v>44</v>
      </c>
      <c r="G1148" s="5">
        <v>134.44985862590835</v>
      </c>
      <c r="H1148" s="2" t="s">
        <v>20</v>
      </c>
    </row>
    <row r="1149" spans="2:8" ht="16.5" x14ac:dyDescent="0.3">
      <c r="B1149" s="3">
        <v>868</v>
      </c>
      <c r="C1149" s="117" t="s">
        <v>12</v>
      </c>
      <c r="D1149" s="10">
        <v>38056</v>
      </c>
      <c r="E1149" s="2" t="s">
        <v>22</v>
      </c>
      <c r="F1149" s="4">
        <v>27</v>
      </c>
      <c r="G1149" s="5">
        <v>83.01665013993393</v>
      </c>
      <c r="H1149" s="2" t="s">
        <v>18</v>
      </c>
    </row>
    <row r="1150" spans="2:8" ht="16.5" x14ac:dyDescent="0.3">
      <c r="B1150" s="3">
        <v>870</v>
      </c>
      <c r="C1150" s="117" t="s">
        <v>12</v>
      </c>
      <c r="D1150" s="10">
        <v>38023</v>
      </c>
      <c r="E1150" s="2" t="s">
        <v>22</v>
      </c>
      <c r="F1150" s="4">
        <v>29</v>
      </c>
      <c r="G1150" s="5">
        <v>88.696716331090727</v>
      </c>
      <c r="H1150" s="2" t="s">
        <v>17</v>
      </c>
    </row>
    <row r="1151" spans="2:8" ht="16.5" x14ac:dyDescent="0.3">
      <c r="B1151" s="3">
        <v>874</v>
      </c>
      <c r="C1151" s="117" t="s">
        <v>12</v>
      </c>
      <c r="D1151" s="10">
        <v>38540</v>
      </c>
      <c r="E1151" s="2" t="s">
        <v>23</v>
      </c>
      <c r="F1151" s="4">
        <v>57</v>
      </c>
      <c r="G1151" s="5">
        <v>172.96188521453885</v>
      </c>
      <c r="H1151" s="2" t="s">
        <v>18</v>
      </c>
    </row>
    <row r="1152" spans="2:8" ht="16.5" x14ac:dyDescent="0.3">
      <c r="B1152" s="3">
        <v>877</v>
      </c>
      <c r="C1152" s="117" t="s">
        <v>12</v>
      </c>
      <c r="D1152" s="10">
        <v>38375</v>
      </c>
      <c r="E1152" s="2" t="s">
        <v>25</v>
      </c>
      <c r="F1152" s="4">
        <v>49</v>
      </c>
      <c r="G1152" s="5">
        <v>149.04131306617498</v>
      </c>
      <c r="H1152" s="2" t="s">
        <v>19</v>
      </c>
    </row>
    <row r="1153" spans="2:8" ht="16.5" x14ac:dyDescent="0.3">
      <c r="B1153" s="3">
        <v>881</v>
      </c>
      <c r="C1153" s="117" t="s">
        <v>12</v>
      </c>
      <c r="D1153" s="10">
        <v>38452</v>
      </c>
      <c r="E1153" s="2" t="s">
        <v>25</v>
      </c>
      <c r="F1153" s="4">
        <v>45</v>
      </c>
      <c r="G1153" s="5">
        <v>137.05484034063696</v>
      </c>
      <c r="H1153" s="2" t="s">
        <v>20</v>
      </c>
    </row>
    <row r="1154" spans="2:8" ht="16.5" x14ac:dyDescent="0.3">
      <c r="B1154" s="3">
        <v>883</v>
      </c>
      <c r="C1154" s="117" t="s">
        <v>12</v>
      </c>
      <c r="D1154" s="10">
        <v>38540</v>
      </c>
      <c r="E1154" s="2" t="s">
        <v>23</v>
      </c>
      <c r="F1154" s="4">
        <v>57</v>
      </c>
      <c r="G1154" s="5">
        <v>173.05666995199584</v>
      </c>
      <c r="H1154" s="2" t="s">
        <v>18</v>
      </c>
    </row>
    <row r="1155" spans="2:8" ht="16.5" x14ac:dyDescent="0.3">
      <c r="B1155" s="3">
        <v>891</v>
      </c>
      <c r="C1155" s="117" t="s">
        <v>12</v>
      </c>
      <c r="D1155" s="10">
        <v>38914</v>
      </c>
      <c r="E1155" s="2" t="s">
        <v>25</v>
      </c>
      <c r="F1155" s="4">
        <v>80</v>
      </c>
      <c r="G1155" s="5">
        <v>241.85917425037732</v>
      </c>
      <c r="H1155" s="2" t="s">
        <v>19</v>
      </c>
    </row>
    <row r="1156" spans="2:8" ht="16.5" x14ac:dyDescent="0.3">
      <c r="B1156" s="3">
        <v>898</v>
      </c>
      <c r="C1156" s="117" t="s">
        <v>12</v>
      </c>
      <c r="D1156" s="10">
        <v>38947</v>
      </c>
      <c r="E1156" s="2" t="s">
        <v>21</v>
      </c>
      <c r="F1156" s="4">
        <v>24</v>
      </c>
      <c r="G1156" s="5">
        <v>73.406307306618515</v>
      </c>
      <c r="H1156" s="2" t="s">
        <v>19</v>
      </c>
    </row>
    <row r="1157" spans="2:8" ht="16.5" x14ac:dyDescent="0.3">
      <c r="B1157" s="3">
        <v>899</v>
      </c>
      <c r="C1157" s="117" t="s">
        <v>12</v>
      </c>
      <c r="D1157" s="10">
        <v>38012</v>
      </c>
      <c r="E1157" s="2" t="s">
        <v>24</v>
      </c>
      <c r="F1157" s="4">
        <v>19</v>
      </c>
      <c r="G1157" s="5">
        <v>59.122730804832166</v>
      </c>
      <c r="H1157" s="2" t="s">
        <v>18</v>
      </c>
    </row>
    <row r="1158" spans="2:8" ht="16.5" x14ac:dyDescent="0.3">
      <c r="B1158" s="3">
        <v>903</v>
      </c>
      <c r="C1158" s="117" t="s">
        <v>12</v>
      </c>
      <c r="D1158" s="10">
        <v>38914</v>
      </c>
      <c r="E1158" s="2" t="s">
        <v>25</v>
      </c>
      <c r="F1158" s="4">
        <v>84</v>
      </c>
      <c r="G1158" s="5">
        <v>253.78421313059829</v>
      </c>
      <c r="H1158" s="2" t="s">
        <v>18</v>
      </c>
    </row>
    <row r="1159" spans="2:8" ht="16.5" x14ac:dyDescent="0.3">
      <c r="B1159" s="3">
        <v>910</v>
      </c>
      <c r="C1159" s="117" t="s">
        <v>12</v>
      </c>
      <c r="D1159" s="10">
        <v>38430</v>
      </c>
      <c r="E1159" s="2" t="s">
        <v>21</v>
      </c>
      <c r="F1159" s="4">
        <v>94</v>
      </c>
      <c r="G1159" s="5">
        <v>283.56226306241973</v>
      </c>
      <c r="H1159" s="2" t="s">
        <v>19</v>
      </c>
    </row>
    <row r="1160" spans="2:8" ht="16.5" x14ac:dyDescent="0.3">
      <c r="B1160" s="3">
        <v>912</v>
      </c>
      <c r="C1160" s="117" t="s">
        <v>12</v>
      </c>
      <c r="D1160" s="10">
        <v>38903</v>
      </c>
      <c r="E1160" s="2" t="s">
        <v>25</v>
      </c>
      <c r="F1160" s="4">
        <v>57</v>
      </c>
      <c r="G1160" s="5">
        <v>172.69724242963656</v>
      </c>
      <c r="H1160" s="2" t="s">
        <v>19</v>
      </c>
    </row>
    <row r="1161" spans="2:8" ht="16.5" x14ac:dyDescent="0.3">
      <c r="B1161" s="3">
        <v>918</v>
      </c>
      <c r="C1161" s="117" t="s">
        <v>12</v>
      </c>
      <c r="D1161" s="10">
        <v>38859</v>
      </c>
      <c r="E1161" s="2" t="s">
        <v>24</v>
      </c>
      <c r="F1161" s="4">
        <v>6</v>
      </c>
      <c r="G1161" s="5">
        <v>20.099629096975125</v>
      </c>
      <c r="H1161" s="2" t="s">
        <v>19</v>
      </c>
    </row>
    <row r="1162" spans="2:8" ht="16.5" x14ac:dyDescent="0.3">
      <c r="B1162" s="3">
        <v>920</v>
      </c>
      <c r="C1162" s="117" t="s">
        <v>12</v>
      </c>
      <c r="D1162" s="10">
        <v>38727</v>
      </c>
      <c r="E1162" s="2" t="s">
        <v>25</v>
      </c>
      <c r="F1162" s="4">
        <v>-2</v>
      </c>
      <c r="G1162" s="5">
        <v>-3.7309676865630421</v>
      </c>
      <c r="H1162" s="2" t="s">
        <v>18</v>
      </c>
    </row>
    <row r="1163" spans="2:8" ht="16.5" x14ac:dyDescent="0.3">
      <c r="B1163" s="3">
        <v>935</v>
      </c>
      <c r="C1163" s="117" t="s">
        <v>12</v>
      </c>
      <c r="D1163" s="10">
        <v>38804</v>
      </c>
      <c r="E1163" s="2" t="s">
        <v>21</v>
      </c>
      <c r="F1163" s="4">
        <v>62</v>
      </c>
      <c r="G1163" s="5">
        <v>187.88584432496489</v>
      </c>
      <c r="H1163" s="2" t="s">
        <v>17</v>
      </c>
    </row>
    <row r="1164" spans="2:8" ht="16.5" x14ac:dyDescent="0.3">
      <c r="B1164" s="3">
        <v>945</v>
      </c>
      <c r="C1164" s="117" t="s">
        <v>12</v>
      </c>
      <c r="D1164" s="10">
        <v>38386</v>
      </c>
      <c r="E1164" s="2" t="s">
        <v>23</v>
      </c>
      <c r="F1164" s="4">
        <v>31</v>
      </c>
      <c r="G1164" s="5">
        <v>94.439645321373334</v>
      </c>
      <c r="H1164" s="2" t="s">
        <v>17</v>
      </c>
    </row>
    <row r="1165" spans="2:8" ht="16.5" x14ac:dyDescent="0.3">
      <c r="B1165" s="3">
        <v>958</v>
      </c>
      <c r="C1165" s="117" t="s">
        <v>12</v>
      </c>
      <c r="D1165" s="10">
        <v>38111</v>
      </c>
      <c r="E1165" s="2" t="s">
        <v>25</v>
      </c>
      <c r="F1165" s="4">
        <v>54</v>
      </c>
      <c r="G1165" s="5">
        <v>164.08170340636366</v>
      </c>
      <c r="H1165" s="2" t="s">
        <v>18</v>
      </c>
    </row>
    <row r="1166" spans="2:8" ht="16.5" x14ac:dyDescent="0.3">
      <c r="B1166" s="3">
        <v>960</v>
      </c>
      <c r="C1166" s="117" t="s">
        <v>12</v>
      </c>
      <c r="D1166" s="10">
        <v>38980</v>
      </c>
      <c r="E1166" s="2" t="s">
        <v>21</v>
      </c>
      <c r="F1166" s="4">
        <v>53</v>
      </c>
      <c r="G1166" s="5">
        <v>160.95914621811275</v>
      </c>
      <c r="H1166" s="2" t="s">
        <v>20</v>
      </c>
    </row>
    <row r="1167" spans="2:8" ht="16.5" x14ac:dyDescent="0.3">
      <c r="B1167" s="3">
        <v>971</v>
      </c>
      <c r="C1167" s="117" t="s">
        <v>12</v>
      </c>
      <c r="D1167" s="10">
        <v>38749</v>
      </c>
      <c r="E1167" s="2" t="s">
        <v>25</v>
      </c>
      <c r="F1167" s="4">
        <v>65</v>
      </c>
      <c r="G1167" s="5">
        <v>196.63630077143569</v>
      </c>
      <c r="H1167" s="2" t="s">
        <v>17</v>
      </c>
    </row>
    <row r="1168" spans="2:8" ht="16.5" x14ac:dyDescent="0.3">
      <c r="B1168" s="3">
        <v>975</v>
      </c>
      <c r="C1168" s="117" t="s">
        <v>12</v>
      </c>
      <c r="D1168" s="10">
        <v>38243</v>
      </c>
      <c r="E1168" s="2" t="s">
        <v>25</v>
      </c>
      <c r="F1168" s="4">
        <v>13</v>
      </c>
      <c r="G1168" s="5">
        <v>41.138712352864658</v>
      </c>
      <c r="H1168" s="2" t="s">
        <v>20</v>
      </c>
    </row>
    <row r="1169" spans="2:8" ht="16.5" x14ac:dyDescent="0.3">
      <c r="B1169" s="3">
        <v>979</v>
      </c>
      <c r="C1169" s="117" t="s">
        <v>12</v>
      </c>
      <c r="D1169" s="10">
        <v>38760</v>
      </c>
      <c r="E1169" s="2" t="s">
        <v>21</v>
      </c>
      <c r="F1169" s="4">
        <v>2</v>
      </c>
      <c r="G1169" s="5">
        <v>8.3122868755040553</v>
      </c>
      <c r="H1169" s="2" t="s">
        <v>18</v>
      </c>
    </row>
    <row r="1170" spans="2:8" ht="16.5" x14ac:dyDescent="0.3">
      <c r="B1170" s="3">
        <v>984</v>
      </c>
      <c r="C1170" s="117" t="s">
        <v>12</v>
      </c>
      <c r="D1170" s="10">
        <v>39079</v>
      </c>
      <c r="E1170" s="2" t="s">
        <v>22</v>
      </c>
      <c r="F1170" s="4">
        <v>39</v>
      </c>
      <c r="G1170" s="5">
        <v>119.05118285965317</v>
      </c>
      <c r="H1170" s="2" t="s">
        <v>20</v>
      </c>
    </row>
    <row r="1171" spans="2:8" ht="16.5" x14ac:dyDescent="0.3">
      <c r="B1171" s="3">
        <v>987</v>
      </c>
      <c r="C1171" s="117" t="s">
        <v>12</v>
      </c>
      <c r="D1171" s="10">
        <v>38848</v>
      </c>
      <c r="E1171" s="2" t="s">
        <v>21</v>
      </c>
      <c r="F1171" s="4">
        <v>94</v>
      </c>
      <c r="G1171" s="5">
        <v>283.57943523104291</v>
      </c>
      <c r="H1171" s="2" t="s">
        <v>20</v>
      </c>
    </row>
    <row r="1172" spans="2:8" ht="16.5" x14ac:dyDescent="0.3">
      <c r="B1172" s="3">
        <v>997</v>
      </c>
      <c r="C1172" s="117" t="s">
        <v>12</v>
      </c>
      <c r="D1172" s="10">
        <v>38144</v>
      </c>
      <c r="E1172" s="2" t="s">
        <v>21</v>
      </c>
      <c r="F1172" s="4">
        <v>88</v>
      </c>
      <c r="G1172" s="5">
        <v>265.2916292071763</v>
      </c>
      <c r="H1172" s="2" t="s">
        <v>19</v>
      </c>
    </row>
    <row r="1173" spans="2:8" ht="16.5" x14ac:dyDescent="0.3">
      <c r="B1173" s="3">
        <v>998</v>
      </c>
      <c r="C1173" s="117" t="s">
        <v>12</v>
      </c>
      <c r="D1173" s="10">
        <v>38628</v>
      </c>
      <c r="E1173" s="2" t="s">
        <v>24</v>
      </c>
      <c r="F1173" s="4">
        <v>78</v>
      </c>
      <c r="G1173" s="5">
        <v>235.69356375172592</v>
      </c>
      <c r="H1173" s="2" t="s">
        <v>20</v>
      </c>
    </row>
    <row r="1174" spans="2:8" ht="16.5" x14ac:dyDescent="0.3">
      <c r="B1174" s="3">
        <v>1005</v>
      </c>
      <c r="C1174" s="117" t="s">
        <v>12</v>
      </c>
      <c r="D1174" s="10">
        <v>38177</v>
      </c>
      <c r="E1174" s="2" t="s">
        <v>25</v>
      </c>
      <c r="F1174" s="4">
        <v>71</v>
      </c>
      <c r="G1174" s="5">
        <v>215.02251352159234</v>
      </c>
      <c r="H1174" s="2" t="s">
        <v>19</v>
      </c>
    </row>
    <row r="1175" spans="2:8" ht="16.5" x14ac:dyDescent="0.3">
      <c r="B1175" s="3">
        <v>1020</v>
      </c>
      <c r="C1175" s="117" t="s">
        <v>12</v>
      </c>
      <c r="D1175" s="10">
        <v>38793</v>
      </c>
      <c r="E1175" s="2" t="s">
        <v>25</v>
      </c>
      <c r="F1175" s="4">
        <v>5</v>
      </c>
      <c r="G1175" s="5">
        <v>17.428217544434208</v>
      </c>
      <c r="H1175" s="2" t="s">
        <v>17</v>
      </c>
    </row>
    <row r="1176" spans="2:8" ht="16.5" x14ac:dyDescent="0.3">
      <c r="B1176" s="3">
        <v>1022</v>
      </c>
      <c r="C1176" s="117" t="s">
        <v>12</v>
      </c>
      <c r="D1176" s="10">
        <v>38848</v>
      </c>
      <c r="E1176" s="2" t="s">
        <v>23</v>
      </c>
      <c r="F1176" s="4">
        <v>95</v>
      </c>
      <c r="G1176" s="5">
        <v>286.92674877229024</v>
      </c>
      <c r="H1176" s="2" t="s">
        <v>17</v>
      </c>
    </row>
    <row r="1177" spans="2:8" ht="16.5" x14ac:dyDescent="0.3">
      <c r="B1177" s="3">
        <v>1034</v>
      </c>
      <c r="C1177" s="117" t="s">
        <v>12</v>
      </c>
      <c r="D1177" s="10">
        <v>38980</v>
      </c>
      <c r="E1177" s="2" t="s">
        <v>24</v>
      </c>
      <c r="F1177" s="4">
        <v>9</v>
      </c>
      <c r="G1177" s="5">
        <v>29.027293052396654</v>
      </c>
      <c r="H1177" s="2" t="s">
        <v>19</v>
      </c>
    </row>
    <row r="1178" spans="2:8" ht="16.5" x14ac:dyDescent="0.3">
      <c r="B1178" s="3">
        <v>1035</v>
      </c>
      <c r="C1178" s="117" t="s">
        <v>12</v>
      </c>
      <c r="D1178" s="10">
        <v>38452</v>
      </c>
      <c r="E1178" s="2" t="s">
        <v>22</v>
      </c>
      <c r="F1178" s="4">
        <v>8</v>
      </c>
      <c r="G1178" s="5">
        <v>26.399425452966565</v>
      </c>
      <c r="H1178" s="2" t="s">
        <v>20</v>
      </c>
    </row>
    <row r="1179" spans="2:8" ht="16.5" x14ac:dyDescent="0.3">
      <c r="B1179" s="3">
        <v>1039</v>
      </c>
      <c r="C1179" s="117" t="s">
        <v>12</v>
      </c>
      <c r="D1179" s="10">
        <v>38518</v>
      </c>
      <c r="E1179" s="2" t="s">
        <v>23</v>
      </c>
      <c r="F1179" s="4">
        <v>76</v>
      </c>
      <c r="G1179" s="5">
        <v>230.14134634452847</v>
      </c>
      <c r="H1179" s="2" t="s">
        <v>18</v>
      </c>
    </row>
    <row r="1180" spans="2:8" ht="16.5" x14ac:dyDescent="0.3">
      <c r="B1180" s="3">
        <v>1048</v>
      </c>
      <c r="C1180" s="117" t="s">
        <v>12</v>
      </c>
      <c r="D1180" s="10">
        <v>38672</v>
      </c>
      <c r="E1180" s="2" t="s">
        <v>21</v>
      </c>
      <c r="F1180" s="4">
        <v>19</v>
      </c>
      <c r="G1180" s="5">
        <v>59.083968230358913</v>
      </c>
      <c r="H1180" s="2" t="s">
        <v>17</v>
      </c>
    </row>
    <row r="1181" spans="2:8" ht="16.5" x14ac:dyDescent="0.3">
      <c r="B1181" s="3">
        <v>1054</v>
      </c>
      <c r="C1181" s="117" t="s">
        <v>12</v>
      </c>
      <c r="D1181" s="10">
        <v>38001</v>
      </c>
      <c r="E1181" s="2" t="s">
        <v>24</v>
      </c>
      <c r="F1181" s="4">
        <v>2</v>
      </c>
      <c r="G1181" s="5">
        <v>8.3443048208269879</v>
      </c>
      <c r="H1181" s="2" t="s">
        <v>17</v>
      </c>
    </row>
    <row r="1182" spans="2:8" ht="16.5" x14ac:dyDescent="0.3">
      <c r="B1182" s="3">
        <v>1064</v>
      </c>
      <c r="C1182" s="117" t="s">
        <v>12</v>
      </c>
      <c r="D1182" s="10">
        <v>38584</v>
      </c>
      <c r="E1182" s="2" t="s">
        <v>24</v>
      </c>
      <c r="F1182" s="4">
        <v>93</v>
      </c>
      <c r="G1182" s="5">
        <v>280.15032356040319</v>
      </c>
      <c r="H1182" s="2" t="s">
        <v>18</v>
      </c>
    </row>
    <row r="1183" spans="2:8" ht="16.5" x14ac:dyDescent="0.3">
      <c r="B1183" s="3">
        <v>1079</v>
      </c>
      <c r="C1183" s="117" t="s">
        <v>12</v>
      </c>
      <c r="D1183" s="10">
        <v>38089</v>
      </c>
      <c r="E1183" s="2" t="s">
        <v>22</v>
      </c>
      <c r="F1183" s="4">
        <v>21</v>
      </c>
      <c r="G1183" s="5">
        <v>64.56759924886002</v>
      </c>
      <c r="H1183" s="2" t="s">
        <v>17</v>
      </c>
    </row>
    <row r="1184" spans="2:8" ht="16.5" x14ac:dyDescent="0.3">
      <c r="B1184" s="3">
        <v>1083</v>
      </c>
      <c r="C1184" s="117" t="s">
        <v>12</v>
      </c>
      <c r="D1184" s="10">
        <v>38463</v>
      </c>
      <c r="E1184" s="2" t="s">
        <v>24</v>
      </c>
      <c r="F1184" s="4">
        <v>93</v>
      </c>
      <c r="G1184" s="5">
        <v>280.95785849203958</v>
      </c>
      <c r="H1184" s="2" t="s">
        <v>20</v>
      </c>
    </row>
    <row r="1185" spans="2:8" ht="16.5" x14ac:dyDescent="0.3">
      <c r="B1185" s="3">
        <v>1096</v>
      </c>
      <c r="C1185" s="117" t="s">
        <v>12</v>
      </c>
      <c r="D1185" s="10">
        <v>38111</v>
      </c>
      <c r="E1185" s="2" t="s">
        <v>24</v>
      </c>
      <c r="F1185" s="4">
        <v>89</v>
      </c>
      <c r="G1185" s="5">
        <v>269.23471780277339</v>
      </c>
      <c r="H1185" s="2" t="s">
        <v>20</v>
      </c>
    </row>
    <row r="1186" spans="2:8" ht="16.5" x14ac:dyDescent="0.3">
      <c r="B1186" s="3">
        <v>1099</v>
      </c>
      <c r="C1186" s="117" t="s">
        <v>12</v>
      </c>
      <c r="D1186" s="10">
        <v>38793</v>
      </c>
      <c r="E1186" s="2" t="s">
        <v>23</v>
      </c>
      <c r="F1186" s="4">
        <v>56</v>
      </c>
      <c r="G1186" s="5">
        <v>169.98666558680949</v>
      </c>
      <c r="H1186" s="2" t="s">
        <v>19</v>
      </c>
    </row>
    <row r="1187" spans="2:8" ht="16.5" x14ac:dyDescent="0.3">
      <c r="B1187" s="3">
        <v>1105</v>
      </c>
      <c r="C1187" s="117" t="s">
        <v>12</v>
      </c>
      <c r="D1187" s="10">
        <v>38661</v>
      </c>
      <c r="E1187" s="2" t="s">
        <v>23</v>
      </c>
      <c r="F1187" s="4">
        <v>-4</v>
      </c>
      <c r="G1187" s="5">
        <v>-10.626598892969428</v>
      </c>
      <c r="H1187" s="2" t="s">
        <v>19</v>
      </c>
    </row>
    <row r="1188" spans="2:8" ht="16.5" x14ac:dyDescent="0.3">
      <c r="B1188" s="3">
        <v>1135</v>
      </c>
      <c r="C1188" s="117" t="s">
        <v>12</v>
      </c>
      <c r="D1188" s="10">
        <v>38738</v>
      </c>
      <c r="E1188" s="2" t="s">
        <v>21</v>
      </c>
      <c r="F1188" s="4">
        <v>-4</v>
      </c>
      <c r="G1188" s="5">
        <v>-9.965195042789297</v>
      </c>
      <c r="H1188" s="2" t="s">
        <v>18</v>
      </c>
    </row>
    <row r="1189" spans="2:8" ht="16.5" x14ac:dyDescent="0.3">
      <c r="B1189" s="3">
        <v>1136</v>
      </c>
      <c r="C1189" s="117" t="s">
        <v>12</v>
      </c>
      <c r="D1189" s="10">
        <v>38364</v>
      </c>
      <c r="E1189" s="2" t="s">
        <v>22</v>
      </c>
      <c r="F1189" s="4">
        <v>51</v>
      </c>
      <c r="G1189" s="5">
        <v>154.66031011925435</v>
      </c>
      <c r="H1189" s="2" t="s">
        <v>19</v>
      </c>
    </row>
    <row r="1190" spans="2:8" ht="16.5" x14ac:dyDescent="0.3">
      <c r="B1190" s="3">
        <v>1163</v>
      </c>
      <c r="C1190" s="117" t="s">
        <v>12</v>
      </c>
      <c r="D1190" s="10">
        <v>38254</v>
      </c>
      <c r="E1190" s="2" t="s">
        <v>25</v>
      </c>
      <c r="F1190" s="4">
        <v>46</v>
      </c>
      <c r="G1190" s="5">
        <v>140.4791075192903</v>
      </c>
      <c r="H1190" s="2" t="s">
        <v>17</v>
      </c>
    </row>
    <row r="1191" spans="2:8" ht="16.5" x14ac:dyDescent="0.3">
      <c r="B1191" s="3">
        <v>1170</v>
      </c>
      <c r="C1191" s="117" t="s">
        <v>12</v>
      </c>
      <c r="D1191" s="10">
        <v>38232</v>
      </c>
      <c r="E1191" s="2" t="s">
        <v>24</v>
      </c>
      <c r="F1191" s="4">
        <v>2</v>
      </c>
      <c r="G1191" s="5">
        <v>7.9324854406454115</v>
      </c>
      <c r="H1191" s="2" t="s">
        <v>20</v>
      </c>
    </row>
    <row r="1192" spans="2:8" ht="16.5" x14ac:dyDescent="0.3">
      <c r="B1192" s="3">
        <v>1173</v>
      </c>
      <c r="C1192" s="117" t="s">
        <v>12</v>
      </c>
      <c r="D1192" s="10">
        <v>38298</v>
      </c>
      <c r="E1192" s="2" t="s">
        <v>24</v>
      </c>
      <c r="F1192" s="4">
        <v>30</v>
      </c>
      <c r="G1192" s="5">
        <v>92.33205932019861</v>
      </c>
      <c r="H1192" s="2" t="s">
        <v>20</v>
      </c>
    </row>
    <row r="1193" spans="2:8" ht="16.5" x14ac:dyDescent="0.3">
      <c r="B1193" s="3">
        <v>1178</v>
      </c>
      <c r="C1193" s="117" t="s">
        <v>12</v>
      </c>
      <c r="D1193" s="10">
        <v>39057</v>
      </c>
      <c r="E1193" s="2" t="s">
        <v>22</v>
      </c>
      <c r="F1193" s="4">
        <v>-8</v>
      </c>
      <c r="G1193" s="5">
        <v>-22.295514644563095</v>
      </c>
      <c r="H1193" s="2" t="s">
        <v>19</v>
      </c>
    </row>
    <row r="1194" spans="2:8" ht="16.5" x14ac:dyDescent="0.3">
      <c r="B1194" s="3">
        <v>1183</v>
      </c>
      <c r="C1194" s="117" t="s">
        <v>12</v>
      </c>
      <c r="D1194" s="10">
        <v>38353</v>
      </c>
      <c r="E1194" s="2" t="s">
        <v>25</v>
      </c>
      <c r="F1194" s="4">
        <v>39</v>
      </c>
      <c r="G1194" s="5">
        <v>119.1661098521913</v>
      </c>
      <c r="H1194" s="2" t="s">
        <v>20</v>
      </c>
    </row>
    <row r="1195" spans="2:8" ht="16.5" x14ac:dyDescent="0.3">
      <c r="B1195" s="3">
        <v>1189</v>
      </c>
      <c r="C1195" s="117" t="s">
        <v>12</v>
      </c>
      <c r="D1195" s="10">
        <v>38287</v>
      </c>
      <c r="E1195" s="2" t="s">
        <v>24</v>
      </c>
      <c r="F1195" s="4">
        <v>75</v>
      </c>
      <c r="G1195" s="5">
        <v>227.61957571703351</v>
      </c>
      <c r="H1195" s="2" t="s">
        <v>18</v>
      </c>
    </row>
    <row r="1196" spans="2:8" ht="16.5" x14ac:dyDescent="0.3">
      <c r="B1196" s="3">
        <v>1190</v>
      </c>
      <c r="C1196" s="117" t="s">
        <v>12</v>
      </c>
      <c r="D1196" s="10">
        <v>38155</v>
      </c>
      <c r="E1196" s="2" t="s">
        <v>21</v>
      </c>
      <c r="F1196" s="4">
        <v>61</v>
      </c>
      <c r="G1196" s="5">
        <v>184.47481128177199</v>
      </c>
      <c r="H1196" s="2" t="s">
        <v>17</v>
      </c>
    </row>
    <row r="1197" spans="2:8" ht="16.5" x14ac:dyDescent="0.3">
      <c r="B1197" s="3">
        <v>1202</v>
      </c>
      <c r="C1197" s="117" t="s">
        <v>12</v>
      </c>
      <c r="D1197" s="10">
        <v>38485</v>
      </c>
      <c r="E1197" s="2" t="s">
        <v>25</v>
      </c>
      <c r="F1197" s="4">
        <v>84</v>
      </c>
      <c r="G1197" s="5">
        <v>254.09765790734036</v>
      </c>
      <c r="H1197" s="2" t="s">
        <v>20</v>
      </c>
    </row>
    <row r="1198" spans="2:8" ht="16.5" x14ac:dyDescent="0.3">
      <c r="B1198" s="3">
        <v>1221</v>
      </c>
      <c r="C1198" s="117" t="s">
        <v>12</v>
      </c>
      <c r="D1198" s="10">
        <v>39002</v>
      </c>
      <c r="E1198" s="2" t="s">
        <v>24</v>
      </c>
      <c r="F1198" s="4">
        <v>12</v>
      </c>
      <c r="G1198" s="5">
        <v>38.143038750044731</v>
      </c>
      <c r="H1198" s="2" t="s">
        <v>17</v>
      </c>
    </row>
    <row r="1199" spans="2:8" ht="16.5" x14ac:dyDescent="0.3">
      <c r="B1199" s="3">
        <v>1224</v>
      </c>
      <c r="C1199" s="117" t="s">
        <v>12</v>
      </c>
      <c r="D1199" s="10">
        <v>37990</v>
      </c>
      <c r="E1199" s="2" t="s">
        <v>24</v>
      </c>
      <c r="F1199" s="4">
        <v>-8</v>
      </c>
      <c r="G1199" s="5">
        <v>-22.146929145267091</v>
      </c>
      <c r="H1199" s="2" t="s">
        <v>20</v>
      </c>
    </row>
    <row r="1200" spans="2:8" ht="16.5" x14ac:dyDescent="0.3">
      <c r="B1200" s="3">
        <v>1228</v>
      </c>
      <c r="C1200" s="117" t="s">
        <v>12</v>
      </c>
      <c r="D1200" s="10">
        <v>38903</v>
      </c>
      <c r="E1200" s="2" t="s">
        <v>24</v>
      </c>
      <c r="F1200" s="4">
        <v>20</v>
      </c>
      <c r="G1200" s="5">
        <v>61.771223708788817</v>
      </c>
      <c r="H1200" s="2" t="s">
        <v>19</v>
      </c>
    </row>
    <row r="1201" spans="2:8" ht="16.5" x14ac:dyDescent="0.3">
      <c r="B1201" s="3">
        <v>1241</v>
      </c>
      <c r="C1201" s="117" t="s">
        <v>12</v>
      </c>
      <c r="D1201" s="10">
        <v>39079</v>
      </c>
      <c r="E1201" s="2" t="s">
        <v>25</v>
      </c>
      <c r="F1201" s="4">
        <v>54</v>
      </c>
      <c r="G1201" s="5">
        <v>163.08588736802977</v>
      </c>
      <c r="H1201" s="2" t="s">
        <v>18</v>
      </c>
    </row>
    <row r="1202" spans="2:8" ht="16.5" x14ac:dyDescent="0.3">
      <c r="B1202" s="3">
        <v>1244</v>
      </c>
      <c r="C1202" s="117" t="s">
        <v>12</v>
      </c>
      <c r="D1202" s="10">
        <v>38111</v>
      </c>
      <c r="E1202" s="2" t="s">
        <v>21</v>
      </c>
      <c r="F1202" s="4">
        <v>47</v>
      </c>
      <c r="G1202" s="5">
        <v>142.82940012407209</v>
      </c>
      <c r="H1202" s="2" t="s">
        <v>20</v>
      </c>
    </row>
    <row r="1203" spans="2:8" ht="16.5" x14ac:dyDescent="0.3">
      <c r="B1203" s="3">
        <v>1248</v>
      </c>
      <c r="C1203" s="117" t="s">
        <v>12</v>
      </c>
      <c r="D1203" s="10">
        <v>38452</v>
      </c>
      <c r="E1203" s="2" t="s">
        <v>22</v>
      </c>
      <c r="F1203" s="4">
        <v>55</v>
      </c>
      <c r="G1203" s="5">
        <v>167.32527262577906</v>
      </c>
      <c r="H1203" s="2" t="s">
        <v>17</v>
      </c>
    </row>
    <row r="1204" spans="2:8" ht="16.5" x14ac:dyDescent="0.3">
      <c r="B1204" s="3">
        <v>1285</v>
      </c>
      <c r="C1204" s="117" t="s">
        <v>12</v>
      </c>
      <c r="D1204" s="10">
        <v>38353</v>
      </c>
      <c r="E1204" s="2" t="s">
        <v>24</v>
      </c>
      <c r="F1204" s="4">
        <v>-2</v>
      </c>
      <c r="G1204" s="5">
        <v>-3.4493356628035219</v>
      </c>
      <c r="H1204" s="2" t="s">
        <v>20</v>
      </c>
    </row>
    <row r="1205" spans="2:8" ht="16.5" x14ac:dyDescent="0.3">
      <c r="B1205" s="3">
        <v>1287</v>
      </c>
      <c r="C1205" s="117" t="s">
        <v>12</v>
      </c>
      <c r="D1205" s="10">
        <v>38892</v>
      </c>
      <c r="E1205" s="2" t="s">
        <v>25</v>
      </c>
      <c r="F1205" s="4">
        <v>10</v>
      </c>
      <c r="G1205" s="5">
        <v>31.300935347132732</v>
      </c>
      <c r="H1205" s="2" t="s">
        <v>18</v>
      </c>
    </row>
    <row r="1206" spans="2:8" ht="16.5" x14ac:dyDescent="0.3">
      <c r="B1206" s="3">
        <v>1303</v>
      </c>
      <c r="C1206" s="117" t="s">
        <v>12</v>
      </c>
      <c r="D1206" s="10">
        <v>38716</v>
      </c>
      <c r="E1206" s="2" t="s">
        <v>21</v>
      </c>
      <c r="F1206" s="4">
        <v>38</v>
      </c>
      <c r="G1206" s="5">
        <v>116.02781429818391</v>
      </c>
      <c r="H1206" s="2" t="s">
        <v>20</v>
      </c>
    </row>
    <row r="1207" spans="2:8" ht="16.5" x14ac:dyDescent="0.3">
      <c r="B1207" s="3">
        <v>1362</v>
      </c>
      <c r="C1207" s="117" t="s">
        <v>12</v>
      </c>
      <c r="D1207" s="10">
        <v>38881</v>
      </c>
      <c r="E1207" s="2" t="s">
        <v>22</v>
      </c>
      <c r="F1207" s="4">
        <v>91</v>
      </c>
      <c r="G1207" s="5">
        <v>274.60744776638205</v>
      </c>
      <c r="H1207" s="2" t="s">
        <v>19</v>
      </c>
    </row>
    <row r="1208" spans="2:8" ht="16.5" x14ac:dyDescent="0.3">
      <c r="B1208" s="3">
        <v>1401</v>
      </c>
      <c r="C1208" s="117" t="s">
        <v>12</v>
      </c>
      <c r="D1208" s="10">
        <v>38980</v>
      </c>
      <c r="E1208" s="2" t="s">
        <v>21</v>
      </c>
      <c r="F1208" s="4">
        <v>6</v>
      </c>
      <c r="G1208" s="5">
        <v>19.546281446888681</v>
      </c>
      <c r="H1208" s="2" t="s">
        <v>19</v>
      </c>
    </row>
    <row r="1209" spans="2:8" ht="16.5" x14ac:dyDescent="0.3">
      <c r="B1209" s="3">
        <v>1408</v>
      </c>
      <c r="C1209" s="117" t="s">
        <v>12</v>
      </c>
      <c r="D1209" s="10">
        <v>38694</v>
      </c>
      <c r="E1209" s="2" t="s">
        <v>21</v>
      </c>
      <c r="F1209" s="4">
        <v>87</v>
      </c>
      <c r="G1209" s="5">
        <v>262.8805946680697</v>
      </c>
      <c r="H1209" s="2" t="s">
        <v>19</v>
      </c>
    </row>
    <row r="1210" spans="2:8" ht="16.5" x14ac:dyDescent="0.3">
      <c r="B1210" s="3">
        <v>1416</v>
      </c>
      <c r="C1210" s="117" t="s">
        <v>12</v>
      </c>
      <c r="D1210" s="10">
        <v>38265</v>
      </c>
      <c r="E1210" s="2" t="s">
        <v>25</v>
      </c>
      <c r="F1210" s="4">
        <v>21</v>
      </c>
      <c r="G1210" s="5">
        <v>65.217462708012192</v>
      </c>
      <c r="H1210" s="2" t="s">
        <v>17</v>
      </c>
    </row>
    <row r="1211" spans="2:8" ht="16.5" x14ac:dyDescent="0.3">
      <c r="B1211" s="3">
        <v>1427</v>
      </c>
      <c r="C1211" s="117" t="s">
        <v>12</v>
      </c>
      <c r="D1211" s="10">
        <v>38694</v>
      </c>
      <c r="E1211" s="2" t="s">
        <v>25</v>
      </c>
      <c r="F1211" s="4">
        <v>-10</v>
      </c>
      <c r="G1211" s="5">
        <v>-27.350902782330042</v>
      </c>
      <c r="H1211" s="2" t="s">
        <v>18</v>
      </c>
    </row>
    <row r="1212" spans="2:8" ht="16.5" x14ac:dyDescent="0.3">
      <c r="B1212" s="3">
        <v>1434</v>
      </c>
      <c r="C1212" s="117" t="s">
        <v>12</v>
      </c>
      <c r="D1212" s="10">
        <v>39013</v>
      </c>
      <c r="E1212" s="2" t="s">
        <v>25</v>
      </c>
      <c r="F1212" s="4">
        <v>22</v>
      </c>
      <c r="G1212" s="5">
        <v>67.706785390101601</v>
      </c>
      <c r="H1212" s="2" t="s">
        <v>20</v>
      </c>
    </row>
    <row r="1213" spans="2:8" ht="16.5" x14ac:dyDescent="0.3">
      <c r="B1213" s="3">
        <v>1452</v>
      </c>
      <c r="C1213" s="117" t="s">
        <v>12</v>
      </c>
      <c r="D1213" s="10">
        <v>39068</v>
      </c>
      <c r="E1213" s="2" t="s">
        <v>25</v>
      </c>
      <c r="F1213" s="4">
        <v>33</v>
      </c>
      <c r="G1213" s="5">
        <v>100.48140496751634</v>
      </c>
      <c r="H1213" s="2" t="s">
        <v>18</v>
      </c>
    </row>
    <row r="1214" spans="2:8" ht="16.5" x14ac:dyDescent="0.3">
      <c r="B1214" s="3">
        <v>1474</v>
      </c>
      <c r="C1214" s="117" t="s">
        <v>12</v>
      </c>
      <c r="D1214" s="10">
        <v>38848</v>
      </c>
      <c r="E1214" s="2" t="s">
        <v>24</v>
      </c>
      <c r="F1214" s="4">
        <v>31</v>
      </c>
      <c r="G1214" s="5">
        <v>95.050667546988379</v>
      </c>
      <c r="H1214" s="2" t="s">
        <v>19</v>
      </c>
    </row>
    <row r="1215" spans="2:8" ht="16.5" x14ac:dyDescent="0.3">
      <c r="B1215" s="3">
        <v>1482</v>
      </c>
      <c r="C1215" s="117" t="s">
        <v>12</v>
      </c>
      <c r="D1215" s="10">
        <v>38804</v>
      </c>
      <c r="E1215" s="2" t="s">
        <v>24</v>
      </c>
      <c r="F1215" s="4">
        <v>48</v>
      </c>
      <c r="G1215" s="5">
        <v>146.44223986116381</v>
      </c>
      <c r="H1215" s="2" t="s">
        <v>19</v>
      </c>
    </row>
    <row r="1216" spans="2:8" ht="16.5" x14ac:dyDescent="0.3">
      <c r="B1216" s="3">
        <v>1502</v>
      </c>
      <c r="C1216" s="117" t="s">
        <v>12</v>
      </c>
      <c r="D1216" s="10">
        <v>38727</v>
      </c>
      <c r="E1216" s="2" t="s">
        <v>21</v>
      </c>
      <c r="F1216" s="4">
        <v>33</v>
      </c>
      <c r="G1216" s="5">
        <v>101.70689339051272</v>
      </c>
      <c r="H1216" s="2" t="s">
        <v>19</v>
      </c>
    </row>
    <row r="1217" spans="2:8" ht="16.5" x14ac:dyDescent="0.3">
      <c r="B1217" s="3">
        <v>1510</v>
      </c>
      <c r="C1217" s="117" t="s">
        <v>12</v>
      </c>
      <c r="D1217" s="10">
        <v>38958</v>
      </c>
      <c r="E1217" s="2" t="s">
        <v>22</v>
      </c>
      <c r="F1217" s="4">
        <v>65</v>
      </c>
      <c r="G1217" s="5">
        <v>197.80862125573833</v>
      </c>
      <c r="H1217" s="2" t="s">
        <v>17</v>
      </c>
    </row>
    <row r="1218" spans="2:8" ht="16.5" x14ac:dyDescent="0.3">
      <c r="B1218" s="3">
        <v>1512</v>
      </c>
      <c r="C1218" s="117" t="s">
        <v>12</v>
      </c>
      <c r="D1218" s="10">
        <v>38672</v>
      </c>
      <c r="E1218" s="2" t="s">
        <v>22</v>
      </c>
      <c r="F1218" s="4">
        <v>9</v>
      </c>
      <c r="G1218" s="5">
        <v>28.855899545684331</v>
      </c>
      <c r="H1218" s="2" t="s">
        <v>20</v>
      </c>
    </row>
    <row r="1219" spans="2:8" ht="16.5" x14ac:dyDescent="0.3">
      <c r="B1219" s="3">
        <v>1519</v>
      </c>
      <c r="C1219" s="117" t="s">
        <v>12</v>
      </c>
      <c r="D1219" s="10">
        <v>39013</v>
      </c>
      <c r="E1219" s="2" t="s">
        <v>23</v>
      </c>
      <c r="F1219" s="4">
        <v>18</v>
      </c>
      <c r="G1219" s="5">
        <v>56.300241442258397</v>
      </c>
      <c r="H1219" s="2" t="s">
        <v>17</v>
      </c>
    </row>
    <row r="1220" spans="2:8" ht="16.5" x14ac:dyDescent="0.3">
      <c r="B1220" s="3">
        <v>1533</v>
      </c>
      <c r="C1220" s="117" t="s">
        <v>12</v>
      </c>
      <c r="D1220" s="10">
        <v>38298</v>
      </c>
      <c r="E1220" s="2" t="s">
        <v>22</v>
      </c>
      <c r="F1220" s="4">
        <v>34</v>
      </c>
      <c r="G1220" s="5">
        <v>104.44930690558964</v>
      </c>
      <c r="H1220" s="2" t="s">
        <v>19</v>
      </c>
    </row>
    <row r="1221" spans="2:8" ht="16.5" x14ac:dyDescent="0.3">
      <c r="B1221" s="3">
        <v>1551</v>
      </c>
      <c r="C1221" s="117" t="s">
        <v>12</v>
      </c>
      <c r="D1221" s="10">
        <v>38276</v>
      </c>
      <c r="E1221" s="2" t="s">
        <v>21</v>
      </c>
      <c r="F1221" s="4">
        <v>26</v>
      </c>
      <c r="G1221" s="5">
        <v>80.031587793648399</v>
      </c>
      <c r="H1221" s="2" t="s">
        <v>20</v>
      </c>
    </row>
    <row r="1222" spans="2:8" ht="16.5" x14ac:dyDescent="0.3">
      <c r="B1222" s="3">
        <v>1561</v>
      </c>
      <c r="C1222" s="117" t="s">
        <v>12</v>
      </c>
      <c r="D1222" s="10">
        <v>38045</v>
      </c>
      <c r="E1222" s="2" t="s">
        <v>21</v>
      </c>
      <c r="F1222" s="4">
        <v>-8</v>
      </c>
      <c r="G1222" s="5">
        <v>-21.481967764977714</v>
      </c>
      <c r="H1222" s="2" t="s">
        <v>17</v>
      </c>
    </row>
    <row r="1223" spans="2:8" ht="16.5" x14ac:dyDescent="0.3">
      <c r="B1223" s="3">
        <v>1564</v>
      </c>
      <c r="C1223" s="117" t="s">
        <v>12</v>
      </c>
      <c r="D1223" s="10">
        <v>38672</v>
      </c>
      <c r="E1223" s="2" t="s">
        <v>22</v>
      </c>
      <c r="F1223" s="4">
        <v>34</v>
      </c>
      <c r="G1223" s="5">
        <v>103.72320973361035</v>
      </c>
      <c r="H1223" s="2" t="s">
        <v>18</v>
      </c>
    </row>
    <row r="1224" spans="2:8" ht="16.5" x14ac:dyDescent="0.3">
      <c r="B1224" s="3">
        <v>1565</v>
      </c>
      <c r="C1224" s="117" t="s">
        <v>12</v>
      </c>
      <c r="D1224" s="10">
        <v>38320</v>
      </c>
      <c r="E1224" s="2" t="s">
        <v>25</v>
      </c>
      <c r="F1224" s="4">
        <v>27</v>
      </c>
      <c r="G1224" s="5">
        <v>82.680755879941501</v>
      </c>
      <c r="H1224" s="2" t="s">
        <v>18</v>
      </c>
    </row>
    <row r="1225" spans="2:8" ht="16.5" x14ac:dyDescent="0.3">
      <c r="B1225" s="3">
        <v>1590</v>
      </c>
      <c r="C1225" s="117" t="s">
        <v>12</v>
      </c>
      <c r="D1225" s="10">
        <v>38694</v>
      </c>
      <c r="E1225" s="2" t="s">
        <v>25</v>
      </c>
      <c r="F1225" s="4">
        <v>29</v>
      </c>
      <c r="G1225" s="5">
        <v>89.116436100256237</v>
      </c>
      <c r="H1225" s="2" t="s">
        <v>19</v>
      </c>
    </row>
    <row r="1226" spans="2:8" ht="16.5" x14ac:dyDescent="0.3">
      <c r="B1226" s="3">
        <v>1591</v>
      </c>
      <c r="C1226" s="117" t="s">
        <v>12</v>
      </c>
      <c r="D1226" s="10">
        <v>38397</v>
      </c>
      <c r="E1226" s="2" t="s">
        <v>21</v>
      </c>
      <c r="F1226" s="4">
        <v>61</v>
      </c>
      <c r="G1226" s="5">
        <v>184.79269376899887</v>
      </c>
      <c r="H1226" s="2" t="s">
        <v>20</v>
      </c>
    </row>
    <row r="1227" spans="2:8" ht="16.5" x14ac:dyDescent="0.3">
      <c r="B1227" s="3">
        <v>1598</v>
      </c>
      <c r="C1227" s="117" t="s">
        <v>12</v>
      </c>
      <c r="D1227" s="10">
        <v>38463</v>
      </c>
      <c r="E1227" s="2" t="s">
        <v>25</v>
      </c>
      <c r="F1227" s="4">
        <v>85</v>
      </c>
      <c r="G1227" s="5">
        <v>256.67637583501136</v>
      </c>
      <c r="H1227" s="2" t="s">
        <v>17</v>
      </c>
    </row>
    <row r="1228" spans="2:8" ht="16.5" x14ac:dyDescent="0.3">
      <c r="B1228" s="3">
        <v>1603</v>
      </c>
      <c r="C1228" s="117" t="s">
        <v>12</v>
      </c>
      <c r="D1228" s="10">
        <v>38155</v>
      </c>
      <c r="E1228" s="2" t="s">
        <v>21</v>
      </c>
      <c r="F1228" s="4">
        <v>25</v>
      </c>
      <c r="G1228" s="5">
        <v>77.046747006624841</v>
      </c>
      <c r="H1228" s="2" t="s">
        <v>19</v>
      </c>
    </row>
    <row r="1229" spans="2:8" ht="16.5" x14ac:dyDescent="0.3">
      <c r="B1229" s="3">
        <v>1608</v>
      </c>
      <c r="C1229" s="117" t="s">
        <v>12</v>
      </c>
      <c r="D1229" s="10">
        <v>38056</v>
      </c>
      <c r="E1229" s="2" t="s">
        <v>22</v>
      </c>
      <c r="F1229" s="4">
        <v>81</v>
      </c>
      <c r="G1229" s="5">
        <v>244.70980660248637</v>
      </c>
      <c r="H1229" s="2" t="s">
        <v>20</v>
      </c>
    </row>
    <row r="1230" spans="2:8" ht="16.5" x14ac:dyDescent="0.3">
      <c r="B1230" s="3">
        <v>1622</v>
      </c>
      <c r="C1230" s="117" t="s">
        <v>12</v>
      </c>
      <c r="D1230" s="10">
        <v>38617</v>
      </c>
      <c r="E1230" s="2" t="s">
        <v>24</v>
      </c>
      <c r="F1230" s="4">
        <v>88</v>
      </c>
      <c r="G1230" s="5">
        <v>266.15306975216902</v>
      </c>
      <c r="H1230" s="2" t="s">
        <v>19</v>
      </c>
    </row>
    <row r="1231" spans="2:8" ht="16.5" x14ac:dyDescent="0.3">
      <c r="B1231" s="3">
        <v>1623</v>
      </c>
      <c r="C1231" s="117" t="s">
        <v>12</v>
      </c>
      <c r="D1231" s="10">
        <v>38089</v>
      </c>
      <c r="E1231" s="2" t="s">
        <v>24</v>
      </c>
      <c r="F1231" s="4">
        <v>35</v>
      </c>
      <c r="G1231" s="5">
        <v>106.7048352932988</v>
      </c>
      <c r="H1231" s="2" t="s">
        <v>19</v>
      </c>
    </row>
    <row r="1232" spans="2:8" ht="16.5" x14ac:dyDescent="0.3">
      <c r="B1232" s="3">
        <v>1626</v>
      </c>
      <c r="C1232" s="117" t="s">
        <v>12</v>
      </c>
      <c r="D1232" s="10">
        <v>38353</v>
      </c>
      <c r="E1232" s="2" t="s">
        <v>24</v>
      </c>
      <c r="F1232" s="4">
        <v>30</v>
      </c>
      <c r="G1232" s="5">
        <v>92.417025758970482</v>
      </c>
      <c r="H1232" s="2" t="s">
        <v>20</v>
      </c>
    </row>
    <row r="1233" spans="2:8" ht="16.5" x14ac:dyDescent="0.3">
      <c r="B1233" s="3">
        <v>1627</v>
      </c>
      <c r="C1233" s="117" t="s">
        <v>12</v>
      </c>
      <c r="D1233" s="10">
        <v>38914</v>
      </c>
      <c r="E1233" s="2" t="s">
        <v>24</v>
      </c>
      <c r="F1233" s="4">
        <v>-1</v>
      </c>
      <c r="G1233" s="5">
        <v>-1.6370674232788498</v>
      </c>
      <c r="H1233" s="2" t="s">
        <v>20</v>
      </c>
    </row>
    <row r="1234" spans="2:8" ht="16.5" x14ac:dyDescent="0.3">
      <c r="B1234" s="3">
        <v>1651</v>
      </c>
      <c r="C1234" s="117" t="s">
        <v>12</v>
      </c>
      <c r="D1234" s="10">
        <v>38397</v>
      </c>
      <c r="E1234" s="2" t="s">
        <v>22</v>
      </c>
      <c r="F1234" s="4">
        <v>27</v>
      </c>
      <c r="G1234" s="5">
        <v>82.646392449751019</v>
      </c>
      <c r="H1234" s="2" t="s">
        <v>18</v>
      </c>
    </row>
    <row r="1235" spans="2:8" ht="16.5" x14ac:dyDescent="0.3">
      <c r="B1235" s="3">
        <v>1658</v>
      </c>
      <c r="C1235" s="117" t="s">
        <v>12</v>
      </c>
      <c r="D1235" s="10">
        <v>38617</v>
      </c>
      <c r="E1235" s="2" t="s">
        <v>24</v>
      </c>
      <c r="F1235" s="4">
        <v>14</v>
      </c>
      <c r="G1235" s="5">
        <v>44.140520464612329</v>
      </c>
      <c r="H1235" s="2" t="s">
        <v>18</v>
      </c>
    </row>
    <row r="1236" spans="2:8" ht="16.5" x14ac:dyDescent="0.3">
      <c r="B1236" s="3">
        <v>1667</v>
      </c>
      <c r="C1236" s="117" t="s">
        <v>12</v>
      </c>
      <c r="D1236" s="10">
        <v>38881</v>
      </c>
      <c r="E1236" s="2" t="s">
        <v>22</v>
      </c>
      <c r="F1236" s="4">
        <v>33</v>
      </c>
      <c r="G1236" s="5">
        <v>100.75324427531469</v>
      </c>
      <c r="H1236" s="2" t="s">
        <v>18</v>
      </c>
    </row>
    <row r="1237" spans="2:8" ht="16.5" x14ac:dyDescent="0.3">
      <c r="B1237" s="3">
        <v>1674</v>
      </c>
      <c r="C1237" s="117" t="s">
        <v>12</v>
      </c>
      <c r="D1237" s="10">
        <v>38089</v>
      </c>
      <c r="E1237" s="2" t="s">
        <v>21</v>
      </c>
      <c r="F1237" s="4">
        <v>60</v>
      </c>
      <c r="G1237" s="5">
        <v>182.52957283898829</v>
      </c>
      <c r="H1237" s="2" t="s">
        <v>20</v>
      </c>
    </row>
    <row r="1238" spans="2:8" ht="16.5" x14ac:dyDescent="0.3">
      <c r="B1238" s="3">
        <v>1688</v>
      </c>
      <c r="C1238" s="117" t="s">
        <v>12</v>
      </c>
      <c r="D1238" s="10">
        <v>38870</v>
      </c>
      <c r="E1238" s="2" t="s">
        <v>25</v>
      </c>
      <c r="F1238" s="4">
        <v>11</v>
      </c>
      <c r="G1238" s="5">
        <v>34.677474217404566</v>
      </c>
      <c r="H1238" s="2" t="s">
        <v>19</v>
      </c>
    </row>
    <row r="1239" spans="2:8" ht="16.5" x14ac:dyDescent="0.3">
      <c r="B1239" s="3">
        <v>1713</v>
      </c>
      <c r="C1239" s="117" t="s">
        <v>12</v>
      </c>
      <c r="D1239" s="10">
        <v>38694</v>
      </c>
      <c r="E1239" s="2" t="s">
        <v>21</v>
      </c>
      <c r="F1239" s="4">
        <v>40</v>
      </c>
      <c r="G1239" s="5">
        <v>122.14268476291653</v>
      </c>
      <c r="H1239" s="2" t="s">
        <v>19</v>
      </c>
    </row>
    <row r="1240" spans="2:8" ht="16.5" x14ac:dyDescent="0.3">
      <c r="B1240" s="3">
        <v>1720</v>
      </c>
      <c r="C1240" s="117" t="s">
        <v>12</v>
      </c>
      <c r="D1240" s="10">
        <v>38892</v>
      </c>
      <c r="E1240" s="2" t="s">
        <v>21</v>
      </c>
      <c r="F1240" s="4">
        <v>40</v>
      </c>
      <c r="G1240" s="5">
        <v>121.64869809891456</v>
      </c>
      <c r="H1240" s="2" t="s">
        <v>20</v>
      </c>
    </row>
    <row r="1241" spans="2:8" ht="16.5" x14ac:dyDescent="0.3">
      <c r="B1241" s="3">
        <v>1726</v>
      </c>
      <c r="C1241" s="117" t="s">
        <v>12</v>
      </c>
      <c r="D1241" s="10">
        <v>38903</v>
      </c>
      <c r="E1241" s="2" t="s">
        <v>24</v>
      </c>
      <c r="F1241" s="4">
        <v>35</v>
      </c>
      <c r="G1241" s="5">
        <v>107.40939275823844</v>
      </c>
      <c r="H1241" s="2" t="s">
        <v>20</v>
      </c>
    </row>
    <row r="1242" spans="2:8" ht="16.5" x14ac:dyDescent="0.3">
      <c r="B1242" s="3">
        <v>1730</v>
      </c>
      <c r="C1242" s="117" t="s">
        <v>12</v>
      </c>
      <c r="D1242" s="10">
        <v>38287</v>
      </c>
      <c r="E1242" s="2" t="s">
        <v>24</v>
      </c>
      <c r="F1242" s="4">
        <v>86</v>
      </c>
      <c r="G1242" s="5">
        <v>260.29001268034375</v>
      </c>
      <c r="H1242" s="2" t="s">
        <v>18</v>
      </c>
    </row>
    <row r="1243" spans="2:8" ht="16.5" x14ac:dyDescent="0.3">
      <c r="B1243" s="3">
        <v>1738</v>
      </c>
      <c r="C1243" s="117" t="s">
        <v>12</v>
      </c>
      <c r="D1243" s="10">
        <v>38408</v>
      </c>
      <c r="E1243" s="2" t="s">
        <v>24</v>
      </c>
      <c r="F1243" s="4">
        <v>41</v>
      </c>
      <c r="G1243" s="5">
        <v>124.98924123949018</v>
      </c>
      <c r="H1243" s="2" t="s">
        <v>18</v>
      </c>
    </row>
    <row r="1244" spans="2:8" ht="16.5" x14ac:dyDescent="0.3">
      <c r="B1244" s="3">
        <v>1746</v>
      </c>
      <c r="C1244" s="117" t="s">
        <v>12</v>
      </c>
      <c r="D1244" s="10">
        <v>38507</v>
      </c>
      <c r="E1244" s="2" t="s">
        <v>25</v>
      </c>
      <c r="F1244" s="4">
        <v>-3</v>
      </c>
      <c r="G1244" s="5">
        <v>-6.3542907791353951</v>
      </c>
      <c r="H1244" s="2" t="s">
        <v>19</v>
      </c>
    </row>
    <row r="1245" spans="2:8" ht="16.5" x14ac:dyDescent="0.3">
      <c r="B1245" s="3">
        <v>1750</v>
      </c>
      <c r="C1245" s="117" t="s">
        <v>12</v>
      </c>
      <c r="D1245" s="10">
        <v>39024</v>
      </c>
      <c r="E1245" s="2" t="s">
        <v>24</v>
      </c>
      <c r="F1245" s="4">
        <v>86</v>
      </c>
      <c r="G1245" s="5">
        <v>259.75727876328739</v>
      </c>
      <c r="H1245" s="2" t="s">
        <v>18</v>
      </c>
    </row>
    <row r="1246" spans="2:8" ht="16.5" x14ac:dyDescent="0.3">
      <c r="B1246" s="3">
        <v>1756</v>
      </c>
      <c r="C1246" s="117" t="s">
        <v>12</v>
      </c>
      <c r="D1246" s="10">
        <v>38188</v>
      </c>
      <c r="E1246" s="2" t="s">
        <v>22</v>
      </c>
      <c r="F1246" s="4">
        <v>13</v>
      </c>
      <c r="G1246" s="5">
        <v>40.440362188704526</v>
      </c>
      <c r="H1246" s="2" t="s">
        <v>17</v>
      </c>
    </row>
    <row r="1247" spans="2:8" ht="16.5" x14ac:dyDescent="0.3">
      <c r="B1247" s="3">
        <v>1758</v>
      </c>
      <c r="C1247" s="117" t="s">
        <v>12</v>
      </c>
      <c r="D1247" s="10">
        <v>38045</v>
      </c>
      <c r="E1247" s="2" t="s">
        <v>24</v>
      </c>
      <c r="F1247" s="4">
        <v>22</v>
      </c>
      <c r="G1247" s="5">
        <v>68.778643754081543</v>
      </c>
      <c r="H1247" s="2" t="s">
        <v>19</v>
      </c>
    </row>
    <row r="1248" spans="2:8" ht="16.5" x14ac:dyDescent="0.3">
      <c r="B1248" s="3">
        <v>1767</v>
      </c>
      <c r="C1248" s="117" t="s">
        <v>12</v>
      </c>
      <c r="D1248" s="10">
        <v>38870</v>
      </c>
      <c r="E1248" s="2" t="s">
        <v>25</v>
      </c>
      <c r="F1248" s="4">
        <v>-10</v>
      </c>
      <c r="G1248" s="5">
        <v>-28.429474612283389</v>
      </c>
      <c r="H1248" s="2" t="s">
        <v>18</v>
      </c>
    </row>
    <row r="1249" spans="2:8" ht="16.5" x14ac:dyDescent="0.3">
      <c r="B1249" s="3">
        <v>1772</v>
      </c>
      <c r="C1249" s="117" t="s">
        <v>12</v>
      </c>
      <c r="D1249" s="10">
        <v>38705</v>
      </c>
      <c r="E1249" s="2" t="s">
        <v>21</v>
      </c>
      <c r="F1249" s="4">
        <v>13</v>
      </c>
      <c r="G1249" s="5">
        <v>41.651608836226835</v>
      </c>
      <c r="H1249" s="2" t="s">
        <v>20</v>
      </c>
    </row>
    <row r="1250" spans="2:8" ht="16.5" x14ac:dyDescent="0.3">
      <c r="B1250" s="3">
        <v>1779</v>
      </c>
      <c r="C1250" s="117" t="s">
        <v>12</v>
      </c>
      <c r="D1250" s="10">
        <v>38452</v>
      </c>
      <c r="E1250" s="2" t="s">
        <v>25</v>
      </c>
      <c r="F1250" s="4">
        <v>9</v>
      </c>
      <c r="G1250" s="5">
        <v>29.496709116948491</v>
      </c>
      <c r="H1250" s="2" t="s">
        <v>20</v>
      </c>
    </row>
    <row r="1251" spans="2:8" ht="16.5" x14ac:dyDescent="0.3">
      <c r="B1251" s="3">
        <v>1780</v>
      </c>
      <c r="C1251" s="117" t="s">
        <v>12</v>
      </c>
      <c r="D1251" s="10">
        <v>38111</v>
      </c>
      <c r="E1251" s="2" t="s">
        <v>22</v>
      </c>
      <c r="F1251" s="4">
        <v>16</v>
      </c>
      <c r="G1251" s="5">
        <v>50.32304691843445</v>
      </c>
      <c r="H1251" s="2" t="s">
        <v>17</v>
      </c>
    </row>
    <row r="1252" spans="2:8" ht="16.5" x14ac:dyDescent="0.3">
      <c r="B1252" s="3">
        <v>1785</v>
      </c>
      <c r="C1252" s="117" t="s">
        <v>12</v>
      </c>
      <c r="D1252" s="10">
        <v>39035</v>
      </c>
      <c r="E1252" s="2" t="s">
        <v>24</v>
      </c>
      <c r="F1252" s="4">
        <v>9</v>
      </c>
      <c r="G1252" s="5">
        <v>28.951087924744211</v>
      </c>
      <c r="H1252" s="2" t="s">
        <v>19</v>
      </c>
    </row>
    <row r="1253" spans="2:8" ht="16.5" x14ac:dyDescent="0.3">
      <c r="B1253" s="3">
        <v>1790</v>
      </c>
      <c r="C1253" s="117" t="s">
        <v>12</v>
      </c>
      <c r="D1253" s="10">
        <v>38067</v>
      </c>
      <c r="E1253" s="2" t="s">
        <v>21</v>
      </c>
      <c r="F1253" s="4">
        <v>90</v>
      </c>
      <c r="G1253" s="5">
        <v>271.87067701120321</v>
      </c>
      <c r="H1253" s="2" t="s">
        <v>20</v>
      </c>
    </row>
    <row r="1254" spans="2:8" ht="16.5" x14ac:dyDescent="0.3">
      <c r="B1254" s="3">
        <v>1794</v>
      </c>
      <c r="C1254" s="117" t="s">
        <v>12</v>
      </c>
      <c r="D1254" s="10">
        <v>38716</v>
      </c>
      <c r="E1254" s="2" t="s">
        <v>25</v>
      </c>
      <c r="F1254" s="4">
        <v>29</v>
      </c>
      <c r="G1254" s="5">
        <v>89.016407302334798</v>
      </c>
      <c r="H1254" s="2" t="s">
        <v>17</v>
      </c>
    </row>
    <row r="1255" spans="2:8" ht="16.5" x14ac:dyDescent="0.3">
      <c r="B1255" s="3">
        <v>1801</v>
      </c>
      <c r="C1255" s="117" t="s">
        <v>12</v>
      </c>
      <c r="D1255" s="10">
        <v>39079</v>
      </c>
      <c r="E1255" s="2" t="s">
        <v>22</v>
      </c>
      <c r="F1255" s="4">
        <v>93</v>
      </c>
      <c r="G1255" s="5">
        <v>281.78560885336435</v>
      </c>
      <c r="H1255" s="2" t="s">
        <v>19</v>
      </c>
    </row>
    <row r="1256" spans="2:8" ht="16.5" x14ac:dyDescent="0.3">
      <c r="B1256" s="3">
        <v>1802</v>
      </c>
      <c r="C1256" s="117" t="s">
        <v>12</v>
      </c>
      <c r="D1256" s="10">
        <v>38056</v>
      </c>
      <c r="E1256" s="2" t="s">
        <v>21</v>
      </c>
      <c r="F1256" s="4">
        <v>82</v>
      </c>
      <c r="G1256" s="5">
        <v>247.0191820862224</v>
      </c>
      <c r="H1256" s="2" t="s">
        <v>18</v>
      </c>
    </row>
    <row r="1257" spans="2:8" ht="16.5" x14ac:dyDescent="0.3">
      <c r="B1257" s="3">
        <v>1822</v>
      </c>
      <c r="C1257" s="117" t="s">
        <v>12</v>
      </c>
      <c r="D1257" s="10">
        <v>38463</v>
      </c>
      <c r="E1257" s="2" t="s">
        <v>21</v>
      </c>
      <c r="F1257" s="4">
        <v>19</v>
      </c>
      <c r="G1257" s="5">
        <v>59.451848680441209</v>
      </c>
      <c r="H1257" s="2" t="s">
        <v>19</v>
      </c>
    </row>
    <row r="1258" spans="2:8" ht="16.5" x14ac:dyDescent="0.3">
      <c r="B1258" s="3">
        <v>1841</v>
      </c>
      <c r="C1258" s="117" t="s">
        <v>12</v>
      </c>
      <c r="D1258" s="10">
        <v>38793</v>
      </c>
      <c r="E1258" s="2" t="s">
        <v>25</v>
      </c>
      <c r="F1258" s="4">
        <v>36</v>
      </c>
      <c r="G1258" s="5">
        <v>110.02990284078979</v>
      </c>
      <c r="H1258" s="2" t="s">
        <v>17</v>
      </c>
    </row>
    <row r="1259" spans="2:8" ht="16.5" x14ac:dyDescent="0.3">
      <c r="B1259" s="3">
        <v>1847</v>
      </c>
      <c r="C1259" s="117" t="s">
        <v>12</v>
      </c>
      <c r="D1259" s="10">
        <v>38243</v>
      </c>
      <c r="E1259" s="2" t="s">
        <v>25</v>
      </c>
      <c r="F1259" s="4">
        <v>2</v>
      </c>
      <c r="G1259" s="5">
        <v>7.3173645509019103</v>
      </c>
      <c r="H1259" s="2" t="s">
        <v>17</v>
      </c>
    </row>
    <row r="1260" spans="2:8" ht="16.5" x14ac:dyDescent="0.3">
      <c r="B1260" s="3">
        <v>1855</v>
      </c>
      <c r="C1260" s="117" t="s">
        <v>12</v>
      </c>
      <c r="D1260" s="10">
        <v>38551</v>
      </c>
      <c r="E1260" s="2" t="s">
        <v>21</v>
      </c>
      <c r="F1260" s="4">
        <v>50</v>
      </c>
      <c r="G1260" s="5">
        <v>152.12593577749263</v>
      </c>
      <c r="H1260" s="2" t="s">
        <v>20</v>
      </c>
    </row>
    <row r="1261" spans="2:8" ht="16.5" x14ac:dyDescent="0.3">
      <c r="B1261" s="3">
        <v>1860</v>
      </c>
      <c r="C1261" s="117" t="s">
        <v>12</v>
      </c>
      <c r="D1261" s="10">
        <v>38210</v>
      </c>
      <c r="E1261" s="2" t="s">
        <v>21</v>
      </c>
      <c r="F1261" s="4">
        <v>-9</v>
      </c>
      <c r="G1261" s="5">
        <v>-24.760053633714985</v>
      </c>
      <c r="H1261" s="2" t="s">
        <v>20</v>
      </c>
    </row>
    <row r="1262" spans="2:8" ht="16.5" x14ac:dyDescent="0.3">
      <c r="B1262" s="3">
        <v>1864</v>
      </c>
      <c r="C1262" s="117" t="s">
        <v>12</v>
      </c>
      <c r="D1262" s="10">
        <v>38331</v>
      </c>
      <c r="E1262" s="2" t="s">
        <v>24</v>
      </c>
      <c r="F1262" s="4">
        <v>62</v>
      </c>
      <c r="G1262" s="5">
        <v>188.42678187961798</v>
      </c>
      <c r="H1262" s="2" t="s">
        <v>19</v>
      </c>
    </row>
    <row r="1263" spans="2:8" ht="16.5" x14ac:dyDescent="0.3">
      <c r="B1263" s="3">
        <v>1880</v>
      </c>
      <c r="C1263" s="117" t="s">
        <v>12</v>
      </c>
      <c r="D1263" s="10">
        <v>39068</v>
      </c>
      <c r="E1263" s="2" t="s">
        <v>21</v>
      </c>
      <c r="F1263" s="4">
        <v>59</v>
      </c>
      <c r="G1263" s="5">
        <v>178.65030230399057</v>
      </c>
      <c r="H1263" s="2" t="s">
        <v>17</v>
      </c>
    </row>
    <row r="1264" spans="2:8" ht="16.5" x14ac:dyDescent="0.3">
      <c r="B1264" s="3">
        <v>1881</v>
      </c>
      <c r="C1264" s="117" t="s">
        <v>12</v>
      </c>
      <c r="D1264" s="10">
        <v>38628</v>
      </c>
      <c r="E1264" s="2" t="s">
        <v>22</v>
      </c>
      <c r="F1264" s="4">
        <v>0</v>
      </c>
      <c r="G1264" s="5">
        <v>2.6560689007562872</v>
      </c>
      <c r="H1264" s="2" t="s">
        <v>20</v>
      </c>
    </row>
    <row r="1265" spans="2:8" ht="16.5" x14ac:dyDescent="0.3">
      <c r="B1265" s="3">
        <v>1889</v>
      </c>
      <c r="C1265" s="117" t="s">
        <v>12</v>
      </c>
      <c r="D1265" s="10">
        <v>39046</v>
      </c>
      <c r="E1265" s="2" t="s">
        <v>24</v>
      </c>
      <c r="F1265" s="4">
        <v>76</v>
      </c>
      <c r="G1265" s="5">
        <v>229.9178081264337</v>
      </c>
      <c r="H1265" s="2" t="s">
        <v>19</v>
      </c>
    </row>
    <row r="1266" spans="2:8" ht="16.5" x14ac:dyDescent="0.3">
      <c r="B1266" s="3">
        <v>1895</v>
      </c>
      <c r="C1266" s="117" t="s">
        <v>12</v>
      </c>
      <c r="D1266" s="10">
        <v>38683</v>
      </c>
      <c r="E1266" s="2" t="s">
        <v>24</v>
      </c>
      <c r="F1266" s="4">
        <v>15</v>
      </c>
      <c r="G1266" s="5">
        <v>47.161022333179389</v>
      </c>
      <c r="H1266" s="2" t="s">
        <v>20</v>
      </c>
    </row>
    <row r="1267" spans="2:8" ht="16.5" x14ac:dyDescent="0.3">
      <c r="B1267" s="3">
        <v>2</v>
      </c>
      <c r="C1267" s="117" t="s">
        <v>7</v>
      </c>
      <c r="D1267" s="10">
        <v>38056</v>
      </c>
      <c r="E1267" s="2" t="s">
        <v>22</v>
      </c>
      <c r="F1267" s="4">
        <v>50</v>
      </c>
      <c r="G1267" s="5">
        <v>152.00730307485438</v>
      </c>
      <c r="H1267" s="2" t="s">
        <v>18</v>
      </c>
    </row>
    <row r="1268" spans="2:8" ht="16.5" x14ac:dyDescent="0.3">
      <c r="B1268" s="3">
        <v>4</v>
      </c>
      <c r="C1268" s="117" t="s">
        <v>7</v>
      </c>
      <c r="D1268" s="10">
        <v>38859</v>
      </c>
      <c r="E1268" s="2" t="s">
        <v>21</v>
      </c>
      <c r="F1268" s="4">
        <v>55</v>
      </c>
      <c r="G1268" s="5">
        <v>167.07532251655616</v>
      </c>
      <c r="H1268" s="2" t="s">
        <v>19</v>
      </c>
    </row>
    <row r="1269" spans="2:8" ht="16.5" x14ac:dyDescent="0.3">
      <c r="B1269" s="3">
        <v>14</v>
      </c>
      <c r="C1269" s="117" t="s">
        <v>7</v>
      </c>
      <c r="D1269" s="10">
        <v>38353</v>
      </c>
      <c r="E1269" s="2" t="s">
        <v>24</v>
      </c>
      <c r="F1269" s="4">
        <v>18</v>
      </c>
      <c r="G1269" s="5">
        <v>56.471999230139573</v>
      </c>
      <c r="H1269" s="2" t="s">
        <v>17</v>
      </c>
    </row>
    <row r="1270" spans="2:8" ht="16.5" x14ac:dyDescent="0.3">
      <c r="B1270" s="3">
        <v>40</v>
      </c>
      <c r="C1270" s="117" t="s">
        <v>7</v>
      </c>
      <c r="D1270" s="10">
        <v>38892</v>
      </c>
      <c r="E1270" s="2" t="s">
        <v>22</v>
      </c>
      <c r="F1270" s="4">
        <v>38</v>
      </c>
      <c r="G1270" s="5">
        <v>115.58433775100286</v>
      </c>
      <c r="H1270" s="2" t="s">
        <v>17</v>
      </c>
    </row>
    <row r="1271" spans="2:8" ht="16.5" x14ac:dyDescent="0.3">
      <c r="B1271" s="3">
        <v>52</v>
      </c>
      <c r="C1271" s="117" t="s">
        <v>7</v>
      </c>
      <c r="D1271" s="10">
        <v>37990</v>
      </c>
      <c r="E1271" s="2" t="s">
        <v>24</v>
      </c>
      <c r="F1271" s="4">
        <v>83</v>
      </c>
      <c r="G1271" s="5">
        <v>250.33273832124888</v>
      </c>
      <c r="H1271" s="2" t="s">
        <v>18</v>
      </c>
    </row>
    <row r="1272" spans="2:8" ht="16.5" x14ac:dyDescent="0.3">
      <c r="B1272" s="3">
        <v>67</v>
      </c>
      <c r="C1272" s="117" t="s">
        <v>7</v>
      </c>
      <c r="D1272" s="10">
        <v>38661</v>
      </c>
      <c r="E1272" s="2" t="s">
        <v>22</v>
      </c>
      <c r="F1272" s="4">
        <v>63</v>
      </c>
      <c r="G1272" s="5">
        <v>191.36713896782123</v>
      </c>
      <c r="H1272" s="2" t="s">
        <v>17</v>
      </c>
    </row>
    <row r="1273" spans="2:8" ht="16.5" x14ac:dyDescent="0.3">
      <c r="B1273" s="3">
        <v>103</v>
      </c>
      <c r="C1273" s="117" t="s">
        <v>7</v>
      </c>
      <c r="D1273" s="10">
        <v>38485</v>
      </c>
      <c r="E1273" s="2" t="s">
        <v>22</v>
      </c>
      <c r="F1273" s="4">
        <v>90</v>
      </c>
      <c r="G1273" s="5">
        <v>272.33991590998778</v>
      </c>
      <c r="H1273" s="2" t="s">
        <v>19</v>
      </c>
    </row>
    <row r="1274" spans="2:8" ht="16.5" x14ac:dyDescent="0.3">
      <c r="B1274" s="3">
        <v>120</v>
      </c>
      <c r="C1274" s="117" t="s">
        <v>7</v>
      </c>
      <c r="D1274" s="10">
        <v>38650</v>
      </c>
      <c r="E1274" s="2" t="s">
        <v>25</v>
      </c>
      <c r="F1274" s="4">
        <v>61</v>
      </c>
      <c r="G1274" s="5">
        <v>184.56247310465258</v>
      </c>
      <c r="H1274" s="2" t="s">
        <v>17</v>
      </c>
    </row>
    <row r="1275" spans="2:8" ht="16.5" x14ac:dyDescent="0.3">
      <c r="B1275" s="3">
        <v>125</v>
      </c>
      <c r="C1275" s="117" t="s">
        <v>7</v>
      </c>
      <c r="D1275" s="10">
        <v>38672</v>
      </c>
      <c r="E1275" s="2" t="s">
        <v>21</v>
      </c>
      <c r="F1275" s="4">
        <v>41</v>
      </c>
      <c r="G1275" s="5">
        <v>124.3880808412182</v>
      </c>
      <c r="H1275" s="2" t="s">
        <v>18</v>
      </c>
    </row>
    <row r="1276" spans="2:8" ht="16.5" x14ac:dyDescent="0.3">
      <c r="B1276" s="3">
        <v>162</v>
      </c>
      <c r="C1276" s="117" t="s">
        <v>7</v>
      </c>
      <c r="D1276" s="10">
        <v>38408</v>
      </c>
      <c r="E1276" s="2" t="s">
        <v>25</v>
      </c>
      <c r="F1276" s="4">
        <v>-10</v>
      </c>
      <c r="G1276" s="5">
        <v>-27.996195351956981</v>
      </c>
      <c r="H1276" s="2" t="s">
        <v>17</v>
      </c>
    </row>
    <row r="1277" spans="2:8" ht="16.5" x14ac:dyDescent="0.3">
      <c r="B1277" s="3">
        <v>164</v>
      </c>
      <c r="C1277" s="117" t="s">
        <v>7</v>
      </c>
      <c r="D1277" s="10">
        <v>39002</v>
      </c>
      <c r="E1277" s="2" t="s">
        <v>24</v>
      </c>
      <c r="F1277" s="4">
        <v>16</v>
      </c>
      <c r="G1277" s="5">
        <v>49.917622272183785</v>
      </c>
      <c r="H1277" s="2" t="s">
        <v>20</v>
      </c>
    </row>
    <row r="1278" spans="2:8" ht="16.5" x14ac:dyDescent="0.3">
      <c r="B1278" s="3">
        <v>165</v>
      </c>
      <c r="C1278" s="117" t="s">
        <v>7</v>
      </c>
      <c r="D1278" s="10">
        <v>38705</v>
      </c>
      <c r="E1278" s="2" t="s">
        <v>22</v>
      </c>
      <c r="F1278" s="4">
        <v>25</v>
      </c>
      <c r="G1278" s="5">
        <v>76.986898914774684</v>
      </c>
      <c r="H1278" s="2" t="s">
        <v>20</v>
      </c>
    </row>
    <row r="1279" spans="2:8" ht="16.5" x14ac:dyDescent="0.3">
      <c r="B1279" s="3">
        <v>179</v>
      </c>
      <c r="C1279" s="117" t="s">
        <v>7</v>
      </c>
      <c r="D1279" s="10">
        <v>38617</v>
      </c>
      <c r="E1279" s="2" t="s">
        <v>22</v>
      </c>
      <c r="F1279" s="4">
        <v>38</v>
      </c>
      <c r="G1279" s="5">
        <v>115.82878872794043</v>
      </c>
      <c r="H1279" s="2" t="s">
        <v>17</v>
      </c>
    </row>
    <row r="1280" spans="2:8" ht="16.5" x14ac:dyDescent="0.3">
      <c r="B1280" s="3">
        <v>181</v>
      </c>
      <c r="C1280" s="117" t="s">
        <v>7</v>
      </c>
      <c r="D1280" s="10">
        <v>38639</v>
      </c>
      <c r="E1280" s="2" t="s">
        <v>23</v>
      </c>
      <c r="F1280" s="4">
        <v>51</v>
      </c>
      <c r="G1280" s="5">
        <v>155.73788458275871</v>
      </c>
      <c r="H1280" s="2" t="s">
        <v>18</v>
      </c>
    </row>
    <row r="1281" spans="2:8" ht="16.5" x14ac:dyDescent="0.3">
      <c r="B1281" s="3">
        <v>183</v>
      </c>
      <c r="C1281" s="117" t="s">
        <v>7</v>
      </c>
      <c r="D1281" s="10">
        <v>38320</v>
      </c>
      <c r="E1281" s="2" t="s">
        <v>22</v>
      </c>
      <c r="F1281" s="4">
        <v>17</v>
      </c>
      <c r="G1281" s="5">
        <v>52.469218210599529</v>
      </c>
      <c r="H1281" s="2" t="s">
        <v>19</v>
      </c>
    </row>
    <row r="1282" spans="2:8" ht="16.5" x14ac:dyDescent="0.3">
      <c r="B1282" s="3">
        <v>195</v>
      </c>
      <c r="C1282" s="117" t="s">
        <v>7</v>
      </c>
      <c r="D1282" s="10">
        <v>38331</v>
      </c>
      <c r="E1282" s="2" t="s">
        <v>23</v>
      </c>
      <c r="F1282" s="4">
        <v>62</v>
      </c>
      <c r="G1282" s="5">
        <v>188.51634230729906</v>
      </c>
      <c r="H1282" s="2" t="s">
        <v>18</v>
      </c>
    </row>
    <row r="1283" spans="2:8" ht="16.5" x14ac:dyDescent="0.3">
      <c r="B1283" s="3">
        <v>202</v>
      </c>
      <c r="C1283" s="117" t="s">
        <v>7</v>
      </c>
      <c r="D1283" s="10">
        <v>38716</v>
      </c>
      <c r="E1283" s="2" t="s">
        <v>22</v>
      </c>
      <c r="F1283" s="4">
        <v>-3</v>
      </c>
      <c r="G1283" s="5">
        <v>-7.154085897104931</v>
      </c>
      <c r="H1283" s="2" t="s">
        <v>17</v>
      </c>
    </row>
    <row r="1284" spans="2:8" ht="16.5" x14ac:dyDescent="0.3">
      <c r="B1284" s="3">
        <v>206</v>
      </c>
      <c r="C1284" s="117" t="s">
        <v>7</v>
      </c>
      <c r="D1284" s="10">
        <v>39057</v>
      </c>
      <c r="E1284" s="2" t="s">
        <v>23</v>
      </c>
      <c r="F1284" s="4">
        <v>20</v>
      </c>
      <c r="G1284" s="5">
        <v>61.955881135465603</v>
      </c>
      <c r="H1284" s="2" t="s">
        <v>18</v>
      </c>
    </row>
    <row r="1285" spans="2:8" ht="16.5" x14ac:dyDescent="0.3">
      <c r="B1285" s="3">
        <v>216</v>
      </c>
      <c r="C1285" s="117" t="s">
        <v>7</v>
      </c>
      <c r="D1285" s="10">
        <v>38771</v>
      </c>
      <c r="E1285" s="2" t="s">
        <v>25</v>
      </c>
      <c r="F1285" s="4">
        <v>1</v>
      </c>
      <c r="G1285" s="5">
        <v>5.3867139626812968</v>
      </c>
      <c r="H1285" s="2" t="s">
        <v>20</v>
      </c>
    </row>
    <row r="1286" spans="2:8" ht="16.5" x14ac:dyDescent="0.3">
      <c r="B1286" s="3">
        <v>227</v>
      </c>
      <c r="C1286" s="117" t="s">
        <v>7</v>
      </c>
      <c r="D1286" s="10">
        <v>38738</v>
      </c>
      <c r="E1286" s="2" t="s">
        <v>24</v>
      </c>
      <c r="F1286" s="4">
        <v>37</v>
      </c>
      <c r="G1286" s="5">
        <v>112.52158206006119</v>
      </c>
      <c r="H1286" s="2" t="s">
        <v>17</v>
      </c>
    </row>
    <row r="1287" spans="2:8" ht="16.5" x14ac:dyDescent="0.3">
      <c r="B1287" s="3">
        <v>230</v>
      </c>
      <c r="C1287" s="117" t="s">
        <v>7</v>
      </c>
      <c r="D1287" s="10">
        <v>39046</v>
      </c>
      <c r="E1287" s="2" t="s">
        <v>21</v>
      </c>
      <c r="F1287" s="4">
        <v>7</v>
      </c>
      <c r="G1287" s="5">
        <v>22.334877359058812</v>
      </c>
      <c r="H1287" s="2" t="s">
        <v>19</v>
      </c>
    </row>
    <row r="1288" spans="2:8" ht="16.5" x14ac:dyDescent="0.3">
      <c r="B1288" s="3">
        <v>246</v>
      </c>
      <c r="C1288" s="117" t="s">
        <v>7</v>
      </c>
      <c r="D1288" s="10">
        <v>38958</v>
      </c>
      <c r="E1288" s="2" t="s">
        <v>25</v>
      </c>
      <c r="F1288" s="4">
        <v>90</v>
      </c>
      <c r="G1288" s="5">
        <v>272.09870438545738</v>
      </c>
      <c r="H1288" s="2" t="s">
        <v>17</v>
      </c>
    </row>
    <row r="1289" spans="2:8" ht="16.5" x14ac:dyDescent="0.3">
      <c r="B1289" s="3">
        <v>256</v>
      </c>
      <c r="C1289" s="117" t="s">
        <v>7</v>
      </c>
      <c r="D1289" s="10">
        <v>38023</v>
      </c>
      <c r="E1289" s="2" t="s">
        <v>24</v>
      </c>
      <c r="F1289" s="4">
        <v>1</v>
      </c>
      <c r="G1289" s="5">
        <v>4.8820462029427096</v>
      </c>
      <c r="H1289" s="2" t="s">
        <v>17</v>
      </c>
    </row>
    <row r="1290" spans="2:8" ht="16.5" x14ac:dyDescent="0.3">
      <c r="B1290" s="3">
        <v>257</v>
      </c>
      <c r="C1290" s="117" t="s">
        <v>7</v>
      </c>
      <c r="D1290" s="10">
        <v>38540</v>
      </c>
      <c r="E1290" s="2" t="s">
        <v>25</v>
      </c>
      <c r="F1290" s="4">
        <v>10</v>
      </c>
      <c r="G1290" s="5">
        <v>32.468400196905996</v>
      </c>
      <c r="H1290" s="2" t="s">
        <v>20</v>
      </c>
    </row>
    <row r="1291" spans="2:8" ht="16.5" x14ac:dyDescent="0.3">
      <c r="B1291" s="3">
        <v>265</v>
      </c>
      <c r="C1291" s="117" t="s">
        <v>7</v>
      </c>
      <c r="D1291" s="10">
        <v>38551</v>
      </c>
      <c r="E1291" s="2" t="s">
        <v>24</v>
      </c>
      <c r="F1291" s="4">
        <v>55</v>
      </c>
      <c r="G1291" s="5">
        <v>167.05079786120268</v>
      </c>
      <c r="H1291" s="2" t="s">
        <v>17</v>
      </c>
    </row>
    <row r="1292" spans="2:8" ht="16.5" x14ac:dyDescent="0.3">
      <c r="B1292" s="3">
        <v>271</v>
      </c>
      <c r="C1292" s="117" t="s">
        <v>7</v>
      </c>
      <c r="D1292" s="10">
        <v>38474</v>
      </c>
      <c r="E1292" s="2" t="s">
        <v>24</v>
      </c>
      <c r="F1292" s="4">
        <v>74</v>
      </c>
      <c r="G1292" s="5">
        <v>224.75435048565893</v>
      </c>
      <c r="H1292" s="2" t="s">
        <v>20</v>
      </c>
    </row>
    <row r="1293" spans="2:8" ht="16.5" x14ac:dyDescent="0.3">
      <c r="B1293" s="3">
        <v>275</v>
      </c>
      <c r="C1293" s="117" t="s">
        <v>7</v>
      </c>
      <c r="D1293" s="10">
        <v>38694</v>
      </c>
      <c r="E1293" s="2" t="s">
        <v>24</v>
      </c>
      <c r="F1293" s="4">
        <v>59</v>
      </c>
      <c r="G1293" s="5">
        <v>179.38546683395009</v>
      </c>
      <c r="H1293" s="2" t="s">
        <v>19</v>
      </c>
    </row>
    <row r="1294" spans="2:8" ht="16.5" x14ac:dyDescent="0.3">
      <c r="B1294" s="3">
        <v>277</v>
      </c>
      <c r="C1294" s="117" t="s">
        <v>7</v>
      </c>
      <c r="D1294" s="10">
        <v>38364</v>
      </c>
      <c r="E1294" s="2" t="s">
        <v>24</v>
      </c>
      <c r="F1294" s="4">
        <v>82</v>
      </c>
      <c r="G1294" s="5">
        <v>247.58247918220624</v>
      </c>
      <c r="H1294" s="2" t="s">
        <v>19</v>
      </c>
    </row>
    <row r="1295" spans="2:8" ht="16.5" x14ac:dyDescent="0.3">
      <c r="B1295" s="3">
        <v>282</v>
      </c>
      <c r="C1295" s="117" t="s">
        <v>7</v>
      </c>
      <c r="D1295" s="10">
        <v>38331</v>
      </c>
      <c r="E1295" s="2" t="s">
        <v>24</v>
      </c>
      <c r="F1295" s="4">
        <v>65</v>
      </c>
      <c r="G1295" s="5">
        <v>197.40778751122588</v>
      </c>
      <c r="H1295" s="2" t="s">
        <v>20</v>
      </c>
    </row>
    <row r="1296" spans="2:8" ht="16.5" x14ac:dyDescent="0.3">
      <c r="B1296" s="3">
        <v>299</v>
      </c>
      <c r="C1296" s="117" t="s">
        <v>7</v>
      </c>
      <c r="D1296" s="10">
        <v>38595</v>
      </c>
      <c r="E1296" s="2" t="s">
        <v>21</v>
      </c>
      <c r="F1296" s="4">
        <v>81</v>
      </c>
      <c r="G1296" s="5">
        <v>245.58577912839797</v>
      </c>
      <c r="H1296" s="2" t="s">
        <v>17</v>
      </c>
    </row>
    <row r="1297" spans="2:8" ht="16.5" x14ac:dyDescent="0.3">
      <c r="B1297" s="3">
        <v>305</v>
      </c>
      <c r="C1297" s="117" t="s">
        <v>7</v>
      </c>
      <c r="D1297" s="10">
        <v>38397</v>
      </c>
      <c r="E1297" s="2" t="s">
        <v>23</v>
      </c>
      <c r="F1297" s="4">
        <v>73</v>
      </c>
      <c r="G1297" s="5">
        <v>221.17007144401961</v>
      </c>
      <c r="H1297" s="2" t="s">
        <v>19</v>
      </c>
    </row>
    <row r="1298" spans="2:8" ht="16.5" x14ac:dyDescent="0.3">
      <c r="B1298" s="3">
        <v>321</v>
      </c>
      <c r="C1298" s="117" t="s">
        <v>7</v>
      </c>
      <c r="D1298" s="10">
        <v>38276</v>
      </c>
      <c r="E1298" s="2" t="s">
        <v>21</v>
      </c>
      <c r="F1298" s="4">
        <v>9</v>
      </c>
      <c r="G1298" s="5">
        <v>28.830512766101304</v>
      </c>
      <c r="H1298" s="2" t="s">
        <v>19</v>
      </c>
    </row>
    <row r="1299" spans="2:8" ht="16.5" x14ac:dyDescent="0.3">
      <c r="B1299" s="3">
        <v>325</v>
      </c>
      <c r="C1299" s="117" t="s">
        <v>7</v>
      </c>
      <c r="D1299" s="10">
        <v>38144</v>
      </c>
      <c r="E1299" s="2" t="s">
        <v>24</v>
      </c>
      <c r="F1299" s="4">
        <v>83</v>
      </c>
      <c r="G1299" s="5">
        <v>251.63175698562648</v>
      </c>
      <c r="H1299" s="2" t="s">
        <v>18</v>
      </c>
    </row>
    <row r="1300" spans="2:8" ht="16.5" x14ac:dyDescent="0.3">
      <c r="B1300" s="3">
        <v>326</v>
      </c>
      <c r="C1300" s="117" t="s">
        <v>7</v>
      </c>
      <c r="D1300" s="10">
        <v>38210</v>
      </c>
      <c r="E1300" s="2" t="s">
        <v>23</v>
      </c>
      <c r="F1300" s="4">
        <v>89</v>
      </c>
      <c r="G1300" s="5">
        <v>268.67182931807514</v>
      </c>
      <c r="H1300" s="2" t="s">
        <v>18</v>
      </c>
    </row>
    <row r="1301" spans="2:8" ht="16.5" x14ac:dyDescent="0.3">
      <c r="B1301" s="3">
        <v>328</v>
      </c>
      <c r="C1301" s="117" t="s">
        <v>7</v>
      </c>
      <c r="D1301" s="10">
        <v>38177</v>
      </c>
      <c r="E1301" s="2" t="s">
        <v>22</v>
      </c>
      <c r="F1301" s="4">
        <v>68</v>
      </c>
      <c r="G1301" s="5">
        <v>205.75644454699685</v>
      </c>
      <c r="H1301" s="2" t="s">
        <v>17</v>
      </c>
    </row>
    <row r="1302" spans="2:8" ht="16.5" x14ac:dyDescent="0.3">
      <c r="B1302" s="3">
        <v>340</v>
      </c>
      <c r="C1302" s="117" t="s">
        <v>7</v>
      </c>
      <c r="D1302" s="10">
        <v>38804</v>
      </c>
      <c r="E1302" s="2" t="s">
        <v>25</v>
      </c>
      <c r="F1302" s="4">
        <v>89</v>
      </c>
      <c r="G1302" s="5">
        <v>269.26351673512869</v>
      </c>
      <c r="H1302" s="2" t="s">
        <v>17</v>
      </c>
    </row>
    <row r="1303" spans="2:8" ht="16.5" x14ac:dyDescent="0.3">
      <c r="B1303" s="3">
        <v>341</v>
      </c>
      <c r="C1303" s="117" t="s">
        <v>7</v>
      </c>
      <c r="D1303" s="10">
        <v>38441</v>
      </c>
      <c r="E1303" s="2" t="s">
        <v>24</v>
      </c>
      <c r="F1303" s="4">
        <v>21</v>
      </c>
      <c r="G1303" s="5">
        <v>65.224154633884041</v>
      </c>
      <c r="H1303" s="2" t="s">
        <v>18</v>
      </c>
    </row>
    <row r="1304" spans="2:8" ht="16.5" x14ac:dyDescent="0.3">
      <c r="B1304" s="3">
        <v>348</v>
      </c>
      <c r="C1304" s="117" t="s">
        <v>7</v>
      </c>
      <c r="D1304" s="10">
        <v>38826</v>
      </c>
      <c r="E1304" s="2" t="s">
        <v>25</v>
      </c>
      <c r="F1304" s="4">
        <v>69</v>
      </c>
      <c r="G1304" s="5">
        <v>208.60710544458851</v>
      </c>
      <c r="H1304" s="2" t="s">
        <v>19</v>
      </c>
    </row>
    <row r="1305" spans="2:8" ht="16.5" x14ac:dyDescent="0.3">
      <c r="B1305" s="3">
        <v>367</v>
      </c>
      <c r="C1305" s="117" t="s">
        <v>7</v>
      </c>
      <c r="D1305" s="10">
        <v>38573</v>
      </c>
      <c r="E1305" s="2" t="s">
        <v>22</v>
      </c>
      <c r="F1305" s="4">
        <v>-8</v>
      </c>
      <c r="G1305" s="5">
        <v>-21.825357589950652</v>
      </c>
      <c r="H1305" s="2" t="s">
        <v>19</v>
      </c>
    </row>
    <row r="1306" spans="2:8" ht="16.5" x14ac:dyDescent="0.3">
      <c r="B1306" s="3">
        <v>369</v>
      </c>
      <c r="C1306" s="117" t="s">
        <v>7</v>
      </c>
      <c r="D1306" s="10">
        <v>38045</v>
      </c>
      <c r="E1306" s="2" t="s">
        <v>22</v>
      </c>
      <c r="F1306" s="4">
        <v>20</v>
      </c>
      <c r="G1306" s="5">
        <v>61.67879282842005</v>
      </c>
      <c r="H1306" s="2" t="s">
        <v>20</v>
      </c>
    </row>
    <row r="1307" spans="2:8" ht="16.5" x14ac:dyDescent="0.3">
      <c r="B1307" s="3">
        <v>374</v>
      </c>
      <c r="C1307" s="117" t="s">
        <v>7</v>
      </c>
      <c r="D1307" s="10">
        <v>38947</v>
      </c>
      <c r="E1307" s="2" t="s">
        <v>25</v>
      </c>
      <c r="F1307" s="4">
        <v>89</v>
      </c>
      <c r="G1307" s="5">
        <v>268.47594870423103</v>
      </c>
      <c r="H1307" s="2" t="s">
        <v>20</v>
      </c>
    </row>
    <row r="1308" spans="2:8" ht="16.5" x14ac:dyDescent="0.3">
      <c r="B1308" s="3">
        <v>377</v>
      </c>
      <c r="C1308" s="117" t="s">
        <v>7</v>
      </c>
      <c r="D1308" s="10">
        <v>38023</v>
      </c>
      <c r="E1308" s="2" t="s">
        <v>21</v>
      </c>
      <c r="F1308" s="4">
        <v>7</v>
      </c>
      <c r="G1308" s="5">
        <v>22.939193343037168</v>
      </c>
      <c r="H1308" s="2" t="s">
        <v>19</v>
      </c>
    </row>
    <row r="1309" spans="2:8" ht="16.5" x14ac:dyDescent="0.3">
      <c r="B1309" s="3">
        <v>391</v>
      </c>
      <c r="C1309" s="117" t="s">
        <v>7</v>
      </c>
      <c r="D1309" s="10">
        <v>38738</v>
      </c>
      <c r="E1309" s="2" t="s">
        <v>21</v>
      </c>
      <c r="F1309" s="4">
        <v>75</v>
      </c>
      <c r="G1309" s="5">
        <v>226.99796556311475</v>
      </c>
      <c r="H1309" s="2" t="s">
        <v>17</v>
      </c>
    </row>
    <row r="1310" spans="2:8" ht="16.5" x14ac:dyDescent="0.3">
      <c r="B1310" s="3">
        <v>413</v>
      </c>
      <c r="C1310" s="117" t="s">
        <v>7</v>
      </c>
      <c r="D1310" s="10">
        <v>38408</v>
      </c>
      <c r="E1310" s="2" t="s">
        <v>22</v>
      </c>
      <c r="F1310" s="4">
        <v>60</v>
      </c>
      <c r="G1310" s="5">
        <v>182.60959965033061</v>
      </c>
      <c r="H1310" s="2" t="s">
        <v>19</v>
      </c>
    </row>
    <row r="1311" spans="2:8" ht="16.5" x14ac:dyDescent="0.3">
      <c r="B1311" s="3">
        <v>420</v>
      </c>
      <c r="C1311" s="117" t="s">
        <v>7</v>
      </c>
      <c r="D1311" s="10">
        <v>38320</v>
      </c>
      <c r="E1311" s="2" t="s">
        <v>22</v>
      </c>
      <c r="F1311" s="4">
        <v>79</v>
      </c>
      <c r="G1311" s="5">
        <v>239.2208514522392</v>
      </c>
      <c r="H1311" s="2" t="s">
        <v>20</v>
      </c>
    </row>
    <row r="1312" spans="2:8" ht="16.5" x14ac:dyDescent="0.3">
      <c r="B1312" s="3">
        <v>432</v>
      </c>
      <c r="C1312" s="117" t="s">
        <v>7</v>
      </c>
      <c r="D1312" s="10">
        <v>38177</v>
      </c>
      <c r="E1312" s="2" t="s">
        <v>24</v>
      </c>
      <c r="F1312" s="4">
        <v>43</v>
      </c>
      <c r="G1312" s="5">
        <v>131.20326238549768</v>
      </c>
      <c r="H1312" s="2" t="s">
        <v>19</v>
      </c>
    </row>
    <row r="1313" spans="2:8" ht="16.5" x14ac:dyDescent="0.3">
      <c r="B1313" s="3">
        <v>434</v>
      </c>
      <c r="C1313" s="117" t="s">
        <v>7</v>
      </c>
      <c r="D1313" s="10">
        <v>38947</v>
      </c>
      <c r="E1313" s="2" t="s">
        <v>21</v>
      </c>
      <c r="F1313" s="4">
        <v>13</v>
      </c>
      <c r="G1313" s="5">
        <v>41.344467136527072</v>
      </c>
      <c r="H1313" s="2" t="s">
        <v>17</v>
      </c>
    </row>
    <row r="1314" spans="2:8" ht="16.5" x14ac:dyDescent="0.3">
      <c r="B1314" s="3">
        <v>446</v>
      </c>
      <c r="C1314" s="117" t="s">
        <v>7</v>
      </c>
      <c r="D1314" s="10">
        <v>38507</v>
      </c>
      <c r="E1314" s="2" t="s">
        <v>21</v>
      </c>
      <c r="F1314" s="4">
        <v>36</v>
      </c>
      <c r="G1314" s="5">
        <v>109.95144430067725</v>
      </c>
      <c r="H1314" s="2" t="s">
        <v>17</v>
      </c>
    </row>
    <row r="1315" spans="2:8" ht="16.5" x14ac:dyDescent="0.3">
      <c r="B1315" s="3">
        <v>447</v>
      </c>
      <c r="C1315" s="117" t="s">
        <v>7</v>
      </c>
      <c r="D1315" s="10">
        <v>38738</v>
      </c>
      <c r="E1315" s="2" t="s">
        <v>22</v>
      </c>
      <c r="F1315" s="4">
        <v>-4</v>
      </c>
      <c r="G1315" s="5">
        <v>-10.242938195130456</v>
      </c>
      <c r="H1315" s="2" t="s">
        <v>17</v>
      </c>
    </row>
    <row r="1316" spans="2:8" ht="16.5" x14ac:dyDescent="0.3">
      <c r="B1316" s="3">
        <v>464</v>
      </c>
      <c r="C1316" s="117" t="s">
        <v>7</v>
      </c>
      <c r="D1316" s="10">
        <v>38958</v>
      </c>
      <c r="E1316" s="2" t="s">
        <v>25</v>
      </c>
      <c r="F1316" s="4">
        <v>26</v>
      </c>
      <c r="G1316" s="5">
        <v>80.6144268681997</v>
      </c>
      <c r="H1316" s="2" t="s">
        <v>18</v>
      </c>
    </row>
    <row r="1317" spans="2:8" ht="16.5" x14ac:dyDescent="0.3">
      <c r="B1317" s="3">
        <v>478</v>
      </c>
      <c r="C1317" s="117" t="s">
        <v>7</v>
      </c>
      <c r="D1317" s="10">
        <v>38760</v>
      </c>
      <c r="E1317" s="2" t="s">
        <v>21</v>
      </c>
      <c r="F1317" s="4">
        <v>35</v>
      </c>
      <c r="G1317" s="5">
        <v>106.26347084870943</v>
      </c>
      <c r="H1317" s="2" t="s">
        <v>17</v>
      </c>
    </row>
    <row r="1318" spans="2:8" ht="16.5" x14ac:dyDescent="0.3">
      <c r="B1318" s="3">
        <v>491</v>
      </c>
      <c r="C1318" s="117" t="s">
        <v>7</v>
      </c>
      <c r="D1318" s="10">
        <v>38144</v>
      </c>
      <c r="E1318" s="2" t="s">
        <v>22</v>
      </c>
      <c r="F1318" s="4">
        <v>64</v>
      </c>
      <c r="G1318" s="5">
        <v>193.54947188165715</v>
      </c>
      <c r="H1318" s="2" t="s">
        <v>17</v>
      </c>
    </row>
    <row r="1319" spans="2:8" ht="16.5" x14ac:dyDescent="0.3">
      <c r="B1319" s="3">
        <v>513</v>
      </c>
      <c r="C1319" s="117" t="s">
        <v>7</v>
      </c>
      <c r="D1319" s="10">
        <v>38540</v>
      </c>
      <c r="E1319" s="2" t="s">
        <v>23</v>
      </c>
      <c r="F1319" s="4">
        <v>27</v>
      </c>
      <c r="G1319" s="5">
        <v>82.599143929902795</v>
      </c>
      <c r="H1319" s="2" t="s">
        <v>17</v>
      </c>
    </row>
    <row r="1320" spans="2:8" ht="16.5" x14ac:dyDescent="0.3">
      <c r="B1320" s="3">
        <v>521</v>
      </c>
      <c r="C1320" s="117" t="s">
        <v>7</v>
      </c>
      <c r="D1320" s="10">
        <v>38661</v>
      </c>
      <c r="E1320" s="2" t="s">
        <v>22</v>
      </c>
      <c r="F1320" s="4">
        <v>86</v>
      </c>
      <c r="G1320" s="5">
        <v>260.39717870163332</v>
      </c>
      <c r="H1320" s="2" t="s">
        <v>18</v>
      </c>
    </row>
    <row r="1321" spans="2:8" ht="16.5" x14ac:dyDescent="0.3">
      <c r="B1321" s="3">
        <v>529</v>
      </c>
      <c r="C1321" s="117" t="s">
        <v>7</v>
      </c>
      <c r="D1321" s="10">
        <v>38705</v>
      </c>
      <c r="E1321" s="2" t="s">
        <v>25</v>
      </c>
      <c r="F1321" s="4">
        <v>28</v>
      </c>
      <c r="G1321" s="5">
        <v>86.078223340302799</v>
      </c>
      <c r="H1321" s="2" t="s">
        <v>17</v>
      </c>
    </row>
    <row r="1322" spans="2:8" ht="16.5" x14ac:dyDescent="0.3">
      <c r="B1322" s="3">
        <v>530</v>
      </c>
      <c r="C1322" s="117" t="s">
        <v>7</v>
      </c>
      <c r="D1322" s="10">
        <v>38221</v>
      </c>
      <c r="E1322" s="2" t="s">
        <v>25</v>
      </c>
      <c r="F1322" s="4">
        <v>57</v>
      </c>
      <c r="G1322" s="5">
        <v>172.3620870689609</v>
      </c>
      <c r="H1322" s="2" t="s">
        <v>19</v>
      </c>
    </row>
    <row r="1323" spans="2:8" ht="16.5" x14ac:dyDescent="0.3">
      <c r="B1323" s="3">
        <v>533</v>
      </c>
      <c r="C1323" s="117" t="s">
        <v>7</v>
      </c>
      <c r="D1323" s="10">
        <v>38254</v>
      </c>
      <c r="E1323" s="2" t="s">
        <v>21</v>
      </c>
      <c r="F1323" s="4">
        <v>32</v>
      </c>
      <c r="G1323" s="5">
        <v>97.889348643674225</v>
      </c>
      <c r="H1323" s="2" t="s">
        <v>18</v>
      </c>
    </row>
    <row r="1324" spans="2:8" ht="16.5" x14ac:dyDescent="0.3">
      <c r="B1324" s="3">
        <v>538</v>
      </c>
      <c r="C1324" s="117" t="s">
        <v>7</v>
      </c>
      <c r="D1324" s="10">
        <v>38210</v>
      </c>
      <c r="E1324" s="2" t="s">
        <v>24</v>
      </c>
      <c r="F1324" s="4">
        <v>50</v>
      </c>
      <c r="G1324" s="5">
        <v>151.86525901218997</v>
      </c>
      <c r="H1324" s="2" t="s">
        <v>20</v>
      </c>
    </row>
    <row r="1325" spans="2:8" ht="16.5" x14ac:dyDescent="0.3">
      <c r="B1325" s="3">
        <v>545</v>
      </c>
      <c r="C1325" s="117" t="s">
        <v>7</v>
      </c>
      <c r="D1325" s="10">
        <v>38078</v>
      </c>
      <c r="E1325" s="2" t="s">
        <v>24</v>
      </c>
      <c r="F1325" s="4">
        <v>34</v>
      </c>
      <c r="G1325" s="5">
        <v>103.18208157525912</v>
      </c>
      <c r="H1325" s="2" t="s">
        <v>18</v>
      </c>
    </row>
    <row r="1326" spans="2:8" ht="16.5" x14ac:dyDescent="0.3">
      <c r="B1326" s="3">
        <v>554</v>
      </c>
      <c r="C1326" s="117" t="s">
        <v>7</v>
      </c>
      <c r="D1326" s="10">
        <v>38551</v>
      </c>
      <c r="E1326" s="2" t="s">
        <v>24</v>
      </c>
      <c r="F1326" s="4">
        <v>30</v>
      </c>
      <c r="G1326" s="5">
        <v>92.527630840276103</v>
      </c>
      <c r="H1326" s="2" t="s">
        <v>17</v>
      </c>
    </row>
    <row r="1327" spans="2:8" ht="16.5" x14ac:dyDescent="0.3">
      <c r="B1327" s="3">
        <v>565</v>
      </c>
      <c r="C1327" s="117" t="s">
        <v>7</v>
      </c>
      <c r="D1327" s="10">
        <v>38298</v>
      </c>
      <c r="E1327" s="2" t="s">
        <v>23</v>
      </c>
      <c r="F1327" s="4">
        <v>12</v>
      </c>
      <c r="G1327" s="5">
        <v>38.43875396047023</v>
      </c>
      <c r="H1327" s="2" t="s">
        <v>19</v>
      </c>
    </row>
    <row r="1328" spans="2:8" ht="16.5" x14ac:dyDescent="0.3">
      <c r="B1328" s="3">
        <v>571</v>
      </c>
      <c r="C1328" s="117" t="s">
        <v>7</v>
      </c>
      <c r="D1328" s="10">
        <v>38925</v>
      </c>
      <c r="E1328" s="2" t="s">
        <v>23</v>
      </c>
      <c r="F1328" s="4">
        <v>60</v>
      </c>
      <c r="G1328" s="5">
        <v>182.29246065825532</v>
      </c>
      <c r="H1328" s="2" t="s">
        <v>20</v>
      </c>
    </row>
    <row r="1329" spans="2:8" ht="16.5" x14ac:dyDescent="0.3">
      <c r="B1329" s="3">
        <v>577</v>
      </c>
      <c r="C1329" s="117" t="s">
        <v>7</v>
      </c>
      <c r="D1329" s="10">
        <v>38628</v>
      </c>
      <c r="E1329" s="2" t="s">
        <v>25</v>
      </c>
      <c r="F1329" s="4">
        <v>68</v>
      </c>
      <c r="G1329" s="5">
        <v>206.08318598884486</v>
      </c>
      <c r="H1329" s="2" t="s">
        <v>17</v>
      </c>
    </row>
    <row r="1330" spans="2:8" ht="16.5" x14ac:dyDescent="0.3">
      <c r="B1330" s="3">
        <v>578</v>
      </c>
      <c r="C1330" s="117" t="s">
        <v>7</v>
      </c>
      <c r="D1330" s="10">
        <v>38298</v>
      </c>
      <c r="E1330" s="2" t="s">
        <v>21</v>
      </c>
      <c r="F1330" s="4">
        <v>7</v>
      </c>
      <c r="G1330" s="5">
        <v>23.192583270070902</v>
      </c>
      <c r="H1330" s="2" t="s">
        <v>20</v>
      </c>
    </row>
    <row r="1331" spans="2:8" ht="16.5" x14ac:dyDescent="0.3">
      <c r="B1331" s="3">
        <v>581</v>
      </c>
      <c r="C1331" s="117" t="s">
        <v>7</v>
      </c>
      <c r="D1331" s="10">
        <v>38683</v>
      </c>
      <c r="E1331" s="2" t="s">
        <v>21</v>
      </c>
      <c r="F1331" s="4">
        <v>59</v>
      </c>
      <c r="G1331" s="5">
        <v>178.89731679899467</v>
      </c>
      <c r="H1331" s="2" t="s">
        <v>17</v>
      </c>
    </row>
    <row r="1332" spans="2:8" ht="16.5" x14ac:dyDescent="0.3">
      <c r="B1332" s="3">
        <v>590</v>
      </c>
      <c r="C1332" s="117" t="s">
        <v>7</v>
      </c>
      <c r="D1332" s="10">
        <v>38749</v>
      </c>
      <c r="E1332" s="2" t="s">
        <v>21</v>
      </c>
      <c r="F1332" s="4">
        <v>33</v>
      </c>
      <c r="G1332" s="5">
        <v>101.31101808549928</v>
      </c>
      <c r="H1332" s="2" t="s">
        <v>19</v>
      </c>
    </row>
    <row r="1333" spans="2:8" ht="16.5" x14ac:dyDescent="0.3">
      <c r="B1333" s="3">
        <v>594</v>
      </c>
      <c r="C1333" s="117" t="s">
        <v>7</v>
      </c>
      <c r="D1333" s="10">
        <v>38870</v>
      </c>
      <c r="E1333" s="2" t="s">
        <v>22</v>
      </c>
      <c r="F1333" s="4">
        <v>92</v>
      </c>
      <c r="G1333" s="5">
        <v>278.22640918878471</v>
      </c>
      <c r="H1333" s="2" t="s">
        <v>18</v>
      </c>
    </row>
    <row r="1334" spans="2:8" ht="16.5" x14ac:dyDescent="0.3">
      <c r="B1334" s="3">
        <v>598</v>
      </c>
      <c r="C1334" s="117" t="s">
        <v>7</v>
      </c>
      <c r="D1334" s="10">
        <v>39057</v>
      </c>
      <c r="E1334" s="2" t="s">
        <v>24</v>
      </c>
      <c r="F1334" s="4">
        <v>14</v>
      </c>
      <c r="G1334" s="5">
        <v>43.756013144501985</v>
      </c>
      <c r="H1334" s="2" t="s">
        <v>20</v>
      </c>
    </row>
    <row r="1335" spans="2:8" ht="16.5" x14ac:dyDescent="0.3">
      <c r="B1335" s="3">
        <v>612</v>
      </c>
      <c r="C1335" s="117" t="s">
        <v>7</v>
      </c>
      <c r="D1335" s="10">
        <v>38595</v>
      </c>
      <c r="E1335" s="2" t="s">
        <v>25</v>
      </c>
      <c r="F1335" s="4">
        <v>2</v>
      </c>
      <c r="G1335" s="5">
        <v>7.7805066936063501</v>
      </c>
      <c r="H1335" s="2" t="s">
        <v>19</v>
      </c>
    </row>
    <row r="1336" spans="2:8" ht="16.5" x14ac:dyDescent="0.3">
      <c r="B1336" s="3">
        <v>615</v>
      </c>
      <c r="C1336" s="117" t="s">
        <v>7</v>
      </c>
      <c r="D1336" s="10">
        <v>39046</v>
      </c>
      <c r="E1336" s="2" t="s">
        <v>22</v>
      </c>
      <c r="F1336" s="4">
        <v>58</v>
      </c>
      <c r="G1336" s="5">
        <v>175.59064342356595</v>
      </c>
      <c r="H1336" s="2" t="s">
        <v>17</v>
      </c>
    </row>
    <row r="1337" spans="2:8" ht="16.5" x14ac:dyDescent="0.3">
      <c r="B1337" s="3">
        <v>624</v>
      </c>
      <c r="C1337" s="117" t="s">
        <v>7</v>
      </c>
      <c r="D1337" s="10">
        <v>38254</v>
      </c>
      <c r="E1337" s="2" t="s">
        <v>25</v>
      </c>
      <c r="F1337" s="4">
        <v>72</v>
      </c>
      <c r="G1337" s="5">
        <v>218.68777878091251</v>
      </c>
      <c r="H1337" s="2" t="s">
        <v>18</v>
      </c>
    </row>
    <row r="1338" spans="2:8" ht="16.5" x14ac:dyDescent="0.3">
      <c r="B1338" s="3">
        <v>630</v>
      </c>
      <c r="C1338" s="117" t="s">
        <v>7</v>
      </c>
      <c r="D1338" s="10">
        <v>38727</v>
      </c>
      <c r="E1338" s="2" t="s">
        <v>22</v>
      </c>
      <c r="F1338" s="4">
        <v>55</v>
      </c>
      <c r="G1338" s="5">
        <v>166.77106419074752</v>
      </c>
      <c r="H1338" s="2" t="s">
        <v>17</v>
      </c>
    </row>
    <row r="1339" spans="2:8" ht="16.5" x14ac:dyDescent="0.3">
      <c r="B1339" s="3">
        <v>633</v>
      </c>
      <c r="C1339" s="117" t="s">
        <v>7</v>
      </c>
      <c r="D1339" s="10">
        <v>38518</v>
      </c>
      <c r="E1339" s="2" t="s">
        <v>24</v>
      </c>
      <c r="F1339" s="4">
        <v>40</v>
      </c>
      <c r="G1339" s="5">
        <v>122.54107894599883</v>
      </c>
      <c r="H1339" s="2" t="s">
        <v>17</v>
      </c>
    </row>
    <row r="1340" spans="2:8" ht="16.5" x14ac:dyDescent="0.3">
      <c r="B1340" s="3">
        <v>636</v>
      </c>
      <c r="C1340" s="117" t="s">
        <v>7</v>
      </c>
      <c r="D1340" s="10">
        <v>38650</v>
      </c>
      <c r="E1340" s="2" t="s">
        <v>22</v>
      </c>
      <c r="F1340" s="4">
        <v>-6</v>
      </c>
      <c r="G1340" s="5">
        <v>-16.100658619760122</v>
      </c>
      <c r="H1340" s="2" t="s">
        <v>17</v>
      </c>
    </row>
    <row r="1341" spans="2:8" ht="16.5" x14ac:dyDescent="0.3">
      <c r="B1341" s="3">
        <v>637</v>
      </c>
      <c r="C1341" s="117" t="s">
        <v>7</v>
      </c>
      <c r="D1341" s="10">
        <v>38540</v>
      </c>
      <c r="E1341" s="2" t="s">
        <v>24</v>
      </c>
      <c r="F1341" s="4">
        <v>14</v>
      </c>
      <c r="G1341" s="5">
        <v>43.396216100245972</v>
      </c>
      <c r="H1341" s="2" t="s">
        <v>18</v>
      </c>
    </row>
    <row r="1342" spans="2:8" ht="16.5" x14ac:dyDescent="0.3">
      <c r="B1342" s="3">
        <v>638</v>
      </c>
      <c r="C1342" s="117" t="s">
        <v>7</v>
      </c>
      <c r="D1342" s="10">
        <v>38199</v>
      </c>
      <c r="E1342" s="2" t="s">
        <v>25</v>
      </c>
      <c r="F1342" s="4">
        <v>94</v>
      </c>
      <c r="G1342" s="5">
        <v>283.87519041996188</v>
      </c>
      <c r="H1342" s="2" t="s">
        <v>20</v>
      </c>
    </row>
    <row r="1343" spans="2:8" ht="16.5" x14ac:dyDescent="0.3">
      <c r="B1343" s="3">
        <v>643</v>
      </c>
      <c r="C1343" s="117" t="s">
        <v>7</v>
      </c>
      <c r="D1343" s="10">
        <v>37990</v>
      </c>
      <c r="E1343" s="2" t="s">
        <v>23</v>
      </c>
      <c r="F1343" s="4">
        <v>10</v>
      </c>
      <c r="G1343" s="5">
        <v>31.842188072685396</v>
      </c>
      <c r="H1343" s="2" t="s">
        <v>17</v>
      </c>
    </row>
    <row r="1344" spans="2:8" ht="16.5" x14ac:dyDescent="0.3">
      <c r="B1344" s="3">
        <v>658</v>
      </c>
      <c r="C1344" s="117" t="s">
        <v>7</v>
      </c>
      <c r="D1344" s="10">
        <v>38738</v>
      </c>
      <c r="E1344" s="2" t="s">
        <v>25</v>
      </c>
      <c r="F1344" s="4">
        <v>17</v>
      </c>
      <c r="G1344" s="5">
        <v>53.061016492331653</v>
      </c>
      <c r="H1344" s="2" t="s">
        <v>17</v>
      </c>
    </row>
    <row r="1345" spans="2:8" ht="16.5" x14ac:dyDescent="0.3">
      <c r="B1345" s="3">
        <v>663</v>
      </c>
      <c r="C1345" s="117" t="s">
        <v>7</v>
      </c>
      <c r="D1345" s="10">
        <v>39035</v>
      </c>
      <c r="E1345" s="2" t="s">
        <v>24</v>
      </c>
      <c r="F1345" s="4">
        <v>27</v>
      </c>
      <c r="G1345" s="5">
        <v>82.450851057331235</v>
      </c>
      <c r="H1345" s="2" t="s">
        <v>20</v>
      </c>
    </row>
    <row r="1346" spans="2:8" ht="16.5" x14ac:dyDescent="0.3">
      <c r="B1346" s="3">
        <v>673</v>
      </c>
      <c r="C1346" s="117" t="s">
        <v>7</v>
      </c>
      <c r="D1346" s="10">
        <v>38793</v>
      </c>
      <c r="E1346" s="2" t="s">
        <v>24</v>
      </c>
      <c r="F1346" s="4">
        <v>26</v>
      </c>
      <c r="G1346" s="5">
        <v>81.086402502793618</v>
      </c>
      <c r="H1346" s="2" t="s">
        <v>20</v>
      </c>
    </row>
    <row r="1347" spans="2:8" ht="16.5" x14ac:dyDescent="0.3">
      <c r="B1347" s="3">
        <v>676</v>
      </c>
      <c r="C1347" s="117" t="s">
        <v>7</v>
      </c>
      <c r="D1347" s="10">
        <v>38023</v>
      </c>
      <c r="E1347" s="2" t="s">
        <v>23</v>
      </c>
      <c r="F1347" s="4">
        <v>8</v>
      </c>
      <c r="G1347" s="5">
        <v>25.639457060752605</v>
      </c>
      <c r="H1347" s="2" t="s">
        <v>20</v>
      </c>
    </row>
    <row r="1348" spans="2:8" ht="16.5" x14ac:dyDescent="0.3">
      <c r="B1348" s="3">
        <v>686</v>
      </c>
      <c r="C1348" s="117" t="s">
        <v>7</v>
      </c>
      <c r="D1348" s="10">
        <v>38991</v>
      </c>
      <c r="E1348" s="2" t="s">
        <v>22</v>
      </c>
      <c r="F1348" s="4">
        <v>94</v>
      </c>
      <c r="G1348" s="5">
        <v>283.7655668516507</v>
      </c>
      <c r="H1348" s="2" t="s">
        <v>17</v>
      </c>
    </row>
    <row r="1349" spans="2:8" ht="16.5" x14ac:dyDescent="0.3">
      <c r="B1349" s="3">
        <v>712</v>
      </c>
      <c r="C1349" s="117" t="s">
        <v>7</v>
      </c>
      <c r="D1349" s="10">
        <v>38001</v>
      </c>
      <c r="E1349" s="2" t="s">
        <v>22</v>
      </c>
      <c r="F1349" s="4">
        <v>38</v>
      </c>
      <c r="G1349" s="5">
        <v>116.20226134841927</v>
      </c>
      <c r="H1349" s="2" t="s">
        <v>18</v>
      </c>
    </row>
    <row r="1350" spans="2:8" ht="16.5" x14ac:dyDescent="0.3">
      <c r="B1350" s="3">
        <v>716</v>
      </c>
      <c r="C1350" s="117" t="s">
        <v>7</v>
      </c>
      <c r="D1350" s="10">
        <v>38408</v>
      </c>
      <c r="E1350" s="2" t="s">
        <v>24</v>
      </c>
      <c r="F1350" s="4">
        <v>24</v>
      </c>
      <c r="G1350" s="5">
        <v>73.278886055388639</v>
      </c>
      <c r="H1350" s="2" t="s">
        <v>19</v>
      </c>
    </row>
    <row r="1351" spans="2:8" ht="16.5" x14ac:dyDescent="0.3">
      <c r="B1351" s="3">
        <v>728</v>
      </c>
      <c r="C1351" s="117" t="s">
        <v>7</v>
      </c>
      <c r="D1351" s="10">
        <v>38881</v>
      </c>
      <c r="E1351" s="2" t="s">
        <v>21</v>
      </c>
      <c r="F1351" s="4">
        <v>95</v>
      </c>
      <c r="G1351" s="5">
        <v>286.68421658470419</v>
      </c>
      <c r="H1351" s="2" t="s">
        <v>18</v>
      </c>
    </row>
    <row r="1352" spans="2:8" ht="16.5" x14ac:dyDescent="0.3">
      <c r="B1352" s="3">
        <v>732</v>
      </c>
      <c r="C1352" s="117" t="s">
        <v>7</v>
      </c>
      <c r="D1352" s="10">
        <v>38540</v>
      </c>
      <c r="E1352" s="2" t="s">
        <v>25</v>
      </c>
      <c r="F1352" s="4">
        <v>62</v>
      </c>
      <c r="G1352" s="5">
        <v>187.71484715081846</v>
      </c>
      <c r="H1352" s="2" t="s">
        <v>18</v>
      </c>
    </row>
    <row r="1353" spans="2:8" ht="16.5" x14ac:dyDescent="0.3">
      <c r="B1353" s="3">
        <v>739</v>
      </c>
      <c r="C1353" s="117" t="s">
        <v>7</v>
      </c>
      <c r="D1353" s="10">
        <v>38375</v>
      </c>
      <c r="E1353" s="2" t="s">
        <v>21</v>
      </c>
      <c r="F1353" s="4">
        <v>56</v>
      </c>
      <c r="G1353" s="5">
        <v>170.12124352907122</v>
      </c>
      <c r="H1353" s="2" t="s">
        <v>20</v>
      </c>
    </row>
    <row r="1354" spans="2:8" ht="16.5" x14ac:dyDescent="0.3">
      <c r="B1354" s="3">
        <v>755</v>
      </c>
      <c r="C1354" s="117" t="s">
        <v>7</v>
      </c>
      <c r="D1354" s="10">
        <v>38925</v>
      </c>
      <c r="E1354" s="2" t="s">
        <v>25</v>
      </c>
      <c r="F1354" s="4">
        <v>16</v>
      </c>
      <c r="G1354" s="5">
        <v>50.193862989445165</v>
      </c>
      <c r="H1354" s="2" t="s">
        <v>19</v>
      </c>
    </row>
    <row r="1355" spans="2:8" ht="16.5" x14ac:dyDescent="0.3">
      <c r="B1355" s="3">
        <v>794</v>
      </c>
      <c r="C1355" s="117" t="s">
        <v>7</v>
      </c>
      <c r="D1355" s="10">
        <v>38089</v>
      </c>
      <c r="E1355" s="2" t="s">
        <v>21</v>
      </c>
      <c r="F1355" s="4">
        <v>39</v>
      </c>
      <c r="G1355" s="5">
        <v>119.20284079894812</v>
      </c>
      <c r="H1355" s="2" t="s">
        <v>20</v>
      </c>
    </row>
    <row r="1356" spans="2:8" ht="16.5" x14ac:dyDescent="0.3">
      <c r="B1356" s="3">
        <v>795</v>
      </c>
      <c r="C1356" s="117" t="s">
        <v>7</v>
      </c>
      <c r="D1356" s="10">
        <v>38133</v>
      </c>
      <c r="E1356" s="2" t="s">
        <v>24</v>
      </c>
      <c r="F1356" s="4">
        <v>72</v>
      </c>
      <c r="G1356" s="5">
        <v>218.07728873022205</v>
      </c>
      <c r="H1356" s="2" t="s">
        <v>17</v>
      </c>
    </row>
    <row r="1357" spans="2:8" ht="16.5" x14ac:dyDescent="0.3">
      <c r="B1357" s="3">
        <v>803</v>
      </c>
      <c r="C1357" s="117" t="s">
        <v>7</v>
      </c>
      <c r="D1357" s="10">
        <v>38947</v>
      </c>
      <c r="E1357" s="2" t="s">
        <v>22</v>
      </c>
      <c r="F1357" s="4">
        <v>95</v>
      </c>
      <c r="G1357" s="5">
        <v>287.79738255613682</v>
      </c>
      <c r="H1357" s="2" t="s">
        <v>18</v>
      </c>
    </row>
    <row r="1358" spans="2:8" ht="16.5" x14ac:dyDescent="0.3">
      <c r="B1358" s="3">
        <v>805</v>
      </c>
      <c r="C1358" s="117" t="s">
        <v>7</v>
      </c>
      <c r="D1358" s="10">
        <v>38694</v>
      </c>
      <c r="E1358" s="2" t="s">
        <v>21</v>
      </c>
      <c r="F1358" s="4">
        <v>-1</v>
      </c>
      <c r="G1358" s="5">
        <v>-0.39117514400995779</v>
      </c>
      <c r="H1358" s="2" t="s">
        <v>20</v>
      </c>
    </row>
    <row r="1359" spans="2:8" ht="16.5" x14ac:dyDescent="0.3">
      <c r="B1359" s="3">
        <v>818</v>
      </c>
      <c r="C1359" s="117" t="s">
        <v>7</v>
      </c>
      <c r="D1359" s="10">
        <v>38089</v>
      </c>
      <c r="E1359" s="2" t="s">
        <v>24</v>
      </c>
      <c r="F1359" s="4">
        <v>86</v>
      </c>
      <c r="G1359" s="5">
        <v>259.4849368720744</v>
      </c>
      <c r="H1359" s="2" t="s">
        <v>18</v>
      </c>
    </row>
    <row r="1360" spans="2:8" ht="16.5" x14ac:dyDescent="0.3">
      <c r="B1360" s="3">
        <v>824</v>
      </c>
      <c r="C1360" s="117" t="s">
        <v>7</v>
      </c>
      <c r="D1360" s="10">
        <v>38078</v>
      </c>
      <c r="E1360" s="2" t="s">
        <v>22</v>
      </c>
      <c r="F1360" s="4">
        <v>76</v>
      </c>
      <c r="G1360" s="5">
        <v>230.41943809745561</v>
      </c>
      <c r="H1360" s="2" t="s">
        <v>20</v>
      </c>
    </row>
    <row r="1361" spans="2:8" ht="16.5" x14ac:dyDescent="0.3">
      <c r="B1361" s="3">
        <v>834</v>
      </c>
      <c r="C1361" s="117" t="s">
        <v>7</v>
      </c>
      <c r="D1361" s="10">
        <v>38727</v>
      </c>
      <c r="E1361" s="2" t="s">
        <v>22</v>
      </c>
      <c r="F1361" s="4">
        <v>34</v>
      </c>
      <c r="G1361" s="5">
        <v>103.89654308960344</v>
      </c>
      <c r="H1361" s="2" t="s">
        <v>20</v>
      </c>
    </row>
    <row r="1362" spans="2:8" ht="16.5" x14ac:dyDescent="0.3">
      <c r="B1362" s="3">
        <v>843</v>
      </c>
      <c r="C1362" s="117" t="s">
        <v>7</v>
      </c>
      <c r="D1362" s="10">
        <v>38067</v>
      </c>
      <c r="E1362" s="2" t="s">
        <v>22</v>
      </c>
      <c r="F1362" s="4">
        <v>25</v>
      </c>
      <c r="G1362" s="5">
        <v>77.108203405128648</v>
      </c>
      <c r="H1362" s="2" t="s">
        <v>20</v>
      </c>
    </row>
    <row r="1363" spans="2:8" ht="16.5" x14ac:dyDescent="0.3">
      <c r="B1363" s="3">
        <v>857</v>
      </c>
      <c r="C1363" s="117" t="s">
        <v>7</v>
      </c>
      <c r="D1363" s="10">
        <v>38221</v>
      </c>
      <c r="E1363" s="2" t="s">
        <v>21</v>
      </c>
      <c r="F1363" s="4">
        <v>74</v>
      </c>
      <c r="G1363" s="5">
        <v>223.97457991298864</v>
      </c>
      <c r="H1363" s="2" t="s">
        <v>20</v>
      </c>
    </row>
    <row r="1364" spans="2:8" ht="16.5" x14ac:dyDescent="0.3">
      <c r="B1364" s="3">
        <v>862</v>
      </c>
      <c r="C1364" s="117" t="s">
        <v>7</v>
      </c>
      <c r="D1364" s="10">
        <v>38518</v>
      </c>
      <c r="E1364" s="2" t="s">
        <v>25</v>
      </c>
      <c r="F1364" s="4">
        <v>69</v>
      </c>
      <c r="G1364" s="5">
        <v>209.14336391515394</v>
      </c>
      <c r="H1364" s="2" t="s">
        <v>18</v>
      </c>
    </row>
    <row r="1365" spans="2:8" ht="16.5" x14ac:dyDescent="0.3">
      <c r="B1365" s="3">
        <v>904</v>
      </c>
      <c r="C1365" s="117" t="s">
        <v>7</v>
      </c>
      <c r="D1365" s="10">
        <v>38584</v>
      </c>
      <c r="E1365" s="2" t="s">
        <v>23</v>
      </c>
      <c r="F1365" s="4">
        <v>31</v>
      </c>
      <c r="G1365" s="5">
        <v>94.752143463742286</v>
      </c>
      <c r="H1365" s="2" t="s">
        <v>19</v>
      </c>
    </row>
    <row r="1366" spans="2:8" ht="16.5" x14ac:dyDescent="0.3">
      <c r="B1366" s="3">
        <v>939</v>
      </c>
      <c r="C1366" s="117" t="s">
        <v>7</v>
      </c>
      <c r="D1366" s="10">
        <v>38045</v>
      </c>
      <c r="E1366" s="2" t="s">
        <v>21</v>
      </c>
      <c r="F1366" s="4">
        <v>14</v>
      </c>
      <c r="G1366" s="5">
        <v>44.194328055358937</v>
      </c>
      <c r="H1366" s="2" t="s">
        <v>19</v>
      </c>
    </row>
    <row r="1367" spans="2:8" ht="16.5" x14ac:dyDescent="0.3">
      <c r="B1367" s="3">
        <v>964</v>
      </c>
      <c r="C1367" s="117" t="s">
        <v>7</v>
      </c>
      <c r="D1367" s="10">
        <v>38980</v>
      </c>
      <c r="E1367" s="2" t="s">
        <v>22</v>
      </c>
      <c r="F1367" s="4">
        <v>63</v>
      </c>
      <c r="G1367" s="5">
        <v>191.00092010309442</v>
      </c>
      <c r="H1367" s="2" t="s">
        <v>19</v>
      </c>
    </row>
    <row r="1368" spans="2:8" ht="16.5" x14ac:dyDescent="0.3">
      <c r="B1368" s="3">
        <v>983</v>
      </c>
      <c r="C1368" s="117" t="s">
        <v>7</v>
      </c>
      <c r="D1368" s="10">
        <v>38771</v>
      </c>
      <c r="E1368" s="2" t="s">
        <v>21</v>
      </c>
      <c r="F1368" s="4">
        <v>65</v>
      </c>
      <c r="G1368" s="5">
        <v>197.18663086835969</v>
      </c>
      <c r="H1368" s="2" t="s">
        <v>17</v>
      </c>
    </row>
    <row r="1369" spans="2:8" ht="16.5" x14ac:dyDescent="0.3">
      <c r="B1369" s="3">
        <v>985</v>
      </c>
      <c r="C1369" s="117" t="s">
        <v>7</v>
      </c>
      <c r="D1369" s="10">
        <v>38958</v>
      </c>
      <c r="E1369" s="2" t="s">
        <v>22</v>
      </c>
      <c r="F1369" s="4">
        <v>72</v>
      </c>
      <c r="G1369" s="5">
        <v>218.19229267045282</v>
      </c>
      <c r="H1369" s="2" t="s">
        <v>19</v>
      </c>
    </row>
    <row r="1370" spans="2:8" ht="16.5" x14ac:dyDescent="0.3">
      <c r="B1370" s="3">
        <v>1019</v>
      </c>
      <c r="C1370" s="117" t="s">
        <v>7</v>
      </c>
      <c r="D1370" s="10">
        <v>38232</v>
      </c>
      <c r="E1370" s="2" t="s">
        <v>23</v>
      </c>
      <c r="F1370" s="4">
        <v>71</v>
      </c>
      <c r="G1370" s="5">
        <v>215.35336056441088</v>
      </c>
      <c r="H1370" s="2" t="s">
        <v>18</v>
      </c>
    </row>
    <row r="1371" spans="2:8" ht="16.5" x14ac:dyDescent="0.3">
      <c r="B1371" s="3">
        <v>1026</v>
      </c>
      <c r="C1371" s="117" t="s">
        <v>7</v>
      </c>
      <c r="D1371" s="10">
        <v>38254</v>
      </c>
      <c r="E1371" s="2" t="s">
        <v>23</v>
      </c>
      <c r="F1371" s="4">
        <v>69</v>
      </c>
      <c r="G1371" s="5">
        <v>208.61631773052886</v>
      </c>
      <c r="H1371" s="2" t="s">
        <v>19</v>
      </c>
    </row>
    <row r="1372" spans="2:8" ht="16.5" x14ac:dyDescent="0.3">
      <c r="B1372" s="3">
        <v>1030</v>
      </c>
      <c r="C1372" s="117" t="s">
        <v>7</v>
      </c>
      <c r="D1372" s="10">
        <v>38496</v>
      </c>
      <c r="E1372" s="2" t="s">
        <v>25</v>
      </c>
      <c r="F1372" s="4">
        <v>89</v>
      </c>
      <c r="G1372" s="5">
        <v>268.45127891867156</v>
      </c>
      <c r="H1372" s="2" t="s">
        <v>17</v>
      </c>
    </row>
    <row r="1373" spans="2:8" ht="16.5" x14ac:dyDescent="0.3">
      <c r="B1373" s="3">
        <v>1033</v>
      </c>
      <c r="C1373" s="117" t="s">
        <v>7</v>
      </c>
      <c r="D1373" s="10">
        <v>39057</v>
      </c>
      <c r="E1373" s="2" t="s">
        <v>21</v>
      </c>
      <c r="F1373" s="4">
        <v>42</v>
      </c>
      <c r="G1373" s="5">
        <v>127.95167625422781</v>
      </c>
      <c r="H1373" s="2" t="s">
        <v>18</v>
      </c>
    </row>
    <row r="1374" spans="2:8" ht="16.5" x14ac:dyDescent="0.3">
      <c r="B1374" s="3">
        <v>1053</v>
      </c>
      <c r="C1374" s="117" t="s">
        <v>7</v>
      </c>
      <c r="D1374" s="10">
        <v>38518</v>
      </c>
      <c r="E1374" s="2" t="s">
        <v>21</v>
      </c>
      <c r="F1374" s="4">
        <v>51</v>
      </c>
      <c r="G1374" s="5">
        <v>154.74630946716462</v>
      </c>
      <c r="H1374" s="2" t="s">
        <v>17</v>
      </c>
    </row>
    <row r="1375" spans="2:8" ht="16.5" x14ac:dyDescent="0.3">
      <c r="B1375" s="3">
        <v>1060</v>
      </c>
      <c r="C1375" s="117" t="s">
        <v>7</v>
      </c>
      <c r="D1375" s="10">
        <v>38804</v>
      </c>
      <c r="E1375" s="2" t="s">
        <v>22</v>
      </c>
      <c r="F1375" s="4">
        <v>31</v>
      </c>
      <c r="G1375" s="5">
        <v>95.22083891239123</v>
      </c>
      <c r="H1375" s="2" t="s">
        <v>20</v>
      </c>
    </row>
    <row r="1376" spans="2:8" ht="16.5" x14ac:dyDescent="0.3">
      <c r="B1376" s="3">
        <v>1070</v>
      </c>
      <c r="C1376" s="117" t="s">
        <v>7</v>
      </c>
      <c r="D1376" s="10">
        <v>38188</v>
      </c>
      <c r="E1376" s="2" t="s">
        <v>21</v>
      </c>
      <c r="F1376" s="4">
        <v>67</v>
      </c>
      <c r="G1376" s="5">
        <v>203.02085582320817</v>
      </c>
      <c r="H1376" s="2" t="s">
        <v>17</v>
      </c>
    </row>
    <row r="1377" spans="2:8" ht="16.5" x14ac:dyDescent="0.3">
      <c r="B1377" s="3">
        <v>1071</v>
      </c>
      <c r="C1377" s="117" t="s">
        <v>7</v>
      </c>
      <c r="D1377" s="10">
        <v>38331</v>
      </c>
      <c r="E1377" s="2" t="s">
        <v>22</v>
      </c>
      <c r="F1377" s="4">
        <v>87</v>
      </c>
      <c r="G1377" s="5">
        <v>263.51929625786306</v>
      </c>
      <c r="H1377" s="2" t="s">
        <v>17</v>
      </c>
    </row>
    <row r="1378" spans="2:8" ht="16.5" x14ac:dyDescent="0.3">
      <c r="B1378" s="3">
        <v>1072</v>
      </c>
      <c r="C1378" s="117" t="s">
        <v>7</v>
      </c>
      <c r="D1378" s="10">
        <v>38309</v>
      </c>
      <c r="E1378" s="2" t="s">
        <v>25</v>
      </c>
      <c r="F1378" s="4">
        <v>53</v>
      </c>
      <c r="G1378" s="5">
        <v>161.06925467832338</v>
      </c>
      <c r="H1378" s="2" t="s">
        <v>19</v>
      </c>
    </row>
    <row r="1379" spans="2:8" ht="16.5" x14ac:dyDescent="0.3">
      <c r="B1379" s="3">
        <v>1077</v>
      </c>
      <c r="C1379" s="117" t="s">
        <v>7</v>
      </c>
      <c r="D1379" s="10">
        <v>38705</v>
      </c>
      <c r="E1379" s="2" t="s">
        <v>22</v>
      </c>
      <c r="F1379" s="4">
        <v>82</v>
      </c>
      <c r="G1379" s="5">
        <v>248.19651758376037</v>
      </c>
      <c r="H1379" s="2" t="s">
        <v>18</v>
      </c>
    </row>
    <row r="1380" spans="2:8" ht="16.5" x14ac:dyDescent="0.3">
      <c r="B1380" s="3">
        <v>1108</v>
      </c>
      <c r="C1380" s="117" t="s">
        <v>7</v>
      </c>
      <c r="D1380" s="10">
        <v>38419</v>
      </c>
      <c r="E1380" s="2" t="s">
        <v>24</v>
      </c>
      <c r="F1380" s="4">
        <v>67</v>
      </c>
      <c r="G1380" s="5">
        <v>203.3886615347389</v>
      </c>
      <c r="H1380" s="2" t="s">
        <v>19</v>
      </c>
    </row>
    <row r="1381" spans="2:8" ht="16.5" x14ac:dyDescent="0.3">
      <c r="B1381" s="3">
        <v>1112</v>
      </c>
      <c r="C1381" s="117" t="s">
        <v>7</v>
      </c>
      <c r="D1381" s="10">
        <v>38749</v>
      </c>
      <c r="E1381" s="2" t="s">
        <v>24</v>
      </c>
      <c r="F1381" s="4">
        <v>80</v>
      </c>
      <c r="G1381" s="5">
        <v>241.96811222876255</v>
      </c>
      <c r="H1381" s="2" t="s">
        <v>20</v>
      </c>
    </row>
    <row r="1382" spans="2:8" ht="16.5" x14ac:dyDescent="0.3">
      <c r="B1382" s="3">
        <v>1129</v>
      </c>
      <c r="C1382" s="117" t="s">
        <v>7</v>
      </c>
      <c r="D1382" s="10">
        <v>38452</v>
      </c>
      <c r="E1382" s="2" t="s">
        <v>24</v>
      </c>
      <c r="F1382" s="4">
        <v>35</v>
      </c>
      <c r="G1382" s="5">
        <v>106.52782470569326</v>
      </c>
      <c r="H1382" s="2" t="s">
        <v>17</v>
      </c>
    </row>
    <row r="1383" spans="2:8" ht="16.5" x14ac:dyDescent="0.3">
      <c r="B1383" s="3">
        <v>1138</v>
      </c>
      <c r="C1383" s="117" t="s">
        <v>7</v>
      </c>
      <c r="D1383" s="10">
        <v>39035</v>
      </c>
      <c r="E1383" s="2" t="s">
        <v>25</v>
      </c>
      <c r="F1383" s="4">
        <v>51</v>
      </c>
      <c r="G1383" s="5">
        <v>155.23584686430669</v>
      </c>
      <c r="H1383" s="2" t="s">
        <v>19</v>
      </c>
    </row>
    <row r="1384" spans="2:8" ht="16.5" x14ac:dyDescent="0.3">
      <c r="B1384" s="3">
        <v>1145</v>
      </c>
      <c r="C1384" s="117" t="s">
        <v>7</v>
      </c>
      <c r="D1384" s="10">
        <v>38331</v>
      </c>
      <c r="E1384" s="2" t="s">
        <v>24</v>
      </c>
      <c r="F1384" s="4">
        <v>65</v>
      </c>
      <c r="G1384" s="5">
        <v>197.3309600781289</v>
      </c>
      <c r="H1384" s="2" t="s">
        <v>20</v>
      </c>
    </row>
    <row r="1385" spans="2:8" ht="16.5" x14ac:dyDescent="0.3">
      <c r="B1385" s="3">
        <v>1146</v>
      </c>
      <c r="C1385" s="117" t="s">
        <v>7</v>
      </c>
      <c r="D1385" s="10">
        <v>38463</v>
      </c>
      <c r="E1385" s="2" t="s">
        <v>25</v>
      </c>
      <c r="F1385" s="4">
        <v>29</v>
      </c>
      <c r="G1385" s="5">
        <v>89.184247826635968</v>
      </c>
      <c r="H1385" s="2" t="s">
        <v>18</v>
      </c>
    </row>
    <row r="1386" spans="2:8" ht="16.5" x14ac:dyDescent="0.3">
      <c r="B1386" s="3">
        <v>1152</v>
      </c>
      <c r="C1386" s="117" t="s">
        <v>7</v>
      </c>
      <c r="D1386" s="10">
        <v>38386</v>
      </c>
      <c r="E1386" s="2" t="s">
        <v>24</v>
      </c>
      <c r="F1386" s="4">
        <v>11</v>
      </c>
      <c r="G1386" s="5">
        <v>34.520998663564384</v>
      </c>
      <c r="H1386" s="2" t="s">
        <v>17</v>
      </c>
    </row>
    <row r="1387" spans="2:8" ht="16.5" x14ac:dyDescent="0.3">
      <c r="B1387" s="3">
        <v>1153</v>
      </c>
      <c r="C1387" s="117" t="s">
        <v>7</v>
      </c>
      <c r="D1387" s="10">
        <v>38353</v>
      </c>
      <c r="E1387" s="2" t="s">
        <v>21</v>
      </c>
      <c r="F1387" s="4">
        <v>-1</v>
      </c>
      <c r="G1387" s="5">
        <v>-1.5629041843202898</v>
      </c>
      <c r="H1387" s="2" t="s">
        <v>18</v>
      </c>
    </row>
    <row r="1388" spans="2:8" ht="16.5" x14ac:dyDescent="0.3">
      <c r="B1388" s="3">
        <v>1160</v>
      </c>
      <c r="C1388" s="117" t="s">
        <v>7</v>
      </c>
      <c r="D1388" s="10">
        <v>38309</v>
      </c>
      <c r="E1388" s="2" t="s">
        <v>21</v>
      </c>
      <c r="F1388" s="4">
        <v>88</v>
      </c>
      <c r="G1388" s="5">
        <v>265.86483001134803</v>
      </c>
      <c r="H1388" s="2" t="s">
        <v>17</v>
      </c>
    </row>
    <row r="1389" spans="2:8" ht="16.5" x14ac:dyDescent="0.3">
      <c r="B1389" s="3">
        <v>1165</v>
      </c>
      <c r="C1389" s="117" t="s">
        <v>7</v>
      </c>
      <c r="D1389" s="10">
        <v>38892</v>
      </c>
      <c r="E1389" s="2" t="s">
        <v>21</v>
      </c>
      <c r="F1389" s="4">
        <v>83</v>
      </c>
      <c r="G1389" s="5">
        <v>251.13323611062162</v>
      </c>
      <c r="H1389" s="2" t="s">
        <v>19</v>
      </c>
    </row>
    <row r="1390" spans="2:8" ht="16.5" x14ac:dyDescent="0.3">
      <c r="B1390" s="3">
        <v>1174</v>
      </c>
      <c r="C1390" s="117" t="s">
        <v>7</v>
      </c>
      <c r="D1390" s="10">
        <v>38749</v>
      </c>
      <c r="E1390" s="2" t="s">
        <v>23</v>
      </c>
      <c r="F1390" s="4">
        <v>72</v>
      </c>
      <c r="G1390" s="5">
        <v>217.8071938981364</v>
      </c>
      <c r="H1390" s="2" t="s">
        <v>19</v>
      </c>
    </row>
    <row r="1391" spans="2:8" ht="16.5" x14ac:dyDescent="0.3">
      <c r="B1391" s="3">
        <v>1192</v>
      </c>
      <c r="C1391" s="117" t="s">
        <v>7</v>
      </c>
      <c r="D1391" s="10">
        <v>38023</v>
      </c>
      <c r="E1391" s="2" t="s">
        <v>23</v>
      </c>
      <c r="F1391" s="4">
        <v>40</v>
      </c>
      <c r="G1391" s="5">
        <v>122.55161793559111</v>
      </c>
      <c r="H1391" s="2" t="s">
        <v>20</v>
      </c>
    </row>
    <row r="1392" spans="2:8" ht="16.5" x14ac:dyDescent="0.3">
      <c r="B1392" s="3">
        <v>1208</v>
      </c>
      <c r="C1392" s="117" t="s">
        <v>7</v>
      </c>
      <c r="D1392" s="10">
        <v>38925</v>
      </c>
      <c r="E1392" s="2" t="s">
        <v>25</v>
      </c>
      <c r="F1392" s="4">
        <v>47</v>
      </c>
      <c r="G1392" s="5">
        <v>142.45293344391169</v>
      </c>
      <c r="H1392" s="2" t="s">
        <v>18</v>
      </c>
    </row>
    <row r="1393" spans="2:8" ht="16.5" x14ac:dyDescent="0.3">
      <c r="B1393" s="3">
        <v>1210</v>
      </c>
      <c r="C1393" s="117" t="s">
        <v>7</v>
      </c>
      <c r="D1393" s="10">
        <v>38683</v>
      </c>
      <c r="E1393" s="2" t="s">
        <v>21</v>
      </c>
      <c r="F1393" s="4">
        <v>8</v>
      </c>
      <c r="G1393" s="5">
        <v>25.397181435002494</v>
      </c>
      <c r="H1393" s="2" t="s">
        <v>19</v>
      </c>
    </row>
    <row r="1394" spans="2:8" ht="16.5" x14ac:dyDescent="0.3">
      <c r="B1394" s="3">
        <v>1217</v>
      </c>
      <c r="C1394" s="117" t="s">
        <v>7</v>
      </c>
      <c r="D1394" s="10">
        <v>38859</v>
      </c>
      <c r="E1394" s="2" t="s">
        <v>25</v>
      </c>
      <c r="F1394" s="4">
        <v>35</v>
      </c>
      <c r="G1394" s="5">
        <v>106.85440305953027</v>
      </c>
      <c r="H1394" s="2" t="s">
        <v>18</v>
      </c>
    </row>
    <row r="1395" spans="2:8" ht="16.5" x14ac:dyDescent="0.3">
      <c r="B1395" s="3">
        <v>1226</v>
      </c>
      <c r="C1395" s="117" t="s">
        <v>7</v>
      </c>
      <c r="D1395" s="10">
        <v>38958</v>
      </c>
      <c r="E1395" s="2" t="s">
        <v>24</v>
      </c>
      <c r="F1395" s="4">
        <v>55</v>
      </c>
      <c r="G1395" s="5">
        <v>167.57524533229733</v>
      </c>
      <c r="H1395" s="2" t="s">
        <v>20</v>
      </c>
    </row>
    <row r="1396" spans="2:8" ht="16.5" x14ac:dyDescent="0.3">
      <c r="B1396" s="3">
        <v>1256</v>
      </c>
      <c r="C1396" s="117" t="s">
        <v>7</v>
      </c>
      <c r="D1396" s="10">
        <v>39046</v>
      </c>
      <c r="E1396" s="2" t="s">
        <v>25</v>
      </c>
      <c r="F1396" s="4">
        <v>87</v>
      </c>
      <c r="G1396" s="5">
        <v>263.04139351081579</v>
      </c>
      <c r="H1396" s="2" t="s">
        <v>20</v>
      </c>
    </row>
    <row r="1397" spans="2:8" ht="16.5" x14ac:dyDescent="0.3">
      <c r="B1397" s="3">
        <v>1265</v>
      </c>
      <c r="C1397" s="117" t="s">
        <v>7</v>
      </c>
      <c r="D1397" s="10">
        <v>38815</v>
      </c>
      <c r="E1397" s="2" t="s">
        <v>21</v>
      </c>
      <c r="F1397" s="4">
        <v>95</v>
      </c>
      <c r="G1397" s="5">
        <v>286.75698716058628</v>
      </c>
      <c r="H1397" s="2" t="s">
        <v>18</v>
      </c>
    </row>
    <row r="1398" spans="2:8" ht="16.5" x14ac:dyDescent="0.3">
      <c r="B1398" s="3">
        <v>1271</v>
      </c>
      <c r="C1398" s="117" t="s">
        <v>7</v>
      </c>
      <c r="D1398" s="10">
        <v>38265</v>
      </c>
      <c r="E1398" s="2" t="s">
        <v>22</v>
      </c>
      <c r="F1398" s="4">
        <v>79</v>
      </c>
      <c r="G1398" s="5">
        <v>239.43592811272299</v>
      </c>
      <c r="H1398" s="2" t="s">
        <v>19</v>
      </c>
    </row>
    <row r="1399" spans="2:8" ht="16.5" x14ac:dyDescent="0.3">
      <c r="B1399" s="3">
        <v>1272</v>
      </c>
      <c r="C1399" s="117" t="s">
        <v>7</v>
      </c>
      <c r="D1399" s="10">
        <v>38650</v>
      </c>
      <c r="E1399" s="2" t="s">
        <v>25</v>
      </c>
      <c r="F1399" s="4">
        <v>-7</v>
      </c>
      <c r="G1399" s="5">
        <v>-18.401268878071164</v>
      </c>
      <c r="H1399" s="2" t="s">
        <v>20</v>
      </c>
    </row>
    <row r="1400" spans="2:8" ht="16.5" x14ac:dyDescent="0.3">
      <c r="B1400" s="3">
        <v>1274</v>
      </c>
      <c r="C1400" s="117" t="s">
        <v>7</v>
      </c>
      <c r="D1400" s="10">
        <v>38265</v>
      </c>
      <c r="E1400" s="2" t="s">
        <v>23</v>
      </c>
      <c r="F1400" s="4">
        <v>91</v>
      </c>
      <c r="G1400" s="5">
        <v>275.36823907836589</v>
      </c>
      <c r="H1400" s="2" t="s">
        <v>18</v>
      </c>
    </row>
    <row r="1401" spans="2:8" ht="16.5" x14ac:dyDescent="0.3">
      <c r="B1401" s="3">
        <v>1286</v>
      </c>
      <c r="C1401" s="117" t="s">
        <v>7</v>
      </c>
      <c r="D1401" s="10">
        <v>38507</v>
      </c>
      <c r="E1401" s="2" t="s">
        <v>21</v>
      </c>
      <c r="F1401" s="4">
        <v>33</v>
      </c>
      <c r="G1401" s="5">
        <v>100.68617590777907</v>
      </c>
      <c r="H1401" s="2" t="s">
        <v>19</v>
      </c>
    </row>
    <row r="1402" spans="2:8" ht="16.5" x14ac:dyDescent="0.3">
      <c r="B1402" s="3">
        <v>1289</v>
      </c>
      <c r="C1402" s="117" t="s">
        <v>7</v>
      </c>
      <c r="D1402" s="10">
        <v>38342</v>
      </c>
      <c r="E1402" s="2" t="s">
        <v>25</v>
      </c>
      <c r="F1402" s="4">
        <v>88</v>
      </c>
      <c r="G1402" s="5">
        <v>266.39334034313327</v>
      </c>
      <c r="H1402" s="2" t="s">
        <v>18</v>
      </c>
    </row>
    <row r="1403" spans="2:8" ht="16.5" x14ac:dyDescent="0.3">
      <c r="B1403" s="3">
        <v>1296</v>
      </c>
      <c r="C1403" s="117" t="s">
        <v>7</v>
      </c>
      <c r="D1403" s="10">
        <v>38320</v>
      </c>
      <c r="E1403" s="2" t="s">
        <v>22</v>
      </c>
      <c r="F1403" s="4">
        <v>80</v>
      </c>
      <c r="G1403" s="5">
        <v>242.63330478636408</v>
      </c>
      <c r="H1403" s="2" t="s">
        <v>19</v>
      </c>
    </row>
    <row r="1404" spans="2:8" ht="16.5" x14ac:dyDescent="0.3">
      <c r="B1404" s="3">
        <v>1305</v>
      </c>
      <c r="C1404" s="117" t="s">
        <v>7</v>
      </c>
      <c r="D1404" s="10">
        <v>38551</v>
      </c>
      <c r="E1404" s="2" t="s">
        <v>24</v>
      </c>
      <c r="F1404" s="4">
        <v>61</v>
      </c>
      <c r="G1404" s="5">
        <v>184.44189289759726</v>
      </c>
      <c r="H1404" s="2" t="s">
        <v>19</v>
      </c>
    </row>
    <row r="1405" spans="2:8" ht="16.5" x14ac:dyDescent="0.3">
      <c r="B1405" s="3">
        <v>1336</v>
      </c>
      <c r="C1405" s="117" t="s">
        <v>7</v>
      </c>
      <c r="D1405" s="10">
        <v>38903</v>
      </c>
      <c r="E1405" s="2" t="s">
        <v>21</v>
      </c>
      <c r="F1405" s="4">
        <v>9</v>
      </c>
      <c r="G1405" s="5">
        <v>29.501152192037068</v>
      </c>
      <c r="H1405" s="2" t="s">
        <v>17</v>
      </c>
    </row>
    <row r="1406" spans="2:8" ht="16.5" x14ac:dyDescent="0.3">
      <c r="B1406" s="3">
        <v>1340</v>
      </c>
      <c r="C1406" s="117" t="s">
        <v>7</v>
      </c>
      <c r="D1406" s="10">
        <v>38243</v>
      </c>
      <c r="E1406" s="2" t="s">
        <v>21</v>
      </c>
      <c r="F1406" s="4">
        <v>24</v>
      </c>
      <c r="G1406" s="5">
        <v>74.731137309505712</v>
      </c>
      <c r="H1406" s="2" t="s">
        <v>19</v>
      </c>
    </row>
    <row r="1407" spans="2:8" ht="16.5" x14ac:dyDescent="0.3">
      <c r="B1407" s="3">
        <v>1342</v>
      </c>
      <c r="C1407" s="117" t="s">
        <v>7</v>
      </c>
      <c r="D1407" s="10">
        <v>38848</v>
      </c>
      <c r="E1407" s="2" t="s">
        <v>25</v>
      </c>
      <c r="F1407" s="4">
        <v>21</v>
      </c>
      <c r="G1407" s="5">
        <v>65.214588826582613</v>
      </c>
      <c r="H1407" s="2" t="s">
        <v>20</v>
      </c>
    </row>
    <row r="1408" spans="2:8" ht="16.5" x14ac:dyDescent="0.3">
      <c r="B1408" s="3">
        <v>1344</v>
      </c>
      <c r="C1408" s="117" t="s">
        <v>7</v>
      </c>
      <c r="D1408" s="10">
        <v>38298</v>
      </c>
      <c r="E1408" s="2" t="s">
        <v>25</v>
      </c>
      <c r="F1408" s="4">
        <v>56</v>
      </c>
      <c r="G1408" s="5">
        <v>170.50901918623575</v>
      </c>
      <c r="H1408" s="2" t="s">
        <v>17</v>
      </c>
    </row>
    <row r="1409" spans="2:8" ht="16.5" x14ac:dyDescent="0.3">
      <c r="B1409" s="3">
        <v>1353</v>
      </c>
      <c r="C1409" s="117" t="s">
        <v>7</v>
      </c>
      <c r="D1409" s="10">
        <v>38034</v>
      </c>
      <c r="E1409" s="2" t="s">
        <v>25</v>
      </c>
      <c r="F1409" s="4">
        <v>75</v>
      </c>
      <c r="G1409" s="5">
        <v>227.06641475515934</v>
      </c>
      <c r="H1409" s="2" t="s">
        <v>17</v>
      </c>
    </row>
    <row r="1410" spans="2:8" ht="16.5" x14ac:dyDescent="0.3">
      <c r="B1410" s="3">
        <v>1357</v>
      </c>
      <c r="C1410" s="117" t="s">
        <v>7</v>
      </c>
      <c r="D1410" s="10">
        <v>38309</v>
      </c>
      <c r="E1410" s="2" t="s">
        <v>24</v>
      </c>
      <c r="F1410" s="4">
        <v>47</v>
      </c>
      <c r="G1410" s="5">
        <v>142.58640939942609</v>
      </c>
      <c r="H1410" s="2" t="s">
        <v>17</v>
      </c>
    </row>
    <row r="1411" spans="2:8" ht="16.5" x14ac:dyDescent="0.3">
      <c r="B1411" s="3">
        <v>1365</v>
      </c>
      <c r="C1411" s="117" t="s">
        <v>7</v>
      </c>
      <c r="D1411" s="10">
        <v>38265</v>
      </c>
      <c r="E1411" s="2" t="s">
        <v>24</v>
      </c>
      <c r="F1411" s="4">
        <v>36</v>
      </c>
      <c r="G1411" s="5">
        <v>109.8683994875889</v>
      </c>
      <c r="H1411" s="2" t="s">
        <v>18</v>
      </c>
    </row>
    <row r="1412" spans="2:8" ht="16.5" x14ac:dyDescent="0.3">
      <c r="B1412" s="3">
        <v>1369</v>
      </c>
      <c r="C1412" s="117" t="s">
        <v>7</v>
      </c>
      <c r="D1412" s="10">
        <v>38485</v>
      </c>
      <c r="E1412" s="2" t="s">
        <v>22</v>
      </c>
      <c r="F1412" s="4">
        <v>64</v>
      </c>
      <c r="G1412" s="5">
        <v>193.51676296767636</v>
      </c>
      <c r="H1412" s="2" t="s">
        <v>19</v>
      </c>
    </row>
    <row r="1413" spans="2:8" ht="16.5" x14ac:dyDescent="0.3">
      <c r="B1413" s="3">
        <v>1377</v>
      </c>
      <c r="C1413" s="117" t="s">
        <v>7</v>
      </c>
      <c r="D1413" s="10">
        <v>38221</v>
      </c>
      <c r="E1413" s="2" t="s">
        <v>25</v>
      </c>
      <c r="F1413" s="4">
        <v>79</v>
      </c>
      <c r="G1413" s="5">
        <v>239.25822655633112</v>
      </c>
      <c r="H1413" s="2" t="s">
        <v>17</v>
      </c>
    </row>
    <row r="1414" spans="2:8" ht="16.5" x14ac:dyDescent="0.3">
      <c r="B1414" s="3">
        <v>1378</v>
      </c>
      <c r="C1414" s="117" t="s">
        <v>7</v>
      </c>
      <c r="D1414" s="10">
        <v>37990</v>
      </c>
      <c r="E1414" s="2" t="s">
        <v>24</v>
      </c>
      <c r="F1414" s="4">
        <v>9</v>
      </c>
      <c r="G1414" s="5">
        <v>29.36931208514244</v>
      </c>
      <c r="H1414" s="2" t="s">
        <v>17</v>
      </c>
    </row>
    <row r="1415" spans="2:8" ht="16.5" x14ac:dyDescent="0.3">
      <c r="B1415" s="3">
        <v>1380</v>
      </c>
      <c r="C1415" s="117" t="s">
        <v>7</v>
      </c>
      <c r="D1415" s="10">
        <v>38826</v>
      </c>
      <c r="E1415" s="2" t="s">
        <v>25</v>
      </c>
      <c r="F1415" s="4">
        <v>6</v>
      </c>
      <c r="G1415" s="5">
        <v>20.165246376870389</v>
      </c>
      <c r="H1415" s="2" t="s">
        <v>18</v>
      </c>
    </row>
    <row r="1416" spans="2:8" ht="16.5" x14ac:dyDescent="0.3">
      <c r="B1416" s="3">
        <v>1398</v>
      </c>
      <c r="C1416" s="117" t="s">
        <v>7</v>
      </c>
      <c r="D1416" s="10">
        <v>38122</v>
      </c>
      <c r="E1416" s="2" t="s">
        <v>24</v>
      </c>
      <c r="F1416" s="4">
        <v>64</v>
      </c>
      <c r="G1416" s="5">
        <v>193.99078398349641</v>
      </c>
      <c r="H1416" s="2" t="s">
        <v>19</v>
      </c>
    </row>
    <row r="1417" spans="2:8" ht="16.5" x14ac:dyDescent="0.3">
      <c r="B1417" s="3">
        <v>1412</v>
      </c>
      <c r="C1417" s="117" t="s">
        <v>7</v>
      </c>
      <c r="D1417" s="10">
        <v>38067</v>
      </c>
      <c r="E1417" s="2" t="s">
        <v>21</v>
      </c>
      <c r="F1417" s="4">
        <v>66</v>
      </c>
      <c r="G1417" s="5">
        <v>200.12198246327054</v>
      </c>
      <c r="H1417" s="2" t="s">
        <v>18</v>
      </c>
    </row>
    <row r="1418" spans="2:8" ht="16.5" x14ac:dyDescent="0.3">
      <c r="B1418" s="3">
        <v>1421</v>
      </c>
      <c r="C1418" s="117" t="s">
        <v>7</v>
      </c>
      <c r="D1418" s="10">
        <v>39002</v>
      </c>
      <c r="E1418" s="2" t="s">
        <v>24</v>
      </c>
      <c r="F1418" s="4">
        <v>13</v>
      </c>
      <c r="G1418" s="5">
        <v>41.356875522020459</v>
      </c>
      <c r="H1418" s="2" t="s">
        <v>19</v>
      </c>
    </row>
    <row r="1419" spans="2:8" ht="16.5" x14ac:dyDescent="0.3">
      <c r="B1419" s="3">
        <v>1429</v>
      </c>
      <c r="C1419" s="117" t="s">
        <v>7</v>
      </c>
      <c r="D1419" s="10">
        <v>38441</v>
      </c>
      <c r="E1419" s="2" t="s">
        <v>23</v>
      </c>
      <c r="F1419" s="4">
        <v>24</v>
      </c>
      <c r="G1419" s="5">
        <v>73.616064458141409</v>
      </c>
      <c r="H1419" s="2" t="s">
        <v>20</v>
      </c>
    </row>
    <row r="1420" spans="2:8" ht="16.5" x14ac:dyDescent="0.3">
      <c r="B1420" s="3">
        <v>1442</v>
      </c>
      <c r="C1420" s="117" t="s">
        <v>7</v>
      </c>
      <c r="D1420" s="10">
        <v>38738</v>
      </c>
      <c r="E1420" s="2" t="s">
        <v>22</v>
      </c>
      <c r="F1420" s="4">
        <v>57</v>
      </c>
      <c r="G1420" s="5">
        <v>172.62177980113168</v>
      </c>
      <c r="H1420" s="2" t="s">
        <v>19</v>
      </c>
    </row>
    <row r="1421" spans="2:8" ht="16.5" x14ac:dyDescent="0.3">
      <c r="B1421" s="3">
        <v>1449</v>
      </c>
      <c r="C1421" s="117" t="s">
        <v>7</v>
      </c>
      <c r="D1421" s="10">
        <v>38991</v>
      </c>
      <c r="E1421" s="2" t="s">
        <v>23</v>
      </c>
      <c r="F1421" s="4">
        <v>45</v>
      </c>
      <c r="G1421" s="5">
        <v>136.50342219375273</v>
      </c>
      <c r="H1421" s="2" t="s">
        <v>18</v>
      </c>
    </row>
    <row r="1422" spans="2:8" ht="16.5" x14ac:dyDescent="0.3">
      <c r="B1422" s="3">
        <v>1500</v>
      </c>
      <c r="C1422" s="117" t="s">
        <v>7</v>
      </c>
      <c r="D1422" s="10">
        <v>38595</v>
      </c>
      <c r="E1422" s="2" t="s">
        <v>24</v>
      </c>
      <c r="F1422" s="4">
        <v>78</v>
      </c>
      <c r="G1422" s="5">
        <v>235.9430418370726</v>
      </c>
      <c r="H1422" s="2" t="s">
        <v>18</v>
      </c>
    </row>
    <row r="1423" spans="2:8" ht="16.5" x14ac:dyDescent="0.3">
      <c r="B1423" s="3">
        <v>1515</v>
      </c>
      <c r="C1423" s="117" t="s">
        <v>7</v>
      </c>
      <c r="D1423" s="10">
        <v>38441</v>
      </c>
      <c r="E1423" s="2" t="s">
        <v>25</v>
      </c>
      <c r="F1423" s="4">
        <v>-3</v>
      </c>
      <c r="G1423" s="5">
        <v>-6.8920180610801349</v>
      </c>
      <c r="H1423" s="2" t="s">
        <v>17</v>
      </c>
    </row>
    <row r="1424" spans="2:8" ht="16.5" x14ac:dyDescent="0.3">
      <c r="B1424" s="3">
        <v>1520</v>
      </c>
      <c r="C1424" s="117" t="s">
        <v>7</v>
      </c>
      <c r="D1424" s="10">
        <v>38111</v>
      </c>
      <c r="E1424" s="2" t="s">
        <v>22</v>
      </c>
      <c r="F1424" s="4">
        <v>55</v>
      </c>
      <c r="G1424" s="5">
        <v>166.7781249229084</v>
      </c>
      <c r="H1424" s="2" t="s">
        <v>20</v>
      </c>
    </row>
    <row r="1425" spans="2:8" ht="16.5" x14ac:dyDescent="0.3">
      <c r="B1425" s="3">
        <v>1526</v>
      </c>
      <c r="C1425" s="117" t="s">
        <v>7</v>
      </c>
      <c r="D1425" s="10">
        <v>39013</v>
      </c>
      <c r="E1425" s="2" t="s">
        <v>24</v>
      </c>
      <c r="F1425" s="4">
        <v>20</v>
      </c>
      <c r="G1425" s="5">
        <v>61.782563000840952</v>
      </c>
      <c r="H1425" s="2" t="s">
        <v>19</v>
      </c>
    </row>
    <row r="1426" spans="2:8" ht="16.5" x14ac:dyDescent="0.3">
      <c r="B1426" s="3">
        <v>1531</v>
      </c>
      <c r="C1426" s="117" t="s">
        <v>7</v>
      </c>
      <c r="D1426" s="10">
        <v>37990</v>
      </c>
      <c r="E1426" s="2" t="s">
        <v>23</v>
      </c>
      <c r="F1426" s="4">
        <v>80</v>
      </c>
      <c r="G1426" s="5">
        <v>242.16012405865823</v>
      </c>
      <c r="H1426" s="2" t="s">
        <v>17</v>
      </c>
    </row>
    <row r="1427" spans="2:8" ht="16.5" x14ac:dyDescent="0.3">
      <c r="B1427" s="3">
        <v>1534</v>
      </c>
      <c r="C1427" s="117" t="s">
        <v>7</v>
      </c>
      <c r="D1427" s="10">
        <v>38331</v>
      </c>
      <c r="E1427" s="2" t="s">
        <v>24</v>
      </c>
      <c r="F1427" s="4">
        <v>49</v>
      </c>
      <c r="G1427" s="5">
        <v>149.81621502008079</v>
      </c>
      <c r="H1427" s="2" t="s">
        <v>18</v>
      </c>
    </row>
    <row r="1428" spans="2:8" ht="16.5" x14ac:dyDescent="0.3">
      <c r="B1428" s="3">
        <v>1540</v>
      </c>
      <c r="C1428" s="117" t="s">
        <v>7</v>
      </c>
      <c r="D1428" s="10">
        <v>38595</v>
      </c>
      <c r="E1428" s="2" t="s">
        <v>23</v>
      </c>
      <c r="F1428" s="4">
        <v>37</v>
      </c>
      <c r="G1428" s="5">
        <v>113.03930108234786</v>
      </c>
      <c r="H1428" s="2" t="s">
        <v>17</v>
      </c>
    </row>
    <row r="1429" spans="2:8" ht="16.5" x14ac:dyDescent="0.3">
      <c r="B1429" s="3">
        <v>1549</v>
      </c>
      <c r="C1429" s="117" t="s">
        <v>7</v>
      </c>
      <c r="D1429" s="10">
        <v>38045</v>
      </c>
      <c r="E1429" s="2" t="s">
        <v>24</v>
      </c>
      <c r="F1429" s="4">
        <v>42</v>
      </c>
      <c r="G1429" s="5">
        <v>128.72768952762647</v>
      </c>
      <c r="H1429" s="2" t="s">
        <v>19</v>
      </c>
    </row>
    <row r="1430" spans="2:8" ht="16.5" x14ac:dyDescent="0.3">
      <c r="B1430" s="3">
        <v>1567</v>
      </c>
      <c r="C1430" s="117" t="s">
        <v>7</v>
      </c>
      <c r="D1430" s="10">
        <v>38584</v>
      </c>
      <c r="E1430" s="2" t="s">
        <v>25</v>
      </c>
      <c r="F1430" s="4">
        <v>89</v>
      </c>
      <c r="G1430" s="5">
        <v>269.11976111617605</v>
      </c>
      <c r="H1430" s="2" t="s">
        <v>19</v>
      </c>
    </row>
    <row r="1431" spans="2:8" ht="16.5" x14ac:dyDescent="0.3">
      <c r="B1431" s="3">
        <v>1568</v>
      </c>
      <c r="C1431" s="117" t="s">
        <v>7</v>
      </c>
      <c r="D1431" s="10">
        <v>38485</v>
      </c>
      <c r="E1431" s="2" t="s">
        <v>24</v>
      </c>
      <c r="F1431" s="4">
        <v>58</v>
      </c>
      <c r="G1431" s="5">
        <v>175.98159998303569</v>
      </c>
      <c r="H1431" s="2" t="s">
        <v>17</v>
      </c>
    </row>
    <row r="1432" spans="2:8" ht="16.5" x14ac:dyDescent="0.3">
      <c r="B1432" s="3">
        <v>1576</v>
      </c>
      <c r="C1432" s="117" t="s">
        <v>7</v>
      </c>
      <c r="D1432" s="10">
        <v>38661</v>
      </c>
      <c r="E1432" s="2" t="s">
        <v>22</v>
      </c>
      <c r="F1432" s="4">
        <v>33</v>
      </c>
      <c r="G1432" s="5">
        <v>100.88649672562114</v>
      </c>
      <c r="H1432" s="2" t="s">
        <v>19</v>
      </c>
    </row>
    <row r="1433" spans="2:8" ht="16.5" x14ac:dyDescent="0.3">
      <c r="B1433" s="3">
        <v>1585</v>
      </c>
      <c r="C1433" s="117" t="s">
        <v>7</v>
      </c>
      <c r="D1433" s="10">
        <v>38584</v>
      </c>
      <c r="E1433" s="2" t="s">
        <v>22</v>
      </c>
      <c r="F1433" s="4">
        <v>56</v>
      </c>
      <c r="G1433" s="5">
        <v>170.42559015332697</v>
      </c>
      <c r="H1433" s="2" t="s">
        <v>19</v>
      </c>
    </row>
    <row r="1434" spans="2:8" ht="16.5" x14ac:dyDescent="0.3">
      <c r="B1434" s="3">
        <v>1592</v>
      </c>
      <c r="C1434" s="117" t="s">
        <v>7</v>
      </c>
      <c r="D1434" s="10">
        <v>38881</v>
      </c>
      <c r="E1434" s="2" t="s">
        <v>25</v>
      </c>
      <c r="F1434" s="4">
        <v>-3</v>
      </c>
      <c r="G1434" s="5">
        <v>-7.0063461933355882</v>
      </c>
      <c r="H1434" s="2" t="s">
        <v>17</v>
      </c>
    </row>
    <row r="1435" spans="2:8" ht="16.5" x14ac:dyDescent="0.3">
      <c r="B1435" s="3">
        <v>1594</v>
      </c>
      <c r="C1435" s="117" t="s">
        <v>7</v>
      </c>
      <c r="D1435" s="10">
        <v>38914</v>
      </c>
      <c r="E1435" s="2" t="s">
        <v>22</v>
      </c>
      <c r="F1435" s="4">
        <v>86</v>
      </c>
      <c r="G1435" s="5">
        <v>260.36699971588303</v>
      </c>
      <c r="H1435" s="2" t="s">
        <v>19</v>
      </c>
    </row>
    <row r="1436" spans="2:8" ht="16.5" x14ac:dyDescent="0.3">
      <c r="B1436" s="3">
        <v>1596</v>
      </c>
      <c r="C1436" s="117" t="s">
        <v>7</v>
      </c>
      <c r="D1436" s="10">
        <v>38397</v>
      </c>
      <c r="E1436" s="2" t="s">
        <v>24</v>
      </c>
      <c r="F1436" s="4">
        <v>13</v>
      </c>
      <c r="G1436" s="5">
        <v>41.15897784518318</v>
      </c>
      <c r="H1436" s="2" t="s">
        <v>19</v>
      </c>
    </row>
    <row r="1437" spans="2:8" ht="16.5" x14ac:dyDescent="0.3">
      <c r="B1437" s="3">
        <v>1602</v>
      </c>
      <c r="C1437" s="117" t="s">
        <v>7</v>
      </c>
      <c r="D1437" s="10">
        <v>38375</v>
      </c>
      <c r="E1437" s="2" t="s">
        <v>21</v>
      </c>
      <c r="F1437" s="4">
        <v>79</v>
      </c>
      <c r="G1437" s="5">
        <v>239.26463824341167</v>
      </c>
      <c r="H1437" s="2" t="s">
        <v>17</v>
      </c>
    </row>
    <row r="1438" spans="2:8" ht="16.5" x14ac:dyDescent="0.3">
      <c r="B1438" s="3">
        <v>1612</v>
      </c>
      <c r="C1438" s="117" t="s">
        <v>7</v>
      </c>
      <c r="D1438" s="10">
        <v>38595</v>
      </c>
      <c r="E1438" s="2" t="s">
        <v>24</v>
      </c>
      <c r="F1438" s="4">
        <v>85</v>
      </c>
      <c r="G1438" s="5">
        <v>257.13848470493929</v>
      </c>
      <c r="H1438" s="2" t="s">
        <v>18</v>
      </c>
    </row>
    <row r="1439" spans="2:8" ht="16.5" x14ac:dyDescent="0.3">
      <c r="B1439" s="3">
        <v>1617</v>
      </c>
      <c r="C1439" s="117" t="s">
        <v>7</v>
      </c>
      <c r="D1439" s="10">
        <v>38133</v>
      </c>
      <c r="E1439" s="2" t="s">
        <v>24</v>
      </c>
      <c r="F1439" s="4">
        <v>83</v>
      </c>
      <c r="G1439" s="5">
        <v>250.62172213757762</v>
      </c>
      <c r="H1439" s="2" t="s">
        <v>18</v>
      </c>
    </row>
    <row r="1440" spans="2:8" ht="16.5" x14ac:dyDescent="0.3">
      <c r="B1440" s="3">
        <v>1618</v>
      </c>
      <c r="C1440" s="117" t="s">
        <v>7</v>
      </c>
      <c r="D1440" s="10">
        <v>38694</v>
      </c>
      <c r="E1440" s="2" t="s">
        <v>22</v>
      </c>
      <c r="F1440" s="4">
        <v>-3</v>
      </c>
      <c r="G1440" s="5">
        <v>-6.4441526293000173</v>
      </c>
      <c r="H1440" s="2" t="s">
        <v>17</v>
      </c>
    </row>
    <row r="1441" spans="2:8" ht="16.5" x14ac:dyDescent="0.3">
      <c r="B1441" s="3">
        <v>1625</v>
      </c>
      <c r="C1441" s="117" t="s">
        <v>7</v>
      </c>
      <c r="D1441" s="10">
        <v>38562</v>
      </c>
      <c r="E1441" s="2" t="s">
        <v>24</v>
      </c>
      <c r="F1441" s="4">
        <v>95</v>
      </c>
      <c r="G1441" s="5">
        <v>287.15467709700755</v>
      </c>
      <c r="H1441" s="2" t="s">
        <v>19</v>
      </c>
    </row>
    <row r="1442" spans="2:8" ht="16.5" x14ac:dyDescent="0.3">
      <c r="B1442" s="3">
        <v>1635</v>
      </c>
      <c r="C1442" s="117" t="s">
        <v>7</v>
      </c>
      <c r="D1442" s="10">
        <v>38265</v>
      </c>
      <c r="E1442" s="2" t="s">
        <v>21</v>
      </c>
      <c r="F1442" s="4">
        <v>78</v>
      </c>
      <c r="G1442" s="5">
        <v>235.61102661696142</v>
      </c>
      <c r="H1442" s="2" t="s">
        <v>19</v>
      </c>
    </row>
    <row r="1443" spans="2:8" ht="16.5" x14ac:dyDescent="0.3">
      <c r="B1443" s="3">
        <v>1646</v>
      </c>
      <c r="C1443" s="117" t="s">
        <v>7</v>
      </c>
      <c r="D1443" s="10">
        <v>38705</v>
      </c>
      <c r="E1443" s="2" t="s">
        <v>21</v>
      </c>
      <c r="F1443" s="4">
        <v>0</v>
      </c>
      <c r="G1443" s="5">
        <v>2.2998593901546056</v>
      </c>
      <c r="H1443" s="2" t="s">
        <v>20</v>
      </c>
    </row>
    <row r="1444" spans="2:8" ht="16.5" x14ac:dyDescent="0.3">
      <c r="B1444" s="3">
        <v>1661</v>
      </c>
      <c r="C1444" s="117" t="s">
        <v>7</v>
      </c>
      <c r="D1444" s="10">
        <v>38507</v>
      </c>
      <c r="E1444" s="2" t="s">
        <v>22</v>
      </c>
      <c r="F1444" s="4">
        <v>28</v>
      </c>
      <c r="G1444" s="5">
        <v>85.646088345809403</v>
      </c>
      <c r="H1444" s="2" t="s">
        <v>20</v>
      </c>
    </row>
    <row r="1445" spans="2:8" ht="16.5" x14ac:dyDescent="0.3">
      <c r="B1445" s="3">
        <v>1665</v>
      </c>
      <c r="C1445" s="117" t="s">
        <v>7</v>
      </c>
      <c r="D1445" s="10">
        <v>38375</v>
      </c>
      <c r="E1445" s="2" t="s">
        <v>21</v>
      </c>
      <c r="F1445" s="4">
        <v>6</v>
      </c>
      <c r="G1445" s="5">
        <v>19.476233913607583</v>
      </c>
      <c r="H1445" s="2" t="s">
        <v>20</v>
      </c>
    </row>
    <row r="1446" spans="2:8" ht="16.5" x14ac:dyDescent="0.3">
      <c r="B1446" s="3">
        <v>1666</v>
      </c>
      <c r="C1446" s="117" t="s">
        <v>7</v>
      </c>
      <c r="D1446" s="10">
        <v>38408</v>
      </c>
      <c r="E1446" s="2" t="s">
        <v>22</v>
      </c>
      <c r="F1446" s="4">
        <v>63</v>
      </c>
      <c r="G1446" s="5">
        <v>190.56862486239569</v>
      </c>
      <c r="H1446" s="2" t="s">
        <v>20</v>
      </c>
    </row>
    <row r="1447" spans="2:8" ht="16.5" x14ac:dyDescent="0.3">
      <c r="B1447" s="3">
        <v>1672</v>
      </c>
      <c r="C1447" s="117" t="s">
        <v>7</v>
      </c>
      <c r="D1447" s="10">
        <v>38507</v>
      </c>
      <c r="E1447" s="2" t="s">
        <v>21</v>
      </c>
      <c r="F1447" s="4">
        <v>28</v>
      </c>
      <c r="G1447" s="5">
        <v>85.359164284772746</v>
      </c>
      <c r="H1447" s="2" t="s">
        <v>19</v>
      </c>
    </row>
    <row r="1448" spans="2:8" ht="16.5" x14ac:dyDescent="0.3">
      <c r="B1448" s="3">
        <v>1676</v>
      </c>
      <c r="C1448" s="117" t="s">
        <v>7</v>
      </c>
      <c r="D1448" s="10">
        <v>38045</v>
      </c>
      <c r="E1448" s="2" t="s">
        <v>22</v>
      </c>
      <c r="F1448" s="4">
        <v>41</v>
      </c>
      <c r="G1448" s="5">
        <v>124.80546413554566</v>
      </c>
      <c r="H1448" s="2" t="s">
        <v>20</v>
      </c>
    </row>
    <row r="1449" spans="2:8" ht="16.5" x14ac:dyDescent="0.3">
      <c r="B1449" s="3">
        <v>1679</v>
      </c>
      <c r="C1449" s="117" t="s">
        <v>7</v>
      </c>
      <c r="D1449" s="10">
        <v>38144</v>
      </c>
      <c r="E1449" s="2" t="s">
        <v>25</v>
      </c>
      <c r="F1449" s="4">
        <v>12</v>
      </c>
      <c r="G1449" s="5">
        <v>38.034373617715126</v>
      </c>
      <c r="H1449" s="2" t="s">
        <v>20</v>
      </c>
    </row>
    <row r="1450" spans="2:8" ht="16.5" x14ac:dyDescent="0.3">
      <c r="B1450" s="3">
        <v>1696</v>
      </c>
      <c r="C1450" s="117" t="s">
        <v>7</v>
      </c>
      <c r="D1450" s="10">
        <v>38144</v>
      </c>
      <c r="E1450" s="2" t="s">
        <v>21</v>
      </c>
      <c r="F1450" s="4">
        <v>48</v>
      </c>
      <c r="G1450" s="5">
        <v>145.47941837398358</v>
      </c>
      <c r="H1450" s="2" t="s">
        <v>19</v>
      </c>
    </row>
    <row r="1451" spans="2:8" ht="16.5" x14ac:dyDescent="0.3">
      <c r="B1451" s="3">
        <v>1700</v>
      </c>
      <c r="C1451" s="117" t="s">
        <v>7</v>
      </c>
      <c r="D1451" s="10">
        <v>38287</v>
      </c>
      <c r="E1451" s="2" t="s">
        <v>21</v>
      </c>
      <c r="F1451" s="4">
        <v>45</v>
      </c>
      <c r="G1451" s="5">
        <v>136.31233370896607</v>
      </c>
      <c r="H1451" s="2" t="s">
        <v>17</v>
      </c>
    </row>
    <row r="1452" spans="2:8" ht="16.5" x14ac:dyDescent="0.3">
      <c r="B1452" s="3">
        <v>1703</v>
      </c>
      <c r="C1452" s="117" t="s">
        <v>7</v>
      </c>
      <c r="D1452" s="10">
        <v>38133</v>
      </c>
      <c r="E1452" s="2" t="s">
        <v>23</v>
      </c>
      <c r="F1452" s="4">
        <v>73</v>
      </c>
      <c r="G1452" s="5">
        <v>221.23952830258372</v>
      </c>
      <c r="H1452" s="2" t="s">
        <v>17</v>
      </c>
    </row>
    <row r="1453" spans="2:8" ht="16.5" x14ac:dyDescent="0.3">
      <c r="B1453" s="3">
        <v>1705</v>
      </c>
      <c r="C1453" s="117" t="s">
        <v>7</v>
      </c>
      <c r="D1453" s="10">
        <v>38705</v>
      </c>
      <c r="E1453" s="2" t="s">
        <v>24</v>
      </c>
      <c r="F1453" s="4">
        <v>0</v>
      </c>
      <c r="G1453" s="5">
        <v>1.7059716699737852</v>
      </c>
      <c r="H1453" s="2" t="s">
        <v>19</v>
      </c>
    </row>
    <row r="1454" spans="2:8" ht="16.5" x14ac:dyDescent="0.3">
      <c r="B1454" s="3">
        <v>1714</v>
      </c>
      <c r="C1454" s="117" t="s">
        <v>7</v>
      </c>
      <c r="D1454" s="10">
        <v>38969</v>
      </c>
      <c r="E1454" s="2" t="s">
        <v>25</v>
      </c>
      <c r="F1454" s="4">
        <v>65</v>
      </c>
      <c r="G1454" s="5">
        <v>196.70486780051661</v>
      </c>
      <c r="H1454" s="2" t="s">
        <v>20</v>
      </c>
    </row>
    <row r="1455" spans="2:8" ht="16.5" x14ac:dyDescent="0.3">
      <c r="B1455" s="3">
        <v>1747</v>
      </c>
      <c r="C1455" s="117" t="s">
        <v>7</v>
      </c>
      <c r="D1455" s="10">
        <v>38100</v>
      </c>
      <c r="E1455" s="2" t="s">
        <v>22</v>
      </c>
      <c r="F1455" s="4">
        <v>34</v>
      </c>
      <c r="G1455" s="5">
        <v>103.8978672415664</v>
      </c>
      <c r="H1455" s="2" t="s">
        <v>19</v>
      </c>
    </row>
    <row r="1456" spans="2:8" ht="16.5" x14ac:dyDescent="0.3">
      <c r="B1456" s="3">
        <v>1764</v>
      </c>
      <c r="C1456" s="117" t="s">
        <v>7</v>
      </c>
      <c r="D1456" s="10">
        <v>38507</v>
      </c>
      <c r="E1456" s="2" t="s">
        <v>21</v>
      </c>
      <c r="F1456" s="4">
        <v>52</v>
      </c>
      <c r="G1456" s="5">
        <v>158.074363782803</v>
      </c>
      <c r="H1456" s="2" t="s">
        <v>18</v>
      </c>
    </row>
    <row r="1457" spans="2:8" ht="16.5" x14ac:dyDescent="0.3">
      <c r="B1457" s="3">
        <v>1792</v>
      </c>
      <c r="C1457" s="117" t="s">
        <v>7</v>
      </c>
      <c r="D1457" s="10">
        <v>38650</v>
      </c>
      <c r="E1457" s="2" t="s">
        <v>24</v>
      </c>
      <c r="F1457" s="4">
        <v>51</v>
      </c>
      <c r="G1457" s="5">
        <v>155.23329282201692</v>
      </c>
      <c r="H1457" s="2" t="s">
        <v>18</v>
      </c>
    </row>
    <row r="1458" spans="2:8" ht="16.5" x14ac:dyDescent="0.3">
      <c r="B1458" s="3">
        <v>1800</v>
      </c>
      <c r="C1458" s="117" t="s">
        <v>7</v>
      </c>
      <c r="D1458" s="10">
        <v>38485</v>
      </c>
      <c r="E1458" s="2" t="s">
        <v>22</v>
      </c>
      <c r="F1458" s="4">
        <v>46</v>
      </c>
      <c r="G1458" s="5">
        <v>140.21517548818187</v>
      </c>
      <c r="H1458" s="2" t="s">
        <v>17</v>
      </c>
    </row>
    <row r="1459" spans="2:8" ht="16.5" x14ac:dyDescent="0.3">
      <c r="B1459" s="3">
        <v>1811</v>
      </c>
      <c r="C1459" s="117" t="s">
        <v>7</v>
      </c>
      <c r="D1459" s="10">
        <v>38826</v>
      </c>
      <c r="E1459" s="2" t="s">
        <v>24</v>
      </c>
      <c r="F1459" s="4">
        <v>65</v>
      </c>
      <c r="G1459" s="5">
        <v>197.17585549268185</v>
      </c>
      <c r="H1459" s="2" t="s">
        <v>19</v>
      </c>
    </row>
    <row r="1460" spans="2:8" ht="16.5" x14ac:dyDescent="0.3">
      <c r="B1460" s="3">
        <v>1829</v>
      </c>
      <c r="C1460" s="117" t="s">
        <v>7</v>
      </c>
      <c r="D1460" s="10">
        <v>38859</v>
      </c>
      <c r="E1460" s="2" t="s">
        <v>25</v>
      </c>
      <c r="F1460" s="4">
        <v>-8</v>
      </c>
      <c r="G1460" s="5">
        <v>-21.602633683096364</v>
      </c>
      <c r="H1460" s="2" t="s">
        <v>20</v>
      </c>
    </row>
    <row r="1461" spans="2:8" ht="16.5" x14ac:dyDescent="0.3">
      <c r="B1461" s="3">
        <v>1856</v>
      </c>
      <c r="C1461" s="117" t="s">
        <v>7</v>
      </c>
      <c r="D1461" s="10">
        <v>38749</v>
      </c>
      <c r="E1461" s="2" t="s">
        <v>25</v>
      </c>
      <c r="F1461" s="4">
        <v>53</v>
      </c>
      <c r="G1461" s="5">
        <v>160.62764519173885</v>
      </c>
      <c r="H1461" s="2" t="s">
        <v>17</v>
      </c>
    </row>
    <row r="1462" spans="2:8" ht="16.5" x14ac:dyDescent="0.3">
      <c r="B1462" s="3">
        <v>1862</v>
      </c>
      <c r="C1462" s="117" t="s">
        <v>7</v>
      </c>
      <c r="D1462" s="10">
        <v>38694</v>
      </c>
      <c r="E1462" s="2" t="s">
        <v>21</v>
      </c>
      <c r="F1462" s="4">
        <v>18</v>
      </c>
      <c r="G1462" s="5">
        <v>55.524146786750528</v>
      </c>
      <c r="H1462" s="2" t="s">
        <v>17</v>
      </c>
    </row>
    <row r="1463" spans="2:8" ht="16.5" x14ac:dyDescent="0.3">
      <c r="B1463" s="3">
        <v>1868</v>
      </c>
      <c r="C1463" s="117" t="s">
        <v>7</v>
      </c>
      <c r="D1463" s="10">
        <v>38452</v>
      </c>
      <c r="E1463" s="2" t="s">
        <v>24</v>
      </c>
      <c r="F1463" s="4">
        <v>24</v>
      </c>
      <c r="G1463" s="5">
        <v>73.585989082063819</v>
      </c>
      <c r="H1463" s="2" t="s">
        <v>17</v>
      </c>
    </row>
    <row r="1464" spans="2:8" ht="16.5" x14ac:dyDescent="0.3">
      <c r="B1464" s="3">
        <v>1870</v>
      </c>
      <c r="C1464" s="117" t="s">
        <v>7</v>
      </c>
      <c r="D1464" s="10">
        <v>39046</v>
      </c>
      <c r="E1464" s="2" t="s">
        <v>25</v>
      </c>
      <c r="F1464" s="4">
        <v>49</v>
      </c>
      <c r="G1464" s="5">
        <v>149.40493820151829</v>
      </c>
      <c r="H1464" s="2" t="s">
        <v>19</v>
      </c>
    </row>
    <row r="1465" spans="2:8" ht="16.5" x14ac:dyDescent="0.3">
      <c r="B1465" s="3">
        <v>1884</v>
      </c>
      <c r="C1465" s="117" t="s">
        <v>7</v>
      </c>
      <c r="D1465" s="10">
        <v>38859</v>
      </c>
      <c r="E1465" s="2" t="s">
        <v>21</v>
      </c>
      <c r="F1465" s="4">
        <v>89</v>
      </c>
      <c r="G1465" s="5">
        <v>269.39552816852074</v>
      </c>
      <c r="H1465" s="2" t="s">
        <v>19</v>
      </c>
    </row>
    <row r="1466" spans="2:8" ht="16.5" x14ac:dyDescent="0.3">
      <c r="B1466" s="3">
        <v>1899</v>
      </c>
      <c r="C1466" s="117" t="s">
        <v>7</v>
      </c>
      <c r="D1466" s="10">
        <v>39024</v>
      </c>
      <c r="E1466" s="2" t="s">
        <v>24</v>
      </c>
      <c r="F1466" s="4">
        <v>28</v>
      </c>
      <c r="G1466" s="5">
        <v>85.656829526557672</v>
      </c>
      <c r="H1466" s="2" t="s">
        <v>17</v>
      </c>
    </row>
    <row r="1467" spans="2:8" ht="16.5" x14ac:dyDescent="0.3">
      <c r="B1467" s="3">
        <v>18</v>
      </c>
      <c r="C1467" s="117" t="s">
        <v>13</v>
      </c>
      <c r="D1467" s="10">
        <v>38595</v>
      </c>
      <c r="E1467" s="2" t="s">
        <v>21</v>
      </c>
      <c r="F1467" s="4">
        <v>88</v>
      </c>
      <c r="G1467" s="5">
        <v>265.18755145539586</v>
      </c>
      <c r="H1467" s="2" t="s">
        <v>18</v>
      </c>
    </row>
    <row r="1468" spans="2:8" ht="16.5" x14ac:dyDescent="0.3">
      <c r="B1468" s="3">
        <v>19</v>
      </c>
      <c r="C1468" s="117" t="s">
        <v>13</v>
      </c>
      <c r="D1468" s="10">
        <v>38287</v>
      </c>
      <c r="E1468" s="2" t="s">
        <v>24</v>
      </c>
      <c r="F1468" s="4">
        <v>78</v>
      </c>
      <c r="G1468" s="5">
        <v>236.14697789113248</v>
      </c>
      <c r="H1468" s="2" t="s">
        <v>17</v>
      </c>
    </row>
    <row r="1469" spans="2:8" ht="16.5" x14ac:dyDescent="0.3">
      <c r="B1469" s="3">
        <v>27</v>
      </c>
      <c r="C1469" s="117" t="s">
        <v>13</v>
      </c>
      <c r="D1469" s="10">
        <v>38089</v>
      </c>
      <c r="E1469" s="2" t="s">
        <v>23</v>
      </c>
      <c r="F1469" s="4">
        <v>38</v>
      </c>
      <c r="G1469" s="5">
        <v>115.98517718889856</v>
      </c>
      <c r="H1469" s="2" t="s">
        <v>18</v>
      </c>
    </row>
    <row r="1470" spans="2:8" ht="16.5" x14ac:dyDescent="0.3">
      <c r="B1470" s="3">
        <v>55</v>
      </c>
      <c r="C1470" s="117" t="s">
        <v>13</v>
      </c>
      <c r="D1470" s="10">
        <v>38859</v>
      </c>
      <c r="E1470" s="2" t="s">
        <v>21</v>
      </c>
      <c r="F1470" s="4">
        <v>35</v>
      </c>
      <c r="G1470" s="5">
        <v>107.99264815962536</v>
      </c>
      <c r="H1470" s="2" t="s">
        <v>19</v>
      </c>
    </row>
    <row r="1471" spans="2:8" ht="16.5" x14ac:dyDescent="0.3">
      <c r="B1471" s="3">
        <v>60</v>
      </c>
      <c r="C1471" s="117" t="s">
        <v>13</v>
      </c>
      <c r="D1471" s="10">
        <v>38287</v>
      </c>
      <c r="E1471" s="2" t="s">
        <v>25</v>
      </c>
      <c r="F1471" s="4">
        <v>89</v>
      </c>
      <c r="G1471" s="5">
        <v>269.09085017901094</v>
      </c>
      <c r="H1471" s="2" t="s">
        <v>20</v>
      </c>
    </row>
    <row r="1472" spans="2:8" ht="16.5" x14ac:dyDescent="0.3">
      <c r="B1472" s="3">
        <v>75</v>
      </c>
      <c r="C1472" s="117" t="s">
        <v>13</v>
      </c>
      <c r="D1472" s="10">
        <v>38375</v>
      </c>
      <c r="E1472" s="2" t="s">
        <v>24</v>
      </c>
      <c r="F1472" s="4">
        <v>-7</v>
      </c>
      <c r="G1472" s="5">
        <v>-18.531454427544542</v>
      </c>
      <c r="H1472" s="2" t="s">
        <v>18</v>
      </c>
    </row>
    <row r="1473" spans="2:8" ht="16.5" x14ac:dyDescent="0.3">
      <c r="B1473" s="3">
        <v>80</v>
      </c>
      <c r="C1473" s="117" t="s">
        <v>13</v>
      </c>
      <c r="D1473" s="10">
        <v>38441</v>
      </c>
      <c r="E1473" s="2" t="s">
        <v>25</v>
      </c>
      <c r="F1473" s="4">
        <v>16</v>
      </c>
      <c r="G1473" s="5">
        <v>49.457645878335306</v>
      </c>
      <c r="H1473" s="2" t="s">
        <v>19</v>
      </c>
    </row>
    <row r="1474" spans="2:8" ht="16.5" x14ac:dyDescent="0.3">
      <c r="B1474" s="3">
        <v>81</v>
      </c>
      <c r="C1474" s="117" t="s">
        <v>13</v>
      </c>
      <c r="D1474" s="10">
        <v>38727</v>
      </c>
      <c r="E1474" s="2" t="s">
        <v>21</v>
      </c>
      <c r="F1474" s="4">
        <v>69</v>
      </c>
      <c r="G1474" s="5">
        <v>208.68512958069783</v>
      </c>
      <c r="H1474" s="2" t="s">
        <v>20</v>
      </c>
    </row>
    <row r="1475" spans="2:8" ht="16.5" x14ac:dyDescent="0.3">
      <c r="B1475" s="3">
        <v>86</v>
      </c>
      <c r="C1475" s="117" t="s">
        <v>13</v>
      </c>
      <c r="D1475" s="10">
        <v>38573</v>
      </c>
      <c r="E1475" s="2" t="s">
        <v>24</v>
      </c>
      <c r="F1475" s="4">
        <v>-2</v>
      </c>
      <c r="G1475" s="5">
        <v>-4.2379405606125751</v>
      </c>
      <c r="H1475" s="2" t="s">
        <v>20</v>
      </c>
    </row>
    <row r="1476" spans="2:8" ht="16.5" x14ac:dyDescent="0.3">
      <c r="B1476" s="3">
        <v>92</v>
      </c>
      <c r="C1476" s="117" t="s">
        <v>13</v>
      </c>
      <c r="D1476" s="10">
        <v>38133</v>
      </c>
      <c r="E1476" s="2" t="s">
        <v>25</v>
      </c>
      <c r="F1476" s="4">
        <v>33</v>
      </c>
      <c r="G1476" s="5">
        <v>100.32795234701418</v>
      </c>
      <c r="H1476" s="2" t="s">
        <v>18</v>
      </c>
    </row>
    <row r="1477" spans="2:8" ht="16.5" x14ac:dyDescent="0.3">
      <c r="B1477" s="3">
        <v>96</v>
      </c>
      <c r="C1477" s="117" t="s">
        <v>13</v>
      </c>
      <c r="D1477" s="10">
        <v>39068</v>
      </c>
      <c r="E1477" s="2" t="s">
        <v>21</v>
      </c>
      <c r="F1477" s="4">
        <v>33</v>
      </c>
      <c r="G1477" s="5">
        <v>100.68612237181482</v>
      </c>
      <c r="H1477" s="2" t="s">
        <v>19</v>
      </c>
    </row>
    <row r="1478" spans="2:8" ht="16.5" x14ac:dyDescent="0.3">
      <c r="B1478" s="3">
        <v>98</v>
      </c>
      <c r="C1478" s="117" t="s">
        <v>13</v>
      </c>
      <c r="D1478" s="10">
        <v>38089</v>
      </c>
      <c r="E1478" s="2" t="s">
        <v>21</v>
      </c>
      <c r="F1478" s="4">
        <v>92</v>
      </c>
      <c r="G1478" s="5">
        <v>277.53974563422275</v>
      </c>
      <c r="H1478" s="2" t="s">
        <v>20</v>
      </c>
    </row>
    <row r="1479" spans="2:8" ht="16.5" x14ac:dyDescent="0.3">
      <c r="B1479" s="3">
        <v>104</v>
      </c>
      <c r="C1479" s="117" t="s">
        <v>13</v>
      </c>
      <c r="D1479" s="10">
        <v>38793</v>
      </c>
      <c r="E1479" s="2" t="s">
        <v>23</v>
      </c>
      <c r="F1479" s="4">
        <v>-8</v>
      </c>
      <c r="G1479" s="5">
        <v>-22.10755433572842</v>
      </c>
      <c r="H1479" s="2" t="s">
        <v>19</v>
      </c>
    </row>
    <row r="1480" spans="2:8" ht="16.5" x14ac:dyDescent="0.3">
      <c r="B1480" s="3">
        <v>106</v>
      </c>
      <c r="C1480" s="117" t="s">
        <v>13</v>
      </c>
      <c r="D1480" s="10">
        <v>38441</v>
      </c>
      <c r="E1480" s="2" t="s">
        <v>22</v>
      </c>
      <c r="F1480" s="4">
        <v>-7</v>
      </c>
      <c r="G1480" s="5">
        <v>-19.532896832828285</v>
      </c>
      <c r="H1480" s="2" t="s">
        <v>17</v>
      </c>
    </row>
    <row r="1481" spans="2:8" ht="16.5" x14ac:dyDescent="0.3">
      <c r="B1481" s="3">
        <v>122</v>
      </c>
      <c r="C1481" s="117" t="s">
        <v>13</v>
      </c>
      <c r="D1481" s="10">
        <v>38925</v>
      </c>
      <c r="E1481" s="2" t="s">
        <v>25</v>
      </c>
      <c r="F1481" s="4">
        <v>10</v>
      </c>
      <c r="G1481" s="5">
        <v>32.298727574185413</v>
      </c>
      <c r="H1481" s="2" t="s">
        <v>19</v>
      </c>
    </row>
    <row r="1482" spans="2:8" ht="16.5" x14ac:dyDescent="0.3">
      <c r="B1482" s="3">
        <v>131</v>
      </c>
      <c r="C1482" s="117" t="s">
        <v>13</v>
      </c>
      <c r="D1482" s="10">
        <v>38320</v>
      </c>
      <c r="E1482" s="2" t="s">
        <v>25</v>
      </c>
      <c r="F1482" s="4">
        <v>56</v>
      </c>
      <c r="G1482" s="5">
        <v>168.8685012955201</v>
      </c>
      <c r="H1482" s="2" t="s">
        <v>20</v>
      </c>
    </row>
    <row r="1483" spans="2:8" ht="16.5" x14ac:dyDescent="0.3">
      <c r="B1483" s="3">
        <v>140</v>
      </c>
      <c r="C1483" s="117" t="s">
        <v>13</v>
      </c>
      <c r="D1483" s="10">
        <v>38166</v>
      </c>
      <c r="E1483" s="2" t="s">
        <v>24</v>
      </c>
      <c r="F1483" s="4">
        <v>80</v>
      </c>
      <c r="G1483" s="5">
        <v>242.49550041476004</v>
      </c>
      <c r="H1483" s="2" t="s">
        <v>20</v>
      </c>
    </row>
    <row r="1484" spans="2:8" ht="16.5" x14ac:dyDescent="0.3">
      <c r="B1484" s="3">
        <v>141</v>
      </c>
      <c r="C1484" s="117" t="s">
        <v>13</v>
      </c>
      <c r="D1484" s="10">
        <v>39079</v>
      </c>
      <c r="E1484" s="2" t="s">
        <v>24</v>
      </c>
      <c r="F1484" s="4">
        <v>83</v>
      </c>
      <c r="G1484" s="5">
        <v>250.79460647762514</v>
      </c>
      <c r="H1484" s="2" t="s">
        <v>17</v>
      </c>
    </row>
    <row r="1485" spans="2:8" ht="16.5" x14ac:dyDescent="0.3">
      <c r="B1485" s="3">
        <v>154</v>
      </c>
      <c r="C1485" s="117" t="s">
        <v>13</v>
      </c>
      <c r="D1485" s="10">
        <v>38210</v>
      </c>
      <c r="E1485" s="2" t="s">
        <v>23</v>
      </c>
      <c r="F1485" s="4">
        <v>16</v>
      </c>
      <c r="G1485" s="5">
        <v>49.943726296074821</v>
      </c>
      <c r="H1485" s="2" t="s">
        <v>17</v>
      </c>
    </row>
    <row r="1486" spans="2:8" ht="16.5" x14ac:dyDescent="0.3">
      <c r="B1486" s="3">
        <v>158</v>
      </c>
      <c r="C1486" s="117" t="s">
        <v>13</v>
      </c>
      <c r="D1486" s="10">
        <v>38122</v>
      </c>
      <c r="E1486" s="2" t="s">
        <v>22</v>
      </c>
      <c r="F1486" s="4">
        <v>-3</v>
      </c>
      <c r="G1486" s="5">
        <v>-7.083148189481113</v>
      </c>
      <c r="H1486" s="2" t="s">
        <v>18</v>
      </c>
    </row>
    <row r="1487" spans="2:8" ht="16.5" x14ac:dyDescent="0.3">
      <c r="B1487" s="3">
        <v>170</v>
      </c>
      <c r="C1487" s="117" t="s">
        <v>13</v>
      </c>
      <c r="D1487" s="10">
        <v>38881</v>
      </c>
      <c r="E1487" s="2" t="s">
        <v>21</v>
      </c>
      <c r="F1487" s="4">
        <v>21</v>
      </c>
      <c r="G1487" s="5">
        <v>64.602960723055489</v>
      </c>
      <c r="H1487" s="2" t="s">
        <v>17</v>
      </c>
    </row>
    <row r="1488" spans="2:8" ht="16.5" x14ac:dyDescent="0.3">
      <c r="B1488" s="3">
        <v>174</v>
      </c>
      <c r="C1488" s="117" t="s">
        <v>13</v>
      </c>
      <c r="D1488" s="10">
        <v>38056</v>
      </c>
      <c r="E1488" s="2" t="s">
        <v>23</v>
      </c>
      <c r="F1488" s="4">
        <v>91</v>
      </c>
      <c r="G1488" s="5">
        <v>275.24479602731037</v>
      </c>
      <c r="H1488" s="2" t="s">
        <v>17</v>
      </c>
    </row>
    <row r="1489" spans="2:8" ht="16.5" x14ac:dyDescent="0.3">
      <c r="B1489" s="3">
        <v>184</v>
      </c>
      <c r="C1489" s="117" t="s">
        <v>13</v>
      </c>
      <c r="D1489" s="10">
        <v>38221</v>
      </c>
      <c r="E1489" s="2" t="s">
        <v>24</v>
      </c>
      <c r="F1489" s="4">
        <v>13</v>
      </c>
      <c r="G1489" s="5">
        <v>40.808192712139302</v>
      </c>
      <c r="H1489" s="2" t="s">
        <v>18</v>
      </c>
    </row>
    <row r="1490" spans="2:8" ht="16.5" x14ac:dyDescent="0.3">
      <c r="B1490" s="3">
        <v>188</v>
      </c>
      <c r="C1490" s="117" t="s">
        <v>13</v>
      </c>
      <c r="D1490" s="10">
        <v>38111</v>
      </c>
      <c r="E1490" s="2" t="s">
        <v>25</v>
      </c>
      <c r="F1490" s="4">
        <v>79</v>
      </c>
      <c r="G1490" s="5">
        <v>239.34428625432886</v>
      </c>
      <c r="H1490" s="2" t="s">
        <v>19</v>
      </c>
    </row>
    <row r="1491" spans="2:8" ht="16.5" x14ac:dyDescent="0.3">
      <c r="B1491" s="3">
        <v>191</v>
      </c>
      <c r="C1491" s="117" t="s">
        <v>13</v>
      </c>
      <c r="D1491" s="10">
        <v>38023</v>
      </c>
      <c r="E1491" s="2" t="s">
        <v>25</v>
      </c>
      <c r="F1491" s="4">
        <v>63</v>
      </c>
      <c r="G1491" s="5">
        <v>191.0302935038041</v>
      </c>
      <c r="H1491" s="2" t="s">
        <v>18</v>
      </c>
    </row>
    <row r="1492" spans="2:8" ht="16.5" x14ac:dyDescent="0.3">
      <c r="B1492" s="3">
        <v>196</v>
      </c>
      <c r="C1492" s="117" t="s">
        <v>13</v>
      </c>
      <c r="D1492" s="10">
        <v>38430</v>
      </c>
      <c r="E1492" s="2" t="s">
        <v>24</v>
      </c>
      <c r="F1492" s="4">
        <v>5</v>
      </c>
      <c r="G1492" s="5">
        <v>16.348427234046856</v>
      </c>
      <c r="H1492" s="2" t="s">
        <v>20</v>
      </c>
    </row>
    <row r="1493" spans="2:8" ht="16.5" x14ac:dyDescent="0.3">
      <c r="B1493" s="3">
        <v>205</v>
      </c>
      <c r="C1493" s="117" t="s">
        <v>13</v>
      </c>
      <c r="D1493" s="10">
        <v>38826</v>
      </c>
      <c r="E1493" s="2" t="s">
        <v>22</v>
      </c>
      <c r="F1493" s="4">
        <v>14</v>
      </c>
      <c r="G1493" s="5">
        <v>44.139016120906668</v>
      </c>
      <c r="H1493" s="2" t="s">
        <v>19</v>
      </c>
    </row>
    <row r="1494" spans="2:8" ht="16.5" x14ac:dyDescent="0.3">
      <c r="B1494" s="3">
        <v>208</v>
      </c>
      <c r="C1494" s="117" t="s">
        <v>13</v>
      </c>
      <c r="D1494" s="10">
        <v>38903</v>
      </c>
      <c r="E1494" s="2" t="s">
        <v>24</v>
      </c>
      <c r="F1494" s="4">
        <v>45</v>
      </c>
      <c r="G1494" s="5">
        <v>137.15507832075065</v>
      </c>
      <c r="H1494" s="2" t="s">
        <v>19</v>
      </c>
    </row>
    <row r="1495" spans="2:8" ht="16.5" x14ac:dyDescent="0.3">
      <c r="B1495" s="3">
        <v>209</v>
      </c>
      <c r="C1495" s="117" t="s">
        <v>13</v>
      </c>
      <c r="D1495" s="10">
        <v>38078</v>
      </c>
      <c r="E1495" s="2" t="s">
        <v>24</v>
      </c>
      <c r="F1495" s="4">
        <v>7</v>
      </c>
      <c r="G1495" s="5">
        <v>22.99759982335349</v>
      </c>
      <c r="H1495" s="2" t="s">
        <v>18</v>
      </c>
    </row>
    <row r="1496" spans="2:8" ht="16.5" x14ac:dyDescent="0.3">
      <c r="B1496" s="3">
        <v>211</v>
      </c>
      <c r="C1496" s="117" t="s">
        <v>13</v>
      </c>
      <c r="D1496" s="10">
        <v>38837</v>
      </c>
      <c r="E1496" s="2" t="s">
        <v>21</v>
      </c>
      <c r="F1496" s="4">
        <v>35</v>
      </c>
      <c r="G1496" s="5">
        <v>106.89982221762149</v>
      </c>
      <c r="H1496" s="2" t="s">
        <v>17</v>
      </c>
    </row>
    <row r="1497" spans="2:8" ht="16.5" x14ac:dyDescent="0.3">
      <c r="B1497" s="3">
        <v>213</v>
      </c>
      <c r="C1497" s="117" t="s">
        <v>13</v>
      </c>
      <c r="D1497" s="10">
        <v>38672</v>
      </c>
      <c r="E1497" s="2" t="s">
        <v>21</v>
      </c>
      <c r="F1497" s="4">
        <v>19</v>
      </c>
      <c r="G1497" s="5">
        <v>59.075740928551383</v>
      </c>
      <c r="H1497" s="2" t="s">
        <v>19</v>
      </c>
    </row>
    <row r="1498" spans="2:8" ht="16.5" x14ac:dyDescent="0.3">
      <c r="B1498" s="3">
        <v>226</v>
      </c>
      <c r="C1498" s="117" t="s">
        <v>13</v>
      </c>
      <c r="D1498" s="10">
        <v>38144</v>
      </c>
      <c r="E1498" s="2" t="s">
        <v>21</v>
      </c>
      <c r="F1498" s="4">
        <v>-1</v>
      </c>
      <c r="G1498" s="5">
        <v>-0.91770776800017373</v>
      </c>
      <c r="H1498" s="2" t="s">
        <v>17</v>
      </c>
    </row>
    <row r="1499" spans="2:8" ht="16.5" x14ac:dyDescent="0.3">
      <c r="B1499" s="3">
        <v>235</v>
      </c>
      <c r="C1499" s="117" t="s">
        <v>13</v>
      </c>
      <c r="D1499" s="10">
        <v>38342</v>
      </c>
      <c r="E1499" s="2" t="s">
        <v>22</v>
      </c>
      <c r="F1499" s="4">
        <v>-3</v>
      </c>
      <c r="G1499" s="5">
        <v>-7.2637597489178187</v>
      </c>
      <c r="H1499" s="2" t="s">
        <v>18</v>
      </c>
    </row>
    <row r="1500" spans="2:8" ht="16.5" x14ac:dyDescent="0.3">
      <c r="B1500" s="3">
        <v>262</v>
      </c>
      <c r="C1500" s="117" t="s">
        <v>13</v>
      </c>
      <c r="D1500" s="10">
        <v>38958</v>
      </c>
      <c r="E1500" s="2" t="s">
        <v>22</v>
      </c>
      <c r="F1500" s="4">
        <v>2</v>
      </c>
      <c r="G1500" s="5">
        <v>7.9709250117717731</v>
      </c>
      <c r="H1500" s="2" t="s">
        <v>18</v>
      </c>
    </row>
    <row r="1501" spans="2:8" ht="16.5" x14ac:dyDescent="0.3">
      <c r="B1501" s="3">
        <v>280</v>
      </c>
      <c r="C1501" s="117" t="s">
        <v>13</v>
      </c>
      <c r="D1501" s="10">
        <v>38991</v>
      </c>
      <c r="E1501" s="2" t="s">
        <v>21</v>
      </c>
      <c r="F1501" s="4">
        <v>67</v>
      </c>
      <c r="G1501" s="5">
        <v>203.10846928946893</v>
      </c>
      <c r="H1501" s="2" t="s">
        <v>20</v>
      </c>
    </row>
    <row r="1502" spans="2:8" ht="16.5" x14ac:dyDescent="0.3">
      <c r="B1502" s="3">
        <v>285</v>
      </c>
      <c r="C1502" s="117" t="s">
        <v>13</v>
      </c>
      <c r="D1502" s="10">
        <v>38947</v>
      </c>
      <c r="E1502" s="2" t="s">
        <v>25</v>
      </c>
      <c r="F1502" s="4">
        <v>-5</v>
      </c>
      <c r="G1502" s="5">
        <v>-12.920960169584891</v>
      </c>
      <c r="H1502" s="2" t="s">
        <v>18</v>
      </c>
    </row>
    <row r="1503" spans="2:8" ht="16.5" x14ac:dyDescent="0.3">
      <c r="B1503" s="3">
        <v>286</v>
      </c>
      <c r="C1503" s="117" t="s">
        <v>13</v>
      </c>
      <c r="D1503" s="10">
        <v>38441</v>
      </c>
      <c r="E1503" s="2" t="s">
        <v>22</v>
      </c>
      <c r="F1503" s="4">
        <v>31</v>
      </c>
      <c r="G1503" s="5">
        <v>95.512317695132197</v>
      </c>
      <c r="H1503" s="2" t="s">
        <v>17</v>
      </c>
    </row>
    <row r="1504" spans="2:8" ht="16.5" x14ac:dyDescent="0.3">
      <c r="B1504" s="3">
        <v>289</v>
      </c>
      <c r="C1504" s="117" t="s">
        <v>13</v>
      </c>
      <c r="D1504" s="10">
        <v>38540</v>
      </c>
      <c r="E1504" s="2" t="s">
        <v>23</v>
      </c>
      <c r="F1504" s="4">
        <v>88</v>
      </c>
      <c r="G1504" s="5">
        <v>266.0518691009172</v>
      </c>
      <c r="H1504" s="2" t="s">
        <v>19</v>
      </c>
    </row>
    <row r="1505" spans="2:8" ht="16.5" x14ac:dyDescent="0.3">
      <c r="B1505" s="3">
        <v>296</v>
      </c>
      <c r="C1505" s="117" t="s">
        <v>13</v>
      </c>
      <c r="D1505" s="10">
        <v>38463</v>
      </c>
      <c r="E1505" s="2" t="s">
        <v>22</v>
      </c>
      <c r="F1505" s="4">
        <v>76</v>
      </c>
      <c r="G1505" s="5">
        <v>230.25557022435729</v>
      </c>
      <c r="H1505" s="2" t="s">
        <v>18</v>
      </c>
    </row>
    <row r="1506" spans="2:8" ht="16.5" x14ac:dyDescent="0.3">
      <c r="B1506" s="3">
        <v>302</v>
      </c>
      <c r="C1506" s="117" t="s">
        <v>13</v>
      </c>
      <c r="D1506" s="10">
        <v>39013</v>
      </c>
      <c r="E1506" s="2" t="s">
        <v>22</v>
      </c>
      <c r="F1506" s="4">
        <v>81</v>
      </c>
      <c r="G1506" s="5">
        <v>245.54232115102224</v>
      </c>
      <c r="H1506" s="2" t="s">
        <v>17</v>
      </c>
    </row>
    <row r="1507" spans="2:8" ht="16.5" x14ac:dyDescent="0.3">
      <c r="B1507" s="3">
        <v>318</v>
      </c>
      <c r="C1507" s="117" t="s">
        <v>13</v>
      </c>
      <c r="D1507" s="10">
        <v>38276</v>
      </c>
      <c r="E1507" s="2" t="s">
        <v>24</v>
      </c>
      <c r="F1507" s="4">
        <v>20</v>
      </c>
      <c r="G1507" s="5">
        <v>61.994811968474004</v>
      </c>
      <c r="H1507" s="2" t="s">
        <v>20</v>
      </c>
    </row>
    <row r="1508" spans="2:8" ht="16.5" x14ac:dyDescent="0.3">
      <c r="B1508" s="3">
        <v>320</v>
      </c>
      <c r="C1508" s="117" t="s">
        <v>13</v>
      </c>
      <c r="D1508" s="10">
        <v>38122</v>
      </c>
      <c r="E1508" s="2" t="s">
        <v>24</v>
      </c>
      <c r="F1508" s="4">
        <v>94</v>
      </c>
      <c r="G1508" s="5">
        <v>283.88166832886924</v>
      </c>
      <c r="H1508" s="2" t="s">
        <v>20</v>
      </c>
    </row>
    <row r="1509" spans="2:8" ht="16.5" x14ac:dyDescent="0.3">
      <c r="B1509" s="3">
        <v>322</v>
      </c>
      <c r="C1509" s="117" t="s">
        <v>13</v>
      </c>
      <c r="D1509" s="10">
        <v>38529</v>
      </c>
      <c r="E1509" s="2" t="s">
        <v>25</v>
      </c>
      <c r="F1509" s="4">
        <v>27</v>
      </c>
      <c r="G1509" s="5">
        <v>83.64015403043436</v>
      </c>
      <c r="H1509" s="2" t="s">
        <v>20</v>
      </c>
    </row>
    <row r="1510" spans="2:8" ht="16.5" x14ac:dyDescent="0.3">
      <c r="B1510" s="3">
        <v>333</v>
      </c>
      <c r="C1510" s="117" t="s">
        <v>13</v>
      </c>
      <c r="D1510" s="10">
        <v>38155</v>
      </c>
      <c r="E1510" s="2" t="s">
        <v>21</v>
      </c>
      <c r="F1510" s="4">
        <v>68</v>
      </c>
      <c r="G1510" s="5">
        <v>206.37862292228638</v>
      </c>
      <c r="H1510" s="2" t="s">
        <v>19</v>
      </c>
    </row>
    <row r="1511" spans="2:8" ht="16.5" x14ac:dyDescent="0.3">
      <c r="B1511" s="3">
        <v>335</v>
      </c>
      <c r="C1511" s="117" t="s">
        <v>13</v>
      </c>
      <c r="D1511" s="10">
        <v>38507</v>
      </c>
      <c r="E1511" s="2" t="s">
        <v>22</v>
      </c>
      <c r="F1511" s="4">
        <v>17</v>
      </c>
      <c r="G1511" s="5">
        <v>52.575815801836917</v>
      </c>
      <c r="H1511" s="2" t="s">
        <v>19</v>
      </c>
    </row>
    <row r="1512" spans="2:8" ht="16.5" x14ac:dyDescent="0.3">
      <c r="B1512" s="3">
        <v>349</v>
      </c>
      <c r="C1512" s="117" t="s">
        <v>13</v>
      </c>
      <c r="D1512" s="10">
        <v>38595</v>
      </c>
      <c r="E1512" s="2" t="s">
        <v>22</v>
      </c>
      <c r="F1512" s="4">
        <v>72</v>
      </c>
      <c r="G1512" s="5">
        <v>218.66914833137886</v>
      </c>
      <c r="H1512" s="2" t="s">
        <v>18</v>
      </c>
    </row>
    <row r="1513" spans="2:8" ht="16.5" x14ac:dyDescent="0.3">
      <c r="B1513" s="3">
        <v>355</v>
      </c>
      <c r="C1513" s="117" t="s">
        <v>13</v>
      </c>
      <c r="D1513" s="10">
        <v>38969</v>
      </c>
      <c r="E1513" s="2" t="s">
        <v>21</v>
      </c>
      <c r="F1513" s="4">
        <v>81</v>
      </c>
      <c r="G1513" s="5">
        <v>245.01127594931819</v>
      </c>
      <c r="H1513" s="2" t="s">
        <v>17</v>
      </c>
    </row>
    <row r="1514" spans="2:8" ht="16.5" x14ac:dyDescent="0.3">
      <c r="B1514" s="3">
        <v>362</v>
      </c>
      <c r="C1514" s="117" t="s">
        <v>13</v>
      </c>
      <c r="D1514" s="10">
        <v>38672</v>
      </c>
      <c r="E1514" s="2" t="s">
        <v>21</v>
      </c>
      <c r="F1514" s="4">
        <v>28</v>
      </c>
      <c r="G1514" s="5">
        <v>86.334638190049276</v>
      </c>
      <c r="H1514" s="2" t="s">
        <v>18</v>
      </c>
    </row>
    <row r="1515" spans="2:8" ht="16.5" x14ac:dyDescent="0.3">
      <c r="B1515" s="3">
        <v>365</v>
      </c>
      <c r="C1515" s="117" t="s">
        <v>13</v>
      </c>
      <c r="D1515" s="10">
        <v>38859</v>
      </c>
      <c r="E1515" s="2" t="s">
        <v>21</v>
      </c>
      <c r="F1515" s="4">
        <v>88</v>
      </c>
      <c r="G1515" s="5">
        <v>266.35125676130951</v>
      </c>
      <c r="H1515" s="2" t="s">
        <v>19</v>
      </c>
    </row>
    <row r="1516" spans="2:8" ht="16.5" x14ac:dyDescent="0.3">
      <c r="B1516" s="3">
        <v>383</v>
      </c>
      <c r="C1516" s="117" t="s">
        <v>13</v>
      </c>
      <c r="D1516" s="10">
        <v>38529</v>
      </c>
      <c r="E1516" s="2" t="s">
        <v>24</v>
      </c>
      <c r="F1516" s="4">
        <v>35</v>
      </c>
      <c r="G1516" s="5">
        <v>107.05323824700537</v>
      </c>
      <c r="H1516" s="2" t="s">
        <v>20</v>
      </c>
    </row>
    <row r="1517" spans="2:8" ht="16.5" x14ac:dyDescent="0.3">
      <c r="B1517" s="3">
        <v>386</v>
      </c>
      <c r="C1517" s="117" t="s">
        <v>13</v>
      </c>
      <c r="D1517" s="10">
        <v>38782</v>
      </c>
      <c r="E1517" s="2" t="s">
        <v>22</v>
      </c>
      <c r="F1517" s="4">
        <v>88</v>
      </c>
      <c r="G1517" s="5">
        <v>266.64631383797939</v>
      </c>
      <c r="H1517" s="2" t="s">
        <v>18</v>
      </c>
    </row>
    <row r="1518" spans="2:8" ht="16.5" x14ac:dyDescent="0.3">
      <c r="B1518" s="3">
        <v>390</v>
      </c>
      <c r="C1518" s="117" t="s">
        <v>13</v>
      </c>
      <c r="D1518" s="10">
        <v>38122</v>
      </c>
      <c r="E1518" s="2" t="s">
        <v>25</v>
      </c>
      <c r="F1518" s="4">
        <v>18</v>
      </c>
      <c r="G1518" s="5">
        <v>55.932067779481031</v>
      </c>
      <c r="H1518" s="2" t="s">
        <v>18</v>
      </c>
    </row>
    <row r="1519" spans="2:8" ht="16.5" x14ac:dyDescent="0.3">
      <c r="B1519" s="3">
        <v>392</v>
      </c>
      <c r="C1519" s="117" t="s">
        <v>13</v>
      </c>
      <c r="D1519" s="10">
        <v>38408</v>
      </c>
      <c r="E1519" s="2" t="s">
        <v>22</v>
      </c>
      <c r="F1519" s="4">
        <v>8</v>
      </c>
      <c r="G1519" s="5">
        <v>26.314204821327241</v>
      </c>
      <c r="H1519" s="2" t="s">
        <v>17</v>
      </c>
    </row>
    <row r="1520" spans="2:8" ht="16.5" x14ac:dyDescent="0.3">
      <c r="B1520" s="3">
        <v>396</v>
      </c>
      <c r="C1520" s="117" t="s">
        <v>13</v>
      </c>
      <c r="D1520" s="10">
        <v>38331</v>
      </c>
      <c r="E1520" s="2" t="s">
        <v>24</v>
      </c>
      <c r="F1520" s="4">
        <v>53</v>
      </c>
      <c r="G1520" s="5">
        <v>161.32546557795675</v>
      </c>
      <c r="H1520" s="2" t="s">
        <v>18</v>
      </c>
    </row>
    <row r="1521" spans="2:8" ht="16.5" x14ac:dyDescent="0.3">
      <c r="B1521" s="3">
        <v>408</v>
      </c>
      <c r="C1521" s="117" t="s">
        <v>13</v>
      </c>
      <c r="D1521" s="10">
        <v>38859</v>
      </c>
      <c r="E1521" s="2" t="s">
        <v>21</v>
      </c>
      <c r="F1521" s="4">
        <v>69</v>
      </c>
      <c r="G1521" s="5">
        <v>208.58962786585158</v>
      </c>
      <c r="H1521" s="2" t="s">
        <v>18</v>
      </c>
    </row>
    <row r="1522" spans="2:8" ht="16.5" x14ac:dyDescent="0.3">
      <c r="B1522" s="3">
        <v>412</v>
      </c>
      <c r="C1522" s="117" t="s">
        <v>13</v>
      </c>
      <c r="D1522" s="10">
        <v>38507</v>
      </c>
      <c r="E1522" s="2" t="s">
        <v>25</v>
      </c>
      <c r="F1522" s="4">
        <v>93</v>
      </c>
      <c r="G1522" s="5">
        <v>281.17054419951137</v>
      </c>
      <c r="H1522" s="2" t="s">
        <v>17</v>
      </c>
    </row>
    <row r="1523" spans="2:8" ht="16.5" x14ac:dyDescent="0.3">
      <c r="B1523" s="3">
        <v>415</v>
      </c>
      <c r="C1523" s="117" t="s">
        <v>13</v>
      </c>
      <c r="D1523" s="10">
        <v>38166</v>
      </c>
      <c r="E1523" s="2" t="s">
        <v>24</v>
      </c>
      <c r="F1523" s="4">
        <v>26</v>
      </c>
      <c r="G1523" s="5">
        <v>79.913804333123736</v>
      </c>
      <c r="H1523" s="2" t="s">
        <v>17</v>
      </c>
    </row>
    <row r="1524" spans="2:8" ht="16.5" x14ac:dyDescent="0.3">
      <c r="B1524" s="3">
        <v>423</v>
      </c>
      <c r="C1524" s="117" t="s">
        <v>13</v>
      </c>
      <c r="D1524" s="10">
        <v>38760</v>
      </c>
      <c r="E1524" s="2" t="s">
        <v>22</v>
      </c>
      <c r="F1524" s="4">
        <v>-10</v>
      </c>
      <c r="G1524" s="5">
        <v>-26.967932789902449</v>
      </c>
      <c r="H1524" s="2" t="s">
        <v>20</v>
      </c>
    </row>
    <row r="1525" spans="2:8" ht="16.5" x14ac:dyDescent="0.3">
      <c r="B1525" s="3">
        <v>426</v>
      </c>
      <c r="C1525" s="117" t="s">
        <v>13</v>
      </c>
      <c r="D1525" s="10">
        <v>38584</v>
      </c>
      <c r="E1525" s="2" t="s">
        <v>24</v>
      </c>
      <c r="F1525" s="4">
        <v>-4</v>
      </c>
      <c r="G1525" s="5">
        <v>-10.36408331456853</v>
      </c>
      <c r="H1525" s="2" t="s">
        <v>17</v>
      </c>
    </row>
    <row r="1526" spans="2:8" ht="16.5" x14ac:dyDescent="0.3">
      <c r="B1526" s="3">
        <v>429</v>
      </c>
      <c r="C1526" s="117" t="s">
        <v>13</v>
      </c>
      <c r="D1526" s="10">
        <v>38892</v>
      </c>
      <c r="E1526" s="2" t="s">
        <v>23</v>
      </c>
      <c r="F1526" s="4">
        <v>-4</v>
      </c>
      <c r="G1526" s="5">
        <v>-9.8762446340450722</v>
      </c>
      <c r="H1526" s="2" t="s">
        <v>18</v>
      </c>
    </row>
    <row r="1527" spans="2:8" ht="16.5" x14ac:dyDescent="0.3">
      <c r="B1527" s="3">
        <v>435</v>
      </c>
      <c r="C1527" s="117" t="s">
        <v>13</v>
      </c>
      <c r="D1527" s="10">
        <v>38749</v>
      </c>
      <c r="E1527" s="2" t="s">
        <v>22</v>
      </c>
      <c r="F1527" s="4">
        <v>9</v>
      </c>
      <c r="G1527" s="5">
        <v>28.804240494297932</v>
      </c>
      <c r="H1527" s="2" t="s">
        <v>19</v>
      </c>
    </row>
    <row r="1528" spans="2:8" ht="16.5" x14ac:dyDescent="0.3">
      <c r="B1528" s="3">
        <v>454</v>
      </c>
      <c r="C1528" s="117" t="s">
        <v>13</v>
      </c>
      <c r="D1528" s="10">
        <v>38155</v>
      </c>
      <c r="E1528" s="2" t="s">
        <v>21</v>
      </c>
      <c r="F1528" s="4">
        <v>32</v>
      </c>
      <c r="G1528" s="5">
        <v>98.366647965700452</v>
      </c>
      <c r="H1528" s="2" t="s">
        <v>20</v>
      </c>
    </row>
    <row r="1529" spans="2:8" ht="16.5" x14ac:dyDescent="0.3">
      <c r="B1529" s="3">
        <v>457</v>
      </c>
      <c r="C1529" s="117" t="s">
        <v>13</v>
      </c>
      <c r="D1529" s="10">
        <v>38782</v>
      </c>
      <c r="E1529" s="2" t="s">
        <v>25</v>
      </c>
      <c r="F1529" s="4">
        <v>63</v>
      </c>
      <c r="G1529" s="5">
        <v>190.83724952198969</v>
      </c>
      <c r="H1529" s="2" t="s">
        <v>20</v>
      </c>
    </row>
    <row r="1530" spans="2:8" ht="16.5" x14ac:dyDescent="0.3">
      <c r="B1530" s="3">
        <v>481</v>
      </c>
      <c r="C1530" s="117" t="s">
        <v>13</v>
      </c>
      <c r="D1530" s="10">
        <v>38639</v>
      </c>
      <c r="E1530" s="2" t="s">
        <v>24</v>
      </c>
      <c r="F1530" s="4">
        <v>6</v>
      </c>
      <c r="G1530" s="5">
        <v>19.733545359470948</v>
      </c>
      <c r="H1530" s="2" t="s">
        <v>18</v>
      </c>
    </row>
    <row r="1531" spans="2:8" ht="16.5" x14ac:dyDescent="0.3">
      <c r="B1531" s="3">
        <v>482</v>
      </c>
      <c r="C1531" s="117" t="s">
        <v>13</v>
      </c>
      <c r="D1531" s="10">
        <v>38056</v>
      </c>
      <c r="E1531" s="2" t="s">
        <v>21</v>
      </c>
      <c r="F1531" s="4">
        <v>4</v>
      </c>
      <c r="G1531" s="5">
        <v>14.10456917940213</v>
      </c>
      <c r="H1531" s="2" t="s">
        <v>19</v>
      </c>
    </row>
    <row r="1532" spans="2:8" ht="16.5" x14ac:dyDescent="0.3">
      <c r="B1532" s="3">
        <v>484</v>
      </c>
      <c r="C1532" s="117" t="s">
        <v>13</v>
      </c>
      <c r="D1532" s="10">
        <v>38903</v>
      </c>
      <c r="E1532" s="2" t="s">
        <v>21</v>
      </c>
      <c r="F1532" s="4">
        <v>12</v>
      </c>
      <c r="G1532" s="5">
        <v>37.877226411963186</v>
      </c>
      <c r="H1532" s="2" t="s">
        <v>20</v>
      </c>
    </row>
    <row r="1533" spans="2:8" ht="16.5" x14ac:dyDescent="0.3">
      <c r="B1533" s="3">
        <v>486</v>
      </c>
      <c r="C1533" s="117" t="s">
        <v>13</v>
      </c>
      <c r="D1533" s="10">
        <v>38441</v>
      </c>
      <c r="E1533" s="2" t="s">
        <v>25</v>
      </c>
      <c r="F1533" s="4">
        <v>44</v>
      </c>
      <c r="G1533" s="5">
        <v>134.31454889834902</v>
      </c>
      <c r="H1533" s="2" t="s">
        <v>19</v>
      </c>
    </row>
    <row r="1534" spans="2:8" ht="16.5" x14ac:dyDescent="0.3">
      <c r="B1534" s="3">
        <v>490</v>
      </c>
      <c r="C1534" s="117" t="s">
        <v>13</v>
      </c>
      <c r="D1534" s="10">
        <v>38760</v>
      </c>
      <c r="E1534" s="2" t="s">
        <v>24</v>
      </c>
      <c r="F1534" s="4">
        <v>74</v>
      </c>
      <c r="G1534" s="5">
        <v>223.60878513520231</v>
      </c>
      <c r="H1534" s="2" t="s">
        <v>17</v>
      </c>
    </row>
    <row r="1535" spans="2:8" ht="16.5" x14ac:dyDescent="0.3">
      <c r="B1535" s="3">
        <v>495</v>
      </c>
      <c r="C1535" s="117" t="s">
        <v>13</v>
      </c>
      <c r="D1535" s="10">
        <v>38771</v>
      </c>
      <c r="E1535" s="2" t="s">
        <v>25</v>
      </c>
      <c r="F1535" s="4">
        <v>90</v>
      </c>
      <c r="G1535" s="5">
        <v>271.33770442615577</v>
      </c>
      <c r="H1535" s="2" t="s">
        <v>20</v>
      </c>
    </row>
    <row r="1536" spans="2:8" ht="16.5" x14ac:dyDescent="0.3">
      <c r="B1536" s="3">
        <v>496</v>
      </c>
      <c r="C1536" s="117" t="s">
        <v>13</v>
      </c>
      <c r="D1536" s="10">
        <v>38650</v>
      </c>
      <c r="E1536" s="2" t="s">
        <v>23</v>
      </c>
      <c r="F1536" s="4">
        <v>61</v>
      </c>
      <c r="G1536" s="5">
        <v>184.82822454861244</v>
      </c>
      <c r="H1536" s="2" t="s">
        <v>18</v>
      </c>
    </row>
    <row r="1537" spans="2:8" ht="16.5" x14ac:dyDescent="0.3">
      <c r="B1537" s="3">
        <v>506</v>
      </c>
      <c r="C1537" s="117" t="s">
        <v>13</v>
      </c>
      <c r="D1537" s="10">
        <v>38617</v>
      </c>
      <c r="E1537" s="2" t="s">
        <v>23</v>
      </c>
      <c r="F1537" s="4">
        <v>75</v>
      </c>
      <c r="G1537" s="5">
        <v>226.29108110625336</v>
      </c>
      <c r="H1537" s="2" t="s">
        <v>19</v>
      </c>
    </row>
    <row r="1538" spans="2:8" ht="16.5" x14ac:dyDescent="0.3">
      <c r="B1538" s="3">
        <v>509</v>
      </c>
      <c r="C1538" s="117" t="s">
        <v>13</v>
      </c>
      <c r="D1538" s="10">
        <v>38430</v>
      </c>
      <c r="E1538" s="2" t="s">
        <v>23</v>
      </c>
      <c r="F1538" s="4">
        <v>6</v>
      </c>
      <c r="G1538" s="5">
        <v>20.042838163999704</v>
      </c>
      <c r="H1538" s="2" t="s">
        <v>20</v>
      </c>
    </row>
    <row r="1539" spans="2:8" ht="16.5" x14ac:dyDescent="0.3">
      <c r="B1539" s="3">
        <v>511</v>
      </c>
      <c r="C1539" s="117" t="s">
        <v>13</v>
      </c>
      <c r="D1539" s="10">
        <v>38815</v>
      </c>
      <c r="E1539" s="2" t="s">
        <v>24</v>
      </c>
      <c r="F1539" s="4">
        <v>56</v>
      </c>
      <c r="G1539" s="5">
        <v>169.24877716888537</v>
      </c>
      <c r="H1539" s="2" t="s">
        <v>19</v>
      </c>
    </row>
    <row r="1540" spans="2:8" ht="16.5" x14ac:dyDescent="0.3">
      <c r="B1540" s="3">
        <v>515</v>
      </c>
      <c r="C1540" s="117" t="s">
        <v>13</v>
      </c>
      <c r="D1540" s="10">
        <v>38034</v>
      </c>
      <c r="E1540" s="2" t="s">
        <v>23</v>
      </c>
      <c r="F1540" s="4">
        <v>67</v>
      </c>
      <c r="G1540" s="5">
        <v>202.62226122372601</v>
      </c>
      <c r="H1540" s="2" t="s">
        <v>20</v>
      </c>
    </row>
    <row r="1541" spans="2:8" ht="16.5" x14ac:dyDescent="0.3">
      <c r="B1541" s="3">
        <v>527</v>
      </c>
      <c r="C1541" s="117" t="s">
        <v>13</v>
      </c>
      <c r="D1541" s="10">
        <v>38001</v>
      </c>
      <c r="E1541" s="2" t="s">
        <v>22</v>
      </c>
      <c r="F1541" s="4">
        <v>62</v>
      </c>
      <c r="G1541" s="5">
        <v>187.23352558776915</v>
      </c>
      <c r="H1541" s="2" t="s">
        <v>17</v>
      </c>
    </row>
    <row r="1542" spans="2:8" ht="16.5" x14ac:dyDescent="0.3">
      <c r="B1542" s="3">
        <v>532</v>
      </c>
      <c r="C1542" s="117" t="s">
        <v>13</v>
      </c>
      <c r="D1542" s="10">
        <v>38639</v>
      </c>
      <c r="E1542" s="2" t="s">
        <v>24</v>
      </c>
      <c r="F1542" s="4">
        <v>89</v>
      </c>
      <c r="G1542" s="5">
        <v>267.86415015075153</v>
      </c>
      <c r="H1542" s="2" t="s">
        <v>19</v>
      </c>
    </row>
    <row r="1543" spans="2:8" ht="16.5" x14ac:dyDescent="0.3">
      <c r="B1543" s="3">
        <v>536</v>
      </c>
      <c r="C1543" s="117" t="s">
        <v>13</v>
      </c>
      <c r="D1543" s="10">
        <v>38133</v>
      </c>
      <c r="E1543" s="2" t="s">
        <v>22</v>
      </c>
      <c r="F1543" s="4">
        <v>29</v>
      </c>
      <c r="G1543" s="5">
        <v>89.294687359204545</v>
      </c>
      <c r="H1543" s="2" t="s">
        <v>17</v>
      </c>
    </row>
    <row r="1544" spans="2:8" ht="16.5" x14ac:dyDescent="0.3">
      <c r="B1544" s="3">
        <v>542</v>
      </c>
      <c r="C1544" s="117" t="s">
        <v>13</v>
      </c>
      <c r="D1544" s="10">
        <v>38408</v>
      </c>
      <c r="E1544" s="2" t="s">
        <v>22</v>
      </c>
      <c r="F1544" s="4">
        <v>37</v>
      </c>
      <c r="G1544" s="5">
        <v>112.83363370259229</v>
      </c>
      <c r="H1544" s="2" t="s">
        <v>20</v>
      </c>
    </row>
    <row r="1545" spans="2:8" ht="16.5" x14ac:dyDescent="0.3">
      <c r="B1545" s="3">
        <v>550</v>
      </c>
      <c r="C1545" s="117" t="s">
        <v>13</v>
      </c>
      <c r="D1545" s="10">
        <v>38408</v>
      </c>
      <c r="E1545" s="2" t="s">
        <v>23</v>
      </c>
      <c r="F1545" s="4">
        <v>4</v>
      </c>
      <c r="G1545" s="5">
        <v>14.191095035521025</v>
      </c>
      <c r="H1545" s="2" t="s">
        <v>17</v>
      </c>
    </row>
    <row r="1546" spans="2:8" ht="16.5" x14ac:dyDescent="0.3">
      <c r="B1546" s="3">
        <v>556</v>
      </c>
      <c r="C1546" s="117" t="s">
        <v>13</v>
      </c>
      <c r="D1546" s="10">
        <v>38837</v>
      </c>
      <c r="E1546" s="2" t="s">
        <v>24</v>
      </c>
      <c r="F1546" s="4">
        <v>46</v>
      </c>
      <c r="G1546" s="5">
        <v>139.41162650743053</v>
      </c>
      <c r="H1546" s="2" t="s">
        <v>20</v>
      </c>
    </row>
    <row r="1547" spans="2:8" ht="16.5" x14ac:dyDescent="0.3">
      <c r="B1547" s="3">
        <v>559</v>
      </c>
      <c r="C1547" s="117" t="s">
        <v>13</v>
      </c>
      <c r="D1547" s="10">
        <v>38969</v>
      </c>
      <c r="E1547" s="2" t="s">
        <v>24</v>
      </c>
      <c r="F1547" s="4">
        <v>86</v>
      </c>
      <c r="G1547" s="5">
        <v>260.39157259526775</v>
      </c>
      <c r="H1547" s="2" t="s">
        <v>20</v>
      </c>
    </row>
    <row r="1548" spans="2:8" ht="16.5" x14ac:dyDescent="0.3">
      <c r="B1548" s="3">
        <v>560</v>
      </c>
      <c r="C1548" s="117" t="s">
        <v>13</v>
      </c>
      <c r="D1548" s="10">
        <v>38925</v>
      </c>
      <c r="E1548" s="2" t="s">
        <v>22</v>
      </c>
      <c r="F1548" s="4">
        <v>76</v>
      </c>
      <c r="G1548" s="5">
        <v>229.96347977242982</v>
      </c>
      <c r="H1548" s="2" t="s">
        <v>18</v>
      </c>
    </row>
    <row r="1549" spans="2:8" ht="16.5" x14ac:dyDescent="0.3">
      <c r="B1549" s="3">
        <v>569</v>
      </c>
      <c r="C1549" s="117" t="s">
        <v>13</v>
      </c>
      <c r="D1549" s="10">
        <v>38507</v>
      </c>
      <c r="E1549" s="2" t="s">
        <v>21</v>
      </c>
      <c r="F1549" s="4">
        <v>73</v>
      </c>
      <c r="G1549" s="5">
        <v>221.78112807048697</v>
      </c>
      <c r="H1549" s="2" t="s">
        <v>19</v>
      </c>
    </row>
    <row r="1550" spans="2:8" ht="16.5" x14ac:dyDescent="0.3">
      <c r="B1550" s="3">
        <v>573</v>
      </c>
      <c r="C1550" s="117" t="s">
        <v>13</v>
      </c>
      <c r="D1550" s="10">
        <v>38562</v>
      </c>
      <c r="E1550" s="2" t="s">
        <v>21</v>
      </c>
      <c r="F1550" s="4">
        <v>-7</v>
      </c>
      <c r="G1550" s="5">
        <v>-18.9155229231676</v>
      </c>
      <c r="H1550" s="2" t="s">
        <v>18</v>
      </c>
    </row>
    <row r="1551" spans="2:8" ht="16.5" x14ac:dyDescent="0.3">
      <c r="B1551" s="3">
        <v>576</v>
      </c>
      <c r="C1551" s="117" t="s">
        <v>13</v>
      </c>
      <c r="D1551" s="10">
        <v>38837</v>
      </c>
      <c r="E1551" s="2" t="s">
        <v>23</v>
      </c>
      <c r="F1551" s="4">
        <v>92</v>
      </c>
      <c r="G1551" s="5">
        <v>277.80911377540116</v>
      </c>
      <c r="H1551" s="2" t="s">
        <v>19</v>
      </c>
    </row>
    <row r="1552" spans="2:8" ht="16.5" x14ac:dyDescent="0.3">
      <c r="B1552" s="3">
        <v>584</v>
      </c>
      <c r="C1552" s="117" t="s">
        <v>13</v>
      </c>
      <c r="D1552" s="10">
        <v>38397</v>
      </c>
      <c r="E1552" s="2" t="s">
        <v>25</v>
      </c>
      <c r="F1552" s="4">
        <v>81</v>
      </c>
      <c r="G1552" s="5">
        <v>243.81590205081088</v>
      </c>
      <c r="H1552" s="2" t="s">
        <v>18</v>
      </c>
    </row>
    <row r="1553" spans="2:8" ht="16.5" x14ac:dyDescent="0.3">
      <c r="B1553" s="3">
        <v>596</v>
      </c>
      <c r="C1553" s="117" t="s">
        <v>13</v>
      </c>
      <c r="D1553" s="10">
        <v>38067</v>
      </c>
      <c r="E1553" s="2" t="s">
        <v>21</v>
      </c>
      <c r="F1553" s="4">
        <v>37</v>
      </c>
      <c r="G1553" s="5">
        <v>112.85151912863849</v>
      </c>
      <c r="H1553" s="2" t="s">
        <v>18</v>
      </c>
    </row>
    <row r="1554" spans="2:8" ht="16.5" x14ac:dyDescent="0.3">
      <c r="B1554" s="3">
        <v>609</v>
      </c>
      <c r="C1554" s="117" t="s">
        <v>13</v>
      </c>
      <c r="D1554" s="10">
        <v>38155</v>
      </c>
      <c r="E1554" s="2" t="s">
        <v>25</v>
      </c>
      <c r="F1554" s="4">
        <v>77</v>
      </c>
      <c r="G1554" s="5">
        <v>232.66821530494673</v>
      </c>
      <c r="H1554" s="2" t="s">
        <v>18</v>
      </c>
    </row>
    <row r="1555" spans="2:8" ht="16.5" x14ac:dyDescent="0.3">
      <c r="B1555" s="3">
        <v>617</v>
      </c>
      <c r="C1555" s="117" t="s">
        <v>13</v>
      </c>
      <c r="D1555" s="10">
        <v>38166</v>
      </c>
      <c r="E1555" s="2" t="s">
        <v>24</v>
      </c>
      <c r="F1555" s="4">
        <v>6</v>
      </c>
      <c r="G1555" s="5">
        <v>20.242222983134283</v>
      </c>
      <c r="H1555" s="2" t="s">
        <v>18</v>
      </c>
    </row>
    <row r="1556" spans="2:8" ht="16.5" x14ac:dyDescent="0.3">
      <c r="B1556" s="3">
        <v>625</v>
      </c>
      <c r="C1556" s="117" t="s">
        <v>13</v>
      </c>
      <c r="D1556" s="10">
        <v>38738</v>
      </c>
      <c r="E1556" s="2" t="s">
        <v>24</v>
      </c>
      <c r="F1556" s="4">
        <v>83</v>
      </c>
      <c r="G1556" s="5">
        <v>250.66590250032371</v>
      </c>
      <c r="H1556" s="2" t="s">
        <v>19</v>
      </c>
    </row>
    <row r="1557" spans="2:8" ht="16.5" x14ac:dyDescent="0.3">
      <c r="B1557" s="3">
        <v>631</v>
      </c>
      <c r="C1557" s="117" t="s">
        <v>13</v>
      </c>
      <c r="D1557" s="10">
        <v>38892</v>
      </c>
      <c r="E1557" s="2" t="s">
        <v>24</v>
      </c>
      <c r="F1557" s="4">
        <v>40</v>
      </c>
      <c r="G1557" s="5">
        <v>122.55166369572477</v>
      </c>
      <c r="H1557" s="2" t="s">
        <v>19</v>
      </c>
    </row>
    <row r="1558" spans="2:8" ht="16.5" x14ac:dyDescent="0.3">
      <c r="B1558" s="3">
        <v>634</v>
      </c>
      <c r="C1558" s="117" t="s">
        <v>13</v>
      </c>
      <c r="D1558" s="10">
        <v>38969</v>
      </c>
      <c r="E1558" s="2" t="s">
        <v>24</v>
      </c>
      <c r="F1558" s="4">
        <v>31</v>
      </c>
      <c r="G1558" s="5">
        <v>94.683925421109407</v>
      </c>
      <c r="H1558" s="2" t="s">
        <v>18</v>
      </c>
    </row>
    <row r="1559" spans="2:8" ht="16.5" x14ac:dyDescent="0.3">
      <c r="B1559" s="3">
        <v>639</v>
      </c>
      <c r="C1559" s="117" t="s">
        <v>13</v>
      </c>
      <c r="D1559" s="10">
        <v>38562</v>
      </c>
      <c r="E1559" s="2" t="s">
        <v>25</v>
      </c>
      <c r="F1559" s="4">
        <v>70</v>
      </c>
      <c r="G1559" s="5">
        <v>212.26863794218977</v>
      </c>
      <c r="H1559" s="2" t="s">
        <v>20</v>
      </c>
    </row>
    <row r="1560" spans="2:8" ht="16.5" x14ac:dyDescent="0.3">
      <c r="B1560" s="3">
        <v>654</v>
      </c>
      <c r="C1560" s="117" t="s">
        <v>13</v>
      </c>
      <c r="D1560" s="10">
        <v>38342</v>
      </c>
      <c r="E1560" s="2" t="s">
        <v>24</v>
      </c>
      <c r="F1560" s="4">
        <v>65</v>
      </c>
      <c r="G1560" s="5">
        <v>196.86478787466569</v>
      </c>
      <c r="H1560" s="2" t="s">
        <v>19</v>
      </c>
    </row>
    <row r="1561" spans="2:8" ht="16.5" x14ac:dyDescent="0.3">
      <c r="B1561" s="3">
        <v>655</v>
      </c>
      <c r="C1561" s="117" t="s">
        <v>13</v>
      </c>
      <c r="D1561" s="10">
        <v>38540</v>
      </c>
      <c r="E1561" s="2" t="s">
        <v>21</v>
      </c>
      <c r="F1561" s="4">
        <v>6</v>
      </c>
      <c r="G1561" s="5">
        <v>19.488992935915519</v>
      </c>
      <c r="H1561" s="2" t="s">
        <v>19</v>
      </c>
    </row>
    <row r="1562" spans="2:8" ht="16.5" x14ac:dyDescent="0.3">
      <c r="B1562" s="3">
        <v>657</v>
      </c>
      <c r="C1562" s="117" t="s">
        <v>13</v>
      </c>
      <c r="D1562" s="10">
        <v>38980</v>
      </c>
      <c r="E1562" s="2" t="s">
        <v>22</v>
      </c>
      <c r="F1562" s="4">
        <v>32</v>
      </c>
      <c r="G1562" s="5">
        <v>97.808768000127685</v>
      </c>
      <c r="H1562" s="2" t="s">
        <v>17</v>
      </c>
    </row>
    <row r="1563" spans="2:8" ht="16.5" x14ac:dyDescent="0.3">
      <c r="B1563" s="3">
        <v>666</v>
      </c>
      <c r="C1563" s="117" t="s">
        <v>13</v>
      </c>
      <c r="D1563" s="10">
        <v>38881</v>
      </c>
      <c r="E1563" s="2" t="s">
        <v>24</v>
      </c>
      <c r="F1563" s="4">
        <v>59</v>
      </c>
      <c r="G1563" s="5">
        <v>178.6321576680669</v>
      </c>
      <c r="H1563" s="2" t="s">
        <v>19</v>
      </c>
    </row>
    <row r="1564" spans="2:8" ht="16.5" x14ac:dyDescent="0.3">
      <c r="B1564" s="3">
        <v>672</v>
      </c>
      <c r="C1564" s="117" t="s">
        <v>13</v>
      </c>
      <c r="D1564" s="10">
        <v>38683</v>
      </c>
      <c r="E1564" s="2" t="s">
        <v>25</v>
      </c>
      <c r="F1564" s="4">
        <v>-1</v>
      </c>
      <c r="G1564" s="5">
        <v>-0.61047743439715862</v>
      </c>
      <c r="H1564" s="2" t="s">
        <v>20</v>
      </c>
    </row>
    <row r="1565" spans="2:8" ht="16.5" x14ac:dyDescent="0.3">
      <c r="B1565" s="3">
        <v>674</v>
      </c>
      <c r="C1565" s="117" t="s">
        <v>13</v>
      </c>
      <c r="D1565" s="10">
        <v>38408</v>
      </c>
      <c r="E1565" s="2" t="s">
        <v>22</v>
      </c>
      <c r="F1565" s="4">
        <v>56</v>
      </c>
      <c r="G1565" s="5">
        <v>170.28880484978066</v>
      </c>
      <c r="H1565" s="2" t="s">
        <v>18</v>
      </c>
    </row>
    <row r="1566" spans="2:8" ht="16.5" x14ac:dyDescent="0.3">
      <c r="B1566" s="3">
        <v>678</v>
      </c>
      <c r="C1566" s="117" t="s">
        <v>13</v>
      </c>
      <c r="D1566" s="10">
        <v>38386</v>
      </c>
      <c r="E1566" s="2" t="s">
        <v>22</v>
      </c>
      <c r="F1566" s="4">
        <v>79</v>
      </c>
      <c r="G1566" s="5">
        <v>239.4766385714239</v>
      </c>
      <c r="H1566" s="2" t="s">
        <v>20</v>
      </c>
    </row>
    <row r="1567" spans="2:8" ht="16.5" x14ac:dyDescent="0.3">
      <c r="B1567" s="3">
        <v>683</v>
      </c>
      <c r="C1567" s="117" t="s">
        <v>13</v>
      </c>
      <c r="D1567" s="10">
        <v>38628</v>
      </c>
      <c r="E1567" s="2" t="s">
        <v>25</v>
      </c>
      <c r="F1567" s="4">
        <v>58</v>
      </c>
      <c r="G1567" s="5">
        <v>176.72593852578336</v>
      </c>
      <c r="H1567" s="2" t="s">
        <v>17</v>
      </c>
    </row>
    <row r="1568" spans="2:8" ht="16.5" x14ac:dyDescent="0.3">
      <c r="B1568" s="3">
        <v>685</v>
      </c>
      <c r="C1568" s="117" t="s">
        <v>13</v>
      </c>
      <c r="D1568" s="10">
        <v>38936</v>
      </c>
      <c r="E1568" s="2" t="s">
        <v>24</v>
      </c>
      <c r="F1568" s="4">
        <v>82</v>
      </c>
      <c r="G1568" s="5">
        <v>247.93546068655294</v>
      </c>
      <c r="H1568" s="2" t="s">
        <v>19</v>
      </c>
    </row>
    <row r="1569" spans="2:8" ht="16.5" x14ac:dyDescent="0.3">
      <c r="B1569" s="3">
        <v>693</v>
      </c>
      <c r="C1569" s="117" t="s">
        <v>13</v>
      </c>
      <c r="D1569" s="10">
        <v>38265</v>
      </c>
      <c r="E1569" s="2" t="s">
        <v>22</v>
      </c>
      <c r="F1569" s="4">
        <v>39</v>
      </c>
      <c r="G1569" s="5">
        <v>118.82068608795676</v>
      </c>
      <c r="H1569" s="2" t="s">
        <v>17</v>
      </c>
    </row>
    <row r="1570" spans="2:8" ht="16.5" x14ac:dyDescent="0.3">
      <c r="B1570" s="3">
        <v>697</v>
      </c>
      <c r="C1570" s="117" t="s">
        <v>13</v>
      </c>
      <c r="D1570" s="10">
        <v>38782</v>
      </c>
      <c r="E1570" s="2" t="s">
        <v>23</v>
      </c>
      <c r="F1570" s="4">
        <v>36</v>
      </c>
      <c r="G1570" s="5">
        <v>110.25851548113316</v>
      </c>
      <c r="H1570" s="2" t="s">
        <v>20</v>
      </c>
    </row>
    <row r="1571" spans="2:8" ht="16.5" x14ac:dyDescent="0.3">
      <c r="B1571" s="3">
        <v>698</v>
      </c>
      <c r="C1571" s="117" t="s">
        <v>13</v>
      </c>
      <c r="D1571" s="10">
        <v>38243</v>
      </c>
      <c r="E1571" s="2" t="s">
        <v>24</v>
      </c>
      <c r="F1571" s="4">
        <v>46</v>
      </c>
      <c r="G1571" s="5">
        <v>139.52847109810006</v>
      </c>
      <c r="H1571" s="2" t="s">
        <v>19</v>
      </c>
    </row>
    <row r="1572" spans="2:8" ht="16.5" x14ac:dyDescent="0.3">
      <c r="B1572" s="3">
        <v>710</v>
      </c>
      <c r="C1572" s="117" t="s">
        <v>13</v>
      </c>
      <c r="D1572" s="10">
        <v>38221</v>
      </c>
      <c r="E1572" s="2" t="s">
        <v>25</v>
      </c>
      <c r="F1572" s="4">
        <v>79</v>
      </c>
      <c r="G1572" s="5">
        <v>238.7528909715526</v>
      </c>
      <c r="H1572" s="2" t="s">
        <v>19</v>
      </c>
    </row>
    <row r="1573" spans="2:8" ht="16.5" x14ac:dyDescent="0.3">
      <c r="B1573" s="3">
        <v>715</v>
      </c>
      <c r="C1573" s="117" t="s">
        <v>13</v>
      </c>
      <c r="D1573" s="10">
        <v>38881</v>
      </c>
      <c r="E1573" s="2" t="s">
        <v>21</v>
      </c>
      <c r="F1573" s="4">
        <v>9</v>
      </c>
      <c r="G1573" s="5">
        <v>29.386098665239906</v>
      </c>
      <c r="H1573" s="2" t="s">
        <v>20</v>
      </c>
    </row>
    <row r="1574" spans="2:8" ht="16.5" x14ac:dyDescent="0.3">
      <c r="B1574" s="3">
        <v>718</v>
      </c>
      <c r="C1574" s="117" t="s">
        <v>13</v>
      </c>
      <c r="D1574" s="10">
        <v>38760</v>
      </c>
      <c r="E1574" s="2" t="s">
        <v>23</v>
      </c>
      <c r="F1574" s="4">
        <v>32</v>
      </c>
      <c r="G1574" s="5">
        <v>98.191983875169328</v>
      </c>
      <c r="H1574" s="2" t="s">
        <v>19</v>
      </c>
    </row>
    <row r="1575" spans="2:8" ht="16.5" x14ac:dyDescent="0.3">
      <c r="B1575" s="3">
        <v>724</v>
      </c>
      <c r="C1575" s="117" t="s">
        <v>13</v>
      </c>
      <c r="D1575" s="10">
        <v>38694</v>
      </c>
      <c r="E1575" s="2" t="s">
        <v>21</v>
      </c>
      <c r="F1575" s="4">
        <v>78</v>
      </c>
      <c r="G1575" s="5">
        <v>235.89718296494317</v>
      </c>
      <c r="H1575" s="2" t="s">
        <v>17</v>
      </c>
    </row>
    <row r="1576" spans="2:8" ht="16.5" x14ac:dyDescent="0.3">
      <c r="B1576" s="3">
        <v>729</v>
      </c>
      <c r="C1576" s="117" t="s">
        <v>13</v>
      </c>
      <c r="D1576" s="10">
        <v>38034</v>
      </c>
      <c r="E1576" s="2" t="s">
        <v>22</v>
      </c>
      <c r="F1576" s="4">
        <v>62</v>
      </c>
      <c r="G1576" s="5">
        <v>188.69979320640692</v>
      </c>
      <c r="H1576" s="2" t="s">
        <v>17</v>
      </c>
    </row>
    <row r="1577" spans="2:8" ht="16.5" x14ac:dyDescent="0.3">
      <c r="B1577" s="3">
        <v>744</v>
      </c>
      <c r="C1577" s="117" t="s">
        <v>13</v>
      </c>
      <c r="D1577" s="10">
        <v>38078</v>
      </c>
      <c r="E1577" s="2" t="s">
        <v>21</v>
      </c>
      <c r="F1577" s="4">
        <v>46</v>
      </c>
      <c r="G1577" s="5">
        <v>139.61633299698832</v>
      </c>
      <c r="H1577" s="2" t="s">
        <v>19</v>
      </c>
    </row>
    <row r="1578" spans="2:8" ht="16.5" x14ac:dyDescent="0.3">
      <c r="B1578" s="3">
        <v>765</v>
      </c>
      <c r="C1578" s="117" t="s">
        <v>13</v>
      </c>
      <c r="D1578" s="10">
        <v>38111</v>
      </c>
      <c r="E1578" s="2" t="s">
        <v>21</v>
      </c>
      <c r="F1578" s="4">
        <v>-6</v>
      </c>
      <c r="G1578" s="5">
        <v>-15.742829763147856</v>
      </c>
      <c r="H1578" s="2" t="s">
        <v>19</v>
      </c>
    </row>
    <row r="1579" spans="2:8" ht="16.5" x14ac:dyDescent="0.3">
      <c r="B1579" s="3">
        <v>769</v>
      </c>
      <c r="C1579" s="117" t="s">
        <v>13</v>
      </c>
      <c r="D1579" s="10">
        <v>38375</v>
      </c>
      <c r="E1579" s="2" t="s">
        <v>23</v>
      </c>
      <c r="F1579" s="4">
        <v>12</v>
      </c>
      <c r="G1579" s="5">
        <v>37.854496358374917</v>
      </c>
      <c r="H1579" s="2" t="s">
        <v>20</v>
      </c>
    </row>
    <row r="1580" spans="2:8" ht="16.5" x14ac:dyDescent="0.3">
      <c r="B1580" s="3">
        <v>774</v>
      </c>
      <c r="C1580" s="117" t="s">
        <v>13</v>
      </c>
      <c r="D1580" s="10">
        <v>38441</v>
      </c>
      <c r="E1580" s="2" t="s">
        <v>24</v>
      </c>
      <c r="F1580" s="4">
        <v>34</v>
      </c>
      <c r="G1580" s="5">
        <v>103.62316183025368</v>
      </c>
      <c r="H1580" s="2" t="s">
        <v>19</v>
      </c>
    </row>
    <row r="1581" spans="2:8" ht="16.5" x14ac:dyDescent="0.3">
      <c r="B1581" s="3">
        <v>780</v>
      </c>
      <c r="C1581" s="117" t="s">
        <v>13</v>
      </c>
      <c r="D1581" s="10">
        <v>39002</v>
      </c>
      <c r="E1581" s="2" t="s">
        <v>25</v>
      </c>
      <c r="F1581" s="4">
        <v>48</v>
      </c>
      <c r="G1581" s="5">
        <v>145.98516396408215</v>
      </c>
      <c r="H1581" s="2" t="s">
        <v>18</v>
      </c>
    </row>
    <row r="1582" spans="2:8" ht="16.5" x14ac:dyDescent="0.3">
      <c r="B1582" s="3">
        <v>787</v>
      </c>
      <c r="C1582" s="117" t="s">
        <v>13</v>
      </c>
      <c r="D1582" s="10">
        <v>38386</v>
      </c>
      <c r="E1582" s="2" t="s">
        <v>22</v>
      </c>
      <c r="F1582" s="4">
        <v>36</v>
      </c>
      <c r="G1582" s="5">
        <v>110.48116735303131</v>
      </c>
      <c r="H1582" s="2" t="s">
        <v>19</v>
      </c>
    </row>
    <row r="1583" spans="2:8" ht="16.5" x14ac:dyDescent="0.3">
      <c r="B1583" s="3">
        <v>789</v>
      </c>
      <c r="C1583" s="117" t="s">
        <v>13</v>
      </c>
      <c r="D1583" s="10">
        <v>38496</v>
      </c>
      <c r="E1583" s="2" t="s">
        <v>21</v>
      </c>
      <c r="F1583" s="4">
        <v>48</v>
      </c>
      <c r="G1583" s="5">
        <v>146.23287015814799</v>
      </c>
      <c r="H1583" s="2" t="s">
        <v>19</v>
      </c>
    </row>
    <row r="1584" spans="2:8" ht="16.5" x14ac:dyDescent="0.3">
      <c r="B1584" s="3">
        <v>809</v>
      </c>
      <c r="C1584" s="117" t="s">
        <v>13</v>
      </c>
      <c r="D1584" s="10">
        <v>38771</v>
      </c>
      <c r="E1584" s="2" t="s">
        <v>21</v>
      </c>
      <c r="F1584" s="4">
        <v>73</v>
      </c>
      <c r="G1584" s="5">
        <v>221.33612349849449</v>
      </c>
      <c r="H1584" s="2" t="s">
        <v>17</v>
      </c>
    </row>
    <row r="1585" spans="2:8" ht="16.5" x14ac:dyDescent="0.3">
      <c r="B1585" s="3">
        <v>810</v>
      </c>
      <c r="C1585" s="117" t="s">
        <v>13</v>
      </c>
      <c r="D1585" s="10">
        <v>38265</v>
      </c>
      <c r="E1585" s="2" t="s">
        <v>25</v>
      </c>
      <c r="F1585" s="4">
        <v>13</v>
      </c>
      <c r="G1585" s="5">
        <v>40.899875452377259</v>
      </c>
      <c r="H1585" s="2" t="s">
        <v>19</v>
      </c>
    </row>
    <row r="1586" spans="2:8" ht="16.5" x14ac:dyDescent="0.3">
      <c r="B1586" s="3">
        <v>816</v>
      </c>
      <c r="C1586" s="117" t="s">
        <v>13</v>
      </c>
      <c r="D1586" s="10">
        <v>38276</v>
      </c>
      <c r="E1586" s="2" t="s">
        <v>23</v>
      </c>
      <c r="F1586" s="4">
        <v>93</v>
      </c>
      <c r="G1586" s="5">
        <v>280.26544889145606</v>
      </c>
      <c r="H1586" s="2" t="s">
        <v>17</v>
      </c>
    </row>
    <row r="1587" spans="2:8" ht="16.5" x14ac:dyDescent="0.3">
      <c r="B1587" s="3">
        <v>826</v>
      </c>
      <c r="C1587" s="117" t="s">
        <v>13</v>
      </c>
      <c r="D1587" s="10">
        <v>39002</v>
      </c>
      <c r="E1587" s="2" t="s">
        <v>22</v>
      </c>
      <c r="F1587" s="4">
        <v>81</v>
      </c>
      <c r="G1587" s="5">
        <v>245.03936147229382</v>
      </c>
      <c r="H1587" s="2" t="s">
        <v>19</v>
      </c>
    </row>
    <row r="1588" spans="2:8" ht="16.5" x14ac:dyDescent="0.3">
      <c r="B1588" s="3">
        <v>827</v>
      </c>
      <c r="C1588" s="117" t="s">
        <v>13</v>
      </c>
      <c r="D1588" s="10">
        <v>38980</v>
      </c>
      <c r="E1588" s="2" t="s">
        <v>24</v>
      </c>
      <c r="F1588" s="4">
        <v>83</v>
      </c>
      <c r="G1588" s="5">
        <v>251.14060708825255</v>
      </c>
      <c r="H1588" s="2" t="s">
        <v>18</v>
      </c>
    </row>
    <row r="1589" spans="2:8" ht="16.5" x14ac:dyDescent="0.3">
      <c r="B1589" s="3">
        <v>830</v>
      </c>
      <c r="C1589" s="117" t="s">
        <v>13</v>
      </c>
      <c r="D1589" s="10">
        <v>38804</v>
      </c>
      <c r="E1589" s="2" t="s">
        <v>25</v>
      </c>
      <c r="F1589" s="4">
        <v>41</v>
      </c>
      <c r="G1589" s="5">
        <v>125.28397193085664</v>
      </c>
      <c r="H1589" s="2" t="s">
        <v>19</v>
      </c>
    </row>
    <row r="1590" spans="2:8" ht="16.5" x14ac:dyDescent="0.3">
      <c r="B1590" s="3">
        <v>836</v>
      </c>
      <c r="C1590" s="117" t="s">
        <v>13</v>
      </c>
      <c r="D1590" s="10">
        <v>38760</v>
      </c>
      <c r="E1590" s="2" t="s">
        <v>22</v>
      </c>
      <c r="F1590" s="4">
        <v>17</v>
      </c>
      <c r="G1590" s="5">
        <v>53.331838418625381</v>
      </c>
      <c r="H1590" s="2" t="s">
        <v>17</v>
      </c>
    </row>
    <row r="1591" spans="2:8" ht="16.5" x14ac:dyDescent="0.3">
      <c r="B1591" s="3">
        <v>841</v>
      </c>
      <c r="C1591" s="117" t="s">
        <v>13</v>
      </c>
      <c r="D1591" s="10">
        <v>38232</v>
      </c>
      <c r="E1591" s="2" t="s">
        <v>22</v>
      </c>
      <c r="F1591" s="4">
        <v>-3</v>
      </c>
      <c r="G1591" s="5">
        <v>-7.4497114042005954</v>
      </c>
      <c r="H1591" s="2" t="s">
        <v>18</v>
      </c>
    </row>
    <row r="1592" spans="2:8" ht="16.5" x14ac:dyDescent="0.3">
      <c r="B1592" s="3">
        <v>848</v>
      </c>
      <c r="C1592" s="117" t="s">
        <v>13</v>
      </c>
      <c r="D1592" s="10">
        <v>38144</v>
      </c>
      <c r="E1592" s="2" t="s">
        <v>24</v>
      </c>
      <c r="F1592" s="4">
        <v>18</v>
      </c>
      <c r="G1592" s="5">
        <v>55.858549479616173</v>
      </c>
      <c r="H1592" s="2" t="s">
        <v>19</v>
      </c>
    </row>
    <row r="1593" spans="2:8" ht="16.5" x14ac:dyDescent="0.3">
      <c r="B1593" s="3">
        <v>852</v>
      </c>
      <c r="C1593" s="117" t="s">
        <v>13</v>
      </c>
      <c r="D1593" s="10">
        <v>38925</v>
      </c>
      <c r="E1593" s="2" t="s">
        <v>23</v>
      </c>
      <c r="F1593" s="4">
        <v>34</v>
      </c>
      <c r="G1593" s="5">
        <v>103.39863614232333</v>
      </c>
      <c r="H1593" s="2" t="s">
        <v>20</v>
      </c>
    </row>
    <row r="1594" spans="2:8" ht="16.5" x14ac:dyDescent="0.3">
      <c r="B1594" s="3">
        <v>858</v>
      </c>
      <c r="C1594" s="117" t="s">
        <v>13</v>
      </c>
      <c r="D1594" s="10">
        <v>39057</v>
      </c>
      <c r="E1594" s="2" t="s">
        <v>25</v>
      </c>
      <c r="F1594" s="4">
        <v>28</v>
      </c>
      <c r="G1594" s="5">
        <v>86.485564911199845</v>
      </c>
      <c r="H1594" s="2" t="s">
        <v>19</v>
      </c>
    </row>
    <row r="1595" spans="2:8" ht="16.5" x14ac:dyDescent="0.3">
      <c r="B1595" s="3">
        <v>876</v>
      </c>
      <c r="C1595" s="117" t="s">
        <v>13</v>
      </c>
      <c r="D1595" s="10">
        <v>38793</v>
      </c>
      <c r="E1595" s="2" t="s">
        <v>25</v>
      </c>
      <c r="F1595" s="4">
        <v>91</v>
      </c>
      <c r="G1595" s="5">
        <v>274.91230216083113</v>
      </c>
      <c r="H1595" s="2" t="s">
        <v>19</v>
      </c>
    </row>
    <row r="1596" spans="2:8" ht="16.5" x14ac:dyDescent="0.3">
      <c r="B1596" s="3">
        <v>887</v>
      </c>
      <c r="C1596" s="117" t="s">
        <v>13</v>
      </c>
      <c r="D1596" s="10">
        <v>38419</v>
      </c>
      <c r="E1596" s="2" t="s">
        <v>22</v>
      </c>
      <c r="F1596" s="4">
        <v>11</v>
      </c>
      <c r="G1596" s="5">
        <v>35.041684359746164</v>
      </c>
      <c r="H1596" s="2" t="s">
        <v>20</v>
      </c>
    </row>
    <row r="1597" spans="2:8" ht="16.5" x14ac:dyDescent="0.3">
      <c r="B1597" s="3">
        <v>902</v>
      </c>
      <c r="C1597" s="117" t="s">
        <v>13</v>
      </c>
      <c r="D1597" s="10">
        <v>38991</v>
      </c>
      <c r="E1597" s="2" t="s">
        <v>22</v>
      </c>
      <c r="F1597" s="4">
        <v>69</v>
      </c>
      <c r="G1597" s="5">
        <v>209.14203916980014</v>
      </c>
      <c r="H1597" s="2" t="s">
        <v>20</v>
      </c>
    </row>
    <row r="1598" spans="2:8" ht="16.5" x14ac:dyDescent="0.3">
      <c r="B1598" s="3">
        <v>907</v>
      </c>
      <c r="C1598" s="117" t="s">
        <v>13</v>
      </c>
      <c r="D1598" s="10">
        <v>38892</v>
      </c>
      <c r="E1598" s="2" t="s">
        <v>24</v>
      </c>
      <c r="F1598" s="4">
        <v>22</v>
      </c>
      <c r="G1598" s="5">
        <v>68.549031242200385</v>
      </c>
      <c r="H1598" s="2" t="s">
        <v>18</v>
      </c>
    </row>
    <row r="1599" spans="2:8" ht="16.5" x14ac:dyDescent="0.3">
      <c r="B1599" s="3">
        <v>913</v>
      </c>
      <c r="C1599" s="117" t="s">
        <v>13</v>
      </c>
      <c r="D1599" s="10">
        <v>38463</v>
      </c>
      <c r="E1599" s="2" t="s">
        <v>21</v>
      </c>
      <c r="F1599" s="4">
        <v>3</v>
      </c>
      <c r="G1599" s="5">
        <v>11.082849552887902</v>
      </c>
      <c r="H1599" s="2" t="s">
        <v>20</v>
      </c>
    </row>
    <row r="1600" spans="2:8" ht="16.5" x14ac:dyDescent="0.3">
      <c r="B1600" s="3">
        <v>919</v>
      </c>
      <c r="C1600" s="117" t="s">
        <v>13</v>
      </c>
      <c r="D1600" s="10">
        <v>38903</v>
      </c>
      <c r="E1600" s="2" t="s">
        <v>23</v>
      </c>
      <c r="F1600" s="4">
        <v>8</v>
      </c>
      <c r="G1600" s="5">
        <v>26.084862644671222</v>
      </c>
      <c r="H1600" s="2" t="s">
        <v>18</v>
      </c>
    </row>
    <row r="1601" spans="2:8" ht="16.5" x14ac:dyDescent="0.3">
      <c r="B1601" s="3">
        <v>922</v>
      </c>
      <c r="C1601" s="117" t="s">
        <v>13</v>
      </c>
      <c r="D1601" s="10">
        <v>38474</v>
      </c>
      <c r="E1601" s="2" t="s">
        <v>22</v>
      </c>
      <c r="F1601" s="4">
        <v>19</v>
      </c>
      <c r="G1601" s="5">
        <v>58.904121420487954</v>
      </c>
      <c r="H1601" s="2" t="s">
        <v>17</v>
      </c>
    </row>
    <row r="1602" spans="2:8" ht="16.5" x14ac:dyDescent="0.3">
      <c r="B1602" s="3">
        <v>925</v>
      </c>
      <c r="C1602" s="117" t="s">
        <v>13</v>
      </c>
      <c r="D1602" s="10">
        <v>38727</v>
      </c>
      <c r="E1602" s="2" t="s">
        <v>22</v>
      </c>
      <c r="F1602" s="4">
        <v>57</v>
      </c>
      <c r="G1602" s="5">
        <v>173.32970466821706</v>
      </c>
      <c r="H1602" s="2" t="s">
        <v>17</v>
      </c>
    </row>
    <row r="1603" spans="2:8" ht="16.5" x14ac:dyDescent="0.3">
      <c r="B1603" s="3">
        <v>928</v>
      </c>
      <c r="C1603" s="117" t="s">
        <v>13</v>
      </c>
      <c r="D1603" s="10">
        <v>38683</v>
      </c>
      <c r="E1603" s="2" t="s">
        <v>21</v>
      </c>
      <c r="F1603" s="4">
        <v>65</v>
      </c>
      <c r="G1603" s="5">
        <v>196.85925384860963</v>
      </c>
      <c r="H1603" s="2" t="s">
        <v>18</v>
      </c>
    </row>
    <row r="1604" spans="2:8" ht="16.5" x14ac:dyDescent="0.3">
      <c r="B1604" s="3">
        <v>933</v>
      </c>
      <c r="C1604" s="117" t="s">
        <v>13</v>
      </c>
      <c r="D1604" s="10">
        <v>38375</v>
      </c>
      <c r="E1604" s="2" t="s">
        <v>25</v>
      </c>
      <c r="F1604" s="4">
        <v>34</v>
      </c>
      <c r="G1604" s="5">
        <v>104.445032643001</v>
      </c>
      <c r="H1604" s="2" t="s">
        <v>18</v>
      </c>
    </row>
    <row r="1605" spans="2:8" ht="16.5" x14ac:dyDescent="0.3">
      <c r="B1605" s="3">
        <v>943</v>
      </c>
      <c r="C1605" s="117" t="s">
        <v>13</v>
      </c>
      <c r="D1605" s="10">
        <v>38364</v>
      </c>
      <c r="E1605" s="2" t="s">
        <v>24</v>
      </c>
      <c r="F1605" s="4">
        <v>85</v>
      </c>
      <c r="G1605" s="5">
        <v>256.97037064610868</v>
      </c>
      <c r="H1605" s="2" t="s">
        <v>20</v>
      </c>
    </row>
    <row r="1606" spans="2:8" ht="16.5" x14ac:dyDescent="0.3">
      <c r="B1606" s="3">
        <v>956</v>
      </c>
      <c r="C1606" s="117" t="s">
        <v>13</v>
      </c>
      <c r="D1606" s="10">
        <v>38430</v>
      </c>
      <c r="E1606" s="2" t="s">
        <v>22</v>
      </c>
      <c r="F1606" s="4">
        <v>50</v>
      </c>
      <c r="G1606" s="5">
        <v>152.31719787311525</v>
      </c>
      <c r="H1606" s="2" t="s">
        <v>17</v>
      </c>
    </row>
    <row r="1607" spans="2:8" ht="16.5" x14ac:dyDescent="0.3">
      <c r="B1607" s="3">
        <v>989</v>
      </c>
      <c r="C1607" s="117" t="s">
        <v>13</v>
      </c>
      <c r="D1607" s="10">
        <v>38122</v>
      </c>
      <c r="E1607" s="2" t="s">
        <v>24</v>
      </c>
      <c r="F1607" s="4">
        <v>-6</v>
      </c>
      <c r="G1607" s="5">
        <v>-17.288821571122082</v>
      </c>
      <c r="H1607" s="2" t="s">
        <v>20</v>
      </c>
    </row>
    <row r="1608" spans="2:8" ht="16.5" x14ac:dyDescent="0.3">
      <c r="B1608" s="3">
        <v>992</v>
      </c>
      <c r="C1608" s="117" t="s">
        <v>13</v>
      </c>
      <c r="D1608" s="10">
        <v>38672</v>
      </c>
      <c r="E1608" s="2" t="s">
        <v>24</v>
      </c>
      <c r="F1608" s="4">
        <v>34</v>
      </c>
      <c r="G1608" s="5">
        <v>104.57917159926555</v>
      </c>
      <c r="H1608" s="2" t="s">
        <v>19</v>
      </c>
    </row>
    <row r="1609" spans="2:8" ht="16.5" x14ac:dyDescent="0.3">
      <c r="B1609" s="3">
        <v>1017</v>
      </c>
      <c r="C1609" s="117" t="s">
        <v>13</v>
      </c>
      <c r="D1609" s="10">
        <v>38947</v>
      </c>
      <c r="E1609" s="2" t="s">
        <v>24</v>
      </c>
      <c r="F1609" s="4">
        <v>-9</v>
      </c>
      <c r="G1609" s="5">
        <v>-24.819632815121537</v>
      </c>
      <c r="H1609" s="2" t="s">
        <v>17</v>
      </c>
    </row>
    <row r="1610" spans="2:8" ht="16.5" x14ac:dyDescent="0.3">
      <c r="B1610" s="3">
        <v>1042</v>
      </c>
      <c r="C1610" s="117" t="s">
        <v>13</v>
      </c>
      <c r="D1610" s="10">
        <v>38969</v>
      </c>
      <c r="E1610" s="2" t="s">
        <v>22</v>
      </c>
      <c r="F1610" s="4">
        <v>35</v>
      </c>
      <c r="G1610" s="5">
        <v>106.66944991477989</v>
      </c>
      <c r="H1610" s="2" t="s">
        <v>19</v>
      </c>
    </row>
    <row r="1611" spans="2:8" ht="16.5" x14ac:dyDescent="0.3">
      <c r="B1611" s="3">
        <v>1055</v>
      </c>
      <c r="C1611" s="117" t="s">
        <v>13</v>
      </c>
      <c r="D1611" s="10">
        <v>38540</v>
      </c>
      <c r="E1611" s="2" t="s">
        <v>23</v>
      </c>
      <c r="F1611" s="4">
        <v>42</v>
      </c>
      <c r="G1611" s="5">
        <v>127.68402675435583</v>
      </c>
      <c r="H1611" s="2" t="s">
        <v>19</v>
      </c>
    </row>
    <row r="1612" spans="2:8" ht="16.5" x14ac:dyDescent="0.3">
      <c r="B1612" s="3">
        <v>1062</v>
      </c>
      <c r="C1612" s="117" t="s">
        <v>13</v>
      </c>
      <c r="D1612" s="10">
        <v>38705</v>
      </c>
      <c r="E1612" s="2" t="s">
        <v>24</v>
      </c>
      <c r="F1612" s="4">
        <v>-5</v>
      </c>
      <c r="G1612" s="5">
        <v>-12.643881441117404</v>
      </c>
      <c r="H1612" s="2" t="s">
        <v>17</v>
      </c>
    </row>
    <row r="1613" spans="2:8" ht="16.5" x14ac:dyDescent="0.3">
      <c r="B1613" s="3">
        <v>1065</v>
      </c>
      <c r="C1613" s="117" t="s">
        <v>13</v>
      </c>
      <c r="D1613" s="10">
        <v>38639</v>
      </c>
      <c r="E1613" s="2" t="s">
        <v>23</v>
      </c>
      <c r="F1613" s="4">
        <v>13</v>
      </c>
      <c r="G1613" s="5">
        <v>40.969412971677201</v>
      </c>
      <c r="H1613" s="2" t="s">
        <v>18</v>
      </c>
    </row>
    <row r="1614" spans="2:8" ht="16.5" x14ac:dyDescent="0.3">
      <c r="B1614" s="3">
        <v>1067</v>
      </c>
      <c r="C1614" s="117" t="s">
        <v>13</v>
      </c>
      <c r="D1614" s="10">
        <v>38430</v>
      </c>
      <c r="E1614" s="2" t="s">
        <v>22</v>
      </c>
      <c r="F1614" s="4">
        <v>1</v>
      </c>
      <c r="G1614" s="5">
        <v>4.8568701800652914</v>
      </c>
      <c r="H1614" s="2" t="s">
        <v>20</v>
      </c>
    </row>
    <row r="1615" spans="2:8" ht="16.5" x14ac:dyDescent="0.3">
      <c r="B1615" s="3">
        <v>1073</v>
      </c>
      <c r="C1615" s="117" t="s">
        <v>13</v>
      </c>
      <c r="D1615" s="10">
        <v>38573</v>
      </c>
      <c r="E1615" s="2" t="s">
        <v>21</v>
      </c>
      <c r="F1615" s="4">
        <v>74</v>
      </c>
      <c r="G1615" s="5">
        <v>224.19731799549618</v>
      </c>
      <c r="H1615" s="2" t="s">
        <v>17</v>
      </c>
    </row>
    <row r="1616" spans="2:8" ht="16.5" x14ac:dyDescent="0.3">
      <c r="B1616" s="3">
        <v>1076</v>
      </c>
      <c r="C1616" s="117" t="s">
        <v>13</v>
      </c>
      <c r="D1616" s="10">
        <v>38166</v>
      </c>
      <c r="E1616" s="2" t="s">
        <v>21</v>
      </c>
      <c r="F1616" s="4">
        <v>36</v>
      </c>
      <c r="G1616" s="5">
        <v>109.96021821591992</v>
      </c>
      <c r="H1616" s="2" t="s">
        <v>20</v>
      </c>
    </row>
    <row r="1617" spans="2:8" ht="16.5" x14ac:dyDescent="0.3">
      <c r="B1617" s="3">
        <v>1086</v>
      </c>
      <c r="C1617" s="117" t="s">
        <v>13</v>
      </c>
      <c r="D1617" s="10">
        <v>38705</v>
      </c>
      <c r="E1617" s="2" t="s">
        <v>22</v>
      </c>
      <c r="F1617" s="4">
        <v>81</v>
      </c>
      <c r="G1617" s="5">
        <v>245.61829415980108</v>
      </c>
      <c r="H1617" s="2" t="s">
        <v>17</v>
      </c>
    </row>
    <row r="1618" spans="2:8" ht="16.5" x14ac:dyDescent="0.3">
      <c r="B1618" s="3">
        <v>1114</v>
      </c>
      <c r="C1618" s="117" t="s">
        <v>13</v>
      </c>
      <c r="D1618" s="10">
        <v>38716</v>
      </c>
      <c r="E1618" s="2" t="s">
        <v>22</v>
      </c>
      <c r="F1618" s="4">
        <v>1</v>
      </c>
      <c r="G1618" s="5">
        <v>5.5518623429739176</v>
      </c>
      <c r="H1618" s="2" t="s">
        <v>20</v>
      </c>
    </row>
    <row r="1619" spans="2:8" ht="16.5" x14ac:dyDescent="0.3">
      <c r="B1619" s="3">
        <v>1118</v>
      </c>
      <c r="C1619" s="117" t="s">
        <v>13</v>
      </c>
      <c r="D1619" s="10">
        <v>39024</v>
      </c>
      <c r="E1619" s="2" t="s">
        <v>25</v>
      </c>
      <c r="F1619" s="4">
        <v>78</v>
      </c>
      <c r="G1619" s="5">
        <v>236.65619273355256</v>
      </c>
      <c r="H1619" s="2" t="s">
        <v>19</v>
      </c>
    </row>
    <row r="1620" spans="2:8" ht="16.5" x14ac:dyDescent="0.3">
      <c r="B1620" s="3">
        <v>1131</v>
      </c>
      <c r="C1620" s="117" t="s">
        <v>13</v>
      </c>
      <c r="D1620" s="10">
        <v>38155</v>
      </c>
      <c r="E1620" s="2" t="s">
        <v>25</v>
      </c>
      <c r="F1620" s="4">
        <v>79</v>
      </c>
      <c r="G1620" s="5">
        <v>238.31546571286182</v>
      </c>
      <c r="H1620" s="2" t="s">
        <v>17</v>
      </c>
    </row>
    <row r="1621" spans="2:8" ht="16.5" x14ac:dyDescent="0.3">
      <c r="B1621" s="3">
        <v>1133</v>
      </c>
      <c r="C1621" s="117" t="s">
        <v>13</v>
      </c>
      <c r="D1621" s="10">
        <v>38474</v>
      </c>
      <c r="E1621" s="2" t="s">
        <v>24</v>
      </c>
      <c r="F1621" s="4">
        <v>84</v>
      </c>
      <c r="G1621" s="5">
        <v>252.58494974261927</v>
      </c>
      <c r="H1621" s="2" t="s">
        <v>20</v>
      </c>
    </row>
    <row r="1622" spans="2:8" ht="16.5" x14ac:dyDescent="0.3">
      <c r="B1622" s="3">
        <v>1139</v>
      </c>
      <c r="C1622" s="117" t="s">
        <v>13</v>
      </c>
      <c r="D1622" s="10">
        <v>38782</v>
      </c>
      <c r="E1622" s="2" t="s">
        <v>24</v>
      </c>
      <c r="F1622" s="4">
        <v>14</v>
      </c>
      <c r="G1622" s="5">
        <v>44.195651647644979</v>
      </c>
      <c r="H1622" s="2" t="s">
        <v>19</v>
      </c>
    </row>
    <row r="1623" spans="2:8" ht="16.5" x14ac:dyDescent="0.3">
      <c r="B1623" s="3">
        <v>1154</v>
      </c>
      <c r="C1623" s="117" t="s">
        <v>13</v>
      </c>
      <c r="D1623" s="10">
        <v>38342</v>
      </c>
      <c r="E1623" s="2" t="s">
        <v>25</v>
      </c>
      <c r="F1623" s="4">
        <v>52</v>
      </c>
      <c r="G1623" s="5">
        <v>158.21071487768182</v>
      </c>
      <c r="H1623" s="2" t="s">
        <v>17</v>
      </c>
    </row>
    <row r="1624" spans="2:8" ht="16.5" x14ac:dyDescent="0.3">
      <c r="B1624" s="3">
        <v>1159</v>
      </c>
      <c r="C1624" s="117" t="s">
        <v>13</v>
      </c>
      <c r="D1624" s="10">
        <v>38122</v>
      </c>
      <c r="E1624" s="2" t="s">
        <v>22</v>
      </c>
      <c r="F1624" s="4">
        <v>71</v>
      </c>
      <c r="G1624" s="5">
        <v>214.70316225183416</v>
      </c>
      <c r="H1624" s="2" t="s">
        <v>18</v>
      </c>
    </row>
    <row r="1625" spans="2:8" ht="16.5" x14ac:dyDescent="0.3">
      <c r="B1625" s="3">
        <v>1166</v>
      </c>
      <c r="C1625" s="117" t="s">
        <v>13</v>
      </c>
      <c r="D1625" s="10">
        <v>38793</v>
      </c>
      <c r="E1625" s="2" t="s">
        <v>21</v>
      </c>
      <c r="F1625" s="4">
        <v>85</v>
      </c>
      <c r="G1625" s="5">
        <v>256.22552874700915</v>
      </c>
      <c r="H1625" s="2" t="s">
        <v>17</v>
      </c>
    </row>
    <row r="1626" spans="2:8" ht="16.5" x14ac:dyDescent="0.3">
      <c r="B1626" s="3">
        <v>1175</v>
      </c>
      <c r="C1626" s="117" t="s">
        <v>13</v>
      </c>
      <c r="D1626" s="10">
        <v>38221</v>
      </c>
      <c r="E1626" s="2" t="s">
        <v>24</v>
      </c>
      <c r="F1626" s="4">
        <v>73</v>
      </c>
      <c r="G1626" s="5">
        <v>221.36652611293488</v>
      </c>
      <c r="H1626" s="2" t="s">
        <v>20</v>
      </c>
    </row>
    <row r="1627" spans="2:8" ht="16.5" x14ac:dyDescent="0.3">
      <c r="B1627" s="3">
        <v>1185</v>
      </c>
      <c r="C1627" s="117" t="s">
        <v>13</v>
      </c>
      <c r="D1627" s="10">
        <v>38892</v>
      </c>
      <c r="E1627" s="2" t="s">
        <v>21</v>
      </c>
      <c r="F1627" s="4">
        <v>0</v>
      </c>
      <c r="G1627" s="5">
        <v>2.1318123006760317</v>
      </c>
      <c r="H1627" s="2" t="s">
        <v>20</v>
      </c>
    </row>
    <row r="1628" spans="2:8" ht="16.5" x14ac:dyDescent="0.3">
      <c r="B1628" s="3">
        <v>1195</v>
      </c>
      <c r="C1628" s="117" t="s">
        <v>13</v>
      </c>
      <c r="D1628" s="10">
        <v>38804</v>
      </c>
      <c r="E1628" s="2" t="s">
        <v>24</v>
      </c>
      <c r="F1628" s="4">
        <v>86</v>
      </c>
      <c r="G1628" s="5">
        <v>259.81646524411644</v>
      </c>
      <c r="H1628" s="2" t="s">
        <v>18</v>
      </c>
    </row>
    <row r="1629" spans="2:8" ht="16.5" x14ac:dyDescent="0.3">
      <c r="B1629" s="3">
        <v>1206</v>
      </c>
      <c r="C1629" s="117" t="s">
        <v>13</v>
      </c>
      <c r="D1629" s="10">
        <v>38925</v>
      </c>
      <c r="E1629" s="2" t="s">
        <v>24</v>
      </c>
      <c r="F1629" s="4">
        <v>80</v>
      </c>
      <c r="G1629" s="5">
        <v>242.68960514739433</v>
      </c>
      <c r="H1629" s="2" t="s">
        <v>20</v>
      </c>
    </row>
    <row r="1630" spans="2:8" ht="16.5" x14ac:dyDescent="0.3">
      <c r="B1630" s="3">
        <v>1212</v>
      </c>
      <c r="C1630" s="117" t="s">
        <v>13</v>
      </c>
      <c r="D1630" s="10">
        <v>38232</v>
      </c>
      <c r="E1630" s="2" t="s">
        <v>24</v>
      </c>
      <c r="F1630" s="4">
        <v>22</v>
      </c>
      <c r="G1630" s="5">
        <v>68.443266596535878</v>
      </c>
      <c r="H1630" s="2" t="s">
        <v>20</v>
      </c>
    </row>
    <row r="1631" spans="2:8" ht="16.5" x14ac:dyDescent="0.3">
      <c r="B1631" s="3">
        <v>1220</v>
      </c>
      <c r="C1631" s="117" t="s">
        <v>13</v>
      </c>
      <c r="D1631" s="10">
        <v>38375</v>
      </c>
      <c r="E1631" s="2" t="s">
        <v>25</v>
      </c>
      <c r="F1631" s="4">
        <v>75</v>
      </c>
      <c r="G1631" s="5">
        <v>226.87742764461669</v>
      </c>
      <c r="H1631" s="2" t="s">
        <v>20</v>
      </c>
    </row>
    <row r="1632" spans="2:8" ht="16.5" x14ac:dyDescent="0.3">
      <c r="B1632" s="3">
        <v>1225</v>
      </c>
      <c r="C1632" s="117" t="s">
        <v>13</v>
      </c>
      <c r="D1632" s="10">
        <v>38089</v>
      </c>
      <c r="E1632" s="2" t="s">
        <v>23</v>
      </c>
      <c r="F1632" s="4">
        <v>93</v>
      </c>
      <c r="G1632" s="5">
        <v>280.73714428830147</v>
      </c>
      <c r="H1632" s="2" t="s">
        <v>19</v>
      </c>
    </row>
    <row r="1633" spans="2:8" ht="16.5" x14ac:dyDescent="0.3">
      <c r="B1633" s="3">
        <v>1238</v>
      </c>
      <c r="C1633" s="117" t="s">
        <v>13</v>
      </c>
      <c r="D1633" s="10">
        <v>38254</v>
      </c>
      <c r="E1633" s="2" t="s">
        <v>23</v>
      </c>
      <c r="F1633" s="4">
        <v>92</v>
      </c>
      <c r="G1633" s="5">
        <v>277.63010190908926</v>
      </c>
      <c r="H1633" s="2" t="s">
        <v>20</v>
      </c>
    </row>
    <row r="1634" spans="2:8" ht="16.5" x14ac:dyDescent="0.3">
      <c r="B1634" s="3">
        <v>1262</v>
      </c>
      <c r="C1634" s="117" t="s">
        <v>13</v>
      </c>
      <c r="D1634" s="10">
        <v>38100</v>
      </c>
      <c r="E1634" s="2" t="s">
        <v>22</v>
      </c>
      <c r="F1634" s="4">
        <v>14</v>
      </c>
      <c r="G1634" s="5">
        <v>44.23662693928393</v>
      </c>
      <c r="H1634" s="2" t="s">
        <v>19</v>
      </c>
    </row>
    <row r="1635" spans="2:8" ht="16.5" x14ac:dyDescent="0.3">
      <c r="B1635" s="3">
        <v>1263</v>
      </c>
      <c r="C1635" s="117" t="s">
        <v>13</v>
      </c>
      <c r="D1635" s="10">
        <v>38991</v>
      </c>
      <c r="E1635" s="2" t="s">
        <v>22</v>
      </c>
      <c r="F1635" s="4">
        <v>73</v>
      </c>
      <c r="G1635" s="5">
        <v>220.5000128058029</v>
      </c>
      <c r="H1635" s="2" t="s">
        <v>19</v>
      </c>
    </row>
    <row r="1636" spans="2:8" ht="16.5" x14ac:dyDescent="0.3">
      <c r="B1636" s="3">
        <v>1264</v>
      </c>
      <c r="C1636" s="117" t="s">
        <v>13</v>
      </c>
      <c r="D1636" s="10">
        <v>39068</v>
      </c>
      <c r="E1636" s="2" t="s">
        <v>21</v>
      </c>
      <c r="F1636" s="4">
        <v>14</v>
      </c>
      <c r="G1636" s="5">
        <v>44.424699895790788</v>
      </c>
      <c r="H1636" s="2" t="s">
        <v>17</v>
      </c>
    </row>
    <row r="1637" spans="2:8" ht="16.5" x14ac:dyDescent="0.3">
      <c r="B1637" s="3">
        <v>1281</v>
      </c>
      <c r="C1637" s="117" t="s">
        <v>13</v>
      </c>
      <c r="D1637" s="10">
        <v>38375</v>
      </c>
      <c r="E1637" s="2" t="s">
        <v>22</v>
      </c>
      <c r="F1637" s="4">
        <v>92</v>
      </c>
      <c r="G1637" s="5">
        <v>277.53792590877345</v>
      </c>
      <c r="H1637" s="2" t="s">
        <v>19</v>
      </c>
    </row>
    <row r="1638" spans="2:8" ht="16.5" x14ac:dyDescent="0.3">
      <c r="B1638" s="3">
        <v>1301</v>
      </c>
      <c r="C1638" s="117" t="s">
        <v>13</v>
      </c>
      <c r="D1638" s="10">
        <v>38947</v>
      </c>
      <c r="E1638" s="2" t="s">
        <v>24</v>
      </c>
      <c r="F1638" s="4">
        <v>5</v>
      </c>
      <c r="G1638" s="5">
        <v>16.874201572948834</v>
      </c>
      <c r="H1638" s="2" t="s">
        <v>20</v>
      </c>
    </row>
    <row r="1639" spans="2:8" ht="16.5" x14ac:dyDescent="0.3">
      <c r="B1639" s="3">
        <v>1304</v>
      </c>
      <c r="C1639" s="117" t="s">
        <v>13</v>
      </c>
      <c r="D1639" s="10">
        <v>38276</v>
      </c>
      <c r="E1639" s="2" t="s">
        <v>22</v>
      </c>
      <c r="F1639" s="4">
        <v>21</v>
      </c>
      <c r="G1639" s="5">
        <v>65.60411466769294</v>
      </c>
      <c r="H1639" s="2" t="s">
        <v>19</v>
      </c>
    </row>
    <row r="1640" spans="2:8" ht="16.5" x14ac:dyDescent="0.3">
      <c r="B1640" s="3">
        <v>1316</v>
      </c>
      <c r="C1640" s="117" t="s">
        <v>13</v>
      </c>
      <c r="D1640" s="10">
        <v>38683</v>
      </c>
      <c r="E1640" s="2" t="s">
        <v>25</v>
      </c>
      <c r="F1640" s="4">
        <v>79</v>
      </c>
      <c r="G1640" s="5">
        <v>239.17519679611866</v>
      </c>
      <c r="H1640" s="2" t="s">
        <v>18</v>
      </c>
    </row>
    <row r="1641" spans="2:8" ht="16.5" x14ac:dyDescent="0.3">
      <c r="B1641" s="3">
        <v>1318</v>
      </c>
      <c r="C1641" s="117" t="s">
        <v>13</v>
      </c>
      <c r="D1641" s="10">
        <v>38760</v>
      </c>
      <c r="E1641" s="2" t="s">
        <v>25</v>
      </c>
      <c r="F1641" s="4">
        <v>61</v>
      </c>
      <c r="G1641" s="5">
        <v>185.05613481266943</v>
      </c>
      <c r="H1641" s="2" t="s">
        <v>19</v>
      </c>
    </row>
    <row r="1642" spans="2:8" ht="16.5" x14ac:dyDescent="0.3">
      <c r="B1642" s="3">
        <v>1319</v>
      </c>
      <c r="C1642" s="117" t="s">
        <v>13</v>
      </c>
      <c r="D1642" s="10">
        <v>38980</v>
      </c>
      <c r="E1642" s="2" t="s">
        <v>21</v>
      </c>
      <c r="F1642" s="4">
        <v>12</v>
      </c>
      <c r="G1642" s="5">
        <v>38.275233428944262</v>
      </c>
      <c r="H1642" s="2" t="s">
        <v>19</v>
      </c>
    </row>
    <row r="1643" spans="2:8" ht="16.5" x14ac:dyDescent="0.3">
      <c r="B1643" s="3">
        <v>1328</v>
      </c>
      <c r="C1643" s="117" t="s">
        <v>13</v>
      </c>
      <c r="D1643" s="10">
        <v>38529</v>
      </c>
      <c r="E1643" s="2" t="s">
        <v>24</v>
      </c>
      <c r="F1643" s="4">
        <v>78</v>
      </c>
      <c r="G1643" s="5">
        <v>235.99588000674026</v>
      </c>
      <c r="H1643" s="2" t="s">
        <v>17</v>
      </c>
    </row>
    <row r="1644" spans="2:8" ht="16.5" x14ac:dyDescent="0.3">
      <c r="B1644" s="3">
        <v>1337</v>
      </c>
      <c r="C1644" s="117" t="s">
        <v>13</v>
      </c>
      <c r="D1644" s="10">
        <v>38771</v>
      </c>
      <c r="E1644" s="2" t="s">
        <v>25</v>
      </c>
      <c r="F1644" s="4">
        <v>15</v>
      </c>
      <c r="G1644" s="5">
        <v>47.311523584864588</v>
      </c>
      <c r="H1644" s="2" t="s">
        <v>18</v>
      </c>
    </row>
    <row r="1645" spans="2:8" ht="16.5" x14ac:dyDescent="0.3">
      <c r="B1645" s="3">
        <v>1339</v>
      </c>
      <c r="C1645" s="117" t="s">
        <v>13</v>
      </c>
      <c r="D1645" s="10">
        <v>38298</v>
      </c>
      <c r="E1645" s="2" t="s">
        <v>23</v>
      </c>
      <c r="F1645" s="4">
        <v>13</v>
      </c>
      <c r="G1645" s="5">
        <v>40.558759872429341</v>
      </c>
      <c r="H1645" s="2" t="s">
        <v>19</v>
      </c>
    </row>
    <row r="1646" spans="2:8" ht="16.5" x14ac:dyDescent="0.3">
      <c r="B1646" s="3">
        <v>1346</v>
      </c>
      <c r="C1646" s="117" t="s">
        <v>13</v>
      </c>
      <c r="D1646" s="10">
        <v>38683</v>
      </c>
      <c r="E1646" s="2" t="s">
        <v>23</v>
      </c>
      <c r="F1646" s="4">
        <v>50</v>
      </c>
      <c r="G1646" s="5">
        <v>151.56909496566121</v>
      </c>
      <c r="H1646" s="2" t="s">
        <v>18</v>
      </c>
    </row>
    <row r="1647" spans="2:8" ht="16.5" x14ac:dyDescent="0.3">
      <c r="B1647" s="3">
        <v>1348</v>
      </c>
      <c r="C1647" s="117" t="s">
        <v>13</v>
      </c>
      <c r="D1647" s="10">
        <v>38144</v>
      </c>
      <c r="E1647" s="2" t="s">
        <v>21</v>
      </c>
      <c r="F1647" s="4">
        <v>77</v>
      </c>
      <c r="G1647" s="5">
        <v>232.85049996581651</v>
      </c>
      <c r="H1647" s="2" t="s">
        <v>18</v>
      </c>
    </row>
    <row r="1648" spans="2:8" ht="16.5" x14ac:dyDescent="0.3">
      <c r="B1648" s="3">
        <v>1366</v>
      </c>
      <c r="C1648" s="117" t="s">
        <v>13</v>
      </c>
      <c r="D1648" s="10">
        <v>38166</v>
      </c>
      <c r="E1648" s="2" t="s">
        <v>25</v>
      </c>
      <c r="F1648" s="4">
        <v>80</v>
      </c>
      <c r="G1648" s="5">
        <v>242.06313932235889</v>
      </c>
      <c r="H1648" s="2" t="s">
        <v>17</v>
      </c>
    </row>
    <row r="1649" spans="2:8" ht="16.5" x14ac:dyDescent="0.3">
      <c r="B1649" s="3">
        <v>1373</v>
      </c>
      <c r="C1649" s="117" t="s">
        <v>13</v>
      </c>
      <c r="D1649" s="10">
        <v>39013</v>
      </c>
      <c r="E1649" s="2" t="s">
        <v>25</v>
      </c>
      <c r="F1649" s="4">
        <v>32</v>
      </c>
      <c r="G1649" s="5">
        <v>97.343399963409695</v>
      </c>
      <c r="H1649" s="2" t="s">
        <v>17</v>
      </c>
    </row>
    <row r="1650" spans="2:8" ht="16.5" x14ac:dyDescent="0.3">
      <c r="B1650" s="3">
        <v>1403</v>
      </c>
      <c r="C1650" s="117" t="s">
        <v>13</v>
      </c>
      <c r="D1650" s="10">
        <v>38870</v>
      </c>
      <c r="E1650" s="2" t="s">
        <v>23</v>
      </c>
      <c r="F1650" s="4">
        <v>64</v>
      </c>
      <c r="G1650" s="5">
        <v>194.83490930195086</v>
      </c>
      <c r="H1650" s="2" t="s">
        <v>17</v>
      </c>
    </row>
    <row r="1651" spans="2:8" ht="16.5" x14ac:dyDescent="0.3">
      <c r="B1651" s="3">
        <v>1405</v>
      </c>
      <c r="C1651" s="117" t="s">
        <v>13</v>
      </c>
      <c r="D1651" s="10">
        <v>38276</v>
      </c>
      <c r="E1651" s="2" t="s">
        <v>21</v>
      </c>
      <c r="F1651" s="4">
        <v>4</v>
      </c>
      <c r="G1651" s="5">
        <v>14.358367110038117</v>
      </c>
      <c r="H1651" s="2" t="s">
        <v>19</v>
      </c>
    </row>
    <row r="1652" spans="2:8" ht="16.5" x14ac:dyDescent="0.3">
      <c r="B1652" s="3">
        <v>1415</v>
      </c>
      <c r="C1652" s="117" t="s">
        <v>13</v>
      </c>
      <c r="D1652" s="10">
        <v>38661</v>
      </c>
      <c r="E1652" s="2" t="s">
        <v>25</v>
      </c>
      <c r="F1652" s="4">
        <v>22</v>
      </c>
      <c r="G1652" s="5">
        <v>66.965065793990505</v>
      </c>
      <c r="H1652" s="2" t="s">
        <v>20</v>
      </c>
    </row>
    <row r="1653" spans="2:8" ht="16.5" x14ac:dyDescent="0.3">
      <c r="B1653" s="3">
        <v>1426</v>
      </c>
      <c r="C1653" s="117" t="s">
        <v>13</v>
      </c>
      <c r="D1653" s="10">
        <v>38617</v>
      </c>
      <c r="E1653" s="2" t="s">
        <v>25</v>
      </c>
      <c r="F1653" s="4">
        <v>45</v>
      </c>
      <c r="G1653" s="5">
        <v>136.85630897508477</v>
      </c>
      <c r="H1653" s="2" t="s">
        <v>19</v>
      </c>
    </row>
    <row r="1654" spans="2:8" ht="16.5" x14ac:dyDescent="0.3">
      <c r="B1654" s="3">
        <v>1431</v>
      </c>
      <c r="C1654" s="117" t="s">
        <v>13</v>
      </c>
      <c r="D1654" s="10">
        <v>38837</v>
      </c>
      <c r="E1654" s="2" t="s">
        <v>22</v>
      </c>
      <c r="F1654" s="4">
        <v>52</v>
      </c>
      <c r="G1654" s="5">
        <v>158.63001694196066</v>
      </c>
      <c r="H1654" s="2" t="s">
        <v>19</v>
      </c>
    </row>
    <row r="1655" spans="2:8" ht="16.5" x14ac:dyDescent="0.3">
      <c r="B1655" s="3">
        <v>1448</v>
      </c>
      <c r="C1655" s="117" t="s">
        <v>13</v>
      </c>
      <c r="D1655" s="10">
        <v>39013</v>
      </c>
      <c r="E1655" s="2" t="s">
        <v>21</v>
      </c>
      <c r="F1655" s="4">
        <v>69</v>
      </c>
      <c r="G1655" s="5">
        <v>209.39515625574666</v>
      </c>
      <c r="H1655" s="2" t="s">
        <v>19</v>
      </c>
    </row>
    <row r="1656" spans="2:8" ht="16.5" x14ac:dyDescent="0.3">
      <c r="B1656" s="3">
        <v>1457</v>
      </c>
      <c r="C1656" s="117" t="s">
        <v>13</v>
      </c>
      <c r="D1656" s="10">
        <v>38573</v>
      </c>
      <c r="E1656" s="2" t="s">
        <v>22</v>
      </c>
      <c r="F1656" s="4">
        <v>14</v>
      </c>
      <c r="G1656" s="5">
        <v>44.327818174178198</v>
      </c>
      <c r="H1656" s="2" t="s">
        <v>18</v>
      </c>
    </row>
    <row r="1657" spans="2:8" ht="16.5" x14ac:dyDescent="0.3">
      <c r="B1657" s="3">
        <v>1467</v>
      </c>
      <c r="C1657" s="117" t="s">
        <v>13</v>
      </c>
      <c r="D1657" s="10">
        <v>38012</v>
      </c>
      <c r="E1657" s="2" t="s">
        <v>25</v>
      </c>
      <c r="F1657" s="4">
        <v>46</v>
      </c>
      <c r="G1657" s="5">
        <v>140.57686436306247</v>
      </c>
      <c r="H1657" s="2" t="s">
        <v>20</v>
      </c>
    </row>
    <row r="1658" spans="2:8" ht="16.5" x14ac:dyDescent="0.3">
      <c r="B1658" s="3">
        <v>1486</v>
      </c>
      <c r="C1658" s="117" t="s">
        <v>13</v>
      </c>
      <c r="D1658" s="10">
        <v>38485</v>
      </c>
      <c r="E1658" s="2" t="s">
        <v>21</v>
      </c>
      <c r="F1658" s="4">
        <v>69</v>
      </c>
      <c r="G1658" s="5">
        <v>208.60656085319707</v>
      </c>
      <c r="H1658" s="2" t="s">
        <v>19</v>
      </c>
    </row>
    <row r="1659" spans="2:8" ht="16.5" x14ac:dyDescent="0.3">
      <c r="B1659" s="3">
        <v>1508</v>
      </c>
      <c r="C1659" s="117" t="s">
        <v>13</v>
      </c>
      <c r="D1659" s="10">
        <v>38771</v>
      </c>
      <c r="E1659" s="2" t="s">
        <v>24</v>
      </c>
      <c r="F1659" s="4">
        <v>39</v>
      </c>
      <c r="G1659" s="5">
        <v>118.95540899877352</v>
      </c>
      <c r="H1659" s="2" t="s">
        <v>17</v>
      </c>
    </row>
    <row r="1660" spans="2:8" ht="16.5" x14ac:dyDescent="0.3">
      <c r="B1660" s="3">
        <v>1530</v>
      </c>
      <c r="C1660" s="117" t="s">
        <v>13</v>
      </c>
      <c r="D1660" s="10">
        <v>38859</v>
      </c>
      <c r="E1660" s="2" t="s">
        <v>24</v>
      </c>
      <c r="F1660" s="4">
        <v>62</v>
      </c>
      <c r="G1660" s="5">
        <v>187.54179752226122</v>
      </c>
      <c r="H1660" s="2" t="s">
        <v>17</v>
      </c>
    </row>
    <row r="1661" spans="2:8" ht="16.5" x14ac:dyDescent="0.3">
      <c r="B1661" s="3">
        <v>1537</v>
      </c>
      <c r="C1661" s="117" t="s">
        <v>13</v>
      </c>
      <c r="D1661" s="10">
        <v>38584</v>
      </c>
      <c r="E1661" s="2" t="s">
        <v>23</v>
      </c>
      <c r="F1661" s="4">
        <v>45</v>
      </c>
      <c r="G1661" s="5">
        <v>136.63786720901078</v>
      </c>
      <c r="H1661" s="2" t="s">
        <v>19</v>
      </c>
    </row>
    <row r="1662" spans="2:8" ht="16.5" x14ac:dyDescent="0.3">
      <c r="B1662" s="3">
        <v>1582</v>
      </c>
      <c r="C1662" s="117" t="s">
        <v>13</v>
      </c>
      <c r="D1662" s="10">
        <v>38276</v>
      </c>
      <c r="E1662" s="2" t="s">
        <v>25</v>
      </c>
      <c r="F1662" s="4">
        <v>11</v>
      </c>
      <c r="G1662" s="5">
        <v>35.116221937392133</v>
      </c>
      <c r="H1662" s="2" t="s">
        <v>20</v>
      </c>
    </row>
    <row r="1663" spans="2:8" ht="16.5" x14ac:dyDescent="0.3">
      <c r="B1663" s="3">
        <v>1601</v>
      </c>
      <c r="C1663" s="117" t="s">
        <v>13</v>
      </c>
      <c r="D1663" s="10">
        <v>38012</v>
      </c>
      <c r="E1663" s="2" t="s">
        <v>21</v>
      </c>
      <c r="F1663" s="4">
        <v>32</v>
      </c>
      <c r="G1663" s="5">
        <v>98.405028744773347</v>
      </c>
      <c r="H1663" s="2" t="s">
        <v>17</v>
      </c>
    </row>
    <row r="1664" spans="2:8" ht="16.5" x14ac:dyDescent="0.3">
      <c r="B1664" s="3">
        <v>1616</v>
      </c>
      <c r="C1664" s="117" t="s">
        <v>13</v>
      </c>
      <c r="D1664" s="10">
        <v>38144</v>
      </c>
      <c r="E1664" s="2" t="s">
        <v>24</v>
      </c>
      <c r="F1664" s="4">
        <v>79</v>
      </c>
      <c r="G1664" s="5">
        <v>239.89003921274065</v>
      </c>
      <c r="H1664" s="2" t="s">
        <v>18</v>
      </c>
    </row>
    <row r="1665" spans="2:8" ht="16.5" x14ac:dyDescent="0.3">
      <c r="B1665" s="3">
        <v>1643</v>
      </c>
      <c r="C1665" s="117" t="s">
        <v>13</v>
      </c>
      <c r="D1665" s="10">
        <v>38342</v>
      </c>
      <c r="E1665" s="2" t="s">
        <v>23</v>
      </c>
      <c r="F1665" s="4">
        <v>55</v>
      </c>
      <c r="G1665" s="5">
        <v>167.80569976811464</v>
      </c>
      <c r="H1665" s="2" t="s">
        <v>18</v>
      </c>
    </row>
    <row r="1666" spans="2:8" ht="16.5" x14ac:dyDescent="0.3">
      <c r="B1666" s="3">
        <v>1670</v>
      </c>
      <c r="C1666" s="117" t="s">
        <v>13</v>
      </c>
      <c r="D1666" s="10">
        <v>38870</v>
      </c>
      <c r="E1666" s="2" t="s">
        <v>24</v>
      </c>
      <c r="F1666" s="4">
        <v>15</v>
      </c>
      <c r="G1666" s="5">
        <v>47.142751278135883</v>
      </c>
      <c r="H1666" s="2" t="s">
        <v>18</v>
      </c>
    </row>
    <row r="1667" spans="2:8" ht="16.5" x14ac:dyDescent="0.3">
      <c r="B1667" s="3">
        <v>1673</v>
      </c>
      <c r="C1667" s="117" t="s">
        <v>13</v>
      </c>
      <c r="D1667" s="10">
        <v>38991</v>
      </c>
      <c r="E1667" s="2" t="s">
        <v>22</v>
      </c>
      <c r="F1667" s="4">
        <v>74</v>
      </c>
      <c r="G1667" s="5">
        <v>223.5358944867458</v>
      </c>
      <c r="H1667" s="2" t="s">
        <v>20</v>
      </c>
    </row>
    <row r="1668" spans="2:8" ht="16.5" x14ac:dyDescent="0.3">
      <c r="B1668" s="3">
        <v>1681</v>
      </c>
      <c r="C1668" s="117" t="s">
        <v>13</v>
      </c>
      <c r="D1668" s="10">
        <v>38892</v>
      </c>
      <c r="E1668" s="2" t="s">
        <v>25</v>
      </c>
      <c r="F1668" s="4">
        <v>23</v>
      </c>
      <c r="G1668" s="5">
        <v>71.518171146886857</v>
      </c>
      <c r="H1668" s="2" t="s">
        <v>19</v>
      </c>
    </row>
    <row r="1669" spans="2:8" ht="16.5" x14ac:dyDescent="0.3">
      <c r="B1669" s="3">
        <v>1706</v>
      </c>
      <c r="C1669" s="117" t="s">
        <v>13</v>
      </c>
      <c r="D1669" s="10">
        <v>38276</v>
      </c>
      <c r="E1669" s="2" t="s">
        <v>24</v>
      </c>
      <c r="F1669" s="4">
        <v>70</v>
      </c>
      <c r="G1669" s="5">
        <v>211.80942925062229</v>
      </c>
      <c r="H1669" s="2" t="s">
        <v>17</v>
      </c>
    </row>
    <row r="1670" spans="2:8" ht="16.5" x14ac:dyDescent="0.3">
      <c r="B1670" s="3">
        <v>1712</v>
      </c>
      <c r="C1670" s="117" t="s">
        <v>13</v>
      </c>
      <c r="D1670" s="10">
        <v>38386</v>
      </c>
      <c r="E1670" s="2" t="s">
        <v>24</v>
      </c>
      <c r="F1670" s="4">
        <v>-1</v>
      </c>
      <c r="G1670" s="5">
        <v>-0.65444775995364735</v>
      </c>
      <c r="H1670" s="2" t="s">
        <v>17</v>
      </c>
    </row>
    <row r="1671" spans="2:8" ht="16.5" x14ac:dyDescent="0.3">
      <c r="B1671" s="3">
        <v>1716</v>
      </c>
      <c r="C1671" s="117" t="s">
        <v>13</v>
      </c>
      <c r="D1671" s="10">
        <v>38826</v>
      </c>
      <c r="E1671" s="2" t="s">
        <v>25</v>
      </c>
      <c r="F1671" s="4">
        <v>51</v>
      </c>
      <c r="G1671" s="5">
        <v>155.00139731564644</v>
      </c>
      <c r="H1671" s="2" t="s">
        <v>17</v>
      </c>
    </row>
    <row r="1672" spans="2:8" ht="16.5" x14ac:dyDescent="0.3">
      <c r="B1672" s="3">
        <v>1718</v>
      </c>
      <c r="C1672" s="117" t="s">
        <v>13</v>
      </c>
      <c r="D1672" s="10">
        <v>38441</v>
      </c>
      <c r="E1672" s="2" t="s">
        <v>25</v>
      </c>
      <c r="F1672" s="4">
        <v>17</v>
      </c>
      <c r="G1672" s="5">
        <v>52.732870933394423</v>
      </c>
      <c r="H1672" s="2" t="s">
        <v>18</v>
      </c>
    </row>
    <row r="1673" spans="2:8" ht="16.5" x14ac:dyDescent="0.3">
      <c r="B1673" s="3">
        <v>1739</v>
      </c>
      <c r="C1673" s="117" t="s">
        <v>13</v>
      </c>
      <c r="D1673" s="10">
        <v>38397</v>
      </c>
      <c r="E1673" s="2" t="s">
        <v>22</v>
      </c>
      <c r="F1673" s="4">
        <v>59</v>
      </c>
      <c r="G1673" s="5">
        <v>178.83628019769552</v>
      </c>
      <c r="H1673" s="2" t="s">
        <v>20</v>
      </c>
    </row>
    <row r="1674" spans="2:8" ht="16.5" x14ac:dyDescent="0.3">
      <c r="B1674" s="3">
        <v>1740</v>
      </c>
      <c r="C1674" s="117" t="s">
        <v>13</v>
      </c>
      <c r="D1674" s="10">
        <v>38265</v>
      </c>
      <c r="E1674" s="2" t="s">
        <v>25</v>
      </c>
      <c r="F1674" s="4">
        <v>29</v>
      </c>
      <c r="G1674" s="5">
        <v>89.261658607480399</v>
      </c>
      <c r="H1674" s="2" t="s">
        <v>17</v>
      </c>
    </row>
    <row r="1675" spans="2:8" ht="16.5" x14ac:dyDescent="0.3">
      <c r="B1675" s="3">
        <v>1753</v>
      </c>
      <c r="C1675" s="117" t="s">
        <v>13</v>
      </c>
      <c r="D1675" s="10">
        <v>38122</v>
      </c>
      <c r="E1675" s="2" t="s">
        <v>25</v>
      </c>
      <c r="F1675" s="4">
        <v>33</v>
      </c>
      <c r="G1675" s="5">
        <v>101.41906626440009</v>
      </c>
      <c r="H1675" s="2" t="s">
        <v>19</v>
      </c>
    </row>
    <row r="1676" spans="2:8" ht="16.5" x14ac:dyDescent="0.3">
      <c r="B1676" s="3">
        <v>1769</v>
      </c>
      <c r="C1676" s="117" t="s">
        <v>13</v>
      </c>
      <c r="D1676" s="10">
        <v>38650</v>
      </c>
      <c r="E1676" s="2" t="s">
        <v>25</v>
      </c>
      <c r="F1676" s="4">
        <v>90</v>
      </c>
      <c r="G1676" s="5">
        <v>272.47244684275518</v>
      </c>
      <c r="H1676" s="2" t="s">
        <v>18</v>
      </c>
    </row>
    <row r="1677" spans="2:8" ht="16.5" x14ac:dyDescent="0.3">
      <c r="B1677" s="3">
        <v>1787</v>
      </c>
      <c r="C1677" s="117" t="s">
        <v>13</v>
      </c>
      <c r="D1677" s="10">
        <v>38595</v>
      </c>
      <c r="E1677" s="2" t="s">
        <v>23</v>
      </c>
      <c r="F1677" s="4">
        <v>24</v>
      </c>
      <c r="G1677" s="5">
        <v>74.611228324097638</v>
      </c>
      <c r="H1677" s="2" t="s">
        <v>20</v>
      </c>
    </row>
    <row r="1678" spans="2:8" ht="16.5" x14ac:dyDescent="0.3">
      <c r="B1678" s="3">
        <v>1796</v>
      </c>
      <c r="C1678" s="117" t="s">
        <v>13</v>
      </c>
      <c r="D1678" s="10">
        <v>39002</v>
      </c>
      <c r="E1678" s="2" t="s">
        <v>24</v>
      </c>
      <c r="F1678" s="4">
        <v>-3</v>
      </c>
      <c r="G1678" s="5">
        <v>-6.5419840395963593</v>
      </c>
      <c r="H1678" s="2" t="s">
        <v>18</v>
      </c>
    </row>
    <row r="1679" spans="2:8" ht="16.5" x14ac:dyDescent="0.3">
      <c r="B1679" s="3">
        <v>1821</v>
      </c>
      <c r="C1679" s="117" t="s">
        <v>13</v>
      </c>
      <c r="D1679" s="10">
        <v>38859</v>
      </c>
      <c r="E1679" s="2" t="s">
        <v>23</v>
      </c>
      <c r="F1679" s="4">
        <v>67</v>
      </c>
      <c r="G1679" s="5">
        <v>203.18155970987976</v>
      </c>
      <c r="H1679" s="2" t="s">
        <v>20</v>
      </c>
    </row>
    <row r="1680" spans="2:8" ht="16.5" x14ac:dyDescent="0.3">
      <c r="B1680" s="3">
        <v>1828</v>
      </c>
      <c r="C1680" s="117" t="s">
        <v>13</v>
      </c>
      <c r="D1680" s="10">
        <v>38507</v>
      </c>
      <c r="E1680" s="2" t="s">
        <v>24</v>
      </c>
      <c r="F1680" s="4">
        <v>48</v>
      </c>
      <c r="G1680" s="5">
        <v>145.21747547077908</v>
      </c>
      <c r="H1680" s="2" t="s">
        <v>20</v>
      </c>
    </row>
    <row r="1681" spans="2:8" ht="16.5" x14ac:dyDescent="0.3">
      <c r="B1681" s="3">
        <v>1846</v>
      </c>
      <c r="C1681" s="117" t="s">
        <v>13</v>
      </c>
      <c r="D1681" s="10">
        <v>38760</v>
      </c>
      <c r="E1681" s="2" t="s">
        <v>21</v>
      </c>
      <c r="F1681" s="4">
        <v>55</v>
      </c>
      <c r="G1681" s="5">
        <v>167.03601910379061</v>
      </c>
      <c r="H1681" s="2" t="s">
        <v>18</v>
      </c>
    </row>
    <row r="1682" spans="2:8" ht="16.5" x14ac:dyDescent="0.3">
      <c r="B1682" s="3">
        <v>1850</v>
      </c>
      <c r="C1682" s="117" t="s">
        <v>13</v>
      </c>
      <c r="D1682" s="10">
        <v>38122</v>
      </c>
      <c r="E1682" s="2" t="s">
        <v>25</v>
      </c>
      <c r="F1682" s="4">
        <v>52</v>
      </c>
      <c r="G1682" s="5">
        <v>157.88309865957618</v>
      </c>
      <c r="H1682" s="2" t="s">
        <v>17</v>
      </c>
    </row>
    <row r="1683" spans="2:8" ht="16.5" x14ac:dyDescent="0.3">
      <c r="B1683" s="3">
        <v>1882</v>
      </c>
      <c r="C1683" s="117" t="s">
        <v>13</v>
      </c>
      <c r="D1683" s="10">
        <v>38067</v>
      </c>
      <c r="E1683" s="2" t="s">
        <v>22</v>
      </c>
      <c r="F1683" s="4">
        <v>72</v>
      </c>
      <c r="G1683" s="5">
        <v>217.90015045055327</v>
      </c>
      <c r="H1683" s="2" t="s">
        <v>18</v>
      </c>
    </row>
    <row r="1684" spans="2:8" ht="16.5" x14ac:dyDescent="0.3">
      <c r="B1684" s="3">
        <v>5</v>
      </c>
      <c r="C1684" s="117" t="s">
        <v>9</v>
      </c>
      <c r="D1684" s="10">
        <v>38155</v>
      </c>
      <c r="E1684" s="2" t="s">
        <v>21</v>
      </c>
      <c r="F1684" s="4">
        <v>43</v>
      </c>
      <c r="G1684" s="5">
        <v>130.60287243901442</v>
      </c>
      <c r="H1684" s="2" t="s">
        <v>18</v>
      </c>
    </row>
    <row r="1685" spans="2:8" ht="16.5" x14ac:dyDescent="0.3">
      <c r="B1685" s="3">
        <v>15</v>
      </c>
      <c r="C1685" s="117" t="s">
        <v>9</v>
      </c>
      <c r="D1685" s="10">
        <v>38980</v>
      </c>
      <c r="E1685" s="2" t="s">
        <v>22</v>
      </c>
      <c r="F1685" s="4">
        <v>-8</v>
      </c>
      <c r="G1685" s="5">
        <v>-21.993044717303864</v>
      </c>
      <c r="H1685" s="2" t="s">
        <v>20</v>
      </c>
    </row>
    <row r="1686" spans="2:8" ht="16.5" x14ac:dyDescent="0.3">
      <c r="B1686" s="3">
        <v>20</v>
      </c>
      <c r="C1686" s="117" t="s">
        <v>9</v>
      </c>
      <c r="D1686" s="10">
        <v>38683</v>
      </c>
      <c r="E1686" s="2" t="s">
        <v>21</v>
      </c>
      <c r="F1686" s="4">
        <v>57</v>
      </c>
      <c r="G1686" s="5">
        <v>173.11529461915569</v>
      </c>
      <c r="H1686" s="2" t="s">
        <v>18</v>
      </c>
    </row>
    <row r="1687" spans="2:8" ht="16.5" x14ac:dyDescent="0.3">
      <c r="B1687" s="3">
        <v>21</v>
      </c>
      <c r="C1687" s="117" t="s">
        <v>9</v>
      </c>
      <c r="D1687" s="10">
        <v>38870</v>
      </c>
      <c r="E1687" s="2" t="s">
        <v>25</v>
      </c>
      <c r="F1687" s="4">
        <v>12</v>
      </c>
      <c r="G1687" s="5">
        <v>38.081435709433634</v>
      </c>
      <c r="H1687" s="2" t="s">
        <v>19</v>
      </c>
    </row>
    <row r="1688" spans="2:8" ht="16.5" x14ac:dyDescent="0.3">
      <c r="B1688" s="3">
        <v>34</v>
      </c>
      <c r="C1688" s="117" t="s">
        <v>9</v>
      </c>
      <c r="D1688" s="10">
        <v>38969</v>
      </c>
      <c r="E1688" s="2" t="s">
        <v>25</v>
      </c>
      <c r="F1688" s="4">
        <v>19</v>
      </c>
      <c r="G1688" s="5">
        <v>59.153898700773034</v>
      </c>
      <c r="H1688" s="2" t="s">
        <v>19</v>
      </c>
    </row>
    <row r="1689" spans="2:8" ht="16.5" x14ac:dyDescent="0.3">
      <c r="B1689" s="3">
        <v>47</v>
      </c>
      <c r="C1689" s="117" t="s">
        <v>9</v>
      </c>
      <c r="D1689" s="10">
        <v>38254</v>
      </c>
      <c r="E1689" s="2" t="s">
        <v>24</v>
      </c>
      <c r="F1689" s="4">
        <v>14</v>
      </c>
      <c r="G1689" s="5">
        <v>43.931553656204748</v>
      </c>
      <c r="H1689" s="2" t="s">
        <v>19</v>
      </c>
    </row>
    <row r="1690" spans="2:8" ht="16.5" x14ac:dyDescent="0.3">
      <c r="B1690" s="3">
        <v>50</v>
      </c>
      <c r="C1690" s="117" t="s">
        <v>9</v>
      </c>
      <c r="D1690" s="10">
        <v>38309</v>
      </c>
      <c r="E1690" s="2" t="s">
        <v>21</v>
      </c>
      <c r="F1690" s="4">
        <v>1</v>
      </c>
      <c r="G1690" s="5">
        <v>5.599704779498877</v>
      </c>
      <c r="H1690" s="2" t="s">
        <v>19</v>
      </c>
    </row>
    <row r="1691" spans="2:8" ht="16.5" x14ac:dyDescent="0.3">
      <c r="B1691" s="3">
        <v>51</v>
      </c>
      <c r="C1691" s="117" t="s">
        <v>9</v>
      </c>
      <c r="D1691" s="10">
        <v>38518</v>
      </c>
      <c r="E1691" s="2" t="s">
        <v>24</v>
      </c>
      <c r="F1691" s="4">
        <v>24</v>
      </c>
      <c r="G1691" s="5">
        <v>73.599272692165783</v>
      </c>
      <c r="H1691" s="2" t="s">
        <v>18</v>
      </c>
    </row>
    <row r="1692" spans="2:8" ht="16.5" x14ac:dyDescent="0.3">
      <c r="B1692" s="3">
        <v>68</v>
      </c>
      <c r="C1692" s="117" t="s">
        <v>9</v>
      </c>
      <c r="D1692" s="10">
        <v>38914</v>
      </c>
      <c r="E1692" s="2" t="s">
        <v>21</v>
      </c>
      <c r="F1692" s="4">
        <v>0</v>
      </c>
      <c r="G1692" s="5">
        <v>2.3682330895483967</v>
      </c>
      <c r="H1692" s="2" t="s">
        <v>19</v>
      </c>
    </row>
    <row r="1693" spans="2:8" ht="16.5" x14ac:dyDescent="0.3">
      <c r="B1693" s="3">
        <v>72</v>
      </c>
      <c r="C1693" s="117" t="s">
        <v>9</v>
      </c>
      <c r="D1693" s="10">
        <v>38155</v>
      </c>
      <c r="E1693" s="2" t="s">
        <v>23</v>
      </c>
      <c r="F1693" s="4">
        <v>54</v>
      </c>
      <c r="G1693" s="5">
        <v>163.86605406277587</v>
      </c>
      <c r="H1693" s="2" t="s">
        <v>17</v>
      </c>
    </row>
    <row r="1694" spans="2:8" ht="16.5" x14ac:dyDescent="0.3">
      <c r="B1694" s="3">
        <v>88</v>
      </c>
      <c r="C1694" s="117" t="s">
        <v>9</v>
      </c>
      <c r="D1694" s="10">
        <v>38705</v>
      </c>
      <c r="E1694" s="2" t="s">
        <v>24</v>
      </c>
      <c r="F1694" s="4">
        <v>26</v>
      </c>
      <c r="G1694" s="5">
        <v>80.296764498097943</v>
      </c>
      <c r="H1694" s="2" t="s">
        <v>17</v>
      </c>
    </row>
    <row r="1695" spans="2:8" ht="16.5" x14ac:dyDescent="0.3">
      <c r="B1695" s="3">
        <v>93</v>
      </c>
      <c r="C1695" s="117" t="s">
        <v>9</v>
      </c>
      <c r="D1695" s="10">
        <v>38089</v>
      </c>
      <c r="E1695" s="2" t="s">
        <v>22</v>
      </c>
      <c r="F1695" s="4">
        <v>62</v>
      </c>
      <c r="G1695" s="5">
        <v>188.06461550204614</v>
      </c>
      <c r="H1695" s="2" t="s">
        <v>19</v>
      </c>
    </row>
    <row r="1696" spans="2:8" ht="16.5" x14ac:dyDescent="0.3">
      <c r="B1696" s="3">
        <v>101</v>
      </c>
      <c r="C1696" s="117" t="s">
        <v>9</v>
      </c>
      <c r="D1696" s="10">
        <v>38001</v>
      </c>
      <c r="E1696" s="2" t="s">
        <v>22</v>
      </c>
      <c r="F1696" s="4">
        <v>67</v>
      </c>
      <c r="G1696" s="5">
        <v>202.45009266432331</v>
      </c>
      <c r="H1696" s="2" t="s">
        <v>19</v>
      </c>
    </row>
    <row r="1697" spans="2:8" ht="16.5" x14ac:dyDescent="0.3">
      <c r="B1697" s="3">
        <v>116</v>
      </c>
      <c r="C1697" s="117" t="s">
        <v>9</v>
      </c>
      <c r="D1697" s="10">
        <v>38892</v>
      </c>
      <c r="E1697" s="2" t="s">
        <v>24</v>
      </c>
      <c r="F1697" s="4">
        <v>22</v>
      </c>
      <c r="G1697" s="5">
        <v>68.07066358826728</v>
      </c>
      <c r="H1697" s="2" t="s">
        <v>20</v>
      </c>
    </row>
    <row r="1698" spans="2:8" ht="16.5" x14ac:dyDescent="0.3">
      <c r="B1698" s="3">
        <v>117</v>
      </c>
      <c r="C1698" s="117" t="s">
        <v>9</v>
      </c>
      <c r="D1698" s="10">
        <v>38870</v>
      </c>
      <c r="E1698" s="2" t="s">
        <v>22</v>
      </c>
      <c r="F1698" s="4">
        <v>68</v>
      </c>
      <c r="G1698" s="5">
        <v>205.76676002797973</v>
      </c>
      <c r="H1698" s="2" t="s">
        <v>18</v>
      </c>
    </row>
    <row r="1699" spans="2:8" ht="16.5" x14ac:dyDescent="0.3">
      <c r="B1699" s="3">
        <v>121</v>
      </c>
      <c r="C1699" s="117" t="s">
        <v>9</v>
      </c>
      <c r="D1699" s="10">
        <v>38782</v>
      </c>
      <c r="E1699" s="2" t="s">
        <v>22</v>
      </c>
      <c r="F1699" s="4">
        <v>30</v>
      </c>
      <c r="G1699" s="5">
        <v>92.434422469644105</v>
      </c>
      <c r="H1699" s="2" t="s">
        <v>17</v>
      </c>
    </row>
    <row r="1700" spans="2:8" ht="16.5" x14ac:dyDescent="0.3">
      <c r="B1700" s="3">
        <v>123</v>
      </c>
      <c r="C1700" s="117" t="s">
        <v>9</v>
      </c>
      <c r="D1700" s="10">
        <v>38837</v>
      </c>
      <c r="E1700" s="2" t="s">
        <v>24</v>
      </c>
      <c r="F1700" s="4">
        <v>72</v>
      </c>
      <c r="G1700" s="5">
        <v>217.45289850686984</v>
      </c>
      <c r="H1700" s="2" t="s">
        <v>17</v>
      </c>
    </row>
    <row r="1701" spans="2:8" ht="16.5" x14ac:dyDescent="0.3">
      <c r="B1701" s="3">
        <v>126</v>
      </c>
      <c r="C1701" s="117" t="s">
        <v>9</v>
      </c>
      <c r="D1701" s="10">
        <v>38100</v>
      </c>
      <c r="E1701" s="2" t="s">
        <v>24</v>
      </c>
      <c r="F1701" s="4">
        <v>54</v>
      </c>
      <c r="G1701" s="5">
        <v>163.7455521062605</v>
      </c>
      <c r="H1701" s="2" t="s">
        <v>19</v>
      </c>
    </row>
    <row r="1702" spans="2:8" ht="16.5" x14ac:dyDescent="0.3">
      <c r="B1702" s="3">
        <v>129</v>
      </c>
      <c r="C1702" s="117" t="s">
        <v>9</v>
      </c>
      <c r="D1702" s="10">
        <v>38760</v>
      </c>
      <c r="E1702" s="2" t="s">
        <v>25</v>
      </c>
      <c r="F1702" s="4">
        <v>-10</v>
      </c>
      <c r="G1702" s="5">
        <v>-28.888600496770302</v>
      </c>
      <c r="H1702" s="2" t="s">
        <v>19</v>
      </c>
    </row>
    <row r="1703" spans="2:8" ht="16.5" x14ac:dyDescent="0.3">
      <c r="B1703" s="3">
        <v>152</v>
      </c>
      <c r="C1703" s="117" t="s">
        <v>9</v>
      </c>
      <c r="D1703" s="10">
        <v>38232</v>
      </c>
      <c r="E1703" s="2" t="s">
        <v>23</v>
      </c>
      <c r="F1703" s="4">
        <v>6</v>
      </c>
      <c r="G1703" s="5">
        <v>20.32160187847996</v>
      </c>
      <c r="H1703" s="2" t="s">
        <v>18</v>
      </c>
    </row>
    <row r="1704" spans="2:8" ht="16.5" x14ac:dyDescent="0.3">
      <c r="B1704" s="3">
        <v>214</v>
      </c>
      <c r="C1704" s="117" t="s">
        <v>9</v>
      </c>
      <c r="D1704" s="10">
        <v>38760</v>
      </c>
      <c r="E1704" s="2" t="s">
        <v>24</v>
      </c>
      <c r="F1704" s="4">
        <v>35</v>
      </c>
      <c r="G1704" s="5">
        <v>106.64339916643026</v>
      </c>
      <c r="H1704" s="2" t="s">
        <v>19</v>
      </c>
    </row>
    <row r="1705" spans="2:8" ht="16.5" x14ac:dyDescent="0.3">
      <c r="B1705" s="3">
        <v>225</v>
      </c>
      <c r="C1705" s="117" t="s">
        <v>9</v>
      </c>
      <c r="D1705" s="10">
        <v>38023</v>
      </c>
      <c r="E1705" s="2" t="s">
        <v>23</v>
      </c>
      <c r="F1705" s="4">
        <v>24</v>
      </c>
      <c r="G1705" s="5">
        <v>74.243899422562194</v>
      </c>
      <c r="H1705" s="2" t="s">
        <v>19</v>
      </c>
    </row>
    <row r="1706" spans="2:8" ht="16.5" x14ac:dyDescent="0.3">
      <c r="B1706" s="3">
        <v>231</v>
      </c>
      <c r="C1706" s="117" t="s">
        <v>9</v>
      </c>
      <c r="D1706" s="10">
        <v>38067</v>
      </c>
      <c r="E1706" s="2" t="s">
        <v>21</v>
      </c>
      <c r="F1706" s="4">
        <v>64</v>
      </c>
      <c r="G1706" s="5">
        <v>193.83879299726061</v>
      </c>
      <c r="H1706" s="2" t="s">
        <v>19</v>
      </c>
    </row>
    <row r="1707" spans="2:8" ht="16.5" x14ac:dyDescent="0.3">
      <c r="B1707" s="3">
        <v>248</v>
      </c>
      <c r="C1707" s="117" t="s">
        <v>9</v>
      </c>
      <c r="D1707" s="10">
        <v>38584</v>
      </c>
      <c r="E1707" s="2" t="s">
        <v>25</v>
      </c>
      <c r="F1707" s="4">
        <v>25</v>
      </c>
      <c r="G1707" s="5">
        <v>77.014900645073141</v>
      </c>
      <c r="H1707" s="2" t="s">
        <v>19</v>
      </c>
    </row>
    <row r="1708" spans="2:8" ht="16.5" x14ac:dyDescent="0.3">
      <c r="B1708" s="3">
        <v>260</v>
      </c>
      <c r="C1708" s="117" t="s">
        <v>9</v>
      </c>
      <c r="D1708" s="10">
        <v>38001</v>
      </c>
      <c r="E1708" s="2" t="s">
        <v>24</v>
      </c>
      <c r="F1708" s="4">
        <v>25</v>
      </c>
      <c r="G1708" s="5">
        <v>77.329572231774151</v>
      </c>
      <c r="H1708" s="2" t="s">
        <v>18</v>
      </c>
    </row>
    <row r="1709" spans="2:8" ht="16.5" x14ac:dyDescent="0.3">
      <c r="B1709" s="3">
        <v>263</v>
      </c>
      <c r="C1709" s="117" t="s">
        <v>9</v>
      </c>
      <c r="D1709" s="10">
        <v>39024</v>
      </c>
      <c r="E1709" s="2" t="s">
        <v>21</v>
      </c>
      <c r="F1709" s="4">
        <v>62</v>
      </c>
      <c r="G1709" s="5">
        <v>187.61965072290988</v>
      </c>
      <c r="H1709" s="2" t="s">
        <v>18</v>
      </c>
    </row>
    <row r="1710" spans="2:8" ht="16.5" x14ac:dyDescent="0.3">
      <c r="B1710" s="3">
        <v>270</v>
      </c>
      <c r="C1710" s="117" t="s">
        <v>9</v>
      </c>
      <c r="D1710" s="10">
        <v>38144</v>
      </c>
      <c r="E1710" s="2" t="s">
        <v>22</v>
      </c>
      <c r="F1710" s="4">
        <v>47</v>
      </c>
      <c r="G1710" s="5">
        <v>142.84602668228962</v>
      </c>
      <c r="H1710" s="2" t="s">
        <v>17</v>
      </c>
    </row>
    <row r="1711" spans="2:8" ht="16.5" x14ac:dyDescent="0.3">
      <c r="B1711" s="3">
        <v>291</v>
      </c>
      <c r="C1711" s="117" t="s">
        <v>9</v>
      </c>
      <c r="D1711" s="10">
        <v>38991</v>
      </c>
      <c r="E1711" s="2" t="s">
        <v>25</v>
      </c>
      <c r="F1711" s="4">
        <v>83</v>
      </c>
      <c r="G1711" s="5">
        <v>251.49840546378712</v>
      </c>
      <c r="H1711" s="2" t="s">
        <v>18</v>
      </c>
    </row>
    <row r="1712" spans="2:8" ht="16.5" x14ac:dyDescent="0.3">
      <c r="B1712" s="3">
        <v>298</v>
      </c>
      <c r="C1712" s="117" t="s">
        <v>9</v>
      </c>
      <c r="D1712" s="10">
        <v>38133</v>
      </c>
      <c r="E1712" s="2" t="s">
        <v>23</v>
      </c>
      <c r="F1712" s="4">
        <v>56</v>
      </c>
      <c r="G1712" s="5">
        <v>169.19487194523822</v>
      </c>
      <c r="H1712" s="2" t="s">
        <v>17</v>
      </c>
    </row>
    <row r="1713" spans="2:8" ht="16.5" x14ac:dyDescent="0.3">
      <c r="B1713" s="3">
        <v>300</v>
      </c>
      <c r="C1713" s="117" t="s">
        <v>9</v>
      </c>
      <c r="D1713" s="10">
        <v>38166</v>
      </c>
      <c r="E1713" s="2" t="s">
        <v>24</v>
      </c>
      <c r="F1713" s="4">
        <v>3</v>
      </c>
      <c r="G1713" s="5">
        <v>11.162502018809288</v>
      </c>
      <c r="H1713" s="2" t="s">
        <v>17</v>
      </c>
    </row>
    <row r="1714" spans="2:8" ht="16.5" x14ac:dyDescent="0.3">
      <c r="B1714" s="3">
        <v>301</v>
      </c>
      <c r="C1714" s="117" t="s">
        <v>9</v>
      </c>
      <c r="D1714" s="10">
        <v>38463</v>
      </c>
      <c r="E1714" s="2" t="s">
        <v>21</v>
      </c>
      <c r="F1714" s="4">
        <v>60</v>
      </c>
      <c r="G1714" s="5">
        <v>182.21269449394873</v>
      </c>
      <c r="H1714" s="2" t="s">
        <v>20</v>
      </c>
    </row>
    <row r="1715" spans="2:8" ht="16.5" x14ac:dyDescent="0.3">
      <c r="B1715" s="3">
        <v>306</v>
      </c>
      <c r="C1715" s="117" t="s">
        <v>9</v>
      </c>
      <c r="D1715" s="10">
        <v>38408</v>
      </c>
      <c r="E1715" s="2" t="s">
        <v>22</v>
      </c>
      <c r="F1715" s="4">
        <v>-7</v>
      </c>
      <c r="G1715" s="5">
        <v>-18.782320494671733</v>
      </c>
      <c r="H1715" s="2" t="s">
        <v>20</v>
      </c>
    </row>
    <row r="1716" spans="2:8" ht="16.5" x14ac:dyDescent="0.3">
      <c r="B1716" s="3">
        <v>307</v>
      </c>
      <c r="C1716" s="117" t="s">
        <v>9</v>
      </c>
      <c r="D1716" s="10">
        <v>38584</v>
      </c>
      <c r="E1716" s="2" t="s">
        <v>22</v>
      </c>
      <c r="F1716" s="4">
        <v>55</v>
      </c>
      <c r="G1716" s="5">
        <v>166.60609215413587</v>
      </c>
      <c r="H1716" s="2" t="s">
        <v>18</v>
      </c>
    </row>
    <row r="1717" spans="2:8" ht="16.5" x14ac:dyDescent="0.3">
      <c r="B1717" s="3">
        <v>310</v>
      </c>
      <c r="C1717" s="117" t="s">
        <v>9</v>
      </c>
      <c r="D1717" s="10">
        <v>38540</v>
      </c>
      <c r="E1717" s="2" t="s">
        <v>21</v>
      </c>
      <c r="F1717" s="4">
        <v>83</v>
      </c>
      <c r="G1717" s="5">
        <v>251.62937525083981</v>
      </c>
      <c r="H1717" s="2" t="s">
        <v>19</v>
      </c>
    </row>
    <row r="1718" spans="2:8" ht="16.5" x14ac:dyDescent="0.3">
      <c r="B1718" s="3">
        <v>312</v>
      </c>
      <c r="C1718" s="117" t="s">
        <v>9</v>
      </c>
      <c r="D1718" s="10">
        <v>38199</v>
      </c>
      <c r="E1718" s="2" t="s">
        <v>24</v>
      </c>
      <c r="F1718" s="4">
        <v>67</v>
      </c>
      <c r="G1718" s="5">
        <v>203.30298779689218</v>
      </c>
      <c r="H1718" s="2" t="s">
        <v>17</v>
      </c>
    </row>
    <row r="1719" spans="2:8" ht="16.5" x14ac:dyDescent="0.3">
      <c r="B1719" s="3">
        <v>334</v>
      </c>
      <c r="C1719" s="117" t="s">
        <v>9</v>
      </c>
      <c r="D1719" s="10">
        <v>38144</v>
      </c>
      <c r="E1719" s="2" t="s">
        <v>22</v>
      </c>
      <c r="F1719" s="4">
        <v>40</v>
      </c>
      <c r="G1719" s="5">
        <v>122.17079112578179</v>
      </c>
      <c r="H1719" s="2" t="s">
        <v>17</v>
      </c>
    </row>
    <row r="1720" spans="2:8" ht="16.5" x14ac:dyDescent="0.3">
      <c r="B1720" s="3">
        <v>338</v>
      </c>
      <c r="C1720" s="117" t="s">
        <v>9</v>
      </c>
      <c r="D1720" s="10">
        <v>38925</v>
      </c>
      <c r="E1720" s="2" t="s">
        <v>22</v>
      </c>
      <c r="F1720" s="4">
        <v>80</v>
      </c>
      <c r="G1720" s="5">
        <v>242.1940649977725</v>
      </c>
      <c r="H1720" s="2" t="s">
        <v>18</v>
      </c>
    </row>
    <row r="1721" spans="2:8" ht="16.5" x14ac:dyDescent="0.3">
      <c r="B1721" s="3">
        <v>350</v>
      </c>
      <c r="C1721" s="117" t="s">
        <v>9</v>
      </c>
      <c r="D1721" s="10">
        <v>38760</v>
      </c>
      <c r="E1721" s="2" t="s">
        <v>23</v>
      </c>
      <c r="F1721" s="4">
        <v>-4</v>
      </c>
      <c r="G1721" s="5">
        <v>-9.5040489301123898</v>
      </c>
      <c r="H1721" s="2" t="s">
        <v>19</v>
      </c>
    </row>
    <row r="1722" spans="2:8" ht="16.5" x14ac:dyDescent="0.3">
      <c r="B1722" s="3">
        <v>358</v>
      </c>
      <c r="C1722" s="117" t="s">
        <v>9</v>
      </c>
      <c r="D1722" s="10">
        <v>38617</v>
      </c>
      <c r="E1722" s="2" t="s">
        <v>24</v>
      </c>
      <c r="F1722" s="4">
        <v>44</v>
      </c>
      <c r="G1722" s="5">
        <v>133.84155746359221</v>
      </c>
      <c r="H1722" s="2" t="s">
        <v>17</v>
      </c>
    </row>
    <row r="1723" spans="2:8" ht="16.5" x14ac:dyDescent="0.3">
      <c r="B1723" s="3">
        <v>375</v>
      </c>
      <c r="C1723" s="117" t="s">
        <v>9</v>
      </c>
      <c r="D1723" s="10">
        <v>38749</v>
      </c>
      <c r="E1723" s="2" t="s">
        <v>21</v>
      </c>
      <c r="F1723" s="4">
        <v>31</v>
      </c>
      <c r="G1723" s="5">
        <v>95.680691267513808</v>
      </c>
      <c r="H1723" s="2" t="s">
        <v>17</v>
      </c>
    </row>
    <row r="1724" spans="2:8" ht="16.5" x14ac:dyDescent="0.3">
      <c r="B1724" s="3">
        <v>379</v>
      </c>
      <c r="C1724" s="117" t="s">
        <v>9</v>
      </c>
      <c r="D1724" s="10">
        <v>38199</v>
      </c>
      <c r="E1724" s="2" t="s">
        <v>22</v>
      </c>
      <c r="F1724" s="4">
        <v>6</v>
      </c>
      <c r="G1724" s="5">
        <v>19.561017308486775</v>
      </c>
      <c r="H1724" s="2" t="s">
        <v>19</v>
      </c>
    </row>
    <row r="1725" spans="2:8" ht="16.5" x14ac:dyDescent="0.3">
      <c r="B1725" s="3">
        <v>382</v>
      </c>
      <c r="C1725" s="117" t="s">
        <v>9</v>
      </c>
      <c r="D1725" s="10">
        <v>38793</v>
      </c>
      <c r="E1725" s="2" t="s">
        <v>23</v>
      </c>
      <c r="F1725" s="4">
        <v>11</v>
      </c>
      <c r="G1725" s="5">
        <v>35.076818705440886</v>
      </c>
      <c r="H1725" s="2" t="s">
        <v>17</v>
      </c>
    </row>
    <row r="1726" spans="2:8" ht="16.5" x14ac:dyDescent="0.3">
      <c r="B1726" s="3">
        <v>405</v>
      </c>
      <c r="C1726" s="117" t="s">
        <v>9</v>
      </c>
      <c r="D1726" s="10">
        <v>38111</v>
      </c>
      <c r="E1726" s="2" t="s">
        <v>22</v>
      </c>
      <c r="F1726" s="4">
        <v>44</v>
      </c>
      <c r="G1726" s="5">
        <v>133.92031416884828</v>
      </c>
      <c r="H1726" s="2" t="s">
        <v>18</v>
      </c>
    </row>
    <row r="1727" spans="2:8" ht="16.5" x14ac:dyDescent="0.3">
      <c r="B1727" s="3">
        <v>410</v>
      </c>
      <c r="C1727" s="117" t="s">
        <v>9</v>
      </c>
      <c r="D1727" s="10">
        <v>38562</v>
      </c>
      <c r="E1727" s="2" t="s">
        <v>22</v>
      </c>
      <c r="F1727" s="4">
        <v>71</v>
      </c>
      <c r="G1727" s="5">
        <v>215.12402518996404</v>
      </c>
      <c r="H1727" s="2" t="s">
        <v>17</v>
      </c>
    </row>
    <row r="1728" spans="2:8" ht="16.5" x14ac:dyDescent="0.3">
      <c r="B1728" s="3">
        <v>416</v>
      </c>
      <c r="C1728" s="117" t="s">
        <v>9</v>
      </c>
      <c r="D1728" s="10">
        <v>38540</v>
      </c>
      <c r="E1728" s="2" t="s">
        <v>24</v>
      </c>
      <c r="F1728" s="4">
        <v>2</v>
      </c>
      <c r="G1728" s="5">
        <v>8.5397555339606015</v>
      </c>
      <c r="H1728" s="2" t="s">
        <v>20</v>
      </c>
    </row>
    <row r="1729" spans="2:8" ht="16.5" x14ac:dyDescent="0.3">
      <c r="B1729" s="3">
        <v>422</v>
      </c>
      <c r="C1729" s="117" t="s">
        <v>9</v>
      </c>
      <c r="D1729" s="10">
        <v>38738</v>
      </c>
      <c r="E1729" s="2" t="s">
        <v>24</v>
      </c>
      <c r="F1729" s="4">
        <v>77</v>
      </c>
      <c r="G1729" s="5">
        <v>233.0800910699262</v>
      </c>
      <c r="H1729" s="2" t="s">
        <v>19</v>
      </c>
    </row>
    <row r="1730" spans="2:8" ht="16.5" x14ac:dyDescent="0.3">
      <c r="B1730" s="3">
        <v>427</v>
      </c>
      <c r="C1730" s="117" t="s">
        <v>9</v>
      </c>
      <c r="D1730" s="10">
        <v>39068</v>
      </c>
      <c r="E1730" s="2" t="s">
        <v>25</v>
      </c>
      <c r="F1730" s="4">
        <v>43</v>
      </c>
      <c r="G1730" s="5">
        <v>130.80350038976189</v>
      </c>
      <c r="H1730" s="2" t="s">
        <v>19</v>
      </c>
    </row>
    <row r="1731" spans="2:8" ht="16.5" x14ac:dyDescent="0.3">
      <c r="B1731" s="3">
        <v>437</v>
      </c>
      <c r="C1731" s="117" t="s">
        <v>9</v>
      </c>
      <c r="D1731" s="10">
        <v>38793</v>
      </c>
      <c r="E1731" s="2" t="s">
        <v>24</v>
      </c>
      <c r="F1731" s="4">
        <v>87</v>
      </c>
      <c r="G1731" s="5">
        <v>263.06877286650899</v>
      </c>
      <c r="H1731" s="2" t="s">
        <v>17</v>
      </c>
    </row>
    <row r="1732" spans="2:8" ht="16.5" x14ac:dyDescent="0.3">
      <c r="B1732" s="3">
        <v>452</v>
      </c>
      <c r="C1732" s="117" t="s">
        <v>9</v>
      </c>
      <c r="D1732" s="10">
        <v>38111</v>
      </c>
      <c r="E1732" s="2" t="s">
        <v>21</v>
      </c>
      <c r="F1732" s="4">
        <v>48</v>
      </c>
      <c r="G1732" s="5">
        <v>145.84691044279441</v>
      </c>
      <c r="H1732" s="2" t="s">
        <v>20</v>
      </c>
    </row>
    <row r="1733" spans="2:8" ht="16.5" x14ac:dyDescent="0.3">
      <c r="B1733" s="3">
        <v>458</v>
      </c>
      <c r="C1733" s="117" t="s">
        <v>9</v>
      </c>
      <c r="D1733" s="10">
        <v>38881</v>
      </c>
      <c r="E1733" s="2" t="s">
        <v>22</v>
      </c>
      <c r="F1733" s="4">
        <v>45</v>
      </c>
      <c r="G1733" s="5">
        <v>136.97942653814263</v>
      </c>
      <c r="H1733" s="2" t="s">
        <v>19</v>
      </c>
    </row>
    <row r="1734" spans="2:8" ht="16.5" x14ac:dyDescent="0.3">
      <c r="B1734" s="3">
        <v>466</v>
      </c>
      <c r="C1734" s="117" t="s">
        <v>9</v>
      </c>
      <c r="D1734" s="10">
        <v>38760</v>
      </c>
      <c r="E1734" s="2" t="s">
        <v>21</v>
      </c>
      <c r="F1734" s="4">
        <v>2</v>
      </c>
      <c r="G1734" s="5">
        <v>8.7479494068217463</v>
      </c>
      <c r="H1734" s="2" t="s">
        <v>18</v>
      </c>
    </row>
    <row r="1735" spans="2:8" ht="16.5" x14ac:dyDescent="0.3">
      <c r="B1735" s="3">
        <v>480</v>
      </c>
      <c r="C1735" s="117" t="s">
        <v>9</v>
      </c>
      <c r="D1735" s="10">
        <v>38859</v>
      </c>
      <c r="E1735" s="2" t="s">
        <v>23</v>
      </c>
      <c r="F1735" s="4">
        <v>10</v>
      </c>
      <c r="G1735" s="5">
        <v>31.785155418327982</v>
      </c>
      <c r="H1735" s="2" t="s">
        <v>20</v>
      </c>
    </row>
    <row r="1736" spans="2:8" ht="16.5" x14ac:dyDescent="0.3">
      <c r="B1736" s="3">
        <v>485</v>
      </c>
      <c r="C1736" s="117" t="s">
        <v>9</v>
      </c>
      <c r="D1736" s="10">
        <v>38298</v>
      </c>
      <c r="E1736" s="2" t="s">
        <v>22</v>
      </c>
      <c r="F1736" s="4">
        <v>21</v>
      </c>
      <c r="G1736" s="5">
        <v>65.281423150866814</v>
      </c>
      <c r="H1736" s="2" t="s">
        <v>19</v>
      </c>
    </row>
    <row r="1737" spans="2:8" ht="16.5" x14ac:dyDescent="0.3">
      <c r="B1737" s="3">
        <v>489</v>
      </c>
      <c r="C1737" s="117" t="s">
        <v>9</v>
      </c>
      <c r="D1737" s="10">
        <v>38925</v>
      </c>
      <c r="E1737" s="2" t="s">
        <v>24</v>
      </c>
      <c r="F1737" s="4">
        <v>58</v>
      </c>
      <c r="G1737" s="5">
        <v>176.06598986452823</v>
      </c>
      <c r="H1737" s="2" t="s">
        <v>18</v>
      </c>
    </row>
    <row r="1738" spans="2:8" ht="16.5" x14ac:dyDescent="0.3">
      <c r="B1738" s="3">
        <v>498</v>
      </c>
      <c r="C1738" s="117" t="s">
        <v>9</v>
      </c>
      <c r="D1738" s="10">
        <v>38782</v>
      </c>
      <c r="E1738" s="2" t="s">
        <v>24</v>
      </c>
      <c r="F1738" s="4">
        <v>79</v>
      </c>
      <c r="G1738" s="5">
        <v>238.60895261406517</v>
      </c>
      <c r="H1738" s="2" t="s">
        <v>20</v>
      </c>
    </row>
    <row r="1739" spans="2:8" ht="16.5" x14ac:dyDescent="0.3">
      <c r="B1739" s="3">
        <v>499</v>
      </c>
      <c r="C1739" s="117" t="s">
        <v>9</v>
      </c>
      <c r="D1739" s="10">
        <v>38848</v>
      </c>
      <c r="E1739" s="2" t="s">
        <v>22</v>
      </c>
      <c r="F1739" s="4">
        <v>11</v>
      </c>
      <c r="G1739" s="5">
        <v>34.580350260479243</v>
      </c>
      <c r="H1739" s="2" t="s">
        <v>19</v>
      </c>
    </row>
    <row r="1740" spans="2:8" ht="16.5" x14ac:dyDescent="0.3">
      <c r="B1740" s="3">
        <v>507</v>
      </c>
      <c r="C1740" s="117" t="s">
        <v>9</v>
      </c>
      <c r="D1740" s="10">
        <v>38551</v>
      </c>
      <c r="E1740" s="2" t="s">
        <v>25</v>
      </c>
      <c r="F1740" s="4">
        <v>87</v>
      </c>
      <c r="G1740" s="5">
        <v>262.49660177211871</v>
      </c>
      <c r="H1740" s="2" t="s">
        <v>19</v>
      </c>
    </row>
    <row r="1741" spans="2:8" ht="16.5" x14ac:dyDescent="0.3">
      <c r="B1741" s="3">
        <v>510</v>
      </c>
      <c r="C1741" s="117" t="s">
        <v>9</v>
      </c>
      <c r="D1741" s="10">
        <v>38045</v>
      </c>
      <c r="E1741" s="2" t="s">
        <v>24</v>
      </c>
      <c r="F1741" s="4">
        <v>4</v>
      </c>
      <c r="G1741" s="5">
        <v>14.012285541104387</v>
      </c>
      <c r="H1741" s="2" t="s">
        <v>20</v>
      </c>
    </row>
    <row r="1742" spans="2:8" ht="16.5" x14ac:dyDescent="0.3">
      <c r="B1742" s="3">
        <v>519</v>
      </c>
      <c r="C1742" s="117" t="s">
        <v>9</v>
      </c>
      <c r="D1742" s="10">
        <v>38793</v>
      </c>
      <c r="E1742" s="2" t="s">
        <v>24</v>
      </c>
      <c r="F1742" s="4">
        <v>45</v>
      </c>
      <c r="G1742" s="5">
        <v>137.06873634212499</v>
      </c>
      <c r="H1742" s="2" t="s">
        <v>17</v>
      </c>
    </row>
    <row r="1743" spans="2:8" ht="16.5" x14ac:dyDescent="0.3">
      <c r="B1743" s="3">
        <v>528</v>
      </c>
      <c r="C1743" s="117" t="s">
        <v>9</v>
      </c>
      <c r="D1743" s="10">
        <v>38892</v>
      </c>
      <c r="E1743" s="2" t="s">
        <v>25</v>
      </c>
      <c r="F1743" s="4">
        <v>11</v>
      </c>
      <c r="G1743" s="5">
        <v>35.723241285873279</v>
      </c>
      <c r="H1743" s="2" t="s">
        <v>20</v>
      </c>
    </row>
    <row r="1744" spans="2:8" ht="16.5" x14ac:dyDescent="0.3">
      <c r="B1744" s="3">
        <v>534</v>
      </c>
      <c r="C1744" s="117" t="s">
        <v>9</v>
      </c>
      <c r="D1744" s="10">
        <v>39046</v>
      </c>
      <c r="E1744" s="2" t="s">
        <v>24</v>
      </c>
      <c r="F1744" s="4">
        <v>38</v>
      </c>
      <c r="G1744" s="5">
        <v>116.04458768996518</v>
      </c>
      <c r="H1744" s="2" t="s">
        <v>20</v>
      </c>
    </row>
    <row r="1745" spans="2:8" ht="16.5" x14ac:dyDescent="0.3">
      <c r="B1745" s="3">
        <v>543</v>
      </c>
      <c r="C1745" s="117" t="s">
        <v>9</v>
      </c>
      <c r="D1745" s="10">
        <v>38232</v>
      </c>
      <c r="E1745" s="2" t="s">
        <v>25</v>
      </c>
      <c r="F1745" s="4">
        <v>58</v>
      </c>
      <c r="G1745" s="5">
        <v>176.6097113560426</v>
      </c>
      <c r="H1745" s="2" t="s">
        <v>20</v>
      </c>
    </row>
    <row r="1746" spans="2:8" ht="16.5" x14ac:dyDescent="0.3">
      <c r="B1746" s="3">
        <v>553</v>
      </c>
      <c r="C1746" s="117" t="s">
        <v>9</v>
      </c>
      <c r="D1746" s="10">
        <v>39068</v>
      </c>
      <c r="E1746" s="2" t="s">
        <v>25</v>
      </c>
      <c r="F1746" s="4">
        <v>19</v>
      </c>
      <c r="G1746" s="5">
        <v>58.972126169367577</v>
      </c>
      <c r="H1746" s="2" t="s">
        <v>20</v>
      </c>
    </row>
    <row r="1747" spans="2:8" ht="16.5" x14ac:dyDescent="0.3">
      <c r="B1747" s="3">
        <v>561</v>
      </c>
      <c r="C1747" s="117" t="s">
        <v>9</v>
      </c>
      <c r="D1747" s="10">
        <v>38078</v>
      </c>
      <c r="E1747" s="2" t="s">
        <v>25</v>
      </c>
      <c r="F1747" s="4">
        <v>55</v>
      </c>
      <c r="G1747" s="5">
        <v>166.99029890676019</v>
      </c>
      <c r="H1747" s="2" t="s">
        <v>19</v>
      </c>
    </row>
    <row r="1748" spans="2:8" ht="16.5" x14ac:dyDescent="0.3">
      <c r="B1748" s="3">
        <v>579</v>
      </c>
      <c r="C1748" s="117" t="s">
        <v>9</v>
      </c>
      <c r="D1748" s="10">
        <v>39002</v>
      </c>
      <c r="E1748" s="2" t="s">
        <v>24</v>
      </c>
      <c r="F1748" s="4">
        <v>-9</v>
      </c>
      <c r="G1748" s="5">
        <v>-24.836237139949766</v>
      </c>
      <c r="H1748" s="2" t="s">
        <v>17</v>
      </c>
    </row>
    <row r="1749" spans="2:8" ht="16.5" x14ac:dyDescent="0.3">
      <c r="B1749" s="3">
        <v>601</v>
      </c>
      <c r="C1749" s="117" t="s">
        <v>9</v>
      </c>
      <c r="D1749" s="10">
        <v>38936</v>
      </c>
      <c r="E1749" s="2" t="s">
        <v>21</v>
      </c>
      <c r="F1749" s="4">
        <v>6</v>
      </c>
      <c r="G1749" s="5">
        <v>20.229703821540529</v>
      </c>
      <c r="H1749" s="2" t="s">
        <v>17</v>
      </c>
    </row>
    <row r="1750" spans="2:8" ht="16.5" x14ac:dyDescent="0.3">
      <c r="B1750" s="3">
        <v>606</v>
      </c>
      <c r="C1750" s="117" t="s">
        <v>9</v>
      </c>
      <c r="D1750" s="10">
        <v>38694</v>
      </c>
      <c r="E1750" s="2" t="s">
        <v>22</v>
      </c>
      <c r="F1750" s="4">
        <v>67</v>
      </c>
      <c r="G1750" s="5">
        <v>203.71315269974144</v>
      </c>
      <c r="H1750" s="2" t="s">
        <v>17</v>
      </c>
    </row>
    <row r="1751" spans="2:8" ht="16.5" x14ac:dyDescent="0.3">
      <c r="B1751" s="3">
        <v>610</v>
      </c>
      <c r="C1751" s="117" t="s">
        <v>9</v>
      </c>
      <c r="D1751" s="10">
        <v>38606</v>
      </c>
      <c r="E1751" s="2" t="s">
        <v>24</v>
      </c>
      <c r="F1751" s="4">
        <v>50</v>
      </c>
      <c r="G1751" s="5">
        <v>151.12327703696886</v>
      </c>
      <c r="H1751" s="2" t="s">
        <v>20</v>
      </c>
    </row>
    <row r="1752" spans="2:8" ht="16.5" x14ac:dyDescent="0.3">
      <c r="B1752" s="3">
        <v>626</v>
      </c>
      <c r="C1752" s="117" t="s">
        <v>9</v>
      </c>
      <c r="D1752" s="10">
        <v>38870</v>
      </c>
      <c r="E1752" s="2" t="s">
        <v>22</v>
      </c>
      <c r="F1752" s="4">
        <v>12</v>
      </c>
      <c r="G1752" s="5">
        <v>38.977588204951147</v>
      </c>
      <c r="H1752" s="2" t="s">
        <v>19</v>
      </c>
    </row>
    <row r="1753" spans="2:8" ht="16.5" x14ac:dyDescent="0.3">
      <c r="B1753" s="3">
        <v>649</v>
      </c>
      <c r="C1753" s="117" t="s">
        <v>9</v>
      </c>
      <c r="D1753" s="10">
        <v>38749</v>
      </c>
      <c r="E1753" s="2" t="s">
        <v>22</v>
      </c>
      <c r="F1753" s="4">
        <v>43</v>
      </c>
      <c r="G1753" s="5">
        <v>130.59550390758056</v>
      </c>
      <c r="H1753" s="2" t="s">
        <v>18</v>
      </c>
    </row>
    <row r="1754" spans="2:8" ht="16.5" x14ac:dyDescent="0.3">
      <c r="B1754" s="3">
        <v>659</v>
      </c>
      <c r="C1754" s="117" t="s">
        <v>9</v>
      </c>
      <c r="D1754" s="10">
        <v>38177</v>
      </c>
      <c r="E1754" s="2" t="s">
        <v>24</v>
      </c>
      <c r="F1754" s="4">
        <v>25</v>
      </c>
      <c r="G1754" s="5">
        <v>76.378602488098551</v>
      </c>
      <c r="H1754" s="2" t="s">
        <v>20</v>
      </c>
    </row>
    <row r="1755" spans="2:8" ht="16.5" x14ac:dyDescent="0.3">
      <c r="B1755" s="3">
        <v>660</v>
      </c>
      <c r="C1755" s="117" t="s">
        <v>9</v>
      </c>
      <c r="D1755" s="10">
        <v>38441</v>
      </c>
      <c r="E1755" s="2" t="s">
        <v>24</v>
      </c>
      <c r="F1755" s="4">
        <v>11</v>
      </c>
      <c r="G1755" s="5">
        <v>35.7534803858521</v>
      </c>
      <c r="H1755" s="2" t="s">
        <v>20</v>
      </c>
    </row>
    <row r="1756" spans="2:8" ht="16.5" x14ac:dyDescent="0.3">
      <c r="B1756" s="3">
        <v>661</v>
      </c>
      <c r="C1756" s="117" t="s">
        <v>9</v>
      </c>
      <c r="D1756" s="10">
        <v>38034</v>
      </c>
      <c r="E1756" s="2" t="s">
        <v>25</v>
      </c>
      <c r="F1756" s="4">
        <v>51</v>
      </c>
      <c r="G1756" s="5">
        <v>155.019536467064</v>
      </c>
      <c r="H1756" s="2" t="s">
        <v>17</v>
      </c>
    </row>
    <row r="1757" spans="2:8" ht="16.5" x14ac:dyDescent="0.3">
      <c r="B1757" s="3">
        <v>671</v>
      </c>
      <c r="C1757" s="117" t="s">
        <v>9</v>
      </c>
      <c r="D1757" s="10">
        <v>38815</v>
      </c>
      <c r="E1757" s="2" t="s">
        <v>21</v>
      </c>
      <c r="F1757" s="4">
        <v>89</v>
      </c>
      <c r="G1757" s="5">
        <v>268.58829363415754</v>
      </c>
      <c r="H1757" s="2" t="s">
        <v>18</v>
      </c>
    </row>
    <row r="1758" spans="2:8" ht="16.5" x14ac:dyDescent="0.3">
      <c r="B1758" s="3">
        <v>695</v>
      </c>
      <c r="C1758" s="117" t="s">
        <v>9</v>
      </c>
      <c r="D1758" s="10">
        <v>38430</v>
      </c>
      <c r="E1758" s="2" t="s">
        <v>23</v>
      </c>
      <c r="F1758" s="4">
        <v>0</v>
      </c>
      <c r="G1758" s="5">
        <v>1.5802940518086344</v>
      </c>
      <c r="H1758" s="2" t="s">
        <v>19</v>
      </c>
    </row>
    <row r="1759" spans="2:8" ht="16.5" x14ac:dyDescent="0.3">
      <c r="B1759" s="3">
        <v>723</v>
      </c>
      <c r="C1759" s="117" t="s">
        <v>9</v>
      </c>
      <c r="D1759" s="10">
        <v>38221</v>
      </c>
      <c r="E1759" s="2" t="s">
        <v>21</v>
      </c>
      <c r="F1759" s="4">
        <v>30</v>
      </c>
      <c r="G1759" s="5">
        <v>92.030625673172352</v>
      </c>
      <c r="H1759" s="2" t="s">
        <v>18</v>
      </c>
    </row>
    <row r="1760" spans="2:8" ht="16.5" x14ac:dyDescent="0.3">
      <c r="B1760" s="3">
        <v>727</v>
      </c>
      <c r="C1760" s="117" t="s">
        <v>9</v>
      </c>
      <c r="D1760" s="10">
        <v>38628</v>
      </c>
      <c r="E1760" s="2" t="s">
        <v>22</v>
      </c>
      <c r="F1760" s="4">
        <v>27</v>
      </c>
      <c r="G1760" s="5">
        <v>83.564417753264919</v>
      </c>
      <c r="H1760" s="2" t="s">
        <v>19</v>
      </c>
    </row>
    <row r="1761" spans="2:8" ht="16.5" x14ac:dyDescent="0.3">
      <c r="B1761" s="3">
        <v>734</v>
      </c>
      <c r="C1761" s="117" t="s">
        <v>9</v>
      </c>
      <c r="D1761" s="10">
        <v>39068</v>
      </c>
      <c r="E1761" s="2" t="s">
        <v>22</v>
      </c>
      <c r="F1761" s="4">
        <v>35</v>
      </c>
      <c r="G1761" s="5">
        <v>107.09519938129719</v>
      </c>
      <c r="H1761" s="2" t="s">
        <v>17</v>
      </c>
    </row>
    <row r="1762" spans="2:8" ht="16.5" x14ac:dyDescent="0.3">
      <c r="B1762" s="3">
        <v>738</v>
      </c>
      <c r="C1762" s="117" t="s">
        <v>9</v>
      </c>
      <c r="D1762" s="10">
        <v>38430</v>
      </c>
      <c r="E1762" s="2" t="s">
        <v>22</v>
      </c>
      <c r="F1762" s="4">
        <v>34</v>
      </c>
      <c r="G1762" s="5">
        <v>103.34843435833068</v>
      </c>
      <c r="H1762" s="2" t="s">
        <v>18</v>
      </c>
    </row>
    <row r="1763" spans="2:8" ht="16.5" x14ac:dyDescent="0.3">
      <c r="B1763" s="3">
        <v>797</v>
      </c>
      <c r="C1763" s="117" t="s">
        <v>9</v>
      </c>
      <c r="D1763" s="10">
        <v>38353</v>
      </c>
      <c r="E1763" s="2" t="s">
        <v>25</v>
      </c>
      <c r="F1763" s="4">
        <v>47</v>
      </c>
      <c r="G1763" s="5">
        <v>142.8388636236887</v>
      </c>
      <c r="H1763" s="2" t="s">
        <v>20</v>
      </c>
    </row>
    <row r="1764" spans="2:8" ht="16.5" x14ac:dyDescent="0.3">
      <c r="B1764" s="3">
        <v>800</v>
      </c>
      <c r="C1764" s="117" t="s">
        <v>9</v>
      </c>
      <c r="D1764" s="10">
        <v>38265</v>
      </c>
      <c r="E1764" s="2" t="s">
        <v>24</v>
      </c>
      <c r="F1764" s="4">
        <v>47</v>
      </c>
      <c r="G1764" s="5">
        <v>142.48755479367787</v>
      </c>
      <c r="H1764" s="2" t="s">
        <v>17</v>
      </c>
    </row>
    <row r="1765" spans="2:8" ht="16.5" x14ac:dyDescent="0.3">
      <c r="B1765" s="3">
        <v>802</v>
      </c>
      <c r="C1765" s="117" t="s">
        <v>9</v>
      </c>
      <c r="D1765" s="10">
        <v>38529</v>
      </c>
      <c r="E1765" s="2" t="s">
        <v>25</v>
      </c>
      <c r="F1765" s="4">
        <v>71</v>
      </c>
      <c r="G1765" s="5">
        <v>215.07582310104507</v>
      </c>
      <c r="H1765" s="2" t="s">
        <v>17</v>
      </c>
    </row>
    <row r="1766" spans="2:8" ht="16.5" x14ac:dyDescent="0.3">
      <c r="B1766" s="3">
        <v>807</v>
      </c>
      <c r="C1766" s="117" t="s">
        <v>9</v>
      </c>
      <c r="D1766" s="10">
        <v>37990</v>
      </c>
      <c r="E1766" s="2" t="s">
        <v>24</v>
      </c>
      <c r="F1766" s="4">
        <v>67</v>
      </c>
      <c r="G1766" s="5">
        <v>203.54299038710067</v>
      </c>
      <c r="H1766" s="2" t="s">
        <v>20</v>
      </c>
    </row>
    <row r="1767" spans="2:8" ht="16.5" x14ac:dyDescent="0.3">
      <c r="B1767" s="3">
        <v>821</v>
      </c>
      <c r="C1767" s="117" t="s">
        <v>9</v>
      </c>
      <c r="D1767" s="10">
        <v>38980</v>
      </c>
      <c r="E1767" s="2" t="s">
        <v>22</v>
      </c>
      <c r="F1767" s="4">
        <v>83</v>
      </c>
      <c r="G1767" s="5">
        <v>250.16533632828239</v>
      </c>
      <c r="H1767" s="2" t="s">
        <v>19</v>
      </c>
    </row>
    <row r="1768" spans="2:8" ht="16.5" x14ac:dyDescent="0.3">
      <c r="B1768" s="3">
        <v>828</v>
      </c>
      <c r="C1768" s="117" t="s">
        <v>9</v>
      </c>
      <c r="D1768" s="10">
        <v>39024</v>
      </c>
      <c r="E1768" s="2" t="s">
        <v>22</v>
      </c>
      <c r="F1768" s="4">
        <v>6</v>
      </c>
      <c r="G1768" s="5">
        <v>19.522370228620925</v>
      </c>
      <c r="H1768" s="2" t="s">
        <v>17</v>
      </c>
    </row>
    <row r="1769" spans="2:8" ht="16.5" x14ac:dyDescent="0.3">
      <c r="B1769" s="3">
        <v>832</v>
      </c>
      <c r="C1769" s="117" t="s">
        <v>9</v>
      </c>
      <c r="D1769" s="10">
        <v>38859</v>
      </c>
      <c r="E1769" s="2" t="s">
        <v>24</v>
      </c>
      <c r="F1769" s="4">
        <v>20</v>
      </c>
      <c r="G1769" s="5">
        <v>62.210097856811508</v>
      </c>
      <c r="H1769" s="2" t="s">
        <v>20</v>
      </c>
    </row>
    <row r="1770" spans="2:8" ht="16.5" x14ac:dyDescent="0.3">
      <c r="B1770" s="3">
        <v>839</v>
      </c>
      <c r="C1770" s="117" t="s">
        <v>9</v>
      </c>
      <c r="D1770" s="10">
        <v>38034</v>
      </c>
      <c r="E1770" s="2" t="s">
        <v>21</v>
      </c>
      <c r="F1770" s="4">
        <v>-9</v>
      </c>
      <c r="G1770" s="5">
        <v>-24.921999927055641</v>
      </c>
      <c r="H1770" s="2" t="s">
        <v>20</v>
      </c>
    </row>
    <row r="1771" spans="2:8" ht="16.5" x14ac:dyDescent="0.3">
      <c r="B1771" s="3">
        <v>840</v>
      </c>
      <c r="C1771" s="117" t="s">
        <v>9</v>
      </c>
      <c r="D1771" s="10">
        <v>38837</v>
      </c>
      <c r="E1771" s="2" t="s">
        <v>24</v>
      </c>
      <c r="F1771" s="4">
        <v>94</v>
      </c>
      <c r="G1771" s="5">
        <v>284.53575317756747</v>
      </c>
      <c r="H1771" s="2" t="s">
        <v>19</v>
      </c>
    </row>
    <row r="1772" spans="2:8" ht="16.5" x14ac:dyDescent="0.3">
      <c r="B1772" s="3">
        <v>846</v>
      </c>
      <c r="C1772" s="117" t="s">
        <v>9</v>
      </c>
      <c r="D1772" s="10">
        <v>38529</v>
      </c>
      <c r="E1772" s="2" t="s">
        <v>22</v>
      </c>
      <c r="F1772" s="4">
        <v>19</v>
      </c>
      <c r="G1772" s="5">
        <v>59.003760475925063</v>
      </c>
      <c r="H1772" s="2" t="s">
        <v>19</v>
      </c>
    </row>
    <row r="1773" spans="2:8" ht="16.5" x14ac:dyDescent="0.3">
      <c r="B1773" s="3">
        <v>867</v>
      </c>
      <c r="C1773" s="117" t="s">
        <v>9</v>
      </c>
      <c r="D1773" s="10">
        <v>38793</v>
      </c>
      <c r="E1773" s="2" t="s">
        <v>25</v>
      </c>
      <c r="F1773" s="4">
        <v>58</v>
      </c>
      <c r="G1773" s="5">
        <v>175.97423505292562</v>
      </c>
      <c r="H1773" s="2" t="s">
        <v>19</v>
      </c>
    </row>
    <row r="1774" spans="2:8" ht="16.5" x14ac:dyDescent="0.3">
      <c r="B1774" s="3">
        <v>884</v>
      </c>
      <c r="C1774" s="117" t="s">
        <v>9</v>
      </c>
      <c r="D1774" s="10">
        <v>38672</v>
      </c>
      <c r="E1774" s="2" t="s">
        <v>25</v>
      </c>
      <c r="F1774" s="4">
        <v>-3</v>
      </c>
      <c r="G1774" s="5">
        <v>-6.3637861287644046</v>
      </c>
      <c r="H1774" s="2" t="s">
        <v>20</v>
      </c>
    </row>
    <row r="1775" spans="2:8" ht="16.5" x14ac:dyDescent="0.3">
      <c r="B1775" s="3">
        <v>886</v>
      </c>
      <c r="C1775" s="117" t="s">
        <v>9</v>
      </c>
      <c r="D1775" s="10">
        <v>38100</v>
      </c>
      <c r="E1775" s="2" t="s">
        <v>24</v>
      </c>
      <c r="F1775" s="4">
        <v>86</v>
      </c>
      <c r="G1775" s="5">
        <v>260.29381913398618</v>
      </c>
      <c r="H1775" s="2" t="s">
        <v>18</v>
      </c>
    </row>
    <row r="1776" spans="2:8" ht="16.5" x14ac:dyDescent="0.3">
      <c r="B1776" s="3">
        <v>905</v>
      </c>
      <c r="C1776" s="117" t="s">
        <v>9</v>
      </c>
      <c r="D1776" s="10">
        <v>38595</v>
      </c>
      <c r="E1776" s="2" t="s">
        <v>24</v>
      </c>
      <c r="F1776" s="4">
        <v>11</v>
      </c>
      <c r="G1776" s="5">
        <v>35.274537093655269</v>
      </c>
      <c r="H1776" s="2" t="s">
        <v>17</v>
      </c>
    </row>
    <row r="1777" spans="2:8" ht="16.5" x14ac:dyDescent="0.3">
      <c r="B1777" s="3">
        <v>911</v>
      </c>
      <c r="C1777" s="117" t="s">
        <v>9</v>
      </c>
      <c r="D1777" s="10">
        <v>38298</v>
      </c>
      <c r="E1777" s="2" t="s">
        <v>22</v>
      </c>
      <c r="F1777" s="4">
        <v>14</v>
      </c>
      <c r="G1777" s="5">
        <v>44.2457022640235</v>
      </c>
      <c r="H1777" s="2" t="s">
        <v>17</v>
      </c>
    </row>
    <row r="1778" spans="2:8" ht="16.5" x14ac:dyDescent="0.3">
      <c r="B1778" s="3">
        <v>917</v>
      </c>
      <c r="C1778" s="117" t="s">
        <v>9</v>
      </c>
      <c r="D1778" s="10">
        <v>38914</v>
      </c>
      <c r="E1778" s="2" t="s">
        <v>21</v>
      </c>
      <c r="F1778" s="4">
        <v>19</v>
      </c>
      <c r="G1778" s="5">
        <v>58.735580557472737</v>
      </c>
      <c r="H1778" s="2" t="s">
        <v>20</v>
      </c>
    </row>
    <row r="1779" spans="2:8" ht="16.5" x14ac:dyDescent="0.3">
      <c r="B1779" s="3">
        <v>921</v>
      </c>
      <c r="C1779" s="117" t="s">
        <v>9</v>
      </c>
      <c r="D1779" s="10">
        <v>38452</v>
      </c>
      <c r="E1779" s="2" t="s">
        <v>21</v>
      </c>
      <c r="F1779" s="4">
        <v>80</v>
      </c>
      <c r="G1779" s="5">
        <v>240.69010526776344</v>
      </c>
      <c r="H1779" s="2" t="s">
        <v>20</v>
      </c>
    </row>
    <row r="1780" spans="2:8" ht="16.5" x14ac:dyDescent="0.3">
      <c r="B1780" s="3">
        <v>929</v>
      </c>
      <c r="C1780" s="117" t="s">
        <v>9</v>
      </c>
      <c r="D1780" s="10">
        <v>38056</v>
      </c>
      <c r="E1780" s="2" t="s">
        <v>22</v>
      </c>
      <c r="F1780" s="4">
        <v>58</v>
      </c>
      <c r="G1780" s="5">
        <v>175.22266670553387</v>
      </c>
      <c r="H1780" s="2" t="s">
        <v>19</v>
      </c>
    </row>
    <row r="1781" spans="2:8" ht="16.5" x14ac:dyDescent="0.3">
      <c r="B1781" s="3">
        <v>931</v>
      </c>
      <c r="C1781" s="117" t="s">
        <v>9</v>
      </c>
      <c r="D1781" s="10">
        <v>38639</v>
      </c>
      <c r="E1781" s="2" t="s">
        <v>22</v>
      </c>
      <c r="F1781" s="4">
        <v>75</v>
      </c>
      <c r="G1781" s="5">
        <v>226.61201635446793</v>
      </c>
      <c r="H1781" s="2" t="s">
        <v>20</v>
      </c>
    </row>
    <row r="1782" spans="2:8" ht="16.5" x14ac:dyDescent="0.3">
      <c r="B1782" s="3">
        <v>934</v>
      </c>
      <c r="C1782" s="117" t="s">
        <v>9</v>
      </c>
      <c r="D1782" s="10">
        <v>38078</v>
      </c>
      <c r="E1782" s="2" t="s">
        <v>23</v>
      </c>
      <c r="F1782" s="4">
        <v>57</v>
      </c>
      <c r="G1782" s="5">
        <v>173.06756590039018</v>
      </c>
      <c r="H1782" s="2" t="s">
        <v>20</v>
      </c>
    </row>
    <row r="1783" spans="2:8" ht="16.5" x14ac:dyDescent="0.3">
      <c r="B1783" s="3">
        <v>942</v>
      </c>
      <c r="C1783" s="117" t="s">
        <v>9</v>
      </c>
      <c r="D1783" s="10">
        <v>38023</v>
      </c>
      <c r="E1783" s="2" t="s">
        <v>24</v>
      </c>
      <c r="F1783" s="4">
        <v>32</v>
      </c>
      <c r="G1783" s="5">
        <v>97.6497815079464</v>
      </c>
      <c r="H1783" s="2" t="s">
        <v>20</v>
      </c>
    </row>
    <row r="1784" spans="2:8" ht="16.5" x14ac:dyDescent="0.3">
      <c r="B1784" s="3">
        <v>954</v>
      </c>
      <c r="C1784" s="117" t="s">
        <v>9</v>
      </c>
      <c r="D1784" s="10">
        <v>39024</v>
      </c>
      <c r="E1784" s="2" t="s">
        <v>25</v>
      </c>
      <c r="F1784" s="4">
        <v>17</v>
      </c>
      <c r="G1784" s="5">
        <v>53.067953295003726</v>
      </c>
      <c r="H1784" s="2" t="s">
        <v>20</v>
      </c>
    </row>
    <row r="1785" spans="2:8" ht="16.5" x14ac:dyDescent="0.3">
      <c r="B1785" s="3">
        <v>955</v>
      </c>
      <c r="C1785" s="117" t="s">
        <v>9</v>
      </c>
      <c r="D1785" s="10">
        <v>38364</v>
      </c>
      <c r="E1785" s="2" t="s">
        <v>24</v>
      </c>
      <c r="F1785" s="4">
        <v>-1</v>
      </c>
      <c r="G1785" s="5">
        <v>-1.4540693559294799</v>
      </c>
      <c r="H1785" s="2" t="s">
        <v>18</v>
      </c>
    </row>
    <row r="1786" spans="2:8" ht="16.5" x14ac:dyDescent="0.3">
      <c r="B1786" s="3">
        <v>966</v>
      </c>
      <c r="C1786" s="117" t="s">
        <v>9</v>
      </c>
      <c r="D1786" s="10">
        <v>38925</v>
      </c>
      <c r="E1786" s="2" t="s">
        <v>21</v>
      </c>
      <c r="F1786" s="4">
        <v>1</v>
      </c>
      <c r="G1786" s="5">
        <v>5.2816840348822387</v>
      </c>
      <c r="H1786" s="2" t="s">
        <v>17</v>
      </c>
    </row>
    <row r="1787" spans="2:8" ht="16.5" x14ac:dyDescent="0.3">
      <c r="B1787" s="3">
        <v>968</v>
      </c>
      <c r="C1787" s="117" t="s">
        <v>9</v>
      </c>
      <c r="D1787" s="10">
        <v>38815</v>
      </c>
      <c r="E1787" s="2" t="s">
        <v>23</v>
      </c>
      <c r="F1787" s="4">
        <v>5</v>
      </c>
      <c r="G1787" s="5">
        <v>16.422750032809695</v>
      </c>
      <c r="H1787" s="2" t="s">
        <v>19</v>
      </c>
    </row>
    <row r="1788" spans="2:8" ht="16.5" x14ac:dyDescent="0.3">
      <c r="B1788" s="3">
        <v>976</v>
      </c>
      <c r="C1788" s="117" t="s">
        <v>9</v>
      </c>
      <c r="D1788" s="10">
        <v>38969</v>
      </c>
      <c r="E1788" s="2" t="s">
        <v>22</v>
      </c>
      <c r="F1788" s="4">
        <v>16</v>
      </c>
      <c r="G1788" s="5">
        <v>50.15918619514666</v>
      </c>
      <c r="H1788" s="2" t="s">
        <v>17</v>
      </c>
    </row>
    <row r="1789" spans="2:8" ht="16.5" x14ac:dyDescent="0.3">
      <c r="B1789" s="3">
        <v>978</v>
      </c>
      <c r="C1789" s="117" t="s">
        <v>9</v>
      </c>
      <c r="D1789" s="10">
        <v>38485</v>
      </c>
      <c r="E1789" s="2" t="s">
        <v>25</v>
      </c>
      <c r="F1789" s="4">
        <v>67</v>
      </c>
      <c r="G1789" s="5">
        <v>203.43497713652508</v>
      </c>
      <c r="H1789" s="2" t="s">
        <v>19</v>
      </c>
    </row>
    <row r="1790" spans="2:8" ht="16.5" x14ac:dyDescent="0.3">
      <c r="B1790" s="3">
        <v>980</v>
      </c>
      <c r="C1790" s="117" t="s">
        <v>9</v>
      </c>
      <c r="D1790" s="10">
        <v>38870</v>
      </c>
      <c r="E1790" s="2" t="s">
        <v>25</v>
      </c>
      <c r="F1790" s="4">
        <v>28</v>
      </c>
      <c r="G1790" s="5">
        <v>85.787320991735939</v>
      </c>
      <c r="H1790" s="2" t="s">
        <v>17</v>
      </c>
    </row>
    <row r="1791" spans="2:8" ht="16.5" x14ac:dyDescent="0.3">
      <c r="B1791" s="3">
        <v>993</v>
      </c>
      <c r="C1791" s="117" t="s">
        <v>9</v>
      </c>
      <c r="D1791" s="10">
        <v>38078</v>
      </c>
      <c r="E1791" s="2" t="s">
        <v>21</v>
      </c>
      <c r="F1791" s="4">
        <v>30</v>
      </c>
      <c r="G1791" s="5">
        <v>91.71732531853138</v>
      </c>
      <c r="H1791" s="2" t="s">
        <v>19</v>
      </c>
    </row>
    <row r="1792" spans="2:8" ht="16.5" x14ac:dyDescent="0.3">
      <c r="B1792" s="3">
        <v>1003</v>
      </c>
      <c r="C1792" s="117" t="s">
        <v>9</v>
      </c>
      <c r="D1792" s="10">
        <v>38254</v>
      </c>
      <c r="E1792" s="2" t="s">
        <v>24</v>
      </c>
      <c r="F1792" s="4">
        <v>94</v>
      </c>
      <c r="G1792" s="5">
        <v>283.987112843305</v>
      </c>
      <c r="H1792" s="2" t="s">
        <v>17</v>
      </c>
    </row>
    <row r="1793" spans="2:8" ht="16.5" x14ac:dyDescent="0.3">
      <c r="B1793" s="3">
        <v>1004</v>
      </c>
      <c r="C1793" s="117" t="s">
        <v>9</v>
      </c>
      <c r="D1793" s="10">
        <v>38815</v>
      </c>
      <c r="E1793" s="2" t="s">
        <v>22</v>
      </c>
      <c r="F1793" s="4">
        <v>62</v>
      </c>
      <c r="G1793" s="5">
        <v>188.00253303300292</v>
      </c>
      <c r="H1793" s="2" t="s">
        <v>20</v>
      </c>
    </row>
    <row r="1794" spans="2:8" ht="16.5" x14ac:dyDescent="0.3">
      <c r="B1794" s="3">
        <v>1010</v>
      </c>
      <c r="C1794" s="117" t="s">
        <v>9</v>
      </c>
      <c r="D1794" s="10">
        <v>38892</v>
      </c>
      <c r="E1794" s="2" t="s">
        <v>24</v>
      </c>
      <c r="F1794" s="4">
        <v>94</v>
      </c>
      <c r="G1794" s="5">
        <v>283.91906780587465</v>
      </c>
      <c r="H1794" s="2" t="s">
        <v>19</v>
      </c>
    </row>
    <row r="1795" spans="2:8" ht="16.5" x14ac:dyDescent="0.3">
      <c r="B1795" s="3">
        <v>1018</v>
      </c>
      <c r="C1795" s="117" t="s">
        <v>9</v>
      </c>
      <c r="D1795" s="10">
        <v>38221</v>
      </c>
      <c r="E1795" s="2" t="s">
        <v>22</v>
      </c>
      <c r="F1795" s="4">
        <v>55</v>
      </c>
      <c r="G1795" s="5">
        <v>166.81971361139639</v>
      </c>
      <c r="H1795" s="2" t="s">
        <v>20</v>
      </c>
    </row>
    <row r="1796" spans="2:8" ht="16.5" x14ac:dyDescent="0.3">
      <c r="B1796" s="3">
        <v>1044</v>
      </c>
      <c r="C1796" s="117" t="s">
        <v>9</v>
      </c>
      <c r="D1796" s="10">
        <v>38837</v>
      </c>
      <c r="E1796" s="2" t="s">
        <v>24</v>
      </c>
      <c r="F1796" s="4">
        <v>32</v>
      </c>
      <c r="G1796" s="5">
        <v>97.982599723305</v>
      </c>
      <c r="H1796" s="2" t="s">
        <v>20</v>
      </c>
    </row>
    <row r="1797" spans="2:8" ht="16.5" x14ac:dyDescent="0.3">
      <c r="B1797" s="3">
        <v>1063</v>
      </c>
      <c r="C1797" s="117" t="s">
        <v>9</v>
      </c>
      <c r="D1797" s="10">
        <v>38100</v>
      </c>
      <c r="E1797" s="2" t="s">
        <v>21</v>
      </c>
      <c r="F1797" s="4">
        <v>28</v>
      </c>
      <c r="G1797" s="5">
        <v>85.460904685258157</v>
      </c>
      <c r="H1797" s="2" t="s">
        <v>20</v>
      </c>
    </row>
    <row r="1798" spans="2:8" ht="16.5" x14ac:dyDescent="0.3">
      <c r="B1798" s="3">
        <v>1089</v>
      </c>
      <c r="C1798" s="117" t="s">
        <v>9</v>
      </c>
      <c r="D1798" s="10">
        <v>38166</v>
      </c>
      <c r="E1798" s="2" t="s">
        <v>21</v>
      </c>
      <c r="F1798" s="4">
        <v>92</v>
      </c>
      <c r="G1798" s="5">
        <v>277.64731000872155</v>
      </c>
      <c r="H1798" s="2" t="s">
        <v>17</v>
      </c>
    </row>
    <row r="1799" spans="2:8" ht="16.5" x14ac:dyDescent="0.3">
      <c r="B1799" s="3">
        <v>1091</v>
      </c>
      <c r="C1799" s="117" t="s">
        <v>9</v>
      </c>
      <c r="D1799" s="10">
        <v>38221</v>
      </c>
      <c r="E1799" s="2" t="s">
        <v>22</v>
      </c>
      <c r="F1799" s="4">
        <v>61</v>
      </c>
      <c r="G1799" s="5">
        <v>184.45390394551416</v>
      </c>
      <c r="H1799" s="2" t="s">
        <v>17</v>
      </c>
    </row>
    <row r="1800" spans="2:8" ht="16.5" x14ac:dyDescent="0.3">
      <c r="B1800" s="3">
        <v>1102</v>
      </c>
      <c r="C1800" s="117" t="s">
        <v>9</v>
      </c>
      <c r="D1800" s="10">
        <v>38672</v>
      </c>
      <c r="E1800" s="2" t="s">
        <v>21</v>
      </c>
      <c r="F1800" s="4">
        <v>23</v>
      </c>
      <c r="G1800" s="5">
        <v>71.298686579104526</v>
      </c>
      <c r="H1800" s="2" t="s">
        <v>20</v>
      </c>
    </row>
    <row r="1801" spans="2:8" ht="16.5" x14ac:dyDescent="0.3">
      <c r="B1801" s="3">
        <v>1113</v>
      </c>
      <c r="C1801" s="117" t="s">
        <v>9</v>
      </c>
      <c r="D1801" s="10">
        <v>38265</v>
      </c>
      <c r="E1801" s="2" t="s">
        <v>21</v>
      </c>
      <c r="F1801" s="4">
        <v>82</v>
      </c>
      <c r="G1801" s="5">
        <v>248.20917526875209</v>
      </c>
      <c r="H1801" s="2" t="s">
        <v>17</v>
      </c>
    </row>
    <row r="1802" spans="2:8" ht="16.5" x14ac:dyDescent="0.3">
      <c r="B1802" s="3">
        <v>1121</v>
      </c>
      <c r="C1802" s="117" t="s">
        <v>9</v>
      </c>
      <c r="D1802" s="10">
        <v>38265</v>
      </c>
      <c r="E1802" s="2" t="s">
        <v>22</v>
      </c>
      <c r="F1802" s="4">
        <v>30</v>
      </c>
      <c r="G1802" s="5">
        <v>91.748243472806891</v>
      </c>
      <c r="H1802" s="2" t="s">
        <v>19</v>
      </c>
    </row>
    <row r="1803" spans="2:8" ht="16.5" x14ac:dyDescent="0.3">
      <c r="B1803" s="3">
        <v>1127</v>
      </c>
      <c r="C1803" s="117" t="s">
        <v>9</v>
      </c>
      <c r="D1803" s="10">
        <v>38980</v>
      </c>
      <c r="E1803" s="2" t="s">
        <v>22</v>
      </c>
      <c r="F1803" s="4">
        <v>6</v>
      </c>
      <c r="G1803" s="5">
        <v>20.386126115237083</v>
      </c>
      <c r="H1803" s="2" t="s">
        <v>17</v>
      </c>
    </row>
    <row r="1804" spans="2:8" ht="16.5" x14ac:dyDescent="0.3">
      <c r="B1804" s="3">
        <v>1143</v>
      </c>
      <c r="C1804" s="117" t="s">
        <v>9</v>
      </c>
      <c r="D1804" s="10">
        <v>38749</v>
      </c>
      <c r="E1804" s="2" t="s">
        <v>22</v>
      </c>
      <c r="F1804" s="4">
        <v>66</v>
      </c>
      <c r="G1804" s="5">
        <v>199.59386136754239</v>
      </c>
      <c r="H1804" s="2" t="s">
        <v>20</v>
      </c>
    </row>
    <row r="1805" spans="2:8" ht="16.5" x14ac:dyDescent="0.3">
      <c r="B1805" s="3">
        <v>1144</v>
      </c>
      <c r="C1805" s="117" t="s">
        <v>9</v>
      </c>
      <c r="D1805" s="10">
        <v>38342</v>
      </c>
      <c r="E1805" s="2" t="s">
        <v>21</v>
      </c>
      <c r="F1805" s="4">
        <v>77</v>
      </c>
      <c r="G1805" s="5">
        <v>232.62615004199816</v>
      </c>
      <c r="H1805" s="2" t="s">
        <v>18</v>
      </c>
    </row>
    <row r="1806" spans="2:8" ht="16.5" x14ac:dyDescent="0.3">
      <c r="B1806" s="3">
        <v>1147</v>
      </c>
      <c r="C1806" s="117" t="s">
        <v>9</v>
      </c>
      <c r="D1806" s="10">
        <v>38177</v>
      </c>
      <c r="E1806" s="2" t="s">
        <v>23</v>
      </c>
      <c r="F1806" s="4">
        <v>8</v>
      </c>
      <c r="G1806" s="5">
        <v>26.088167418036129</v>
      </c>
      <c r="H1806" s="2" t="s">
        <v>20</v>
      </c>
    </row>
    <row r="1807" spans="2:8" ht="16.5" x14ac:dyDescent="0.3">
      <c r="B1807" s="3">
        <v>1150</v>
      </c>
      <c r="C1807" s="117" t="s">
        <v>9</v>
      </c>
      <c r="D1807" s="10">
        <v>38144</v>
      </c>
      <c r="E1807" s="2" t="s">
        <v>22</v>
      </c>
      <c r="F1807" s="4">
        <v>69</v>
      </c>
      <c r="G1807" s="5">
        <v>209.153628171767</v>
      </c>
      <c r="H1807" s="2" t="s">
        <v>17</v>
      </c>
    </row>
    <row r="1808" spans="2:8" ht="16.5" x14ac:dyDescent="0.3">
      <c r="B1808" s="3">
        <v>1156</v>
      </c>
      <c r="C1808" s="117" t="s">
        <v>9</v>
      </c>
      <c r="D1808" s="10">
        <v>39046</v>
      </c>
      <c r="E1808" s="2" t="s">
        <v>25</v>
      </c>
      <c r="F1808" s="4">
        <v>33</v>
      </c>
      <c r="G1808" s="5">
        <v>100.50696775814504</v>
      </c>
      <c r="H1808" s="2" t="s">
        <v>17</v>
      </c>
    </row>
    <row r="1809" spans="2:8" ht="16.5" x14ac:dyDescent="0.3">
      <c r="B1809" s="3">
        <v>1167</v>
      </c>
      <c r="C1809" s="117" t="s">
        <v>9</v>
      </c>
      <c r="D1809" s="10">
        <v>38606</v>
      </c>
      <c r="E1809" s="2" t="s">
        <v>24</v>
      </c>
      <c r="F1809" s="4">
        <v>18</v>
      </c>
      <c r="G1809" s="5">
        <v>56.221796879126835</v>
      </c>
      <c r="H1809" s="2" t="s">
        <v>18</v>
      </c>
    </row>
    <row r="1810" spans="2:8" ht="16.5" x14ac:dyDescent="0.3">
      <c r="B1810" s="3">
        <v>1172</v>
      </c>
      <c r="C1810" s="117" t="s">
        <v>9</v>
      </c>
      <c r="D1810" s="10">
        <v>38617</v>
      </c>
      <c r="E1810" s="2" t="s">
        <v>23</v>
      </c>
      <c r="F1810" s="4">
        <v>68</v>
      </c>
      <c r="G1810" s="5">
        <v>206.20589088795145</v>
      </c>
      <c r="H1810" s="2" t="s">
        <v>17</v>
      </c>
    </row>
    <row r="1811" spans="2:8" ht="16.5" x14ac:dyDescent="0.3">
      <c r="B1811" s="3">
        <v>1216</v>
      </c>
      <c r="C1811" s="117" t="s">
        <v>9</v>
      </c>
      <c r="D1811" s="10">
        <v>38243</v>
      </c>
      <c r="E1811" s="2" t="s">
        <v>21</v>
      </c>
      <c r="F1811" s="4">
        <v>-1</v>
      </c>
      <c r="G1811" s="5">
        <v>-1.145171893891844</v>
      </c>
      <c r="H1811" s="2" t="s">
        <v>19</v>
      </c>
    </row>
    <row r="1812" spans="2:8" ht="16.5" x14ac:dyDescent="0.3">
      <c r="B1812" s="3">
        <v>1229</v>
      </c>
      <c r="C1812" s="117" t="s">
        <v>9</v>
      </c>
      <c r="D1812" s="10">
        <v>38463</v>
      </c>
      <c r="E1812" s="2" t="s">
        <v>23</v>
      </c>
      <c r="F1812" s="4">
        <v>19</v>
      </c>
      <c r="G1812" s="5">
        <v>58.720890783599678</v>
      </c>
      <c r="H1812" s="2" t="s">
        <v>18</v>
      </c>
    </row>
    <row r="1813" spans="2:8" ht="16.5" x14ac:dyDescent="0.3">
      <c r="B1813" s="3">
        <v>1239</v>
      </c>
      <c r="C1813" s="117" t="s">
        <v>9</v>
      </c>
      <c r="D1813" s="10">
        <v>38859</v>
      </c>
      <c r="E1813" s="2" t="s">
        <v>25</v>
      </c>
      <c r="F1813" s="4">
        <v>-5</v>
      </c>
      <c r="G1813" s="5">
        <v>-12.432490366118355</v>
      </c>
      <c r="H1813" s="2" t="s">
        <v>18</v>
      </c>
    </row>
    <row r="1814" spans="2:8" ht="16.5" x14ac:dyDescent="0.3">
      <c r="B1814" s="3">
        <v>1243</v>
      </c>
      <c r="C1814" s="117" t="s">
        <v>9</v>
      </c>
      <c r="D1814" s="10">
        <v>38485</v>
      </c>
      <c r="E1814" s="2" t="s">
        <v>24</v>
      </c>
      <c r="F1814" s="4">
        <v>6</v>
      </c>
      <c r="G1814" s="5">
        <v>19.957821441994636</v>
      </c>
      <c r="H1814" s="2" t="s">
        <v>17</v>
      </c>
    </row>
    <row r="1815" spans="2:8" ht="16.5" x14ac:dyDescent="0.3">
      <c r="B1815" s="3">
        <v>1259</v>
      </c>
      <c r="C1815" s="117" t="s">
        <v>9</v>
      </c>
      <c r="D1815" s="10">
        <v>38045</v>
      </c>
      <c r="E1815" s="2" t="s">
        <v>25</v>
      </c>
      <c r="F1815" s="4">
        <v>21</v>
      </c>
      <c r="G1815" s="5">
        <v>64.701803739735197</v>
      </c>
      <c r="H1815" s="2" t="s">
        <v>17</v>
      </c>
    </row>
    <row r="1816" spans="2:8" ht="16.5" x14ac:dyDescent="0.3">
      <c r="B1816" s="3">
        <v>1269</v>
      </c>
      <c r="C1816" s="117" t="s">
        <v>9</v>
      </c>
      <c r="D1816" s="10">
        <v>38342</v>
      </c>
      <c r="E1816" s="2" t="s">
        <v>21</v>
      </c>
      <c r="F1816" s="4">
        <v>71</v>
      </c>
      <c r="G1816" s="5">
        <v>215.32844026172367</v>
      </c>
      <c r="H1816" s="2" t="s">
        <v>19</v>
      </c>
    </row>
    <row r="1817" spans="2:8" ht="16.5" x14ac:dyDescent="0.3">
      <c r="B1817" s="3">
        <v>1278</v>
      </c>
      <c r="C1817" s="117" t="s">
        <v>9</v>
      </c>
      <c r="D1817" s="10">
        <v>38287</v>
      </c>
      <c r="E1817" s="2" t="s">
        <v>24</v>
      </c>
      <c r="F1817" s="4">
        <v>92</v>
      </c>
      <c r="G1817" s="5">
        <v>278.04523769732305</v>
      </c>
      <c r="H1817" s="2" t="s">
        <v>17</v>
      </c>
    </row>
    <row r="1818" spans="2:8" ht="16.5" x14ac:dyDescent="0.3">
      <c r="B1818" s="3">
        <v>1291</v>
      </c>
      <c r="C1818" s="117" t="s">
        <v>9</v>
      </c>
      <c r="D1818" s="10">
        <v>38397</v>
      </c>
      <c r="E1818" s="2" t="s">
        <v>25</v>
      </c>
      <c r="F1818" s="4">
        <v>3</v>
      </c>
      <c r="G1818" s="5">
        <v>11.903882144888168</v>
      </c>
      <c r="H1818" s="2" t="s">
        <v>18</v>
      </c>
    </row>
    <row r="1819" spans="2:8" ht="16.5" x14ac:dyDescent="0.3">
      <c r="B1819" s="3">
        <v>1298</v>
      </c>
      <c r="C1819" s="117" t="s">
        <v>9</v>
      </c>
      <c r="D1819" s="10">
        <v>38540</v>
      </c>
      <c r="E1819" s="2" t="s">
        <v>21</v>
      </c>
      <c r="F1819" s="4">
        <v>93</v>
      </c>
      <c r="G1819" s="5">
        <v>280.93222292224493</v>
      </c>
      <c r="H1819" s="2" t="s">
        <v>19</v>
      </c>
    </row>
    <row r="1820" spans="2:8" ht="16.5" x14ac:dyDescent="0.3">
      <c r="B1820" s="3">
        <v>1306</v>
      </c>
      <c r="C1820" s="117" t="s">
        <v>9</v>
      </c>
      <c r="D1820" s="10">
        <v>38111</v>
      </c>
      <c r="E1820" s="2" t="s">
        <v>24</v>
      </c>
      <c r="F1820" s="4">
        <v>53</v>
      </c>
      <c r="G1820" s="5">
        <v>160.79564195236946</v>
      </c>
      <c r="H1820" s="2" t="s">
        <v>19</v>
      </c>
    </row>
    <row r="1821" spans="2:8" ht="16.5" x14ac:dyDescent="0.3">
      <c r="B1821" s="3">
        <v>1308</v>
      </c>
      <c r="C1821" s="117" t="s">
        <v>9</v>
      </c>
      <c r="D1821" s="10">
        <v>38958</v>
      </c>
      <c r="E1821" s="2" t="s">
        <v>25</v>
      </c>
      <c r="F1821" s="4">
        <v>39</v>
      </c>
      <c r="G1821" s="5">
        <v>119.49155300741148</v>
      </c>
      <c r="H1821" s="2" t="s">
        <v>20</v>
      </c>
    </row>
    <row r="1822" spans="2:8" ht="16.5" x14ac:dyDescent="0.3">
      <c r="B1822" s="3">
        <v>1309</v>
      </c>
      <c r="C1822" s="117" t="s">
        <v>9</v>
      </c>
      <c r="D1822" s="10">
        <v>39024</v>
      </c>
      <c r="E1822" s="2" t="s">
        <v>21</v>
      </c>
      <c r="F1822" s="4">
        <v>89</v>
      </c>
      <c r="G1822" s="5">
        <v>268.72040652792879</v>
      </c>
      <c r="H1822" s="2" t="s">
        <v>19</v>
      </c>
    </row>
    <row r="1823" spans="2:8" ht="16.5" x14ac:dyDescent="0.3">
      <c r="B1823" s="3">
        <v>1320</v>
      </c>
      <c r="C1823" s="117" t="s">
        <v>9</v>
      </c>
      <c r="D1823" s="10">
        <v>38298</v>
      </c>
      <c r="E1823" s="2" t="s">
        <v>25</v>
      </c>
      <c r="F1823" s="4">
        <v>25</v>
      </c>
      <c r="G1823" s="5">
        <v>76.651168243814681</v>
      </c>
      <c r="H1823" s="2" t="s">
        <v>20</v>
      </c>
    </row>
    <row r="1824" spans="2:8" ht="16.5" x14ac:dyDescent="0.3">
      <c r="B1824" s="3">
        <v>1325</v>
      </c>
      <c r="C1824" s="117" t="s">
        <v>9</v>
      </c>
      <c r="D1824" s="10">
        <v>38408</v>
      </c>
      <c r="E1824" s="2" t="s">
        <v>24</v>
      </c>
      <c r="F1824" s="4">
        <v>34</v>
      </c>
      <c r="G1824" s="5">
        <v>103.85172808433745</v>
      </c>
      <c r="H1824" s="2" t="s">
        <v>17</v>
      </c>
    </row>
    <row r="1825" spans="2:8" ht="16.5" x14ac:dyDescent="0.3">
      <c r="B1825" s="3">
        <v>1327</v>
      </c>
      <c r="C1825" s="117" t="s">
        <v>9</v>
      </c>
      <c r="D1825" s="10">
        <v>38386</v>
      </c>
      <c r="E1825" s="2" t="s">
        <v>25</v>
      </c>
      <c r="F1825" s="4">
        <v>6</v>
      </c>
      <c r="G1825" s="5">
        <v>20.30969002976488</v>
      </c>
      <c r="H1825" s="2" t="s">
        <v>18</v>
      </c>
    </row>
    <row r="1826" spans="2:8" ht="16.5" x14ac:dyDescent="0.3">
      <c r="B1826" s="3">
        <v>1360</v>
      </c>
      <c r="C1826" s="117" t="s">
        <v>9</v>
      </c>
      <c r="D1826" s="10">
        <v>38617</v>
      </c>
      <c r="E1826" s="2" t="s">
        <v>21</v>
      </c>
      <c r="F1826" s="4">
        <v>87</v>
      </c>
      <c r="G1826" s="5">
        <v>263.11074857106775</v>
      </c>
      <c r="H1826" s="2" t="s">
        <v>19</v>
      </c>
    </row>
    <row r="1827" spans="2:8" ht="16.5" x14ac:dyDescent="0.3">
      <c r="B1827" s="3">
        <v>1368</v>
      </c>
      <c r="C1827" s="117" t="s">
        <v>9</v>
      </c>
      <c r="D1827" s="10">
        <v>38166</v>
      </c>
      <c r="E1827" s="2" t="s">
        <v>23</v>
      </c>
      <c r="F1827" s="4">
        <v>29</v>
      </c>
      <c r="G1827" s="5">
        <v>89.172802878693929</v>
      </c>
      <c r="H1827" s="2" t="s">
        <v>19</v>
      </c>
    </row>
    <row r="1828" spans="2:8" ht="16.5" x14ac:dyDescent="0.3">
      <c r="B1828" s="3">
        <v>1375</v>
      </c>
      <c r="C1828" s="117" t="s">
        <v>9</v>
      </c>
      <c r="D1828" s="10">
        <v>38859</v>
      </c>
      <c r="E1828" s="2" t="s">
        <v>22</v>
      </c>
      <c r="F1828" s="4">
        <v>78</v>
      </c>
      <c r="G1828" s="5">
        <v>235.63570757894917</v>
      </c>
      <c r="H1828" s="2" t="s">
        <v>20</v>
      </c>
    </row>
    <row r="1829" spans="2:8" ht="16.5" x14ac:dyDescent="0.3">
      <c r="B1829" s="3">
        <v>1376</v>
      </c>
      <c r="C1829" s="117" t="s">
        <v>9</v>
      </c>
      <c r="D1829" s="10">
        <v>38375</v>
      </c>
      <c r="E1829" s="2" t="s">
        <v>23</v>
      </c>
      <c r="F1829" s="4">
        <v>55</v>
      </c>
      <c r="G1829" s="5">
        <v>167.69300314757166</v>
      </c>
      <c r="H1829" s="2" t="s">
        <v>19</v>
      </c>
    </row>
    <row r="1830" spans="2:8" ht="16.5" x14ac:dyDescent="0.3">
      <c r="B1830" s="3">
        <v>1382</v>
      </c>
      <c r="C1830" s="117" t="s">
        <v>9</v>
      </c>
      <c r="D1830" s="10">
        <v>38650</v>
      </c>
      <c r="E1830" s="2" t="s">
        <v>24</v>
      </c>
      <c r="F1830" s="4">
        <v>14</v>
      </c>
      <c r="G1830" s="5">
        <v>44.491260768813873</v>
      </c>
      <c r="H1830" s="2" t="s">
        <v>19</v>
      </c>
    </row>
    <row r="1831" spans="2:8" ht="16.5" x14ac:dyDescent="0.3">
      <c r="B1831" s="3">
        <v>1384</v>
      </c>
      <c r="C1831" s="117" t="s">
        <v>9</v>
      </c>
      <c r="D1831" s="10">
        <v>38694</v>
      </c>
      <c r="E1831" s="2" t="s">
        <v>24</v>
      </c>
      <c r="F1831" s="4">
        <v>74</v>
      </c>
      <c r="G1831" s="5">
        <v>224.07187760825997</v>
      </c>
      <c r="H1831" s="2" t="s">
        <v>17</v>
      </c>
    </row>
    <row r="1832" spans="2:8" ht="16.5" x14ac:dyDescent="0.3">
      <c r="B1832" s="3">
        <v>1389</v>
      </c>
      <c r="C1832" s="117" t="s">
        <v>9</v>
      </c>
      <c r="D1832" s="10">
        <v>38166</v>
      </c>
      <c r="E1832" s="2" t="s">
        <v>23</v>
      </c>
      <c r="F1832" s="4">
        <v>33</v>
      </c>
      <c r="G1832" s="5">
        <v>101.08856134949143</v>
      </c>
      <c r="H1832" s="2" t="s">
        <v>17</v>
      </c>
    </row>
    <row r="1833" spans="2:8" ht="16.5" x14ac:dyDescent="0.3">
      <c r="B1833" s="3">
        <v>1392</v>
      </c>
      <c r="C1833" s="117" t="s">
        <v>9</v>
      </c>
      <c r="D1833" s="10">
        <v>38045</v>
      </c>
      <c r="E1833" s="2" t="s">
        <v>24</v>
      </c>
      <c r="F1833" s="4">
        <v>1</v>
      </c>
      <c r="G1833" s="5">
        <v>4.5049727728030682</v>
      </c>
      <c r="H1833" s="2" t="s">
        <v>17</v>
      </c>
    </row>
    <row r="1834" spans="2:8" ht="16.5" x14ac:dyDescent="0.3">
      <c r="B1834" s="3">
        <v>1400</v>
      </c>
      <c r="C1834" s="117" t="s">
        <v>9</v>
      </c>
      <c r="D1834" s="10">
        <v>38100</v>
      </c>
      <c r="E1834" s="2" t="s">
        <v>21</v>
      </c>
      <c r="F1834" s="4">
        <v>9</v>
      </c>
      <c r="G1834" s="5">
        <v>28.683682099948655</v>
      </c>
      <c r="H1834" s="2" t="s">
        <v>17</v>
      </c>
    </row>
    <row r="1835" spans="2:8" ht="16.5" x14ac:dyDescent="0.3">
      <c r="B1835" s="3">
        <v>1409</v>
      </c>
      <c r="C1835" s="117" t="s">
        <v>9</v>
      </c>
      <c r="D1835" s="10">
        <v>38309</v>
      </c>
      <c r="E1835" s="2" t="s">
        <v>25</v>
      </c>
      <c r="F1835" s="4">
        <v>10</v>
      </c>
      <c r="G1835" s="5">
        <v>31.759227784320323</v>
      </c>
      <c r="H1835" s="2" t="s">
        <v>20</v>
      </c>
    </row>
    <row r="1836" spans="2:8" ht="16.5" x14ac:dyDescent="0.3">
      <c r="B1836" s="3">
        <v>1414</v>
      </c>
      <c r="C1836" s="117" t="s">
        <v>9</v>
      </c>
      <c r="D1836" s="10">
        <v>38331</v>
      </c>
      <c r="E1836" s="2" t="s">
        <v>22</v>
      </c>
      <c r="F1836" s="4">
        <v>78</v>
      </c>
      <c r="G1836" s="5">
        <v>235.90596023209099</v>
      </c>
      <c r="H1836" s="2" t="s">
        <v>20</v>
      </c>
    </row>
    <row r="1837" spans="2:8" ht="16.5" x14ac:dyDescent="0.3">
      <c r="B1837" s="3">
        <v>1420</v>
      </c>
      <c r="C1837" s="117" t="s">
        <v>9</v>
      </c>
      <c r="D1837" s="10">
        <v>38342</v>
      </c>
      <c r="E1837" s="2" t="s">
        <v>21</v>
      </c>
      <c r="F1837" s="4">
        <v>72</v>
      </c>
      <c r="G1837" s="5">
        <v>218.17265722795503</v>
      </c>
      <c r="H1837" s="2" t="s">
        <v>20</v>
      </c>
    </row>
    <row r="1838" spans="2:8" ht="16.5" x14ac:dyDescent="0.3">
      <c r="B1838" s="3">
        <v>1425</v>
      </c>
      <c r="C1838" s="117" t="s">
        <v>9</v>
      </c>
      <c r="D1838" s="10">
        <v>38815</v>
      </c>
      <c r="E1838" s="2" t="s">
        <v>24</v>
      </c>
      <c r="F1838" s="4">
        <v>5</v>
      </c>
      <c r="G1838" s="5">
        <v>17.015690322490627</v>
      </c>
      <c r="H1838" s="2" t="s">
        <v>18</v>
      </c>
    </row>
    <row r="1839" spans="2:8" ht="16.5" x14ac:dyDescent="0.3">
      <c r="B1839" s="3">
        <v>1432</v>
      </c>
      <c r="C1839" s="117" t="s">
        <v>9</v>
      </c>
      <c r="D1839" s="10">
        <v>39013</v>
      </c>
      <c r="E1839" s="2" t="s">
        <v>22</v>
      </c>
      <c r="F1839" s="4">
        <v>0</v>
      </c>
      <c r="G1839" s="5">
        <v>1.7815728693963861</v>
      </c>
      <c r="H1839" s="2" t="s">
        <v>20</v>
      </c>
    </row>
    <row r="1840" spans="2:8" ht="16.5" x14ac:dyDescent="0.3">
      <c r="B1840" s="3">
        <v>1436</v>
      </c>
      <c r="C1840" s="117" t="s">
        <v>9</v>
      </c>
      <c r="D1840" s="10">
        <v>38639</v>
      </c>
      <c r="E1840" s="2" t="s">
        <v>25</v>
      </c>
      <c r="F1840" s="4">
        <v>7</v>
      </c>
      <c r="G1840" s="5">
        <v>23.034327347174614</v>
      </c>
      <c r="H1840" s="2" t="s">
        <v>19</v>
      </c>
    </row>
    <row r="1841" spans="2:8" ht="16.5" x14ac:dyDescent="0.3">
      <c r="B1841" s="3">
        <v>1441</v>
      </c>
      <c r="C1841" s="117" t="s">
        <v>9</v>
      </c>
      <c r="D1841" s="10">
        <v>38793</v>
      </c>
      <c r="E1841" s="2" t="s">
        <v>22</v>
      </c>
      <c r="F1841" s="4">
        <v>93</v>
      </c>
      <c r="G1841" s="5">
        <v>280.90891395594838</v>
      </c>
      <c r="H1841" s="2" t="s">
        <v>20</v>
      </c>
    </row>
    <row r="1842" spans="2:8" ht="16.5" x14ac:dyDescent="0.3">
      <c r="B1842" s="3">
        <v>1450</v>
      </c>
      <c r="C1842" s="117" t="s">
        <v>9</v>
      </c>
      <c r="D1842" s="10">
        <v>38661</v>
      </c>
      <c r="E1842" s="2" t="s">
        <v>24</v>
      </c>
      <c r="F1842" s="4">
        <v>70</v>
      </c>
      <c r="G1842" s="5">
        <v>211.70097135907523</v>
      </c>
      <c r="H1842" s="2" t="s">
        <v>19</v>
      </c>
    </row>
    <row r="1843" spans="2:8" ht="16.5" x14ac:dyDescent="0.3">
      <c r="B1843" s="3">
        <v>1455</v>
      </c>
      <c r="C1843" s="117" t="s">
        <v>9</v>
      </c>
      <c r="D1843" s="10">
        <v>38199</v>
      </c>
      <c r="E1843" s="2" t="s">
        <v>24</v>
      </c>
      <c r="F1843" s="4">
        <v>-7</v>
      </c>
      <c r="G1843" s="5">
        <v>-18.916737992903691</v>
      </c>
      <c r="H1843" s="2" t="s">
        <v>20</v>
      </c>
    </row>
    <row r="1844" spans="2:8" ht="16.5" x14ac:dyDescent="0.3">
      <c r="B1844" s="3">
        <v>1458</v>
      </c>
      <c r="C1844" s="117" t="s">
        <v>9</v>
      </c>
      <c r="D1844" s="10">
        <v>38826</v>
      </c>
      <c r="E1844" s="2" t="s">
        <v>23</v>
      </c>
      <c r="F1844" s="4">
        <v>84</v>
      </c>
      <c r="G1844" s="5">
        <v>254.27232164491826</v>
      </c>
      <c r="H1844" s="2" t="s">
        <v>20</v>
      </c>
    </row>
    <row r="1845" spans="2:8" ht="16.5" x14ac:dyDescent="0.3">
      <c r="B1845" s="3">
        <v>1460</v>
      </c>
      <c r="C1845" s="117" t="s">
        <v>9</v>
      </c>
      <c r="D1845" s="10">
        <v>39013</v>
      </c>
      <c r="E1845" s="2" t="s">
        <v>21</v>
      </c>
      <c r="F1845" s="4">
        <v>-1</v>
      </c>
      <c r="G1845" s="5">
        <v>-0.12859943512322669</v>
      </c>
      <c r="H1845" s="2" t="s">
        <v>19</v>
      </c>
    </row>
    <row r="1846" spans="2:8" ht="16.5" x14ac:dyDescent="0.3">
      <c r="B1846" s="3">
        <v>1461</v>
      </c>
      <c r="C1846" s="117" t="s">
        <v>9</v>
      </c>
      <c r="D1846" s="10">
        <v>38485</v>
      </c>
      <c r="E1846" s="2" t="s">
        <v>21</v>
      </c>
      <c r="F1846" s="4">
        <v>73</v>
      </c>
      <c r="G1846" s="5">
        <v>222.08676582590357</v>
      </c>
      <c r="H1846" s="2" t="s">
        <v>17</v>
      </c>
    </row>
    <row r="1847" spans="2:8" ht="16.5" x14ac:dyDescent="0.3">
      <c r="B1847" s="3">
        <v>1465</v>
      </c>
      <c r="C1847" s="117" t="s">
        <v>9</v>
      </c>
      <c r="D1847" s="10">
        <v>38342</v>
      </c>
      <c r="E1847" s="2" t="s">
        <v>22</v>
      </c>
      <c r="F1847" s="4">
        <v>80</v>
      </c>
      <c r="G1847" s="5">
        <v>242.20754620036109</v>
      </c>
      <c r="H1847" s="2" t="s">
        <v>19</v>
      </c>
    </row>
    <row r="1848" spans="2:8" ht="16.5" x14ac:dyDescent="0.3">
      <c r="B1848" s="3">
        <v>1466</v>
      </c>
      <c r="C1848" s="117" t="s">
        <v>9</v>
      </c>
      <c r="D1848" s="10">
        <v>38595</v>
      </c>
      <c r="E1848" s="2" t="s">
        <v>22</v>
      </c>
      <c r="F1848" s="4">
        <v>56</v>
      </c>
      <c r="G1848" s="5">
        <v>170.85558875726406</v>
      </c>
      <c r="H1848" s="2" t="s">
        <v>17</v>
      </c>
    </row>
    <row r="1849" spans="2:8" ht="16.5" x14ac:dyDescent="0.3">
      <c r="B1849" s="3">
        <v>1473</v>
      </c>
      <c r="C1849" s="117" t="s">
        <v>9</v>
      </c>
      <c r="D1849" s="10">
        <v>38078</v>
      </c>
      <c r="E1849" s="2" t="s">
        <v>23</v>
      </c>
      <c r="F1849" s="4">
        <v>33</v>
      </c>
      <c r="G1849" s="5">
        <v>101.69988655484008</v>
      </c>
      <c r="H1849" s="2" t="s">
        <v>20</v>
      </c>
    </row>
    <row r="1850" spans="2:8" ht="16.5" x14ac:dyDescent="0.3">
      <c r="B1850" s="3">
        <v>1496</v>
      </c>
      <c r="C1850" s="117" t="s">
        <v>9</v>
      </c>
      <c r="D1850" s="10">
        <v>38606</v>
      </c>
      <c r="E1850" s="2" t="s">
        <v>24</v>
      </c>
      <c r="F1850" s="4">
        <v>89</v>
      </c>
      <c r="G1850" s="5">
        <v>269.12365453676284</v>
      </c>
      <c r="H1850" s="2" t="s">
        <v>17</v>
      </c>
    </row>
    <row r="1851" spans="2:8" ht="16.5" x14ac:dyDescent="0.3">
      <c r="B1851" s="3">
        <v>1497</v>
      </c>
      <c r="C1851" s="117" t="s">
        <v>9</v>
      </c>
      <c r="D1851" s="10">
        <v>38650</v>
      </c>
      <c r="E1851" s="2" t="s">
        <v>25</v>
      </c>
      <c r="F1851" s="4">
        <v>65</v>
      </c>
      <c r="G1851" s="5">
        <v>197.49619907968821</v>
      </c>
      <c r="H1851" s="2" t="s">
        <v>18</v>
      </c>
    </row>
    <row r="1852" spans="2:8" ht="16.5" x14ac:dyDescent="0.3">
      <c r="B1852" s="3">
        <v>1498</v>
      </c>
      <c r="C1852" s="117" t="s">
        <v>9</v>
      </c>
      <c r="D1852" s="10">
        <v>38342</v>
      </c>
      <c r="E1852" s="2" t="s">
        <v>24</v>
      </c>
      <c r="F1852" s="4">
        <v>16</v>
      </c>
      <c r="G1852" s="5">
        <v>49.977621498939477</v>
      </c>
      <c r="H1852" s="2" t="s">
        <v>18</v>
      </c>
    </row>
    <row r="1853" spans="2:8" ht="16.5" x14ac:dyDescent="0.3">
      <c r="B1853" s="3">
        <v>1522</v>
      </c>
      <c r="C1853" s="117" t="s">
        <v>9</v>
      </c>
      <c r="D1853" s="10">
        <v>38089</v>
      </c>
      <c r="E1853" s="2" t="s">
        <v>24</v>
      </c>
      <c r="F1853" s="4">
        <v>51</v>
      </c>
      <c r="G1853" s="5">
        <v>155.55960489398822</v>
      </c>
      <c r="H1853" s="2" t="s">
        <v>19</v>
      </c>
    </row>
    <row r="1854" spans="2:8" ht="16.5" x14ac:dyDescent="0.3">
      <c r="B1854" s="3">
        <v>1525</v>
      </c>
      <c r="C1854" s="117" t="s">
        <v>9</v>
      </c>
      <c r="D1854" s="10">
        <v>38320</v>
      </c>
      <c r="E1854" s="2" t="s">
        <v>23</v>
      </c>
      <c r="F1854" s="4">
        <v>-8</v>
      </c>
      <c r="G1854" s="5">
        <v>-22.286591550898308</v>
      </c>
      <c r="H1854" s="2" t="s">
        <v>18</v>
      </c>
    </row>
    <row r="1855" spans="2:8" ht="16.5" x14ac:dyDescent="0.3">
      <c r="B1855" s="3">
        <v>1529</v>
      </c>
      <c r="C1855" s="117" t="s">
        <v>9</v>
      </c>
      <c r="D1855" s="10">
        <v>38925</v>
      </c>
      <c r="E1855" s="2" t="s">
        <v>21</v>
      </c>
      <c r="F1855" s="4">
        <v>88</v>
      </c>
      <c r="G1855" s="5">
        <v>266.77209888218033</v>
      </c>
      <c r="H1855" s="2" t="s">
        <v>18</v>
      </c>
    </row>
    <row r="1856" spans="2:8" ht="16.5" x14ac:dyDescent="0.3">
      <c r="B1856" s="3">
        <v>1543</v>
      </c>
      <c r="C1856" s="117" t="s">
        <v>9</v>
      </c>
      <c r="D1856" s="10">
        <v>38320</v>
      </c>
      <c r="E1856" s="2" t="s">
        <v>25</v>
      </c>
      <c r="F1856" s="4">
        <v>59</v>
      </c>
      <c r="G1856" s="5">
        <v>179.11705650607632</v>
      </c>
      <c r="H1856" s="2" t="s">
        <v>19</v>
      </c>
    </row>
    <row r="1857" spans="2:8" ht="16.5" x14ac:dyDescent="0.3">
      <c r="B1857" s="3">
        <v>1544</v>
      </c>
      <c r="C1857" s="117" t="s">
        <v>9</v>
      </c>
      <c r="D1857" s="10">
        <v>38463</v>
      </c>
      <c r="E1857" s="2" t="s">
        <v>23</v>
      </c>
      <c r="F1857" s="4">
        <v>84</v>
      </c>
      <c r="G1857" s="5">
        <v>253.54108298185832</v>
      </c>
      <c r="H1857" s="2" t="s">
        <v>19</v>
      </c>
    </row>
    <row r="1858" spans="2:8" ht="16.5" x14ac:dyDescent="0.3">
      <c r="B1858" s="3">
        <v>1545</v>
      </c>
      <c r="C1858" s="117" t="s">
        <v>9</v>
      </c>
      <c r="D1858" s="10">
        <v>38892</v>
      </c>
      <c r="E1858" s="2" t="s">
        <v>24</v>
      </c>
      <c r="F1858" s="4">
        <v>91</v>
      </c>
      <c r="G1858" s="5">
        <v>274.23356541008826</v>
      </c>
      <c r="H1858" s="2" t="s">
        <v>19</v>
      </c>
    </row>
    <row r="1859" spans="2:8" ht="16.5" x14ac:dyDescent="0.3">
      <c r="B1859" s="3">
        <v>1548</v>
      </c>
      <c r="C1859" s="117" t="s">
        <v>9</v>
      </c>
      <c r="D1859" s="10">
        <v>39013</v>
      </c>
      <c r="E1859" s="2" t="s">
        <v>21</v>
      </c>
      <c r="F1859" s="4">
        <v>1</v>
      </c>
      <c r="G1859" s="5">
        <v>5.3199136076983713</v>
      </c>
      <c r="H1859" s="2" t="s">
        <v>19</v>
      </c>
    </row>
    <row r="1860" spans="2:8" ht="16.5" x14ac:dyDescent="0.3">
      <c r="B1860" s="3">
        <v>1553</v>
      </c>
      <c r="C1860" s="117" t="s">
        <v>9</v>
      </c>
      <c r="D1860" s="10">
        <v>38925</v>
      </c>
      <c r="E1860" s="2" t="s">
        <v>24</v>
      </c>
      <c r="F1860" s="4">
        <v>-5</v>
      </c>
      <c r="G1860" s="5">
        <v>-13.390709583317436</v>
      </c>
      <c r="H1860" s="2" t="s">
        <v>19</v>
      </c>
    </row>
    <row r="1861" spans="2:8" ht="16.5" x14ac:dyDescent="0.3">
      <c r="B1861" s="3">
        <v>1557</v>
      </c>
      <c r="C1861" s="117" t="s">
        <v>9</v>
      </c>
      <c r="D1861" s="10">
        <v>38771</v>
      </c>
      <c r="E1861" s="2" t="s">
        <v>24</v>
      </c>
      <c r="F1861" s="4">
        <v>54</v>
      </c>
      <c r="G1861" s="5">
        <v>163.89560832413773</v>
      </c>
      <c r="H1861" s="2" t="s">
        <v>17</v>
      </c>
    </row>
    <row r="1862" spans="2:8" ht="16.5" x14ac:dyDescent="0.3">
      <c r="B1862" s="3">
        <v>1563</v>
      </c>
      <c r="C1862" s="117" t="s">
        <v>9</v>
      </c>
      <c r="D1862" s="10">
        <v>38342</v>
      </c>
      <c r="E1862" s="2" t="s">
        <v>24</v>
      </c>
      <c r="F1862" s="4">
        <v>59</v>
      </c>
      <c r="G1862" s="5">
        <v>179.09938274190853</v>
      </c>
      <c r="H1862" s="2" t="s">
        <v>20</v>
      </c>
    </row>
    <row r="1863" spans="2:8" ht="16.5" x14ac:dyDescent="0.3">
      <c r="B1863" s="3">
        <v>1572</v>
      </c>
      <c r="C1863" s="117" t="s">
        <v>9</v>
      </c>
      <c r="D1863" s="10">
        <v>38309</v>
      </c>
      <c r="E1863" s="2" t="s">
        <v>24</v>
      </c>
      <c r="F1863" s="4">
        <v>45</v>
      </c>
      <c r="G1863" s="5">
        <v>137.07935411238626</v>
      </c>
      <c r="H1863" s="2" t="s">
        <v>19</v>
      </c>
    </row>
    <row r="1864" spans="2:8" ht="16.5" x14ac:dyDescent="0.3">
      <c r="B1864" s="3">
        <v>1574</v>
      </c>
      <c r="C1864" s="117" t="s">
        <v>9</v>
      </c>
      <c r="D1864" s="10">
        <v>38760</v>
      </c>
      <c r="E1864" s="2" t="s">
        <v>22</v>
      </c>
      <c r="F1864" s="4">
        <v>-8</v>
      </c>
      <c r="G1864" s="5">
        <v>-21.448768772248492</v>
      </c>
      <c r="H1864" s="2" t="s">
        <v>17</v>
      </c>
    </row>
    <row r="1865" spans="2:8" ht="16.5" x14ac:dyDescent="0.3">
      <c r="B1865" s="3">
        <v>1588</v>
      </c>
      <c r="C1865" s="117" t="s">
        <v>9</v>
      </c>
      <c r="D1865" s="10">
        <v>38540</v>
      </c>
      <c r="E1865" s="2" t="s">
        <v>25</v>
      </c>
      <c r="F1865" s="4">
        <v>61</v>
      </c>
      <c r="G1865" s="5">
        <v>184.83908498989172</v>
      </c>
      <c r="H1865" s="2" t="s">
        <v>18</v>
      </c>
    </row>
    <row r="1866" spans="2:8" ht="16.5" x14ac:dyDescent="0.3">
      <c r="B1866" s="3">
        <v>1606</v>
      </c>
      <c r="C1866" s="117" t="s">
        <v>9</v>
      </c>
      <c r="D1866" s="10">
        <v>38518</v>
      </c>
      <c r="E1866" s="2" t="s">
        <v>23</v>
      </c>
      <c r="F1866" s="4">
        <v>15</v>
      </c>
      <c r="G1866" s="5">
        <v>46.567063375670365</v>
      </c>
      <c r="H1866" s="2" t="s">
        <v>19</v>
      </c>
    </row>
    <row r="1867" spans="2:8" ht="16.5" x14ac:dyDescent="0.3">
      <c r="B1867" s="3">
        <v>1610</v>
      </c>
      <c r="C1867" s="117" t="s">
        <v>9</v>
      </c>
      <c r="D1867" s="10">
        <v>38001</v>
      </c>
      <c r="E1867" s="2" t="s">
        <v>25</v>
      </c>
      <c r="F1867" s="4">
        <v>11</v>
      </c>
      <c r="G1867" s="5">
        <v>35.187328425003173</v>
      </c>
      <c r="H1867" s="2" t="s">
        <v>18</v>
      </c>
    </row>
    <row r="1868" spans="2:8" ht="16.5" x14ac:dyDescent="0.3">
      <c r="B1868" s="3">
        <v>1613</v>
      </c>
      <c r="C1868" s="117" t="s">
        <v>9</v>
      </c>
      <c r="D1868" s="10">
        <v>39046</v>
      </c>
      <c r="E1868" s="2" t="s">
        <v>24</v>
      </c>
      <c r="F1868" s="4">
        <v>39</v>
      </c>
      <c r="G1868" s="5">
        <v>119.05508877849219</v>
      </c>
      <c r="H1868" s="2" t="s">
        <v>17</v>
      </c>
    </row>
    <row r="1869" spans="2:8" ht="16.5" x14ac:dyDescent="0.3">
      <c r="B1869" s="3">
        <v>1614</v>
      </c>
      <c r="C1869" s="117" t="s">
        <v>9</v>
      </c>
      <c r="D1869" s="10">
        <v>38177</v>
      </c>
      <c r="E1869" s="2" t="s">
        <v>22</v>
      </c>
      <c r="F1869" s="4">
        <v>9</v>
      </c>
      <c r="G1869" s="5">
        <v>29.108535014212187</v>
      </c>
      <c r="H1869" s="2" t="s">
        <v>20</v>
      </c>
    </row>
    <row r="1870" spans="2:8" ht="16.5" x14ac:dyDescent="0.3">
      <c r="B1870" s="3">
        <v>1615</v>
      </c>
      <c r="C1870" s="117" t="s">
        <v>9</v>
      </c>
      <c r="D1870" s="10">
        <v>38386</v>
      </c>
      <c r="E1870" s="2" t="s">
        <v>25</v>
      </c>
      <c r="F1870" s="4">
        <v>25</v>
      </c>
      <c r="G1870" s="5">
        <v>77.542041967509959</v>
      </c>
      <c r="H1870" s="2" t="s">
        <v>19</v>
      </c>
    </row>
    <row r="1871" spans="2:8" ht="16.5" x14ac:dyDescent="0.3">
      <c r="B1871" s="3">
        <v>1630</v>
      </c>
      <c r="C1871" s="117" t="s">
        <v>9</v>
      </c>
      <c r="D1871" s="10">
        <v>38474</v>
      </c>
      <c r="E1871" s="2" t="s">
        <v>24</v>
      </c>
      <c r="F1871" s="4">
        <v>14</v>
      </c>
      <c r="G1871" s="5">
        <v>44.540640710887878</v>
      </c>
      <c r="H1871" s="2" t="s">
        <v>18</v>
      </c>
    </row>
    <row r="1872" spans="2:8" ht="16.5" x14ac:dyDescent="0.3">
      <c r="B1872" s="3">
        <v>1640</v>
      </c>
      <c r="C1872" s="117" t="s">
        <v>9</v>
      </c>
      <c r="D1872" s="10">
        <v>38584</v>
      </c>
      <c r="E1872" s="2" t="s">
        <v>21</v>
      </c>
      <c r="F1872" s="4">
        <v>70</v>
      </c>
      <c r="G1872" s="5">
        <v>212.01090684722931</v>
      </c>
      <c r="H1872" s="2" t="s">
        <v>18</v>
      </c>
    </row>
    <row r="1873" spans="2:8" ht="16.5" x14ac:dyDescent="0.3">
      <c r="B1873" s="3">
        <v>1642</v>
      </c>
      <c r="C1873" s="117" t="s">
        <v>9</v>
      </c>
      <c r="D1873" s="10">
        <v>38859</v>
      </c>
      <c r="E1873" s="2" t="s">
        <v>24</v>
      </c>
      <c r="F1873" s="4">
        <v>91</v>
      </c>
      <c r="G1873" s="5">
        <v>275.47209572369957</v>
      </c>
      <c r="H1873" s="2" t="s">
        <v>20</v>
      </c>
    </row>
    <row r="1874" spans="2:8" ht="16.5" x14ac:dyDescent="0.3">
      <c r="B1874" s="3">
        <v>1652</v>
      </c>
      <c r="C1874" s="117" t="s">
        <v>9</v>
      </c>
      <c r="D1874" s="10">
        <v>39002</v>
      </c>
      <c r="E1874" s="2" t="s">
        <v>23</v>
      </c>
      <c r="F1874" s="4">
        <v>84</v>
      </c>
      <c r="G1874" s="5">
        <v>254.58342526964253</v>
      </c>
      <c r="H1874" s="2" t="s">
        <v>19</v>
      </c>
    </row>
    <row r="1875" spans="2:8" ht="16.5" x14ac:dyDescent="0.3">
      <c r="B1875" s="3">
        <v>1690</v>
      </c>
      <c r="C1875" s="117" t="s">
        <v>9</v>
      </c>
      <c r="D1875" s="10">
        <v>38430</v>
      </c>
      <c r="E1875" s="2" t="s">
        <v>24</v>
      </c>
      <c r="F1875" s="4">
        <v>90</v>
      </c>
      <c r="G1875" s="5">
        <v>272.35988641044867</v>
      </c>
      <c r="H1875" s="2" t="s">
        <v>20</v>
      </c>
    </row>
    <row r="1876" spans="2:8" ht="16.5" x14ac:dyDescent="0.3">
      <c r="B1876" s="3">
        <v>1694</v>
      </c>
      <c r="C1876" s="117" t="s">
        <v>9</v>
      </c>
      <c r="D1876" s="10">
        <v>39057</v>
      </c>
      <c r="E1876" s="2" t="s">
        <v>22</v>
      </c>
      <c r="F1876" s="4">
        <v>74</v>
      </c>
      <c r="G1876" s="5">
        <v>223.24261767904073</v>
      </c>
      <c r="H1876" s="2" t="s">
        <v>20</v>
      </c>
    </row>
    <row r="1877" spans="2:8" ht="16.5" x14ac:dyDescent="0.3">
      <c r="B1877" s="3">
        <v>1699</v>
      </c>
      <c r="C1877" s="117" t="s">
        <v>9</v>
      </c>
      <c r="D1877" s="10">
        <v>38419</v>
      </c>
      <c r="E1877" s="2" t="s">
        <v>25</v>
      </c>
      <c r="F1877" s="4">
        <v>17</v>
      </c>
      <c r="G1877" s="5">
        <v>53.278847558385984</v>
      </c>
      <c r="H1877" s="2" t="s">
        <v>20</v>
      </c>
    </row>
    <row r="1878" spans="2:8" ht="16.5" x14ac:dyDescent="0.3">
      <c r="B1878" s="3">
        <v>1702</v>
      </c>
      <c r="C1878" s="117" t="s">
        <v>9</v>
      </c>
      <c r="D1878" s="10">
        <v>38287</v>
      </c>
      <c r="E1878" s="2" t="s">
        <v>22</v>
      </c>
      <c r="F1878" s="4">
        <v>52</v>
      </c>
      <c r="G1878" s="5">
        <v>158.0460445332865</v>
      </c>
      <c r="H1878" s="2" t="s">
        <v>18</v>
      </c>
    </row>
    <row r="1879" spans="2:8" ht="16.5" x14ac:dyDescent="0.3">
      <c r="B1879" s="3">
        <v>1717</v>
      </c>
      <c r="C1879" s="117" t="s">
        <v>9</v>
      </c>
      <c r="D1879" s="10">
        <v>38452</v>
      </c>
      <c r="E1879" s="2" t="s">
        <v>22</v>
      </c>
      <c r="F1879" s="4">
        <v>-9</v>
      </c>
      <c r="G1879" s="5">
        <v>-25.103275559538364</v>
      </c>
      <c r="H1879" s="2" t="s">
        <v>20</v>
      </c>
    </row>
    <row r="1880" spans="2:8" ht="16.5" x14ac:dyDescent="0.3">
      <c r="B1880" s="3">
        <v>1723</v>
      </c>
      <c r="C1880" s="117" t="s">
        <v>9</v>
      </c>
      <c r="D1880" s="10">
        <v>38122</v>
      </c>
      <c r="E1880" s="2" t="s">
        <v>22</v>
      </c>
      <c r="F1880" s="4">
        <v>-7</v>
      </c>
      <c r="G1880" s="5">
        <v>-19.159862376296054</v>
      </c>
      <c r="H1880" s="2" t="s">
        <v>17</v>
      </c>
    </row>
    <row r="1881" spans="2:8" ht="16.5" x14ac:dyDescent="0.3">
      <c r="B1881" s="3">
        <v>1724</v>
      </c>
      <c r="C1881" s="117" t="s">
        <v>9</v>
      </c>
      <c r="D1881" s="10">
        <v>38496</v>
      </c>
      <c r="E1881" s="2" t="s">
        <v>25</v>
      </c>
      <c r="F1881" s="4">
        <v>72</v>
      </c>
      <c r="G1881" s="5">
        <v>218.05969697818949</v>
      </c>
      <c r="H1881" s="2" t="s">
        <v>20</v>
      </c>
    </row>
    <row r="1882" spans="2:8" ht="16.5" x14ac:dyDescent="0.3">
      <c r="B1882" s="3">
        <v>1745</v>
      </c>
      <c r="C1882" s="117" t="s">
        <v>9</v>
      </c>
      <c r="D1882" s="10">
        <v>38430</v>
      </c>
      <c r="E1882" s="2" t="s">
        <v>24</v>
      </c>
      <c r="F1882" s="4">
        <v>38</v>
      </c>
      <c r="G1882" s="5">
        <v>115.79763515244602</v>
      </c>
      <c r="H1882" s="2" t="s">
        <v>18</v>
      </c>
    </row>
    <row r="1883" spans="2:8" ht="16.5" x14ac:dyDescent="0.3">
      <c r="B1883" s="3">
        <v>1759</v>
      </c>
      <c r="C1883" s="117" t="s">
        <v>9</v>
      </c>
      <c r="D1883" s="10">
        <v>38606</v>
      </c>
      <c r="E1883" s="2" t="s">
        <v>22</v>
      </c>
      <c r="F1883" s="4">
        <v>91</v>
      </c>
      <c r="G1883" s="5">
        <v>275.56378169889956</v>
      </c>
      <c r="H1883" s="2" t="s">
        <v>18</v>
      </c>
    </row>
    <row r="1884" spans="2:8" ht="16.5" x14ac:dyDescent="0.3">
      <c r="B1884" s="3">
        <v>1761</v>
      </c>
      <c r="C1884" s="117" t="s">
        <v>9</v>
      </c>
      <c r="D1884" s="10">
        <v>38298</v>
      </c>
      <c r="E1884" s="2" t="s">
        <v>21</v>
      </c>
      <c r="F1884" s="4">
        <v>77</v>
      </c>
      <c r="G1884" s="5">
        <v>232.78300193286029</v>
      </c>
      <c r="H1884" s="2" t="s">
        <v>17</v>
      </c>
    </row>
    <row r="1885" spans="2:8" ht="16.5" x14ac:dyDescent="0.3">
      <c r="B1885" s="3">
        <v>1768</v>
      </c>
      <c r="C1885" s="117" t="s">
        <v>9</v>
      </c>
      <c r="D1885" s="10">
        <v>38243</v>
      </c>
      <c r="E1885" s="2" t="s">
        <v>22</v>
      </c>
      <c r="F1885" s="4">
        <v>-10</v>
      </c>
      <c r="G1885" s="5">
        <v>-27.787426760377638</v>
      </c>
      <c r="H1885" s="2" t="s">
        <v>20</v>
      </c>
    </row>
    <row r="1886" spans="2:8" ht="16.5" x14ac:dyDescent="0.3">
      <c r="B1886" s="3">
        <v>1809</v>
      </c>
      <c r="C1886" s="117" t="s">
        <v>9</v>
      </c>
      <c r="D1886" s="10">
        <v>38056</v>
      </c>
      <c r="E1886" s="2" t="s">
        <v>23</v>
      </c>
      <c r="F1886" s="4">
        <v>5</v>
      </c>
      <c r="G1886" s="5">
        <v>17.469809541800071</v>
      </c>
      <c r="H1886" s="2" t="s">
        <v>17</v>
      </c>
    </row>
    <row r="1887" spans="2:8" ht="16.5" x14ac:dyDescent="0.3">
      <c r="B1887" s="3">
        <v>1819</v>
      </c>
      <c r="C1887" s="117" t="s">
        <v>9</v>
      </c>
      <c r="D1887" s="10">
        <v>38969</v>
      </c>
      <c r="E1887" s="2" t="s">
        <v>24</v>
      </c>
      <c r="F1887" s="4">
        <v>4</v>
      </c>
      <c r="G1887" s="5">
        <v>13.713847194878378</v>
      </c>
      <c r="H1887" s="2" t="s">
        <v>18</v>
      </c>
    </row>
    <row r="1888" spans="2:8" ht="16.5" x14ac:dyDescent="0.3">
      <c r="B1888" s="3">
        <v>1824</v>
      </c>
      <c r="C1888" s="117" t="s">
        <v>9</v>
      </c>
      <c r="D1888" s="10">
        <v>38892</v>
      </c>
      <c r="E1888" s="2" t="s">
        <v>21</v>
      </c>
      <c r="F1888" s="4">
        <v>50</v>
      </c>
      <c r="G1888" s="5">
        <v>151.66817286074655</v>
      </c>
      <c r="H1888" s="2" t="s">
        <v>18</v>
      </c>
    </row>
    <row r="1889" spans="2:8" ht="16.5" x14ac:dyDescent="0.3">
      <c r="B1889" s="3">
        <v>1832</v>
      </c>
      <c r="C1889" s="117" t="s">
        <v>9</v>
      </c>
      <c r="D1889" s="10">
        <v>38617</v>
      </c>
      <c r="E1889" s="2" t="s">
        <v>25</v>
      </c>
      <c r="F1889" s="4">
        <v>81</v>
      </c>
      <c r="G1889" s="5">
        <v>245.21311554699477</v>
      </c>
      <c r="H1889" s="2" t="s">
        <v>19</v>
      </c>
    </row>
    <row r="1890" spans="2:8" ht="16.5" x14ac:dyDescent="0.3">
      <c r="B1890" s="3">
        <v>1833</v>
      </c>
      <c r="C1890" s="117" t="s">
        <v>9</v>
      </c>
      <c r="D1890" s="10">
        <v>38364</v>
      </c>
      <c r="E1890" s="2" t="s">
        <v>21</v>
      </c>
      <c r="F1890" s="4">
        <v>12</v>
      </c>
      <c r="G1890" s="5">
        <v>37.991916032039505</v>
      </c>
      <c r="H1890" s="2" t="s">
        <v>20</v>
      </c>
    </row>
    <row r="1891" spans="2:8" ht="16.5" x14ac:dyDescent="0.3">
      <c r="B1891" s="3">
        <v>1834</v>
      </c>
      <c r="C1891" s="117" t="s">
        <v>9</v>
      </c>
      <c r="D1891" s="10">
        <v>38782</v>
      </c>
      <c r="E1891" s="2" t="s">
        <v>24</v>
      </c>
      <c r="F1891" s="4">
        <v>54</v>
      </c>
      <c r="G1891" s="5">
        <v>164.03373721658585</v>
      </c>
      <c r="H1891" s="2" t="s">
        <v>20</v>
      </c>
    </row>
    <row r="1892" spans="2:8" ht="16.5" x14ac:dyDescent="0.3">
      <c r="B1892" s="3">
        <v>1835</v>
      </c>
      <c r="C1892" s="117" t="s">
        <v>9</v>
      </c>
      <c r="D1892" s="10">
        <v>38496</v>
      </c>
      <c r="E1892" s="2" t="s">
        <v>22</v>
      </c>
      <c r="F1892" s="4">
        <v>70</v>
      </c>
      <c r="G1892" s="5">
        <v>212.30572042127932</v>
      </c>
      <c r="H1892" s="2" t="s">
        <v>17</v>
      </c>
    </row>
    <row r="1893" spans="2:8" ht="16.5" x14ac:dyDescent="0.3">
      <c r="B1893" s="3">
        <v>1836</v>
      </c>
      <c r="C1893" s="117" t="s">
        <v>9</v>
      </c>
      <c r="D1893" s="10">
        <v>38573</v>
      </c>
      <c r="E1893" s="2" t="s">
        <v>24</v>
      </c>
      <c r="F1893" s="4">
        <v>89</v>
      </c>
      <c r="G1893" s="5">
        <v>269.07289128480653</v>
      </c>
      <c r="H1893" s="2" t="s">
        <v>20</v>
      </c>
    </row>
    <row r="1894" spans="2:8" ht="16.5" x14ac:dyDescent="0.3">
      <c r="B1894" s="3">
        <v>1849</v>
      </c>
      <c r="C1894" s="117" t="s">
        <v>9</v>
      </c>
      <c r="D1894" s="10">
        <v>38562</v>
      </c>
      <c r="E1894" s="2" t="s">
        <v>21</v>
      </c>
      <c r="F1894" s="4">
        <v>12</v>
      </c>
      <c r="G1894" s="5">
        <v>37.851664258571823</v>
      </c>
      <c r="H1894" s="2" t="s">
        <v>20</v>
      </c>
    </row>
    <row r="1895" spans="2:8" ht="16.5" x14ac:dyDescent="0.3">
      <c r="B1895" s="3">
        <v>1863</v>
      </c>
      <c r="C1895" s="117" t="s">
        <v>9</v>
      </c>
      <c r="D1895" s="10">
        <v>38782</v>
      </c>
      <c r="E1895" s="2" t="s">
        <v>24</v>
      </c>
      <c r="F1895" s="4">
        <v>73</v>
      </c>
      <c r="G1895" s="5">
        <v>220.67063477706461</v>
      </c>
      <c r="H1895" s="2" t="s">
        <v>20</v>
      </c>
    </row>
    <row r="1896" spans="2:8" ht="16.5" x14ac:dyDescent="0.3">
      <c r="B1896" s="3">
        <v>1887</v>
      </c>
      <c r="C1896" s="117" t="s">
        <v>9</v>
      </c>
      <c r="D1896" s="10">
        <v>38463</v>
      </c>
      <c r="E1896" s="2" t="s">
        <v>21</v>
      </c>
      <c r="F1896" s="4">
        <v>61</v>
      </c>
      <c r="G1896" s="5">
        <v>185.3147883164014</v>
      </c>
      <c r="H1896" s="2" t="s">
        <v>18</v>
      </c>
    </row>
    <row r="1897" spans="2:8" ht="16.5" x14ac:dyDescent="0.3">
      <c r="B1897" s="3">
        <v>1898</v>
      </c>
      <c r="C1897" s="117" t="s">
        <v>9</v>
      </c>
      <c r="D1897" s="10">
        <v>38001</v>
      </c>
      <c r="E1897" s="2" t="s">
        <v>23</v>
      </c>
      <c r="F1897" s="4">
        <v>72</v>
      </c>
      <c r="G1897" s="5">
        <v>217.83588624347365</v>
      </c>
      <c r="H1897" s="2" t="s">
        <v>19</v>
      </c>
    </row>
  </sheetData>
  <sortState ref="B7:H1897">
    <sortCondition ref="C7"/>
  </sortState>
  <mergeCells count="2">
    <mergeCell ref="B3:H4"/>
    <mergeCell ref="B1:H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897"/>
  <sheetViews>
    <sheetView workbookViewId="0">
      <selection activeCell="C7" sqref="C7"/>
    </sheetView>
  </sheetViews>
  <sheetFormatPr defaultRowHeight="15" x14ac:dyDescent="0.25"/>
  <cols>
    <col min="1" max="1" width="3.625" style="1" customWidth="1"/>
    <col min="2" max="8" width="13.625" style="1" customWidth="1"/>
    <col min="9" max="16384" width="9" style="1"/>
  </cols>
  <sheetData>
    <row r="1" spans="2:8" ht="73.5" customHeight="1" thickBot="1" x14ac:dyDescent="0.3">
      <c r="B1" s="171" t="s">
        <v>26</v>
      </c>
      <c r="C1" s="172"/>
      <c r="D1" s="172"/>
      <c r="E1" s="172"/>
      <c r="F1" s="172"/>
      <c r="G1" s="172"/>
      <c r="H1" s="173"/>
    </row>
    <row r="2" spans="2:8" ht="15.75" thickBot="1" x14ac:dyDescent="0.3"/>
    <row r="3" spans="2:8" x14ac:dyDescent="0.25">
      <c r="B3" s="165" t="s">
        <v>16</v>
      </c>
      <c r="C3" s="166"/>
      <c r="D3" s="166"/>
      <c r="E3" s="166"/>
      <c r="F3" s="166"/>
      <c r="G3" s="166"/>
      <c r="H3" s="167"/>
    </row>
    <row r="4" spans="2:8" ht="15.75" thickBot="1" x14ac:dyDescent="0.3">
      <c r="B4" s="168"/>
      <c r="C4" s="169"/>
      <c r="D4" s="169"/>
      <c r="E4" s="169"/>
      <c r="F4" s="169"/>
      <c r="G4" s="169"/>
      <c r="H4" s="170"/>
    </row>
    <row r="5" spans="2:8" ht="15.75" thickBot="1" x14ac:dyDescent="0.3"/>
    <row r="6" spans="2:8" ht="33.75" thickBot="1" x14ac:dyDescent="0.35">
      <c r="B6" s="11" t="s">
        <v>15</v>
      </c>
      <c r="C6" s="12" t="s">
        <v>0</v>
      </c>
      <c r="D6" s="12" t="s">
        <v>1</v>
      </c>
      <c r="E6" s="12" t="s">
        <v>2</v>
      </c>
      <c r="F6" s="12" t="s">
        <v>3</v>
      </c>
      <c r="G6" s="12" t="s">
        <v>4</v>
      </c>
      <c r="H6" s="13" t="s">
        <v>5</v>
      </c>
    </row>
    <row r="7" spans="2:8" ht="16.5" x14ac:dyDescent="0.3">
      <c r="B7" s="3">
        <v>3</v>
      </c>
      <c r="C7" s="2" t="s">
        <v>8</v>
      </c>
      <c r="D7" s="10">
        <v>38408</v>
      </c>
      <c r="E7" s="2" t="s">
        <v>23</v>
      </c>
      <c r="F7" s="4">
        <v>9</v>
      </c>
      <c r="G7" s="5">
        <v>28.719483117139745</v>
      </c>
      <c r="H7" s="2" t="s">
        <v>18</v>
      </c>
    </row>
    <row r="8" spans="2:8" ht="16.5" x14ac:dyDescent="0.3">
      <c r="B8" s="3">
        <v>9</v>
      </c>
      <c r="C8" s="2" t="s">
        <v>8</v>
      </c>
      <c r="D8" s="10">
        <v>38903</v>
      </c>
      <c r="E8" s="2" t="s">
        <v>24</v>
      </c>
      <c r="F8" s="4">
        <v>75</v>
      </c>
      <c r="G8" s="5">
        <v>226.64232685518837</v>
      </c>
      <c r="H8" s="2" t="s">
        <v>17</v>
      </c>
    </row>
    <row r="9" spans="2:8" ht="16.5" x14ac:dyDescent="0.3">
      <c r="B9" s="3">
        <v>11</v>
      </c>
      <c r="C9" s="2" t="s">
        <v>8</v>
      </c>
      <c r="D9" s="10">
        <v>38320</v>
      </c>
      <c r="E9" s="2" t="s">
        <v>25</v>
      </c>
      <c r="F9" s="4">
        <v>43</v>
      </c>
      <c r="G9" s="5">
        <v>130.83536844241408</v>
      </c>
      <c r="H9" s="2" t="s">
        <v>20</v>
      </c>
    </row>
    <row r="10" spans="2:8" ht="16.5" x14ac:dyDescent="0.3">
      <c r="B10" s="3">
        <v>12</v>
      </c>
      <c r="C10" s="2" t="s">
        <v>8</v>
      </c>
      <c r="D10" s="10">
        <v>38309</v>
      </c>
      <c r="E10" s="2" t="s">
        <v>21</v>
      </c>
      <c r="F10" s="4">
        <v>23</v>
      </c>
      <c r="G10" s="5">
        <v>71.034367691096961</v>
      </c>
      <c r="H10" s="2" t="s">
        <v>19</v>
      </c>
    </row>
    <row r="11" spans="2:8" ht="16.5" x14ac:dyDescent="0.3">
      <c r="B11" s="3">
        <v>46</v>
      </c>
      <c r="C11" s="2" t="s">
        <v>8</v>
      </c>
      <c r="D11" s="10">
        <v>38573</v>
      </c>
      <c r="E11" s="2" t="s">
        <v>25</v>
      </c>
      <c r="F11" s="4">
        <v>93</v>
      </c>
      <c r="G11" s="5">
        <v>280.68747862762837</v>
      </c>
      <c r="H11" s="2" t="s">
        <v>20</v>
      </c>
    </row>
    <row r="12" spans="2:8" ht="16.5" x14ac:dyDescent="0.3">
      <c r="B12" s="3">
        <v>65</v>
      </c>
      <c r="C12" s="2" t="s">
        <v>8</v>
      </c>
      <c r="D12" s="10">
        <v>38452</v>
      </c>
      <c r="E12" s="2" t="s">
        <v>21</v>
      </c>
      <c r="F12" s="4">
        <v>-6</v>
      </c>
      <c r="G12" s="5">
        <v>-15.942861162173479</v>
      </c>
      <c r="H12" s="2" t="s">
        <v>18</v>
      </c>
    </row>
    <row r="13" spans="2:8" ht="16.5" x14ac:dyDescent="0.3">
      <c r="B13" s="3">
        <v>71</v>
      </c>
      <c r="C13" s="2" t="s">
        <v>8</v>
      </c>
      <c r="D13" s="10">
        <v>38672</v>
      </c>
      <c r="E13" s="2" t="s">
        <v>23</v>
      </c>
      <c r="F13" s="4">
        <v>93</v>
      </c>
      <c r="G13" s="5">
        <v>280.76798505156279</v>
      </c>
      <c r="H13" s="2" t="s">
        <v>19</v>
      </c>
    </row>
    <row r="14" spans="2:8" ht="16.5" x14ac:dyDescent="0.3">
      <c r="B14" s="3">
        <v>74</v>
      </c>
      <c r="C14" s="2" t="s">
        <v>8</v>
      </c>
      <c r="D14" s="10">
        <v>38089</v>
      </c>
      <c r="E14" s="2" t="s">
        <v>25</v>
      </c>
      <c r="F14" s="4">
        <v>48</v>
      </c>
      <c r="G14" s="5">
        <v>145.83607322448287</v>
      </c>
      <c r="H14" s="2" t="s">
        <v>19</v>
      </c>
    </row>
    <row r="15" spans="2:8" ht="16.5" x14ac:dyDescent="0.3">
      <c r="B15" s="3">
        <v>84</v>
      </c>
      <c r="C15" s="2" t="s">
        <v>8</v>
      </c>
      <c r="D15" s="10">
        <v>38991</v>
      </c>
      <c r="E15" s="2" t="s">
        <v>24</v>
      </c>
      <c r="F15" s="4">
        <v>73</v>
      </c>
      <c r="G15" s="5">
        <v>221.4762294351379</v>
      </c>
      <c r="H15" s="2" t="s">
        <v>19</v>
      </c>
    </row>
    <row r="16" spans="2:8" ht="16.5" x14ac:dyDescent="0.3">
      <c r="B16" s="3">
        <v>109</v>
      </c>
      <c r="C16" s="2" t="s">
        <v>8</v>
      </c>
      <c r="D16" s="10">
        <v>38914</v>
      </c>
      <c r="E16" s="2" t="s">
        <v>22</v>
      </c>
      <c r="F16" s="4">
        <v>10</v>
      </c>
      <c r="G16" s="5">
        <v>32.113204788074981</v>
      </c>
      <c r="H16" s="2" t="s">
        <v>17</v>
      </c>
    </row>
    <row r="17" spans="2:8" ht="16.5" x14ac:dyDescent="0.3">
      <c r="B17" s="3">
        <v>110</v>
      </c>
      <c r="C17" s="2" t="s">
        <v>8</v>
      </c>
      <c r="D17" s="10">
        <v>38419</v>
      </c>
      <c r="E17" s="2" t="s">
        <v>25</v>
      </c>
      <c r="F17" s="4">
        <v>35</v>
      </c>
      <c r="G17" s="5">
        <v>107.58710427119863</v>
      </c>
      <c r="H17" s="2" t="s">
        <v>18</v>
      </c>
    </row>
    <row r="18" spans="2:8" ht="16.5" x14ac:dyDescent="0.3">
      <c r="B18" s="3">
        <v>124</v>
      </c>
      <c r="C18" s="2" t="s">
        <v>8</v>
      </c>
      <c r="D18" s="10">
        <v>38727</v>
      </c>
      <c r="E18" s="2" t="s">
        <v>24</v>
      </c>
      <c r="F18" s="4">
        <v>57</v>
      </c>
      <c r="G18" s="5">
        <v>173.36376703616165</v>
      </c>
      <c r="H18" s="2" t="s">
        <v>19</v>
      </c>
    </row>
    <row r="19" spans="2:8" ht="16.5" x14ac:dyDescent="0.3">
      <c r="B19" s="3">
        <v>130</v>
      </c>
      <c r="C19" s="2" t="s">
        <v>8</v>
      </c>
      <c r="D19" s="10">
        <v>39035</v>
      </c>
      <c r="E19" s="2" t="s">
        <v>22</v>
      </c>
      <c r="F19" s="4">
        <v>-9</v>
      </c>
      <c r="G19" s="5">
        <v>-25.059711277411697</v>
      </c>
      <c r="H19" s="2" t="s">
        <v>19</v>
      </c>
    </row>
    <row r="20" spans="2:8" ht="16.5" x14ac:dyDescent="0.3">
      <c r="B20" s="3">
        <v>144</v>
      </c>
      <c r="C20" s="2" t="s">
        <v>8</v>
      </c>
      <c r="D20" s="10">
        <v>39013</v>
      </c>
      <c r="E20" s="2" t="s">
        <v>25</v>
      </c>
      <c r="F20" s="4">
        <v>55</v>
      </c>
      <c r="G20" s="5">
        <v>167.19317791229159</v>
      </c>
      <c r="H20" s="2" t="s">
        <v>17</v>
      </c>
    </row>
    <row r="21" spans="2:8" ht="16.5" x14ac:dyDescent="0.3">
      <c r="B21" s="3">
        <v>148</v>
      </c>
      <c r="C21" s="2" t="s">
        <v>8</v>
      </c>
      <c r="D21" s="10">
        <v>39024</v>
      </c>
      <c r="E21" s="2" t="s">
        <v>23</v>
      </c>
      <c r="F21" s="4">
        <v>17</v>
      </c>
      <c r="G21" s="5">
        <v>53.665884026524566</v>
      </c>
      <c r="H21" s="2" t="s">
        <v>18</v>
      </c>
    </row>
    <row r="22" spans="2:8" ht="16.5" x14ac:dyDescent="0.3">
      <c r="B22" s="3">
        <v>169</v>
      </c>
      <c r="C22" s="2" t="s">
        <v>8</v>
      </c>
      <c r="D22" s="10">
        <v>38034</v>
      </c>
      <c r="E22" s="2" t="s">
        <v>21</v>
      </c>
      <c r="F22" s="4">
        <v>63</v>
      </c>
      <c r="G22" s="5">
        <v>191.11407977738014</v>
      </c>
      <c r="H22" s="2" t="s">
        <v>20</v>
      </c>
    </row>
    <row r="23" spans="2:8" ht="16.5" x14ac:dyDescent="0.3">
      <c r="B23" s="3">
        <v>178</v>
      </c>
      <c r="C23" s="2" t="s">
        <v>8</v>
      </c>
      <c r="D23" s="10">
        <v>38705</v>
      </c>
      <c r="E23" s="2" t="s">
        <v>25</v>
      </c>
      <c r="F23" s="4">
        <v>19</v>
      </c>
      <c r="G23" s="5">
        <v>58.362898336492826</v>
      </c>
      <c r="H23" s="2" t="s">
        <v>20</v>
      </c>
    </row>
    <row r="24" spans="2:8" ht="16.5" x14ac:dyDescent="0.3">
      <c r="B24" s="3">
        <v>182</v>
      </c>
      <c r="C24" s="2" t="s">
        <v>8</v>
      </c>
      <c r="D24" s="10">
        <v>38111</v>
      </c>
      <c r="E24" s="2" t="s">
        <v>21</v>
      </c>
      <c r="F24" s="4">
        <v>78</v>
      </c>
      <c r="G24" s="5">
        <v>236.14223463826744</v>
      </c>
      <c r="H24" s="2" t="s">
        <v>18</v>
      </c>
    </row>
    <row r="25" spans="2:8" ht="16.5" x14ac:dyDescent="0.3">
      <c r="B25" s="3">
        <v>220</v>
      </c>
      <c r="C25" s="2" t="s">
        <v>8</v>
      </c>
      <c r="D25" s="10">
        <v>38001</v>
      </c>
      <c r="E25" s="2" t="s">
        <v>25</v>
      </c>
      <c r="F25" s="4">
        <v>27</v>
      </c>
      <c r="G25" s="5">
        <v>83.195110350521588</v>
      </c>
      <c r="H25" s="2" t="s">
        <v>19</v>
      </c>
    </row>
    <row r="26" spans="2:8" ht="16.5" x14ac:dyDescent="0.3">
      <c r="B26" s="3">
        <v>222</v>
      </c>
      <c r="C26" s="2" t="s">
        <v>8</v>
      </c>
      <c r="D26" s="10">
        <v>38188</v>
      </c>
      <c r="E26" s="2" t="s">
        <v>25</v>
      </c>
      <c r="F26" s="4">
        <v>67</v>
      </c>
      <c r="G26" s="5">
        <v>203.35311949602652</v>
      </c>
      <c r="H26" s="2" t="s">
        <v>19</v>
      </c>
    </row>
    <row r="27" spans="2:8" ht="16.5" x14ac:dyDescent="0.3">
      <c r="B27" s="3">
        <v>232</v>
      </c>
      <c r="C27" s="2" t="s">
        <v>8</v>
      </c>
      <c r="D27" s="10">
        <v>38144</v>
      </c>
      <c r="E27" s="2" t="s">
        <v>21</v>
      </c>
      <c r="F27" s="4">
        <v>63</v>
      </c>
      <c r="G27" s="5">
        <v>190.90668689411601</v>
      </c>
      <c r="H27" s="2" t="s">
        <v>18</v>
      </c>
    </row>
    <row r="28" spans="2:8" ht="16.5" x14ac:dyDescent="0.3">
      <c r="B28" s="3">
        <v>238</v>
      </c>
      <c r="C28" s="2" t="s">
        <v>8</v>
      </c>
      <c r="D28" s="10">
        <v>38353</v>
      </c>
      <c r="E28" s="2" t="s">
        <v>21</v>
      </c>
      <c r="F28" s="4">
        <v>7</v>
      </c>
      <c r="G28" s="5">
        <v>23.654332569914828</v>
      </c>
      <c r="H28" s="2" t="s">
        <v>19</v>
      </c>
    </row>
    <row r="29" spans="2:8" ht="16.5" x14ac:dyDescent="0.3">
      <c r="B29" s="3">
        <v>252</v>
      </c>
      <c r="C29" s="2" t="s">
        <v>8</v>
      </c>
      <c r="D29" s="10">
        <v>38452</v>
      </c>
      <c r="E29" s="2" t="s">
        <v>24</v>
      </c>
      <c r="F29" s="4">
        <v>41</v>
      </c>
      <c r="G29" s="5">
        <v>124.81042324173134</v>
      </c>
      <c r="H29" s="2" t="s">
        <v>20</v>
      </c>
    </row>
    <row r="30" spans="2:8" ht="16.5" x14ac:dyDescent="0.3">
      <c r="B30" s="3">
        <v>253</v>
      </c>
      <c r="C30" s="2" t="s">
        <v>8</v>
      </c>
      <c r="D30" s="10">
        <v>38254</v>
      </c>
      <c r="E30" s="2" t="s">
        <v>22</v>
      </c>
      <c r="F30" s="4">
        <v>84</v>
      </c>
      <c r="G30" s="5">
        <v>253.28617965312779</v>
      </c>
      <c r="H30" s="2" t="s">
        <v>20</v>
      </c>
    </row>
    <row r="31" spans="2:8" ht="16.5" x14ac:dyDescent="0.3">
      <c r="B31" s="3">
        <v>255</v>
      </c>
      <c r="C31" s="2" t="s">
        <v>8</v>
      </c>
      <c r="D31" s="10">
        <v>38078</v>
      </c>
      <c r="E31" s="2" t="s">
        <v>22</v>
      </c>
      <c r="F31" s="4">
        <v>15</v>
      </c>
      <c r="G31" s="5">
        <v>46.761676481443232</v>
      </c>
      <c r="H31" s="2" t="s">
        <v>19</v>
      </c>
    </row>
    <row r="32" spans="2:8" ht="16.5" x14ac:dyDescent="0.3">
      <c r="B32" s="3">
        <v>273</v>
      </c>
      <c r="C32" s="2" t="s">
        <v>8</v>
      </c>
      <c r="D32" s="10">
        <v>38892</v>
      </c>
      <c r="E32" s="2" t="s">
        <v>23</v>
      </c>
      <c r="F32" s="4">
        <v>70</v>
      </c>
      <c r="G32" s="5">
        <v>212.26238499892682</v>
      </c>
      <c r="H32" s="2" t="s">
        <v>17</v>
      </c>
    </row>
    <row r="33" spans="2:8" ht="16.5" x14ac:dyDescent="0.3">
      <c r="B33" s="3">
        <v>287</v>
      </c>
      <c r="C33" s="2" t="s">
        <v>8</v>
      </c>
      <c r="D33" s="10">
        <v>39068</v>
      </c>
      <c r="E33" s="2" t="s">
        <v>25</v>
      </c>
      <c r="F33" s="4">
        <v>21</v>
      </c>
      <c r="G33" s="5">
        <v>65.343473312315112</v>
      </c>
      <c r="H33" s="2" t="s">
        <v>17</v>
      </c>
    </row>
    <row r="34" spans="2:8" ht="16.5" x14ac:dyDescent="0.3">
      <c r="B34" s="3">
        <v>288</v>
      </c>
      <c r="C34" s="2" t="s">
        <v>8</v>
      </c>
      <c r="D34" s="10">
        <v>38606</v>
      </c>
      <c r="E34" s="2" t="s">
        <v>23</v>
      </c>
      <c r="F34" s="4">
        <v>-8</v>
      </c>
      <c r="G34" s="5">
        <v>-21.912545800386049</v>
      </c>
      <c r="H34" s="2" t="s">
        <v>20</v>
      </c>
    </row>
    <row r="35" spans="2:8" ht="16.5" x14ac:dyDescent="0.3">
      <c r="B35" s="3">
        <v>292</v>
      </c>
      <c r="C35" s="2" t="s">
        <v>8</v>
      </c>
      <c r="D35" s="10">
        <v>38210</v>
      </c>
      <c r="E35" s="2" t="s">
        <v>25</v>
      </c>
      <c r="F35" s="4">
        <v>16</v>
      </c>
      <c r="G35" s="5">
        <v>49.955539493154028</v>
      </c>
      <c r="H35" s="2" t="s">
        <v>17</v>
      </c>
    </row>
    <row r="36" spans="2:8" ht="16.5" x14ac:dyDescent="0.3">
      <c r="B36" s="3">
        <v>319</v>
      </c>
      <c r="C36" s="2" t="s">
        <v>8</v>
      </c>
      <c r="D36" s="10">
        <v>38298</v>
      </c>
      <c r="E36" s="2" t="s">
        <v>22</v>
      </c>
      <c r="F36" s="4">
        <v>70</v>
      </c>
      <c r="G36" s="5">
        <v>212.50263306463722</v>
      </c>
      <c r="H36" s="2" t="s">
        <v>17</v>
      </c>
    </row>
    <row r="37" spans="2:8" ht="16.5" x14ac:dyDescent="0.3">
      <c r="B37" s="3">
        <v>344</v>
      </c>
      <c r="C37" s="2" t="s">
        <v>8</v>
      </c>
      <c r="D37" s="10">
        <v>38133</v>
      </c>
      <c r="E37" s="2" t="s">
        <v>25</v>
      </c>
      <c r="F37" s="4">
        <v>94</v>
      </c>
      <c r="G37" s="5">
        <v>283.62009758002927</v>
      </c>
      <c r="H37" s="2" t="s">
        <v>18</v>
      </c>
    </row>
    <row r="38" spans="2:8" ht="16.5" x14ac:dyDescent="0.3">
      <c r="B38" s="3">
        <v>354</v>
      </c>
      <c r="C38" s="2" t="s">
        <v>8</v>
      </c>
      <c r="D38" s="10">
        <v>38639</v>
      </c>
      <c r="E38" s="2" t="s">
        <v>21</v>
      </c>
      <c r="F38" s="4">
        <v>79</v>
      </c>
      <c r="G38" s="5">
        <v>239.75589662492749</v>
      </c>
      <c r="H38" s="2" t="s">
        <v>17</v>
      </c>
    </row>
    <row r="39" spans="2:8" ht="16.5" x14ac:dyDescent="0.3">
      <c r="B39" s="3">
        <v>356</v>
      </c>
      <c r="C39" s="2" t="s">
        <v>8</v>
      </c>
      <c r="D39" s="10">
        <v>38958</v>
      </c>
      <c r="E39" s="2" t="s">
        <v>24</v>
      </c>
      <c r="F39" s="4">
        <v>76</v>
      </c>
      <c r="G39" s="5">
        <v>229.57757100656295</v>
      </c>
      <c r="H39" s="2" t="s">
        <v>20</v>
      </c>
    </row>
    <row r="40" spans="2:8" ht="16.5" x14ac:dyDescent="0.3">
      <c r="B40" s="3">
        <v>357</v>
      </c>
      <c r="C40" s="2" t="s">
        <v>8</v>
      </c>
      <c r="D40" s="10">
        <v>38518</v>
      </c>
      <c r="E40" s="2" t="s">
        <v>21</v>
      </c>
      <c r="F40" s="4">
        <v>31</v>
      </c>
      <c r="G40" s="5">
        <v>95.411837871052697</v>
      </c>
      <c r="H40" s="2" t="s">
        <v>20</v>
      </c>
    </row>
    <row r="41" spans="2:8" ht="16.5" x14ac:dyDescent="0.3">
      <c r="B41" s="3">
        <v>363</v>
      </c>
      <c r="C41" s="2" t="s">
        <v>8</v>
      </c>
      <c r="D41" s="10">
        <v>39002</v>
      </c>
      <c r="E41" s="2" t="s">
        <v>25</v>
      </c>
      <c r="F41" s="4">
        <v>83</v>
      </c>
      <c r="G41" s="5">
        <v>250.60923862889706</v>
      </c>
      <c r="H41" s="2" t="s">
        <v>17</v>
      </c>
    </row>
    <row r="42" spans="2:8" ht="16.5" x14ac:dyDescent="0.3">
      <c r="B42" s="3">
        <v>371</v>
      </c>
      <c r="C42" s="2" t="s">
        <v>8</v>
      </c>
      <c r="D42" s="10">
        <v>38584</v>
      </c>
      <c r="E42" s="2" t="s">
        <v>24</v>
      </c>
      <c r="F42" s="4">
        <v>36</v>
      </c>
      <c r="G42" s="5">
        <v>110.59418125988078</v>
      </c>
      <c r="H42" s="2" t="s">
        <v>17</v>
      </c>
    </row>
    <row r="43" spans="2:8" ht="16.5" x14ac:dyDescent="0.3">
      <c r="B43" s="3">
        <v>372</v>
      </c>
      <c r="C43" s="2" t="s">
        <v>8</v>
      </c>
      <c r="D43" s="10">
        <v>38628</v>
      </c>
      <c r="E43" s="2" t="s">
        <v>25</v>
      </c>
      <c r="F43" s="4">
        <v>34</v>
      </c>
      <c r="G43" s="5">
        <v>103.88965096458593</v>
      </c>
      <c r="H43" s="2" t="s">
        <v>19</v>
      </c>
    </row>
    <row r="44" spans="2:8" ht="16.5" x14ac:dyDescent="0.3">
      <c r="B44" s="3">
        <v>387</v>
      </c>
      <c r="C44" s="2" t="s">
        <v>8</v>
      </c>
      <c r="D44" s="10">
        <v>38804</v>
      </c>
      <c r="E44" s="2" t="s">
        <v>22</v>
      </c>
      <c r="F44" s="4">
        <v>45</v>
      </c>
      <c r="G44" s="5">
        <v>136.00734165157533</v>
      </c>
      <c r="H44" s="2" t="s">
        <v>18</v>
      </c>
    </row>
    <row r="45" spans="2:8" ht="16.5" x14ac:dyDescent="0.3">
      <c r="B45" s="3">
        <v>388</v>
      </c>
      <c r="C45" s="2" t="s">
        <v>8</v>
      </c>
      <c r="D45" s="10">
        <v>38067</v>
      </c>
      <c r="E45" s="2" t="s">
        <v>21</v>
      </c>
      <c r="F45" s="4">
        <v>37</v>
      </c>
      <c r="G45" s="5">
        <v>112.92900415721101</v>
      </c>
      <c r="H45" s="2" t="s">
        <v>18</v>
      </c>
    </row>
    <row r="46" spans="2:8" ht="16.5" x14ac:dyDescent="0.3">
      <c r="B46" s="3">
        <v>394</v>
      </c>
      <c r="C46" s="2" t="s">
        <v>8</v>
      </c>
      <c r="D46" s="10">
        <v>38342</v>
      </c>
      <c r="E46" s="2" t="s">
        <v>21</v>
      </c>
      <c r="F46" s="4">
        <v>-6</v>
      </c>
      <c r="G46" s="5">
        <v>-16.412365818215765</v>
      </c>
      <c r="H46" s="2" t="s">
        <v>17</v>
      </c>
    </row>
    <row r="47" spans="2:8" ht="16.5" x14ac:dyDescent="0.3">
      <c r="B47" s="3">
        <v>398</v>
      </c>
      <c r="C47" s="2" t="s">
        <v>8</v>
      </c>
      <c r="D47" s="10">
        <v>38441</v>
      </c>
      <c r="E47" s="2" t="s">
        <v>25</v>
      </c>
      <c r="F47" s="4">
        <v>90</v>
      </c>
      <c r="G47" s="5">
        <v>271.30519777626336</v>
      </c>
      <c r="H47" s="2" t="s">
        <v>18</v>
      </c>
    </row>
    <row r="48" spans="2:8" ht="16.5" x14ac:dyDescent="0.3">
      <c r="B48" s="3">
        <v>399</v>
      </c>
      <c r="C48" s="2" t="s">
        <v>8</v>
      </c>
      <c r="D48" s="10">
        <v>38001</v>
      </c>
      <c r="E48" s="2" t="s">
        <v>24</v>
      </c>
      <c r="F48" s="4">
        <v>30</v>
      </c>
      <c r="G48" s="5">
        <v>92.293324121451917</v>
      </c>
      <c r="H48" s="2" t="s">
        <v>18</v>
      </c>
    </row>
    <row r="49" spans="2:8" ht="16.5" x14ac:dyDescent="0.3">
      <c r="B49" s="3">
        <v>421</v>
      </c>
      <c r="C49" s="2" t="s">
        <v>8</v>
      </c>
      <c r="D49" s="10">
        <v>38364</v>
      </c>
      <c r="E49" s="2" t="s">
        <v>22</v>
      </c>
      <c r="F49" s="4">
        <v>48</v>
      </c>
      <c r="G49" s="5">
        <v>146.50697859164157</v>
      </c>
      <c r="H49" s="2" t="s">
        <v>18</v>
      </c>
    </row>
    <row r="50" spans="2:8" ht="16.5" x14ac:dyDescent="0.3">
      <c r="B50" s="3">
        <v>431</v>
      </c>
      <c r="C50" s="2" t="s">
        <v>8</v>
      </c>
      <c r="D50" s="10">
        <v>38848</v>
      </c>
      <c r="E50" s="2" t="s">
        <v>22</v>
      </c>
      <c r="F50" s="4">
        <v>8</v>
      </c>
      <c r="G50" s="5">
        <v>25.124465791488021</v>
      </c>
      <c r="H50" s="2" t="s">
        <v>20</v>
      </c>
    </row>
    <row r="51" spans="2:8" ht="16.5" x14ac:dyDescent="0.3">
      <c r="B51" s="3">
        <v>443</v>
      </c>
      <c r="C51" s="2" t="s">
        <v>8</v>
      </c>
      <c r="D51" s="10">
        <v>38034</v>
      </c>
      <c r="E51" s="2" t="s">
        <v>25</v>
      </c>
      <c r="F51" s="4">
        <v>0</v>
      </c>
      <c r="G51" s="5">
        <v>2.3705199513077329</v>
      </c>
      <c r="H51" s="2" t="s">
        <v>19</v>
      </c>
    </row>
    <row r="52" spans="2:8" ht="16.5" x14ac:dyDescent="0.3">
      <c r="B52" s="3">
        <v>449</v>
      </c>
      <c r="C52" s="2" t="s">
        <v>8</v>
      </c>
      <c r="D52" s="10">
        <v>38144</v>
      </c>
      <c r="E52" s="2" t="s">
        <v>24</v>
      </c>
      <c r="F52" s="4">
        <v>81</v>
      </c>
      <c r="G52" s="5">
        <v>244.97499865385612</v>
      </c>
      <c r="H52" s="2" t="s">
        <v>20</v>
      </c>
    </row>
    <row r="53" spans="2:8" ht="16.5" x14ac:dyDescent="0.3">
      <c r="B53" s="3">
        <v>455</v>
      </c>
      <c r="C53" s="2" t="s">
        <v>8</v>
      </c>
      <c r="D53" s="10">
        <v>38595</v>
      </c>
      <c r="E53" s="2" t="s">
        <v>21</v>
      </c>
      <c r="F53" s="4">
        <v>13</v>
      </c>
      <c r="G53" s="5">
        <v>41.16877365274803</v>
      </c>
      <c r="H53" s="2" t="s">
        <v>19</v>
      </c>
    </row>
    <row r="54" spans="2:8" ht="16.5" x14ac:dyDescent="0.3">
      <c r="B54" s="3">
        <v>461</v>
      </c>
      <c r="C54" s="2" t="s">
        <v>8</v>
      </c>
      <c r="D54" s="10">
        <v>38012</v>
      </c>
      <c r="E54" s="2" t="s">
        <v>25</v>
      </c>
      <c r="F54" s="4">
        <v>48</v>
      </c>
      <c r="G54" s="5">
        <v>145.64951342948135</v>
      </c>
      <c r="H54" s="2" t="s">
        <v>19</v>
      </c>
    </row>
    <row r="55" spans="2:8" ht="16.5" x14ac:dyDescent="0.3">
      <c r="B55" s="3">
        <v>465</v>
      </c>
      <c r="C55" s="2" t="s">
        <v>8</v>
      </c>
      <c r="D55" s="10">
        <v>38881</v>
      </c>
      <c r="E55" s="2" t="s">
        <v>24</v>
      </c>
      <c r="F55" s="4">
        <v>58</v>
      </c>
      <c r="G55" s="5">
        <v>176.26520049915879</v>
      </c>
      <c r="H55" s="2" t="s">
        <v>17</v>
      </c>
    </row>
    <row r="56" spans="2:8" ht="16.5" x14ac:dyDescent="0.3">
      <c r="B56" s="3">
        <v>471</v>
      </c>
      <c r="C56" s="2" t="s">
        <v>8</v>
      </c>
      <c r="D56" s="10">
        <v>39002</v>
      </c>
      <c r="E56" s="2" t="s">
        <v>21</v>
      </c>
      <c r="F56" s="4">
        <v>42</v>
      </c>
      <c r="G56" s="5">
        <v>128.17075092766001</v>
      </c>
      <c r="H56" s="2" t="s">
        <v>17</v>
      </c>
    </row>
    <row r="57" spans="2:8" ht="16.5" x14ac:dyDescent="0.3">
      <c r="B57" s="3">
        <v>476</v>
      </c>
      <c r="C57" s="2" t="s">
        <v>8</v>
      </c>
      <c r="D57" s="10">
        <v>38969</v>
      </c>
      <c r="E57" s="2" t="s">
        <v>22</v>
      </c>
      <c r="F57" s="4">
        <v>12</v>
      </c>
      <c r="G57" s="5">
        <v>37.686101056343105</v>
      </c>
      <c r="H57" s="2" t="s">
        <v>20</v>
      </c>
    </row>
    <row r="58" spans="2:8" ht="16.5" x14ac:dyDescent="0.3">
      <c r="B58" s="3">
        <v>493</v>
      </c>
      <c r="C58" s="2" t="s">
        <v>8</v>
      </c>
      <c r="D58" s="10">
        <v>38100</v>
      </c>
      <c r="E58" s="2" t="s">
        <v>24</v>
      </c>
      <c r="F58" s="4">
        <v>-1</v>
      </c>
      <c r="G58" s="5">
        <v>-0.45003305566648821</v>
      </c>
      <c r="H58" s="2" t="s">
        <v>18</v>
      </c>
    </row>
    <row r="59" spans="2:8" ht="16.5" x14ac:dyDescent="0.3">
      <c r="B59" s="3">
        <v>494</v>
      </c>
      <c r="C59" s="2" t="s">
        <v>8</v>
      </c>
      <c r="D59" s="10">
        <v>38782</v>
      </c>
      <c r="E59" s="2" t="s">
        <v>25</v>
      </c>
      <c r="F59" s="4">
        <v>21</v>
      </c>
      <c r="G59" s="5">
        <v>65.06546054796479</v>
      </c>
      <c r="H59" s="2" t="s">
        <v>19</v>
      </c>
    </row>
    <row r="60" spans="2:8" ht="16.5" x14ac:dyDescent="0.3">
      <c r="B60" s="3">
        <v>503</v>
      </c>
      <c r="C60" s="2" t="s">
        <v>8</v>
      </c>
      <c r="D60" s="10">
        <v>38540</v>
      </c>
      <c r="E60" s="2" t="s">
        <v>24</v>
      </c>
      <c r="F60" s="4">
        <v>81</v>
      </c>
      <c r="G60" s="5">
        <v>245.19138414086007</v>
      </c>
      <c r="H60" s="2" t="s">
        <v>19</v>
      </c>
    </row>
    <row r="61" spans="2:8" ht="16.5" x14ac:dyDescent="0.3">
      <c r="B61" s="3">
        <v>540</v>
      </c>
      <c r="C61" s="2" t="s">
        <v>8</v>
      </c>
      <c r="D61" s="10">
        <v>38430</v>
      </c>
      <c r="E61" s="2" t="s">
        <v>21</v>
      </c>
      <c r="F61" s="4">
        <v>50</v>
      </c>
      <c r="G61" s="5">
        <v>151.36182402448466</v>
      </c>
      <c r="H61" s="2" t="s">
        <v>20</v>
      </c>
    </row>
    <row r="62" spans="2:8" ht="16.5" x14ac:dyDescent="0.3">
      <c r="B62" s="3">
        <v>551</v>
      </c>
      <c r="C62" s="2" t="s">
        <v>8</v>
      </c>
      <c r="D62" s="10">
        <v>38826</v>
      </c>
      <c r="E62" s="2" t="s">
        <v>22</v>
      </c>
      <c r="F62" s="4">
        <v>93</v>
      </c>
      <c r="G62" s="5">
        <v>281.17072628162578</v>
      </c>
      <c r="H62" s="2" t="s">
        <v>18</v>
      </c>
    </row>
    <row r="63" spans="2:8" ht="16.5" x14ac:dyDescent="0.3">
      <c r="B63" s="3">
        <v>555</v>
      </c>
      <c r="C63" s="2" t="s">
        <v>8</v>
      </c>
      <c r="D63" s="10">
        <v>39035</v>
      </c>
      <c r="E63" s="2" t="s">
        <v>25</v>
      </c>
      <c r="F63" s="4">
        <v>-1</v>
      </c>
      <c r="G63" s="5">
        <v>-1.2782372664639507</v>
      </c>
      <c r="H63" s="2" t="s">
        <v>17</v>
      </c>
    </row>
    <row r="64" spans="2:8" ht="16.5" x14ac:dyDescent="0.3">
      <c r="B64" s="3">
        <v>562</v>
      </c>
      <c r="C64" s="2" t="s">
        <v>8</v>
      </c>
      <c r="D64" s="10">
        <v>38133</v>
      </c>
      <c r="E64" s="2" t="s">
        <v>24</v>
      </c>
      <c r="F64" s="4">
        <v>-1</v>
      </c>
      <c r="G64" s="5">
        <v>-0.79289798318866422</v>
      </c>
      <c r="H64" s="2" t="s">
        <v>17</v>
      </c>
    </row>
    <row r="65" spans="2:8" ht="16.5" x14ac:dyDescent="0.3">
      <c r="B65" s="3">
        <v>563</v>
      </c>
      <c r="C65" s="2" t="s">
        <v>8</v>
      </c>
      <c r="D65" s="10">
        <v>38188</v>
      </c>
      <c r="E65" s="2" t="s">
        <v>25</v>
      </c>
      <c r="F65" s="4">
        <v>62</v>
      </c>
      <c r="G65" s="5">
        <v>187.63361707571198</v>
      </c>
      <c r="H65" s="2" t="s">
        <v>19</v>
      </c>
    </row>
    <row r="66" spans="2:8" ht="16.5" x14ac:dyDescent="0.3">
      <c r="B66" s="3">
        <v>564</v>
      </c>
      <c r="C66" s="2" t="s">
        <v>8</v>
      </c>
      <c r="D66" s="10">
        <v>38012</v>
      </c>
      <c r="E66" s="2" t="s">
        <v>22</v>
      </c>
      <c r="F66" s="4">
        <v>73</v>
      </c>
      <c r="G66" s="5">
        <v>220.96515803490902</v>
      </c>
      <c r="H66" s="2" t="s">
        <v>18</v>
      </c>
    </row>
    <row r="67" spans="2:8" ht="16.5" x14ac:dyDescent="0.3">
      <c r="B67" s="3">
        <v>587</v>
      </c>
      <c r="C67" s="2" t="s">
        <v>8</v>
      </c>
      <c r="D67" s="10">
        <v>38507</v>
      </c>
      <c r="E67" s="2" t="s">
        <v>24</v>
      </c>
      <c r="F67" s="4">
        <v>39</v>
      </c>
      <c r="G67" s="5">
        <v>119.9083594229058</v>
      </c>
      <c r="H67" s="2" t="s">
        <v>20</v>
      </c>
    </row>
    <row r="68" spans="2:8" ht="16.5" x14ac:dyDescent="0.3">
      <c r="B68" s="3">
        <v>591</v>
      </c>
      <c r="C68" s="2" t="s">
        <v>8</v>
      </c>
      <c r="D68" s="10">
        <v>38001</v>
      </c>
      <c r="E68" s="2" t="s">
        <v>23</v>
      </c>
      <c r="F68" s="4">
        <v>-10</v>
      </c>
      <c r="G68" s="5">
        <v>-28.463885870908516</v>
      </c>
      <c r="H68" s="2" t="s">
        <v>19</v>
      </c>
    </row>
    <row r="69" spans="2:8" ht="16.5" x14ac:dyDescent="0.3">
      <c r="B69" s="3">
        <v>613</v>
      </c>
      <c r="C69" s="2" t="s">
        <v>8</v>
      </c>
      <c r="D69" s="10">
        <v>38925</v>
      </c>
      <c r="E69" s="2" t="s">
        <v>25</v>
      </c>
      <c r="F69" s="4">
        <v>17</v>
      </c>
      <c r="G69" s="5">
        <v>53.692138808043005</v>
      </c>
      <c r="H69" s="2" t="s">
        <v>20</v>
      </c>
    </row>
    <row r="70" spans="2:8" ht="16.5" x14ac:dyDescent="0.3">
      <c r="B70" s="3">
        <v>622</v>
      </c>
      <c r="C70" s="2" t="s">
        <v>8</v>
      </c>
      <c r="D70" s="10">
        <v>38155</v>
      </c>
      <c r="E70" s="2" t="s">
        <v>24</v>
      </c>
      <c r="F70" s="4">
        <v>8</v>
      </c>
      <c r="G70" s="5">
        <v>25.899680153324056</v>
      </c>
      <c r="H70" s="2" t="s">
        <v>19</v>
      </c>
    </row>
    <row r="71" spans="2:8" ht="16.5" x14ac:dyDescent="0.3">
      <c r="B71" s="3">
        <v>642</v>
      </c>
      <c r="C71" s="2" t="s">
        <v>8</v>
      </c>
      <c r="D71" s="10">
        <v>38716</v>
      </c>
      <c r="E71" s="2" t="s">
        <v>25</v>
      </c>
      <c r="F71" s="4">
        <v>2</v>
      </c>
      <c r="G71" s="5">
        <v>7.6416014365752867</v>
      </c>
      <c r="H71" s="2" t="s">
        <v>18</v>
      </c>
    </row>
    <row r="72" spans="2:8" ht="16.5" x14ac:dyDescent="0.3">
      <c r="B72" s="3">
        <v>647</v>
      </c>
      <c r="C72" s="2" t="s">
        <v>8</v>
      </c>
      <c r="D72" s="10">
        <v>38067</v>
      </c>
      <c r="E72" s="2" t="s">
        <v>24</v>
      </c>
      <c r="F72" s="4">
        <v>20</v>
      </c>
      <c r="G72" s="5">
        <v>61.926239627210521</v>
      </c>
      <c r="H72" s="2" t="s">
        <v>19</v>
      </c>
    </row>
    <row r="73" spans="2:8" ht="16.5" x14ac:dyDescent="0.3">
      <c r="B73" s="3">
        <v>650</v>
      </c>
      <c r="C73" s="2" t="s">
        <v>8</v>
      </c>
      <c r="D73" s="10">
        <v>38232</v>
      </c>
      <c r="E73" s="2" t="s">
        <v>25</v>
      </c>
      <c r="F73" s="4">
        <v>40</v>
      </c>
      <c r="G73" s="5">
        <v>122.34177646477217</v>
      </c>
      <c r="H73" s="2" t="s">
        <v>18</v>
      </c>
    </row>
    <row r="74" spans="2:8" ht="16.5" x14ac:dyDescent="0.3">
      <c r="B74" s="3">
        <v>687</v>
      </c>
      <c r="C74" s="2" t="s">
        <v>8</v>
      </c>
      <c r="D74" s="10">
        <v>39079</v>
      </c>
      <c r="E74" s="2" t="s">
        <v>21</v>
      </c>
      <c r="F74" s="4">
        <v>27</v>
      </c>
      <c r="G74" s="5">
        <v>82.883173616974645</v>
      </c>
      <c r="H74" s="2" t="s">
        <v>19</v>
      </c>
    </row>
    <row r="75" spans="2:8" ht="16.5" x14ac:dyDescent="0.3">
      <c r="B75" s="3">
        <v>692</v>
      </c>
      <c r="C75" s="2" t="s">
        <v>8</v>
      </c>
      <c r="D75" s="10">
        <v>39079</v>
      </c>
      <c r="E75" s="2" t="s">
        <v>22</v>
      </c>
      <c r="F75" s="4">
        <v>15</v>
      </c>
      <c r="G75" s="5">
        <v>46.808970139122437</v>
      </c>
      <c r="H75" s="2" t="s">
        <v>17</v>
      </c>
    </row>
    <row r="76" spans="2:8" ht="16.5" x14ac:dyDescent="0.3">
      <c r="B76" s="3">
        <v>705</v>
      </c>
      <c r="C76" s="2" t="s">
        <v>8</v>
      </c>
      <c r="D76" s="10">
        <v>38518</v>
      </c>
      <c r="E76" s="2" t="s">
        <v>21</v>
      </c>
      <c r="F76" s="4">
        <v>-1</v>
      </c>
      <c r="G76" s="5">
        <v>-0.89822589573278755</v>
      </c>
      <c r="H76" s="2" t="s">
        <v>19</v>
      </c>
    </row>
    <row r="77" spans="2:8" ht="16.5" x14ac:dyDescent="0.3">
      <c r="B77" s="3">
        <v>706</v>
      </c>
      <c r="C77" s="2" t="s">
        <v>8</v>
      </c>
      <c r="D77" s="10">
        <v>38056</v>
      </c>
      <c r="E77" s="2" t="s">
        <v>21</v>
      </c>
      <c r="F77" s="4">
        <v>32</v>
      </c>
      <c r="G77" s="5">
        <v>98.618549497009866</v>
      </c>
      <c r="H77" s="2" t="s">
        <v>20</v>
      </c>
    </row>
    <row r="78" spans="2:8" ht="16.5" x14ac:dyDescent="0.3">
      <c r="B78" s="3">
        <v>708</v>
      </c>
      <c r="C78" s="2" t="s">
        <v>8</v>
      </c>
      <c r="D78" s="10">
        <v>38375</v>
      </c>
      <c r="E78" s="2" t="s">
        <v>23</v>
      </c>
      <c r="F78" s="4">
        <v>71</v>
      </c>
      <c r="G78" s="5">
        <v>215.14334620644152</v>
      </c>
      <c r="H78" s="2" t="s">
        <v>20</v>
      </c>
    </row>
    <row r="79" spans="2:8" ht="16.5" x14ac:dyDescent="0.3">
      <c r="B79" s="3">
        <v>711</v>
      </c>
      <c r="C79" s="2" t="s">
        <v>8</v>
      </c>
      <c r="D79" s="10">
        <v>38573</v>
      </c>
      <c r="E79" s="2" t="s">
        <v>23</v>
      </c>
      <c r="F79" s="4">
        <v>92</v>
      </c>
      <c r="G79" s="5">
        <v>278.33689319640729</v>
      </c>
      <c r="H79" s="2" t="s">
        <v>19</v>
      </c>
    </row>
    <row r="80" spans="2:8" ht="16.5" x14ac:dyDescent="0.3">
      <c r="B80" s="3">
        <v>717</v>
      </c>
      <c r="C80" s="2" t="s">
        <v>8</v>
      </c>
      <c r="D80" s="10">
        <v>38364</v>
      </c>
      <c r="E80" s="2" t="s">
        <v>21</v>
      </c>
      <c r="F80" s="4">
        <v>50</v>
      </c>
      <c r="G80" s="5">
        <v>152.58608557503928</v>
      </c>
      <c r="H80" s="2" t="s">
        <v>19</v>
      </c>
    </row>
    <row r="81" spans="2:8" ht="16.5" x14ac:dyDescent="0.3">
      <c r="B81" s="3">
        <v>721</v>
      </c>
      <c r="C81" s="2" t="s">
        <v>8</v>
      </c>
      <c r="D81" s="10">
        <v>39013</v>
      </c>
      <c r="E81" s="2" t="s">
        <v>21</v>
      </c>
      <c r="F81" s="4">
        <v>40</v>
      </c>
      <c r="G81" s="5">
        <v>121.83146625489913</v>
      </c>
      <c r="H81" s="2" t="s">
        <v>20</v>
      </c>
    </row>
    <row r="82" spans="2:8" ht="16.5" x14ac:dyDescent="0.3">
      <c r="B82" s="3">
        <v>758</v>
      </c>
      <c r="C82" s="2" t="s">
        <v>8</v>
      </c>
      <c r="D82" s="10">
        <v>38056</v>
      </c>
      <c r="E82" s="2" t="s">
        <v>24</v>
      </c>
      <c r="F82" s="4">
        <v>21</v>
      </c>
      <c r="G82" s="5">
        <v>65.379195576752196</v>
      </c>
      <c r="H82" s="2" t="s">
        <v>17</v>
      </c>
    </row>
    <row r="83" spans="2:8" ht="16.5" x14ac:dyDescent="0.3">
      <c r="B83" s="3">
        <v>778</v>
      </c>
      <c r="C83" s="2" t="s">
        <v>8</v>
      </c>
      <c r="D83" s="10">
        <v>38573</v>
      </c>
      <c r="E83" s="2" t="s">
        <v>25</v>
      </c>
      <c r="F83" s="4">
        <v>89</v>
      </c>
      <c r="G83" s="5">
        <v>269.48918997457559</v>
      </c>
      <c r="H83" s="2" t="s">
        <v>17</v>
      </c>
    </row>
    <row r="84" spans="2:8" ht="16.5" x14ac:dyDescent="0.3">
      <c r="B84" s="3">
        <v>785</v>
      </c>
      <c r="C84" s="2" t="s">
        <v>8</v>
      </c>
      <c r="D84" s="10">
        <v>38452</v>
      </c>
      <c r="E84" s="2" t="s">
        <v>24</v>
      </c>
      <c r="F84" s="4">
        <v>92</v>
      </c>
      <c r="G84" s="5">
        <v>278.34020387718806</v>
      </c>
      <c r="H84" s="2" t="s">
        <v>20</v>
      </c>
    </row>
    <row r="85" spans="2:8" ht="16.5" x14ac:dyDescent="0.3">
      <c r="B85" s="3">
        <v>788</v>
      </c>
      <c r="C85" s="2" t="s">
        <v>8</v>
      </c>
      <c r="D85" s="10">
        <v>39002</v>
      </c>
      <c r="E85" s="2" t="s">
        <v>21</v>
      </c>
      <c r="F85" s="4">
        <v>-9</v>
      </c>
      <c r="G85" s="5">
        <v>-24.826904970027119</v>
      </c>
      <c r="H85" s="2" t="s">
        <v>18</v>
      </c>
    </row>
    <row r="86" spans="2:8" ht="16.5" x14ac:dyDescent="0.3">
      <c r="B86" s="3">
        <v>814</v>
      </c>
      <c r="C86" s="2" t="s">
        <v>8</v>
      </c>
      <c r="D86" s="10">
        <v>38133</v>
      </c>
      <c r="E86" s="2" t="s">
        <v>22</v>
      </c>
      <c r="F86" s="4">
        <v>11</v>
      </c>
      <c r="G86" s="5">
        <v>35.52180509936634</v>
      </c>
      <c r="H86" s="2" t="s">
        <v>17</v>
      </c>
    </row>
    <row r="87" spans="2:8" ht="16.5" x14ac:dyDescent="0.3">
      <c r="B87" s="3">
        <v>831</v>
      </c>
      <c r="C87" s="2" t="s">
        <v>8</v>
      </c>
      <c r="D87" s="10">
        <v>39057</v>
      </c>
      <c r="E87" s="2" t="s">
        <v>21</v>
      </c>
      <c r="F87" s="4">
        <v>80</v>
      </c>
      <c r="G87" s="5">
        <v>241.70735878482179</v>
      </c>
      <c r="H87" s="2" t="s">
        <v>17</v>
      </c>
    </row>
    <row r="88" spans="2:8" ht="16.5" x14ac:dyDescent="0.3">
      <c r="B88" s="3">
        <v>835</v>
      </c>
      <c r="C88" s="2" t="s">
        <v>8</v>
      </c>
      <c r="D88" s="10">
        <v>38595</v>
      </c>
      <c r="E88" s="2" t="s">
        <v>22</v>
      </c>
      <c r="F88" s="4">
        <v>2</v>
      </c>
      <c r="G88" s="5">
        <v>8.0342514695562706</v>
      </c>
      <c r="H88" s="2" t="s">
        <v>19</v>
      </c>
    </row>
    <row r="89" spans="2:8" ht="16.5" x14ac:dyDescent="0.3">
      <c r="B89" s="3">
        <v>844</v>
      </c>
      <c r="C89" s="2" t="s">
        <v>8</v>
      </c>
      <c r="D89" s="10">
        <v>39013</v>
      </c>
      <c r="E89" s="2" t="s">
        <v>21</v>
      </c>
      <c r="F89" s="4">
        <v>29</v>
      </c>
      <c r="G89" s="5">
        <v>89.310545900397301</v>
      </c>
      <c r="H89" s="2" t="s">
        <v>17</v>
      </c>
    </row>
    <row r="90" spans="2:8" ht="16.5" x14ac:dyDescent="0.3">
      <c r="B90" s="3">
        <v>849</v>
      </c>
      <c r="C90" s="2" t="s">
        <v>8</v>
      </c>
      <c r="D90" s="10">
        <v>38870</v>
      </c>
      <c r="E90" s="2" t="s">
        <v>23</v>
      </c>
      <c r="F90" s="4">
        <v>84</v>
      </c>
      <c r="G90" s="5">
        <v>254.04302513210774</v>
      </c>
      <c r="H90" s="2" t="s">
        <v>17</v>
      </c>
    </row>
    <row r="91" spans="2:8" ht="16.5" x14ac:dyDescent="0.3">
      <c r="B91" s="3">
        <v>863</v>
      </c>
      <c r="C91" s="2" t="s">
        <v>8</v>
      </c>
      <c r="D91" s="10">
        <v>38584</v>
      </c>
      <c r="E91" s="2" t="s">
        <v>24</v>
      </c>
      <c r="F91" s="4">
        <v>34</v>
      </c>
      <c r="G91" s="5">
        <v>103.97058317140277</v>
      </c>
      <c r="H91" s="2" t="s">
        <v>18</v>
      </c>
    </row>
    <row r="92" spans="2:8" ht="16.5" x14ac:dyDescent="0.3">
      <c r="B92" s="3">
        <v>873</v>
      </c>
      <c r="C92" s="2" t="s">
        <v>8</v>
      </c>
      <c r="D92" s="10">
        <v>38298</v>
      </c>
      <c r="E92" s="2" t="s">
        <v>24</v>
      </c>
      <c r="F92" s="4">
        <v>41</v>
      </c>
      <c r="G92" s="5">
        <v>124.81786407447923</v>
      </c>
      <c r="H92" s="2" t="s">
        <v>20</v>
      </c>
    </row>
    <row r="93" spans="2:8" ht="16.5" x14ac:dyDescent="0.3">
      <c r="B93" s="3">
        <v>880</v>
      </c>
      <c r="C93" s="2" t="s">
        <v>8</v>
      </c>
      <c r="D93" s="10">
        <v>38980</v>
      </c>
      <c r="E93" s="2" t="s">
        <v>22</v>
      </c>
      <c r="F93" s="4">
        <v>4</v>
      </c>
      <c r="G93" s="5">
        <v>15.205643253032669</v>
      </c>
      <c r="H93" s="2" t="s">
        <v>17</v>
      </c>
    </row>
    <row r="94" spans="2:8" ht="16.5" x14ac:dyDescent="0.3">
      <c r="B94" s="3">
        <v>906</v>
      </c>
      <c r="C94" s="2" t="s">
        <v>8</v>
      </c>
      <c r="D94" s="10">
        <v>38441</v>
      </c>
      <c r="E94" s="2" t="s">
        <v>21</v>
      </c>
      <c r="F94" s="4">
        <v>79</v>
      </c>
      <c r="G94" s="5">
        <v>239.3445563093955</v>
      </c>
      <c r="H94" s="2" t="s">
        <v>18</v>
      </c>
    </row>
    <row r="95" spans="2:8" ht="16.5" x14ac:dyDescent="0.3">
      <c r="B95" s="3">
        <v>909</v>
      </c>
      <c r="C95" s="2" t="s">
        <v>8</v>
      </c>
      <c r="D95" s="10">
        <v>38265</v>
      </c>
      <c r="E95" s="2" t="s">
        <v>24</v>
      </c>
      <c r="F95" s="4">
        <v>0</v>
      </c>
      <c r="G95" s="5">
        <v>2.7444174420335523</v>
      </c>
      <c r="H95" s="2" t="s">
        <v>18</v>
      </c>
    </row>
    <row r="96" spans="2:8" ht="16.5" x14ac:dyDescent="0.3">
      <c r="B96" s="3">
        <v>915</v>
      </c>
      <c r="C96" s="2" t="s">
        <v>8</v>
      </c>
      <c r="D96" s="10">
        <v>38881</v>
      </c>
      <c r="E96" s="2" t="s">
        <v>24</v>
      </c>
      <c r="F96" s="4">
        <v>25</v>
      </c>
      <c r="G96" s="5">
        <v>76.624560231864265</v>
      </c>
      <c r="H96" s="2" t="s">
        <v>20</v>
      </c>
    </row>
    <row r="97" spans="2:8" ht="16.5" x14ac:dyDescent="0.3">
      <c r="B97" s="3">
        <v>924</v>
      </c>
      <c r="C97" s="2" t="s">
        <v>8</v>
      </c>
      <c r="D97" s="10">
        <v>38023</v>
      </c>
      <c r="E97" s="2" t="s">
        <v>25</v>
      </c>
      <c r="F97" s="4">
        <v>79</v>
      </c>
      <c r="G97" s="5">
        <v>239.44869651132598</v>
      </c>
      <c r="H97" s="2" t="s">
        <v>19</v>
      </c>
    </row>
    <row r="98" spans="2:8" ht="16.5" x14ac:dyDescent="0.3">
      <c r="B98" s="3">
        <v>937</v>
      </c>
      <c r="C98" s="2" t="s">
        <v>8</v>
      </c>
      <c r="D98" s="10">
        <v>38562</v>
      </c>
      <c r="E98" s="2" t="s">
        <v>22</v>
      </c>
      <c r="F98" s="4">
        <v>83</v>
      </c>
      <c r="G98" s="5">
        <v>250.82439492521385</v>
      </c>
      <c r="H98" s="2" t="s">
        <v>19</v>
      </c>
    </row>
    <row r="99" spans="2:8" ht="16.5" x14ac:dyDescent="0.3">
      <c r="B99" s="3">
        <v>938</v>
      </c>
      <c r="C99" s="2" t="s">
        <v>8</v>
      </c>
      <c r="D99" s="10">
        <v>38188</v>
      </c>
      <c r="E99" s="2" t="s">
        <v>21</v>
      </c>
      <c r="F99" s="4">
        <v>56</v>
      </c>
      <c r="G99" s="5">
        <v>169.84037281505195</v>
      </c>
      <c r="H99" s="2" t="s">
        <v>20</v>
      </c>
    </row>
    <row r="100" spans="2:8" ht="16.5" x14ac:dyDescent="0.3">
      <c r="B100" s="3">
        <v>948</v>
      </c>
      <c r="C100" s="2" t="s">
        <v>8</v>
      </c>
      <c r="D100" s="10">
        <v>39046</v>
      </c>
      <c r="E100" s="2" t="s">
        <v>21</v>
      </c>
      <c r="F100" s="4">
        <v>6</v>
      </c>
      <c r="G100" s="5">
        <v>20.397135812092845</v>
      </c>
      <c r="H100" s="2" t="s">
        <v>20</v>
      </c>
    </row>
    <row r="101" spans="2:8" ht="16.5" x14ac:dyDescent="0.3">
      <c r="B101" s="3">
        <v>950</v>
      </c>
      <c r="C101" s="2" t="s">
        <v>8</v>
      </c>
      <c r="D101" s="10">
        <v>38287</v>
      </c>
      <c r="E101" s="2" t="s">
        <v>21</v>
      </c>
      <c r="F101" s="4">
        <v>70</v>
      </c>
      <c r="G101" s="5">
        <v>212.45510789670757</v>
      </c>
      <c r="H101" s="2" t="s">
        <v>17</v>
      </c>
    </row>
    <row r="102" spans="2:8" ht="16.5" x14ac:dyDescent="0.3">
      <c r="B102" s="3">
        <v>957</v>
      </c>
      <c r="C102" s="2" t="s">
        <v>8</v>
      </c>
      <c r="D102" s="10">
        <v>38716</v>
      </c>
      <c r="E102" s="2" t="s">
        <v>21</v>
      </c>
      <c r="F102" s="4">
        <v>83</v>
      </c>
      <c r="G102" s="5">
        <v>251.0948967308864</v>
      </c>
      <c r="H102" s="2" t="s">
        <v>20</v>
      </c>
    </row>
    <row r="103" spans="2:8" ht="16.5" x14ac:dyDescent="0.3">
      <c r="B103" s="3">
        <v>959</v>
      </c>
      <c r="C103" s="2" t="s">
        <v>8</v>
      </c>
      <c r="D103" s="10">
        <v>38463</v>
      </c>
      <c r="E103" s="2" t="s">
        <v>21</v>
      </c>
      <c r="F103" s="4">
        <v>16</v>
      </c>
      <c r="G103" s="5">
        <v>49.968087631431565</v>
      </c>
      <c r="H103" s="2" t="s">
        <v>17</v>
      </c>
    </row>
    <row r="104" spans="2:8" ht="16.5" x14ac:dyDescent="0.3">
      <c r="B104" s="3">
        <v>962</v>
      </c>
      <c r="C104" s="2" t="s">
        <v>8</v>
      </c>
      <c r="D104" s="10">
        <v>37990</v>
      </c>
      <c r="E104" s="2" t="s">
        <v>25</v>
      </c>
      <c r="F104" s="4">
        <v>74</v>
      </c>
      <c r="G104" s="5">
        <v>224.1344883418044</v>
      </c>
      <c r="H104" s="2" t="s">
        <v>17</v>
      </c>
    </row>
    <row r="105" spans="2:8" ht="16.5" x14ac:dyDescent="0.3">
      <c r="B105" s="3">
        <v>974</v>
      </c>
      <c r="C105" s="2" t="s">
        <v>8</v>
      </c>
      <c r="D105" s="10">
        <v>39002</v>
      </c>
      <c r="E105" s="2" t="s">
        <v>23</v>
      </c>
      <c r="F105" s="4">
        <v>72</v>
      </c>
      <c r="G105" s="5">
        <v>218.057153790916</v>
      </c>
      <c r="H105" s="2" t="s">
        <v>20</v>
      </c>
    </row>
    <row r="106" spans="2:8" ht="16.5" x14ac:dyDescent="0.3">
      <c r="B106" s="3">
        <v>982</v>
      </c>
      <c r="C106" s="2" t="s">
        <v>8</v>
      </c>
      <c r="D106" s="10">
        <v>38441</v>
      </c>
      <c r="E106" s="2" t="s">
        <v>25</v>
      </c>
      <c r="F106" s="4">
        <v>70</v>
      </c>
      <c r="G106" s="5">
        <v>212.03178089307775</v>
      </c>
      <c r="H106" s="2" t="s">
        <v>18</v>
      </c>
    </row>
    <row r="107" spans="2:8" ht="16.5" x14ac:dyDescent="0.3">
      <c r="B107" s="3">
        <v>999</v>
      </c>
      <c r="C107" s="2" t="s">
        <v>8</v>
      </c>
      <c r="D107" s="10">
        <v>38639</v>
      </c>
      <c r="E107" s="2" t="s">
        <v>24</v>
      </c>
      <c r="F107" s="4">
        <v>82</v>
      </c>
      <c r="G107" s="5">
        <v>248.12045570070282</v>
      </c>
      <c r="H107" s="2" t="s">
        <v>19</v>
      </c>
    </row>
    <row r="108" spans="2:8" ht="16.5" x14ac:dyDescent="0.3">
      <c r="B108" s="3">
        <v>1006</v>
      </c>
      <c r="C108" s="2" t="s">
        <v>8</v>
      </c>
      <c r="D108" s="10">
        <v>38067</v>
      </c>
      <c r="E108" s="2" t="s">
        <v>23</v>
      </c>
      <c r="F108" s="4">
        <v>70</v>
      </c>
      <c r="G108" s="5">
        <v>211.5224440500217</v>
      </c>
      <c r="H108" s="2" t="s">
        <v>19</v>
      </c>
    </row>
    <row r="109" spans="2:8" ht="16.5" x14ac:dyDescent="0.3">
      <c r="B109" s="3">
        <v>1008</v>
      </c>
      <c r="C109" s="2" t="s">
        <v>8</v>
      </c>
      <c r="D109" s="10">
        <v>38694</v>
      </c>
      <c r="E109" s="2" t="s">
        <v>24</v>
      </c>
      <c r="F109" s="4">
        <v>51</v>
      </c>
      <c r="G109" s="5">
        <v>154.86582287521293</v>
      </c>
      <c r="H109" s="2" t="s">
        <v>20</v>
      </c>
    </row>
    <row r="110" spans="2:8" ht="16.5" x14ac:dyDescent="0.3">
      <c r="B110" s="3">
        <v>1012</v>
      </c>
      <c r="C110" s="2" t="s">
        <v>8</v>
      </c>
      <c r="D110" s="10">
        <v>38485</v>
      </c>
      <c r="E110" s="2" t="s">
        <v>21</v>
      </c>
      <c r="F110" s="4">
        <v>89</v>
      </c>
      <c r="G110" s="5">
        <v>269.18851021987467</v>
      </c>
      <c r="H110" s="2" t="s">
        <v>19</v>
      </c>
    </row>
    <row r="111" spans="2:8" ht="16.5" x14ac:dyDescent="0.3">
      <c r="B111" s="3">
        <v>1015</v>
      </c>
      <c r="C111" s="2" t="s">
        <v>8</v>
      </c>
      <c r="D111" s="10">
        <v>38749</v>
      </c>
      <c r="E111" s="2" t="s">
        <v>22</v>
      </c>
      <c r="F111" s="4">
        <v>8</v>
      </c>
      <c r="G111" s="5">
        <v>26.08199028619465</v>
      </c>
      <c r="H111" s="2" t="s">
        <v>18</v>
      </c>
    </row>
    <row r="112" spans="2:8" ht="16.5" x14ac:dyDescent="0.3">
      <c r="B112" s="3">
        <v>1078</v>
      </c>
      <c r="C112" s="2" t="s">
        <v>8</v>
      </c>
      <c r="D112" s="10">
        <v>38958</v>
      </c>
      <c r="E112" s="2" t="s">
        <v>22</v>
      </c>
      <c r="F112" s="4">
        <v>18</v>
      </c>
      <c r="G112" s="5">
        <v>56.505060708421091</v>
      </c>
      <c r="H112" s="2" t="s">
        <v>20</v>
      </c>
    </row>
    <row r="113" spans="2:8" ht="16.5" x14ac:dyDescent="0.3">
      <c r="B113" s="3">
        <v>1084</v>
      </c>
      <c r="C113" s="2" t="s">
        <v>8</v>
      </c>
      <c r="D113" s="10">
        <v>38254</v>
      </c>
      <c r="E113" s="2" t="s">
        <v>21</v>
      </c>
      <c r="F113" s="4">
        <v>-4</v>
      </c>
      <c r="G113" s="5">
        <v>-9.79509378079055</v>
      </c>
      <c r="H113" s="2" t="s">
        <v>19</v>
      </c>
    </row>
    <row r="114" spans="2:8" ht="16.5" x14ac:dyDescent="0.3">
      <c r="B114" s="3">
        <v>1088</v>
      </c>
      <c r="C114" s="2" t="s">
        <v>8</v>
      </c>
      <c r="D114" s="10">
        <v>37990</v>
      </c>
      <c r="E114" s="2" t="s">
        <v>25</v>
      </c>
      <c r="F114" s="4">
        <v>50</v>
      </c>
      <c r="G114" s="5">
        <v>151.96180824733827</v>
      </c>
      <c r="H114" s="2" t="s">
        <v>18</v>
      </c>
    </row>
    <row r="115" spans="2:8" ht="16.5" x14ac:dyDescent="0.3">
      <c r="B115" s="3">
        <v>1090</v>
      </c>
      <c r="C115" s="2" t="s">
        <v>8</v>
      </c>
      <c r="D115" s="10">
        <v>39035</v>
      </c>
      <c r="E115" s="2" t="s">
        <v>22</v>
      </c>
      <c r="F115" s="4">
        <v>27</v>
      </c>
      <c r="G115" s="5">
        <v>82.124904169698794</v>
      </c>
      <c r="H115" s="2" t="s">
        <v>17</v>
      </c>
    </row>
    <row r="116" spans="2:8" ht="16.5" x14ac:dyDescent="0.3">
      <c r="B116" s="3">
        <v>1094</v>
      </c>
      <c r="C116" s="2" t="s">
        <v>8</v>
      </c>
      <c r="D116" s="10">
        <v>38221</v>
      </c>
      <c r="E116" s="2" t="s">
        <v>21</v>
      </c>
      <c r="F116" s="4">
        <v>84</v>
      </c>
      <c r="G116" s="5">
        <v>254.21310769001889</v>
      </c>
      <c r="H116" s="2" t="s">
        <v>17</v>
      </c>
    </row>
    <row r="117" spans="2:8" ht="16.5" x14ac:dyDescent="0.3">
      <c r="B117" s="3">
        <v>1111</v>
      </c>
      <c r="C117" s="2" t="s">
        <v>8</v>
      </c>
      <c r="D117" s="10">
        <v>38595</v>
      </c>
      <c r="E117" s="2" t="s">
        <v>25</v>
      </c>
      <c r="F117" s="4">
        <v>24</v>
      </c>
      <c r="G117" s="5">
        <v>74.448442468444156</v>
      </c>
      <c r="H117" s="2" t="s">
        <v>20</v>
      </c>
    </row>
    <row r="118" spans="2:8" ht="16.5" x14ac:dyDescent="0.3">
      <c r="B118" s="3">
        <v>1124</v>
      </c>
      <c r="C118" s="2" t="s">
        <v>8</v>
      </c>
      <c r="D118" s="10">
        <v>38397</v>
      </c>
      <c r="E118" s="2" t="s">
        <v>25</v>
      </c>
      <c r="F118" s="4">
        <v>29</v>
      </c>
      <c r="G118" s="5">
        <v>88.931035912155679</v>
      </c>
      <c r="H118" s="2" t="s">
        <v>20</v>
      </c>
    </row>
    <row r="119" spans="2:8" ht="16.5" x14ac:dyDescent="0.3">
      <c r="B119" s="3">
        <v>1126</v>
      </c>
      <c r="C119" s="2" t="s">
        <v>8</v>
      </c>
      <c r="D119" s="10">
        <v>38320</v>
      </c>
      <c r="E119" s="2" t="s">
        <v>22</v>
      </c>
      <c r="F119" s="4">
        <v>78</v>
      </c>
      <c r="G119" s="5">
        <v>235.68084148847547</v>
      </c>
      <c r="H119" s="2" t="s">
        <v>17</v>
      </c>
    </row>
    <row r="120" spans="2:8" ht="16.5" x14ac:dyDescent="0.3">
      <c r="B120" s="3">
        <v>1140</v>
      </c>
      <c r="C120" s="2" t="s">
        <v>8</v>
      </c>
      <c r="D120" s="10">
        <v>39068</v>
      </c>
      <c r="E120" s="2" t="s">
        <v>21</v>
      </c>
      <c r="F120" s="4">
        <v>60</v>
      </c>
      <c r="G120" s="5">
        <v>181.87259058007896</v>
      </c>
      <c r="H120" s="2" t="s">
        <v>20</v>
      </c>
    </row>
    <row r="121" spans="2:8" ht="16.5" x14ac:dyDescent="0.3">
      <c r="B121" s="3">
        <v>1148</v>
      </c>
      <c r="C121" s="2" t="s">
        <v>8</v>
      </c>
      <c r="D121" s="10">
        <v>38727</v>
      </c>
      <c r="E121" s="2" t="s">
        <v>23</v>
      </c>
      <c r="F121" s="4">
        <v>42</v>
      </c>
      <c r="G121" s="5">
        <v>127.86858054734927</v>
      </c>
      <c r="H121" s="2" t="s">
        <v>20</v>
      </c>
    </row>
    <row r="122" spans="2:8" ht="16.5" x14ac:dyDescent="0.3">
      <c r="B122" s="3">
        <v>1164</v>
      </c>
      <c r="C122" s="2" t="s">
        <v>8</v>
      </c>
      <c r="D122" s="10">
        <v>38320</v>
      </c>
      <c r="E122" s="2" t="s">
        <v>22</v>
      </c>
      <c r="F122" s="4">
        <v>-10</v>
      </c>
      <c r="G122" s="5">
        <v>-27.584277375696701</v>
      </c>
      <c r="H122" s="2" t="s">
        <v>18</v>
      </c>
    </row>
    <row r="123" spans="2:8" ht="16.5" x14ac:dyDescent="0.3">
      <c r="B123" s="3">
        <v>1179</v>
      </c>
      <c r="C123" s="2" t="s">
        <v>8</v>
      </c>
      <c r="D123" s="10">
        <v>38452</v>
      </c>
      <c r="E123" s="2" t="s">
        <v>23</v>
      </c>
      <c r="F123" s="4">
        <v>70</v>
      </c>
      <c r="G123" s="5">
        <v>211.69145448851842</v>
      </c>
      <c r="H123" s="2" t="s">
        <v>20</v>
      </c>
    </row>
    <row r="124" spans="2:8" ht="16.5" x14ac:dyDescent="0.3">
      <c r="B124" s="3">
        <v>1187</v>
      </c>
      <c r="C124" s="2" t="s">
        <v>8</v>
      </c>
      <c r="D124" s="10">
        <v>38056</v>
      </c>
      <c r="E124" s="2" t="s">
        <v>21</v>
      </c>
      <c r="F124" s="4">
        <v>0</v>
      </c>
      <c r="G124" s="5">
        <v>1.4880685060494558</v>
      </c>
      <c r="H124" s="2" t="s">
        <v>19</v>
      </c>
    </row>
    <row r="125" spans="2:8" ht="16.5" x14ac:dyDescent="0.3">
      <c r="B125" s="3">
        <v>1201</v>
      </c>
      <c r="C125" s="2" t="s">
        <v>8</v>
      </c>
      <c r="D125" s="10">
        <v>39068</v>
      </c>
      <c r="E125" s="2" t="s">
        <v>24</v>
      </c>
      <c r="F125" s="4">
        <v>66</v>
      </c>
      <c r="G125" s="5">
        <v>199.89422548511391</v>
      </c>
      <c r="H125" s="2" t="s">
        <v>17</v>
      </c>
    </row>
    <row r="126" spans="2:8" ht="16.5" x14ac:dyDescent="0.3">
      <c r="B126" s="3">
        <v>1211</v>
      </c>
      <c r="C126" s="2" t="s">
        <v>8</v>
      </c>
      <c r="D126" s="10">
        <v>38199</v>
      </c>
      <c r="E126" s="2" t="s">
        <v>25</v>
      </c>
      <c r="F126" s="4">
        <v>33</v>
      </c>
      <c r="G126" s="5">
        <v>100.90835792644413</v>
      </c>
      <c r="H126" s="2" t="s">
        <v>18</v>
      </c>
    </row>
    <row r="127" spans="2:8" ht="16.5" x14ac:dyDescent="0.3">
      <c r="B127" s="3">
        <v>1215</v>
      </c>
      <c r="C127" s="2" t="s">
        <v>8</v>
      </c>
      <c r="D127" s="10">
        <v>38199</v>
      </c>
      <c r="E127" s="2" t="s">
        <v>22</v>
      </c>
      <c r="F127" s="4">
        <v>30</v>
      </c>
      <c r="G127" s="5">
        <v>91.738843901415805</v>
      </c>
      <c r="H127" s="2" t="s">
        <v>17</v>
      </c>
    </row>
    <row r="128" spans="2:8" ht="16.5" x14ac:dyDescent="0.3">
      <c r="B128" s="3">
        <v>1227</v>
      </c>
      <c r="C128" s="2" t="s">
        <v>8</v>
      </c>
      <c r="D128" s="10">
        <v>38408</v>
      </c>
      <c r="E128" s="2" t="s">
        <v>21</v>
      </c>
      <c r="F128" s="4">
        <v>53</v>
      </c>
      <c r="G128" s="5">
        <v>161.16756896250922</v>
      </c>
      <c r="H128" s="2" t="s">
        <v>17</v>
      </c>
    </row>
    <row r="129" spans="2:8" ht="16.5" x14ac:dyDescent="0.3">
      <c r="B129" s="3">
        <v>1233</v>
      </c>
      <c r="C129" s="2" t="s">
        <v>8</v>
      </c>
      <c r="D129" s="10">
        <v>38551</v>
      </c>
      <c r="E129" s="2" t="s">
        <v>24</v>
      </c>
      <c r="F129" s="4">
        <v>40</v>
      </c>
      <c r="G129" s="5">
        <v>121.95606531866419</v>
      </c>
      <c r="H129" s="2" t="s">
        <v>17</v>
      </c>
    </row>
    <row r="130" spans="2:8" ht="16.5" x14ac:dyDescent="0.3">
      <c r="B130" s="3">
        <v>1245</v>
      </c>
      <c r="C130" s="2" t="s">
        <v>8</v>
      </c>
      <c r="D130" s="10">
        <v>38672</v>
      </c>
      <c r="E130" s="2" t="s">
        <v>25</v>
      </c>
      <c r="F130" s="4">
        <v>-10</v>
      </c>
      <c r="G130" s="5">
        <v>-27.091257616513943</v>
      </c>
      <c r="H130" s="2" t="s">
        <v>17</v>
      </c>
    </row>
    <row r="131" spans="2:8" ht="16.5" x14ac:dyDescent="0.3">
      <c r="B131" s="3">
        <v>1255</v>
      </c>
      <c r="C131" s="2" t="s">
        <v>8</v>
      </c>
      <c r="D131" s="10">
        <v>38210</v>
      </c>
      <c r="E131" s="2" t="s">
        <v>25</v>
      </c>
      <c r="F131" s="4">
        <v>18</v>
      </c>
      <c r="G131" s="5">
        <v>55.683739721262491</v>
      </c>
      <c r="H131" s="2" t="s">
        <v>20</v>
      </c>
    </row>
    <row r="132" spans="2:8" ht="16.5" x14ac:dyDescent="0.3">
      <c r="B132" s="3">
        <v>1288</v>
      </c>
      <c r="C132" s="2" t="s">
        <v>8</v>
      </c>
      <c r="D132" s="10">
        <v>38320</v>
      </c>
      <c r="E132" s="2" t="s">
        <v>23</v>
      </c>
      <c r="F132" s="4">
        <v>84</v>
      </c>
      <c r="G132" s="5">
        <v>254.11937205363179</v>
      </c>
      <c r="H132" s="2" t="s">
        <v>20</v>
      </c>
    </row>
    <row r="133" spans="2:8" ht="16.5" x14ac:dyDescent="0.3">
      <c r="B133" s="3">
        <v>1294</v>
      </c>
      <c r="C133" s="2" t="s">
        <v>8</v>
      </c>
      <c r="D133" s="10">
        <v>38144</v>
      </c>
      <c r="E133" s="2" t="s">
        <v>24</v>
      </c>
      <c r="F133" s="4">
        <v>19</v>
      </c>
      <c r="G133" s="5">
        <v>59.643357077362239</v>
      </c>
      <c r="H133" s="2" t="s">
        <v>19</v>
      </c>
    </row>
    <row r="134" spans="2:8" ht="16.5" x14ac:dyDescent="0.3">
      <c r="B134" s="3">
        <v>1313</v>
      </c>
      <c r="C134" s="2" t="s">
        <v>8</v>
      </c>
      <c r="D134" s="10">
        <v>38540</v>
      </c>
      <c r="E134" s="2" t="s">
        <v>25</v>
      </c>
      <c r="F134" s="4">
        <v>8</v>
      </c>
      <c r="G134" s="5">
        <v>25.619997788473359</v>
      </c>
      <c r="H134" s="2" t="s">
        <v>18</v>
      </c>
    </row>
    <row r="135" spans="2:8" ht="16.5" x14ac:dyDescent="0.3">
      <c r="B135" s="3">
        <v>1315</v>
      </c>
      <c r="C135" s="2" t="s">
        <v>8</v>
      </c>
      <c r="D135" s="10">
        <v>38221</v>
      </c>
      <c r="E135" s="2" t="s">
        <v>21</v>
      </c>
      <c r="F135" s="4">
        <v>12</v>
      </c>
      <c r="G135" s="5">
        <v>37.818679875987904</v>
      </c>
      <c r="H135" s="2" t="s">
        <v>18</v>
      </c>
    </row>
    <row r="136" spans="2:8" ht="16.5" x14ac:dyDescent="0.3">
      <c r="B136" s="3">
        <v>1322</v>
      </c>
      <c r="C136" s="2" t="s">
        <v>8</v>
      </c>
      <c r="D136" s="10">
        <v>38342</v>
      </c>
      <c r="E136" s="2" t="s">
        <v>25</v>
      </c>
      <c r="F136" s="4">
        <v>4</v>
      </c>
      <c r="G136" s="5">
        <v>14.48265398333678</v>
      </c>
      <c r="H136" s="2" t="s">
        <v>19</v>
      </c>
    </row>
    <row r="137" spans="2:8" ht="16.5" x14ac:dyDescent="0.3">
      <c r="B137" s="3">
        <v>1323</v>
      </c>
      <c r="C137" s="2" t="s">
        <v>8</v>
      </c>
      <c r="D137" s="10">
        <v>39068</v>
      </c>
      <c r="E137" s="2" t="s">
        <v>23</v>
      </c>
      <c r="F137" s="4">
        <v>22</v>
      </c>
      <c r="G137" s="5">
        <v>68.226854446694333</v>
      </c>
      <c r="H137" s="2" t="s">
        <v>17</v>
      </c>
    </row>
    <row r="138" spans="2:8" ht="16.5" x14ac:dyDescent="0.3">
      <c r="B138" s="3">
        <v>1324</v>
      </c>
      <c r="C138" s="2" t="s">
        <v>8</v>
      </c>
      <c r="D138" s="10">
        <v>38991</v>
      </c>
      <c r="E138" s="2" t="s">
        <v>25</v>
      </c>
      <c r="F138" s="4">
        <v>81</v>
      </c>
      <c r="G138" s="5">
        <v>244.6243385117169</v>
      </c>
      <c r="H138" s="2" t="s">
        <v>18</v>
      </c>
    </row>
    <row r="139" spans="2:8" ht="16.5" x14ac:dyDescent="0.3">
      <c r="B139" s="3">
        <v>1326</v>
      </c>
      <c r="C139" s="2" t="s">
        <v>8</v>
      </c>
      <c r="D139" s="10">
        <v>38309</v>
      </c>
      <c r="E139" s="2" t="s">
        <v>25</v>
      </c>
      <c r="F139" s="4">
        <v>89</v>
      </c>
      <c r="G139" s="5">
        <v>269.74478909487721</v>
      </c>
      <c r="H139" s="2" t="s">
        <v>20</v>
      </c>
    </row>
    <row r="140" spans="2:8" ht="16.5" x14ac:dyDescent="0.3">
      <c r="B140" s="3">
        <v>1338</v>
      </c>
      <c r="C140" s="2" t="s">
        <v>8</v>
      </c>
      <c r="D140" s="10">
        <v>38969</v>
      </c>
      <c r="E140" s="2" t="s">
        <v>23</v>
      </c>
      <c r="F140" s="4">
        <v>50</v>
      </c>
      <c r="G140" s="5">
        <v>152.31019163589909</v>
      </c>
      <c r="H140" s="2" t="s">
        <v>20</v>
      </c>
    </row>
    <row r="141" spans="2:8" ht="16.5" x14ac:dyDescent="0.3">
      <c r="B141" s="3">
        <v>1351</v>
      </c>
      <c r="C141" s="2" t="s">
        <v>8</v>
      </c>
      <c r="D141" s="10">
        <v>38034</v>
      </c>
      <c r="E141" s="2" t="s">
        <v>22</v>
      </c>
      <c r="F141" s="4">
        <v>18</v>
      </c>
      <c r="G141" s="5">
        <v>55.931706737093798</v>
      </c>
      <c r="H141" s="2" t="s">
        <v>17</v>
      </c>
    </row>
    <row r="142" spans="2:8" ht="16.5" x14ac:dyDescent="0.3">
      <c r="B142" s="3">
        <v>1355</v>
      </c>
      <c r="C142" s="2" t="s">
        <v>8</v>
      </c>
      <c r="D142" s="10">
        <v>38342</v>
      </c>
      <c r="E142" s="2" t="s">
        <v>23</v>
      </c>
      <c r="F142" s="4">
        <v>35</v>
      </c>
      <c r="G142" s="5">
        <v>106.73579162164692</v>
      </c>
      <c r="H142" s="2" t="s">
        <v>19</v>
      </c>
    </row>
    <row r="143" spans="2:8" ht="16.5" x14ac:dyDescent="0.3">
      <c r="B143" s="3">
        <v>1358</v>
      </c>
      <c r="C143" s="2" t="s">
        <v>8</v>
      </c>
      <c r="D143" s="10">
        <v>38276</v>
      </c>
      <c r="E143" s="2" t="s">
        <v>25</v>
      </c>
      <c r="F143" s="4">
        <v>74</v>
      </c>
      <c r="G143" s="5">
        <v>225.01925553650543</v>
      </c>
      <c r="H143" s="2" t="s">
        <v>17</v>
      </c>
    </row>
    <row r="144" spans="2:8" ht="16.5" x14ac:dyDescent="0.3">
      <c r="B144" s="3">
        <v>1359</v>
      </c>
      <c r="C144" s="2" t="s">
        <v>8</v>
      </c>
      <c r="D144" s="10">
        <v>38496</v>
      </c>
      <c r="E144" s="2" t="s">
        <v>25</v>
      </c>
      <c r="F144" s="4">
        <v>55</v>
      </c>
      <c r="G144" s="5">
        <v>166.25169597348713</v>
      </c>
      <c r="H144" s="2" t="s">
        <v>19</v>
      </c>
    </row>
    <row r="145" spans="2:8" ht="16.5" x14ac:dyDescent="0.3">
      <c r="B145" s="3">
        <v>1361</v>
      </c>
      <c r="C145" s="2" t="s">
        <v>8</v>
      </c>
      <c r="D145" s="10">
        <v>38166</v>
      </c>
      <c r="E145" s="2" t="s">
        <v>22</v>
      </c>
      <c r="F145" s="4">
        <v>75</v>
      </c>
      <c r="G145" s="5">
        <v>227.32916430473495</v>
      </c>
      <c r="H145" s="2" t="s">
        <v>17</v>
      </c>
    </row>
    <row r="146" spans="2:8" ht="16.5" x14ac:dyDescent="0.3">
      <c r="B146" s="3">
        <v>1363</v>
      </c>
      <c r="C146" s="2" t="s">
        <v>8</v>
      </c>
      <c r="D146" s="10">
        <v>38705</v>
      </c>
      <c r="E146" s="2" t="s">
        <v>21</v>
      </c>
      <c r="F146" s="4">
        <v>79</v>
      </c>
      <c r="G146" s="5">
        <v>238.20578213903983</v>
      </c>
      <c r="H146" s="2" t="s">
        <v>17</v>
      </c>
    </row>
    <row r="147" spans="2:8" ht="16.5" x14ac:dyDescent="0.3">
      <c r="B147" s="3">
        <v>1402</v>
      </c>
      <c r="C147" s="2" t="s">
        <v>8</v>
      </c>
      <c r="D147" s="10">
        <v>38859</v>
      </c>
      <c r="E147" s="2" t="s">
        <v>22</v>
      </c>
      <c r="F147" s="4">
        <v>55</v>
      </c>
      <c r="G147" s="5">
        <v>167.0921059108752</v>
      </c>
      <c r="H147" s="2" t="s">
        <v>18</v>
      </c>
    </row>
    <row r="148" spans="2:8" ht="16.5" x14ac:dyDescent="0.3">
      <c r="B148" s="3">
        <v>1407</v>
      </c>
      <c r="C148" s="2" t="s">
        <v>8</v>
      </c>
      <c r="D148" s="10">
        <v>38947</v>
      </c>
      <c r="E148" s="2" t="s">
        <v>21</v>
      </c>
      <c r="F148" s="4">
        <v>24</v>
      </c>
      <c r="G148" s="5">
        <v>74.287417398883491</v>
      </c>
      <c r="H148" s="2" t="s">
        <v>20</v>
      </c>
    </row>
    <row r="149" spans="2:8" ht="16.5" x14ac:dyDescent="0.3">
      <c r="B149" s="3">
        <v>1418</v>
      </c>
      <c r="C149" s="2" t="s">
        <v>8</v>
      </c>
      <c r="D149" s="10">
        <v>38034</v>
      </c>
      <c r="E149" s="2" t="s">
        <v>25</v>
      </c>
      <c r="F149" s="4">
        <v>62</v>
      </c>
      <c r="G149" s="5">
        <v>187.80112722106594</v>
      </c>
      <c r="H149" s="2" t="s">
        <v>19</v>
      </c>
    </row>
    <row r="150" spans="2:8" ht="16.5" x14ac:dyDescent="0.3">
      <c r="B150" s="3">
        <v>1428</v>
      </c>
      <c r="C150" s="2" t="s">
        <v>8</v>
      </c>
      <c r="D150" s="10">
        <v>39057</v>
      </c>
      <c r="E150" s="2" t="s">
        <v>24</v>
      </c>
      <c r="F150" s="4">
        <v>53</v>
      </c>
      <c r="G150" s="5">
        <v>160.85164058435507</v>
      </c>
      <c r="H150" s="2" t="s">
        <v>18</v>
      </c>
    </row>
    <row r="151" spans="2:8" ht="16.5" x14ac:dyDescent="0.3">
      <c r="B151" s="3">
        <v>1440</v>
      </c>
      <c r="C151" s="2" t="s">
        <v>8</v>
      </c>
      <c r="D151" s="10">
        <v>38529</v>
      </c>
      <c r="E151" s="2" t="s">
        <v>23</v>
      </c>
      <c r="F151" s="4">
        <v>0</v>
      </c>
      <c r="G151" s="5">
        <v>2.1309055922780948</v>
      </c>
      <c r="H151" s="2" t="s">
        <v>17</v>
      </c>
    </row>
    <row r="152" spans="2:8" ht="16.5" x14ac:dyDescent="0.3">
      <c r="B152" s="3">
        <v>1445</v>
      </c>
      <c r="C152" s="2" t="s">
        <v>8</v>
      </c>
      <c r="D152" s="10">
        <v>39013</v>
      </c>
      <c r="E152" s="2" t="s">
        <v>23</v>
      </c>
      <c r="F152" s="4">
        <v>67</v>
      </c>
      <c r="G152" s="5">
        <v>203.5655299819017</v>
      </c>
      <c r="H152" s="2" t="s">
        <v>17</v>
      </c>
    </row>
    <row r="153" spans="2:8" ht="16.5" x14ac:dyDescent="0.3">
      <c r="B153" s="3">
        <v>1456</v>
      </c>
      <c r="C153" s="2" t="s">
        <v>8</v>
      </c>
      <c r="D153" s="10">
        <v>38232</v>
      </c>
      <c r="E153" s="2" t="s">
        <v>25</v>
      </c>
      <c r="F153" s="4">
        <v>21</v>
      </c>
      <c r="G153" s="5">
        <v>64.912642276982112</v>
      </c>
      <c r="H153" s="2" t="s">
        <v>19</v>
      </c>
    </row>
    <row r="154" spans="2:8" ht="16.5" x14ac:dyDescent="0.3">
      <c r="B154" s="3">
        <v>1469</v>
      </c>
      <c r="C154" s="2" t="s">
        <v>8</v>
      </c>
      <c r="D154" s="10">
        <v>38507</v>
      </c>
      <c r="E154" s="2" t="s">
        <v>22</v>
      </c>
      <c r="F154" s="4">
        <v>53</v>
      </c>
      <c r="G154" s="5">
        <v>160.40163840433979</v>
      </c>
      <c r="H154" s="2" t="s">
        <v>20</v>
      </c>
    </row>
    <row r="155" spans="2:8" ht="16.5" x14ac:dyDescent="0.3">
      <c r="B155" s="3">
        <v>1470</v>
      </c>
      <c r="C155" s="2" t="s">
        <v>8</v>
      </c>
      <c r="D155" s="10">
        <v>38628</v>
      </c>
      <c r="E155" s="2" t="s">
        <v>24</v>
      </c>
      <c r="F155" s="4">
        <v>51</v>
      </c>
      <c r="G155" s="5">
        <v>155.05152823672236</v>
      </c>
      <c r="H155" s="2" t="s">
        <v>19</v>
      </c>
    </row>
    <row r="156" spans="2:8" ht="16.5" x14ac:dyDescent="0.3">
      <c r="B156" s="3">
        <v>1475</v>
      </c>
      <c r="C156" s="2" t="s">
        <v>8</v>
      </c>
      <c r="D156" s="10">
        <v>38705</v>
      </c>
      <c r="E156" s="2" t="s">
        <v>23</v>
      </c>
      <c r="F156" s="4">
        <v>51</v>
      </c>
      <c r="G156" s="5">
        <v>155.18472828999515</v>
      </c>
      <c r="H156" s="2" t="s">
        <v>20</v>
      </c>
    </row>
    <row r="157" spans="2:8" ht="16.5" x14ac:dyDescent="0.3">
      <c r="B157" s="3">
        <v>1477</v>
      </c>
      <c r="C157" s="2" t="s">
        <v>8</v>
      </c>
      <c r="D157" s="10">
        <v>38485</v>
      </c>
      <c r="E157" s="2" t="s">
        <v>24</v>
      </c>
      <c r="F157" s="4">
        <v>37</v>
      </c>
      <c r="G157" s="5">
        <v>112.07406400171799</v>
      </c>
      <c r="H157" s="2" t="s">
        <v>20</v>
      </c>
    </row>
    <row r="158" spans="2:8" ht="16.5" x14ac:dyDescent="0.3">
      <c r="B158" s="3">
        <v>1487</v>
      </c>
      <c r="C158" s="2" t="s">
        <v>8</v>
      </c>
      <c r="D158" s="10">
        <v>38078</v>
      </c>
      <c r="E158" s="2" t="s">
        <v>25</v>
      </c>
      <c r="F158" s="4">
        <v>48</v>
      </c>
      <c r="G158" s="5">
        <v>146.16733998853596</v>
      </c>
      <c r="H158" s="2" t="s">
        <v>17</v>
      </c>
    </row>
    <row r="159" spans="2:8" ht="16.5" x14ac:dyDescent="0.3">
      <c r="B159" s="3">
        <v>1491</v>
      </c>
      <c r="C159" s="2" t="s">
        <v>8</v>
      </c>
      <c r="D159" s="10">
        <v>38551</v>
      </c>
      <c r="E159" s="2" t="s">
        <v>22</v>
      </c>
      <c r="F159" s="4">
        <v>93</v>
      </c>
      <c r="G159" s="5">
        <v>281.34133684394243</v>
      </c>
      <c r="H159" s="2" t="s">
        <v>17</v>
      </c>
    </row>
    <row r="160" spans="2:8" ht="16.5" x14ac:dyDescent="0.3">
      <c r="B160" s="3">
        <v>1494</v>
      </c>
      <c r="C160" s="2" t="s">
        <v>8</v>
      </c>
      <c r="D160" s="10">
        <v>38639</v>
      </c>
      <c r="E160" s="2" t="s">
        <v>21</v>
      </c>
      <c r="F160" s="4">
        <v>71</v>
      </c>
      <c r="G160" s="5">
        <v>215.36222588622564</v>
      </c>
      <c r="H160" s="2" t="s">
        <v>19</v>
      </c>
    </row>
    <row r="161" spans="2:8" ht="16.5" x14ac:dyDescent="0.3">
      <c r="B161" s="3">
        <v>1503</v>
      </c>
      <c r="C161" s="2" t="s">
        <v>8</v>
      </c>
      <c r="D161" s="10">
        <v>38804</v>
      </c>
      <c r="E161" s="2" t="s">
        <v>22</v>
      </c>
      <c r="F161" s="4">
        <v>73</v>
      </c>
      <c r="G161" s="5">
        <v>220.6254493831498</v>
      </c>
      <c r="H161" s="2" t="s">
        <v>18</v>
      </c>
    </row>
    <row r="162" spans="2:8" ht="16.5" x14ac:dyDescent="0.3">
      <c r="B162" s="3">
        <v>1514</v>
      </c>
      <c r="C162" s="2" t="s">
        <v>8</v>
      </c>
      <c r="D162" s="10">
        <v>38287</v>
      </c>
      <c r="E162" s="2" t="s">
        <v>25</v>
      </c>
      <c r="F162" s="4">
        <v>22</v>
      </c>
      <c r="G162" s="5">
        <v>67.745285115132006</v>
      </c>
      <c r="H162" s="2" t="s">
        <v>17</v>
      </c>
    </row>
    <row r="163" spans="2:8" ht="16.5" x14ac:dyDescent="0.3">
      <c r="B163" s="3">
        <v>1523</v>
      </c>
      <c r="C163" s="2" t="s">
        <v>8</v>
      </c>
      <c r="D163" s="10">
        <v>38738</v>
      </c>
      <c r="E163" s="2" t="s">
        <v>23</v>
      </c>
      <c r="F163" s="4">
        <v>23</v>
      </c>
      <c r="G163" s="5">
        <v>71.150007929550512</v>
      </c>
      <c r="H163" s="2" t="s">
        <v>17</v>
      </c>
    </row>
    <row r="164" spans="2:8" ht="16.5" x14ac:dyDescent="0.3">
      <c r="B164" s="3">
        <v>1538</v>
      </c>
      <c r="C164" s="2" t="s">
        <v>8</v>
      </c>
      <c r="D164" s="10">
        <v>38155</v>
      </c>
      <c r="E164" s="2" t="s">
        <v>24</v>
      </c>
      <c r="F164" s="4">
        <v>1</v>
      </c>
      <c r="G164" s="5">
        <v>5.7263479599581428</v>
      </c>
      <c r="H164" s="2" t="s">
        <v>18</v>
      </c>
    </row>
    <row r="165" spans="2:8" ht="16.5" x14ac:dyDescent="0.3">
      <c r="B165" s="3">
        <v>1541</v>
      </c>
      <c r="C165" s="2" t="s">
        <v>8</v>
      </c>
      <c r="D165" s="10">
        <v>38540</v>
      </c>
      <c r="E165" s="2" t="s">
        <v>24</v>
      </c>
      <c r="F165" s="4">
        <v>46</v>
      </c>
      <c r="G165" s="5">
        <v>139.33709070957588</v>
      </c>
      <c r="H165" s="2" t="s">
        <v>19</v>
      </c>
    </row>
    <row r="166" spans="2:8" ht="16.5" x14ac:dyDescent="0.3">
      <c r="B166" s="3">
        <v>1552</v>
      </c>
      <c r="C166" s="2" t="s">
        <v>8</v>
      </c>
      <c r="D166" s="10">
        <v>38012</v>
      </c>
      <c r="E166" s="2" t="s">
        <v>24</v>
      </c>
      <c r="F166" s="4">
        <v>72</v>
      </c>
      <c r="G166" s="5">
        <v>218.32830582807657</v>
      </c>
      <c r="H166" s="2" t="s">
        <v>17</v>
      </c>
    </row>
    <row r="167" spans="2:8" ht="16.5" x14ac:dyDescent="0.3">
      <c r="B167" s="3">
        <v>1579</v>
      </c>
      <c r="C167" s="2" t="s">
        <v>8</v>
      </c>
      <c r="D167" s="10">
        <v>38144</v>
      </c>
      <c r="E167" s="2" t="s">
        <v>24</v>
      </c>
      <c r="F167" s="4">
        <v>87</v>
      </c>
      <c r="G167" s="5">
        <v>262.84645942190497</v>
      </c>
      <c r="H167" s="2" t="s">
        <v>20</v>
      </c>
    </row>
    <row r="168" spans="2:8" ht="16.5" x14ac:dyDescent="0.3">
      <c r="B168" s="3">
        <v>1586</v>
      </c>
      <c r="C168" s="2" t="s">
        <v>8</v>
      </c>
      <c r="D168" s="10">
        <v>38254</v>
      </c>
      <c r="E168" s="2" t="s">
        <v>21</v>
      </c>
      <c r="F168" s="4">
        <v>66</v>
      </c>
      <c r="G168" s="5">
        <v>199.70274563442874</v>
      </c>
      <c r="H168" s="2" t="s">
        <v>18</v>
      </c>
    </row>
    <row r="169" spans="2:8" ht="16.5" x14ac:dyDescent="0.3">
      <c r="B169" s="3">
        <v>1587</v>
      </c>
      <c r="C169" s="2" t="s">
        <v>8</v>
      </c>
      <c r="D169" s="10">
        <v>38364</v>
      </c>
      <c r="E169" s="2" t="s">
        <v>21</v>
      </c>
      <c r="F169" s="4">
        <v>95</v>
      </c>
      <c r="G169" s="5">
        <v>286.75530123408925</v>
      </c>
      <c r="H169" s="2" t="s">
        <v>19</v>
      </c>
    </row>
    <row r="170" spans="2:8" ht="16.5" x14ac:dyDescent="0.3">
      <c r="B170" s="3">
        <v>1621</v>
      </c>
      <c r="C170" s="2" t="s">
        <v>8</v>
      </c>
      <c r="D170" s="10">
        <v>38815</v>
      </c>
      <c r="E170" s="2" t="s">
        <v>25</v>
      </c>
      <c r="F170" s="4">
        <v>13</v>
      </c>
      <c r="G170" s="5">
        <v>41.394747641625173</v>
      </c>
      <c r="H170" s="2" t="s">
        <v>18</v>
      </c>
    </row>
    <row r="171" spans="2:8" ht="16.5" x14ac:dyDescent="0.3">
      <c r="B171" s="3">
        <v>1634</v>
      </c>
      <c r="C171" s="2" t="s">
        <v>8</v>
      </c>
      <c r="D171" s="10">
        <v>38430</v>
      </c>
      <c r="E171" s="2" t="s">
        <v>25</v>
      </c>
      <c r="F171" s="4">
        <v>57</v>
      </c>
      <c r="G171" s="5">
        <v>173.29644937565891</v>
      </c>
      <c r="H171" s="2" t="s">
        <v>17</v>
      </c>
    </row>
    <row r="172" spans="2:8" ht="16.5" x14ac:dyDescent="0.3">
      <c r="B172" s="3">
        <v>1638</v>
      </c>
      <c r="C172" s="2" t="s">
        <v>8</v>
      </c>
      <c r="D172" s="10">
        <v>38265</v>
      </c>
      <c r="E172" s="2" t="s">
        <v>25</v>
      </c>
      <c r="F172" s="4">
        <v>15</v>
      </c>
      <c r="G172" s="5">
        <v>46.988168377437937</v>
      </c>
      <c r="H172" s="2" t="s">
        <v>20</v>
      </c>
    </row>
    <row r="173" spans="2:8" ht="16.5" x14ac:dyDescent="0.3">
      <c r="B173" s="3">
        <v>1649</v>
      </c>
      <c r="C173" s="2" t="s">
        <v>8</v>
      </c>
      <c r="D173" s="10">
        <v>38826</v>
      </c>
      <c r="E173" s="2" t="s">
        <v>25</v>
      </c>
      <c r="F173" s="4">
        <v>54</v>
      </c>
      <c r="G173" s="5">
        <v>163.68855299520598</v>
      </c>
      <c r="H173" s="2" t="s">
        <v>19</v>
      </c>
    </row>
    <row r="174" spans="2:8" ht="16.5" x14ac:dyDescent="0.3">
      <c r="B174" s="3">
        <v>1653</v>
      </c>
      <c r="C174" s="2" t="s">
        <v>8</v>
      </c>
      <c r="D174" s="10">
        <v>38111</v>
      </c>
      <c r="E174" s="2" t="s">
        <v>24</v>
      </c>
      <c r="F174" s="4">
        <v>56</v>
      </c>
      <c r="G174" s="5">
        <v>170.24926391624365</v>
      </c>
      <c r="H174" s="2" t="s">
        <v>20</v>
      </c>
    </row>
    <row r="175" spans="2:8" ht="16.5" x14ac:dyDescent="0.3">
      <c r="B175" s="3">
        <v>1662</v>
      </c>
      <c r="C175" s="2" t="s">
        <v>8</v>
      </c>
      <c r="D175" s="10">
        <v>38683</v>
      </c>
      <c r="E175" s="2" t="s">
        <v>24</v>
      </c>
      <c r="F175" s="4">
        <v>12</v>
      </c>
      <c r="G175" s="5">
        <v>38.543998121108487</v>
      </c>
      <c r="H175" s="2" t="s">
        <v>19</v>
      </c>
    </row>
    <row r="176" spans="2:8" ht="16.5" x14ac:dyDescent="0.3">
      <c r="B176" s="3">
        <v>1677</v>
      </c>
      <c r="C176" s="2" t="s">
        <v>8</v>
      </c>
      <c r="D176" s="10">
        <v>38122</v>
      </c>
      <c r="E176" s="2" t="s">
        <v>21</v>
      </c>
      <c r="F176" s="4">
        <v>-1</v>
      </c>
      <c r="G176" s="5">
        <v>-0.72875697552539753</v>
      </c>
      <c r="H176" s="2" t="s">
        <v>17</v>
      </c>
    </row>
    <row r="177" spans="2:8" ht="16.5" x14ac:dyDescent="0.3">
      <c r="B177" s="3">
        <v>1678</v>
      </c>
      <c r="C177" s="2" t="s">
        <v>8</v>
      </c>
      <c r="D177" s="10">
        <v>38903</v>
      </c>
      <c r="E177" s="2" t="s">
        <v>21</v>
      </c>
      <c r="F177" s="4">
        <v>89</v>
      </c>
      <c r="G177" s="5">
        <v>268.71620455118574</v>
      </c>
      <c r="H177" s="2" t="s">
        <v>20</v>
      </c>
    </row>
    <row r="178" spans="2:8" ht="16.5" x14ac:dyDescent="0.3">
      <c r="B178" s="3">
        <v>1684</v>
      </c>
      <c r="C178" s="2" t="s">
        <v>8</v>
      </c>
      <c r="D178" s="10">
        <v>38243</v>
      </c>
      <c r="E178" s="2" t="s">
        <v>25</v>
      </c>
      <c r="F178" s="4">
        <v>94</v>
      </c>
      <c r="G178" s="5">
        <v>283.7951382741839</v>
      </c>
      <c r="H178" s="2" t="s">
        <v>18</v>
      </c>
    </row>
    <row r="179" spans="2:8" ht="16.5" x14ac:dyDescent="0.3">
      <c r="B179" s="3">
        <v>1685</v>
      </c>
      <c r="C179" s="2" t="s">
        <v>8</v>
      </c>
      <c r="D179" s="10">
        <v>38661</v>
      </c>
      <c r="E179" s="2" t="s">
        <v>24</v>
      </c>
      <c r="F179" s="4">
        <v>88</v>
      </c>
      <c r="G179" s="5">
        <v>265.96151267807471</v>
      </c>
      <c r="H179" s="2" t="s">
        <v>17</v>
      </c>
    </row>
    <row r="180" spans="2:8" ht="16.5" x14ac:dyDescent="0.3">
      <c r="B180" s="3">
        <v>1686</v>
      </c>
      <c r="C180" s="2" t="s">
        <v>8</v>
      </c>
      <c r="D180" s="10">
        <v>38056</v>
      </c>
      <c r="E180" s="2" t="s">
        <v>23</v>
      </c>
      <c r="F180" s="4">
        <v>26</v>
      </c>
      <c r="G180" s="5">
        <v>79.798393656893168</v>
      </c>
      <c r="H180" s="2" t="s">
        <v>17</v>
      </c>
    </row>
    <row r="181" spans="2:8" ht="16.5" x14ac:dyDescent="0.3">
      <c r="B181" s="3">
        <v>1719</v>
      </c>
      <c r="C181" s="2" t="s">
        <v>8</v>
      </c>
      <c r="D181" s="10">
        <v>38452</v>
      </c>
      <c r="E181" s="2" t="s">
        <v>24</v>
      </c>
      <c r="F181" s="4">
        <v>11</v>
      </c>
      <c r="G181" s="5">
        <v>34.806777506140598</v>
      </c>
      <c r="H181" s="2" t="s">
        <v>18</v>
      </c>
    </row>
    <row r="182" spans="2:8" ht="16.5" x14ac:dyDescent="0.3">
      <c r="B182" s="3">
        <v>1721</v>
      </c>
      <c r="C182" s="2" t="s">
        <v>8</v>
      </c>
      <c r="D182" s="10">
        <v>38584</v>
      </c>
      <c r="E182" s="2" t="s">
        <v>22</v>
      </c>
      <c r="F182" s="4">
        <v>67</v>
      </c>
      <c r="G182" s="5">
        <v>202.72483169959665</v>
      </c>
      <c r="H182" s="2" t="s">
        <v>19</v>
      </c>
    </row>
    <row r="183" spans="2:8" ht="16.5" x14ac:dyDescent="0.3">
      <c r="B183" s="3">
        <v>1727</v>
      </c>
      <c r="C183" s="2" t="s">
        <v>8</v>
      </c>
      <c r="D183" s="10">
        <v>39024</v>
      </c>
      <c r="E183" s="2" t="s">
        <v>21</v>
      </c>
      <c r="F183" s="4">
        <v>39</v>
      </c>
      <c r="G183" s="5">
        <v>118.67053890819109</v>
      </c>
      <c r="H183" s="2" t="s">
        <v>18</v>
      </c>
    </row>
    <row r="184" spans="2:8" ht="16.5" x14ac:dyDescent="0.3">
      <c r="B184" s="3">
        <v>1737</v>
      </c>
      <c r="C184" s="2" t="s">
        <v>8</v>
      </c>
      <c r="D184" s="10">
        <v>38804</v>
      </c>
      <c r="E184" s="2" t="s">
        <v>24</v>
      </c>
      <c r="F184" s="4">
        <v>88</v>
      </c>
      <c r="G184" s="5">
        <v>265.52523967441095</v>
      </c>
      <c r="H184" s="2" t="s">
        <v>20</v>
      </c>
    </row>
    <row r="185" spans="2:8" ht="16.5" x14ac:dyDescent="0.3">
      <c r="B185" s="3">
        <v>1741</v>
      </c>
      <c r="C185" s="2" t="s">
        <v>8</v>
      </c>
      <c r="D185" s="10">
        <v>38034</v>
      </c>
      <c r="E185" s="2" t="s">
        <v>25</v>
      </c>
      <c r="F185" s="4">
        <v>43</v>
      </c>
      <c r="G185" s="5">
        <v>130.29965520792396</v>
      </c>
      <c r="H185" s="2" t="s">
        <v>19</v>
      </c>
    </row>
    <row r="186" spans="2:8" ht="16.5" x14ac:dyDescent="0.3">
      <c r="B186" s="3">
        <v>1748</v>
      </c>
      <c r="C186" s="2" t="s">
        <v>8</v>
      </c>
      <c r="D186" s="10">
        <v>38111</v>
      </c>
      <c r="E186" s="2" t="s">
        <v>24</v>
      </c>
      <c r="F186" s="4">
        <v>85</v>
      </c>
      <c r="G186" s="5">
        <v>256.4457111777549</v>
      </c>
      <c r="H186" s="2" t="s">
        <v>20</v>
      </c>
    </row>
    <row r="187" spans="2:8" ht="16.5" x14ac:dyDescent="0.3">
      <c r="B187" s="3">
        <v>1757</v>
      </c>
      <c r="C187" s="2" t="s">
        <v>8</v>
      </c>
      <c r="D187" s="10">
        <v>38958</v>
      </c>
      <c r="E187" s="2" t="s">
        <v>21</v>
      </c>
      <c r="F187" s="4">
        <v>20</v>
      </c>
      <c r="G187" s="5">
        <v>62.159874636859705</v>
      </c>
      <c r="H187" s="2" t="s">
        <v>17</v>
      </c>
    </row>
    <row r="188" spans="2:8" ht="16.5" x14ac:dyDescent="0.3">
      <c r="B188" s="3">
        <v>1763</v>
      </c>
      <c r="C188" s="2" t="s">
        <v>8</v>
      </c>
      <c r="D188" s="10">
        <v>38584</v>
      </c>
      <c r="E188" s="2" t="s">
        <v>24</v>
      </c>
      <c r="F188" s="4">
        <v>-1</v>
      </c>
      <c r="G188" s="5">
        <v>-0.68878150112298231</v>
      </c>
      <c r="H188" s="2" t="s">
        <v>17</v>
      </c>
    </row>
    <row r="189" spans="2:8" ht="16.5" x14ac:dyDescent="0.3">
      <c r="B189" s="3">
        <v>1770</v>
      </c>
      <c r="C189" s="2" t="s">
        <v>8</v>
      </c>
      <c r="D189" s="10">
        <v>39035</v>
      </c>
      <c r="E189" s="2" t="s">
        <v>22</v>
      </c>
      <c r="F189" s="4">
        <v>-4</v>
      </c>
      <c r="G189" s="5">
        <v>-9.8005201872550316</v>
      </c>
      <c r="H189" s="2" t="s">
        <v>17</v>
      </c>
    </row>
    <row r="190" spans="2:8" ht="16.5" x14ac:dyDescent="0.3">
      <c r="B190" s="3">
        <v>1781</v>
      </c>
      <c r="C190" s="2" t="s">
        <v>8</v>
      </c>
      <c r="D190" s="10">
        <v>38408</v>
      </c>
      <c r="E190" s="2" t="s">
        <v>21</v>
      </c>
      <c r="F190" s="4">
        <v>37</v>
      </c>
      <c r="G190" s="5">
        <v>112.6423668975758</v>
      </c>
      <c r="H190" s="2" t="s">
        <v>20</v>
      </c>
    </row>
    <row r="191" spans="2:8" ht="16.5" x14ac:dyDescent="0.3">
      <c r="B191" s="3">
        <v>1795</v>
      </c>
      <c r="C191" s="2" t="s">
        <v>8</v>
      </c>
      <c r="D191" s="10">
        <v>38628</v>
      </c>
      <c r="E191" s="2" t="s">
        <v>21</v>
      </c>
      <c r="F191" s="4">
        <v>93</v>
      </c>
      <c r="G191" s="5">
        <v>280.87456053220649</v>
      </c>
      <c r="H191" s="2" t="s">
        <v>20</v>
      </c>
    </row>
    <row r="192" spans="2:8" ht="16.5" x14ac:dyDescent="0.3">
      <c r="B192" s="3">
        <v>1797</v>
      </c>
      <c r="C192" s="2" t="s">
        <v>8</v>
      </c>
      <c r="D192" s="10">
        <v>38969</v>
      </c>
      <c r="E192" s="2" t="s">
        <v>21</v>
      </c>
      <c r="F192" s="4">
        <v>-2</v>
      </c>
      <c r="G192" s="5">
        <v>-3.6355111778913436</v>
      </c>
      <c r="H192" s="2" t="s">
        <v>17</v>
      </c>
    </row>
    <row r="193" spans="2:8" ht="16.5" x14ac:dyDescent="0.3">
      <c r="B193" s="3">
        <v>1804</v>
      </c>
      <c r="C193" s="2" t="s">
        <v>8</v>
      </c>
      <c r="D193" s="10">
        <v>38331</v>
      </c>
      <c r="E193" s="2" t="s">
        <v>22</v>
      </c>
      <c r="F193" s="4">
        <v>62</v>
      </c>
      <c r="G193" s="5">
        <v>187.56768751552113</v>
      </c>
      <c r="H193" s="2" t="s">
        <v>20</v>
      </c>
    </row>
    <row r="194" spans="2:8" ht="16.5" x14ac:dyDescent="0.3">
      <c r="B194" s="3">
        <v>1806</v>
      </c>
      <c r="C194" s="2" t="s">
        <v>8</v>
      </c>
      <c r="D194" s="10">
        <v>38210</v>
      </c>
      <c r="E194" s="2" t="s">
        <v>25</v>
      </c>
      <c r="F194" s="4">
        <v>43</v>
      </c>
      <c r="G194" s="5">
        <v>131.33084322347369</v>
      </c>
      <c r="H194" s="2" t="s">
        <v>20</v>
      </c>
    </row>
    <row r="195" spans="2:8" ht="16.5" x14ac:dyDescent="0.3">
      <c r="B195" s="3">
        <v>1818</v>
      </c>
      <c r="C195" s="2" t="s">
        <v>8</v>
      </c>
      <c r="D195" s="10">
        <v>38012</v>
      </c>
      <c r="E195" s="2" t="s">
        <v>22</v>
      </c>
      <c r="F195" s="4">
        <v>4</v>
      </c>
      <c r="G195" s="5">
        <v>14.186481337467258</v>
      </c>
      <c r="H195" s="2" t="s">
        <v>19</v>
      </c>
    </row>
    <row r="196" spans="2:8" ht="16.5" x14ac:dyDescent="0.3">
      <c r="B196" s="3">
        <v>1827</v>
      </c>
      <c r="C196" s="2" t="s">
        <v>8</v>
      </c>
      <c r="D196" s="10">
        <v>38243</v>
      </c>
      <c r="E196" s="2" t="s">
        <v>25</v>
      </c>
      <c r="F196" s="4">
        <v>19</v>
      </c>
      <c r="G196" s="5">
        <v>59.101466872333368</v>
      </c>
      <c r="H196" s="2" t="s">
        <v>17</v>
      </c>
    </row>
    <row r="197" spans="2:8" ht="16.5" x14ac:dyDescent="0.3">
      <c r="B197" s="3">
        <v>1840</v>
      </c>
      <c r="C197" s="2" t="s">
        <v>8</v>
      </c>
      <c r="D197" s="10">
        <v>38529</v>
      </c>
      <c r="E197" s="2" t="s">
        <v>22</v>
      </c>
      <c r="F197" s="4">
        <v>31</v>
      </c>
      <c r="G197" s="5">
        <v>93.983701954495999</v>
      </c>
      <c r="H197" s="2" t="s">
        <v>17</v>
      </c>
    </row>
    <row r="198" spans="2:8" ht="16.5" x14ac:dyDescent="0.3">
      <c r="B198" s="3">
        <v>1851</v>
      </c>
      <c r="C198" s="2" t="s">
        <v>8</v>
      </c>
      <c r="D198" s="10">
        <v>38100</v>
      </c>
      <c r="E198" s="2" t="s">
        <v>21</v>
      </c>
      <c r="F198" s="4">
        <v>37</v>
      </c>
      <c r="G198" s="5">
        <v>113.27390397366521</v>
      </c>
      <c r="H198" s="2" t="s">
        <v>18</v>
      </c>
    </row>
    <row r="199" spans="2:8" ht="16.5" x14ac:dyDescent="0.3">
      <c r="B199" s="3">
        <v>1852</v>
      </c>
      <c r="C199" s="2" t="s">
        <v>8</v>
      </c>
      <c r="D199" s="10">
        <v>38254</v>
      </c>
      <c r="E199" s="2" t="s">
        <v>23</v>
      </c>
      <c r="F199" s="4">
        <v>36</v>
      </c>
      <c r="G199" s="5">
        <v>110.51900033744339</v>
      </c>
      <c r="H199" s="2" t="s">
        <v>17</v>
      </c>
    </row>
    <row r="200" spans="2:8" ht="16.5" x14ac:dyDescent="0.3">
      <c r="B200" s="3">
        <v>1858</v>
      </c>
      <c r="C200" s="2" t="s">
        <v>8</v>
      </c>
      <c r="D200" s="10">
        <v>38540</v>
      </c>
      <c r="E200" s="2" t="s">
        <v>22</v>
      </c>
      <c r="F200" s="4">
        <v>95</v>
      </c>
      <c r="G200" s="5">
        <v>286.82526300294711</v>
      </c>
      <c r="H200" s="2" t="s">
        <v>17</v>
      </c>
    </row>
    <row r="201" spans="2:8" ht="16.5" x14ac:dyDescent="0.3">
      <c r="B201" s="3">
        <v>1879</v>
      </c>
      <c r="C201" s="2" t="s">
        <v>8</v>
      </c>
      <c r="D201" s="10">
        <v>38947</v>
      </c>
      <c r="E201" s="2" t="s">
        <v>24</v>
      </c>
      <c r="F201" s="4">
        <v>90</v>
      </c>
      <c r="G201" s="5">
        <v>271.85208039455387</v>
      </c>
      <c r="H201" s="2" t="s">
        <v>18</v>
      </c>
    </row>
    <row r="202" spans="2:8" ht="16.5" x14ac:dyDescent="0.3">
      <c r="B202" s="3">
        <v>1885</v>
      </c>
      <c r="C202" s="2" t="s">
        <v>8</v>
      </c>
      <c r="D202" s="10">
        <v>38848</v>
      </c>
      <c r="E202" s="2" t="s">
        <v>21</v>
      </c>
      <c r="F202" s="4">
        <v>12</v>
      </c>
      <c r="G202" s="5">
        <v>37.837711255972984</v>
      </c>
      <c r="H202" s="2" t="s">
        <v>19</v>
      </c>
    </row>
    <row r="203" spans="2:8" ht="16.5" x14ac:dyDescent="0.3">
      <c r="B203" s="3">
        <v>1896</v>
      </c>
      <c r="C203" s="2" t="s">
        <v>8</v>
      </c>
      <c r="D203" s="10">
        <v>38397</v>
      </c>
      <c r="E203" s="2" t="s">
        <v>22</v>
      </c>
      <c r="F203" s="4">
        <v>36</v>
      </c>
      <c r="G203" s="5">
        <v>109.84259915039922</v>
      </c>
      <c r="H203" s="2" t="s">
        <v>20</v>
      </c>
    </row>
    <row r="204" spans="2:8" ht="16.5" x14ac:dyDescent="0.3">
      <c r="B204" s="3">
        <v>1</v>
      </c>
      <c r="C204" s="2" t="s">
        <v>6</v>
      </c>
      <c r="D204" s="10">
        <v>38078</v>
      </c>
      <c r="E204" s="2" t="s">
        <v>21</v>
      </c>
      <c r="F204" s="4">
        <v>45</v>
      </c>
      <c r="G204" s="5">
        <v>137.20455832336393</v>
      </c>
      <c r="H204" s="2" t="s">
        <v>17</v>
      </c>
    </row>
    <row r="205" spans="2:8" ht="16.5" x14ac:dyDescent="0.3">
      <c r="B205" s="3">
        <v>10</v>
      </c>
      <c r="C205" s="2" t="s">
        <v>6</v>
      </c>
      <c r="D205" s="10">
        <v>38936</v>
      </c>
      <c r="E205" s="2" t="s">
        <v>21</v>
      </c>
      <c r="F205" s="4">
        <v>24</v>
      </c>
      <c r="G205" s="5">
        <v>73.502342173405509</v>
      </c>
      <c r="H205" s="2" t="s">
        <v>20</v>
      </c>
    </row>
    <row r="206" spans="2:8" ht="16.5" x14ac:dyDescent="0.3">
      <c r="B206" s="3">
        <v>22</v>
      </c>
      <c r="C206" s="2" t="s">
        <v>6</v>
      </c>
      <c r="D206" s="10">
        <v>38254</v>
      </c>
      <c r="E206" s="2" t="s">
        <v>24</v>
      </c>
      <c r="F206" s="4">
        <v>28</v>
      </c>
      <c r="G206" s="5">
        <v>86.512775700642493</v>
      </c>
      <c r="H206" s="2" t="s">
        <v>18</v>
      </c>
    </row>
    <row r="207" spans="2:8" ht="16.5" x14ac:dyDescent="0.3">
      <c r="B207" s="3">
        <v>43</v>
      </c>
      <c r="C207" s="2" t="s">
        <v>6</v>
      </c>
      <c r="D207" s="10">
        <v>38078</v>
      </c>
      <c r="E207" s="2" t="s">
        <v>22</v>
      </c>
      <c r="F207" s="4">
        <v>86</v>
      </c>
      <c r="G207" s="5">
        <v>259.85996934004856</v>
      </c>
      <c r="H207" s="2" t="s">
        <v>19</v>
      </c>
    </row>
    <row r="208" spans="2:8" ht="16.5" x14ac:dyDescent="0.3">
      <c r="B208" s="3">
        <v>49</v>
      </c>
      <c r="C208" s="2" t="s">
        <v>6</v>
      </c>
      <c r="D208" s="10">
        <v>38309</v>
      </c>
      <c r="E208" s="2" t="s">
        <v>22</v>
      </c>
      <c r="F208" s="4">
        <v>63</v>
      </c>
      <c r="G208" s="5">
        <v>190.69511057123685</v>
      </c>
      <c r="H208" s="2" t="s">
        <v>19</v>
      </c>
    </row>
    <row r="209" spans="2:8" ht="16.5" x14ac:dyDescent="0.3">
      <c r="B209" s="3">
        <v>66</v>
      </c>
      <c r="C209" s="2" t="s">
        <v>6</v>
      </c>
      <c r="D209" s="10">
        <v>38353</v>
      </c>
      <c r="E209" s="2" t="s">
        <v>25</v>
      </c>
      <c r="F209" s="4">
        <v>84</v>
      </c>
      <c r="G209" s="5">
        <v>253.99061782802139</v>
      </c>
      <c r="H209" s="2" t="s">
        <v>17</v>
      </c>
    </row>
    <row r="210" spans="2:8" ht="16.5" x14ac:dyDescent="0.3">
      <c r="B210" s="3">
        <v>91</v>
      </c>
      <c r="C210" s="2" t="s">
        <v>6</v>
      </c>
      <c r="D210" s="10">
        <v>38947</v>
      </c>
      <c r="E210" s="2" t="s">
        <v>24</v>
      </c>
      <c r="F210" s="4">
        <v>83</v>
      </c>
      <c r="G210" s="5">
        <v>251.18350564763173</v>
      </c>
      <c r="H210" s="2" t="s">
        <v>17</v>
      </c>
    </row>
    <row r="211" spans="2:8" ht="16.5" x14ac:dyDescent="0.3">
      <c r="B211" s="3">
        <v>100</v>
      </c>
      <c r="C211" s="2" t="s">
        <v>6</v>
      </c>
      <c r="D211" s="10">
        <v>38628</v>
      </c>
      <c r="E211" s="2" t="s">
        <v>24</v>
      </c>
      <c r="F211" s="4">
        <v>74</v>
      </c>
      <c r="G211" s="5">
        <v>224.23346975523705</v>
      </c>
      <c r="H211" s="2" t="s">
        <v>19</v>
      </c>
    </row>
    <row r="212" spans="2:8" ht="16.5" x14ac:dyDescent="0.3">
      <c r="B212" s="3">
        <v>114</v>
      </c>
      <c r="C212" s="2" t="s">
        <v>6</v>
      </c>
      <c r="D212" s="10">
        <v>38617</v>
      </c>
      <c r="E212" s="2" t="s">
        <v>23</v>
      </c>
      <c r="F212" s="4">
        <v>77</v>
      </c>
      <c r="G212" s="5">
        <v>233.33103169462888</v>
      </c>
      <c r="H212" s="2" t="s">
        <v>20</v>
      </c>
    </row>
    <row r="213" spans="2:8" ht="16.5" x14ac:dyDescent="0.3">
      <c r="B213" s="3">
        <v>133</v>
      </c>
      <c r="C213" s="2" t="s">
        <v>6</v>
      </c>
      <c r="D213" s="10">
        <v>38177</v>
      </c>
      <c r="E213" s="2" t="s">
        <v>25</v>
      </c>
      <c r="F213" s="4">
        <v>11</v>
      </c>
      <c r="G213" s="5">
        <v>34.417378586902672</v>
      </c>
      <c r="H213" s="2" t="s">
        <v>20</v>
      </c>
    </row>
    <row r="214" spans="2:8" ht="16.5" x14ac:dyDescent="0.3">
      <c r="B214" s="3">
        <v>139</v>
      </c>
      <c r="C214" s="2" t="s">
        <v>6</v>
      </c>
      <c r="D214" s="10">
        <v>38496</v>
      </c>
      <c r="E214" s="2" t="s">
        <v>23</v>
      </c>
      <c r="F214" s="4">
        <v>50</v>
      </c>
      <c r="G214" s="5">
        <v>152.04318524136269</v>
      </c>
      <c r="H214" s="2" t="s">
        <v>17</v>
      </c>
    </row>
    <row r="215" spans="2:8" ht="16.5" x14ac:dyDescent="0.3">
      <c r="B215" s="3">
        <v>142</v>
      </c>
      <c r="C215" s="2" t="s">
        <v>6</v>
      </c>
      <c r="D215" s="10">
        <v>38749</v>
      </c>
      <c r="E215" s="2" t="s">
        <v>21</v>
      </c>
      <c r="F215" s="4">
        <v>-4</v>
      </c>
      <c r="G215" s="5">
        <v>-9.4996327629453567</v>
      </c>
      <c r="H215" s="2" t="s">
        <v>19</v>
      </c>
    </row>
    <row r="216" spans="2:8" ht="16.5" x14ac:dyDescent="0.3">
      <c r="B216" s="3">
        <v>155</v>
      </c>
      <c r="C216" s="2" t="s">
        <v>6</v>
      </c>
      <c r="D216" s="10">
        <v>38386</v>
      </c>
      <c r="E216" s="2" t="s">
        <v>25</v>
      </c>
      <c r="F216" s="4">
        <v>22</v>
      </c>
      <c r="G216" s="5">
        <v>67.814347194557499</v>
      </c>
      <c r="H216" s="2" t="s">
        <v>17</v>
      </c>
    </row>
    <row r="217" spans="2:8" ht="16.5" x14ac:dyDescent="0.3">
      <c r="B217" s="3">
        <v>167</v>
      </c>
      <c r="C217" s="2" t="s">
        <v>6</v>
      </c>
      <c r="D217" s="10">
        <v>38067</v>
      </c>
      <c r="E217" s="2" t="s">
        <v>21</v>
      </c>
      <c r="F217" s="4">
        <v>21</v>
      </c>
      <c r="G217" s="5">
        <v>64.326659101878747</v>
      </c>
      <c r="H217" s="2" t="s">
        <v>19</v>
      </c>
    </row>
    <row r="218" spans="2:8" ht="16.5" x14ac:dyDescent="0.3">
      <c r="B218" s="3">
        <v>171</v>
      </c>
      <c r="C218" s="2" t="s">
        <v>6</v>
      </c>
      <c r="D218" s="10">
        <v>38639</v>
      </c>
      <c r="E218" s="2" t="s">
        <v>22</v>
      </c>
      <c r="F218" s="4">
        <v>93</v>
      </c>
      <c r="G218" s="5">
        <v>280.17276926587908</v>
      </c>
      <c r="H218" s="2" t="s">
        <v>19</v>
      </c>
    </row>
    <row r="219" spans="2:8" ht="16.5" x14ac:dyDescent="0.3">
      <c r="B219" s="3">
        <v>176</v>
      </c>
      <c r="C219" s="2" t="s">
        <v>6</v>
      </c>
      <c r="D219" s="10">
        <v>38683</v>
      </c>
      <c r="E219" s="2" t="s">
        <v>24</v>
      </c>
      <c r="F219" s="4">
        <v>70</v>
      </c>
      <c r="G219" s="5">
        <v>211.755231476809</v>
      </c>
      <c r="H219" s="2" t="s">
        <v>17</v>
      </c>
    </row>
    <row r="220" spans="2:8" ht="16.5" x14ac:dyDescent="0.3">
      <c r="B220" s="3">
        <v>186</v>
      </c>
      <c r="C220" s="2" t="s">
        <v>6</v>
      </c>
      <c r="D220" s="10">
        <v>39046</v>
      </c>
      <c r="E220" s="2" t="s">
        <v>25</v>
      </c>
      <c r="F220" s="4">
        <v>74</v>
      </c>
      <c r="G220" s="5">
        <v>223.87783259743091</v>
      </c>
      <c r="H220" s="2" t="s">
        <v>20</v>
      </c>
    </row>
    <row r="221" spans="2:8" ht="16.5" x14ac:dyDescent="0.3">
      <c r="B221" s="3">
        <v>210</v>
      </c>
      <c r="C221" s="2" t="s">
        <v>6</v>
      </c>
      <c r="D221" s="10">
        <v>38782</v>
      </c>
      <c r="E221" s="2" t="s">
        <v>21</v>
      </c>
      <c r="F221" s="4">
        <v>-6</v>
      </c>
      <c r="G221" s="5">
        <v>-16.334472666280842</v>
      </c>
      <c r="H221" s="2" t="s">
        <v>18</v>
      </c>
    </row>
    <row r="222" spans="2:8" ht="16.5" x14ac:dyDescent="0.3">
      <c r="B222" s="3">
        <v>215</v>
      </c>
      <c r="C222" s="2" t="s">
        <v>6</v>
      </c>
      <c r="D222" s="10">
        <v>38353</v>
      </c>
      <c r="E222" s="2" t="s">
        <v>23</v>
      </c>
      <c r="F222" s="4">
        <v>51</v>
      </c>
      <c r="G222" s="5">
        <v>154.59771582934854</v>
      </c>
      <c r="H222" s="2" t="s">
        <v>20</v>
      </c>
    </row>
    <row r="223" spans="2:8" ht="16.5" x14ac:dyDescent="0.3">
      <c r="B223" s="3">
        <v>223</v>
      </c>
      <c r="C223" s="2" t="s">
        <v>6</v>
      </c>
      <c r="D223" s="10">
        <v>38243</v>
      </c>
      <c r="E223" s="2" t="s">
        <v>22</v>
      </c>
      <c r="F223" s="4">
        <v>94</v>
      </c>
      <c r="G223" s="5">
        <v>283.74141758000144</v>
      </c>
      <c r="H223" s="2" t="s">
        <v>19</v>
      </c>
    </row>
    <row r="224" spans="2:8" ht="16.5" x14ac:dyDescent="0.3">
      <c r="B224" s="3">
        <v>228</v>
      </c>
      <c r="C224" s="2" t="s">
        <v>6</v>
      </c>
      <c r="D224" s="10">
        <v>38771</v>
      </c>
      <c r="E224" s="2" t="s">
        <v>22</v>
      </c>
      <c r="F224" s="4">
        <v>63</v>
      </c>
      <c r="G224" s="5">
        <v>191.4542393048981</v>
      </c>
      <c r="H224" s="2" t="s">
        <v>17</v>
      </c>
    </row>
    <row r="225" spans="2:8" ht="16.5" x14ac:dyDescent="0.3">
      <c r="B225" s="3">
        <v>247</v>
      </c>
      <c r="C225" s="2" t="s">
        <v>6</v>
      </c>
      <c r="D225" s="10">
        <v>39035</v>
      </c>
      <c r="E225" s="2" t="s">
        <v>25</v>
      </c>
      <c r="F225" s="4">
        <v>36</v>
      </c>
      <c r="G225" s="5">
        <v>110.33744975059108</v>
      </c>
      <c r="H225" s="2" t="s">
        <v>20</v>
      </c>
    </row>
    <row r="226" spans="2:8" ht="16.5" x14ac:dyDescent="0.3">
      <c r="B226" s="3">
        <v>249</v>
      </c>
      <c r="C226" s="2" t="s">
        <v>6</v>
      </c>
      <c r="D226" s="10">
        <v>38430</v>
      </c>
      <c r="E226" s="2" t="s">
        <v>25</v>
      </c>
      <c r="F226" s="4">
        <v>7</v>
      </c>
      <c r="G226" s="5">
        <v>23.133204884254319</v>
      </c>
      <c r="H226" s="2" t="s">
        <v>20</v>
      </c>
    </row>
    <row r="227" spans="2:8" ht="16.5" x14ac:dyDescent="0.3">
      <c r="B227" s="3">
        <v>278</v>
      </c>
      <c r="C227" s="2" t="s">
        <v>6</v>
      </c>
      <c r="D227" s="10">
        <v>38419</v>
      </c>
      <c r="E227" s="2" t="s">
        <v>24</v>
      </c>
      <c r="F227" s="4">
        <v>29</v>
      </c>
      <c r="G227" s="5">
        <v>89.053128978062901</v>
      </c>
      <c r="H227" s="2" t="s">
        <v>19</v>
      </c>
    </row>
    <row r="228" spans="2:8" ht="16.5" x14ac:dyDescent="0.3">
      <c r="B228" s="3">
        <v>293</v>
      </c>
      <c r="C228" s="2" t="s">
        <v>6</v>
      </c>
      <c r="D228" s="10">
        <v>38936</v>
      </c>
      <c r="E228" s="2" t="s">
        <v>25</v>
      </c>
      <c r="F228" s="4">
        <v>33</v>
      </c>
      <c r="G228" s="5">
        <v>100.51753262027832</v>
      </c>
      <c r="H228" s="2" t="s">
        <v>18</v>
      </c>
    </row>
    <row r="229" spans="2:8" ht="16.5" x14ac:dyDescent="0.3">
      <c r="B229" s="3">
        <v>294</v>
      </c>
      <c r="C229" s="2" t="s">
        <v>6</v>
      </c>
      <c r="D229" s="10">
        <v>38045</v>
      </c>
      <c r="E229" s="2" t="s">
        <v>24</v>
      </c>
      <c r="F229" s="4">
        <v>-1</v>
      </c>
      <c r="G229" s="5">
        <v>-0.90814028681463199</v>
      </c>
      <c r="H229" s="2" t="s">
        <v>18</v>
      </c>
    </row>
    <row r="230" spans="2:8" ht="16.5" x14ac:dyDescent="0.3">
      <c r="B230" s="3">
        <v>295</v>
      </c>
      <c r="C230" s="2" t="s">
        <v>6</v>
      </c>
      <c r="D230" s="10">
        <v>38925</v>
      </c>
      <c r="E230" s="2" t="s">
        <v>25</v>
      </c>
      <c r="F230" s="4">
        <v>94</v>
      </c>
      <c r="G230" s="5">
        <v>284.13590593464426</v>
      </c>
      <c r="H230" s="2" t="s">
        <v>19</v>
      </c>
    </row>
    <row r="231" spans="2:8" ht="16.5" x14ac:dyDescent="0.3">
      <c r="B231" s="3">
        <v>297</v>
      </c>
      <c r="C231" s="2" t="s">
        <v>6</v>
      </c>
      <c r="D231" s="10">
        <v>38782</v>
      </c>
      <c r="E231" s="2" t="s">
        <v>22</v>
      </c>
      <c r="F231" s="4">
        <v>71</v>
      </c>
      <c r="G231" s="5">
        <v>215.15645769752564</v>
      </c>
      <c r="H231" s="2" t="s">
        <v>20</v>
      </c>
    </row>
    <row r="232" spans="2:8" ht="16.5" x14ac:dyDescent="0.3">
      <c r="B232" s="3">
        <v>311</v>
      </c>
      <c r="C232" s="2" t="s">
        <v>6</v>
      </c>
      <c r="D232" s="10">
        <v>38045</v>
      </c>
      <c r="E232" s="2" t="s">
        <v>21</v>
      </c>
      <c r="F232" s="4">
        <v>43</v>
      </c>
      <c r="G232" s="5">
        <v>130.971908096161</v>
      </c>
      <c r="H232" s="2" t="s">
        <v>20</v>
      </c>
    </row>
    <row r="233" spans="2:8" ht="16.5" x14ac:dyDescent="0.3">
      <c r="B233" s="3">
        <v>315</v>
      </c>
      <c r="C233" s="2" t="s">
        <v>6</v>
      </c>
      <c r="D233" s="10">
        <v>38364</v>
      </c>
      <c r="E233" s="2" t="s">
        <v>22</v>
      </c>
      <c r="F233" s="4">
        <v>21</v>
      </c>
      <c r="G233" s="5">
        <v>65.196598797725159</v>
      </c>
      <c r="H233" s="2" t="s">
        <v>17</v>
      </c>
    </row>
    <row r="234" spans="2:8" ht="16.5" x14ac:dyDescent="0.3">
      <c r="B234" s="3">
        <v>359</v>
      </c>
      <c r="C234" s="2" t="s">
        <v>6</v>
      </c>
      <c r="D234" s="10">
        <v>39068</v>
      </c>
      <c r="E234" s="2" t="s">
        <v>23</v>
      </c>
      <c r="F234" s="4">
        <v>44</v>
      </c>
      <c r="G234" s="5">
        <v>133.90724137081764</v>
      </c>
      <c r="H234" s="2" t="s">
        <v>19</v>
      </c>
    </row>
    <row r="235" spans="2:8" ht="16.5" x14ac:dyDescent="0.3">
      <c r="B235" s="3">
        <v>393</v>
      </c>
      <c r="C235" s="2" t="s">
        <v>6</v>
      </c>
      <c r="D235" s="10">
        <v>38078</v>
      </c>
      <c r="E235" s="2" t="s">
        <v>21</v>
      </c>
      <c r="F235" s="4">
        <v>37</v>
      </c>
      <c r="G235" s="5">
        <v>112.53534248627696</v>
      </c>
      <c r="H235" s="2" t="s">
        <v>20</v>
      </c>
    </row>
    <row r="236" spans="2:8" ht="16.5" x14ac:dyDescent="0.3">
      <c r="B236" s="3">
        <v>395</v>
      </c>
      <c r="C236" s="2" t="s">
        <v>6</v>
      </c>
      <c r="D236" s="10">
        <v>38122</v>
      </c>
      <c r="E236" s="2" t="s">
        <v>23</v>
      </c>
      <c r="F236" s="4">
        <v>56</v>
      </c>
      <c r="G236" s="5">
        <v>169.27515470165261</v>
      </c>
      <c r="H236" s="2" t="s">
        <v>18</v>
      </c>
    </row>
    <row r="237" spans="2:8" ht="16.5" x14ac:dyDescent="0.3">
      <c r="B237" s="3">
        <v>409</v>
      </c>
      <c r="C237" s="2" t="s">
        <v>6</v>
      </c>
      <c r="D237" s="10">
        <v>38276</v>
      </c>
      <c r="E237" s="2" t="s">
        <v>25</v>
      </c>
      <c r="F237" s="4">
        <v>74</v>
      </c>
      <c r="G237" s="5">
        <v>224.0430547727791</v>
      </c>
      <c r="H237" s="2" t="s">
        <v>20</v>
      </c>
    </row>
    <row r="238" spans="2:8" ht="16.5" x14ac:dyDescent="0.3">
      <c r="B238" s="3">
        <v>411</v>
      </c>
      <c r="C238" s="2" t="s">
        <v>6</v>
      </c>
      <c r="D238" s="10">
        <v>38969</v>
      </c>
      <c r="E238" s="2" t="s">
        <v>23</v>
      </c>
      <c r="F238" s="4">
        <v>34</v>
      </c>
      <c r="G238" s="5">
        <v>103.84939593855748</v>
      </c>
      <c r="H238" s="2" t="s">
        <v>18</v>
      </c>
    </row>
    <row r="239" spans="2:8" ht="16.5" x14ac:dyDescent="0.3">
      <c r="B239" s="3">
        <v>418</v>
      </c>
      <c r="C239" s="2" t="s">
        <v>6</v>
      </c>
      <c r="D239" s="10">
        <v>38771</v>
      </c>
      <c r="E239" s="2" t="s">
        <v>22</v>
      </c>
      <c r="F239" s="4">
        <v>46</v>
      </c>
      <c r="G239" s="5">
        <v>139.68753059266518</v>
      </c>
      <c r="H239" s="2" t="s">
        <v>19</v>
      </c>
    </row>
    <row r="240" spans="2:8" ht="16.5" x14ac:dyDescent="0.3">
      <c r="B240" s="3">
        <v>424</v>
      </c>
      <c r="C240" s="2" t="s">
        <v>6</v>
      </c>
      <c r="D240" s="10">
        <v>38573</v>
      </c>
      <c r="E240" s="2" t="s">
        <v>23</v>
      </c>
      <c r="F240" s="4">
        <v>45</v>
      </c>
      <c r="G240" s="5">
        <v>137.23163667167327</v>
      </c>
      <c r="H240" s="2" t="s">
        <v>19</v>
      </c>
    </row>
    <row r="241" spans="2:8" ht="16.5" x14ac:dyDescent="0.3">
      <c r="B241" s="3">
        <v>433</v>
      </c>
      <c r="C241" s="2" t="s">
        <v>6</v>
      </c>
      <c r="D241" s="10">
        <v>38144</v>
      </c>
      <c r="E241" s="2" t="s">
        <v>24</v>
      </c>
      <c r="F241" s="4">
        <v>47</v>
      </c>
      <c r="G241" s="5">
        <v>142.67305731753257</v>
      </c>
      <c r="H241" s="2" t="s">
        <v>17</v>
      </c>
    </row>
    <row r="242" spans="2:8" ht="16.5" x14ac:dyDescent="0.3">
      <c r="B242" s="3">
        <v>436</v>
      </c>
      <c r="C242" s="2" t="s">
        <v>6</v>
      </c>
      <c r="D242" s="10">
        <v>38045</v>
      </c>
      <c r="E242" s="2" t="s">
        <v>24</v>
      </c>
      <c r="F242" s="4">
        <v>22</v>
      </c>
      <c r="G242" s="5">
        <v>67.510047922862512</v>
      </c>
      <c r="H242" s="2" t="s">
        <v>20</v>
      </c>
    </row>
    <row r="243" spans="2:8" ht="16.5" x14ac:dyDescent="0.3">
      <c r="B243" s="3">
        <v>444</v>
      </c>
      <c r="C243" s="2" t="s">
        <v>6</v>
      </c>
      <c r="D243" s="10">
        <v>38331</v>
      </c>
      <c r="E243" s="2" t="s">
        <v>24</v>
      </c>
      <c r="F243" s="4">
        <v>30</v>
      </c>
      <c r="G243" s="5">
        <v>91.969621588308584</v>
      </c>
      <c r="H243" s="2" t="s">
        <v>17</v>
      </c>
    </row>
    <row r="244" spans="2:8" ht="16.5" x14ac:dyDescent="0.3">
      <c r="B244" s="3">
        <v>451</v>
      </c>
      <c r="C244" s="2" t="s">
        <v>6</v>
      </c>
      <c r="D244" s="10">
        <v>38023</v>
      </c>
      <c r="E244" s="2" t="s">
        <v>24</v>
      </c>
      <c r="F244" s="4">
        <v>13</v>
      </c>
      <c r="G244" s="5">
        <v>40.507831778483222</v>
      </c>
      <c r="H244" s="2" t="s">
        <v>17</v>
      </c>
    </row>
    <row r="245" spans="2:8" ht="16.5" x14ac:dyDescent="0.3">
      <c r="B245" s="3">
        <v>453</v>
      </c>
      <c r="C245" s="2" t="s">
        <v>6</v>
      </c>
      <c r="D245" s="10">
        <v>38628</v>
      </c>
      <c r="E245" s="2" t="s">
        <v>23</v>
      </c>
      <c r="F245" s="4">
        <v>2</v>
      </c>
      <c r="G245" s="5">
        <v>7.0981331873476012</v>
      </c>
      <c r="H245" s="2" t="s">
        <v>19</v>
      </c>
    </row>
    <row r="246" spans="2:8" ht="16.5" x14ac:dyDescent="0.3">
      <c r="B246" s="3">
        <v>470</v>
      </c>
      <c r="C246" s="2" t="s">
        <v>6</v>
      </c>
      <c r="D246" s="10">
        <v>38265</v>
      </c>
      <c r="E246" s="2" t="s">
        <v>22</v>
      </c>
      <c r="F246" s="4">
        <v>29</v>
      </c>
      <c r="G246" s="5">
        <v>88.713589465763263</v>
      </c>
      <c r="H246" s="2" t="s">
        <v>20</v>
      </c>
    </row>
    <row r="247" spans="2:8" ht="16.5" x14ac:dyDescent="0.3">
      <c r="B247" s="3">
        <v>475</v>
      </c>
      <c r="C247" s="2" t="s">
        <v>6</v>
      </c>
      <c r="D247" s="10">
        <v>38551</v>
      </c>
      <c r="E247" s="2" t="s">
        <v>22</v>
      </c>
      <c r="F247" s="4">
        <v>-1</v>
      </c>
      <c r="G247" s="5">
        <v>-0.82178994105370951</v>
      </c>
      <c r="H247" s="2" t="s">
        <v>17</v>
      </c>
    </row>
    <row r="248" spans="2:8" ht="16.5" x14ac:dyDescent="0.3">
      <c r="B248" s="3">
        <v>487</v>
      </c>
      <c r="C248" s="2" t="s">
        <v>6</v>
      </c>
      <c r="D248" s="10">
        <v>38375</v>
      </c>
      <c r="E248" s="2" t="s">
        <v>24</v>
      </c>
      <c r="F248" s="4">
        <v>75</v>
      </c>
      <c r="G248" s="5">
        <v>227.09867242909783</v>
      </c>
      <c r="H248" s="2" t="s">
        <v>19</v>
      </c>
    </row>
    <row r="249" spans="2:8" ht="16.5" x14ac:dyDescent="0.3">
      <c r="B249" s="3">
        <v>488</v>
      </c>
      <c r="C249" s="2" t="s">
        <v>6</v>
      </c>
      <c r="D249" s="10">
        <v>38188</v>
      </c>
      <c r="E249" s="2" t="s">
        <v>24</v>
      </c>
      <c r="F249" s="4">
        <v>37</v>
      </c>
      <c r="G249" s="5">
        <v>112.99692232382439</v>
      </c>
      <c r="H249" s="2" t="s">
        <v>17</v>
      </c>
    </row>
    <row r="250" spans="2:8" ht="16.5" x14ac:dyDescent="0.3">
      <c r="B250" s="3">
        <v>492</v>
      </c>
      <c r="C250" s="2" t="s">
        <v>6</v>
      </c>
      <c r="D250" s="10">
        <v>38683</v>
      </c>
      <c r="E250" s="2" t="s">
        <v>23</v>
      </c>
      <c r="F250" s="4">
        <v>53</v>
      </c>
      <c r="G250" s="5">
        <v>160.46113209921771</v>
      </c>
      <c r="H250" s="2" t="s">
        <v>17</v>
      </c>
    </row>
    <row r="251" spans="2:8" ht="16.5" x14ac:dyDescent="0.3">
      <c r="B251" s="3">
        <v>497</v>
      </c>
      <c r="C251" s="2" t="s">
        <v>6</v>
      </c>
      <c r="D251" s="10">
        <v>38485</v>
      </c>
      <c r="E251" s="2" t="s">
        <v>25</v>
      </c>
      <c r="F251" s="4">
        <v>64</v>
      </c>
      <c r="G251" s="5">
        <v>193.98125439867269</v>
      </c>
      <c r="H251" s="2" t="s">
        <v>20</v>
      </c>
    </row>
    <row r="252" spans="2:8" ht="16.5" x14ac:dyDescent="0.3">
      <c r="B252" s="3">
        <v>512</v>
      </c>
      <c r="C252" s="2" t="s">
        <v>6</v>
      </c>
      <c r="D252" s="10">
        <v>38111</v>
      </c>
      <c r="E252" s="2" t="s">
        <v>22</v>
      </c>
      <c r="F252" s="4">
        <v>76</v>
      </c>
      <c r="G252" s="5">
        <v>230.1804612249874</v>
      </c>
      <c r="H252" s="2" t="s">
        <v>17</v>
      </c>
    </row>
    <row r="253" spans="2:8" ht="16.5" x14ac:dyDescent="0.3">
      <c r="B253" s="3">
        <v>514</v>
      </c>
      <c r="C253" s="2" t="s">
        <v>6</v>
      </c>
      <c r="D253" s="10">
        <v>38705</v>
      </c>
      <c r="E253" s="2" t="s">
        <v>22</v>
      </c>
      <c r="F253" s="4">
        <v>58</v>
      </c>
      <c r="G253" s="5">
        <v>175.77181619024202</v>
      </c>
      <c r="H253" s="2" t="s">
        <v>17</v>
      </c>
    </row>
    <row r="254" spans="2:8" ht="16.5" x14ac:dyDescent="0.3">
      <c r="B254" s="3">
        <v>518</v>
      </c>
      <c r="C254" s="2" t="s">
        <v>6</v>
      </c>
      <c r="D254" s="10">
        <v>38078</v>
      </c>
      <c r="E254" s="2" t="s">
        <v>25</v>
      </c>
      <c r="F254" s="4">
        <v>4</v>
      </c>
      <c r="G254" s="5">
        <v>13.641635237019504</v>
      </c>
      <c r="H254" s="2" t="s">
        <v>17</v>
      </c>
    </row>
    <row r="255" spans="2:8" ht="16.5" x14ac:dyDescent="0.3">
      <c r="B255" s="3">
        <v>520</v>
      </c>
      <c r="C255" s="2" t="s">
        <v>6</v>
      </c>
      <c r="D255" s="10">
        <v>38122</v>
      </c>
      <c r="E255" s="2" t="s">
        <v>22</v>
      </c>
      <c r="F255" s="4">
        <v>10</v>
      </c>
      <c r="G255" s="5">
        <v>32.194899991771997</v>
      </c>
      <c r="H255" s="2" t="s">
        <v>19</v>
      </c>
    </row>
    <row r="256" spans="2:8" ht="16.5" x14ac:dyDescent="0.3">
      <c r="B256" s="3">
        <v>526</v>
      </c>
      <c r="C256" s="2" t="s">
        <v>6</v>
      </c>
      <c r="D256" s="10">
        <v>38012</v>
      </c>
      <c r="E256" s="2" t="s">
        <v>21</v>
      </c>
      <c r="F256" s="4">
        <v>73</v>
      </c>
      <c r="G256" s="5">
        <v>221.29214849175239</v>
      </c>
      <c r="H256" s="2" t="s">
        <v>20</v>
      </c>
    </row>
    <row r="257" spans="2:8" ht="16.5" x14ac:dyDescent="0.3">
      <c r="B257" s="3">
        <v>546</v>
      </c>
      <c r="C257" s="2" t="s">
        <v>6</v>
      </c>
      <c r="D257" s="10">
        <v>39013</v>
      </c>
      <c r="E257" s="2" t="s">
        <v>22</v>
      </c>
      <c r="F257" s="4">
        <v>3</v>
      </c>
      <c r="G257" s="5">
        <v>11.582072936390588</v>
      </c>
      <c r="H257" s="2" t="s">
        <v>18</v>
      </c>
    </row>
    <row r="258" spans="2:8" ht="16.5" x14ac:dyDescent="0.3">
      <c r="B258" s="3">
        <v>547</v>
      </c>
      <c r="C258" s="2" t="s">
        <v>6</v>
      </c>
      <c r="D258" s="10">
        <v>38991</v>
      </c>
      <c r="E258" s="2" t="s">
        <v>23</v>
      </c>
      <c r="F258" s="4">
        <v>63</v>
      </c>
      <c r="G258" s="5">
        <v>190.58521809047551</v>
      </c>
      <c r="H258" s="2" t="s">
        <v>20</v>
      </c>
    </row>
    <row r="259" spans="2:8" ht="16.5" x14ac:dyDescent="0.3">
      <c r="B259" s="3">
        <v>548</v>
      </c>
      <c r="C259" s="2" t="s">
        <v>6</v>
      </c>
      <c r="D259" s="10">
        <v>38727</v>
      </c>
      <c r="E259" s="2" t="s">
        <v>24</v>
      </c>
      <c r="F259" s="4">
        <v>44</v>
      </c>
      <c r="G259" s="5">
        <v>133.61508244900483</v>
      </c>
      <c r="H259" s="2" t="s">
        <v>18</v>
      </c>
    </row>
    <row r="260" spans="2:8" ht="16.5" x14ac:dyDescent="0.3">
      <c r="B260" s="3">
        <v>558</v>
      </c>
      <c r="C260" s="2" t="s">
        <v>6</v>
      </c>
      <c r="D260" s="10">
        <v>38287</v>
      </c>
      <c r="E260" s="2" t="s">
        <v>24</v>
      </c>
      <c r="F260" s="4">
        <v>47</v>
      </c>
      <c r="G260" s="5">
        <v>143.21221530085697</v>
      </c>
      <c r="H260" s="2" t="s">
        <v>18</v>
      </c>
    </row>
    <row r="261" spans="2:8" ht="16.5" x14ac:dyDescent="0.3">
      <c r="B261" s="3">
        <v>574</v>
      </c>
      <c r="C261" s="2" t="s">
        <v>6</v>
      </c>
      <c r="D261" s="10">
        <v>38254</v>
      </c>
      <c r="E261" s="2" t="s">
        <v>22</v>
      </c>
      <c r="F261" s="4">
        <v>39</v>
      </c>
      <c r="G261" s="5">
        <v>118.36577315011976</v>
      </c>
      <c r="H261" s="2" t="s">
        <v>18</v>
      </c>
    </row>
    <row r="262" spans="2:8" ht="16.5" x14ac:dyDescent="0.3">
      <c r="B262" s="3">
        <v>603</v>
      </c>
      <c r="C262" s="2" t="s">
        <v>6</v>
      </c>
      <c r="D262" s="10">
        <v>38001</v>
      </c>
      <c r="E262" s="2" t="s">
        <v>25</v>
      </c>
      <c r="F262" s="4">
        <v>24</v>
      </c>
      <c r="G262" s="5">
        <v>74.283089497229128</v>
      </c>
      <c r="H262" s="2" t="s">
        <v>17</v>
      </c>
    </row>
    <row r="263" spans="2:8" ht="16.5" x14ac:dyDescent="0.3">
      <c r="B263" s="3">
        <v>611</v>
      </c>
      <c r="C263" s="2" t="s">
        <v>6</v>
      </c>
      <c r="D263" s="10">
        <v>38936</v>
      </c>
      <c r="E263" s="2" t="s">
        <v>21</v>
      </c>
      <c r="F263" s="4">
        <v>10</v>
      </c>
      <c r="G263" s="5">
        <v>32.139866181276794</v>
      </c>
      <c r="H263" s="2" t="s">
        <v>17</v>
      </c>
    </row>
    <row r="264" spans="2:8" ht="16.5" x14ac:dyDescent="0.3">
      <c r="B264" s="3">
        <v>628</v>
      </c>
      <c r="C264" s="2" t="s">
        <v>6</v>
      </c>
      <c r="D264" s="10">
        <v>38760</v>
      </c>
      <c r="E264" s="2" t="s">
        <v>24</v>
      </c>
      <c r="F264" s="4">
        <v>22</v>
      </c>
      <c r="G264" s="5">
        <v>68.129641213452771</v>
      </c>
      <c r="H264" s="2" t="s">
        <v>19</v>
      </c>
    </row>
    <row r="265" spans="2:8" ht="16.5" x14ac:dyDescent="0.3">
      <c r="B265" s="3">
        <v>632</v>
      </c>
      <c r="C265" s="2" t="s">
        <v>6</v>
      </c>
      <c r="D265" s="10">
        <v>38529</v>
      </c>
      <c r="E265" s="2" t="s">
        <v>22</v>
      </c>
      <c r="F265" s="4">
        <v>61</v>
      </c>
      <c r="G265" s="5">
        <v>183.9597681482735</v>
      </c>
      <c r="H265" s="2" t="s">
        <v>18</v>
      </c>
    </row>
    <row r="266" spans="2:8" ht="16.5" x14ac:dyDescent="0.3">
      <c r="B266" s="3">
        <v>635</v>
      </c>
      <c r="C266" s="2" t="s">
        <v>6</v>
      </c>
      <c r="D266" s="10">
        <v>38100</v>
      </c>
      <c r="E266" s="2" t="s">
        <v>25</v>
      </c>
      <c r="F266" s="4">
        <v>6</v>
      </c>
      <c r="G266" s="5">
        <v>20.454607256507078</v>
      </c>
      <c r="H266" s="2" t="s">
        <v>18</v>
      </c>
    </row>
    <row r="267" spans="2:8" ht="16.5" x14ac:dyDescent="0.3">
      <c r="B267" s="3">
        <v>653</v>
      </c>
      <c r="C267" s="2" t="s">
        <v>6</v>
      </c>
      <c r="D267" s="10">
        <v>38386</v>
      </c>
      <c r="E267" s="2" t="s">
        <v>25</v>
      </c>
      <c r="F267" s="4">
        <v>55</v>
      </c>
      <c r="G267" s="5">
        <v>166.43173248267502</v>
      </c>
      <c r="H267" s="2" t="s">
        <v>17</v>
      </c>
    </row>
    <row r="268" spans="2:8" ht="16.5" x14ac:dyDescent="0.3">
      <c r="B268" s="3">
        <v>664</v>
      </c>
      <c r="C268" s="2" t="s">
        <v>6</v>
      </c>
      <c r="D268" s="10">
        <v>38518</v>
      </c>
      <c r="E268" s="2" t="s">
        <v>21</v>
      </c>
      <c r="F268" s="4">
        <v>38</v>
      </c>
      <c r="G268" s="5">
        <v>116.7885336432518</v>
      </c>
      <c r="H268" s="2" t="s">
        <v>19</v>
      </c>
    </row>
    <row r="269" spans="2:8" ht="16.5" x14ac:dyDescent="0.3">
      <c r="B269" s="3">
        <v>670</v>
      </c>
      <c r="C269" s="2" t="s">
        <v>6</v>
      </c>
      <c r="D269" s="10">
        <v>38243</v>
      </c>
      <c r="E269" s="2" t="s">
        <v>21</v>
      </c>
      <c r="F269" s="4">
        <v>32</v>
      </c>
      <c r="G269" s="5">
        <v>98.006987571648764</v>
      </c>
      <c r="H269" s="2" t="s">
        <v>18</v>
      </c>
    </row>
    <row r="270" spans="2:8" ht="16.5" x14ac:dyDescent="0.3">
      <c r="B270" s="3">
        <v>675</v>
      </c>
      <c r="C270" s="2" t="s">
        <v>6</v>
      </c>
      <c r="D270" s="10">
        <v>38221</v>
      </c>
      <c r="E270" s="2" t="s">
        <v>21</v>
      </c>
      <c r="F270" s="4">
        <v>10</v>
      </c>
      <c r="G270" s="5">
        <v>32.446099013561927</v>
      </c>
      <c r="H270" s="2" t="s">
        <v>18</v>
      </c>
    </row>
    <row r="271" spans="2:8" ht="16.5" x14ac:dyDescent="0.3">
      <c r="B271" s="3">
        <v>681</v>
      </c>
      <c r="C271" s="2" t="s">
        <v>6</v>
      </c>
      <c r="D271" s="10">
        <v>38243</v>
      </c>
      <c r="E271" s="2" t="s">
        <v>23</v>
      </c>
      <c r="F271" s="4">
        <v>88</v>
      </c>
      <c r="G271" s="5">
        <v>265.64166976022739</v>
      </c>
      <c r="H271" s="2" t="s">
        <v>19</v>
      </c>
    </row>
    <row r="272" spans="2:8" ht="16.5" x14ac:dyDescent="0.3">
      <c r="B272" s="3">
        <v>688</v>
      </c>
      <c r="C272" s="2" t="s">
        <v>6</v>
      </c>
      <c r="D272" s="10">
        <v>38089</v>
      </c>
      <c r="E272" s="2" t="s">
        <v>23</v>
      </c>
      <c r="F272" s="4">
        <v>56</v>
      </c>
      <c r="G272" s="5">
        <v>169.95658667826987</v>
      </c>
      <c r="H272" s="2" t="s">
        <v>18</v>
      </c>
    </row>
    <row r="273" spans="2:8" ht="16.5" x14ac:dyDescent="0.3">
      <c r="B273" s="3">
        <v>691</v>
      </c>
      <c r="C273" s="2" t="s">
        <v>6</v>
      </c>
      <c r="D273" s="10">
        <v>38727</v>
      </c>
      <c r="E273" s="2" t="s">
        <v>21</v>
      </c>
      <c r="F273" s="4">
        <v>25</v>
      </c>
      <c r="G273" s="5">
        <v>77.367215999588439</v>
      </c>
      <c r="H273" s="2" t="s">
        <v>19</v>
      </c>
    </row>
    <row r="274" spans="2:8" ht="16.5" x14ac:dyDescent="0.3">
      <c r="B274" s="3">
        <v>694</v>
      </c>
      <c r="C274" s="2" t="s">
        <v>6</v>
      </c>
      <c r="D274" s="10">
        <v>38628</v>
      </c>
      <c r="E274" s="2" t="s">
        <v>21</v>
      </c>
      <c r="F274" s="4">
        <v>22</v>
      </c>
      <c r="G274" s="5">
        <v>67.920921050637091</v>
      </c>
      <c r="H274" s="2" t="s">
        <v>18</v>
      </c>
    </row>
    <row r="275" spans="2:8" ht="16.5" x14ac:dyDescent="0.3">
      <c r="B275" s="3">
        <v>696</v>
      </c>
      <c r="C275" s="2" t="s">
        <v>6</v>
      </c>
      <c r="D275" s="10">
        <v>38188</v>
      </c>
      <c r="E275" s="2" t="s">
        <v>25</v>
      </c>
      <c r="F275" s="4">
        <v>47</v>
      </c>
      <c r="G275" s="5">
        <v>142.62566704955398</v>
      </c>
      <c r="H275" s="2" t="s">
        <v>17</v>
      </c>
    </row>
    <row r="276" spans="2:8" ht="16.5" x14ac:dyDescent="0.3">
      <c r="B276" s="3">
        <v>701</v>
      </c>
      <c r="C276" s="2" t="s">
        <v>6</v>
      </c>
      <c r="D276" s="10">
        <v>38133</v>
      </c>
      <c r="E276" s="2" t="s">
        <v>21</v>
      </c>
      <c r="F276" s="4">
        <v>13</v>
      </c>
      <c r="G276" s="5">
        <v>40.473506204312045</v>
      </c>
      <c r="H276" s="2" t="s">
        <v>20</v>
      </c>
    </row>
    <row r="277" spans="2:8" ht="16.5" x14ac:dyDescent="0.3">
      <c r="B277" s="3">
        <v>713</v>
      </c>
      <c r="C277" s="2" t="s">
        <v>6</v>
      </c>
      <c r="D277" s="10">
        <v>39057</v>
      </c>
      <c r="E277" s="2" t="s">
        <v>25</v>
      </c>
      <c r="F277" s="4">
        <v>50</v>
      </c>
      <c r="G277" s="5">
        <v>152.08468006915191</v>
      </c>
      <c r="H277" s="2" t="s">
        <v>20</v>
      </c>
    </row>
    <row r="278" spans="2:8" ht="16.5" x14ac:dyDescent="0.3">
      <c r="B278" s="3">
        <v>731</v>
      </c>
      <c r="C278" s="2" t="s">
        <v>6</v>
      </c>
      <c r="D278" s="10">
        <v>38188</v>
      </c>
      <c r="E278" s="2" t="s">
        <v>25</v>
      </c>
      <c r="F278" s="4">
        <v>-3</v>
      </c>
      <c r="G278" s="5">
        <v>-7.2263762915654137</v>
      </c>
      <c r="H278" s="2" t="s">
        <v>19</v>
      </c>
    </row>
    <row r="279" spans="2:8" ht="16.5" x14ac:dyDescent="0.3">
      <c r="B279" s="3">
        <v>733</v>
      </c>
      <c r="C279" s="2" t="s">
        <v>6</v>
      </c>
      <c r="D279" s="10">
        <v>38210</v>
      </c>
      <c r="E279" s="2" t="s">
        <v>23</v>
      </c>
      <c r="F279" s="4">
        <v>92</v>
      </c>
      <c r="G279" s="5">
        <v>277.67657907264578</v>
      </c>
      <c r="H279" s="2" t="s">
        <v>18</v>
      </c>
    </row>
    <row r="280" spans="2:8" ht="16.5" x14ac:dyDescent="0.3">
      <c r="B280" s="3">
        <v>735</v>
      </c>
      <c r="C280" s="2" t="s">
        <v>6</v>
      </c>
      <c r="D280" s="10">
        <v>38474</v>
      </c>
      <c r="E280" s="2" t="s">
        <v>24</v>
      </c>
      <c r="F280" s="4">
        <v>91</v>
      </c>
      <c r="G280" s="5">
        <v>274.96271641831527</v>
      </c>
      <c r="H280" s="2" t="s">
        <v>19</v>
      </c>
    </row>
    <row r="281" spans="2:8" ht="16.5" x14ac:dyDescent="0.3">
      <c r="B281" s="3">
        <v>741</v>
      </c>
      <c r="C281" s="2" t="s">
        <v>6</v>
      </c>
      <c r="D281" s="10">
        <v>38089</v>
      </c>
      <c r="E281" s="2" t="s">
        <v>24</v>
      </c>
      <c r="F281" s="4">
        <v>63</v>
      </c>
      <c r="G281" s="5">
        <v>191.24656039127012</v>
      </c>
      <c r="H281" s="2" t="s">
        <v>19</v>
      </c>
    </row>
    <row r="282" spans="2:8" ht="16.5" x14ac:dyDescent="0.3">
      <c r="B282" s="3">
        <v>747</v>
      </c>
      <c r="C282" s="2" t="s">
        <v>6</v>
      </c>
      <c r="D282" s="10">
        <v>38826</v>
      </c>
      <c r="E282" s="2" t="s">
        <v>22</v>
      </c>
      <c r="F282" s="4">
        <v>83</v>
      </c>
      <c r="G282" s="5">
        <v>251.06283096017734</v>
      </c>
      <c r="H282" s="2" t="s">
        <v>20</v>
      </c>
    </row>
    <row r="283" spans="2:8" ht="16.5" x14ac:dyDescent="0.3">
      <c r="B283" s="3">
        <v>753</v>
      </c>
      <c r="C283" s="2" t="s">
        <v>6</v>
      </c>
      <c r="D283" s="10">
        <v>38738</v>
      </c>
      <c r="E283" s="2" t="s">
        <v>24</v>
      </c>
      <c r="F283" s="4">
        <v>42</v>
      </c>
      <c r="G283" s="5">
        <v>127.71123178411425</v>
      </c>
      <c r="H283" s="2" t="s">
        <v>17</v>
      </c>
    </row>
    <row r="284" spans="2:8" ht="16.5" x14ac:dyDescent="0.3">
      <c r="B284" s="3">
        <v>757</v>
      </c>
      <c r="C284" s="2" t="s">
        <v>6</v>
      </c>
      <c r="D284" s="10">
        <v>38320</v>
      </c>
      <c r="E284" s="2" t="s">
        <v>24</v>
      </c>
      <c r="F284" s="4">
        <v>-10</v>
      </c>
      <c r="G284" s="5">
        <v>-27.896760549483552</v>
      </c>
      <c r="H284" s="2" t="s">
        <v>20</v>
      </c>
    </row>
    <row r="285" spans="2:8" ht="16.5" x14ac:dyDescent="0.3">
      <c r="B285" s="3">
        <v>772</v>
      </c>
      <c r="C285" s="2" t="s">
        <v>6</v>
      </c>
      <c r="D285" s="10">
        <v>38045</v>
      </c>
      <c r="E285" s="2" t="s">
        <v>25</v>
      </c>
      <c r="F285" s="4">
        <v>12</v>
      </c>
      <c r="G285" s="5">
        <v>37.887038047747772</v>
      </c>
      <c r="H285" s="2" t="s">
        <v>19</v>
      </c>
    </row>
    <row r="286" spans="2:8" ht="16.5" x14ac:dyDescent="0.3">
      <c r="B286" s="3">
        <v>781</v>
      </c>
      <c r="C286" s="2" t="s">
        <v>6</v>
      </c>
      <c r="D286" s="10">
        <v>39057</v>
      </c>
      <c r="E286" s="2" t="s">
        <v>25</v>
      </c>
      <c r="F286" s="4">
        <v>36</v>
      </c>
      <c r="G286" s="5">
        <v>109.92397437204225</v>
      </c>
      <c r="H286" s="2" t="s">
        <v>18</v>
      </c>
    </row>
    <row r="287" spans="2:8" ht="16.5" x14ac:dyDescent="0.3">
      <c r="B287" s="3">
        <v>783</v>
      </c>
      <c r="C287" s="2" t="s">
        <v>6</v>
      </c>
      <c r="D287" s="10">
        <v>39046</v>
      </c>
      <c r="E287" s="2" t="s">
        <v>21</v>
      </c>
      <c r="F287" s="4">
        <v>64</v>
      </c>
      <c r="G287" s="5">
        <v>193.891081917441</v>
      </c>
      <c r="H287" s="2" t="s">
        <v>19</v>
      </c>
    </row>
    <row r="288" spans="2:8" ht="16.5" x14ac:dyDescent="0.3">
      <c r="B288" s="3">
        <v>784</v>
      </c>
      <c r="C288" s="2" t="s">
        <v>6</v>
      </c>
      <c r="D288" s="10">
        <v>38639</v>
      </c>
      <c r="E288" s="2" t="s">
        <v>22</v>
      </c>
      <c r="F288" s="4">
        <v>51</v>
      </c>
      <c r="G288" s="5">
        <v>155.49981680350626</v>
      </c>
      <c r="H288" s="2" t="s">
        <v>20</v>
      </c>
    </row>
    <row r="289" spans="2:8" ht="16.5" x14ac:dyDescent="0.3">
      <c r="B289" s="3">
        <v>817</v>
      </c>
      <c r="C289" s="2" t="s">
        <v>6</v>
      </c>
      <c r="D289" s="10">
        <v>38815</v>
      </c>
      <c r="E289" s="2" t="s">
        <v>22</v>
      </c>
      <c r="F289" s="4">
        <v>69</v>
      </c>
      <c r="G289" s="5">
        <v>209.31670948874884</v>
      </c>
      <c r="H289" s="2" t="s">
        <v>20</v>
      </c>
    </row>
    <row r="290" spans="2:8" ht="16.5" x14ac:dyDescent="0.3">
      <c r="B290" s="3">
        <v>819</v>
      </c>
      <c r="C290" s="2" t="s">
        <v>6</v>
      </c>
      <c r="D290" s="10">
        <v>38870</v>
      </c>
      <c r="E290" s="2" t="s">
        <v>25</v>
      </c>
      <c r="F290" s="4">
        <v>54</v>
      </c>
      <c r="G290" s="5">
        <v>164.37938973773885</v>
      </c>
      <c r="H290" s="2" t="s">
        <v>17</v>
      </c>
    </row>
    <row r="291" spans="2:8" ht="16.5" x14ac:dyDescent="0.3">
      <c r="B291" s="3">
        <v>825</v>
      </c>
      <c r="C291" s="2" t="s">
        <v>6</v>
      </c>
      <c r="D291" s="10">
        <v>38595</v>
      </c>
      <c r="E291" s="2" t="s">
        <v>24</v>
      </c>
      <c r="F291" s="4">
        <v>10</v>
      </c>
      <c r="G291" s="5">
        <v>32.250567590543547</v>
      </c>
      <c r="H291" s="2" t="s">
        <v>18</v>
      </c>
    </row>
    <row r="292" spans="2:8" ht="16.5" x14ac:dyDescent="0.3">
      <c r="B292" s="3">
        <v>855</v>
      </c>
      <c r="C292" s="2" t="s">
        <v>6</v>
      </c>
      <c r="D292" s="10">
        <v>38375</v>
      </c>
      <c r="E292" s="2" t="s">
        <v>24</v>
      </c>
      <c r="F292" s="4">
        <v>94</v>
      </c>
      <c r="G292" s="5">
        <v>284.41944495958916</v>
      </c>
      <c r="H292" s="2" t="s">
        <v>17</v>
      </c>
    </row>
    <row r="293" spans="2:8" ht="16.5" x14ac:dyDescent="0.3">
      <c r="B293" s="3">
        <v>861</v>
      </c>
      <c r="C293" s="2" t="s">
        <v>6</v>
      </c>
      <c r="D293" s="10">
        <v>38606</v>
      </c>
      <c r="E293" s="2" t="s">
        <v>24</v>
      </c>
      <c r="F293" s="4">
        <v>38</v>
      </c>
      <c r="G293" s="5">
        <v>115.85180148886141</v>
      </c>
      <c r="H293" s="2" t="s">
        <v>17</v>
      </c>
    </row>
    <row r="294" spans="2:8" ht="16.5" x14ac:dyDescent="0.3">
      <c r="B294" s="3">
        <v>864</v>
      </c>
      <c r="C294" s="2" t="s">
        <v>6</v>
      </c>
      <c r="D294" s="10">
        <v>38573</v>
      </c>
      <c r="E294" s="2" t="s">
        <v>25</v>
      </c>
      <c r="F294" s="4">
        <v>29</v>
      </c>
      <c r="G294" s="5">
        <v>89.383943739445868</v>
      </c>
      <c r="H294" s="2" t="s">
        <v>18</v>
      </c>
    </row>
    <row r="295" spans="2:8" ht="16.5" x14ac:dyDescent="0.3">
      <c r="B295" s="3">
        <v>872</v>
      </c>
      <c r="C295" s="2" t="s">
        <v>6</v>
      </c>
      <c r="D295" s="10">
        <v>38980</v>
      </c>
      <c r="E295" s="2" t="s">
        <v>24</v>
      </c>
      <c r="F295" s="4">
        <v>79</v>
      </c>
      <c r="G295" s="5">
        <v>239.05774059830441</v>
      </c>
      <c r="H295" s="2" t="s">
        <v>17</v>
      </c>
    </row>
    <row r="296" spans="2:8" ht="16.5" x14ac:dyDescent="0.3">
      <c r="B296" s="3">
        <v>878</v>
      </c>
      <c r="C296" s="2" t="s">
        <v>6</v>
      </c>
      <c r="D296" s="10">
        <v>38254</v>
      </c>
      <c r="E296" s="2" t="s">
        <v>21</v>
      </c>
      <c r="F296" s="4">
        <v>68</v>
      </c>
      <c r="G296" s="5">
        <v>206.16097800045316</v>
      </c>
      <c r="H296" s="2" t="s">
        <v>19</v>
      </c>
    </row>
    <row r="297" spans="2:8" ht="16.5" x14ac:dyDescent="0.3">
      <c r="B297" s="3">
        <v>890</v>
      </c>
      <c r="C297" s="2" t="s">
        <v>6</v>
      </c>
      <c r="D297" s="10">
        <v>38749</v>
      </c>
      <c r="E297" s="2" t="s">
        <v>21</v>
      </c>
      <c r="F297" s="4">
        <v>62</v>
      </c>
      <c r="G297" s="5">
        <v>187.81034616092504</v>
      </c>
      <c r="H297" s="2" t="s">
        <v>19</v>
      </c>
    </row>
    <row r="298" spans="2:8" ht="16.5" x14ac:dyDescent="0.3">
      <c r="B298" s="3">
        <v>901</v>
      </c>
      <c r="C298" s="2" t="s">
        <v>6</v>
      </c>
      <c r="D298" s="10">
        <v>39057</v>
      </c>
      <c r="E298" s="2" t="s">
        <v>22</v>
      </c>
      <c r="F298" s="4">
        <v>0</v>
      </c>
      <c r="G298" s="5">
        <v>1.6796900586638657</v>
      </c>
      <c r="H298" s="2" t="s">
        <v>20</v>
      </c>
    </row>
    <row r="299" spans="2:8" ht="16.5" x14ac:dyDescent="0.3">
      <c r="B299" s="3">
        <v>908</v>
      </c>
      <c r="C299" s="2" t="s">
        <v>6</v>
      </c>
      <c r="D299" s="10">
        <v>38386</v>
      </c>
      <c r="E299" s="2" t="s">
        <v>22</v>
      </c>
      <c r="F299" s="4">
        <v>76</v>
      </c>
      <c r="G299" s="5">
        <v>231.1298624050425</v>
      </c>
      <c r="H299" s="2" t="s">
        <v>20</v>
      </c>
    </row>
    <row r="300" spans="2:8" ht="16.5" x14ac:dyDescent="0.3">
      <c r="B300" s="3">
        <v>923</v>
      </c>
      <c r="C300" s="2" t="s">
        <v>6</v>
      </c>
      <c r="D300" s="10">
        <v>38452</v>
      </c>
      <c r="E300" s="2" t="s">
        <v>23</v>
      </c>
      <c r="F300" s="4">
        <v>27</v>
      </c>
      <c r="G300" s="5">
        <v>82.994094545634482</v>
      </c>
      <c r="H300" s="2" t="s">
        <v>17</v>
      </c>
    </row>
    <row r="301" spans="2:8" ht="16.5" x14ac:dyDescent="0.3">
      <c r="B301" s="3">
        <v>941</v>
      </c>
      <c r="C301" s="2" t="s">
        <v>6</v>
      </c>
      <c r="D301" s="10">
        <v>38551</v>
      </c>
      <c r="E301" s="2" t="s">
        <v>22</v>
      </c>
      <c r="F301" s="4">
        <v>44</v>
      </c>
      <c r="G301" s="5">
        <v>134.50349016705422</v>
      </c>
      <c r="H301" s="2" t="s">
        <v>17</v>
      </c>
    </row>
    <row r="302" spans="2:8" ht="16.5" x14ac:dyDescent="0.3">
      <c r="B302" s="3">
        <v>944</v>
      </c>
      <c r="C302" s="2" t="s">
        <v>6</v>
      </c>
      <c r="D302" s="10">
        <v>38254</v>
      </c>
      <c r="E302" s="2" t="s">
        <v>21</v>
      </c>
      <c r="F302" s="4">
        <v>-2</v>
      </c>
      <c r="G302" s="5">
        <v>-3.7233562380367276</v>
      </c>
      <c r="H302" s="2" t="s">
        <v>19</v>
      </c>
    </row>
    <row r="303" spans="2:8" ht="16.5" x14ac:dyDescent="0.3">
      <c r="B303" s="3">
        <v>965</v>
      </c>
      <c r="C303" s="2" t="s">
        <v>6</v>
      </c>
      <c r="D303" s="10">
        <v>38595</v>
      </c>
      <c r="E303" s="2" t="s">
        <v>24</v>
      </c>
      <c r="F303" s="4">
        <v>53</v>
      </c>
      <c r="G303" s="5">
        <v>161.23768017364921</v>
      </c>
      <c r="H303" s="2" t="s">
        <v>20</v>
      </c>
    </row>
    <row r="304" spans="2:8" ht="16.5" x14ac:dyDescent="0.3">
      <c r="B304" s="3">
        <v>969</v>
      </c>
      <c r="C304" s="2" t="s">
        <v>6</v>
      </c>
      <c r="D304" s="10">
        <v>38408</v>
      </c>
      <c r="E304" s="2" t="s">
        <v>21</v>
      </c>
      <c r="F304" s="4">
        <v>35</v>
      </c>
      <c r="G304" s="5">
        <v>107.34237990295979</v>
      </c>
      <c r="H304" s="2" t="s">
        <v>20</v>
      </c>
    </row>
    <row r="305" spans="2:8" ht="16.5" x14ac:dyDescent="0.3">
      <c r="B305" s="3">
        <v>970</v>
      </c>
      <c r="C305" s="2" t="s">
        <v>6</v>
      </c>
      <c r="D305" s="10">
        <v>38859</v>
      </c>
      <c r="E305" s="2" t="s">
        <v>24</v>
      </c>
      <c r="F305" s="4">
        <v>33</v>
      </c>
      <c r="G305" s="5">
        <v>100.6187200673516</v>
      </c>
      <c r="H305" s="2" t="s">
        <v>17</v>
      </c>
    </row>
    <row r="306" spans="2:8" ht="16.5" x14ac:dyDescent="0.3">
      <c r="B306" s="3">
        <v>986</v>
      </c>
      <c r="C306" s="2" t="s">
        <v>6</v>
      </c>
      <c r="D306" s="10">
        <v>38474</v>
      </c>
      <c r="E306" s="2" t="s">
        <v>23</v>
      </c>
      <c r="F306" s="4">
        <v>47</v>
      </c>
      <c r="G306" s="5">
        <v>142.53694145811323</v>
      </c>
      <c r="H306" s="2" t="s">
        <v>19</v>
      </c>
    </row>
    <row r="307" spans="2:8" ht="16.5" x14ac:dyDescent="0.3">
      <c r="B307" s="3">
        <v>988</v>
      </c>
      <c r="C307" s="2" t="s">
        <v>6</v>
      </c>
      <c r="D307" s="10">
        <v>38485</v>
      </c>
      <c r="E307" s="2" t="s">
        <v>21</v>
      </c>
      <c r="F307" s="4">
        <v>58</v>
      </c>
      <c r="G307" s="5">
        <v>175.8230061159172</v>
      </c>
      <c r="H307" s="2" t="s">
        <v>19</v>
      </c>
    </row>
    <row r="308" spans="2:8" ht="16.5" x14ac:dyDescent="0.3">
      <c r="B308" s="3">
        <v>995</v>
      </c>
      <c r="C308" s="2" t="s">
        <v>6</v>
      </c>
      <c r="D308" s="10">
        <v>38760</v>
      </c>
      <c r="E308" s="2" t="s">
        <v>21</v>
      </c>
      <c r="F308" s="4">
        <v>24</v>
      </c>
      <c r="G308" s="5">
        <v>74.211669903196139</v>
      </c>
      <c r="H308" s="2" t="s">
        <v>20</v>
      </c>
    </row>
    <row r="309" spans="2:8" ht="16.5" x14ac:dyDescent="0.3">
      <c r="B309" s="3">
        <v>1009</v>
      </c>
      <c r="C309" s="2" t="s">
        <v>6</v>
      </c>
      <c r="D309" s="10">
        <v>38837</v>
      </c>
      <c r="E309" s="2" t="s">
        <v>25</v>
      </c>
      <c r="F309" s="4">
        <v>70</v>
      </c>
      <c r="G309" s="5">
        <v>212.18684363818184</v>
      </c>
      <c r="H309" s="2" t="s">
        <v>18</v>
      </c>
    </row>
    <row r="310" spans="2:8" ht="16.5" x14ac:dyDescent="0.3">
      <c r="B310" s="3">
        <v>1023</v>
      </c>
      <c r="C310" s="2" t="s">
        <v>6</v>
      </c>
      <c r="D310" s="10">
        <v>38617</v>
      </c>
      <c r="E310" s="2" t="s">
        <v>24</v>
      </c>
      <c r="F310" s="4">
        <v>56</v>
      </c>
      <c r="G310" s="5">
        <v>169.66853559743345</v>
      </c>
      <c r="H310" s="2" t="s">
        <v>17</v>
      </c>
    </row>
    <row r="311" spans="2:8" ht="16.5" x14ac:dyDescent="0.3">
      <c r="B311" s="3">
        <v>1032</v>
      </c>
      <c r="C311" s="2" t="s">
        <v>6</v>
      </c>
      <c r="D311" s="10">
        <v>38034</v>
      </c>
      <c r="E311" s="2" t="s">
        <v>25</v>
      </c>
      <c r="F311" s="4">
        <v>-5</v>
      </c>
      <c r="G311" s="5">
        <v>-13.090742445919402</v>
      </c>
      <c r="H311" s="2" t="s">
        <v>19</v>
      </c>
    </row>
    <row r="312" spans="2:8" ht="16.5" x14ac:dyDescent="0.3">
      <c r="B312" s="3">
        <v>1036</v>
      </c>
      <c r="C312" s="2" t="s">
        <v>6</v>
      </c>
      <c r="D312" s="10">
        <v>38210</v>
      </c>
      <c r="E312" s="2" t="s">
        <v>22</v>
      </c>
      <c r="F312" s="4">
        <v>69</v>
      </c>
      <c r="G312" s="5">
        <v>209.14573718458519</v>
      </c>
      <c r="H312" s="2" t="s">
        <v>17</v>
      </c>
    </row>
    <row r="313" spans="2:8" ht="16.5" x14ac:dyDescent="0.3">
      <c r="B313" s="3">
        <v>1050</v>
      </c>
      <c r="C313" s="2" t="s">
        <v>6</v>
      </c>
      <c r="D313" s="10">
        <v>38331</v>
      </c>
      <c r="E313" s="2" t="s">
        <v>25</v>
      </c>
      <c r="F313" s="4">
        <v>31</v>
      </c>
      <c r="G313" s="5">
        <v>94.124548214467538</v>
      </c>
      <c r="H313" s="2" t="s">
        <v>18</v>
      </c>
    </row>
    <row r="314" spans="2:8" ht="16.5" x14ac:dyDescent="0.3">
      <c r="B314" s="3">
        <v>1056</v>
      </c>
      <c r="C314" s="2" t="s">
        <v>6</v>
      </c>
      <c r="D314" s="10">
        <v>38309</v>
      </c>
      <c r="E314" s="2" t="s">
        <v>21</v>
      </c>
      <c r="F314" s="4">
        <v>57</v>
      </c>
      <c r="G314" s="5">
        <v>173.09988607692904</v>
      </c>
      <c r="H314" s="2" t="s">
        <v>20</v>
      </c>
    </row>
    <row r="315" spans="2:8" ht="16.5" x14ac:dyDescent="0.3">
      <c r="B315" s="3">
        <v>1058</v>
      </c>
      <c r="C315" s="2" t="s">
        <v>6</v>
      </c>
      <c r="D315" s="10">
        <v>38111</v>
      </c>
      <c r="E315" s="2" t="s">
        <v>25</v>
      </c>
      <c r="F315" s="4">
        <v>37</v>
      </c>
      <c r="G315" s="5">
        <v>112.97090107811077</v>
      </c>
      <c r="H315" s="2" t="s">
        <v>18</v>
      </c>
    </row>
    <row r="316" spans="2:8" ht="16.5" x14ac:dyDescent="0.3">
      <c r="B316" s="3">
        <v>1059</v>
      </c>
      <c r="C316" s="2" t="s">
        <v>6</v>
      </c>
      <c r="D316" s="10">
        <v>38056</v>
      </c>
      <c r="E316" s="2" t="s">
        <v>21</v>
      </c>
      <c r="F316" s="4">
        <v>30</v>
      </c>
      <c r="G316" s="5">
        <v>92.612099918838155</v>
      </c>
      <c r="H316" s="2" t="s">
        <v>17</v>
      </c>
    </row>
    <row r="317" spans="2:8" ht="16.5" x14ac:dyDescent="0.3">
      <c r="B317" s="3">
        <v>1066</v>
      </c>
      <c r="C317" s="2" t="s">
        <v>6</v>
      </c>
      <c r="D317" s="10">
        <v>38782</v>
      </c>
      <c r="E317" s="2" t="s">
        <v>22</v>
      </c>
      <c r="F317" s="4">
        <v>94</v>
      </c>
      <c r="G317" s="5">
        <v>283.90021520553751</v>
      </c>
      <c r="H317" s="2" t="s">
        <v>20</v>
      </c>
    </row>
    <row r="318" spans="2:8" ht="16.5" x14ac:dyDescent="0.3">
      <c r="B318" s="3">
        <v>1074</v>
      </c>
      <c r="C318" s="2" t="s">
        <v>6</v>
      </c>
      <c r="D318" s="10">
        <v>39035</v>
      </c>
      <c r="E318" s="2" t="s">
        <v>21</v>
      </c>
      <c r="F318" s="4">
        <v>83</v>
      </c>
      <c r="G318" s="5">
        <v>251.40105252927455</v>
      </c>
      <c r="H318" s="2" t="s">
        <v>20</v>
      </c>
    </row>
    <row r="319" spans="2:8" ht="16.5" x14ac:dyDescent="0.3">
      <c r="B319" s="3">
        <v>1093</v>
      </c>
      <c r="C319" s="2" t="s">
        <v>6</v>
      </c>
      <c r="D319" s="10">
        <v>38331</v>
      </c>
      <c r="E319" s="2" t="s">
        <v>21</v>
      </c>
      <c r="F319" s="4">
        <v>25</v>
      </c>
      <c r="G319" s="5">
        <v>76.517978614258837</v>
      </c>
      <c r="H319" s="2" t="s">
        <v>18</v>
      </c>
    </row>
    <row r="320" spans="2:8" ht="16.5" x14ac:dyDescent="0.3">
      <c r="B320" s="3">
        <v>1095</v>
      </c>
      <c r="C320" s="2" t="s">
        <v>6</v>
      </c>
      <c r="D320" s="10">
        <v>38078</v>
      </c>
      <c r="E320" s="2" t="s">
        <v>24</v>
      </c>
      <c r="F320" s="4">
        <v>66</v>
      </c>
      <c r="G320" s="5">
        <v>199.92451734594025</v>
      </c>
      <c r="H320" s="2" t="s">
        <v>19</v>
      </c>
    </row>
    <row r="321" spans="2:8" ht="16.5" x14ac:dyDescent="0.3">
      <c r="B321" s="3">
        <v>1106</v>
      </c>
      <c r="C321" s="2" t="s">
        <v>6</v>
      </c>
      <c r="D321" s="10">
        <v>38353</v>
      </c>
      <c r="E321" s="2" t="s">
        <v>25</v>
      </c>
      <c r="F321" s="4">
        <v>81</v>
      </c>
      <c r="G321" s="5">
        <v>245.47079100584946</v>
      </c>
      <c r="H321" s="2" t="s">
        <v>17</v>
      </c>
    </row>
    <row r="322" spans="2:8" ht="16.5" x14ac:dyDescent="0.3">
      <c r="B322" s="3">
        <v>1109</v>
      </c>
      <c r="C322" s="2" t="s">
        <v>6</v>
      </c>
      <c r="D322" s="10">
        <v>38386</v>
      </c>
      <c r="E322" s="2" t="s">
        <v>25</v>
      </c>
      <c r="F322" s="4">
        <v>27</v>
      </c>
      <c r="G322" s="5">
        <v>83.259650238493791</v>
      </c>
      <c r="H322" s="2" t="s">
        <v>19</v>
      </c>
    </row>
    <row r="323" spans="2:8" ht="16.5" x14ac:dyDescent="0.3">
      <c r="B323" s="3">
        <v>1116</v>
      </c>
      <c r="C323" s="2" t="s">
        <v>6</v>
      </c>
      <c r="D323" s="10">
        <v>38914</v>
      </c>
      <c r="E323" s="2" t="s">
        <v>25</v>
      </c>
      <c r="F323" s="4">
        <v>12</v>
      </c>
      <c r="G323" s="5">
        <v>37.331388811713445</v>
      </c>
      <c r="H323" s="2" t="s">
        <v>20</v>
      </c>
    </row>
    <row r="324" spans="2:8" ht="16.5" x14ac:dyDescent="0.3">
      <c r="B324" s="3">
        <v>1120</v>
      </c>
      <c r="C324" s="2" t="s">
        <v>6</v>
      </c>
      <c r="D324" s="10">
        <v>38034</v>
      </c>
      <c r="E324" s="2" t="s">
        <v>24</v>
      </c>
      <c r="F324" s="4">
        <v>6</v>
      </c>
      <c r="G324" s="5">
        <v>19.844298491399009</v>
      </c>
      <c r="H324" s="2" t="s">
        <v>17</v>
      </c>
    </row>
    <row r="325" spans="2:8" ht="16.5" x14ac:dyDescent="0.3">
      <c r="B325" s="3">
        <v>1125</v>
      </c>
      <c r="C325" s="2" t="s">
        <v>6</v>
      </c>
      <c r="D325" s="10">
        <v>38089</v>
      </c>
      <c r="E325" s="2" t="s">
        <v>21</v>
      </c>
      <c r="F325" s="4">
        <v>75</v>
      </c>
      <c r="G325" s="5">
        <v>227.03788190973427</v>
      </c>
      <c r="H325" s="2" t="s">
        <v>18</v>
      </c>
    </row>
    <row r="326" spans="2:8" ht="16.5" x14ac:dyDescent="0.3">
      <c r="B326" s="3">
        <v>1137</v>
      </c>
      <c r="C326" s="2" t="s">
        <v>6</v>
      </c>
      <c r="D326" s="10">
        <v>38859</v>
      </c>
      <c r="E326" s="2" t="s">
        <v>21</v>
      </c>
      <c r="F326" s="4">
        <v>17</v>
      </c>
      <c r="G326" s="5">
        <v>53.072576846761372</v>
      </c>
      <c r="H326" s="2" t="s">
        <v>19</v>
      </c>
    </row>
    <row r="327" spans="2:8" ht="16.5" x14ac:dyDescent="0.3">
      <c r="B327" s="3">
        <v>1149</v>
      </c>
      <c r="C327" s="2" t="s">
        <v>6</v>
      </c>
      <c r="D327" s="10">
        <v>38045</v>
      </c>
      <c r="E327" s="2" t="s">
        <v>22</v>
      </c>
      <c r="F327" s="4">
        <v>93</v>
      </c>
      <c r="G327" s="5">
        <v>280.72118754503384</v>
      </c>
      <c r="H327" s="2" t="s">
        <v>18</v>
      </c>
    </row>
    <row r="328" spans="2:8" ht="16.5" x14ac:dyDescent="0.3">
      <c r="B328" s="3">
        <v>1155</v>
      </c>
      <c r="C328" s="2" t="s">
        <v>6</v>
      </c>
      <c r="D328" s="10">
        <v>38782</v>
      </c>
      <c r="E328" s="2" t="s">
        <v>23</v>
      </c>
      <c r="F328" s="4">
        <v>-10</v>
      </c>
      <c r="G328" s="5">
        <v>-28.635014383965792</v>
      </c>
      <c r="H328" s="2" t="s">
        <v>17</v>
      </c>
    </row>
    <row r="329" spans="2:8" ht="16.5" x14ac:dyDescent="0.3">
      <c r="B329" s="3">
        <v>1157</v>
      </c>
      <c r="C329" s="2" t="s">
        <v>6</v>
      </c>
      <c r="D329" s="10">
        <v>38265</v>
      </c>
      <c r="E329" s="2" t="s">
        <v>23</v>
      </c>
      <c r="F329" s="4">
        <v>-1</v>
      </c>
      <c r="G329" s="5">
        <v>-1.1155837084126869</v>
      </c>
      <c r="H329" s="2" t="s">
        <v>19</v>
      </c>
    </row>
    <row r="330" spans="2:8" ht="16.5" x14ac:dyDescent="0.3">
      <c r="B330" s="3">
        <v>1161</v>
      </c>
      <c r="C330" s="2" t="s">
        <v>6</v>
      </c>
      <c r="D330" s="10">
        <v>38562</v>
      </c>
      <c r="E330" s="2" t="s">
        <v>21</v>
      </c>
      <c r="F330" s="4">
        <v>16</v>
      </c>
      <c r="G330" s="5">
        <v>49.990501805612737</v>
      </c>
      <c r="H330" s="2" t="s">
        <v>19</v>
      </c>
    </row>
    <row r="331" spans="2:8" ht="16.5" x14ac:dyDescent="0.3">
      <c r="B331" s="3">
        <v>1171</v>
      </c>
      <c r="C331" s="2" t="s">
        <v>6</v>
      </c>
      <c r="D331" s="10">
        <v>39035</v>
      </c>
      <c r="E331" s="2" t="s">
        <v>22</v>
      </c>
      <c r="F331" s="4">
        <v>71</v>
      </c>
      <c r="G331" s="5">
        <v>215.03086098171244</v>
      </c>
      <c r="H331" s="2" t="s">
        <v>19</v>
      </c>
    </row>
    <row r="332" spans="2:8" ht="16.5" x14ac:dyDescent="0.3">
      <c r="B332" s="3">
        <v>1176</v>
      </c>
      <c r="C332" s="2" t="s">
        <v>6</v>
      </c>
      <c r="D332" s="10">
        <v>38738</v>
      </c>
      <c r="E332" s="2" t="s">
        <v>21</v>
      </c>
      <c r="F332" s="4">
        <v>28</v>
      </c>
      <c r="G332" s="5">
        <v>86.468421123864729</v>
      </c>
      <c r="H332" s="2" t="s">
        <v>20</v>
      </c>
    </row>
    <row r="333" spans="2:8" ht="16.5" x14ac:dyDescent="0.3">
      <c r="B333" s="3">
        <v>1180</v>
      </c>
      <c r="C333" s="2" t="s">
        <v>6</v>
      </c>
      <c r="D333" s="10">
        <v>38705</v>
      </c>
      <c r="E333" s="2" t="s">
        <v>24</v>
      </c>
      <c r="F333" s="4">
        <v>3</v>
      </c>
      <c r="G333" s="5">
        <v>10.721781338210716</v>
      </c>
      <c r="H333" s="2" t="s">
        <v>18</v>
      </c>
    </row>
    <row r="334" spans="2:8" ht="16.5" x14ac:dyDescent="0.3">
      <c r="B334" s="3">
        <v>1181</v>
      </c>
      <c r="C334" s="2" t="s">
        <v>6</v>
      </c>
      <c r="D334" s="10">
        <v>38331</v>
      </c>
      <c r="E334" s="2" t="s">
        <v>24</v>
      </c>
      <c r="F334" s="4">
        <v>33</v>
      </c>
      <c r="G334" s="5">
        <v>100.68258329871269</v>
      </c>
      <c r="H334" s="2" t="s">
        <v>18</v>
      </c>
    </row>
    <row r="335" spans="2:8" ht="16.5" x14ac:dyDescent="0.3">
      <c r="B335" s="3">
        <v>1188</v>
      </c>
      <c r="C335" s="2" t="s">
        <v>6</v>
      </c>
      <c r="D335" s="10">
        <v>38881</v>
      </c>
      <c r="E335" s="2" t="s">
        <v>22</v>
      </c>
      <c r="F335" s="4">
        <v>76</v>
      </c>
      <c r="G335" s="5">
        <v>229.77238860248113</v>
      </c>
      <c r="H335" s="2" t="s">
        <v>20</v>
      </c>
    </row>
    <row r="336" spans="2:8" ht="16.5" x14ac:dyDescent="0.3">
      <c r="B336" s="3">
        <v>1196</v>
      </c>
      <c r="C336" s="2" t="s">
        <v>6</v>
      </c>
      <c r="D336" s="10">
        <v>38155</v>
      </c>
      <c r="E336" s="2" t="s">
        <v>23</v>
      </c>
      <c r="F336" s="4">
        <v>15</v>
      </c>
      <c r="G336" s="5">
        <v>46.529110883082438</v>
      </c>
      <c r="H336" s="2" t="s">
        <v>20</v>
      </c>
    </row>
    <row r="337" spans="2:8" ht="16.5" x14ac:dyDescent="0.3">
      <c r="B337" s="3">
        <v>1198</v>
      </c>
      <c r="C337" s="2" t="s">
        <v>6</v>
      </c>
      <c r="D337" s="10">
        <v>38111</v>
      </c>
      <c r="E337" s="2" t="s">
        <v>22</v>
      </c>
      <c r="F337" s="4">
        <v>94</v>
      </c>
      <c r="G337" s="5">
        <v>284.28308169489765</v>
      </c>
      <c r="H337" s="2" t="s">
        <v>18</v>
      </c>
    </row>
    <row r="338" spans="2:8" ht="16.5" x14ac:dyDescent="0.3">
      <c r="B338" s="3">
        <v>1199</v>
      </c>
      <c r="C338" s="2" t="s">
        <v>6</v>
      </c>
      <c r="D338" s="10">
        <v>38804</v>
      </c>
      <c r="E338" s="2" t="s">
        <v>21</v>
      </c>
      <c r="F338" s="4">
        <v>78</v>
      </c>
      <c r="G338" s="5">
        <v>235.94909602444432</v>
      </c>
      <c r="H338" s="2" t="s">
        <v>17</v>
      </c>
    </row>
    <row r="339" spans="2:8" ht="16.5" x14ac:dyDescent="0.3">
      <c r="B339" s="3">
        <v>1203</v>
      </c>
      <c r="C339" s="2" t="s">
        <v>6</v>
      </c>
      <c r="D339" s="10">
        <v>38793</v>
      </c>
      <c r="E339" s="2" t="s">
        <v>25</v>
      </c>
      <c r="F339" s="4">
        <v>35</v>
      </c>
      <c r="G339" s="5">
        <v>107.42230334811192</v>
      </c>
      <c r="H339" s="2" t="s">
        <v>17</v>
      </c>
    </row>
    <row r="340" spans="2:8" ht="16.5" x14ac:dyDescent="0.3">
      <c r="B340" s="3">
        <v>1219</v>
      </c>
      <c r="C340" s="2" t="s">
        <v>6</v>
      </c>
      <c r="D340" s="10">
        <v>38936</v>
      </c>
      <c r="E340" s="2" t="s">
        <v>21</v>
      </c>
      <c r="F340" s="4">
        <v>15</v>
      </c>
      <c r="G340" s="5">
        <v>47.22639965086119</v>
      </c>
      <c r="H340" s="2" t="s">
        <v>17</v>
      </c>
    </row>
    <row r="341" spans="2:8" ht="16.5" x14ac:dyDescent="0.3">
      <c r="B341" s="3">
        <v>1231</v>
      </c>
      <c r="C341" s="2" t="s">
        <v>6</v>
      </c>
      <c r="D341" s="10">
        <v>38782</v>
      </c>
      <c r="E341" s="2" t="s">
        <v>22</v>
      </c>
      <c r="F341" s="4">
        <v>68</v>
      </c>
      <c r="G341" s="5">
        <v>205.90903893366013</v>
      </c>
      <c r="H341" s="2" t="s">
        <v>17</v>
      </c>
    </row>
    <row r="342" spans="2:8" ht="16.5" x14ac:dyDescent="0.3">
      <c r="B342" s="3">
        <v>1247</v>
      </c>
      <c r="C342" s="2" t="s">
        <v>6</v>
      </c>
      <c r="D342" s="10">
        <v>38023</v>
      </c>
      <c r="E342" s="2" t="s">
        <v>22</v>
      </c>
      <c r="F342" s="4">
        <v>48</v>
      </c>
      <c r="G342" s="5">
        <v>146.4346102431829</v>
      </c>
      <c r="H342" s="2" t="s">
        <v>18</v>
      </c>
    </row>
    <row r="343" spans="2:8" ht="16.5" x14ac:dyDescent="0.3">
      <c r="B343" s="3">
        <v>1249</v>
      </c>
      <c r="C343" s="2" t="s">
        <v>6</v>
      </c>
      <c r="D343" s="10">
        <v>38892</v>
      </c>
      <c r="E343" s="2" t="s">
        <v>25</v>
      </c>
      <c r="F343" s="4">
        <v>42</v>
      </c>
      <c r="G343" s="5">
        <v>128.47869059837046</v>
      </c>
      <c r="H343" s="2" t="s">
        <v>20</v>
      </c>
    </row>
    <row r="344" spans="2:8" ht="16.5" x14ac:dyDescent="0.3">
      <c r="B344" s="3">
        <v>1252</v>
      </c>
      <c r="C344" s="2" t="s">
        <v>6</v>
      </c>
      <c r="D344" s="10">
        <v>38760</v>
      </c>
      <c r="E344" s="2" t="s">
        <v>25</v>
      </c>
      <c r="F344" s="4">
        <v>26</v>
      </c>
      <c r="G344" s="5">
        <v>79.499321772308136</v>
      </c>
      <c r="H344" s="2" t="s">
        <v>20</v>
      </c>
    </row>
    <row r="345" spans="2:8" ht="16.5" x14ac:dyDescent="0.3">
      <c r="B345" s="3">
        <v>1253</v>
      </c>
      <c r="C345" s="2" t="s">
        <v>6</v>
      </c>
      <c r="D345" s="10">
        <v>38705</v>
      </c>
      <c r="E345" s="2" t="s">
        <v>24</v>
      </c>
      <c r="F345" s="4">
        <v>52</v>
      </c>
      <c r="G345" s="5">
        <v>158.28266649648856</v>
      </c>
      <c r="H345" s="2" t="s">
        <v>20</v>
      </c>
    </row>
    <row r="346" spans="2:8" ht="16.5" x14ac:dyDescent="0.3">
      <c r="B346" s="3">
        <v>1258</v>
      </c>
      <c r="C346" s="2" t="s">
        <v>6</v>
      </c>
      <c r="D346" s="10">
        <v>38914</v>
      </c>
      <c r="E346" s="2" t="s">
        <v>25</v>
      </c>
      <c r="F346" s="4">
        <v>54</v>
      </c>
      <c r="G346" s="5">
        <v>163.69364721145854</v>
      </c>
      <c r="H346" s="2" t="s">
        <v>18</v>
      </c>
    </row>
    <row r="347" spans="2:8" ht="16.5" x14ac:dyDescent="0.3">
      <c r="B347" s="3">
        <v>1273</v>
      </c>
      <c r="C347" s="2" t="s">
        <v>6</v>
      </c>
      <c r="D347" s="10">
        <v>38628</v>
      </c>
      <c r="E347" s="2" t="s">
        <v>22</v>
      </c>
      <c r="F347" s="4">
        <v>72</v>
      </c>
      <c r="G347" s="5">
        <v>217.35308480664631</v>
      </c>
      <c r="H347" s="2" t="s">
        <v>19</v>
      </c>
    </row>
    <row r="348" spans="2:8" ht="16.5" x14ac:dyDescent="0.3">
      <c r="B348" s="3">
        <v>1280</v>
      </c>
      <c r="C348" s="2" t="s">
        <v>6</v>
      </c>
      <c r="D348" s="10">
        <v>38375</v>
      </c>
      <c r="E348" s="2" t="s">
        <v>23</v>
      </c>
      <c r="F348" s="4">
        <v>79</v>
      </c>
      <c r="G348" s="5">
        <v>238.98646128992934</v>
      </c>
      <c r="H348" s="2" t="s">
        <v>19</v>
      </c>
    </row>
    <row r="349" spans="2:8" ht="16.5" x14ac:dyDescent="0.3">
      <c r="B349" s="3">
        <v>1284</v>
      </c>
      <c r="C349" s="2" t="s">
        <v>6</v>
      </c>
      <c r="D349" s="10">
        <v>38826</v>
      </c>
      <c r="E349" s="2" t="s">
        <v>24</v>
      </c>
      <c r="F349" s="4">
        <v>2</v>
      </c>
      <c r="G349" s="5">
        <v>8.8023773142157893</v>
      </c>
      <c r="H349" s="2" t="s">
        <v>18</v>
      </c>
    </row>
    <row r="350" spans="2:8" ht="16.5" x14ac:dyDescent="0.3">
      <c r="B350" s="3">
        <v>1290</v>
      </c>
      <c r="C350" s="2" t="s">
        <v>6</v>
      </c>
      <c r="D350" s="10">
        <v>38540</v>
      </c>
      <c r="E350" s="2" t="s">
        <v>24</v>
      </c>
      <c r="F350" s="4">
        <v>95</v>
      </c>
      <c r="G350" s="5">
        <v>286.60843219410157</v>
      </c>
      <c r="H350" s="2" t="s">
        <v>20</v>
      </c>
    </row>
    <row r="351" spans="2:8" ht="16.5" x14ac:dyDescent="0.3">
      <c r="B351" s="3">
        <v>1292</v>
      </c>
      <c r="C351" s="2" t="s">
        <v>6</v>
      </c>
      <c r="D351" s="10">
        <v>38837</v>
      </c>
      <c r="E351" s="2" t="s">
        <v>21</v>
      </c>
      <c r="F351" s="4">
        <v>72</v>
      </c>
      <c r="G351" s="5">
        <v>217.58131494729014</v>
      </c>
      <c r="H351" s="2" t="s">
        <v>19</v>
      </c>
    </row>
    <row r="352" spans="2:8" ht="16.5" x14ac:dyDescent="0.3">
      <c r="B352" s="3">
        <v>1295</v>
      </c>
      <c r="C352" s="2" t="s">
        <v>6</v>
      </c>
      <c r="D352" s="10">
        <v>38463</v>
      </c>
      <c r="E352" s="2" t="s">
        <v>25</v>
      </c>
      <c r="F352" s="4">
        <v>35</v>
      </c>
      <c r="G352" s="5">
        <v>106.5070892872302</v>
      </c>
      <c r="H352" s="2" t="s">
        <v>17</v>
      </c>
    </row>
    <row r="353" spans="2:8" ht="16.5" x14ac:dyDescent="0.3">
      <c r="B353" s="3">
        <v>1307</v>
      </c>
      <c r="C353" s="2" t="s">
        <v>6</v>
      </c>
      <c r="D353" s="10">
        <v>38749</v>
      </c>
      <c r="E353" s="2" t="s">
        <v>25</v>
      </c>
      <c r="F353" s="4">
        <v>28</v>
      </c>
      <c r="G353" s="5">
        <v>86.322863736189788</v>
      </c>
      <c r="H353" s="2" t="s">
        <v>20</v>
      </c>
    </row>
    <row r="354" spans="2:8" ht="16.5" x14ac:dyDescent="0.3">
      <c r="B354" s="3">
        <v>1310</v>
      </c>
      <c r="C354" s="2" t="s">
        <v>6</v>
      </c>
      <c r="D354" s="10">
        <v>38100</v>
      </c>
      <c r="E354" s="2" t="s">
        <v>22</v>
      </c>
      <c r="F354" s="4">
        <v>72</v>
      </c>
      <c r="G354" s="5">
        <v>218.15784251474992</v>
      </c>
      <c r="H354" s="2" t="s">
        <v>17</v>
      </c>
    </row>
    <row r="355" spans="2:8" ht="16.5" x14ac:dyDescent="0.3">
      <c r="B355" s="3">
        <v>1314</v>
      </c>
      <c r="C355" s="2" t="s">
        <v>6</v>
      </c>
      <c r="D355" s="10">
        <v>38298</v>
      </c>
      <c r="E355" s="2" t="s">
        <v>21</v>
      </c>
      <c r="F355" s="4">
        <v>88</v>
      </c>
      <c r="G355" s="5">
        <v>265.56717139256853</v>
      </c>
      <c r="H355" s="2" t="s">
        <v>20</v>
      </c>
    </row>
    <row r="356" spans="2:8" ht="16.5" x14ac:dyDescent="0.3">
      <c r="B356" s="3">
        <v>1332</v>
      </c>
      <c r="C356" s="2" t="s">
        <v>6</v>
      </c>
      <c r="D356" s="10">
        <v>38001</v>
      </c>
      <c r="E356" s="2" t="s">
        <v>21</v>
      </c>
      <c r="F356" s="4">
        <v>13</v>
      </c>
      <c r="G356" s="5">
        <v>41.92379193182763</v>
      </c>
      <c r="H356" s="2" t="s">
        <v>18</v>
      </c>
    </row>
    <row r="357" spans="2:8" ht="16.5" x14ac:dyDescent="0.3">
      <c r="B357" s="3">
        <v>1334</v>
      </c>
      <c r="C357" s="2" t="s">
        <v>6</v>
      </c>
      <c r="D357" s="10">
        <v>38496</v>
      </c>
      <c r="E357" s="2" t="s">
        <v>23</v>
      </c>
      <c r="F357" s="4">
        <v>33</v>
      </c>
      <c r="G357" s="5">
        <v>100.31195245129152</v>
      </c>
      <c r="H357" s="2" t="s">
        <v>18</v>
      </c>
    </row>
    <row r="358" spans="2:8" ht="16.5" x14ac:dyDescent="0.3">
      <c r="B358" s="3">
        <v>1335</v>
      </c>
      <c r="C358" s="2" t="s">
        <v>6</v>
      </c>
      <c r="D358" s="10">
        <v>38078</v>
      </c>
      <c r="E358" s="2" t="s">
        <v>22</v>
      </c>
      <c r="F358" s="4">
        <v>17</v>
      </c>
      <c r="G358" s="5">
        <v>53.123119444085049</v>
      </c>
      <c r="H358" s="2" t="s">
        <v>20</v>
      </c>
    </row>
    <row r="359" spans="2:8" ht="16.5" x14ac:dyDescent="0.3">
      <c r="B359" s="3">
        <v>1341</v>
      </c>
      <c r="C359" s="2" t="s">
        <v>6</v>
      </c>
      <c r="D359" s="10">
        <v>38716</v>
      </c>
      <c r="E359" s="2" t="s">
        <v>21</v>
      </c>
      <c r="F359" s="4">
        <v>77</v>
      </c>
      <c r="G359" s="5">
        <v>232.89275600525073</v>
      </c>
      <c r="H359" s="2" t="s">
        <v>17</v>
      </c>
    </row>
    <row r="360" spans="2:8" ht="16.5" x14ac:dyDescent="0.3">
      <c r="B360" s="3">
        <v>1349</v>
      </c>
      <c r="C360" s="2" t="s">
        <v>6</v>
      </c>
      <c r="D360" s="10">
        <v>38034</v>
      </c>
      <c r="E360" s="2" t="s">
        <v>25</v>
      </c>
      <c r="F360" s="4">
        <v>56</v>
      </c>
      <c r="G360" s="5">
        <v>170.26270071526079</v>
      </c>
      <c r="H360" s="2" t="s">
        <v>20</v>
      </c>
    </row>
    <row r="361" spans="2:8" ht="16.5" x14ac:dyDescent="0.3">
      <c r="B361" s="3">
        <v>1367</v>
      </c>
      <c r="C361" s="2" t="s">
        <v>6</v>
      </c>
      <c r="D361" s="10">
        <v>38793</v>
      </c>
      <c r="E361" s="2" t="s">
        <v>21</v>
      </c>
      <c r="F361" s="4">
        <v>32</v>
      </c>
      <c r="G361" s="5">
        <v>98.105863423861408</v>
      </c>
      <c r="H361" s="2" t="s">
        <v>20</v>
      </c>
    </row>
    <row r="362" spans="2:8" ht="16.5" x14ac:dyDescent="0.3">
      <c r="B362" s="3">
        <v>1372</v>
      </c>
      <c r="C362" s="2" t="s">
        <v>6</v>
      </c>
      <c r="D362" s="10">
        <v>39057</v>
      </c>
      <c r="E362" s="2" t="s">
        <v>25</v>
      </c>
      <c r="F362" s="4">
        <v>36</v>
      </c>
      <c r="G362" s="5">
        <v>109.45657773500436</v>
      </c>
      <c r="H362" s="2" t="s">
        <v>19</v>
      </c>
    </row>
    <row r="363" spans="2:8" ht="16.5" x14ac:dyDescent="0.3">
      <c r="B363" s="3">
        <v>1379</v>
      </c>
      <c r="C363" s="2" t="s">
        <v>6</v>
      </c>
      <c r="D363" s="10">
        <v>39068</v>
      </c>
      <c r="E363" s="2" t="s">
        <v>22</v>
      </c>
      <c r="F363" s="4">
        <v>4</v>
      </c>
      <c r="G363" s="5">
        <v>14.276329980408619</v>
      </c>
      <c r="H363" s="2" t="s">
        <v>19</v>
      </c>
    </row>
    <row r="364" spans="2:8" ht="16.5" x14ac:dyDescent="0.3">
      <c r="B364" s="3">
        <v>1385</v>
      </c>
      <c r="C364" s="2" t="s">
        <v>6</v>
      </c>
      <c r="D364" s="10">
        <v>38199</v>
      </c>
      <c r="E364" s="2" t="s">
        <v>21</v>
      </c>
      <c r="F364" s="4">
        <v>47</v>
      </c>
      <c r="G364" s="5">
        <v>143.8575641603407</v>
      </c>
      <c r="H364" s="2" t="s">
        <v>19</v>
      </c>
    </row>
    <row r="365" spans="2:8" ht="16.5" x14ac:dyDescent="0.3">
      <c r="B365" s="3">
        <v>1393</v>
      </c>
      <c r="C365" s="2" t="s">
        <v>6</v>
      </c>
      <c r="D365" s="10">
        <v>38012</v>
      </c>
      <c r="E365" s="2" t="s">
        <v>25</v>
      </c>
      <c r="F365" s="4">
        <v>56</v>
      </c>
      <c r="G365" s="5">
        <v>169.75770217815491</v>
      </c>
      <c r="H365" s="2" t="s">
        <v>17</v>
      </c>
    </row>
    <row r="366" spans="2:8" ht="16.5" x14ac:dyDescent="0.3">
      <c r="B366" s="3">
        <v>1404</v>
      </c>
      <c r="C366" s="2" t="s">
        <v>6</v>
      </c>
      <c r="D366" s="10">
        <v>38518</v>
      </c>
      <c r="E366" s="2" t="s">
        <v>21</v>
      </c>
      <c r="F366" s="4">
        <v>27</v>
      </c>
      <c r="G366" s="5">
        <v>82.654748876430304</v>
      </c>
      <c r="H366" s="2" t="s">
        <v>20</v>
      </c>
    </row>
    <row r="367" spans="2:8" ht="16.5" x14ac:dyDescent="0.3">
      <c r="B367" s="3">
        <v>1413</v>
      </c>
      <c r="C367" s="2" t="s">
        <v>6</v>
      </c>
      <c r="D367" s="10">
        <v>38947</v>
      </c>
      <c r="E367" s="2" t="s">
        <v>21</v>
      </c>
      <c r="F367" s="4">
        <v>70</v>
      </c>
      <c r="G367" s="5">
        <v>211.75333647455852</v>
      </c>
      <c r="H367" s="2" t="s">
        <v>19</v>
      </c>
    </row>
    <row r="368" spans="2:8" ht="16.5" x14ac:dyDescent="0.3">
      <c r="B368" s="3">
        <v>1417</v>
      </c>
      <c r="C368" s="2" t="s">
        <v>6</v>
      </c>
      <c r="D368" s="10">
        <v>38276</v>
      </c>
      <c r="E368" s="2" t="s">
        <v>21</v>
      </c>
      <c r="F368" s="4">
        <v>8</v>
      </c>
      <c r="G368" s="5">
        <v>25.824952877477109</v>
      </c>
      <c r="H368" s="2" t="s">
        <v>20</v>
      </c>
    </row>
    <row r="369" spans="2:8" ht="16.5" x14ac:dyDescent="0.3">
      <c r="B369" s="3">
        <v>1422</v>
      </c>
      <c r="C369" s="2" t="s">
        <v>6</v>
      </c>
      <c r="D369" s="10">
        <v>38595</v>
      </c>
      <c r="E369" s="2" t="s">
        <v>23</v>
      </c>
      <c r="F369" s="4">
        <v>52</v>
      </c>
      <c r="G369" s="5">
        <v>157.41873231061072</v>
      </c>
      <c r="H369" s="2" t="s">
        <v>17</v>
      </c>
    </row>
    <row r="370" spans="2:8" ht="16.5" x14ac:dyDescent="0.3">
      <c r="B370" s="3">
        <v>1464</v>
      </c>
      <c r="C370" s="2" t="s">
        <v>6</v>
      </c>
      <c r="D370" s="10">
        <v>38903</v>
      </c>
      <c r="E370" s="2" t="s">
        <v>22</v>
      </c>
      <c r="F370" s="4">
        <v>42</v>
      </c>
      <c r="G370" s="5">
        <v>127.6087139856683</v>
      </c>
      <c r="H370" s="2" t="s">
        <v>20</v>
      </c>
    </row>
    <row r="371" spans="2:8" ht="16.5" x14ac:dyDescent="0.3">
      <c r="B371" s="3">
        <v>1468</v>
      </c>
      <c r="C371" s="2" t="s">
        <v>6</v>
      </c>
      <c r="D371" s="10">
        <v>38870</v>
      </c>
      <c r="E371" s="2" t="s">
        <v>24</v>
      </c>
      <c r="F371" s="4">
        <v>45</v>
      </c>
      <c r="G371" s="5">
        <v>136.77216386728932</v>
      </c>
      <c r="H371" s="2" t="s">
        <v>19</v>
      </c>
    </row>
    <row r="372" spans="2:8" ht="16.5" x14ac:dyDescent="0.3">
      <c r="B372" s="3">
        <v>1472</v>
      </c>
      <c r="C372" s="2" t="s">
        <v>6</v>
      </c>
      <c r="D372" s="10">
        <v>38298</v>
      </c>
      <c r="E372" s="2" t="s">
        <v>24</v>
      </c>
      <c r="F372" s="4">
        <v>15</v>
      </c>
      <c r="G372" s="5">
        <v>47.086660569111189</v>
      </c>
      <c r="H372" s="2" t="s">
        <v>19</v>
      </c>
    </row>
    <row r="373" spans="2:8" ht="16.5" x14ac:dyDescent="0.3">
      <c r="B373" s="3">
        <v>1478</v>
      </c>
      <c r="C373" s="2" t="s">
        <v>6</v>
      </c>
      <c r="D373" s="10">
        <v>38518</v>
      </c>
      <c r="E373" s="2" t="s">
        <v>22</v>
      </c>
      <c r="F373" s="4">
        <v>43</v>
      </c>
      <c r="G373" s="5">
        <v>130.97379554914517</v>
      </c>
      <c r="H373" s="2" t="s">
        <v>17</v>
      </c>
    </row>
    <row r="374" spans="2:8" ht="16.5" x14ac:dyDescent="0.3">
      <c r="B374" s="3">
        <v>1483</v>
      </c>
      <c r="C374" s="2" t="s">
        <v>6</v>
      </c>
      <c r="D374" s="10">
        <v>38562</v>
      </c>
      <c r="E374" s="2" t="s">
        <v>24</v>
      </c>
      <c r="F374" s="4">
        <v>94</v>
      </c>
      <c r="G374" s="5">
        <v>284.30651580761617</v>
      </c>
      <c r="H374" s="2" t="s">
        <v>18</v>
      </c>
    </row>
    <row r="375" spans="2:8" ht="16.5" x14ac:dyDescent="0.3">
      <c r="B375" s="3">
        <v>1484</v>
      </c>
      <c r="C375" s="2" t="s">
        <v>6</v>
      </c>
      <c r="D375" s="10">
        <v>38969</v>
      </c>
      <c r="E375" s="2" t="s">
        <v>22</v>
      </c>
      <c r="F375" s="4">
        <v>41</v>
      </c>
      <c r="G375" s="5">
        <v>124.88343538167078</v>
      </c>
      <c r="H375" s="2" t="s">
        <v>18</v>
      </c>
    </row>
    <row r="376" spans="2:8" ht="16.5" x14ac:dyDescent="0.3">
      <c r="B376" s="3">
        <v>1485</v>
      </c>
      <c r="C376" s="2" t="s">
        <v>6</v>
      </c>
      <c r="D376" s="10">
        <v>38375</v>
      </c>
      <c r="E376" s="2" t="s">
        <v>24</v>
      </c>
      <c r="F376" s="4">
        <v>45</v>
      </c>
      <c r="G376" s="5">
        <v>137.54620754134569</v>
      </c>
      <c r="H376" s="2" t="s">
        <v>17</v>
      </c>
    </row>
    <row r="377" spans="2:8" ht="16.5" x14ac:dyDescent="0.3">
      <c r="B377" s="3">
        <v>1489</v>
      </c>
      <c r="C377" s="2" t="s">
        <v>6</v>
      </c>
      <c r="D377" s="10">
        <v>38738</v>
      </c>
      <c r="E377" s="2" t="s">
        <v>21</v>
      </c>
      <c r="F377" s="4">
        <v>49</v>
      </c>
      <c r="G377" s="5">
        <v>149.11052069470631</v>
      </c>
      <c r="H377" s="2" t="s">
        <v>17</v>
      </c>
    </row>
    <row r="378" spans="2:8" ht="16.5" x14ac:dyDescent="0.3">
      <c r="B378" s="3">
        <v>1493</v>
      </c>
      <c r="C378" s="2" t="s">
        <v>6</v>
      </c>
      <c r="D378" s="10">
        <v>38859</v>
      </c>
      <c r="E378" s="2" t="s">
        <v>22</v>
      </c>
      <c r="F378" s="4">
        <v>13</v>
      </c>
      <c r="G378" s="5">
        <v>41.318769528122459</v>
      </c>
      <c r="H378" s="2" t="s">
        <v>20</v>
      </c>
    </row>
    <row r="379" spans="2:8" ht="16.5" x14ac:dyDescent="0.3">
      <c r="B379" s="3">
        <v>1495</v>
      </c>
      <c r="C379" s="2" t="s">
        <v>6</v>
      </c>
      <c r="D379" s="10">
        <v>39013</v>
      </c>
      <c r="E379" s="2" t="s">
        <v>22</v>
      </c>
      <c r="F379" s="4">
        <v>15</v>
      </c>
      <c r="G379" s="5">
        <v>46.386549546936031</v>
      </c>
      <c r="H379" s="2" t="s">
        <v>19</v>
      </c>
    </row>
    <row r="380" spans="2:8" ht="16.5" x14ac:dyDescent="0.3">
      <c r="B380" s="3">
        <v>1499</v>
      </c>
      <c r="C380" s="2" t="s">
        <v>6</v>
      </c>
      <c r="D380" s="10">
        <v>38870</v>
      </c>
      <c r="E380" s="2" t="s">
        <v>21</v>
      </c>
      <c r="F380" s="4">
        <v>48</v>
      </c>
      <c r="G380" s="5">
        <v>146.12940219412363</v>
      </c>
      <c r="H380" s="2" t="s">
        <v>20</v>
      </c>
    </row>
    <row r="381" spans="2:8" ht="16.5" x14ac:dyDescent="0.3">
      <c r="B381" s="3">
        <v>1504</v>
      </c>
      <c r="C381" s="2" t="s">
        <v>6</v>
      </c>
      <c r="D381" s="10">
        <v>38188</v>
      </c>
      <c r="E381" s="2" t="s">
        <v>25</v>
      </c>
      <c r="F381" s="4">
        <v>93</v>
      </c>
      <c r="G381" s="5">
        <v>280.86225864864616</v>
      </c>
      <c r="H381" s="2" t="s">
        <v>17</v>
      </c>
    </row>
    <row r="382" spans="2:8" ht="16.5" x14ac:dyDescent="0.3">
      <c r="B382" s="3">
        <v>1505</v>
      </c>
      <c r="C382" s="2" t="s">
        <v>6</v>
      </c>
      <c r="D382" s="10">
        <v>38716</v>
      </c>
      <c r="E382" s="2" t="s">
        <v>22</v>
      </c>
      <c r="F382" s="4">
        <v>37</v>
      </c>
      <c r="G382" s="5">
        <v>113.24236035613511</v>
      </c>
      <c r="H382" s="2" t="s">
        <v>20</v>
      </c>
    </row>
    <row r="383" spans="2:8" ht="16.5" x14ac:dyDescent="0.3">
      <c r="B383" s="3">
        <v>1509</v>
      </c>
      <c r="C383" s="2" t="s">
        <v>6</v>
      </c>
      <c r="D383" s="10">
        <v>38837</v>
      </c>
      <c r="E383" s="2" t="s">
        <v>24</v>
      </c>
      <c r="F383" s="4">
        <v>83</v>
      </c>
      <c r="G383" s="5">
        <v>251.40370686680004</v>
      </c>
      <c r="H383" s="2" t="s">
        <v>18</v>
      </c>
    </row>
    <row r="384" spans="2:8" ht="16.5" x14ac:dyDescent="0.3">
      <c r="B384" s="3">
        <v>1511</v>
      </c>
      <c r="C384" s="2" t="s">
        <v>6</v>
      </c>
      <c r="D384" s="10">
        <v>38320</v>
      </c>
      <c r="E384" s="2" t="s">
        <v>21</v>
      </c>
      <c r="F384" s="4">
        <v>13</v>
      </c>
      <c r="G384" s="5">
        <v>41.739412502907776</v>
      </c>
      <c r="H384" s="2" t="s">
        <v>20</v>
      </c>
    </row>
    <row r="385" spans="2:8" ht="16.5" x14ac:dyDescent="0.3">
      <c r="B385" s="3">
        <v>1524</v>
      </c>
      <c r="C385" s="2" t="s">
        <v>6</v>
      </c>
      <c r="D385" s="10">
        <v>38826</v>
      </c>
      <c r="E385" s="2" t="s">
        <v>21</v>
      </c>
      <c r="F385" s="4">
        <v>38</v>
      </c>
      <c r="G385" s="5">
        <v>115.80895982640449</v>
      </c>
      <c r="H385" s="2" t="s">
        <v>19</v>
      </c>
    </row>
    <row r="386" spans="2:8" ht="16.5" x14ac:dyDescent="0.3">
      <c r="B386" s="3">
        <v>1528</v>
      </c>
      <c r="C386" s="2" t="s">
        <v>6</v>
      </c>
      <c r="D386" s="10">
        <v>39013</v>
      </c>
      <c r="E386" s="2" t="s">
        <v>24</v>
      </c>
      <c r="F386" s="4">
        <v>-6</v>
      </c>
      <c r="G386" s="5">
        <v>-16.105946140968253</v>
      </c>
      <c r="H386" s="2" t="s">
        <v>19</v>
      </c>
    </row>
    <row r="387" spans="2:8" ht="16.5" x14ac:dyDescent="0.3">
      <c r="B387" s="3">
        <v>1542</v>
      </c>
      <c r="C387" s="2" t="s">
        <v>6</v>
      </c>
      <c r="D387" s="10">
        <v>38023</v>
      </c>
      <c r="E387" s="2" t="s">
        <v>22</v>
      </c>
      <c r="F387" s="4">
        <v>71</v>
      </c>
      <c r="G387" s="5">
        <v>215.35016800732583</v>
      </c>
      <c r="H387" s="2" t="s">
        <v>17</v>
      </c>
    </row>
    <row r="388" spans="2:8" ht="16.5" x14ac:dyDescent="0.3">
      <c r="B388" s="3">
        <v>1560</v>
      </c>
      <c r="C388" s="2" t="s">
        <v>6</v>
      </c>
      <c r="D388" s="10">
        <v>38595</v>
      </c>
      <c r="E388" s="2" t="s">
        <v>21</v>
      </c>
      <c r="F388" s="4">
        <v>25</v>
      </c>
      <c r="G388" s="5">
        <v>76.896265241705308</v>
      </c>
      <c r="H388" s="2" t="s">
        <v>19</v>
      </c>
    </row>
    <row r="389" spans="2:8" ht="16.5" x14ac:dyDescent="0.3">
      <c r="B389" s="3">
        <v>1575</v>
      </c>
      <c r="C389" s="2" t="s">
        <v>6</v>
      </c>
      <c r="D389" s="10">
        <v>38430</v>
      </c>
      <c r="E389" s="2" t="s">
        <v>25</v>
      </c>
      <c r="F389" s="4">
        <v>-7</v>
      </c>
      <c r="G389" s="5">
        <v>-19.136046094162346</v>
      </c>
      <c r="H389" s="2" t="s">
        <v>18</v>
      </c>
    </row>
    <row r="390" spans="2:8" ht="16.5" x14ac:dyDescent="0.3">
      <c r="B390" s="3">
        <v>1584</v>
      </c>
      <c r="C390" s="2" t="s">
        <v>6</v>
      </c>
      <c r="D390" s="10">
        <v>38947</v>
      </c>
      <c r="E390" s="2" t="s">
        <v>22</v>
      </c>
      <c r="F390" s="4">
        <v>93</v>
      </c>
      <c r="G390" s="5">
        <v>281.25885991416516</v>
      </c>
      <c r="H390" s="2" t="s">
        <v>20</v>
      </c>
    </row>
    <row r="391" spans="2:8" ht="16.5" x14ac:dyDescent="0.3">
      <c r="B391" s="3">
        <v>1609</v>
      </c>
      <c r="C391" s="2" t="s">
        <v>6</v>
      </c>
      <c r="D391" s="10">
        <v>38452</v>
      </c>
      <c r="E391" s="2" t="s">
        <v>24</v>
      </c>
      <c r="F391" s="4">
        <v>94</v>
      </c>
      <c r="G391" s="5">
        <v>283.45878652006695</v>
      </c>
      <c r="H391" s="2" t="s">
        <v>20</v>
      </c>
    </row>
    <row r="392" spans="2:8" ht="16.5" x14ac:dyDescent="0.3">
      <c r="B392" s="3">
        <v>1628</v>
      </c>
      <c r="C392" s="2" t="s">
        <v>6</v>
      </c>
      <c r="D392" s="10">
        <v>38353</v>
      </c>
      <c r="E392" s="2" t="s">
        <v>23</v>
      </c>
      <c r="F392" s="4">
        <v>5</v>
      </c>
      <c r="G392" s="5">
        <v>16.92808141657132</v>
      </c>
      <c r="H392" s="2" t="s">
        <v>18</v>
      </c>
    </row>
    <row r="393" spans="2:8" ht="16.5" x14ac:dyDescent="0.3">
      <c r="B393" s="3">
        <v>1629</v>
      </c>
      <c r="C393" s="2" t="s">
        <v>6</v>
      </c>
      <c r="D393" s="10">
        <v>38419</v>
      </c>
      <c r="E393" s="2" t="s">
        <v>22</v>
      </c>
      <c r="F393" s="4">
        <v>42</v>
      </c>
      <c r="G393" s="5">
        <v>127.31651996144141</v>
      </c>
      <c r="H393" s="2" t="s">
        <v>20</v>
      </c>
    </row>
    <row r="394" spans="2:8" ht="16.5" x14ac:dyDescent="0.3">
      <c r="B394" s="3">
        <v>1654</v>
      </c>
      <c r="C394" s="2" t="s">
        <v>6</v>
      </c>
      <c r="D394" s="10">
        <v>38045</v>
      </c>
      <c r="E394" s="2" t="s">
        <v>23</v>
      </c>
      <c r="F394" s="4">
        <v>92</v>
      </c>
      <c r="G394" s="5">
        <v>277.26934431778176</v>
      </c>
      <c r="H394" s="2" t="s">
        <v>17</v>
      </c>
    </row>
    <row r="395" spans="2:8" ht="16.5" x14ac:dyDescent="0.3">
      <c r="B395" s="3">
        <v>1655</v>
      </c>
      <c r="C395" s="2" t="s">
        <v>6</v>
      </c>
      <c r="D395" s="10">
        <v>38001</v>
      </c>
      <c r="E395" s="2" t="s">
        <v>21</v>
      </c>
      <c r="F395" s="4">
        <v>25</v>
      </c>
      <c r="G395" s="5">
        <v>77.553918573002605</v>
      </c>
      <c r="H395" s="2" t="s">
        <v>19</v>
      </c>
    </row>
    <row r="396" spans="2:8" ht="16.5" x14ac:dyDescent="0.3">
      <c r="B396" s="3">
        <v>1656</v>
      </c>
      <c r="C396" s="2" t="s">
        <v>6</v>
      </c>
      <c r="D396" s="10">
        <v>38353</v>
      </c>
      <c r="E396" s="2" t="s">
        <v>24</v>
      </c>
      <c r="F396" s="4">
        <v>67</v>
      </c>
      <c r="G396" s="5">
        <v>203.0044570204021</v>
      </c>
      <c r="H396" s="2" t="s">
        <v>20</v>
      </c>
    </row>
    <row r="397" spans="2:8" ht="16.5" x14ac:dyDescent="0.3">
      <c r="B397" s="3">
        <v>1683</v>
      </c>
      <c r="C397" s="2" t="s">
        <v>6</v>
      </c>
      <c r="D397" s="10">
        <v>38056</v>
      </c>
      <c r="E397" s="2" t="s">
        <v>22</v>
      </c>
      <c r="F397" s="4">
        <v>35</v>
      </c>
      <c r="G397" s="5">
        <v>106.65095335657088</v>
      </c>
      <c r="H397" s="2" t="s">
        <v>17</v>
      </c>
    </row>
    <row r="398" spans="2:8" ht="16.5" x14ac:dyDescent="0.3">
      <c r="B398" s="3">
        <v>1697</v>
      </c>
      <c r="C398" s="2" t="s">
        <v>6</v>
      </c>
      <c r="D398" s="10">
        <v>38276</v>
      </c>
      <c r="E398" s="2" t="s">
        <v>25</v>
      </c>
      <c r="F398" s="4">
        <v>-3</v>
      </c>
      <c r="G398" s="5">
        <v>-7.0556984383694044</v>
      </c>
      <c r="H398" s="2" t="s">
        <v>18</v>
      </c>
    </row>
    <row r="399" spans="2:8" ht="16.5" x14ac:dyDescent="0.3">
      <c r="B399" s="3">
        <v>1731</v>
      </c>
      <c r="C399" s="2" t="s">
        <v>6</v>
      </c>
      <c r="D399" s="10">
        <v>38595</v>
      </c>
      <c r="E399" s="2" t="s">
        <v>23</v>
      </c>
      <c r="F399" s="4">
        <v>84</v>
      </c>
      <c r="G399" s="5">
        <v>254.77631099529688</v>
      </c>
      <c r="H399" s="2" t="s">
        <v>20</v>
      </c>
    </row>
    <row r="400" spans="2:8" ht="16.5" x14ac:dyDescent="0.3">
      <c r="B400" s="3">
        <v>1733</v>
      </c>
      <c r="C400" s="2" t="s">
        <v>6</v>
      </c>
      <c r="D400" s="10">
        <v>38727</v>
      </c>
      <c r="E400" s="2" t="s">
        <v>23</v>
      </c>
      <c r="F400" s="4">
        <v>-5</v>
      </c>
      <c r="G400" s="5">
        <v>-12.772394146444128</v>
      </c>
      <c r="H400" s="2" t="s">
        <v>17</v>
      </c>
    </row>
    <row r="401" spans="2:8" ht="16.5" x14ac:dyDescent="0.3">
      <c r="B401" s="3">
        <v>1735</v>
      </c>
      <c r="C401" s="2" t="s">
        <v>6</v>
      </c>
      <c r="D401" s="10">
        <v>38694</v>
      </c>
      <c r="E401" s="2" t="s">
        <v>24</v>
      </c>
      <c r="F401" s="4">
        <v>29</v>
      </c>
      <c r="G401" s="5">
        <v>89.114636106343568</v>
      </c>
      <c r="H401" s="2" t="s">
        <v>20</v>
      </c>
    </row>
    <row r="402" spans="2:8" ht="16.5" x14ac:dyDescent="0.3">
      <c r="B402" s="3">
        <v>1743</v>
      </c>
      <c r="C402" s="2" t="s">
        <v>6</v>
      </c>
      <c r="D402" s="10">
        <v>38221</v>
      </c>
      <c r="E402" s="2" t="s">
        <v>25</v>
      </c>
      <c r="F402" s="4">
        <v>40</v>
      </c>
      <c r="G402" s="5">
        <v>121.70811716084982</v>
      </c>
      <c r="H402" s="2" t="s">
        <v>20</v>
      </c>
    </row>
    <row r="403" spans="2:8" ht="16.5" x14ac:dyDescent="0.3">
      <c r="B403" s="3">
        <v>1760</v>
      </c>
      <c r="C403" s="2" t="s">
        <v>6</v>
      </c>
      <c r="D403" s="10">
        <v>38848</v>
      </c>
      <c r="E403" s="2" t="s">
        <v>21</v>
      </c>
      <c r="F403" s="4">
        <v>17</v>
      </c>
      <c r="G403" s="5">
        <v>53.536546154185139</v>
      </c>
      <c r="H403" s="2" t="s">
        <v>18</v>
      </c>
    </row>
    <row r="404" spans="2:8" ht="16.5" x14ac:dyDescent="0.3">
      <c r="B404" s="3">
        <v>1771</v>
      </c>
      <c r="C404" s="2" t="s">
        <v>6</v>
      </c>
      <c r="D404" s="10">
        <v>38947</v>
      </c>
      <c r="E404" s="2" t="s">
        <v>21</v>
      </c>
      <c r="F404" s="4">
        <v>14</v>
      </c>
      <c r="G404" s="5">
        <v>44.066692086610537</v>
      </c>
      <c r="H404" s="2" t="s">
        <v>19</v>
      </c>
    </row>
    <row r="405" spans="2:8" ht="16.5" x14ac:dyDescent="0.3">
      <c r="B405" s="3">
        <v>1775</v>
      </c>
      <c r="C405" s="2" t="s">
        <v>6</v>
      </c>
      <c r="D405" s="10">
        <v>38353</v>
      </c>
      <c r="E405" s="2" t="s">
        <v>22</v>
      </c>
      <c r="F405" s="4">
        <v>91</v>
      </c>
      <c r="G405" s="5">
        <v>274.01633323079733</v>
      </c>
      <c r="H405" s="2" t="s">
        <v>19</v>
      </c>
    </row>
    <row r="406" spans="2:8" ht="16.5" x14ac:dyDescent="0.3">
      <c r="B406" s="3">
        <v>1777</v>
      </c>
      <c r="C406" s="2" t="s">
        <v>6</v>
      </c>
      <c r="D406" s="10">
        <v>38705</v>
      </c>
      <c r="E406" s="2" t="s">
        <v>24</v>
      </c>
      <c r="F406" s="4">
        <v>95</v>
      </c>
      <c r="G406" s="5">
        <v>286.4091350392265</v>
      </c>
      <c r="H406" s="2" t="s">
        <v>18</v>
      </c>
    </row>
    <row r="407" spans="2:8" ht="16.5" x14ac:dyDescent="0.3">
      <c r="B407" s="3">
        <v>1783</v>
      </c>
      <c r="C407" s="2" t="s">
        <v>6</v>
      </c>
      <c r="D407" s="10">
        <v>38980</v>
      </c>
      <c r="E407" s="2" t="s">
        <v>23</v>
      </c>
      <c r="F407" s="4">
        <v>43</v>
      </c>
      <c r="G407" s="5">
        <v>130.38058732657913</v>
      </c>
      <c r="H407" s="2" t="s">
        <v>20</v>
      </c>
    </row>
    <row r="408" spans="2:8" ht="16.5" x14ac:dyDescent="0.3">
      <c r="B408" s="3">
        <v>1786</v>
      </c>
      <c r="C408" s="2" t="s">
        <v>6</v>
      </c>
      <c r="D408" s="10">
        <v>38727</v>
      </c>
      <c r="E408" s="2" t="s">
        <v>21</v>
      </c>
      <c r="F408" s="4">
        <v>-9</v>
      </c>
      <c r="G408" s="5">
        <v>-24.653364515512152</v>
      </c>
      <c r="H408" s="2" t="s">
        <v>20</v>
      </c>
    </row>
    <row r="409" spans="2:8" ht="16.5" x14ac:dyDescent="0.3">
      <c r="B409" s="3">
        <v>1799</v>
      </c>
      <c r="C409" s="2" t="s">
        <v>6</v>
      </c>
      <c r="D409" s="10">
        <v>39079</v>
      </c>
      <c r="E409" s="2" t="s">
        <v>21</v>
      </c>
      <c r="F409" s="4">
        <v>31</v>
      </c>
      <c r="G409" s="5">
        <v>94.72145499265082</v>
      </c>
      <c r="H409" s="2" t="s">
        <v>20</v>
      </c>
    </row>
    <row r="410" spans="2:8" ht="16.5" x14ac:dyDescent="0.3">
      <c r="B410" s="3">
        <v>1814</v>
      </c>
      <c r="C410" s="2" t="s">
        <v>6</v>
      </c>
      <c r="D410" s="10">
        <v>38056</v>
      </c>
      <c r="E410" s="2" t="s">
        <v>23</v>
      </c>
      <c r="F410" s="4">
        <v>31</v>
      </c>
      <c r="G410" s="5">
        <v>94.729581013275251</v>
      </c>
      <c r="H410" s="2" t="s">
        <v>18</v>
      </c>
    </row>
    <row r="411" spans="2:8" ht="16.5" x14ac:dyDescent="0.3">
      <c r="B411" s="3">
        <v>1815</v>
      </c>
      <c r="C411" s="2" t="s">
        <v>6</v>
      </c>
      <c r="D411" s="10">
        <v>38826</v>
      </c>
      <c r="E411" s="2" t="s">
        <v>25</v>
      </c>
      <c r="F411" s="4">
        <v>25</v>
      </c>
      <c r="G411" s="5">
        <v>77.103127744417094</v>
      </c>
      <c r="H411" s="2" t="s">
        <v>17</v>
      </c>
    </row>
    <row r="412" spans="2:8" ht="16.5" x14ac:dyDescent="0.3">
      <c r="B412" s="3">
        <v>1816</v>
      </c>
      <c r="C412" s="2" t="s">
        <v>6</v>
      </c>
      <c r="D412" s="10">
        <v>38430</v>
      </c>
      <c r="E412" s="2" t="s">
        <v>23</v>
      </c>
      <c r="F412" s="4">
        <v>11</v>
      </c>
      <c r="G412" s="5">
        <v>35.295636570052608</v>
      </c>
      <c r="H412" s="2" t="s">
        <v>17</v>
      </c>
    </row>
    <row r="413" spans="2:8" ht="16.5" x14ac:dyDescent="0.3">
      <c r="B413" s="3">
        <v>1817</v>
      </c>
      <c r="C413" s="2" t="s">
        <v>6</v>
      </c>
      <c r="D413" s="10">
        <v>38001</v>
      </c>
      <c r="E413" s="2" t="s">
        <v>22</v>
      </c>
      <c r="F413" s="4">
        <v>62</v>
      </c>
      <c r="G413" s="5">
        <v>187.51222635081746</v>
      </c>
      <c r="H413" s="2" t="s">
        <v>19</v>
      </c>
    </row>
    <row r="414" spans="2:8" ht="16.5" x14ac:dyDescent="0.3">
      <c r="B414" s="3">
        <v>1825</v>
      </c>
      <c r="C414" s="2" t="s">
        <v>6</v>
      </c>
      <c r="D414" s="10">
        <v>38760</v>
      </c>
      <c r="E414" s="2" t="s">
        <v>23</v>
      </c>
      <c r="F414" s="4">
        <v>73</v>
      </c>
      <c r="G414" s="5">
        <v>221.23251800803121</v>
      </c>
      <c r="H414" s="2" t="s">
        <v>20</v>
      </c>
    </row>
    <row r="415" spans="2:8" ht="16.5" x14ac:dyDescent="0.3">
      <c r="B415" s="3">
        <v>1838</v>
      </c>
      <c r="C415" s="2" t="s">
        <v>6</v>
      </c>
      <c r="D415" s="10">
        <v>37990</v>
      </c>
      <c r="E415" s="2" t="s">
        <v>22</v>
      </c>
      <c r="F415" s="4">
        <v>52</v>
      </c>
      <c r="G415" s="5">
        <v>158.17581888720281</v>
      </c>
      <c r="H415" s="2" t="s">
        <v>20</v>
      </c>
    </row>
    <row r="416" spans="2:8" ht="16.5" x14ac:dyDescent="0.3">
      <c r="B416" s="3">
        <v>1848</v>
      </c>
      <c r="C416" s="2" t="s">
        <v>6</v>
      </c>
      <c r="D416" s="10">
        <v>38892</v>
      </c>
      <c r="E416" s="2" t="s">
        <v>22</v>
      </c>
      <c r="F416" s="4">
        <v>60</v>
      </c>
      <c r="G416" s="5">
        <v>182.39254500689876</v>
      </c>
      <c r="H416" s="2" t="s">
        <v>19</v>
      </c>
    </row>
    <row r="417" spans="2:8" ht="16.5" x14ac:dyDescent="0.3">
      <c r="B417" s="3">
        <v>1869</v>
      </c>
      <c r="C417" s="2" t="s">
        <v>6</v>
      </c>
      <c r="D417" s="10">
        <v>38628</v>
      </c>
      <c r="E417" s="2" t="s">
        <v>23</v>
      </c>
      <c r="F417" s="4">
        <v>18</v>
      </c>
      <c r="G417" s="5">
        <v>56.084454934208836</v>
      </c>
      <c r="H417" s="2" t="s">
        <v>20</v>
      </c>
    </row>
    <row r="418" spans="2:8" ht="16.5" x14ac:dyDescent="0.3">
      <c r="B418" s="3">
        <v>1878</v>
      </c>
      <c r="C418" s="2" t="s">
        <v>6</v>
      </c>
      <c r="D418" s="10">
        <v>38133</v>
      </c>
      <c r="E418" s="2" t="s">
        <v>21</v>
      </c>
      <c r="F418" s="4">
        <v>60</v>
      </c>
      <c r="G418" s="5">
        <v>182.28071376505659</v>
      </c>
      <c r="H418" s="2" t="s">
        <v>17</v>
      </c>
    </row>
    <row r="419" spans="2:8" ht="16.5" x14ac:dyDescent="0.3">
      <c r="B419" s="3">
        <v>1883</v>
      </c>
      <c r="C419" s="2" t="s">
        <v>6</v>
      </c>
      <c r="D419" s="10">
        <v>38188</v>
      </c>
      <c r="E419" s="2" t="s">
        <v>21</v>
      </c>
      <c r="F419" s="4">
        <v>-6</v>
      </c>
      <c r="G419" s="5">
        <v>-15.735959690520316</v>
      </c>
      <c r="H419" s="2" t="s">
        <v>20</v>
      </c>
    </row>
    <row r="420" spans="2:8" ht="16.5" x14ac:dyDescent="0.3">
      <c r="B420" s="3">
        <v>1891</v>
      </c>
      <c r="C420" s="2" t="s">
        <v>6</v>
      </c>
      <c r="D420" s="10">
        <v>38452</v>
      </c>
      <c r="E420" s="2" t="s">
        <v>22</v>
      </c>
      <c r="F420" s="4">
        <v>39</v>
      </c>
      <c r="G420" s="5">
        <v>119.18883187506967</v>
      </c>
      <c r="H420" s="2" t="s">
        <v>20</v>
      </c>
    </row>
    <row r="421" spans="2:8" ht="16.5" x14ac:dyDescent="0.3">
      <c r="B421" s="3">
        <v>33</v>
      </c>
      <c r="C421" s="7" t="s">
        <v>14</v>
      </c>
      <c r="D421" s="10">
        <v>38155</v>
      </c>
      <c r="E421" s="2" t="s">
        <v>25</v>
      </c>
      <c r="F421" s="4">
        <v>41</v>
      </c>
      <c r="G421" s="5">
        <v>125.2697558819725</v>
      </c>
      <c r="H421" s="2" t="s">
        <v>19</v>
      </c>
    </row>
    <row r="422" spans="2:8" ht="16.5" x14ac:dyDescent="0.3">
      <c r="B422" s="3">
        <v>39</v>
      </c>
      <c r="C422" s="2" t="s">
        <v>14</v>
      </c>
      <c r="D422" s="10">
        <v>38771</v>
      </c>
      <c r="E422" s="2" t="s">
        <v>22</v>
      </c>
      <c r="F422" s="4">
        <v>-9</v>
      </c>
      <c r="G422" s="5">
        <v>-24.625751249139931</v>
      </c>
      <c r="H422" s="2" t="s">
        <v>19</v>
      </c>
    </row>
    <row r="423" spans="2:8" ht="16.5" x14ac:dyDescent="0.3">
      <c r="B423" s="3">
        <v>53</v>
      </c>
      <c r="C423" s="2" t="s">
        <v>14</v>
      </c>
      <c r="D423" s="10">
        <v>38540</v>
      </c>
      <c r="E423" s="2" t="s">
        <v>24</v>
      </c>
      <c r="F423" s="4">
        <v>49</v>
      </c>
      <c r="G423" s="5">
        <v>148.50659729480034</v>
      </c>
      <c r="H423" s="2" t="s">
        <v>18</v>
      </c>
    </row>
    <row r="424" spans="2:8" ht="16.5" x14ac:dyDescent="0.3">
      <c r="B424" s="3">
        <v>57</v>
      </c>
      <c r="C424" s="2" t="s">
        <v>14</v>
      </c>
      <c r="D424" s="10">
        <v>38166</v>
      </c>
      <c r="E424" s="2" t="s">
        <v>25</v>
      </c>
      <c r="F424" s="4">
        <v>49</v>
      </c>
      <c r="G424" s="5">
        <v>148.777847479907</v>
      </c>
      <c r="H424" s="2" t="s">
        <v>18</v>
      </c>
    </row>
    <row r="425" spans="2:8" ht="16.5" x14ac:dyDescent="0.3">
      <c r="B425" s="3">
        <v>63</v>
      </c>
      <c r="C425" s="2" t="s">
        <v>14</v>
      </c>
      <c r="D425" s="10">
        <v>38155</v>
      </c>
      <c r="E425" s="2" t="s">
        <v>24</v>
      </c>
      <c r="F425" s="4">
        <v>95</v>
      </c>
      <c r="G425" s="5">
        <v>287.76081692141696</v>
      </c>
      <c r="H425" s="2" t="s">
        <v>18</v>
      </c>
    </row>
    <row r="426" spans="2:8" ht="16.5" x14ac:dyDescent="0.3">
      <c r="B426" s="3">
        <v>83</v>
      </c>
      <c r="C426" s="2" t="s">
        <v>14</v>
      </c>
      <c r="D426" s="10">
        <v>38298</v>
      </c>
      <c r="E426" s="2" t="s">
        <v>22</v>
      </c>
      <c r="F426" s="4">
        <v>82</v>
      </c>
      <c r="G426" s="5">
        <v>248.09860782564255</v>
      </c>
      <c r="H426" s="2" t="s">
        <v>19</v>
      </c>
    </row>
    <row r="427" spans="2:8" ht="16.5" x14ac:dyDescent="0.3">
      <c r="B427" s="3">
        <v>85</v>
      </c>
      <c r="C427" s="2" t="s">
        <v>14</v>
      </c>
      <c r="D427" s="10">
        <v>38034</v>
      </c>
      <c r="E427" s="2" t="s">
        <v>22</v>
      </c>
      <c r="F427" s="4">
        <v>80</v>
      </c>
      <c r="G427" s="5">
        <v>241.26239073863908</v>
      </c>
      <c r="H427" s="2" t="s">
        <v>17</v>
      </c>
    </row>
    <row r="428" spans="2:8" ht="16.5" x14ac:dyDescent="0.3">
      <c r="B428" s="3">
        <v>89</v>
      </c>
      <c r="C428" s="2" t="s">
        <v>14</v>
      </c>
      <c r="D428" s="10">
        <v>38430</v>
      </c>
      <c r="E428" s="2" t="s">
        <v>22</v>
      </c>
      <c r="F428" s="4">
        <v>1</v>
      </c>
      <c r="G428" s="5">
        <v>5.0101440126936883</v>
      </c>
      <c r="H428" s="2" t="s">
        <v>18</v>
      </c>
    </row>
    <row r="429" spans="2:8" ht="16.5" x14ac:dyDescent="0.3">
      <c r="B429" s="3">
        <v>90</v>
      </c>
      <c r="C429" s="2" t="s">
        <v>14</v>
      </c>
      <c r="D429" s="10">
        <v>38881</v>
      </c>
      <c r="E429" s="2" t="s">
        <v>23</v>
      </c>
      <c r="F429" s="4">
        <v>-3</v>
      </c>
      <c r="G429" s="5">
        <v>-7.6150918857367635</v>
      </c>
      <c r="H429" s="2" t="s">
        <v>17</v>
      </c>
    </row>
    <row r="430" spans="2:8" ht="16.5" x14ac:dyDescent="0.3">
      <c r="B430" s="3">
        <v>108</v>
      </c>
      <c r="C430" s="2" t="s">
        <v>14</v>
      </c>
      <c r="D430" s="10">
        <v>38595</v>
      </c>
      <c r="E430" s="2" t="s">
        <v>21</v>
      </c>
      <c r="F430" s="4">
        <v>-10</v>
      </c>
      <c r="G430" s="5">
        <v>-28.406748282006184</v>
      </c>
      <c r="H430" s="2" t="s">
        <v>20</v>
      </c>
    </row>
    <row r="431" spans="2:8" ht="16.5" x14ac:dyDescent="0.3">
      <c r="B431" s="3">
        <v>111</v>
      </c>
      <c r="C431" s="2" t="s">
        <v>14</v>
      </c>
      <c r="D431" s="10">
        <v>38265</v>
      </c>
      <c r="E431" s="2" t="s">
        <v>25</v>
      </c>
      <c r="F431" s="4">
        <v>81</v>
      </c>
      <c r="G431" s="5">
        <v>244.46099351680689</v>
      </c>
      <c r="H431" s="2" t="s">
        <v>19</v>
      </c>
    </row>
    <row r="432" spans="2:8" ht="16.5" x14ac:dyDescent="0.3">
      <c r="B432" s="3">
        <v>112</v>
      </c>
      <c r="C432" s="2" t="s">
        <v>14</v>
      </c>
      <c r="D432" s="10">
        <v>38309</v>
      </c>
      <c r="E432" s="2" t="s">
        <v>25</v>
      </c>
      <c r="F432" s="4">
        <v>38</v>
      </c>
      <c r="G432" s="5">
        <v>115.86487308982943</v>
      </c>
      <c r="H432" s="2" t="s">
        <v>17</v>
      </c>
    </row>
    <row r="433" spans="2:8" ht="16.5" x14ac:dyDescent="0.3">
      <c r="B433" s="3">
        <v>118</v>
      </c>
      <c r="C433" s="2" t="s">
        <v>14</v>
      </c>
      <c r="D433" s="10">
        <v>38496</v>
      </c>
      <c r="E433" s="2" t="s">
        <v>22</v>
      </c>
      <c r="F433" s="4">
        <v>59</v>
      </c>
      <c r="G433" s="5">
        <v>178.71308198822226</v>
      </c>
      <c r="H433" s="2" t="s">
        <v>18</v>
      </c>
    </row>
    <row r="434" spans="2:8" ht="16.5" x14ac:dyDescent="0.3">
      <c r="B434" s="3">
        <v>128</v>
      </c>
      <c r="C434" s="2" t="s">
        <v>14</v>
      </c>
      <c r="D434" s="10">
        <v>38485</v>
      </c>
      <c r="E434" s="2" t="s">
        <v>21</v>
      </c>
      <c r="F434" s="4">
        <v>1</v>
      </c>
      <c r="G434" s="5">
        <v>5.0062586848309145</v>
      </c>
      <c r="H434" s="2" t="s">
        <v>17</v>
      </c>
    </row>
    <row r="435" spans="2:8" ht="16.5" x14ac:dyDescent="0.3">
      <c r="B435" s="3">
        <v>132</v>
      </c>
      <c r="C435" s="2" t="s">
        <v>14</v>
      </c>
      <c r="D435" s="10">
        <v>38067</v>
      </c>
      <c r="E435" s="2" t="s">
        <v>23</v>
      </c>
      <c r="F435" s="4">
        <v>28</v>
      </c>
      <c r="G435" s="5">
        <v>85.600623651403808</v>
      </c>
      <c r="H435" s="2" t="s">
        <v>18</v>
      </c>
    </row>
    <row r="436" spans="2:8" ht="16.5" x14ac:dyDescent="0.3">
      <c r="B436" s="3">
        <v>145</v>
      </c>
      <c r="C436" s="2" t="s">
        <v>14</v>
      </c>
      <c r="D436" s="10">
        <v>38254</v>
      </c>
      <c r="E436" s="2" t="s">
        <v>25</v>
      </c>
      <c r="F436" s="4">
        <v>89</v>
      </c>
      <c r="G436" s="5">
        <v>269.40466549843933</v>
      </c>
      <c r="H436" s="2" t="s">
        <v>20</v>
      </c>
    </row>
    <row r="437" spans="2:8" ht="16.5" x14ac:dyDescent="0.3">
      <c r="B437" s="3">
        <v>149</v>
      </c>
      <c r="C437" s="2" t="s">
        <v>14</v>
      </c>
      <c r="D437" s="10">
        <v>38419</v>
      </c>
      <c r="E437" s="2" t="s">
        <v>23</v>
      </c>
      <c r="F437" s="4">
        <v>37</v>
      </c>
      <c r="G437" s="5">
        <v>113.6496958349757</v>
      </c>
      <c r="H437" s="2" t="s">
        <v>20</v>
      </c>
    </row>
    <row r="438" spans="2:8" ht="16.5" x14ac:dyDescent="0.3">
      <c r="B438" s="3">
        <v>153</v>
      </c>
      <c r="C438" s="2" t="s">
        <v>14</v>
      </c>
      <c r="D438" s="10">
        <v>38276</v>
      </c>
      <c r="E438" s="2" t="s">
        <v>23</v>
      </c>
      <c r="F438" s="4">
        <v>63</v>
      </c>
      <c r="G438" s="5">
        <v>191.67996095772898</v>
      </c>
      <c r="H438" s="2" t="s">
        <v>19</v>
      </c>
    </row>
    <row r="439" spans="2:8" ht="16.5" x14ac:dyDescent="0.3">
      <c r="B439" s="3">
        <v>160</v>
      </c>
      <c r="C439" s="2" t="s">
        <v>14</v>
      </c>
      <c r="D439" s="10">
        <v>38353</v>
      </c>
      <c r="E439" s="2" t="s">
        <v>21</v>
      </c>
      <c r="F439" s="4">
        <v>72</v>
      </c>
      <c r="G439" s="5">
        <v>217.42437258205749</v>
      </c>
      <c r="H439" s="2" t="s">
        <v>17</v>
      </c>
    </row>
    <row r="440" spans="2:8" ht="16.5" x14ac:dyDescent="0.3">
      <c r="B440" s="3">
        <v>163</v>
      </c>
      <c r="C440" s="2" t="s">
        <v>14</v>
      </c>
      <c r="D440" s="10">
        <v>38573</v>
      </c>
      <c r="E440" s="2" t="s">
        <v>22</v>
      </c>
      <c r="F440" s="4">
        <v>-5</v>
      </c>
      <c r="G440" s="5">
        <v>-12.197238533968166</v>
      </c>
      <c r="H440" s="2" t="s">
        <v>17</v>
      </c>
    </row>
    <row r="441" spans="2:8" ht="16.5" x14ac:dyDescent="0.3">
      <c r="B441" s="3">
        <v>177</v>
      </c>
      <c r="C441" s="2" t="s">
        <v>14</v>
      </c>
      <c r="D441" s="10">
        <v>38188</v>
      </c>
      <c r="E441" s="2" t="s">
        <v>25</v>
      </c>
      <c r="F441" s="4">
        <v>54</v>
      </c>
      <c r="G441" s="5">
        <v>164.30496670412208</v>
      </c>
      <c r="H441" s="2" t="s">
        <v>19</v>
      </c>
    </row>
    <row r="442" spans="2:8" ht="16.5" x14ac:dyDescent="0.3">
      <c r="B442" s="3">
        <v>190</v>
      </c>
      <c r="C442" s="2" t="s">
        <v>14</v>
      </c>
      <c r="D442" s="10">
        <v>38991</v>
      </c>
      <c r="E442" s="2" t="s">
        <v>21</v>
      </c>
      <c r="F442" s="4">
        <v>28</v>
      </c>
      <c r="G442" s="5">
        <v>85.957225474601458</v>
      </c>
      <c r="H442" s="2" t="s">
        <v>17</v>
      </c>
    </row>
    <row r="443" spans="2:8" ht="16.5" x14ac:dyDescent="0.3">
      <c r="B443" s="3">
        <v>201</v>
      </c>
      <c r="C443" s="2" t="s">
        <v>14</v>
      </c>
      <c r="D443" s="10">
        <v>38529</v>
      </c>
      <c r="E443" s="2" t="s">
        <v>24</v>
      </c>
      <c r="F443" s="4">
        <v>21</v>
      </c>
      <c r="G443" s="5">
        <v>64.863192319117914</v>
      </c>
      <c r="H443" s="2" t="s">
        <v>20</v>
      </c>
    </row>
    <row r="444" spans="2:8" ht="16.5" x14ac:dyDescent="0.3">
      <c r="B444" s="3">
        <v>203</v>
      </c>
      <c r="C444" s="2" t="s">
        <v>14</v>
      </c>
      <c r="D444" s="10">
        <v>39079</v>
      </c>
      <c r="E444" s="2" t="s">
        <v>21</v>
      </c>
      <c r="F444" s="4">
        <v>57</v>
      </c>
      <c r="G444" s="5">
        <v>173.64445114790863</v>
      </c>
      <c r="H444" s="2" t="s">
        <v>19</v>
      </c>
    </row>
    <row r="445" spans="2:8" ht="16.5" x14ac:dyDescent="0.3">
      <c r="B445" s="3">
        <v>204</v>
      </c>
      <c r="C445" s="2" t="s">
        <v>14</v>
      </c>
      <c r="D445" s="10">
        <v>38947</v>
      </c>
      <c r="E445" s="2" t="s">
        <v>21</v>
      </c>
      <c r="F445" s="4">
        <v>86</v>
      </c>
      <c r="G445" s="5">
        <v>259.30970727563493</v>
      </c>
      <c r="H445" s="2" t="s">
        <v>19</v>
      </c>
    </row>
    <row r="446" spans="2:8" ht="16.5" x14ac:dyDescent="0.3">
      <c r="B446" s="3">
        <v>217</v>
      </c>
      <c r="C446" s="2" t="s">
        <v>14</v>
      </c>
      <c r="D446" s="10">
        <v>38254</v>
      </c>
      <c r="E446" s="2" t="s">
        <v>22</v>
      </c>
      <c r="F446" s="4">
        <v>67</v>
      </c>
      <c r="G446" s="5">
        <v>203.35912709646638</v>
      </c>
      <c r="H446" s="2" t="s">
        <v>18</v>
      </c>
    </row>
    <row r="447" spans="2:8" ht="16.5" x14ac:dyDescent="0.3">
      <c r="B447" s="3">
        <v>218</v>
      </c>
      <c r="C447" s="2" t="s">
        <v>14</v>
      </c>
      <c r="D447" s="10">
        <v>38441</v>
      </c>
      <c r="E447" s="2" t="s">
        <v>25</v>
      </c>
      <c r="F447" s="4">
        <v>23</v>
      </c>
      <c r="G447" s="5">
        <v>71.412597536524615</v>
      </c>
      <c r="H447" s="2" t="s">
        <v>18</v>
      </c>
    </row>
    <row r="448" spans="2:8" ht="16.5" x14ac:dyDescent="0.3">
      <c r="B448" s="3">
        <v>229</v>
      </c>
      <c r="C448" s="2" t="s">
        <v>14</v>
      </c>
      <c r="D448" s="10">
        <v>38089</v>
      </c>
      <c r="E448" s="2" t="s">
        <v>21</v>
      </c>
      <c r="F448" s="4">
        <v>13</v>
      </c>
      <c r="G448" s="5">
        <v>41.010346846521706</v>
      </c>
      <c r="H448" s="2" t="s">
        <v>19</v>
      </c>
    </row>
    <row r="449" spans="2:8" ht="16.5" x14ac:dyDescent="0.3">
      <c r="B449" s="3">
        <v>236</v>
      </c>
      <c r="C449" s="2" t="s">
        <v>14</v>
      </c>
      <c r="D449" s="10">
        <v>38991</v>
      </c>
      <c r="E449" s="2" t="s">
        <v>21</v>
      </c>
      <c r="F449" s="4">
        <v>86</v>
      </c>
      <c r="G449" s="5">
        <v>260.32907018535167</v>
      </c>
      <c r="H449" s="2" t="s">
        <v>17</v>
      </c>
    </row>
    <row r="450" spans="2:8" ht="16.5" x14ac:dyDescent="0.3">
      <c r="B450" s="3">
        <v>239</v>
      </c>
      <c r="C450" s="2" t="s">
        <v>14</v>
      </c>
      <c r="D450" s="10">
        <v>38991</v>
      </c>
      <c r="E450" s="2" t="s">
        <v>21</v>
      </c>
      <c r="F450" s="4">
        <v>43</v>
      </c>
      <c r="G450" s="5">
        <v>131.67769291502447</v>
      </c>
      <c r="H450" s="2" t="s">
        <v>20</v>
      </c>
    </row>
    <row r="451" spans="2:8" ht="16.5" x14ac:dyDescent="0.3">
      <c r="B451" s="3">
        <v>245</v>
      </c>
      <c r="C451" s="2" t="s">
        <v>14</v>
      </c>
      <c r="D451" s="10">
        <v>38177</v>
      </c>
      <c r="E451" s="2" t="s">
        <v>25</v>
      </c>
      <c r="F451" s="4">
        <v>5</v>
      </c>
      <c r="G451" s="5">
        <v>17.198905576452098</v>
      </c>
      <c r="H451" s="2" t="s">
        <v>20</v>
      </c>
    </row>
    <row r="452" spans="2:8" ht="16.5" x14ac:dyDescent="0.3">
      <c r="B452" s="3">
        <v>261</v>
      </c>
      <c r="C452" s="2" t="s">
        <v>14</v>
      </c>
      <c r="D452" s="10">
        <v>38914</v>
      </c>
      <c r="E452" s="2" t="s">
        <v>25</v>
      </c>
      <c r="F452" s="4">
        <v>-1</v>
      </c>
      <c r="G452" s="5">
        <v>-1.930462865623249</v>
      </c>
      <c r="H452" s="2" t="s">
        <v>17</v>
      </c>
    </row>
    <row r="453" spans="2:8" ht="16.5" x14ac:dyDescent="0.3">
      <c r="B453" s="3">
        <v>272</v>
      </c>
      <c r="C453" s="2" t="s">
        <v>14</v>
      </c>
      <c r="D453" s="10">
        <v>38848</v>
      </c>
      <c r="E453" s="2" t="s">
        <v>21</v>
      </c>
      <c r="F453" s="4">
        <v>22</v>
      </c>
      <c r="G453" s="5">
        <v>68.710607050620922</v>
      </c>
      <c r="H453" s="2" t="s">
        <v>18</v>
      </c>
    </row>
    <row r="454" spans="2:8" ht="16.5" x14ac:dyDescent="0.3">
      <c r="B454" s="3">
        <v>274</v>
      </c>
      <c r="C454" s="2" t="s">
        <v>14</v>
      </c>
      <c r="D454" s="10">
        <v>38683</v>
      </c>
      <c r="E454" s="2" t="s">
        <v>22</v>
      </c>
      <c r="F454" s="4">
        <v>83</v>
      </c>
      <c r="G454" s="5">
        <v>251.31042576912338</v>
      </c>
      <c r="H454" s="2" t="s">
        <v>18</v>
      </c>
    </row>
    <row r="455" spans="2:8" ht="16.5" x14ac:dyDescent="0.3">
      <c r="B455" s="3">
        <v>276</v>
      </c>
      <c r="C455" s="2" t="s">
        <v>14</v>
      </c>
      <c r="D455" s="10">
        <v>38573</v>
      </c>
      <c r="E455" s="2" t="s">
        <v>25</v>
      </c>
      <c r="F455" s="4">
        <v>0</v>
      </c>
      <c r="G455" s="5">
        <v>1.5831115612014064</v>
      </c>
      <c r="H455" s="2" t="s">
        <v>18</v>
      </c>
    </row>
    <row r="456" spans="2:8" ht="16.5" x14ac:dyDescent="0.3">
      <c r="B456" s="3">
        <v>279</v>
      </c>
      <c r="C456" s="2" t="s">
        <v>14</v>
      </c>
      <c r="D456" s="10">
        <v>38122</v>
      </c>
      <c r="E456" s="2" t="s">
        <v>22</v>
      </c>
      <c r="F456" s="4">
        <v>63</v>
      </c>
      <c r="G456" s="5">
        <v>191.08641465198994</v>
      </c>
      <c r="H456" s="2" t="s">
        <v>20</v>
      </c>
    </row>
    <row r="457" spans="2:8" ht="16.5" x14ac:dyDescent="0.3">
      <c r="B457" s="3">
        <v>304</v>
      </c>
      <c r="C457" s="2" t="s">
        <v>14</v>
      </c>
      <c r="D457" s="10">
        <v>38859</v>
      </c>
      <c r="E457" s="2" t="s">
        <v>25</v>
      </c>
      <c r="F457" s="4">
        <v>18</v>
      </c>
      <c r="G457" s="5">
        <v>56.272584064658759</v>
      </c>
      <c r="H457" s="2" t="s">
        <v>18</v>
      </c>
    </row>
    <row r="458" spans="2:8" ht="16.5" x14ac:dyDescent="0.3">
      <c r="B458" s="3">
        <v>308</v>
      </c>
      <c r="C458" s="2" t="s">
        <v>14</v>
      </c>
      <c r="D458" s="10">
        <v>38122</v>
      </c>
      <c r="E458" s="2" t="s">
        <v>21</v>
      </c>
      <c r="F458" s="4">
        <v>7</v>
      </c>
      <c r="G458" s="5">
        <v>23.387374937264937</v>
      </c>
      <c r="H458" s="2" t="s">
        <v>20</v>
      </c>
    </row>
    <row r="459" spans="2:8" ht="16.5" x14ac:dyDescent="0.3">
      <c r="B459" s="3">
        <v>309</v>
      </c>
      <c r="C459" s="2" t="s">
        <v>14</v>
      </c>
      <c r="D459" s="10">
        <v>38309</v>
      </c>
      <c r="E459" s="2" t="s">
        <v>24</v>
      </c>
      <c r="F459" s="4">
        <v>63</v>
      </c>
      <c r="G459" s="5">
        <v>191.44929977621479</v>
      </c>
      <c r="H459" s="2" t="s">
        <v>18</v>
      </c>
    </row>
    <row r="460" spans="2:8" ht="16.5" x14ac:dyDescent="0.3">
      <c r="B460" s="3">
        <v>314</v>
      </c>
      <c r="C460" s="2" t="s">
        <v>14</v>
      </c>
      <c r="D460" s="10">
        <v>38166</v>
      </c>
      <c r="E460" s="2" t="s">
        <v>22</v>
      </c>
      <c r="F460" s="4">
        <v>-1</v>
      </c>
      <c r="G460" s="5">
        <v>-1.475132378251053</v>
      </c>
      <c r="H460" s="2" t="s">
        <v>18</v>
      </c>
    </row>
    <row r="461" spans="2:8" ht="16.5" x14ac:dyDescent="0.3">
      <c r="B461" s="3">
        <v>330</v>
      </c>
      <c r="C461" s="2" t="s">
        <v>14</v>
      </c>
      <c r="D461" s="10">
        <v>38012</v>
      </c>
      <c r="E461" s="2" t="s">
        <v>24</v>
      </c>
      <c r="F461" s="4">
        <v>90</v>
      </c>
      <c r="G461" s="5">
        <v>271.3332095451583</v>
      </c>
      <c r="H461" s="2" t="s">
        <v>18</v>
      </c>
    </row>
    <row r="462" spans="2:8" ht="16.5" x14ac:dyDescent="0.3">
      <c r="B462" s="3">
        <v>331</v>
      </c>
      <c r="C462" s="2" t="s">
        <v>14</v>
      </c>
      <c r="D462" s="10">
        <v>38210</v>
      </c>
      <c r="E462" s="2" t="s">
        <v>24</v>
      </c>
      <c r="F462" s="4">
        <v>10</v>
      </c>
      <c r="G462" s="5">
        <v>31.740063454597557</v>
      </c>
      <c r="H462" s="2" t="s">
        <v>19</v>
      </c>
    </row>
    <row r="463" spans="2:8" ht="16.5" x14ac:dyDescent="0.3">
      <c r="B463" s="3">
        <v>345</v>
      </c>
      <c r="C463" s="2" t="s">
        <v>14</v>
      </c>
      <c r="D463" s="10">
        <v>38551</v>
      </c>
      <c r="E463" s="2" t="s">
        <v>25</v>
      </c>
      <c r="F463" s="4">
        <v>85</v>
      </c>
      <c r="G463" s="5">
        <v>257.28530472715238</v>
      </c>
      <c r="H463" s="2" t="s">
        <v>17</v>
      </c>
    </row>
    <row r="464" spans="2:8" ht="16.5" x14ac:dyDescent="0.3">
      <c r="B464" s="3">
        <v>364</v>
      </c>
      <c r="C464" s="2" t="s">
        <v>14</v>
      </c>
      <c r="D464" s="10">
        <v>38903</v>
      </c>
      <c r="E464" s="2" t="s">
        <v>21</v>
      </c>
      <c r="F464" s="4">
        <v>46</v>
      </c>
      <c r="G464" s="5">
        <v>140.47993678432567</v>
      </c>
      <c r="H464" s="2" t="s">
        <v>17</v>
      </c>
    </row>
    <row r="465" spans="2:8" ht="16.5" x14ac:dyDescent="0.3">
      <c r="B465" s="3">
        <v>373</v>
      </c>
      <c r="C465" s="2" t="s">
        <v>14</v>
      </c>
      <c r="D465" s="10">
        <v>38837</v>
      </c>
      <c r="E465" s="2" t="s">
        <v>24</v>
      </c>
      <c r="F465" s="4">
        <v>84</v>
      </c>
      <c r="G465" s="5">
        <v>253.89322061575038</v>
      </c>
      <c r="H465" s="2" t="s">
        <v>18</v>
      </c>
    </row>
    <row r="466" spans="2:8" ht="16.5" x14ac:dyDescent="0.3">
      <c r="B466" s="3">
        <v>376</v>
      </c>
      <c r="C466" s="2" t="s">
        <v>14</v>
      </c>
      <c r="D466" s="10">
        <v>38067</v>
      </c>
      <c r="E466" s="2" t="s">
        <v>21</v>
      </c>
      <c r="F466" s="4">
        <v>7</v>
      </c>
      <c r="G466" s="5">
        <v>22.545863255239365</v>
      </c>
      <c r="H466" s="2" t="s">
        <v>19</v>
      </c>
    </row>
    <row r="467" spans="2:8" ht="16.5" x14ac:dyDescent="0.3">
      <c r="B467" s="3">
        <v>381</v>
      </c>
      <c r="C467" s="2" t="s">
        <v>14</v>
      </c>
      <c r="D467" s="10">
        <v>38001</v>
      </c>
      <c r="E467" s="2" t="s">
        <v>25</v>
      </c>
      <c r="F467" s="4">
        <v>20</v>
      </c>
      <c r="G467" s="5">
        <v>62.18277208256027</v>
      </c>
      <c r="H467" s="2" t="s">
        <v>19</v>
      </c>
    </row>
    <row r="468" spans="2:8" ht="16.5" x14ac:dyDescent="0.3">
      <c r="B468" s="3">
        <v>385</v>
      </c>
      <c r="C468" s="2" t="s">
        <v>14</v>
      </c>
      <c r="D468" s="10">
        <v>38133</v>
      </c>
      <c r="E468" s="2" t="s">
        <v>22</v>
      </c>
      <c r="F468" s="4">
        <v>49</v>
      </c>
      <c r="G468" s="5">
        <v>148.92692975074797</v>
      </c>
      <c r="H468" s="2" t="s">
        <v>19</v>
      </c>
    </row>
    <row r="469" spans="2:8" ht="16.5" x14ac:dyDescent="0.3">
      <c r="B469" s="3">
        <v>414</v>
      </c>
      <c r="C469" s="2" t="s">
        <v>14</v>
      </c>
      <c r="D469" s="10">
        <v>38100</v>
      </c>
      <c r="E469" s="2" t="s">
        <v>22</v>
      </c>
      <c r="F469" s="4">
        <v>37</v>
      </c>
      <c r="G469" s="5">
        <v>112.43397722732024</v>
      </c>
      <c r="H469" s="2" t="s">
        <v>18</v>
      </c>
    </row>
    <row r="470" spans="2:8" ht="16.5" x14ac:dyDescent="0.3">
      <c r="B470" s="3">
        <v>439</v>
      </c>
      <c r="C470" s="2" t="s">
        <v>14</v>
      </c>
      <c r="D470" s="10">
        <v>39013</v>
      </c>
      <c r="E470" s="2" t="s">
        <v>24</v>
      </c>
      <c r="F470" s="4">
        <v>27</v>
      </c>
      <c r="G470" s="5">
        <v>83.407614775333784</v>
      </c>
      <c r="H470" s="2" t="s">
        <v>19</v>
      </c>
    </row>
    <row r="471" spans="2:8" ht="16.5" x14ac:dyDescent="0.3">
      <c r="B471" s="3">
        <v>441</v>
      </c>
      <c r="C471" s="2" t="s">
        <v>14</v>
      </c>
      <c r="D471" s="10">
        <v>38430</v>
      </c>
      <c r="E471" s="2" t="s">
        <v>25</v>
      </c>
      <c r="F471" s="4">
        <v>27</v>
      </c>
      <c r="G471" s="5">
        <v>82.997777309268898</v>
      </c>
      <c r="H471" s="2" t="s">
        <v>17</v>
      </c>
    </row>
    <row r="472" spans="2:8" ht="16.5" x14ac:dyDescent="0.3">
      <c r="B472" s="3">
        <v>442</v>
      </c>
      <c r="C472" s="2" t="s">
        <v>14</v>
      </c>
      <c r="D472" s="10">
        <v>38012</v>
      </c>
      <c r="E472" s="2" t="s">
        <v>22</v>
      </c>
      <c r="F472" s="4">
        <v>19</v>
      </c>
      <c r="G472" s="5">
        <v>59.621865554565929</v>
      </c>
      <c r="H472" s="2" t="s">
        <v>20</v>
      </c>
    </row>
    <row r="473" spans="2:8" ht="16.5" x14ac:dyDescent="0.3">
      <c r="B473" s="3">
        <v>448</v>
      </c>
      <c r="C473" s="2" t="s">
        <v>14</v>
      </c>
      <c r="D473" s="10">
        <v>38001</v>
      </c>
      <c r="E473" s="2" t="s">
        <v>25</v>
      </c>
      <c r="F473" s="4">
        <v>4</v>
      </c>
      <c r="G473" s="5">
        <v>14.170380845910964</v>
      </c>
      <c r="H473" s="2" t="s">
        <v>20</v>
      </c>
    </row>
    <row r="474" spans="2:8" ht="16.5" x14ac:dyDescent="0.3">
      <c r="B474" s="3">
        <v>456</v>
      </c>
      <c r="C474" s="2" t="s">
        <v>14</v>
      </c>
      <c r="D474" s="10">
        <v>38991</v>
      </c>
      <c r="E474" s="2" t="s">
        <v>25</v>
      </c>
      <c r="F474" s="4">
        <v>94</v>
      </c>
      <c r="G474" s="5">
        <v>283.45251417423401</v>
      </c>
      <c r="H474" s="2" t="s">
        <v>19</v>
      </c>
    </row>
    <row r="475" spans="2:8" ht="16.5" x14ac:dyDescent="0.3">
      <c r="B475" s="3">
        <v>468</v>
      </c>
      <c r="C475" s="2" t="s">
        <v>14</v>
      </c>
      <c r="D475" s="10">
        <v>38529</v>
      </c>
      <c r="E475" s="2" t="s">
        <v>25</v>
      </c>
      <c r="F475" s="4">
        <v>22</v>
      </c>
      <c r="G475" s="5">
        <v>68.355074793823817</v>
      </c>
      <c r="H475" s="2" t="s">
        <v>20</v>
      </c>
    </row>
    <row r="476" spans="2:8" ht="16.5" x14ac:dyDescent="0.3">
      <c r="B476" s="3">
        <v>469</v>
      </c>
      <c r="C476" s="2" t="s">
        <v>14</v>
      </c>
      <c r="D476" s="10">
        <v>38573</v>
      </c>
      <c r="E476" s="2" t="s">
        <v>21</v>
      </c>
      <c r="F476" s="4">
        <v>92</v>
      </c>
      <c r="G476" s="5">
        <v>277.66680522408262</v>
      </c>
      <c r="H476" s="2" t="s">
        <v>18</v>
      </c>
    </row>
    <row r="477" spans="2:8" ht="16.5" x14ac:dyDescent="0.3">
      <c r="B477" s="3">
        <v>474</v>
      </c>
      <c r="C477" s="2" t="s">
        <v>14</v>
      </c>
      <c r="D477" s="10">
        <v>38111</v>
      </c>
      <c r="E477" s="2" t="s">
        <v>21</v>
      </c>
      <c r="F477" s="4">
        <v>3</v>
      </c>
      <c r="G477" s="5">
        <v>10.570883063872969</v>
      </c>
      <c r="H477" s="2" t="s">
        <v>17</v>
      </c>
    </row>
    <row r="478" spans="2:8" ht="16.5" x14ac:dyDescent="0.3">
      <c r="B478" s="3">
        <v>477</v>
      </c>
      <c r="C478" s="2" t="s">
        <v>14</v>
      </c>
      <c r="D478" s="10">
        <v>38155</v>
      </c>
      <c r="E478" s="2" t="s">
        <v>24</v>
      </c>
      <c r="F478" s="4">
        <v>0</v>
      </c>
      <c r="G478" s="5">
        <v>2.0013600167772623</v>
      </c>
      <c r="H478" s="2" t="s">
        <v>17</v>
      </c>
    </row>
    <row r="479" spans="2:8" ht="16.5" x14ac:dyDescent="0.3">
      <c r="B479" s="3">
        <v>483</v>
      </c>
      <c r="C479" s="2" t="s">
        <v>14</v>
      </c>
      <c r="D479" s="10">
        <v>39002</v>
      </c>
      <c r="E479" s="2" t="s">
        <v>25</v>
      </c>
      <c r="F479" s="4">
        <v>91</v>
      </c>
      <c r="G479" s="5">
        <v>274.92032051274288</v>
      </c>
      <c r="H479" s="2" t="s">
        <v>20</v>
      </c>
    </row>
    <row r="480" spans="2:8" ht="16.5" x14ac:dyDescent="0.3">
      <c r="B480" s="3">
        <v>508</v>
      </c>
      <c r="C480" s="2" t="s">
        <v>14</v>
      </c>
      <c r="D480" s="10">
        <v>38914</v>
      </c>
      <c r="E480" s="2" t="s">
        <v>22</v>
      </c>
      <c r="F480" s="4">
        <v>15</v>
      </c>
      <c r="G480" s="5">
        <v>47.143262888260409</v>
      </c>
      <c r="H480" s="2" t="s">
        <v>19</v>
      </c>
    </row>
    <row r="481" spans="2:8" ht="16.5" x14ac:dyDescent="0.3">
      <c r="B481" s="3">
        <v>522</v>
      </c>
      <c r="C481" s="2" t="s">
        <v>14</v>
      </c>
      <c r="D481" s="10">
        <v>38848</v>
      </c>
      <c r="E481" s="2" t="s">
        <v>22</v>
      </c>
      <c r="F481" s="4">
        <v>75</v>
      </c>
      <c r="G481" s="5">
        <v>226.71443824204945</v>
      </c>
      <c r="H481" s="2" t="s">
        <v>19</v>
      </c>
    </row>
    <row r="482" spans="2:8" ht="16.5" x14ac:dyDescent="0.3">
      <c r="B482" s="3">
        <v>531</v>
      </c>
      <c r="C482" s="2" t="s">
        <v>14</v>
      </c>
      <c r="D482" s="10">
        <v>38331</v>
      </c>
      <c r="E482" s="2" t="s">
        <v>24</v>
      </c>
      <c r="F482" s="4">
        <v>34</v>
      </c>
      <c r="G482" s="5">
        <v>103.4937406460938</v>
      </c>
      <c r="H482" s="2" t="s">
        <v>17</v>
      </c>
    </row>
    <row r="483" spans="2:8" ht="16.5" x14ac:dyDescent="0.3">
      <c r="B483" s="3">
        <v>549</v>
      </c>
      <c r="C483" s="2" t="s">
        <v>14</v>
      </c>
      <c r="D483" s="10">
        <v>38089</v>
      </c>
      <c r="E483" s="2" t="s">
        <v>24</v>
      </c>
      <c r="F483" s="4">
        <v>87</v>
      </c>
      <c r="G483" s="5">
        <v>263.16283259571526</v>
      </c>
      <c r="H483" s="2" t="s">
        <v>18</v>
      </c>
    </row>
    <row r="484" spans="2:8" ht="16.5" x14ac:dyDescent="0.3">
      <c r="B484" s="3">
        <v>567</v>
      </c>
      <c r="C484" s="2" t="s">
        <v>14</v>
      </c>
      <c r="D484" s="10">
        <v>38947</v>
      </c>
      <c r="E484" s="2" t="s">
        <v>24</v>
      </c>
      <c r="F484" s="4">
        <v>23</v>
      </c>
      <c r="G484" s="5">
        <v>71.39535724005502</v>
      </c>
      <c r="H484" s="2" t="s">
        <v>19</v>
      </c>
    </row>
    <row r="485" spans="2:8" ht="16.5" x14ac:dyDescent="0.3">
      <c r="B485" s="3">
        <v>568</v>
      </c>
      <c r="C485" s="2" t="s">
        <v>14</v>
      </c>
      <c r="D485" s="10">
        <v>38375</v>
      </c>
      <c r="E485" s="2" t="s">
        <v>24</v>
      </c>
      <c r="F485" s="4">
        <v>73</v>
      </c>
      <c r="G485" s="5">
        <v>220.80778472883722</v>
      </c>
      <c r="H485" s="2" t="s">
        <v>18</v>
      </c>
    </row>
    <row r="486" spans="2:8" ht="16.5" x14ac:dyDescent="0.3">
      <c r="B486" s="3">
        <v>580</v>
      </c>
      <c r="C486" s="2" t="s">
        <v>14</v>
      </c>
      <c r="D486" s="10">
        <v>38639</v>
      </c>
      <c r="E486" s="2" t="s">
        <v>25</v>
      </c>
      <c r="F486" s="4">
        <v>51</v>
      </c>
      <c r="G486" s="5">
        <v>154.40065127641515</v>
      </c>
      <c r="H486" s="2" t="s">
        <v>18</v>
      </c>
    </row>
    <row r="487" spans="2:8" ht="16.5" x14ac:dyDescent="0.3">
      <c r="B487" s="3">
        <v>583</v>
      </c>
      <c r="C487" s="2" t="s">
        <v>14</v>
      </c>
      <c r="D487" s="10">
        <v>38672</v>
      </c>
      <c r="E487" s="2" t="s">
        <v>21</v>
      </c>
      <c r="F487" s="4">
        <v>0</v>
      </c>
      <c r="G487" s="5">
        <v>2.516330534249033</v>
      </c>
      <c r="H487" s="2" t="s">
        <v>20</v>
      </c>
    </row>
    <row r="488" spans="2:8" ht="16.5" x14ac:dyDescent="0.3">
      <c r="B488" s="3">
        <v>586</v>
      </c>
      <c r="C488" s="2" t="s">
        <v>14</v>
      </c>
      <c r="D488" s="10">
        <v>38749</v>
      </c>
      <c r="E488" s="2" t="s">
        <v>21</v>
      </c>
      <c r="F488" s="4">
        <v>20</v>
      </c>
      <c r="G488" s="5">
        <v>61.967424849894947</v>
      </c>
      <c r="H488" s="2" t="s">
        <v>17</v>
      </c>
    </row>
    <row r="489" spans="2:8" ht="16.5" x14ac:dyDescent="0.3">
      <c r="B489" s="3">
        <v>592</v>
      </c>
      <c r="C489" s="2" t="s">
        <v>14</v>
      </c>
      <c r="D489" s="10">
        <v>38936</v>
      </c>
      <c r="E489" s="2" t="s">
        <v>24</v>
      </c>
      <c r="F489" s="4">
        <v>47</v>
      </c>
      <c r="G489" s="5">
        <v>141.97140662710891</v>
      </c>
      <c r="H489" s="2" t="s">
        <v>18</v>
      </c>
    </row>
    <row r="490" spans="2:8" ht="16.5" x14ac:dyDescent="0.3">
      <c r="B490" s="3">
        <v>599</v>
      </c>
      <c r="C490" s="2" t="s">
        <v>14</v>
      </c>
      <c r="D490" s="10">
        <v>39024</v>
      </c>
      <c r="E490" s="2" t="s">
        <v>22</v>
      </c>
      <c r="F490" s="4">
        <v>33</v>
      </c>
      <c r="G490" s="5">
        <v>100.54958475062591</v>
      </c>
      <c r="H490" s="2" t="s">
        <v>20</v>
      </c>
    </row>
    <row r="491" spans="2:8" ht="16.5" x14ac:dyDescent="0.3">
      <c r="B491" s="3">
        <v>602</v>
      </c>
      <c r="C491" s="2" t="s">
        <v>14</v>
      </c>
      <c r="D491" s="10">
        <v>38870</v>
      </c>
      <c r="E491" s="2" t="s">
        <v>23</v>
      </c>
      <c r="F491" s="4">
        <v>65</v>
      </c>
      <c r="G491" s="5">
        <v>197.4890682991998</v>
      </c>
      <c r="H491" s="2" t="s">
        <v>19</v>
      </c>
    </row>
    <row r="492" spans="2:8" ht="16.5" x14ac:dyDescent="0.3">
      <c r="B492" s="3">
        <v>644</v>
      </c>
      <c r="C492" s="2" t="s">
        <v>14</v>
      </c>
      <c r="D492" s="10">
        <v>38474</v>
      </c>
      <c r="E492" s="2" t="s">
        <v>24</v>
      </c>
      <c r="F492" s="4">
        <v>51</v>
      </c>
      <c r="G492" s="5">
        <v>154.53175695635341</v>
      </c>
      <c r="H492" s="2" t="s">
        <v>17</v>
      </c>
    </row>
    <row r="493" spans="2:8" ht="16.5" x14ac:dyDescent="0.3">
      <c r="B493" s="3">
        <v>645</v>
      </c>
      <c r="C493" s="2" t="s">
        <v>14</v>
      </c>
      <c r="D493" s="10">
        <v>38078</v>
      </c>
      <c r="E493" s="2" t="s">
        <v>24</v>
      </c>
      <c r="F493" s="4">
        <v>5</v>
      </c>
      <c r="G493" s="5">
        <v>16.85379509706091</v>
      </c>
      <c r="H493" s="2" t="s">
        <v>17</v>
      </c>
    </row>
    <row r="494" spans="2:8" ht="16.5" x14ac:dyDescent="0.3">
      <c r="B494" s="3">
        <v>656</v>
      </c>
      <c r="C494" s="2" t="s">
        <v>14</v>
      </c>
      <c r="D494" s="10">
        <v>38859</v>
      </c>
      <c r="E494" s="2" t="s">
        <v>22</v>
      </c>
      <c r="F494" s="4">
        <v>-1</v>
      </c>
      <c r="G494" s="5">
        <v>-1.2299707953687746</v>
      </c>
      <c r="H494" s="2" t="s">
        <v>18</v>
      </c>
    </row>
    <row r="495" spans="2:8" ht="16.5" x14ac:dyDescent="0.3">
      <c r="B495" s="3">
        <v>667</v>
      </c>
      <c r="C495" s="2" t="s">
        <v>14</v>
      </c>
      <c r="D495" s="10">
        <v>38760</v>
      </c>
      <c r="E495" s="2" t="s">
        <v>22</v>
      </c>
      <c r="F495" s="4">
        <v>73</v>
      </c>
      <c r="G495" s="5">
        <v>220.44792756124494</v>
      </c>
      <c r="H495" s="2" t="s">
        <v>19</v>
      </c>
    </row>
    <row r="496" spans="2:8" ht="16.5" x14ac:dyDescent="0.3">
      <c r="B496" s="3">
        <v>704</v>
      </c>
      <c r="C496" s="2" t="s">
        <v>14</v>
      </c>
      <c r="D496" s="10">
        <v>38199</v>
      </c>
      <c r="E496" s="2" t="s">
        <v>24</v>
      </c>
      <c r="F496" s="4">
        <v>11</v>
      </c>
      <c r="G496" s="5">
        <v>35.105222117013575</v>
      </c>
      <c r="H496" s="2" t="s">
        <v>20</v>
      </c>
    </row>
    <row r="497" spans="2:8" ht="16.5" x14ac:dyDescent="0.3">
      <c r="B497" s="3">
        <v>707</v>
      </c>
      <c r="C497" s="2" t="s">
        <v>14</v>
      </c>
      <c r="D497" s="10">
        <v>38001</v>
      </c>
      <c r="E497" s="2" t="s">
        <v>22</v>
      </c>
      <c r="F497" s="4">
        <v>78</v>
      </c>
      <c r="G497" s="5">
        <v>235.37746360511863</v>
      </c>
      <c r="H497" s="2" t="s">
        <v>18</v>
      </c>
    </row>
    <row r="498" spans="2:8" ht="16.5" x14ac:dyDescent="0.3">
      <c r="B498" s="3">
        <v>719</v>
      </c>
      <c r="C498" s="2" t="s">
        <v>14</v>
      </c>
      <c r="D498" s="10">
        <v>38243</v>
      </c>
      <c r="E498" s="2" t="s">
        <v>22</v>
      </c>
      <c r="F498" s="4">
        <v>71</v>
      </c>
      <c r="G498" s="5">
        <v>214.9278284338051</v>
      </c>
      <c r="H498" s="2" t="s">
        <v>17</v>
      </c>
    </row>
    <row r="499" spans="2:8" ht="16.5" x14ac:dyDescent="0.3">
      <c r="B499" s="3">
        <v>749</v>
      </c>
      <c r="C499" s="2" t="s">
        <v>14</v>
      </c>
      <c r="D499" s="10">
        <v>38826</v>
      </c>
      <c r="E499" s="2" t="s">
        <v>22</v>
      </c>
      <c r="F499" s="4">
        <v>16</v>
      </c>
      <c r="G499" s="5">
        <v>50.203538747394113</v>
      </c>
      <c r="H499" s="2" t="s">
        <v>19</v>
      </c>
    </row>
    <row r="500" spans="2:8" ht="16.5" x14ac:dyDescent="0.3">
      <c r="B500" s="3">
        <v>750</v>
      </c>
      <c r="C500" s="2" t="s">
        <v>14</v>
      </c>
      <c r="D500" s="10">
        <v>38848</v>
      </c>
      <c r="E500" s="2" t="s">
        <v>24</v>
      </c>
      <c r="F500" s="4">
        <v>-2</v>
      </c>
      <c r="G500" s="5">
        <v>-3.9135627833735267</v>
      </c>
      <c r="H500" s="2" t="s">
        <v>17</v>
      </c>
    </row>
    <row r="501" spans="2:8" ht="16.5" x14ac:dyDescent="0.3">
      <c r="B501" s="3">
        <v>756</v>
      </c>
      <c r="C501" s="2" t="s">
        <v>14</v>
      </c>
      <c r="D501" s="10">
        <v>38122</v>
      </c>
      <c r="E501" s="2" t="s">
        <v>21</v>
      </c>
      <c r="F501" s="4">
        <v>11</v>
      </c>
      <c r="G501" s="5">
        <v>35.356196404749518</v>
      </c>
      <c r="H501" s="2" t="s">
        <v>19</v>
      </c>
    </row>
    <row r="502" spans="2:8" ht="16.5" x14ac:dyDescent="0.3">
      <c r="B502" s="3">
        <v>759</v>
      </c>
      <c r="C502" s="2" t="s">
        <v>14</v>
      </c>
      <c r="D502" s="10">
        <v>38650</v>
      </c>
      <c r="E502" s="2" t="s">
        <v>25</v>
      </c>
      <c r="F502" s="4">
        <v>52</v>
      </c>
      <c r="G502" s="5">
        <v>157.72596503790041</v>
      </c>
      <c r="H502" s="2" t="s">
        <v>20</v>
      </c>
    </row>
    <row r="503" spans="2:8" ht="16.5" x14ac:dyDescent="0.3">
      <c r="B503" s="3">
        <v>764</v>
      </c>
      <c r="C503" s="2" t="s">
        <v>14</v>
      </c>
      <c r="D503" s="10">
        <v>39057</v>
      </c>
      <c r="E503" s="2" t="s">
        <v>23</v>
      </c>
      <c r="F503" s="4">
        <v>18</v>
      </c>
      <c r="G503" s="5">
        <v>55.343428443559006</v>
      </c>
      <c r="H503" s="2" t="s">
        <v>17</v>
      </c>
    </row>
    <row r="504" spans="2:8" ht="16.5" x14ac:dyDescent="0.3">
      <c r="B504" s="3">
        <v>766</v>
      </c>
      <c r="C504" s="2" t="s">
        <v>14</v>
      </c>
      <c r="D504" s="10">
        <v>38078</v>
      </c>
      <c r="E504" s="2" t="s">
        <v>21</v>
      </c>
      <c r="F504" s="4">
        <v>5</v>
      </c>
      <c r="G504" s="5">
        <v>16.913541625810112</v>
      </c>
      <c r="H504" s="2" t="s">
        <v>19</v>
      </c>
    </row>
    <row r="505" spans="2:8" ht="16.5" x14ac:dyDescent="0.3">
      <c r="B505" s="3">
        <v>777</v>
      </c>
      <c r="C505" s="2" t="s">
        <v>14</v>
      </c>
      <c r="D505" s="10">
        <v>38045</v>
      </c>
      <c r="E505" s="2" t="s">
        <v>22</v>
      </c>
      <c r="F505" s="4">
        <v>-5</v>
      </c>
      <c r="G505" s="5">
        <v>-12.547627479219663</v>
      </c>
      <c r="H505" s="2" t="s">
        <v>18</v>
      </c>
    </row>
    <row r="506" spans="2:8" ht="16.5" x14ac:dyDescent="0.3">
      <c r="B506" s="3">
        <v>779</v>
      </c>
      <c r="C506" s="2" t="s">
        <v>14</v>
      </c>
      <c r="D506" s="10">
        <v>38452</v>
      </c>
      <c r="E506" s="2" t="s">
        <v>22</v>
      </c>
      <c r="F506" s="4">
        <v>5</v>
      </c>
      <c r="G506" s="5">
        <v>16.818206363269947</v>
      </c>
      <c r="H506" s="2" t="s">
        <v>17</v>
      </c>
    </row>
    <row r="507" spans="2:8" ht="16.5" x14ac:dyDescent="0.3">
      <c r="B507" s="3">
        <v>786</v>
      </c>
      <c r="C507" s="2" t="s">
        <v>14</v>
      </c>
      <c r="D507" s="10">
        <v>38463</v>
      </c>
      <c r="E507" s="2" t="s">
        <v>24</v>
      </c>
      <c r="F507" s="4">
        <v>93</v>
      </c>
      <c r="G507" s="5">
        <v>280.85575758245068</v>
      </c>
      <c r="H507" s="2" t="s">
        <v>18</v>
      </c>
    </row>
    <row r="508" spans="2:8" ht="16.5" x14ac:dyDescent="0.3">
      <c r="B508" s="3">
        <v>790</v>
      </c>
      <c r="C508" s="2" t="s">
        <v>14</v>
      </c>
      <c r="D508" s="10">
        <v>38672</v>
      </c>
      <c r="E508" s="2" t="s">
        <v>24</v>
      </c>
      <c r="F508" s="4">
        <v>11</v>
      </c>
      <c r="G508" s="5">
        <v>34.54792782212121</v>
      </c>
      <c r="H508" s="2" t="s">
        <v>20</v>
      </c>
    </row>
    <row r="509" spans="2:8" ht="16.5" x14ac:dyDescent="0.3">
      <c r="B509" s="3">
        <v>791</v>
      </c>
      <c r="C509" s="2" t="s">
        <v>14</v>
      </c>
      <c r="D509" s="10">
        <v>38188</v>
      </c>
      <c r="E509" s="2" t="s">
        <v>23</v>
      </c>
      <c r="F509" s="4">
        <v>8</v>
      </c>
      <c r="G509" s="5">
        <v>25.453618816298423</v>
      </c>
      <c r="H509" s="2" t="s">
        <v>19</v>
      </c>
    </row>
    <row r="510" spans="2:8" ht="16.5" x14ac:dyDescent="0.3">
      <c r="B510" s="3">
        <v>793</v>
      </c>
      <c r="C510" s="2" t="s">
        <v>14</v>
      </c>
      <c r="D510" s="10">
        <v>38661</v>
      </c>
      <c r="E510" s="2" t="s">
        <v>25</v>
      </c>
      <c r="F510" s="4">
        <v>93</v>
      </c>
      <c r="G510" s="5">
        <v>280.77976287020761</v>
      </c>
      <c r="H510" s="2" t="s">
        <v>19</v>
      </c>
    </row>
    <row r="511" spans="2:8" ht="16.5" x14ac:dyDescent="0.3">
      <c r="B511" s="3">
        <v>804</v>
      </c>
      <c r="C511" s="2" t="s">
        <v>14</v>
      </c>
      <c r="D511" s="10">
        <v>38782</v>
      </c>
      <c r="E511" s="2" t="s">
        <v>25</v>
      </c>
      <c r="F511" s="4">
        <v>37</v>
      </c>
      <c r="G511" s="5">
        <v>112.77919739726129</v>
      </c>
      <c r="H511" s="2" t="s">
        <v>17</v>
      </c>
    </row>
    <row r="512" spans="2:8" ht="16.5" x14ac:dyDescent="0.3">
      <c r="B512" s="3">
        <v>812</v>
      </c>
      <c r="C512" s="2" t="s">
        <v>14</v>
      </c>
      <c r="D512" s="10">
        <v>38144</v>
      </c>
      <c r="E512" s="2" t="s">
        <v>24</v>
      </c>
      <c r="F512" s="4">
        <v>-9</v>
      </c>
      <c r="G512" s="5">
        <v>-24.933082918901754</v>
      </c>
      <c r="H512" s="2" t="s">
        <v>17</v>
      </c>
    </row>
    <row r="513" spans="2:8" ht="16.5" x14ac:dyDescent="0.3">
      <c r="B513" s="3">
        <v>822</v>
      </c>
      <c r="C513" s="2" t="s">
        <v>14</v>
      </c>
      <c r="D513" s="10">
        <v>38639</v>
      </c>
      <c r="E513" s="2" t="s">
        <v>25</v>
      </c>
      <c r="F513" s="4">
        <v>2</v>
      </c>
      <c r="G513" s="5">
        <v>8.0012184182764319</v>
      </c>
      <c r="H513" s="2" t="s">
        <v>19</v>
      </c>
    </row>
    <row r="514" spans="2:8" ht="16.5" x14ac:dyDescent="0.3">
      <c r="B514" s="3">
        <v>845</v>
      </c>
      <c r="C514" s="2" t="s">
        <v>14</v>
      </c>
      <c r="D514" s="10">
        <v>38221</v>
      </c>
      <c r="E514" s="2" t="s">
        <v>24</v>
      </c>
      <c r="F514" s="4">
        <v>37</v>
      </c>
      <c r="G514" s="5">
        <v>113.21323460768004</v>
      </c>
      <c r="H514" s="2" t="s">
        <v>20</v>
      </c>
    </row>
    <row r="515" spans="2:8" ht="16.5" x14ac:dyDescent="0.3">
      <c r="B515" s="3">
        <v>851</v>
      </c>
      <c r="C515" s="2" t="s">
        <v>14</v>
      </c>
      <c r="D515" s="10">
        <v>38298</v>
      </c>
      <c r="E515" s="2" t="s">
        <v>22</v>
      </c>
      <c r="F515" s="4">
        <v>31</v>
      </c>
      <c r="G515" s="5">
        <v>94.972961203791044</v>
      </c>
      <c r="H515" s="2" t="s">
        <v>18</v>
      </c>
    </row>
    <row r="516" spans="2:8" ht="16.5" x14ac:dyDescent="0.3">
      <c r="B516" s="3">
        <v>853</v>
      </c>
      <c r="C516" s="2" t="s">
        <v>14</v>
      </c>
      <c r="D516" s="10">
        <v>38672</v>
      </c>
      <c r="E516" s="2" t="s">
        <v>25</v>
      </c>
      <c r="F516" s="4">
        <v>66</v>
      </c>
      <c r="G516" s="5">
        <v>201.25536797949457</v>
      </c>
      <c r="H516" s="2" t="s">
        <v>17</v>
      </c>
    </row>
    <row r="517" spans="2:8" ht="16.5" x14ac:dyDescent="0.3">
      <c r="B517" s="3">
        <v>866</v>
      </c>
      <c r="C517" s="2" t="s">
        <v>14</v>
      </c>
      <c r="D517" s="10">
        <v>38287</v>
      </c>
      <c r="E517" s="2" t="s">
        <v>23</v>
      </c>
      <c r="F517" s="4">
        <v>42</v>
      </c>
      <c r="G517" s="5">
        <v>128.42870398782102</v>
      </c>
      <c r="H517" s="2" t="s">
        <v>18</v>
      </c>
    </row>
    <row r="518" spans="2:8" ht="16.5" x14ac:dyDescent="0.3">
      <c r="B518" s="3">
        <v>869</v>
      </c>
      <c r="C518" s="2" t="s">
        <v>14</v>
      </c>
      <c r="D518" s="10">
        <v>38903</v>
      </c>
      <c r="E518" s="2" t="s">
        <v>24</v>
      </c>
      <c r="F518" s="4">
        <v>47</v>
      </c>
      <c r="G518" s="5">
        <v>143.2742036645771</v>
      </c>
      <c r="H518" s="2" t="s">
        <v>20</v>
      </c>
    </row>
    <row r="519" spans="2:8" ht="16.5" x14ac:dyDescent="0.3">
      <c r="B519" s="3">
        <v>871</v>
      </c>
      <c r="C519" s="2" t="s">
        <v>14</v>
      </c>
      <c r="D519" s="10">
        <v>38848</v>
      </c>
      <c r="E519" s="2" t="s">
        <v>25</v>
      </c>
      <c r="F519" s="4">
        <v>28</v>
      </c>
      <c r="G519" s="5">
        <v>86.226420950611285</v>
      </c>
      <c r="H519" s="2" t="s">
        <v>17</v>
      </c>
    </row>
    <row r="520" spans="2:8" ht="16.5" x14ac:dyDescent="0.3">
      <c r="B520" s="3">
        <v>875</v>
      </c>
      <c r="C520" s="2" t="s">
        <v>14</v>
      </c>
      <c r="D520" s="10">
        <v>38914</v>
      </c>
      <c r="E520" s="2" t="s">
        <v>21</v>
      </c>
      <c r="F520" s="4">
        <v>45</v>
      </c>
      <c r="G520" s="5">
        <v>137.62002289021942</v>
      </c>
      <c r="H520" s="2" t="s">
        <v>19</v>
      </c>
    </row>
    <row r="521" spans="2:8" ht="16.5" x14ac:dyDescent="0.3">
      <c r="B521" s="3">
        <v>885</v>
      </c>
      <c r="C521" s="2" t="s">
        <v>14</v>
      </c>
      <c r="D521" s="10">
        <v>38936</v>
      </c>
      <c r="E521" s="2" t="s">
        <v>22</v>
      </c>
      <c r="F521" s="4">
        <v>-9</v>
      </c>
      <c r="G521" s="5">
        <v>-24.858670230760346</v>
      </c>
      <c r="H521" s="2" t="s">
        <v>18</v>
      </c>
    </row>
    <row r="522" spans="2:8" ht="16.5" x14ac:dyDescent="0.3">
      <c r="B522" s="3">
        <v>894</v>
      </c>
      <c r="C522" s="2" t="s">
        <v>14</v>
      </c>
      <c r="D522" s="10">
        <v>38661</v>
      </c>
      <c r="E522" s="2" t="s">
        <v>24</v>
      </c>
      <c r="F522" s="4">
        <v>-4</v>
      </c>
      <c r="G522" s="5">
        <v>-9.7904020756587578</v>
      </c>
      <c r="H522" s="2" t="s">
        <v>17</v>
      </c>
    </row>
    <row r="523" spans="2:8" ht="16.5" x14ac:dyDescent="0.3">
      <c r="B523" s="3">
        <v>914</v>
      </c>
      <c r="C523" s="2" t="s">
        <v>14</v>
      </c>
      <c r="D523" s="10">
        <v>38903</v>
      </c>
      <c r="E523" s="2" t="s">
        <v>21</v>
      </c>
      <c r="F523" s="4">
        <v>50</v>
      </c>
      <c r="G523" s="5">
        <v>151.95954978745411</v>
      </c>
      <c r="H523" s="2" t="s">
        <v>19</v>
      </c>
    </row>
    <row r="524" spans="2:8" ht="16.5" x14ac:dyDescent="0.3">
      <c r="B524" s="3">
        <v>926</v>
      </c>
      <c r="C524" s="2" t="s">
        <v>14</v>
      </c>
      <c r="D524" s="10">
        <v>38705</v>
      </c>
      <c r="E524" s="2" t="s">
        <v>21</v>
      </c>
      <c r="F524" s="4">
        <v>47</v>
      </c>
      <c r="G524" s="5">
        <v>143.60165141540284</v>
      </c>
      <c r="H524" s="2" t="s">
        <v>20</v>
      </c>
    </row>
    <row r="525" spans="2:8" ht="16.5" x14ac:dyDescent="0.3">
      <c r="B525" s="3">
        <v>927</v>
      </c>
      <c r="C525" s="2" t="s">
        <v>14</v>
      </c>
      <c r="D525" s="10">
        <v>38298</v>
      </c>
      <c r="E525" s="2" t="s">
        <v>21</v>
      </c>
      <c r="F525" s="4">
        <v>9</v>
      </c>
      <c r="G525" s="5">
        <v>28.827091013525987</v>
      </c>
      <c r="H525" s="2" t="s">
        <v>17</v>
      </c>
    </row>
    <row r="526" spans="2:8" ht="16.5" x14ac:dyDescent="0.3">
      <c r="B526" s="3">
        <v>930</v>
      </c>
      <c r="C526" s="2" t="s">
        <v>14</v>
      </c>
      <c r="D526" s="10">
        <v>38243</v>
      </c>
      <c r="E526" s="2" t="s">
        <v>25</v>
      </c>
      <c r="F526" s="4">
        <v>48</v>
      </c>
      <c r="G526" s="5">
        <v>145.9379301268051</v>
      </c>
      <c r="H526" s="2" t="s">
        <v>17</v>
      </c>
    </row>
    <row r="527" spans="2:8" ht="16.5" x14ac:dyDescent="0.3">
      <c r="B527" s="3">
        <v>932</v>
      </c>
      <c r="C527" s="2" t="s">
        <v>14</v>
      </c>
      <c r="D527" s="10">
        <v>38738</v>
      </c>
      <c r="E527" s="2" t="s">
        <v>22</v>
      </c>
      <c r="F527" s="4">
        <v>59</v>
      </c>
      <c r="G527" s="5">
        <v>179.37483712712185</v>
      </c>
      <c r="H527" s="2" t="s">
        <v>19</v>
      </c>
    </row>
    <row r="528" spans="2:8" ht="16.5" x14ac:dyDescent="0.3">
      <c r="B528" s="3">
        <v>946</v>
      </c>
      <c r="C528" s="2" t="s">
        <v>14</v>
      </c>
      <c r="D528" s="10">
        <v>38221</v>
      </c>
      <c r="E528" s="2" t="s">
        <v>24</v>
      </c>
      <c r="F528" s="4">
        <v>-7</v>
      </c>
      <c r="G528" s="5">
        <v>-19.822062355825821</v>
      </c>
      <c r="H528" s="2" t="s">
        <v>17</v>
      </c>
    </row>
    <row r="529" spans="2:8" ht="16.5" x14ac:dyDescent="0.3">
      <c r="B529" s="3">
        <v>972</v>
      </c>
      <c r="C529" s="2" t="s">
        <v>14</v>
      </c>
      <c r="D529" s="10">
        <v>38760</v>
      </c>
      <c r="E529" s="2" t="s">
        <v>25</v>
      </c>
      <c r="F529" s="4">
        <v>52</v>
      </c>
      <c r="G529" s="5">
        <v>158.33506008490392</v>
      </c>
      <c r="H529" s="2" t="s">
        <v>20</v>
      </c>
    </row>
    <row r="530" spans="2:8" ht="16.5" x14ac:dyDescent="0.3">
      <c r="B530" s="3">
        <v>973</v>
      </c>
      <c r="C530" s="2" t="s">
        <v>14</v>
      </c>
      <c r="D530" s="10">
        <v>38947</v>
      </c>
      <c r="E530" s="2" t="s">
        <v>25</v>
      </c>
      <c r="F530" s="4">
        <v>44</v>
      </c>
      <c r="G530" s="5">
        <v>133.42498328468113</v>
      </c>
      <c r="H530" s="2" t="s">
        <v>20</v>
      </c>
    </row>
    <row r="531" spans="2:8" ht="16.5" x14ac:dyDescent="0.3">
      <c r="B531" s="3">
        <v>977</v>
      </c>
      <c r="C531" s="2" t="s">
        <v>14</v>
      </c>
      <c r="D531" s="10">
        <v>38760</v>
      </c>
      <c r="E531" s="2" t="s">
        <v>22</v>
      </c>
      <c r="F531" s="4">
        <v>19</v>
      </c>
      <c r="G531" s="5">
        <v>59.265314003350476</v>
      </c>
      <c r="H531" s="2" t="s">
        <v>19</v>
      </c>
    </row>
    <row r="532" spans="2:8" ht="16.5" x14ac:dyDescent="0.3">
      <c r="B532" s="3">
        <v>1007</v>
      </c>
      <c r="C532" s="2" t="s">
        <v>14</v>
      </c>
      <c r="D532" s="10">
        <v>38089</v>
      </c>
      <c r="E532" s="2" t="s">
        <v>22</v>
      </c>
      <c r="F532" s="4">
        <v>17</v>
      </c>
      <c r="G532" s="5">
        <v>52.007206372460615</v>
      </c>
      <c r="H532" s="2" t="s">
        <v>20</v>
      </c>
    </row>
    <row r="533" spans="2:8" ht="16.5" x14ac:dyDescent="0.3">
      <c r="B533" s="3">
        <v>1014</v>
      </c>
      <c r="C533" s="2" t="s">
        <v>14</v>
      </c>
      <c r="D533" s="10">
        <v>38694</v>
      </c>
      <c r="E533" s="2" t="s">
        <v>24</v>
      </c>
      <c r="F533" s="4">
        <v>8</v>
      </c>
      <c r="G533" s="5">
        <v>26.096472599703908</v>
      </c>
      <c r="H533" s="2" t="s">
        <v>18</v>
      </c>
    </row>
    <row r="534" spans="2:8" ht="16.5" x14ac:dyDescent="0.3">
      <c r="B534" s="3">
        <v>1016</v>
      </c>
      <c r="C534" s="2" t="s">
        <v>14</v>
      </c>
      <c r="D534" s="10">
        <v>39002</v>
      </c>
      <c r="E534" s="2" t="s">
        <v>24</v>
      </c>
      <c r="F534" s="4">
        <v>62</v>
      </c>
      <c r="G534" s="5">
        <v>187.69110116385426</v>
      </c>
      <c r="H534" s="2" t="s">
        <v>20</v>
      </c>
    </row>
    <row r="535" spans="2:8" ht="16.5" x14ac:dyDescent="0.3">
      <c r="B535" s="3">
        <v>1024</v>
      </c>
      <c r="C535" s="2" t="s">
        <v>14</v>
      </c>
      <c r="D535" s="10">
        <v>38650</v>
      </c>
      <c r="E535" s="2" t="s">
        <v>22</v>
      </c>
      <c r="F535" s="4">
        <v>79</v>
      </c>
      <c r="G535" s="5">
        <v>238.71622982310416</v>
      </c>
      <c r="H535" s="2" t="s">
        <v>17</v>
      </c>
    </row>
    <row r="536" spans="2:8" ht="16.5" x14ac:dyDescent="0.3">
      <c r="B536" s="3">
        <v>1025</v>
      </c>
      <c r="C536" s="2" t="s">
        <v>14</v>
      </c>
      <c r="D536" s="10">
        <v>38562</v>
      </c>
      <c r="E536" s="2" t="s">
        <v>24</v>
      </c>
      <c r="F536" s="4">
        <v>10</v>
      </c>
      <c r="G536" s="5">
        <v>32.241149527753471</v>
      </c>
      <c r="H536" s="2" t="s">
        <v>17</v>
      </c>
    </row>
    <row r="537" spans="2:8" ht="16.5" x14ac:dyDescent="0.3">
      <c r="B537" s="3">
        <v>1028</v>
      </c>
      <c r="C537" s="2" t="s">
        <v>14</v>
      </c>
      <c r="D537" s="10">
        <v>38749</v>
      </c>
      <c r="E537" s="2" t="s">
        <v>24</v>
      </c>
      <c r="F537" s="4">
        <v>0</v>
      </c>
      <c r="G537" s="5">
        <v>1.7760594332285693</v>
      </c>
      <c r="H537" s="2" t="s">
        <v>19</v>
      </c>
    </row>
    <row r="538" spans="2:8" ht="16.5" x14ac:dyDescent="0.3">
      <c r="B538" s="3">
        <v>1029</v>
      </c>
      <c r="C538" s="2" t="s">
        <v>14</v>
      </c>
      <c r="D538" s="10">
        <v>38540</v>
      </c>
      <c r="E538" s="2" t="s">
        <v>23</v>
      </c>
      <c r="F538" s="4">
        <v>78</v>
      </c>
      <c r="G538" s="5">
        <v>236.10178950758817</v>
      </c>
      <c r="H538" s="2" t="s">
        <v>20</v>
      </c>
    </row>
    <row r="539" spans="2:8" ht="16.5" x14ac:dyDescent="0.3">
      <c r="B539" s="3">
        <v>1031</v>
      </c>
      <c r="C539" s="2" t="s">
        <v>14</v>
      </c>
      <c r="D539" s="10">
        <v>38397</v>
      </c>
      <c r="E539" s="2" t="s">
        <v>25</v>
      </c>
      <c r="F539" s="4">
        <v>94</v>
      </c>
      <c r="G539" s="5">
        <v>284.11176896611153</v>
      </c>
      <c r="H539" s="2" t="s">
        <v>20</v>
      </c>
    </row>
    <row r="540" spans="2:8" ht="16.5" x14ac:dyDescent="0.3">
      <c r="B540" s="3">
        <v>1038</v>
      </c>
      <c r="C540" s="2" t="s">
        <v>14</v>
      </c>
      <c r="D540" s="10">
        <v>38254</v>
      </c>
      <c r="E540" s="2" t="s">
        <v>24</v>
      </c>
      <c r="F540" s="4">
        <v>3</v>
      </c>
      <c r="G540" s="5">
        <v>10.487455049777733</v>
      </c>
      <c r="H540" s="2" t="s">
        <v>18</v>
      </c>
    </row>
    <row r="541" spans="2:8" ht="16.5" x14ac:dyDescent="0.3">
      <c r="B541" s="3">
        <v>1043</v>
      </c>
      <c r="C541" s="2" t="s">
        <v>14</v>
      </c>
      <c r="D541" s="10">
        <v>38067</v>
      </c>
      <c r="E541" s="2" t="s">
        <v>22</v>
      </c>
      <c r="F541" s="4">
        <v>23</v>
      </c>
      <c r="G541" s="5">
        <v>71.099513118305453</v>
      </c>
      <c r="H541" s="2" t="s">
        <v>19</v>
      </c>
    </row>
    <row r="542" spans="2:8" ht="16.5" x14ac:dyDescent="0.3">
      <c r="B542" s="3">
        <v>1046</v>
      </c>
      <c r="C542" s="2" t="s">
        <v>14</v>
      </c>
      <c r="D542" s="10">
        <v>38023</v>
      </c>
      <c r="E542" s="2" t="s">
        <v>21</v>
      </c>
      <c r="F542" s="4">
        <v>28</v>
      </c>
      <c r="G542" s="5">
        <v>85.913586896960894</v>
      </c>
      <c r="H542" s="2" t="s">
        <v>18</v>
      </c>
    </row>
    <row r="543" spans="2:8" ht="16.5" x14ac:dyDescent="0.3">
      <c r="B543" s="3">
        <v>1047</v>
      </c>
      <c r="C543" s="2" t="s">
        <v>14</v>
      </c>
      <c r="D543" s="10">
        <v>38386</v>
      </c>
      <c r="E543" s="2" t="s">
        <v>23</v>
      </c>
      <c r="F543" s="4">
        <v>58</v>
      </c>
      <c r="G543" s="5">
        <v>176.38262351251041</v>
      </c>
      <c r="H543" s="2" t="s">
        <v>17</v>
      </c>
    </row>
    <row r="544" spans="2:8" ht="16.5" x14ac:dyDescent="0.3">
      <c r="B544" s="3">
        <v>1051</v>
      </c>
      <c r="C544" s="2" t="s">
        <v>14</v>
      </c>
      <c r="D544" s="10">
        <v>38672</v>
      </c>
      <c r="E544" s="2" t="s">
        <v>24</v>
      </c>
      <c r="F544" s="4">
        <v>4</v>
      </c>
      <c r="G544" s="5">
        <v>14.292798170188892</v>
      </c>
      <c r="H544" s="2" t="s">
        <v>17</v>
      </c>
    </row>
    <row r="545" spans="2:8" ht="16.5" x14ac:dyDescent="0.3">
      <c r="B545" s="3">
        <v>1068</v>
      </c>
      <c r="C545" s="2" t="s">
        <v>14</v>
      </c>
      <c r="D545" s="10">
        <v>38628</v>
      </c>
      <c r="E545" s="2" t="s">
        <v>22</v>
      </c>
      <c r="F545" s="4">
        <v>5</v>
      </c>
      <c r="G545" s="5">
        <v>16.493067805841463</v>
      </c>
      <c r="H545" s="2" t="s">
        <v>19</v>
      </c>
    </row>
    <row r="546" spans="2:8" ht="16.5" x14ac:dyDescent="0.3">
      <c r="B546" s="3">
        <v>1075</v>
      </c>
      <c r="C546" s="2" t="s">
        <v>14</v>
      </c>
      <c r="D546" s="10">
        <v>38639</v>
      </c>
      <c r="E546" s="2" t="s">
        <v>25</v>
      </c>
      <c r="F546" s="4">
        <v>45</v>
      </c>
      <c r="G546" s="5">
        <v>136.79350682205418</v>
      </c>
      <c r="H546" s="2" t="s">
        <v>18</v>
      </c>
    </row>
    <row r="547" spans="2:8" ht="16.5" x14ac:dyDescent="0.3">
      <c r="B547" s="3">
        <v>1081</v>
      </c>
      <c r="C547" s="2" t="s">
        <v>14</v>
      </c>
      <c r="D547" s="10">
        <v>38837</v>
      </c>
      <c r="E547" s="2" t="s">
        <v>24</v>
      </c>
      <c r="F547" s="4">
        <v>51</v>
      </c>
      <c r="G547" s="5">
        <v>154.96390627719521</v>
      </c>
      <c r="H547" s="2" t="s">
        <v>20</v>
      </c>
    </row>
    <row r="548" spans="2:8" ht="16.5" x14ac:dyDescent="0.3">
      <c r="B548" s="3">
        <v>1101</v>
      </c>
      <c r="C548" s="2" t="s">
        <v>14</v>
      </c>
      <c r="D548" s="10">
        <v>38386</v>
      </c>
      <c r="E548" s="2" t="s">
        <v>25</v>
      </c>
      <c r="F548" s="4">
        <v>72</v>
      </c>
      <c r="G548" s="5">
        <v>218.32896513434619</v>
      </c>
      <c r="H548" s="2" t="s">
        <v>18</v>
      </c>
    </row>
    <row r="549" spans="2:8" ht="16.5" x14ac:dyDescent="0.3">
      <c r="B549" s="3">
        <v>1103</v>
      </c>
      <c r="C549" s="2" t="s">
        <v>14</v>
      </c>
      <c r="D549" s="10">
        <v>38782</v>
      </c>
      <c r="E549" s="2" t="s">
        <v>25</v>
      </c>
      <c r="F549" s="4">
        <v>-2</v>
      </c>
      <c r="G549" s="5">
        <v>-3.6886090441469834</v>
      </c>
      <c r="H549" s="2" t="s">
        <v>19</v>
      </c>
    </row>
    <row r="550" spans="2:8" ht="16.5" x14ac:dyDescent="0.3">
      <c r="B550" s="3">
        <v>1117</v>
      </c>
      <c r="C550" s="2" t="s">
        <v>14</v>
      </c>
      <c r="D550" s="10">
        <v>38331</v>
      </c>
      <c r="E550" s="2" t="s">
        <v>24</v>
      </c>
      <c r="F550" s="4">
        <v>54</v>
      </c>
      <c r="G550" s="5">
        <v>164.38171569287022</v>
      </c>
      <c r="H550" s="2" t="s">
        <v>20</v>
      </c>
    </row>
    <row r="551" spans="2:8" ht="16.5" x14ac:dyDescent="0.3">
      <c r="B551" s="3">
        <v>1119</v>
      </c>
      <c r="C551" s="2" t="s">
        <v>14</v>
      </c>
      <c r="D551" s="10">
        <v>38023</v>
      </c>
      <c r="E551" s="2" t="s">
        <v>25</v>
      </c>
      <c r="F551" s="4">
        <v>-8</v>
      </c>
      <c r="G551" s="5">
        <v>-21.770000035096253</v>
      </c>
      <c r="H551" s="2" t="s">
        <v>19</v>
      </c>
    </row>
    <row r="552" spans="2:8" ht="16.5" x14ac:dyDescent="0.3">
      <c r="B552" s="3">
        <v>1123</v>
      </c>
      <c r="C552" s="2" t="s">
        <v>14</v>
      </c>
      <c r="D552" s="10">
        <v>38804</v>
      </c>
      <c r="E552" s="2" t="s">
        <v>24</v>
      </c>
      <c r="F552" s="4">
        <v>53</v>
      </c>
      <c r="G552" s="5">
        <v>161.24130416457103</v>
      </c>
      <c r="H552" s="2" t="s">
        <v>20</v>
      </c>
    </row>
    <row r="553" spans="2:8" ht="16.5" x14ac:dyDescent="0.3">
      <c r="B553" s="3">
        <v>1130</v>
      </c>
      <c r="C553" s="2" t="s">
        <v>14</v>
      </c>
      <c r="D553" s="10">
        <v>39035</v>
      </c>
      <c r="E553" s="2" t="s">
        <v>24</v>
      </c>
      <c r="F553" s="4">
        <v>72</v>
      </c>
      <c r="G553" s="5">
        <v>217.3653218325137</v>
      </c>
      <c r="H553" s="2" t="s">
        <v>18</v>
      </c>
    </row>
    <row r="554" spans="2:8" ht="16.5" x14ac:dyDescent="0.3">
      <c r="B554" s="3">
        <v>1132</v>
      </c>
      <c r="C554" s="2" t="s">
        <v>14</v>
      </c>
      <c r="D554" s="10">
        <v>38463</v>
      </c>
      <c r="E554" s="2" t="s">
        <v>21</v>
      </c>
      <c r="F554" s="4">
        <v>89</v>
      </c>
      <c r="G554" s="5">
        <v>269.0186169961018</v>
      </c>
      <c r="H554" s="2" t="s">
        <v>19</v>
      </c>
    </row>
    <row r="555" spans="2:8" ht="16.5" x14ac:dyDescent="0.3">
      <c r="B555" s="3">
        <v>1141</v>
      </c>
      <c r="C555" s="2" t="s">
        <v>14</v>
      </c>
      <c r="D555" s="10">
        <v>38309</v>
      </c>
      <c r="E555" s="2" t="s">
        <v>25</v>
      </c>
      <c r="F555" s="4">
        <v>-8</v>
      </c>
      <c r="G555" s="5">
        <v>-21.981669305596434</v>
      </c>
      <c r="H555" s="2" t="s">
        <v>19</v>
      </c>
    </row>
    <row r="556" spans="2:8" ht="16.5" x14ac:dyDescent="0.3">
      <c r="B556" s="3">
        <v>1162</v>
      </c>
      <c r="C556" s="2" t="s">
        <v>14</v>
      </c>
      <c r="D556" s="10">
        <v>38518</v>
      </c>
      <c r="E556" s="2" t="s">
        <v>22</v>
      </c>
      <c r="F556" s="4">
        <v>7</v>
      </c>
      <c r="G556" s="5">
        <v>23.192150694784473</v>
      </c>
      <c r="H556" s="2" t="s">
        <v>20</v>
      </c>
    </row>
    <row r="557" spans="2:8" ht="16.5" x14ac:dyDescent="0.3">
      <c r="B557" s="3">
        <v>1169</v>
      </c>
      <c r="C557" s="2" t="s">
        <v>14</v>
      </c>
      <c r="D557" s="10">
        <v>39046</v>
      </c>
      <c r="E557" s="2" t="s">
        <v>21</v>
      </c>
      <c r="F557" s="4">
        <v>71</v>
      </c>
      <c r="G557" s="5">
        <v>214.72037779298833</v>
      </c>
      <c r="H557" s="2" t="s">
        <v>17</v>
      </c>
    </row>
    <row r="558" spans="2:8" ht="16.5" x14ac:dyDescent="0.3">
      <c r="B558" s="3">
        <v>1177</v>
      </c>
      <c r="C558" s="2" t="s">
        <v>14</v>
      </c>
      <c r="D558" s="10">
        <v>38793</v>
      </c>
      <c r="E558" s="2" t="s">
        <v>25</v>
      </c>
      <c r="F558" s="4">
        <v>40</v>
      </c>
      <c r="G558" s="5">
        <v>122.63642805944112</v>
      </c>
      <c r="H558" s="2" t="s">
        <v>18</v>
      </c>
    </row>
    <row r="559" spans="2:8" ht="16.5" x14ac:dyDescent="0.3">
      <c r="B559" s="3">
        <v>1184</v>
      </c>
      <c r="C559" s="2" t="s">
        <v>14</v>
      </c>
      <c r="D559" s="10">
        <v>38529</v>
      </c>
      <c r="E559" s="2" t="s">
        <v>23</v>
      </c>
      <c r="F559" s="4">
        <v>64</v>
      </c>
      <c r="G559" s="5">
        <v>193.63735378454803</v>
      </c>
      <c r="H559" s="2" t="s">
        <v>18</v>
      </c>
    </row>
    <row r="560" spans="2:8" ht="16.5" x14ac:dyDescent="0.3">
      <c r="B560" s="3">
        <v>1191</v>
      </c>
      <c r="C560" s="2" t="s">
        <v>14</v>
      </c>
      <c r="D560" s="10">
        <v>38551</v>
      </c>
      <c r="E560" s="2" t="s">
        <v>24</v>
      </c>
      <c r="F560" s="4">
        <v>-2</v>
      </c>
      <c r="G560" s="5">
        <v>-4.2806028749734537</v>
      </c>
      <c r="H560" s="2" t="s">
        <v>18</v>
      </c>
    </row>
    <row r="561" spans="2:8" ht="16.5" x14ac:dyDescent="0.3">
      <c r="B561" s="3">
        <v>1197</v>
      </c>
      <c r="C561" s="2" t="s">
        <v>14</v>
      </c>
      <c r="D561" s="10">
        <v>38969</v>
      </c>
      <c r="E561" s="2" t="s">
        <v>24</v>
      </c>
      <c r="F561" s="4">
        <v>39</v>
      </c>
      <c r="G561" s="5">
        <v>118.84027043467471</v>
      </c>
      <c r="H561" s="2" t="s">
        <v>20</v>
      </c>
    </row>
    <row r="562" spans="2:8" ht="16.5" x14ac:dyDescent="0.3">
      <c r="B562" s="3">
        <v>1200</v>
      </c>
      <c r="C562" s="2" t="s">
        <v>14</v>
      </c>
      <c r="D562" s="10">
        <v>38738</v>
      </c>
      <c r="E562" s="2" t="s">
        <v>24</v>
      </c>
      <c r="F562" s="4">
        <v>65</v>
      </c>
      <c r="G562" s="5">
        <v>196.94723752480948</v>
      </c>
      <c r="H562" s="2" t="s">
        <v>20</v>
      </c>
    </row>
    <row r="563" spans="2:8" ht="16.5" x14ac:dyDescent="0.3">
      <c r="B563" s="3">
        <v>1213</v>
      </c>
      <c r="C563" s="2" t="s">
        <v>14</v>
      </c>
      <c r="D563" s="10">
        <v>38650</v>
      </c>
      <c r="E563" s="2" t="s">
        <v>21</v>
      </c>
      <c r="F563" s="4">
        <v>81</v>
      </c>
      <c r="G563" s="5">
        <v>244.7024907032648</v>
      </c>
      <c r="H563" s="2" t="s">
        <v>17</v>
      </c>
    </row>
    <row r="564" spans="2:8" ht="16.5" x14ac:dyDescent="0.3">
      <c r="B564" s="3">
        <v>1214</v>
      </c>
      <c r="C564" s="2" t="s">
        <v>14</v>
      </c>
      <c r="D564" s="10">
        <v>38881</v>
      </c>
      <c r="E564" s="2" t="s">
        <v>23</v>
      </c>
      <c r="F564" s="4">
        <v>81</v>
      </c>
      <c r="G564" s="5">
        <v>244.87385074051761</v>
      </c>
      <c r="H564" s="2" t="s">
        <v>18</v>
      </c>
    </row>
    <row r="565" spans="2:8" ht="16.5" x14ac:dyDescent="0.3">
      <c r="B565" s="3">
        <v>1218</v>
      </c>
      <c r="C565" s="2" t="s">
        <v>14</v>
      </c>
      <c r="D565" s="10">
        <v>38793</v>
      </c>
      <c r="E565" s="2" t="s">
        <v>25</v>
      </c>
      <c r="F565" s="4">
        <v>78</v>
      </c>
      <c r="G565" s="5">
        <v>235.96052865922752</v>
      </c>
      <c r="H565" s="2" t="s">
        <v>19</v>
      </c>
    </row>
    <row r="566" spans="2:8" ht="16.5" x14ac:dyDescent="0.3">
      <c r="B566" s="3">
        <v>1230</v>
      </c>
      <c r="C566" s="2" t="s">
        <v>14</v>
      </c>
      <c r="D566" s="10">
        <v>38375</v>
      </c>
      <c r="E566" s="2" t="s">
        <v>25</v>
      </c>
      <c r="F566" s="4">
        <v>23</v>
      </c>
      <c r="G566" s="5">
        <v>70.867520556192943</v>
      </c>
      <c r="H566" s="2" t="s">
        <v>17</v>
      </c>
    </row>
    <row r="567" spans="2:8" ht="16.5" x14ac:dyDescent="0.3">
      <c r="B567" s="3">
        <v>1246</v>
      </c>
      <c r="C567" s="2" t="s">
        <v>14</v>
      </c>
      <c r="D567" s="10">
        <v>38122</v>
      </c>
      <c r="E567" s="2" t="s">
        <v>25</v>
      </c>
      <c r="F567" s="4">
        <v>90</v>
      </c>
      <c r="G567" s="5">
        <v>272.34042411677569</v>
      </c>
      <c r="H567" s="2" t="s">
        <v>18</v>
      </c>
    </row>
    <row r="568" spans="2:8" ht="16.5" x14ac:dyDescent="0.3">
      <c r="B568" s="3">
        <v>1250</v>
      </c>
      <c r="C568" s="2" t="s">
        <v>14</v>
      </c>
      <c r="D568" s="10">
        <v>38749</v>
      </c>
      <c r="E568" s="2" t="s">
        <v>24</v>
      </c>
      <c r="F568" s="4">
        <v>39</v>
      </c>
      <c r="G568" s="5">
        <v>119.42558225930649</v>
      </c>
      <c r="H568" s="2" t="s">
        <v>19</v>
      </c>
    </row>
    <row r="569" spans="2:8" ht="16.5" x14ac:dyDescent="0.3">
      <c r="B569" s="3">
        <v>1267</v>
      </c>
      <c r="C569" s="2" t="s">
        <v>14</v>
      </c>
      <c r="D569" s="10">
        <v>38265</v>
      </c>
      <c r="E569" s="2" t="s">
        <v>24</v>
      </c>
      <c r="F569" s="4">
        <v>47</v>
      </c>
      <c r="G569" s="5">
        <v>143.14314267064674</v>
      </c>
      <c r="H569" s="2" t="s">
        <v>18</v>
      </c>
    </row>
    <row r="570" spans="2:8" ht="16.5" x14ac:dyDescent="0.3">
      <c r="B570" s="3">
        <v>1276</v>
      </c>
      <c r="C570" s="2" t="s">
        <v>14</v>
      </c>
      <c r="D570" s="10">
        <v>38254</v>
      </c>
      <c r="E570" s="2" t="s">
        <v>22</v>
      </c>
      <c r="F570" s="4">
        <v>-8</v>
      </c>
      <c r="G570" s="5">
        <v>-21.82749489869385</v>
      </c>
      <c r="H570" s="2" t="s">
        <v>17</v>
      </c>
    </row>
    <row r="571" spans="2:8" ht="16.5" x14ac:dyDescent="0.3">
      <c r="B571" s="3">
        <v>1293</v>
      </c>
      <c r="C571" s="2" t="s">
        <v>14</v>
      </c>
      <c r="D571" s="10">
        <v>38419</v>
      </c>
      <c r="E571" s="2" t="s">
        <v>24</v>
      </c>
      <c r="F571" s="4">
        <v>58</v>
      </c>
      <c r="G571" s="5">
        <v>176.65394036929425</v>
      </c>
      <c r="H571" s="2" t="s">
        <v>18</v>
      </c>
    </row>
    <row r="572" spans="2:8" ht="16.5" x14ac:dyDescent="0.3">
      <c r="B572" s="3">
        <v>1321</v>
      </c>
      <c r="C572" s="2" t="s">
        <v>14</v>
      </c>
      <c r="D572" s="10">
        <v>38683</v>
      </c>
      <c r="E572" s="2" t="s">
        <v>22</v>
      </c>
      <c r="F572" s="4">
        <v>82</v>
      </c>
      <c r="G572" s="5">
        <v>248.26100726872076</v>
      </c>
      <c r="H572" s="2" t="s">
        <v>17</v>
      </c>
    </row>
    <row r="573" spans="2:8" ht="16.5" x14ac:dyDescent="0.3">
      <c r="B573" s="3">
        <v>1329</v>
      </c>
      <c r="C573" s="2" t="s">
        <v>14</v>
      </c>
      <c r="D573" s="10">
        <v>38485</v>
      </c>
      <c r="E573" s="2" t="s">
        <v>21</v>
      </c>
      <c r="F573" s="4">
        <v>9</v>
      </c>
      <c r="G573" s="5">
        <v>28.852711267429889</v>
      </c>
      <c r="H573" s="2" t="s">
        <v>17</v>
      </c>
    </row>
    <row r="574" spans="2:8" ht="16.5" x14ac:dyDescent="0.3">
      <c r="B574" s="3">
        <v>1343</v>
      </c>
      <c r="C574" s="2" t="s">
        <v>14</v>
      </c>
      <c r="D574" s="10">
        <v>38540</v>
      </c>
      <c r="E574" s="2" t="s">
        <v>25</v>
      </c>
      <c r="F574" s="4">
        <v>80</v>
      </c>
      <c r="G574" s="5">
        <v>240.76226876969253</v>
      </c>
      <c r="H574" s="2" t="s">
        <v>18</v>
      </c>
    </row>
    <row r="575" spans="2:8" ht="16.5" x14ac:dyDescent="0.3">
      <c r="B575" s="3">
        <v>1350</v>
      </c>
      <c r="C575" s="2" t="s">
        <v>14</v>
      </c>
      <c r="D575" s="10">
        <v>38826</v>
      </c>
      <c r="E575" s="2" t="s">
        <v>21</v>
      </c>
      <c r="F575" s="4">
        <v>26</v>
      </c>
      <c r="G575" s="5">
        <v>79.7600955182413</v>
      </c>
      <c r="H575" s="2" t="s">
        <v>20</v>
      </c>
    </row>
    <row r="576" spans="2:8" ht="16.5" x14ac:dyDescent="0.3">
      <c r="B576" s="3">
        <v>1356</v>
      </c>
      <c r="C576" s="2" t="s">
        <v>14</v>
      </c>
      <c r="D576" s="10">
        <v>38562</v>
      </c>
      <c r="E576" s="2" t="s">
        <v>22</v>
      </c>
      <c r="F576" s="4">
        <v>42</v>
      </c>
      <c r="G576" s="5">
        <v>127.74297314827389</v>
      </c>
      <c r="H576" s="2" t="s">
        <v>19</v>
      </c>
    </row>
    <row r="577" spans="2:8" ht="16.5" x14ac:dyDescent="0.3">
      <c r="B577" s="3">
        <v>1364</v>
      </c>
      <c r="C577" s="2" t="s">
        <v>14</v>
      </c>
      <c r="D577" s="10">
        <v>38155</v>
      </c>
      <c r="E577" s="2" t="s">
        <v>25</v>
      </c>
      <c r="F577" s="4">
        <v>31</v>
      </c>
      <c r="G577" s="5">
        <v>94.915314626942674</v>
      </c>
      <c r="H577" s="2" t="s">
        <v>18</v>
      </c>
    </row>
    <row r="578" spans="2:8" ht="16.5" x14ac:dyDescent="0.3">
      <c r="B578" s="3">
        <v>1371</v>
      </c>
      <c r="C578" s="2" t="s">
        <v>14</v>
      </c>
      <c r="D578" s="10">
        <v>38254</v>
      </c>
      <c r="E578" s="2" t="s">
        <v>21</v>
      </c>
      <c r="F578" s="4">
        <v>36</v>
      </c>
      <c r="G578" s="5">
        <v>109.80928591136637</v>
      </c>
      <c r="H578" s="2" t="s">
        <v>19</v>
      </c>
    </row>
    <row r="579" spans="2:8" ht="16.5" x14ac:dyDescent="0.3">
      <c r="B579" s="3">
        <v>1381</v>
      </c>
      <c r="C579" s="2" t="s">
        <v>14</v>
      </c>
      <c r="D579" s="10">
        <v>38496</v>
      </c>
      <c r="E579" s="2" t="s">
        <v>24</v>
      </c>
      <c r="F579" s="4">
        <v>18</v>
      </c>
      <c r="G579" s="5">
        <v>55.91901948813328</v>
      </c>
      <c r="H579" s="2" t="s">
        <v>18</v>
      </c>
    </row>
    <row r="580" spans="2:8" ht="16.5" x14ac:dyDescent="0.3">
      <c r="B580" s="3">
        <v>1395</v>
      </c>
      <c r="C580" s="2" t="s">
        <v>14</v>
      </c>
      <c r="D580" s="10">
        <v>38408</v>
      </c>
      <c r="E580" s="2" t="s">
        <v>22</v>
      </c>
      <c r="F580" s="4">
        <v>83</v>
      </c>
      <c r="G580" s="5">
        <v>250.38974883045833</v>
      </c>
      <c r="H580" s="2" t="s">
        <v>18</v>
      </c>
    </row>
    <row r="581" spans="2:8" ht="16.5" x14ac:dyDescent="0.3">
      <c r="B581" s="3">
        <v>1399</v>
      </c>
      <c r="C581" s="2" t="s">
        <v>14</v>
      </c>
      <c r="D581" s="10">
        <v>38122</v>
      </c>
      <c r="E581" s="2" t="s">
        <v>21</v>
      </c>
      <c r="F581" s="4">
        <v>13</v>
      </c>
      <c r="G581" s="5">
        <v>40.947424828889474</v>
      </c>
      <c r="H581" s="2" t="s">
        <v>17</v>
      </c>
    </row>
    <row r="582" spans="2:8" ht="16.5" x14ac:dyDescent="0.3">
      <c r="B582" s="3">
        <v>1406</v>
      </c>
      <c r="C582" s="2" t="s">
        <v>14</v>
      </c>
      <c r="D582" s="10">
        <v>38661</v>
      </c>
      <c r="E582" s="2" t="s">
        <v>21</v>
      </c>
      <c r="F582" s="4">
        <v>17</v>
      </c>
      <c r="G582" s="5">
        <v>53.450226015325889</v>
      </c>
      <c r="H582" s="2" t="s">
        <v>18</v>
      </c>
    </row>
    <row r="583" spans="2:8" ht="16.5" x14ac:dyDescent="0.3">
      <c r="B583" s="3">
        <v>1435</v>
      </c>
      <c r="C583" s="2" t="s">
        <v>14</v>
      </c>
      <c r="D583" s="10">
        <v>38837</v>
      </c>
      <c r="E583" s="2" t="s">
        <v>24</v>
      </c>
      <c r="F583" s="4">
        <v>67</v>
      </c>
      <c r="G583" s="5">
        <v>202.90370530776514</v>
      </c>
      <c r="H583" s="2" t="s">
        <v>19</v>
      </c>
    </row>
    <row r="584" spans="2:8" ht="16.5" x14ac:dyDescent="0.3">
      <c r="B584" s="3">
        <v>1437</v>
      </c>
      <c r="C584" s="2" t="s">
        <v>14</v>
      </c>
      <c r="D584" s="10">
        <v>38122</v>
      </c>
      <c r="E584" s="2" t="s">
        <v>24</v>
      </c>
      <c r="F584" s="4">
        <v>-10</v>
      </c>
      <c r="G584" s="5">
        <v>-27.962734354764166</v>
      </c>
      <c r="H584" s="2" t="s">
        <v>17</v>
      </c>
    </row>
    <row r="585" spans="2:8" ht="16.5" x14ac:dyDescent="0.3">
      <c r="B585" s="3">
        <v>1444</v>
      </c>
      <c r="C585" s="2" t="s">
        <v>14</v>
      </c>
      <c r="D585" s="10">
        <v>38716</v>
      </c>
      <c r="E585" s="2" t="s">
        <v>22</v>
      </c>
      <c r="F585" s="4">
        <v>53</v>
      </c>
      <c r="G585" s="5">
        <v>161.64817183248223</v>
      </c>
      <c r="H585" s="2" t="s">
        <v>17</v>
      </c>
    </row>
    <row r="586" spans="2:8" ht="16.5" x14ac:dyDescent="0.3">
      <c r="B586" s="3">
        <v>1446</v>
      </c>
      <c r="C586" s="2" t="s">
        <v>14</v>
      </c>
      <c r="D586" s="10">
        <v>38078</v>
      </c>
      <c r="E586" s="2" t="s">
        <v>24</v>
      </c>
      <c r="F586" s="4">
        <v>23</v>
      </c>
      <c r="G586" s="5">
        <v>70.708152765050201</v>
      </c>
      <c r="H586" s="2" t="s">
        <v>20</v>
      </c>
    </row>
    <row r="587" spans="2:8" ht="16.5" x14ac:dyDescent="0.3">
      <c r="B587" s="3">
        <v>1462</v>
      </c>
      <c r="C587" s="2" t="s">
        <v>14</v>
      </c>
      <c r="D587" s="10">
        <v>38727</v>
      </c>
      <c r="E587" s="2" t="s">
        <v>22</v>
      </c>
      <c r="F587" s="4">
        <v>48</v>
      </c>
      <c r="G587" s="5">
        <v>146.42108275927566</v>
      </c>
      <c r="H587" s="2" t="s">
        <v>20</v>
      </c>
    </row>
    <row r="588" spans="2:8" ht="16.5" x14ac:dyDescent="0.3">
      <c r="B588" s="3">
        <v>1463</v>
      </c>
      <c r="C588" s="2" t="s">
        <v>14</v>
      </c>
      <c r="D588" s="10">
        <v>38331</v>
      </c>
      <c r="E588" s="2" t="s">
        <v>24</v>
      </c>
      <c r="F588" s="4">
        <v>72</v>
      </c>
      <c r="G588" s="5">
        <v>217.08233008534265</v>
      </c>
      <c r="H588" s="2" t="s">
        <v>17</v>
      </c>
    </row>
    <row r="589" spans="2:8" ht="16.5" x14ac:dyDescent="0.3">
      <c r="B589" s="3">
        <v>1479</v>
      </c>
      <c r="C589" s="2" t="s">
        <v>14</v>
      </c>
      <c r="D589" s="10">
        <v>38859</v>
      </c>
      <c r="E589" s="2" t="s">
        <v>25</v>
      </c>
      <c r="F589" s="4">
        <v>63</v>
      </c>
      <c r="G589" s="5">
        <v>190.69209828626822</v>
      </c>
      <c r="H589" s="2" t="s">
        <v>17</v>
      </c>
    </row>
    <row r="590" spans="2:8" ht="16.5" x14ac:dyDescent="0.3">
      <c r="B590" s="3">
        <v>1481</v>
      </c>
      <c r="C590" s="2" t="s">
        <v>14</v>
      </c>
      <c r="D590" s="10">
        <v>38694</v>
      </c>
      <c r="E590" s="2" t="s">
        <v>25</v>
      </c>
      <c r="F590" s="4">
        <v>20</v>
      </c>
      <c r="G590" s="5">
        <v>61.944091716082518</v>
      </c>
      <c r="H590" s="2" t="s">
        <v>18</v>
      </c>
    </row>
    <row r="591" spans="2:8" ht="16.5" x14ac:dyDescent="0.3">
      <c r="B591" s="3">
        <v>1501</v>
      </c>
      <c r="C591" s="2" t="s">
        <v>14</v>
      </c>
      <c r="D591" s="10">
        <v>38012</v>
      </c>
      <c r="E591" s="2" t="s">
        <v>21</v>
      </c>
      <c r="F591" s="4">
        <v>5</v>
      </c>
      <c r="G591" s="5">
        <v>17.19135783501677</v>
      </c>
      <c r="H591" s="2" t="s">
        <v>19</v>
      </c>
    </row>
    <row r="592" spans="2:8" ht="16.5" x14ac:dyDescent="0.3">
      <c r="B592" s="3">
        <v>1532</v>
      </c>
      <c r="C592" s="2" t="s">
        <v>14</v>
      </c>
      <c r="D592" s="10">
        <v>38056</v>
      </c>
      <c r="E592" s="2" t="s">
        <v>23</v>
      </c>
      <c r="F592" s="4">
        <v>66</v>
      </c>
      <c r="G592" s="5">
        <v>199.70376718058844</v>
      </c>
      <c r="H592" s="2" t="s">
        <v>19</v>
      </c>
    </row>
    <row r="593" spans="2:8" ht="16.5" x14ac:dyDescent="0.3">
      <c r="B593" s="3">
        <v>1535</v>
      </c>
      <c r="C593" s="2" t="s">
        <v>14</v>
      </c>
      <c r="D593" s="10">
        <v>38188</v>
      </c>
      <c r="E593" s="2" t="s">
        <v>21</v>
      </c>
      <c r="F593" s="4">
        <v>45</v>
      </c>
      <c r="G593" s="5">
        <v>136.92331868568616</v>
      </c>
      <c r="H593" s="2" t="s">
        <v>17</v>
      </c>
    </row>
    <row r="594" spans="2:8" ht="16.5" x14ac:dyDescent="0.3">
      <c r="B594" s="3">
        <v>1539</v>
      </c>
      <c r="C594" s="2" t="s">
        <v>14</v>
      </c>
      <c r="D594" s="10">
        <v>38562</v>
      </c>
      <c r="E594" s="2" t="s">
        <v>25</v>
      </c>
      <c r="F594" s="4">
        <v>33</v>
      </c>
      <c r="G594" s="5">
        <v>100.97055324855179</v>
      </c>
      <c r="H594" s="2" t="s">
        <v>17</v>
      </c>
    </row>
    <row r="595" spans="2:8" ht="16.5" x14ac:dyDescent="0.3">
      <c r="B595" s="3">
        <v>1547</v>
      </c>
      <c r="C595" s="2" t="s">
        <v>14</v>
      </c>
      <c r="D595" s="10">
        <v>38342</v>
      </c>
      <c r="E595" s="2" t="s">
        <v>24</v>
      </c>
      <c r="F595" s="4">
        <v>34</v>
      </c>
      <c r="G595" s="5">
        <v>104.04142923037654</v>
      </c>
      <c r="H595" s="2" t="s">
        <v>20</v>
      </c>
    </row>
    <row r="596" spans="2:8" ht="16.5" x14ac:dyDescent="0.3">
      <c r="B596" s="3">
        <v>1550</v>
      </c>
      <c r="C596" s="2" t="s">
        <v>14</v>
      </c>
      <c r="D596" s="10">
        <v>38705</v>
      </c>
      <c r="E596" s="2" t="s">
        <v>24</v>
      </c>
      <c r="F596" s="4">
        <v>45</v>
      </c>
      <c r="G596" s="5">
        <v>137.92982227055688</v>
      </c>
      <c r="H596" s="2" t="s">
        <v>20</v>
      </c>
    </row>
    <row r="597" spans="2:8" ht="16.5" x14ac:dyDescent="0.3">
      <c r="B597" s="3">
        <v>1555</v>
      </c>
      <c r="C597" s="2" t="s">
        <v>14</v>
      </c>
      <c r="D597" s="10">
        <v>37990</v>
      </c>
      <c r="E597" s="2" t="s">
        <v>21</v>
      </c>
      <c r="F597" s="4">
        <v>48</v>
      </c>
      <c r="G597" s="5">
        <v>145.90859800554551</v>
      </c>
      <c r="H597" s="2" t="s">
        <v>17</v>
      </c>
    </row>
    <row r="598" spans="2:8" ht="16.5" x14ac:dyDescent="0.3">
      <c r="B598" s="3">
        <v>1566</v>
      </c>
      <c r="C598" s="2" t="s">
        <v>14</v>
      </c>
      <c r="D598" s="10">
        <v>39013</v>
      </c>
      <c r="E598" s="2" t="s">
        <v>22</v>
      </c>
      <c r="F598" s="4">
        <v>3</v>
      </c>
      <c r="G598" s="5">
        <v>10.695067513438698</v>
      </c>
      <c r="H598" s="2" t="s">
        <v>17</v>
      </c>
    </row>
    <row r="599" spans="2:8" ht="16.5" x14ac:dyDescent="0.3">
      <c r="B599" s="3">
        <v>1569</v>
      </c>
      <c r="C599" s="2" t="s">
        <v>14</v>
      </c>
      <c r="D599" s="10">
        <v>38364</v>
      </c>
      <c r="E599" s="2" t="s">
        <v>23</v>
      </c>
      <c r="F599" s="4">
        <v>52</v>
      </c>
      <c r="G599" s="5">
        <v>158.04571793449091</v>
      </c>
      <c r="H599" s="2" t="s">
        <v>19</v>
      </c>
    </row>
    <row r="600" spans="2:8" ht="16.5" x14ac:dyDescent="0.3">
      <c r="B600" s="3">
        <v>1570</v>
      </c>
      <c r="C600" s="2" t="s">
        <v>14</v>
      </c>
      <c r="D600" s="10">
        <v>38925</v>
      </c>
      <c r="E600" s="2" t="s">
        <v>25</v>
      </c>
      <c r="F600" s="4">
        <v>32</v>
      </c>
      <c r="G600" s="5">
        <v>98.04752721295516</v>
      </c>
      <c r="H600" s="2" t="s">
        <v>20</v>
      </c>
    </row>
    <row r="601" spans="2:8" ht="16.5" x14ac:dyDescent="0.3">
      <c r="B601" s="3">
        <v>1580</v>
      </c>
      <c r="C601" s="2" t="s">
        <v>14</v>
      </c>
      <c r="D601" s="10">
        <v>38397</v>
      </c>
      <c r="E601" s="2" t="s">
        <v>25</v>
      </c>
      <c r="F601" s="4">
        <v>93</v>
      </c>
      <c r="G601" s="5">
        <v>281.52944446781271</v>
      </c>
      <c r="H601" s="2" t="s">
        <v>18</v>
      </c>
    </row>
    <row r="602" spans="2:8" ht="16.5" x14ac:dyDescent="0.3">
      <c r="B602" s="3">
        <v>1593</v>
      </c>
      <c r="C602" s="2" t="s">
        <v>14</v>
      </c>
      <c r="D602" s="10">
        <v>38727</v>
      </c>
      <c r="E602" s="2" t="s">
        <v>22</v>
      </c>
      <c r="F602" s="4">
        <v>40</v>
      </c>
      <c r="G602" s="5">
        <v>122.05274122201725</v>
      </c>
      <c r="H602" s="2" t="s">
        <v>17</v>
      </c>
    </row>
    <row r="603" spans="2:8" ht="16.5" x14ac:dyDescent="0.3">
      <c r="B603" s="3">
        <v>1595</v>
      </c>
      <c r="C603" s="2" t="s">
        <v>14</v>
      </c>
      <c r="D603" s="10">
        <v>38507</v>
      </c>
      <c r="E603" s="2" t="s">
        <v>23</v>
      </c>
      <c r="F603" s="4">
        <v>58</v>
      </c>
      <c r="G603" s="5">
        <v>176.57900116326704</v>
      </c>
      <c r="H603" s="2" t="s">
        <v>18</v>
      </c>
    </row>
    <row r="604" spans="2:8" ht="16.5" x14ac:dyDescent="0.3">
      <c r="B604" s="3">
        <v>1597</v>
      </c>
      <c r="C604" s="2" t="s">
        <v>14</v>
      </c>
      <c r="D604" s="10">
        <v>39079</v>
      </c>
      <c r="E604" s="2" t="s">
        <v>24</v>
      </c>
      <c r="F604" s="4">
        <v>14</v>
      </c>
      <c r="G604" s="5">
        <v>44.433583210085722</v>
      </c>
      <c r="H604" s="2" t="s">
        <v>17</v>
      </c>
    </row>
    <row r="605" spans="2:8" ht="16.5" x14ac:dyDescent="0.3">
      <c r="B605" s="3">
        <v>1600</v>
      </c>
      <c r="C605" s="2" t="s">
        <v>14</v>
      </c>
      <c r="D605" s="10">
        <v>39035</v>
      </c>
      <c r="E605" s="2" t="s">
        <v>23</v>
      </c>
      <c r="F605" s="4">
        <v>11</v>
      </c>
      <c r="G605" s="5">
        <v>35.427503831280553</v>
      </c>
      <c r="H605" s="2" t="s">
        <v>19</v>
      </c>
    </row>
    <row r="606" spans="2:8" ht="16.5" x14ac:dyDescent="0.3">
      <c r="B606" s="3">
        <v>1619</v>
      </c>
      <c r="C606" s="2" t="s">
        <v>14</v>
      </c>
      <c r="D606" s="10">
        <v>38771</v>
      </c>
      <c r="E606" s="2" t="s">
        <v>25</v>
      </c>
      <c r="F606" s="4">
        <v>62</v>
      </c>
      <c r="G606" s="5">
        <v>188.23625463241646</v>
      </c>
      <c r="H606" s="2" t="s">
        <v>18</v>
      </c>
    </row>
    <row r="607" spans="2:8" ht="16.5" x14ac:dyDescent="0.3">
      <c r="B607" s="3">
        <v>1620</v>
      </c>
      <c r="C607" s="2" t="s">
        <v>14</v>
      </c>
      <c r="D607" s="10">
        <v>38023</v>
      </c>
      <c r="E607" s="2" t="s">
        <v>24</v>
      </c>
      <c r="F607" s="4">
        <v>6</v>
      </c>
      <c r="G607" s="5">
        <v>19.315165106288639</v>
      </c>
      <c r="H607" s="2" t="s">
        <v>20</v>
      </c>
    </row>
    <row r="608" spans="2:8" ht="16.5" x14ac:dyDescent="0.3">
      <c r="B608" s="3">
        <v>1632</v>
      </c>
      <c r="C608" s="2" t="s">
        <v>14</v>
      </c>
      <c r="D608" s="10">
        <v>38738</v>
      </c>
      <c r="E608" s="2" t="s">
        <v>22</v>
      </c>
      <c r="F608" s="4">
        <v>27</v>
      </c>
      <c r="G608" s="5">
        <v>82.256344701253937</v>
      </c>
      <c r="H608" s="2" t="s">
        <v>17</v>
      </c>
    </row>
    <row r="609" spans="2:8" ht="16.5" x14ac:dyDescent="0.3">
      <c r="B609" s="3">
        <v>1633</v>
      </c>
      <c r="C609" s="2" t="s">
        <v>14</v>
      </c>
      <c r="D609" s="10">
        <v>38111</v>
      </c>
      <c r="E609" s="2" t="s">
        <v>25</v>
      </c>
      <c r="F609" s="4">
        <v>5</v>
      </c>
      <c r="G609" s="5">
        <v>17.11095820057195</v>
      </c>
      <c r="H609" s="2" t="s">
        <v>20</v>
      </c>
    </row>
    <row r="610" spans="2:8" ht="16.5" x14ac:dyDescent="0.3">
      <c r="B610" s="3">
        <v>1636</v>
      </c>
      <c r="C610" s="2" t="s">
        <v>14</v>
      </c>
      <c r="D610" s="10">
        <v>38969</v>
      </c>
      <c r="E610" s="2" t="s">
        <v>25</v>
      </c>
      <c r="F610" s="4">
        <v>11</v>
      </c>
      <c r="G610" s="5">
        <v>35.303927193880931</v>
      </c>
      <c r="H610" s="2" t="s">
        <v>18</v>
      </c>
    </row>
    <row r="611" spans="2:8" ht="16.5" x14ac:dyDescent="0.3">
      <c r="B611" s="3">
        <v>1641</v>
      </c>
      <c r="C611" s="2" t="s">
        <v>14</v>
      </c>
      <c r="D611" s="10">
        <v>38947</v>
      </c>
      <c r="E611" s="2" t="s">
        <v>22</v>
      </c>
      <c r="F611" s="4">
        <v>56</v>
      </c>
      <c r="G611" s="5">
        <v>170.03159669706065</v>
      </c>
      <c r="H611" s="2" t="s">
        <v>20</v>
      </c>
    </row>
    <row r="612" spans="2:8" ht="16.5" x14ac:dyDescent="0.3">
      <c r="B612" s="3">
        <v>1657</v>
      </c>
      <c r="C612" s="2" t="s">
        <v>14</v>
      </c>
      <c r="D612" s="10">
        <v>38089</v>
      </c>
      <c r="E612" s="2" t="s">
        <v>23</v>
      </c>
      <c r="F612" s="4">
        <v>75</v>
      </c>
      <c r="G612" s="5">
        <v>226.86441343955028</v>
      </c>
      <c r="H612" s="2" t="s">
        <v>19</v>
      </c>
    </row>
    <row r="613" spans="2:8" ht="16.5" x14ac:dyDescent="0.3">
      <c r="B613" s="3">
        <v>1663</v>
      </c>
      <c r="C613" s="2" t="s">
        <v>14</v>
      </c>
      <c r="D613" s="10">
        <v>38474</v>
      </c>
      <c r="E613" s="2" t="s">
        <v>21</v>
      </c>
      <c r="F613" s="4">
        <v>50</v>
      </c>
      <c r="G613" s="5">
        <v>152.11340525555411</v>
      </c>
      <c r="H613" s="2" t="s">
        <v>17</v>
      </c>
    </row>
    <row r="614" spans="2:8" ht="16.5" x14ac:dyDescent="0.3">
      <c r="B614" s="3">
        <v>1668</v>
      </c>
      <c r="C614" s="2" t="s">
        <v>14</v>
      </c>
      <c r="D614" s="10">
        <v>38254</v>
      </c>
      <c r="E614" s="2" t="s">
        <v>24</v>
      </c>
      <c r="F614" s="4">
        <v>61</v>
      </c>
      <c r="G614" s="5">
        <v>185.16541785072013</v>
      </c>
      <c r="H614" s="2" t="s">
        <v>17</v>
      </c>
    </row>
    <row r="615" spans="2:8" ht="16.5" x14ac:dyDescent="0.3">
      <c r="B615" s="3">
        <v>1682</v>
      </c>
      <c r="C615" s="2" t="s">
        <v>14</v>
      </c>
      <c r="D615" s="10">
        <v>38441</v>
      </c>
      <c r="E615" s="2" t="s">
        <v>22</v>
      </c>
      <c r="F615" s="4">
        <v>-7</v>
      </c>
      <c r="G615" s="5">
        <v>-18.640973323270995</v>
      </c>
      <c r="H615" s="2" t="s">
        <v>17</v>
      </c>
    </row>
    <row r="616" spans="2:8" ht="16.5" x14ac:dyDescent="0.3">
      <c r="B616" s="3">
        <v>1687</v>
      </c>
      <c r="C616" s="2" t="s">
        <v>14</v>
      </c>
      <c r="D616" s="10">
        <v>38177</v>
      </c>
      <c r="E616" s="2" t="s">
        <v>22</v>
      </c>
      <c r="F616" s="4">
        <v>83</v>
      </c>
      <c r="G616" s="5">
        <v>250.98698082020448</v>
      </c>
      <c r="H616" s="2" t="s">
        <v>17</v>
      </c>
    </row>
    <row r="617" spans="2:8" ht="16.5" x14ac:dyDescent="0.3">
      <c r="B617" s="3">
        <v>1704</v>
      </c>
      <c r="C617" s="2" t="s">
        <v>14</v>
      </c>
      <c r="D617" s="10">
        <v>38551</v>
      </c>
      <c r="E617" s="2" t="s">
        <v>23</v>
      </c>
      <c r="F617" s="4">
        <v>38</v>
      </c>
      <c r="G617" s="5">
        <v>116.53981147745662</v>
      </c>
      <c r="H617" s="2" t="s">
        <v>17</v>
      </c>
    </row>
    <row r="618" spans="2:8" ht="16.5" x14ac:dyDescent="0.3">
      <c r="B618" s="3">
        <v>1707</v>
      </c>
      <c r="C618" s="2" t="s">
        <v>14</v>
      </c>
      <c r="D618" s="10">
        <v>38485</v>
      </c>
      <c r="E618" s="2" t="s">
        <v>22</v>
      </c>
      <c r="F618" s="4">
        <v>-8</v>
      </c>
      <c r="G618" s="5">
        <v>-22.16452981425434</v>
      </c>
      <c r="H618" s="2" t="s">
        <v>18</v>
      </c>
    </row>
    <row r="619" spans="2:8" ht="16.5" x14ac:dyDescent="0.3">
      <c r="B619" s="3">
        <v>1708</v>
      </c>
      <c r="C619" s="2" t="s">
        <v>14</v>
      </c>
      <c r="D619" s="10">
        <v>38837</v>
      </c>
      <c r="E619" s="2" t="s">
        <v>24</v>
      </c>
      <c r="F619" s="4">
        <v>65</v>
      </c>
      <c r="G619" s="5">
        <v>196.94966457435572</v>
      </c>
      <c r="H619" s="2" t="s">
        <v>19</v>
      </c>
    </row>
    <row r="620" spans="2:8" ht="16.5" x14ac:dyDescent="0.3">
      <c r="B620" s="3">
        <v>1709</v>
      </c>
      <c r="C620" s="2" t="s">
        <v>14</v>
      </c>
      <c r="D620" s="10">
        <v>39046</v>
      </c>
      <c r="E620" s="2" t="s">
        <v>21</v>
      </c>
      <c r="F620" s="4">
        <v>-5</v>
      </c>
      <c r="G620" s="5">
        <v>-12.235172213399022</v>
      </c>
      <c r="H620" s="2" t="s">
        <v>20</v>
      </c>
    </row>
    <row r="621" spans="2:8" ht="16.5" x14ac:dyDescent="0.3">
      <c r="B621" s="3">
        <v>1710</v>
      </c>
      <c r="C621" s="2" t="s">
        <v>14</v>
      </c>
      <c r="D621" s="10">
        <v>38562</v>
      </c>
      <c r="E621" s="2" t="s">
        <v>22</v>
      </c>
      <c r="F621" s="4">
        <v>34</v>
      </c>
      <c r="G621" s="5">
        <v>104.46148815266854</v>
      </c>
      <c r="H621" s="2" t="s">
        <v>20</v>
      </c>
    </row>
    <row r="622" spans="2:8" ht="16.5" x14ac:dyDescent="0.3">
      <c r="B622" s="3">
        <v>1715</v>
      </c>
      <c r="C622" s="2" t="s">
        <v>14</v>
      </c>
      <c r="D622" s="10">
        <v>38903</v>
      </c>
      <c r="E622" s="2" t="s">
        <v>21</v>
      </c>
      <c r="F622" s="4">
        <v>77</v>
      </c>
      <c r="G622" s="5">
        <v>232.41740522130286</v>
      </c>
      <c r="H622" s="2" t="s">
        <v>18</v>
      </c>
    </row>
    <row r="623" spans="2:8" ht="16.5" x14ac:dyDescent="0.3">
      <c r="B623" s="3">
        <v>1722</v>
      </c>
      <c r="C623" s="2" t="s">
        <v>14</v>
      </c>
      <c r="D623" s="10">
        <v>38562</v>
      </c>
      <c r="E623" s="2" t="s">
        <v>23</v>
      </c>
      <c r="F623" s="4">
        <v>79</v>
      </c>
      <c r="G623" s="5">
        <v>239.25066766148794</v>
      </c>
      <c r="H623" s="2" t="s">
        <v>17</v>
      </c>
    </row>
    <row r="624" spans="2:8" ht="16.5" x14ac:dyDescent="0.3">
      <c r="B624" s="3">
        <v>1736</v>
      </c>
      <c r="C624" s="2" t="s">
        <v>14</v>
      </c>
      <c r="D624" s="10">
        <v>38298</v>
      </c>
      <c r="E624" s="2" t="s">
        <v>21</v>
      </c>
      <c r="F624" s="4">
        <v>3</v>
      </c>
      <c r="G624" s="5">
        <v>10.889833668586128</v>
      </c>
      <c r="H624" s="2" t="s">
        <v>17</v>
      </c>
    </row>
    <row r="625" spans="2:8" ht="16.5" x14ac:dyDescent="0.3">
      <c r="B625" s="3">
        <v>1742</v>
      </c>
      <c r="C625" s="2" t="s">
        <v>14</v>
      </c>
      <c r="D625" s="10">
        <v>38826</v>
      </c>
      <c r="E625" s="2" t="s">
        <v>21</v>
      </c>
      <c r="F625" s="4">
        <v>75</v>
      </c>
      <c r="G625" s="5">
        <v>227.51732588951381</v>
      </c>
      <c r="H625" s="2" t="s">
        <v>20</v>
      </c>
    </row>
    <row r="626" spans="2:8" ht="16.5" x14ac:dyDescent="0.3">
      <c r="B626" s="3">
        <v>1744</v>
      </c>
      <c r="C626" s="2" t="s">
        <v>14</v>
      </c>
      <c r="D626" s="10">
        <v>38309</v>
      </c>
      <c r="E626" s="2" t="s">
        <v>25</v>
      </c>
      <c r="F626" s="4">
        <v>78</v>
      </c>
      <c r="G626" s="5">
        <v>235.886562763272</v>
      </c>
      <c r="H626" s="2" t="s">
        <v>17</v>
      </c>
    </row>
    <row r="627" spans="2:8" ht="16.5" x14ac:dyDescent="0.3">
      <c r="B627" s="3">
        <v>1751</v>
      </c>
      <c r="C627" s="2" t="s">
        <v>14</v>
      </c>
      <c r="D627" s="10">
        <v>39068</v>
      </c>
      <c r="E627" s="2" t="s">
        <v>22</v>
      </c>
      <c r="F627" s="4">
        <v>47</v>
      </c>
      <c r="G627" s="5">
        <v>142.93190581421757</v>
      </c>
      <c r="H627" s="2" t="s">
        <v>20</v>
      </c>
    </row>
    <row r="628" spans="2:8" ht="16.5" x14ac:dyDescent="0.3">
      <c r="B628" s="3">
        <v>1755</v>
      </c>
      <c r="C628" s="2" t="s">
        <v>14</v>
      </c>
      <c r="D628" s="10">
        <v>39057</v>
      </c>
      <c r="E628" s="2" t="s">
        <v>21</v>
      </c>
      <c r="F628" s="4">
        <v>40</v>
      </c>
      <c r="G628" s="5">
        <v>122.39966734312085</v>
      </c>
      <c r="H628" s="2" t="s">
        <v>17</v>
      </c>
    </row>
    <row r="629" spans="2:8" ht="16.5" x14ac:dyDescent="0.3">
      <c r="B629" s="3">
        <v>1765</v>
      </c>
      <c r="C629" s="2" t="s">
        <v>14</v>
      </c>
      <c r="D629" s="10">
        <v>38595</v>
      </c>
      <c r="E629" s="2" t="s">
        <v>25</v>
      </c>
      <c r="F629" s="4">
        <v>50</v>
      </c>
      <c r="G629" s="5">
        <v>152.59801251978521</v>
      </c>
      <c r="H629" s="2" t="s">
        <v>18</v>
      </c>
    </row>
    <row r="630" spans="2:8" ht="16.5" x14ac:dyDescent="0.3">
      <c r="B630" s="3">
        <v>1766</v>
      </c>
      <c r="C630" s="2" t="s">
        <v>14</v>
      </c>
      <c r="D630" s="10">
        <v>38892</v>
      </c>
      <c r="E630" s="2" t="s">
        <v>22</v>
      </c>
      <c r="F630" s="4">
        <v>69</v>
      </c>
      <c r="G630" s="5">
        <v>209.27458050780132</v>
      </c>
      <c r="H630" s="2" t="s">
        <v>17</v>
      </c>
    </row>
    <row r="631" spans="2:8" ht="16.5" x14ac:dyDescent="0.3">
      <c r="B631" s="3">
        <v>1774</v>
      </c>
      <c r="C631" s="2" t="s">
        <v>14</v>
      </c>
      <c r="D631" s="10">
        <v>38397</v>
      </c>
      <c r="E631" s="2" t="s">
        <v>22</v>
      </c>
      <c r="F631" s="4">
        <v>81</v>
      </c>
      <c r="G631" s="5">
        <v>244.96209724909312</v>
      </c>
      <c r="H631" s="2" t="s">
        <v>20</v>
      </c>
    </row>
    <row r="632" spans="2:8" ht="16.5" x14ac:dyDescent="0.3">
      <c r="B632" s="3">
        <v>1782</v>
      </c>
      <c r="C632" s="2" t="s">
        <v>14</v>
      </c>
      <c r="D632" s="10">
        <v>38991</v>
      </c>
      <c r="E632" s="2" t="s">
        <v>21</v>
      </c>
      <c r="F632" s="4">
        <v>38</v>
      </c>
      <c r="G632" s="5">
        <v>115.86694350408794</v>
      </c>
      <c r="H632" s="2" t="s">
        <v>19</v>
      </c>
    </row>
    <row r="633" spans="2:8" ht="16.5" x14ac:dyDescent="0.3">
      <c r="B633" s="3">
        <v>1784</v>
      </c>
      <c r="C633" s="2" t="s">
        <v>14</v>
      </c>
      <c r="D633" s="10">
        <v>38903</v>
      </c>
      <c r="E633" s="2" t="s">
        <v>25</v>
      </c>
      <c r="F633" s="4">
        <v>-5</v>
      </c>
      <c r="G633" s="5">
        <v>-12.649706737241745</v>
      </c>
      <c r="H633" s="2" t="s">
        <v>18</v>
      </c>
    </row>
    <row r="634" spans="2:8" ht="16.5" x14ac:dyDescent="0.3">
      <c r="B634" s="3">
        <v>1788</v>
      </c>
      <c r="C634" s="2" t="s">
        <v>14</v>
      </c>
      <c r="D634" s="10">
        <v>38111</v>
      </c>
      <c r="E634" s="2" t="s">
        <v>21</v>
      </c>
      <c r="F634" s="4">
        <v>30</v>
      </c>
      <c r="G634" s="5">
        <v>91.370060380593657</v>
      </c>
      <c r="H634" s="2" t="s">
        <v>18</v>
      </c>
    </row>
    <row r="635" spans="2:8" ht="16.5" x14ac:dyDescent="0.3">
      <c r="B635" s="3">
        <v>1793</v>
      </c>
      <c r="C635" s="2" t="s">
        <v>14</v>
      </c>
      <c r="D635" s="10">
        <v>37990</v>
      </c>
      <c r="E635" s="2" t="s">
        <v>21</v>
      </c>
      <c r="F635" s="4">
        <v>66</v>
      </c>
      <c r="G635" s="5">
        <v>200.12511432116293</v>
      </c>
      <c r="H635" s="2" t="s">
        <v>19</v>
      </c>
    </row>
    <row r="636" spans="2:8" ht="16.5" x14ac:dyDescent="0.3">
      <c r="B636" s="3">
        <v>1803</v>
      </c>
      <c r="C636" s="2" t="s">
        <v>14</v>
      </c>
      <c r="D636" s="10">
        <v>39057</v>
      </c>
      <c r="E636" s="2" t="s">
        <v>23</v>
      </c>
      <c r="F636" s="4">
        <v>87</v>
      </c>
      <c r="G636" s="5">
        <v>263.71733330819893</v>
      </c>
      <c r="H636" s="2" t="s">
        <v>17</v>
      </c>
    </row>
    <row r="637" spans="2:8" ht="16.5" x14ac:dyDescent="0.3">
      <c r="B637" s="3">
        <v>1812</v>
      </c>
      <c r="C637" s="2" t="s">
        <v>14</v>
      </c>
      <c r="D637" s="10">
        <v>38848</v>
      </c>
      <c r="E637" s="2" t="s">
        <v>25</v>
      </c>
      <c r="F637" s="4">
        <v>14</v>
      </c>
      <c r="G637" s="5">
        <v>43.795902693300988</v>
      </c>
      <c r="H637" s="2" t="s">
        <v>17</v>
      </c>
    </row>
    <row r="638" spans="2:8" ht="16.5" x14ac:dyDescent="0.3">
      <c r="B638" s="3">
        <v>1813</v>
      </c>
      <c r="C638" s="2" t="s">
        <v>14</v>
      </c>
      <c r="D638" s="10">
        <v>38683</v>
      </c>
      <c r="E638" s="2" t="s">
        <v>22</v>
      </c>
      <c r="F638" s="4">
        <v>10</v>
      </c>
      <c r="G638" s="5">
        <v>31.259562735955448</v>
      </c>
      <c r="H638" s="2" t="s">
        <v>19</v>
      </c>
    </row>
    <row r="639" spans="2:8" ht="16.5" x14ac:dyDescent="0.3">
      <c r="B639" s="3">
        <v>1823</v>
      </c>
      <c r="C639" s="2" t="s">
        <v>14</v>
      </c>
      <c r="D639" s="10">
        <v>38529</v>
      </c>
      <c r="E639" s="2" t="s">
        <v>21</v>
      </c>
      <c r="F639" s="4">
        <v>12</v>
      </c>
      <c r="G639" s="5">
        <v>37.634507305486729</v>
      </c>
      <c r="H639" s="2" t="s">
        <v>17</v>
      </c>
    </row>
    <row r="640" spans="2:8" ht="16.5" x14ac:dyDescent="0.3">
      <c r="B640" s="3">
        <v>1826</v>
      </c>
      <c r="C640" s="2" t="s">
        <v>14</v>
      </c>
      <c r="D640" s="10">
        <v>38947</v>
      </c>
      <c r="E640" s="2" t="s">
        <v>23</v>
      </c>
      <c r="F640" s="4">
        <v>30</v>
      </c>
      <c r="G640" s="5">
        <v>91.686808812711931</v>
      </c>
      <c r="H640" s="2" t="s">
        <v>20</v>
      </c>
    </row>
    <row r="641" spans="2:8" ht="16.5" x14ac:dyDescent="0.3">
      <c r="B641" s="3">
        <v>1830</v>
      </c>
      <c r="C641" s="2" t="s">
        <v>14</v>
      </c>
      <c r="D641" s="10">
        <v>38947</v>
      </c>
      <c r="E641" s="2" t="s">
        <v>21</v>
      </c>
      <c r="F641" s="4">
        <v>-8</v>
      </c>
      <c r="G641" s="5">
        <v>-22.143532028061156</v>
      </c>
      <c r="H641" s="2" t="s">
        <v>17</v>
      </c>
    </row>
    <row r="642" spans="2:8" ht="16.5" x14ac:dyDescent="0.3">
      <c r="B642" s="3">
        <v>1831</v>
      </c>
      <c r="C642" s="2" t="s">
        <v>14</v>
      </c>
      <c r="D642" s="10">
        <v>38441</v>
      </c>
      <c r="E642" s="2" t="s">
        <v>21</v>
      </c>
      <c r="F642" s="4">
        <v>28</v>
      </c>
      <c r="G642" s="5">
        <v>85.906767980675738</v>
      </c>
      <c r="H642" s="2" t="s">
        <v>17</v>
      </c>
    </row>
    <row r="643" spans="2:8" ht="16.5" x14ac:dyDescent="0.3">
      <c r="B643" s="3">
        <v>1853</v>
      </c>
      <c r="C643" s="2" t="s">
        <v>14</v>
      </c>
      <c r="D643" s="10">
        <v>38100</v>
      </c>
      <c r="E643" s="2" t="s">
        <v>21</v>
      </c>
      <c r="F643" s="4">
        <v>87</v>
      </c>
      <c r="G643" s="5">
        <v>262.81312845180031</v>
      </c>
      <c r="H643" s="2" t="s">
        <v>20</v>
      </c>
    </row>
    <row r="644" spans="2:8" ht="16.5" x14ac:dyDescent="0.3">
      <c r="B644" s="3">
        <v>1857</v>
      </c>
      <c r="C644" s="2" t="s">
        <v>14</v>
      </c>
      <c r="D644" s="10">
        <v>38133</v>
      </c>
      <c r="E644" s="2" t="s">
        <v>22</v>
      </c>
      <c r="F644" s="4">
        <v>61</v>
      </c>
      <c r="G644" s="5">
        <v>184.76093809619837</v>
      </c>
      <c r="H644" s="2" t="s">
        <v>18</v>
      </c>
    </row>
    <row r="645" spans="2:8" ht="16.5" x14ac:dyDescent="0.3">
      <c r="B645" s="3">
        <v>1871</v>
      </c>
      <c r="C645" s="2" t="s">
        <v>14</v>
      </c>
      <c r="D645" s="10">
        <v>38353</v>
      </c>
      <c r="E645" s="2" t="s">
        <v>25</v>
      </c>
      <c r="F645" s="4">
        <v>21</v>
      </c>
      <c r="G645" s="5">
        <v>64.683872648507389</v>
      </c>
      <c r="H645" s="2" t="s">
        <v>18</v>
      </c>
    </row>
    <row r="646" spans="2:8" ht="16.5" x14ac:dyDescent="0.3">
      <c r="B646" s="3">
        <v>1873</v>
      </c>
      <c r="C646" s="2" t="s">
        <v>14</v>
      </c>
      <c r="D646" s="10">
        <v>38309</v>
      </c>
      <c r="E646" s="2" t="s">
        <v>22</v>
      </c>
      <c r="F646" s="4">
        <v>83</v>
      </c>
      <c r="G646" s="5">
        <v>250.87539350545751</v>
      </c>
      <c r="H646" s="2" t="s">
        <v>17</v>
      </c>
    </row>
    <row r="647" spans="2:8" ht="16.5" x14ac:dyDescent="0.3">
      <c r="B647" s="3">
        <v>1877</v>
      </c>
      <c r="C647" s="2" t="s">
        <v>14</v>
      </c>
      <c r="D647" s="10">
        <v>38243</v>
      </c>
      <c r="E647" s="2" t="s">
        <v>24</v>
      </c>
      <c r="F647" s="4">
        <v>66</v>
      </c>
      <c r="G647" s="5">
        <v>199.3615971018873</v>
      </c>
      <c r="H647" s="2" t="s">
        <v>20</v>
      </c>
    </row>
    <row r="648" spans="2:8" ht="16.5" x14ac:dyDescent="0.3">
      <c r="B648" s="3">
        <v>1890</v>
      </c>
      <c r="C648" s="2" t="s">
        <v>14</v>
      </c>
      <c r="D648" s="10">
        <v>38518</v>
      </c>
      <c r="E648" s="2" t="s">
        <v>22</v>
      </c>
      <c r="F648" s="4">
        <v>16</v>
      </c>
      <c r="G648" s="5">
        <v>49.753987400329763</v>
      </c>
      <c r="H648" s="2" t="s">
        <v>20</v>
      </c>
    </row>
    <row r="649" spans="2:8" ht="16.5" x14ac:dyDescent="0.3">
      <c r="B649" s="3">
        <v>1892</v>
      </c>
      <c r="C649" s="2" t="s">
        <v>14</v>
      </c>
      <c r="D649" s="10">
        <v>38771</v>
      </c>
      <c r="E649" s="2" t="s">
        <v>25</v>
      </c>
      <c r="F649" s="4">
        <v>92</v>
      </c>
      <c r="G649" s="5">
        <v>278.43491112447333</v>
      </c>
      <c r="H649" s="2" t="s">
        <v>19</v>
      </c>
    </row>
    <row r="650" spans="2:8" ht="16.5" x14ac:dyDescent="0.3">
      <c r="B650" s="3">
        <v>1893</v>
      </c>
      <c r="C650" s="2" t="s">
        <v>14</v>
      </c>
      <c r="D650" s="10">
        <v>38199</v>
      </c>
      <c r="E650" s="2" t="s">
        <v>22</v>
      </c>
      <c r="F650" s="4">
        <v>20</v>
      </c>
      <c r="G650" s="5">
        <v>61.923857472779041</v>
      </c>
      <c r="H650" s="2" t="s">
        <v>18</v>
      </c>
    </row>
    <row r="651" spans="2:8" ht="16.5" x14ac:dyDescent="0.3">
      <c r="B651" s="3">
        <v>6</v>
      </c>
      <c r="C651" s="2" t="s">
        <v>10</v>
      </c>
      <c r="D651" s="10">
        <v>38683</v>
      </c>
      <c r="E651" s="2" t="s">
        <v>24</v>
      </c>
      <c r="F651" s="4">
        <v>58</v>
      </c>
      <c r="G651" s="5">
        <v>175.99097407072162</v>
      </c>
      <c r="H651" s="2" t="s">
        <v>18</v>
      </c>
    </row>
    <row r="652" spans="2:8" ht="16.5" x14ac:dyDescent="0.3">
      <c r="B652" s="3">
        <v>8</v>
      </c>
      <c r="C652" s="2" t="s">
        <v>10</v>
      </c>
      <c r="D652" s="10">
        <v>39068</v>
      </c>
      <c r="E652" s="2" t="s">
        <v>21</v>
      </c>
      <c r="F652" s="4">
        <v>72</v>
      </c>
      <c r="G652" s="5">
        <v>217.83965386113226</v>
      </c>
      <c r="H652" s="2" t="s">
        <v>18</v>
      </c>
    </row>
    <row r="653" spans="2:8" ht="16.5" x14ac:dyDescent="0.3">
      <c r="B653" s="3">
        <v>17</v>
      </c>
      <c r="C653" s="2" t="s">
        <v>10</v>
      </c>
      <c r="D653" s="10">
        <v>38837</v>
      </c>
      <c r="E653" s="2" t="s">
        <v>25</v>
      </c>
      <c r="F653" s="4">
        <v>66</v>
      </c>
      <c r="G653" s="5">
        <v>199.65433473774931</v>
      </c>
      <c r="H653" s="2" t="s">
        <v>17</v>
      </c>
    </row>
    <row r="654" spans="2:8" ht="16.5" x14ac:dyDescent="0.3">
      <c r="B654" s="3">
        <v>23</v>
      </c>
      <c r="C654" s="6" t="s">
        <v>10</v>
      </c>
      <c r="D654" s="10">
        <v>38749</v>
      </c>
      <c r="E654" s="2" t="s">
        <v>25</v>
      </c>
      <c r="F654" s="4">
        <v>25</v>
      </c>
      <c r="G654" s="5">
        <v>77.307151643363554</v>
      </c>
      <c r="H654" s="2" t="s">
        <v>18</v>
      </c>
    </row>
    <row r="655" spans="2:8" ht="16.5" x14ac:dyDescent="0.3">
      <c r="B655" s="3">
        <v>44</v>
      </c>
      <c r="C655" s="2" t="s">
        <v>10</v>
      </c>
      <c r="D655" s="10">
        <v>38144</v>
      </c>
      <c r="E655" s="2" t="s">
        <v>21</v>
      </c>
      <c r="F655" s="4">
        <v>55</v>
      </c>
      <c r="G655" s="5">
        <v>167.11761356978838</v>
      </c>
      <c r="H655" s="2" t="s">
        <v>18</v>
      </c>
    </row>
    <row r="656" spans="2:8" ht="16.5" x14ac:dyDescent="0.3">
      <c r="B656" s="3">
        <v>61</v>
      </c>
      <c r="C656" s="2" t="s">
        <v>10</v>
      </c>
      <c r="D656" s="10">
        <v>38672</v>
      </c>
      <c r="E656" s="2" t="s">
        <v>22</v>
      </c>
      <c r="F656" s="4">
        <v>62</v>
      </c>
      <c r="G656" s="5">
        <v>189.25415891346557</v>
      </c>
      <c r="H656" s="2" t="s">
        <v>18</v>
      </c>
    </row>
    <row r="657" spans="2:8" ht="16.5" x14ac:dyDescent="0.3">
      <c r="B657" s="3">
        <v>76</v>
      </c>
      <c r="C657" s="2" t="s">
        <v>10</v>
      </c>
      <c r="D657" s="10">
        <v>38782</v>
      </c>
      <c r="E657" s="2" t="s">
        <v>22</v>
      </c>
      <c r="F657" s="4">
        <v>-2</v>
      </c>
      <c r="G657" s="5">
        <v>-3.941491558920891</v>
      </c>
      <c r="H657" s="2" t="s">
        <v>19</v>
      </c>
    </row>
    <row r="658" spans="2:8" ht="16.5" x14ac:dyDescent="0.3">
      <c r="B658" s="3">
        <v>82</v>
      </c>
      <c r="C658" s="2" t="s">
        <v>10</v>
      </c>
      <c r="D658" s="10">
        <v>38562</v>
      </c>
      <c r="E658" s="2" t="s">
        <v>22</v>
      </c>
      <c r="F658" s="4">
        <v>67</v>
      </c>
      <c r="G658" s="5">
        <v>203.01428430380912</v>
      </c>
      <c r="H658" s="2" t="s">
        <v>18</v>
      </c>
    </row>
    <row r="659" spans="2:8" ht="16.5" x14ac:dyDescent="0.3">
      <c r="B659" s="3">
        <v>94</v>
      </c>
      <c r="C659" s="2" t="s">
        <v>10</v>
      </c>
      <c r="D659" s="10">
        <v>38848</v>
      </c>
      <c r="E659" s="2" t="s">
        <v>24</v>
      </c>
      <c r="F659" s="4">
        <v>58</v>
      </c>
      <c r="G659" s="5">
        <v>176.47069512712616</v>
      </c>
      <c r="H659" s="2" t="s">
        <v>18</v>
      </c>
    </row>
    <row r="660" spans="2:8" ht="16.5" x14ac:dyDescent="0.3">
      <c r="B660" s="3">
        <v>99</v>
      </c>
      <c r="C660" s="2" t="s">
        <v>10</v>
      </c>
      <c r="D660" s="10">
        <v>38738</v>
      </c>
      <c r="E660" s="2" t="s">
        <v>21</v>
      </c>
      <c r="F660" s="4">
        <v>75</v>
      </c>
      <c r="G660" s="5">
        <v>226.73977333901354</v>
      </c>
      <c r="H660" s="2" t="s">
        <v>17</v>
      </c>
    </row>
    <row r="661" spans="2:8" ht="16.5" x14ac:dyDescent="0.3">
      <c r="B661" s="3">
        <v>119</v>
      </c>
      <c r="C661" s="2" t="s">
        <v>10</v>
      </c>
      <c r="D661" s="10">
        <v>38859</v>
      </c>
      <c r="E661" s="2" t="s">
        <v>24</v>
      </c>
      <c r="F661" s="4">
        <v>20</v>
      </c>
      <c r="G661" s="5">
        <v>62.366566165716954</v>
      </c>
      <c r="H661" s="2" t="s">
        <v>20</v>
      </c>
    </row>
    <row r="662" spans="2:8" ht="16.5" x14ac:dyDescent="0.3">
      <c r="B662" s="3">
        <v>136</v>
      </c>
      <c r="C662" s="2" t="s">
        <v>10</v>
      </c>
      <c r="D662" s="10">
        <v>38441</v>
      </c>
      <c r="E662" s="2" t="s">
        <v>21</v>
      </c>
      <c r="F662" s="4">
        <v>10</v>
      </c>
      <c r="G662" s="5">
        <v>31.43203475838104</v>
      </c>
      <c r="H662" s="2" t="s">
        <v>19</v>
      </c>
    </row>
    <row r="663" spans="2:8" ht="16.5" x14ac:dyDescent="0.3">
      <c r="B663" s="3">
        <v>138</v>
      </c>
      <c r="C663" s="2" t="s">
        <v>10</v>
      </c>
      <c r="D663" s="10">
        <v>38540</v>
      </c>
      <c r="E663" s="2" t="s">
        <v>25</v>
      </c>
      <c r="F663" s="4">
        <v>77</v>
      </c>
      <c r="G663" s="5">
        <v>233.07983567827679</v>
      </c>
      <c r="H663" s="2" t="s">
        <v>19</v>
      </c>
    </row>
    <row r="664" spans="2:8" ht="16.5" x14ac:dyDescent="0.3">
      <c r="B664" s="3">
        <v>143</v>
      </c>
      <c r="C664" s="2" t="s">
        <v>10</v>
      </c>
      <c r="D664" s="10">
        <v>38386</v>
      </c>
      <c r="E664" s="2" t="s">
        <v>22</v>
      </c>
      <c r="F664" s="4">
        <v>46</v>
      </c>
      <c r="G664" s="5">
        <v>139.75509706516939</v>
      </c>
      <c r="H664" s="2" t="s">
        <v>17</v>
      </c>
    </row>
    <row r="665" spans="2:8" ht="16.5" x14ac:dyDescent="0.3">
      <c r="B665" s="3">
        <v>172</v>
      </c>
      <c r="C665" s="2" t="s">
        <v>10</v>
      </c>
      <c r="D665" s="10">
        <v>38045</v>
      </c>
      <c r="E665" s="2" t="s">
        <v>22</v>
      </c>
      <c r="F665" s="4">
        <v>55</v>
      </c>
      <c r="G665" s="5">
        <v>167.55415680156585</v>
      </c>
      <c r="H665" s="2" t="s">
        <v>17</v>
      </c>
    </row>
    <row r="666" spans="2:8" ht="16.5" x14ac:dyDescent="0.3">
      <c r="B666" s="3">
        <v>180</v>
      </c>
      <c r="C666" s="2" t="s">
        <v>10</v>
      </c>
      <c r="D666" s="10">
        <v>38133</v>
      </c>
      <c r="E666" s="2" t="s">
        <v>23</v>
      </c>
      <c r="F666" s="4">
        <v>60</v>
      </c>
      <c r="G666" s="5">
        <v>182.02229380076153</v>
      </c>
      <c r="H666" s="2" t="s">
        <v>20</v>
      </c>
    </row>
    <row r="667" spans="2:8" ht="16.5" x14ac:dyDescent="0.3">
      <c r="B667" s="3">
        <v>187</v>
      </c>
      <c r="C667" s="2" t="s">
        <v>10</v>
      </c>
      <c r="D667" s="10">
        <v>38793</v>
      </c>
      <c r="E667" s="2" t="s">
        <v>22</v>
      </c>
      <c r="F667" s="4">
        <v>57</v>
      </c>
      <c r="G667" s="5">
        <v>172.92421427081234</v>
      </c>
      <c r="H667" s="2" t="s">
        <v>17</v>
      </c>
    </row>
    <row r="668" spans="2:8" ht="16.5" x14ac:dyDescent="0.3">
      <c r="B668" s="3">
        <v>189</v>
      </c>
      <c r="C668" s="2" t="s">
        <v>10</v>
      </c>
      <c r="D668" s="10">
        <v>38518</v>
      </c>
      <c r="E668" s="2" t="s">
        <v>22</v>
      </c>
      <c r="F668" s="4">
        <v>82</v>
      </c>
      <c r="G668" s="5">
        <v>247.46177448016923</v>
      </c>
      <c r="H668" s="2" t="s">
        <v>19</v>
      </c>
    </row>
    <row r="669" spans="2:8" ht="16.5" x14ac:dyDescent="0.3">
      <c r="B669" s="3">
        <v>197</v>
      </c>
      <c r="C669" s="2" t="s">
        <v>10</v>
      </c>
      <c r="D669" s="10">
        <v>38023</v>
      </c>
      <c r="E669" s="2" t="s">
        <v>25</v>
      </c>
      <c r="F669" s="4">
        <v>-5</v>
      </c>
      <c r="G669" s="5">
        <v>-12.898061088841523</v>
      </c>
      <c r="H669" s="2" t="s">
        <v>20</v>
      </c>
    </row>
    <row r="670" spans="2:8" ht="16.5" x14ac:dyDescent="0.3">
      <c r="B670" s="3">
        <v>198</v>
      </c>
      <c r="C670" s="2" t="s">
        <v>10</v>
      </c>
      <c r="D670" s="10">
        <v>38859</v>
      </c>
      <c r="E670" s="2" t="s">
        <v>25</v>
      </c>
      <c r="F670" s="4">
        <v>-4</v>
      </c>
      <c r="G670" s="5">
        <v>-9.998213253386103</v>
      </c>
      <c r="H670" s="2" t="s">
        <v>19</v>
      </c>
    </row>
    <row r="671" spans="2:8" ht="16.5" x14ac:dyDescent="0.3">
      <c r="B671" s="3">
        <v>207</v>
      </c>
      <c r="C671" s="2" t="s">
        <v>10</v>
      </c>
      <c r="D671" s="10">
        <v>38023</v>
      </c>
      <c r="E671" s="2" t="s">
        <v>25</v>
      </c>
      <c r="F671" s="4">
        <v>60</v>
      </c>
      <c r="G671" s="5">
        <v>181.93942640636905</v>
      </c>
      <c r="H671" s="2" t="s">
        <v>20</v>
      </c>
    </row>
    <row r="672" spans="2:8" ht="16.5" x14ac:dyDescent="0.3">
      <c r="B672" s="3">
        <v>212</v>
      </c>
      <c r="C672" s="2" t="s">
        <v>10</v>
      </c>
      <c r="D672" s="10">
        <v>38848</v>
      </c>
      <c r="E672" s="2" t="s">
        <v>22</v>
      </c>
      <c r="F672" s="4">
        <v>31</v>
      </c>
      <c r="G672" s="5">
        <v>95.13200096066403</v>
      </c>
      <c r="H672" s="2" t="s">
        <v>20</v>
      </c>
    </row>
    <row r="673" spans="2:8" ht="16.5" x14ac:dyDescent="0.3">
      <c r="B673" s="3">
        <v>219</v>
      </c>
      <c r="C673" s="2" t="s">
        <v>10</v>
      </c>
      <c r="D673" s="10">
        <v>38386</v>
      </c>
      <c r="E673" s="2" t="s">
        <v>22</v>
      </c>
      <c r="F673" s="4">
        <v>41</v>
      </c>
      <c r="G673" s="5">
        <v>125.23475441561757</v>
      </c>
      <c r="H673" s="2" t="s">
        <v>20</v>
      </c>
    </row>
    <row r="674" spans="2:8" ht="16.5" x14ac:dyDescent="0.3">
      <c r="B674" s="3">
        <v>243</v>
      </c>
      <c r="C674" s="2" t="s">
        <v>10</v>
      </c>
      <c r="D674" s="10">
        <v>38177</v>
      </c>
      <c r="E674" s="2" t="s">
        <v>23</v>
      </c>
      <c r="F674" s="4">
        <v>-3</v>
      </c>
      <c r="G674" s="5">
        <v>-7.3950210500886264</v>
      </c>
      <c r="H674" s="2" t="s">
        <v>17</v>
      </c>
    </row>
    <row r="675" spans="2:8" ht="16.5" x14ac:dyDescent="0.3">
      <c r="B675" s="3">
        <v>250</v>
      </c>
      <c r="C675" s="2" t="s">
        <v>10</v>
      </c>
      <c r="D675" s="10">
        <v>39024</v>
      </c>
      <c r="E675" s="2" t="s">
        <v>25</v>
      </c>
      <c r="F675" s="4">
        <v>64</v>
      </c>
      <c r="G675" s="5">
        <v>194.25372471684716</v>
      </c>
      <c r="H675" s="2" t="s">
        <v>20</v>
      </c>
    </row>
    <row r="676" spans="2:8" ht="16.5" x14ac:dyDescent="0.3">
      <c r="B676" s="3">
        <v>251</v>
      </c>
      <c r="C676" s="2" t="s">
        <v>10</v>
      </c>
      <c r="D676" s="10">
        <v>38111</v>
      </c>
      <c r="E676" s="2" t="s">
        <v>25</v>
      </c>
      <c r="F676" s="4">
        <v>71</v>
      </c>
      <c r="G676" s="5">
        <v>215.49309366005642</v>
      </c>
      <c r="H676" s="2" t="s">
        <v>19</v>
      </c>
    </row>
    <row r="677" spans="2:8" ht="16.5" x14ac:dyDescent="0.3">
      <c r="B677" s="3">
        <v>259</v>
      </c>
      <c r="C677" s="2" t="s">
        <v>10</v>
      </c>
      <c r="D677" s="10">
        <v>38397</v>
      </c>
      <c r="E677" s="2" t="s">
        <v>23</v>
      </c>
      <c r="F677" s="4">
        <v>65</v>
      </c>
      <c r="G677" s="5">
        <v>196.49346597044766</v>
      </c>
      <c r="H677" s="2" t="s">
        <v>17</v>
      </c>
    </row>
    <row r="678" spans="2:8" ht="16.5" x14ac:dyDescent="0.3">
      <c r="B678" s="3">
        <v>264</v>
      </c>
      <c r="C678" s="2" t="s">
        <v>10</v>
      </c>
      <c r="D678" s="10">
        <v>38485</v>
      </c>
      <c r="E678" s="2" t="s">
        <v>22</v>
      </c>
      <c r="F678" s="4">
        <v>28</v>
      </c>
      <c r="G678" s="5">
        <v>86.788113277044275</v>
      </c>
      <c r="H678" s="2" t="s">
        <v>19</v>
      </c>
    </row>
    <row r="679" spans="2:8" ht="16.5" x14ac:dyDescent="0.3">
      <c r="B679" s="3">
        <v>266</v>
      </c>
      <c r="C679" s="2" t="s">
        <v>10</v>
      </c>
      <c r="D679" s="10">
        <v>38518</v>
      </c>
      <c r="E679" s="2" t="s">
        <v>21</v>
      </c>
      <c r="F679" s="4">
        <v>28</v>
      </c>
      <c r="G679" s="5">
        <v>86.636057383669893</v>
      </c>
      <c r="H679" s="2" t="s">
        <v>17</v>
      </c>
    </row>
    <row r="680" spans="2:8" ht="16.5" x14ac:dyDescent="0.3">
      <c r="B680" s="3">
        <v>303</v>
      </c>
      <c r="C680" s="2" t="s">
        <v>10</v>
      </c>
      <c r="D680" s="10">
        <v>38111</v>
      </c>
      <c r="E680" s="2" t="s">
        <v>22</v>
      </c>
      <c r="F680" s="4">
        <v>70</v>
      </c>
      <c r="G680" s="5">
        <v>211.43323649343893</v>
      </c>
      <c r="H680" s="2" t="s">
        <v>18</v>
      </c>
    </row>
    <row r="681" spans="2:8" ht="16.5" x14ac:dyDescent="0.3">
      <c r="B681" s="3">
        <v>313</v>
      </c>
      <c r="C681" s="2" t="s">
        <v>10</v>
      </c>
      <c r="D681" s="10">
        <v>38716</v>
      </c>
      <c r="E681" s="2" t="s">
        <v>24</v>
      </c>
      <c r="F681" s="4">
        <v>-9</v>
      </c>
      <c r="G681" s="5">
        <v>-24.966227969201331</v>
      </c>
      <c r="H681" s="2" t="s">
        <v>18</v>
      </c>
    </row>
    <row r="682" spans="2:8" ht="16.5" x14ac:dyDescent="0.3">
      <c r="B682" s="3">
        <v>323</v>
      </c>
      <c r="C682" s="2" t="s">
        <v>10</v>
      </c>
      <c r="D682" s="10">
        <v>38793</v>
      </c>
      <c r="E682" s="2" t="s">
        <v>23</v>
      </c>
      <c r="F682" s="4">
        <v>43</v>
      </c>
      <c r="G682" s="5">
        <v>130.94656180680516</v>
      </c>
      <c r="H682" s="2" t="s">
        <v>17</v>
      </c>
    </row>
    <row r="683" spans="2:8" ht="16.5" x14ac:dyDescent="0.3">
      <c r="B683" s="3">
        <v>339</v>
      </c>
      <c r="C683" s="2" t="s">
        <v>10</v>
      </c>
      <c r="D683" s="10">
        <v>38210</v>
      </c>
      <c r="E683" s="2" t="s">
        <v>25</v>
      </c>
      <c r="F683" s="4">
        <v>-1</v>
      </c>
      <c r="G683" s="5">
        <v>-0.92679798413568193</v>
      </c>
      <c r="H683" s="2" t="s">
        <v>19</v>
      </c>
    </row>
    <row r="684" spans="2:8" ht="16.5" x14ac:dyDescent="0.3">
      <c r="B684" s="3">
        <v>343</v>
      </c>
      <c r="C684" s="2" t="s">
        <v>10</v>
      </c>
      <c r="D684" s="10">
        <v>38397</v>
      </c>
      <c r="E684" s="2" t="s">
        <v>23</v>
      </c>
      <c r="F684" s="4">
        <v>15</v>
      </c>
      <c r="G684" s="5">
        <v>46.637898863261832</v>
      </c>
      <c r="H684" s="2" t="s">
        <v>20</v>
      </c>
    </row>
    <row r="685" spans="2:8" ht="16.5" x14ac:dyDescent="0.3">
      <c r="B685" s="3">
        <v>346</v>
      </c>
      <c r="C685" s="2" t="s">
        <v>10</v>
      </c>
      <c r="D685" s="10">
        <v>38309</v>
      </c>
      <c r="E685" s="2" t="s">
        <v>21</v>
      </c>
      <c r="F685" s="4">
        <v>95</v>
      </c>
      <c r="G685" s="5">
        <v>286.86402627293558</v>
      </c>
      <c r="H685" s="2" t="s">
        <v>19</v>
      </c>
    </row>
    <row r="686" spans="2:8" ht="16.5" x14ac:dyDescent="0.3">
      <c r="B686" s="3">
        <v>351</v>
      </c>
      <c r="C686" s="2" t="s">
        <v>10</v>
      </c>
      <c r="D686" s="10">
        <v>38529</v>
      </c>
      <c r="E686" s="2" t="s">
        <v>23</v>
      </c>
      <c r="F686" s="4">
        <v>21</v>
      </c>
      <c r="G686" s="5">
        <v>64.847838929147329</v>
      </c>
      <c r="H686" s="2" t="s">
        <v>19</v>
      </c>
    </row>
    <row r="687" spans="2:8" ht="16.5" x14ac:dyDescent="0.3">
      <c r="B687" s="3">
        <v>352</v>
      </c>
      <c r="C687" s="2" t="s">
        <v>10</v>
      </c>
      <c r="D687" s="10">
        <v>38364</v>
      </c>
      <c r="E687" s="2" t="s">
        <v>24</v>
      </c>
      <c r="F687" s="4">
        <v>85</v>
      </c>
      <c r="G687" s="5">
        <v>256.96799909003533</v>
      </c>
      <c r="H687" s="2" t="s">
        <v>20</v>
      </c>
    </row>
    <row r="688" spans="2:8" ht="16.5" x14ac:dyDescent="0.3">
      <c r="B688" s="3">
        <v>368</v>
      </c>
      <c r="C688" s="2" t="s">
        <v>10</v>
      </c>
      <c r="D688" s="10">
        <v>38903</v>
      </c>
      <c r="E688" s="2" t="s">
        <v>22</v>
      </c>
      <c r="F688" s="4">
        <v>37</v>
      </c>
      <c r="G688" s="5">
        <v>113.0101592216552</v>
      </c>
      <c r="H688" s="2" t="s">
        <v>18</v>
      </c>
    </row>
    <row r="689" spans="2:8" ht="16.5" x14ac:dyDescent="0.3">
      <c r="B689" s="3">
        <v>389</v>
      </c>
      <c r="C689" s="2" t="s">
        <v>10</v>
      </c>
      <c r="D689" s="10">
        <v>38452</v>
      </c>
      <c r="E689" s="2" t="s">
        <v>21</v>
      </c>
      <c r="F689" s="4">
        <v>12</v>
      </c>
      <c r="G689" s="5">
        <v>38.618337900456311</v>
      </c>
      <c r="H689" s="2" t="s">
        <v>18</v>
      </c>
    </row>
    <row r="690" spans="2:8" ht="16.5" x14ac:dyDescent="0.3">
      <c r="B690" s="3">
        <v>400</v>
      </c>
      <c r="C690" s="2" t="s">
        <v>10</v>
      </c>
      <c r="D690" s="10">
        <v>38397</v>
      </c>
      <c r="E690" s="2" t="s">
        <v>22</v>
      </c>
      <c r="F690" s="4">
        <v>36</v>
      </c>
      <c r="G690" s="5">
        <v>110.39391248869612</v>
      </c>
      <c r="H690" s="2" t="s">
        <v>20</v>
      </c>
    </row>
    <row r="691" spans="2:8" ht="16.5" x14ac:dyDescent="0.3">
      <c r="B691" s="3">
        <v>403</v>
      </c>
      <c r="C691" s="2" t="s">
        <v>10</v>
      </c>
      <c r="D691" s="10">
        <v>38331</v>
      </c>
      <c r="E691" s="2" t="s">
        <v>23</v>
      </c>
      <c r="F691" s="4">
        <v>26</v>
      </c>
      <c r="G691" s="5">
        <v>80.067286712333498</v>
      </c>
      <c r="H691" s="2" t="s">
        <v>18</v>
      </c>
    </row>
    <row r="692" spans="2:8" ht="16.5" x14ac:dyDescent="0.3">
      <c r="B692" s="3">
        <v>406</v>
      </c>
      <c r="C692" s="2" t="s">
        <v>10</v>
      </c>
      <c r="D692" s="10">
        <v>38034</v>
      </c>
      <c r="E692" s="2" t="s">
        <v>25</v>
      </c>
      <c r="F692" s="4">
        <v>91</v>
      </c>
      <c r="G692" s="5">
        <v>274.81127367201924</v>
      </c>
      <c r="H692" s="2" t="s">
        <v>17</v>
      </c>
    </row>
    <row r="693" spans="2:8" ht="16.5" x14ac:dyDescent="0.3">
      <c r="B693" s="3">
        <v>425</v>
      </c>
      <c r="C693" s="2" t="s">
        <v>10</v>
      </c>
      <c r="D693" s="10">
        <v>38375</v>
      </c>
      <c r="E693" s="2" t="s">
        <v>22</v>
      </c>
      <c r="F693" s="4">
        <v>17</v>
      </c>
      <c r="G693" s="5">
        <v>53.565793196028118</v>
      </c>
      <c r="H693" s="2" t="s">
        <v>20</v>
      </c>
    </row>
    <row r="694" spans="2:8" ht="16.5" x14ac:dyDescent="0.3">
      <c r="B694" s="3">
        <v>428</v>
      </c>
      <c r="C694" s="2" t="s">
        <v>10</v>
      </c>
      <c r="D694" s="10">
        <v>38265</v>
      </c>
      <c r="E694" s="2" t="s">
        <v>24</v>
      </c>
      <c r="F694" s="4">
        <v>41</v>
      </c>
      <c r="G694" s="5">
        <v>125.18937528559893</v>
      </c>
      <c r="H694" s="2" t="s">
        <v>19</v>
      </c>
    </row>
    <row r="695" spans="2:8" ht="16.5" x14ac:dyDescent="0.3">
      <c r="B695" s="3">
        <v>440</v>
      </c>
      <c r="C695" s="2" t="s">
        <v>10</v>
      </c>
      <c r="D695" s="10">
        <v>38837</v>
      </c>
      <c r="E695" s="2" t="s">
        <v>23</v>
      </c>
      <c r="F695" s="4">
        <v>78</v>
      </c>
      <c r="G695" s="5">
        <v>236.44426202228297</v>
      </c>
      <c r="H695" s="2" t="s">
        <v>18</v>
      </c>
    </row>
    <row r="696" spans="2:8" ht="16.5" x14ac:dyDescent="0.3">
      <c r="B696" s="3">
        <v>459</v>
      </c>
      <c r="C696" s="2" t="s">
        <v>10</v>
      </c>
      <c r="D696" s="10">
        <v>38452</v>
      </c>
      <c r="E696" s="2" t="s">
        <v>25</v>
      </c>
      <c r="F696" s="4">
        <v>71</v>
      </c>
      <c r="G696" s="5">
        <v>214.76898776471646</v>
      </c>
      <c r="H696" s="2" t="s">
        <v>17</v>
      </c>
    </row>
    <row r="697" spans="2:8" ht="16.5" x14ac:dyDescent="0.3">
      <c r="B697" s="3">
        <v>460</v>
      </c>
      <c r="C697" s="2" t="s">
        <v>10</v>
      </c>
      <c r="D697" s="10">
        <v>38100</v>
      </c>
      <c r="E697" s="2" t="s">
        <v>25</v>
      </c>
      <c r="F697" s="4">
        <v>74</v>
      </c>
      <c r="G697" s="5">
        <v>224.18238847872837</v>
      </c>
      <c r="H697" s="2" t="s">
        <v>20</v>
      </c>
    </row>
    <row r="698" spans="2:8" ht="16.5" x14ac:dyDescent="0.3">
      <c r="B698" s="3">
        <v>463</v>
      </c>
      <c r="C698" s="2" t="s">
        <v>10</v>
      </c>
      <c r="D698" s="10">
        <v>38463</v>
      </c>
      <c r="E698" s="2" t="s">
        <v>21</v>
      </c>
      <c r="F698" s="4">
        <v>48</v>
      </c>
      <c r="G698" s="5">
        <v>145.69127497854927</v>
      </c>
      <c r="H698" s="2" t="s">
        <v>19</v>
      </c>
    </row>
    <row r="699" spans="2:8" ht="16.5" x14ac:dyDescent="0.3">
      <c r="B699" s="3">
        <v>467</v>
      </c>
      <c r="C699" s="2" t="s">
        <v>10</v>
      </c>
      <c r="D699" s="10">
        <v>38936</v>
      </c>
      <c r="E699" s="2" t="s">
        <v>21</v>
      </c>
      <c r="F699" s="4">
        <v>36</v>
      </c>
      <c r="G699" s="5">
        <v>109.67661001591094</v>
      </c>
      <c r="H699" s="2" t="s">
        <v>18</v>
      </c>
    </row>
    <row r="700" spans="2:8" ht="16.5" x14ac:dyDescent="0.3">
      <c r="B700" s="3">
        <v>473</v>
      </c>
      <c r="C700" s="2" t="s">
        <v>10</v>
      </c>
      <c r="D700" s="10">
        <v>38430</v>
      </c>
      <c r="E700" s="2" t="s">
        <v>22</v>
      </c>
      <c r="F700" s="4">
        <v>40</v>
      </c>
      <c r="G700" s="5">
        <v>122.53928167294391</v>
      </c>
      <c r="H700" s="2" t="s">
        <v>18</v>
      </c>
    </row>
    <row r="701" spans="2:8" ht="16.5" x14ac:dyDescent="0.3">
      <c r="B701" s="3">
        <v>500</v>
      </c>
      <c r="C701" s="2" t="s">
        <v>10</v>
      </c>
      <c r="D701" s="10">
        <v>38881</v>
      </c>
      <c r="E701" s="2" t="s">
        <v>25</v>
      </c>
      <c r="F701" s="4">
        <v>17</v>
      </c>
      <c r="G701" s="5">
        <v>52.992178326548526</v>
      </c>
      <c r="H701" s="2" t="s">
        <v>18</v>
      </c>
    </row>
    <row r="702" spans="2:8" ht="16.5" x14ac:dyDescent="0.3">
      <c r="B702" s="3">
        <v>501</v>
      </c>
      <c r="C702" s="2" t="s">
        <v>10</v>
      </c>
      <c r="D702" s="10">
        <v>39002</v>
      </c>
      <c r="E702" s="2" t="s">
        <v>21</v>
      </c>
      <c r="F702" s="4">
        <v>-10</v>
      </c>
      <c r="G702" s="5">
        <v>-28.507437864458012</v>
      </c>
      <c r="H702" s="2" t="s">
        <v>20</v>
      </c>
    </row>
    <row r="703" spans="2:8" ht="16.5" x14ac:dyDescent="0.3">
      <c r="B703" s="3">
        <v>504</v>
      </c>
      <c r="C703" s="2" t="s">
        <v>10</v>
      </c>
      <c r="D703" s="10">
        <v>38342</v>
      </c>
      <c r="E703" s="2" t="s">
        <v>25</v>
      </c>
      <c r="F703" s="4">
        <v>86</v>
      </c>
      <c r="G703" s="5">
        <v>259.65061904974743</v>
      </c>
      <c r="H703" s="2" t="s">
        <v>20</v>
      </c>
    </row>
    <row r="704" spans="2:8" ht="16.5" x14ac:dyDescent="0.3">
      <c r="B704" s="3">
        <v>516</v>
      </c>
      <c r="C704" s="2" t="s">
        <v>10</v>
      </c>
      <c r="D704" s="10">
        <v>38606</v>
      </c>
      <c r="E704" s="2" t="s">
        <v>21</v>
      </c>
      <c r="F704" s="4">
        <v>79</v>
      </c>
      <c r="G704" s="5">
        <v>238.78594564649822</v>
      </c>
      <c r="H704" s="2" t="s">
        <v>17</v>
      </c>
    </row>
    <row r="705" spans="2:8" ht="16.5" x14ac:dyDescent="0.3">
      <c r="B705" s="3">
        <v>539</v>
      </c>
      <c r="C705" s="2" t="s">
        <v>10</v>
      </c>
      <c r="D705" s="10">
        <v>38078</v>
      </c>
      <c r="E705" s="2" t="s">
        <v>23</v>
      </c>
      <c r="F705" s="4">
        <v>7</v>
      </c>
      <c r="G705" s="5">
        <v>22.95994805531884</v>
      </c>
      <c r="H705" s="2" t="s">
        <v>20</v>
      </c>
    </row>
    <row r="706" spans="2:8" ht="16.5" x14ac:dyDescent="0.3">
      <c r="B706" s="3">
        <v>544</v>
      </c>
      <c r="C706" s="2" t="s">
        <v>10</v>
      </c>
      <c r="D706" s="10">
        <v>38738</v>
      </c>
      <c r="E706" s="2" t="s">
        <v>22</v>
      </c>
      <c r="F706" s="4">
        <v>25</v>
      </c>
      <c r="G706" s="5">
        <v>76.920283125674487</v>
      </c>
      <c r="H706" s="2" t="s">
        <v>17</v>
      </c>
    </row>
    <row r="707" spans="2:8" ht="16.5" x14ac:dyDescent="0.3">
      <c r="B707" s="3">
        <v>575</v>
      </c>
      <c r="C707" s="2" t="s">
        <v>10</v>
      </c>
      <c r="D707" s="10">
        <v>38353</v>
      </c>
      <c r="E707" s="2" t="s">
        <v>25</v>
      </c>
      <c r="F707" s="4">
        <v>84</v>
      </c>
      <c r="G707" s="5">
        <v>253.79033414178701</v>
      </c>
      <c r="H707" s="2" t="s">
        <v>19</v>
      </c>
    </row>
    <row r="708" spans="2:8" ht="16.5" x14ac:dyDescent="0.3">
      <c r="B708" s="3">
        <v>595</v>
      </c>
      <c r="C708" s="2" t="s">
        <v>10</v>
      </c>
      <c r="D708" s="10">
        <v>38364</v>
      </c>
      <c r="E708" s="2" t="s">
        <v>21</v>
      </c>
      <c r="F708" s="4">
        <v>68</v>
      </c>
      <c r="G708" s="5">
        <v>205.95905527766212</v>
      </c>
      <c r="H708" s="2" t="s">
        <v>17</v>
      </c>
    </row>
    <row r="709" spans="2:8" ht="16.5" x14ac:dyDescent="0.3">
      <c r="B709" s="3">
        <v>604</v>
      </c>
      <c r="C709" s="2" t="s">
        <v>10</v>
      </c>
      <c r="D709" s="10">
        <v>38705</v>
      </c>
      <c r="E709" s="2" t="s">
        <v>23</v>
      </c>
      <c r="F709" s="4">
        <v>89</v>
      </c>
      <c r="G709" s="5">
        <v>269.00888504806545</v>
      </c>
      <c r="H709" s="2" t="s">
        <v>18</v>
      </c>
    </row>
    <row r="710" spans="2:8" ht="16.5" x14ac:dyDescent="0.3">
      <c r="B710" s="3">
        <v>605</v>
      </c>
      <c r="C710" s="2" t="s">
        <v>10</v>
      </c>
      <c r="D710" s="10">
        <v>38628</v>
      </c>
      <c r="E710" s="2" t="s">
        <v>25</v>
      </c>
      <c r="F710" s="4">
        <v>94</v>
      </c>
      <c r="G710" s="5">
        <v>284.24987523561106</v>
      </c>
      <c r="H710" s="2" t="s">
        <v>20</v>
      </c>
    </row>
    <row r="711" spans="2:8" ht="16.5" x14ac:dyDescent="0.3">
      <c r="B711" s="3">
        <v>607</v>
      </c>
      <c r="C711" s="2" t="s">
        <v>10</v>
      </c>
      <c r="D711" s="10">
        <v>38210</v>
      </c>
      <c r="E711" s="2" t="s">
        <v>25</v>
      </c>
      <c r="F711" s="4">
        <v>7</v>
      </c>
      <c r="G711" s="5">
        <v>23.434372885216568</v>
      </c>
      <c r="H711" s="2" t="s">
        <v>17</v>
      </c>
    </row>
    <row r="712" spans="2:8" ht="16.5" x14ac:dyDescent="0.3">
      <c r="B712" s="3">
        <v>608</v>
      </c>
      <c r="C712" s="2" t="s">
        <v>10</v>
      </c>
      <c r="D712" s="10">
        <v>38254</v>
      </c>
      <c r="E712" s="2" t="s">
        <v>22</v>
      </c>
      <c r="F712" s="4">
        <v>58</v>
      </c>
      <c r="G712" s="5">
        <v>176.00311303023639</v>
      </c>
      <c r="H712" s="2" t="s">
        <v>20</v>
      </c>
    </row>
    <row r="713" spans="2:8" ht="16.5" x14ac:dyDescent="0.3">
      <c r="B713" s="3">
        <v>618</v>
      </c>
      <c r="C713" s="2" t="s">
        <v>10</v>
      </c>
      <c r="D713" s="10">
        <v>38826</v>
      </c>
      <c r="E713" s="2" t="s">
        <v>21</v>
      </c>
      <c r="F713" s="4">
        <v>90</v>
      </c>
      <c r="G713" s="5">
        <v>272.58718593660444</v>
      </c>
      <c r="H713" s="2" t="s">
        <v>17</v>
      </c>
    </row>
    <row r="714" spans="2:8" ht="16.5" x14ac:dyDescent="0.3">
      <c r="B714" s="3">
        <v>619</v>
      </c>
      <c r="C714" s="2" t="s">
        <v>10</v>
      </c>
      <c r="D714" s="10">
        <v>38859</v>
      </c>
      <c r="E714" s="2" t="s">
        <v>21</v>
      </c>
      <c r="F714" s="4">
        <v>38</v>
      </c>
      <c r="G714" s="5">
        <v>115.85799136725458</v>
      </c>
      <c r="H714" s="2" t="s">
        <v>19</v>
      </c>
    </row>
    <row r="715" spans="2:8" ht="16.5" x14ac:dyDescent="0.3">
      <c r="B715" s="3">
        <v>623</v>
      </c>
      <c r="C715" s="2" t="s">
        <v>10</v>
      </c>
      <c r="D715" s="10">
        <v>38078</v>
      </c>
      <c r="E715" s="2" t="s">
        <v>25</v>
      </c>
      <c r="F715" s="4">
        <v>-8</v>
      </c>
      <c r="G715" s="5">
        <v>-22.23218548835203</v>
      </c>
      <c r="H715" s="2" t="s">
        <v>19</v>
      </c>
    </row>
    <row r="716" spans="2:8" ht="16.5" x14ac:dyDescent="0.3">
      <c r="B716" s="3">
        <v>627</v>
      </c>
      <c r="C716" s="2" t="s">
        <v>10</v>
      </c>
      <c r="D716" s="10">
        <v>38859</v>
      </c>
      <c r="E716" s="2" t="s">
        <v>22</v>
      </c>
      <c r="F716" s="4">
        <v>-8</v>
      </c>
      <c r="G716" s="5">
        <v>-21.533260342562944</v>
      </c>
      <c r="H716" s="2" t="s">
        <v>17</v>
      </c>
    </row>
    <row r="717" spans="2:8" ht="16.5" x14ac:dyDescent="0.3">
      <c r="B717" s="3">
        <v>668</v>
      </c>
      <c r="C717" s="2" t="s">
        <v>10</v>
      </c>
      <c r="D717" s="10">
        <v>38595</v>
      </c>
      <c r="E717" s="2" t="s">
        <v>24</v>
      </c>
      <c r="F717" s="4">
        <v>43</v>
      </c>
      <c r="G717" s="5">
        <v>131.45497532370047</v>
      </c>
      <c r="H717" s="2" t="s">
        <v>18</v>
      </c>
    </row>
    <row r="718" spans="2:8" ht="16.5" x14ac:dyDescent="0.3">
      <c r="B718" s="3">
        <v>677</v>
      </c>
      <c r="C718" s="2" t="s">
        <v>10</v>
      </c>
      <c r="D718" s="10">
        <v>38474</v>
      </c>
      <c r="E718" s="2" t="s">
        <v>24</v>
      </c>
      <c r="F718" s="4">
        <v>75</v>
      </c>
      <c r="G718" s="5">
        <v>226.81359807971779</v>
      </c>
      <c r="H718" s="2" t="s">
        <v>17</v>
      </c>
    </row>
    <row r="719" spans="2:8" ht="16.5" x14ac:dyDescent="0.3">
      <c r="B719" s="3">
        <v>679</v>
      </c>
      <c r="C719" s="2" t="s">
        <v>10</v>
      </c>
      <c r="D719" s="10">
        <v>38485</v>
      </c>
      <c r="E719" s="2" t="s">
        <v>22</v>
      </c>
      <c r="F719" s="4">
        <v>25</v>
      </c>
      <c r="G719" s="5">
        <v>75.944187671627063</v>
      </c>
      <c r="H719" s="2" t="s">
        <v>17</v>
      </c>
    </row>
    <row r="720" spans="2:8" ht="16.5" x14ac:dyDescent="0.3">
      <c r="B720" s="3">
        <v>703</v>
      </c>
      <c r="C720" s="2" t="s">
        <v>10</v>
      </c>
      <c r="D720" s="10">
        <v>38155</v>
      </c>
      <c r="E720" s="2" t="s">
        <v>23</v>
      </c>
      <c r="F720" s="4">
        <v>46</v>
      </c>
      <c r="G720" s="5">
        <v>139.4072220659846</v>
      </c>
      <c r="H720" s="2" t="s">
        <v>18</v>
      </c>
    </row>
    <row r="721" spans="2:8" ht="16.5" x14ac:dyDescent="0.3">
      <c r="B721" s="3">
        <v>709</v>
      </c>
      <c r="C721" s="2" t="s">
        <v>10</v>
      </c>
      <c r="D721" s="10">
        <v>38100</v>
      </c>
      <c r="E721" s="2" t="s">
        <v>21</v>
      </c>
      <c r="F721" s="4">
        <v>36</v>
      </c>
      <c r="G721" s="5">
        <v>109.79941093344995</v>
      </c>
      <c r="H721" s="2" t="s">
        <v>18</v>
      </c>
    </row>
    <row r="722" spans="2:8" ht="16.5" x14ac:dyDescent="0.3">
      <c r="B722" s="3">
        <v>725</v>
      </c>
      <c r="C722" s="2" t="s">
        <v>10</v>
      </c>
      <c r="D722" s="10">
        <v>38573</v>
      </c>
      <c r="E722" s="2" t="s">
        <v>25</v>
      </c>
      <c r="F722" s="4">
        <v>15</v>
      </c>
      <c r="G722" s="5">
        <v>47.09802134338382</v>
      </c>
      <c r="H722" s="2" t="s">
        <v>17</v>
      </c>
    </row>
    <row r="723" spans="2:8" ht="16.5" x14ac:dyDescent="0.3">
      <c r="B723" s="3">
        <v>737</v>
      </c>
      <c r="C723" s="2" t="s">
        <v>10</v>
      </c>
      <c r="D723" s="10">
        <v>38738</v>
      </c>
      <c r="E723" s="2" t="s">
        <v>25</v>
      </c>
      <c r="F723" s="4">
        <v>49</v>
      </c>
      <c r="G723" s="5">
        <v>148.73893149445496</v>
      </c>
      <c r="H723" s="2" t="s">
        <v>17</v>
      </c>
    </row>
    <row r="724" spans="2:8" ht="16.5" x14ac:dyDescent="0.3">
      <c r="B724" s="3">
        <v>743</v>
      </c>
      <c r="C724" s="2" t="s">
        <v>10</v>
      </c>
      <c r="D724" s="10">
        <v>38540</v>
      </c>
      <c r="E724" s="2" t="s">
        <v>22</v>
      </c>
      <c r="F724" s="4">
        <v>8</v>
      </c>
      <c r="G724" s="5">
        <v>25.810666689825588</v>
      </c>
      <c r="H724" s="2" t="s">
        <v>20</v>
      </c>
    </row>
    <row r="725" spans="2:8" ht="16.5" x14ac:dyDescent="0.3">
      <c r="B725" s="3">
        <v>745</v>
      </c>
      <c r="C725" s="2" t="s">
        <v>10</v>
      </c>
      <c r="D725" s="10">
        <v>38397</v>
      </c>
      <c r="E725" s="2" t="s">
        <v>21</v>
      </c>
      <c r="F725" s="4">
        <v>3</v>
      </c>
      <c r="G725" s="5">
        <v>10.87686297512148</v>
      </c>
      <c r="H725" s="2" t="s">
        <v>17</v>
      </c>
    </row>
    <row r="726" spans="2:8" ht="16.5" x14ac:dyDescent="0.3">
      <c r="B726" s="3">
        <v>746</v>
      </c>
      <c r="C726" s="2" t="s">
        <v>10</v>
      </c>
      <c r="D726" s="10">
        <v>38859</v>
      </c>
      <c r="E726" s="2" t="s">
        <v>22</v>
      </c>
      <c r="F726" s="4">
        <v>68</v>
      </c>
      <c r="G726" s="5">
        <v>205.86039765882776</v>
      </c>
      <c r="H726" s="2" t="s">
        <v>19</v>
      </c>
    </row>
    <row r="727" spans="2:8" ht="16.5" x14ac:dyDescent="0.3">
      <c r="B727" s="3">
        <v>752</v>
      </c>
      <c r="C727" s="2" t="s">
        <v>10</v>
      </c>
      <c r="D727" s="10">
        <v>38650</v>
      </c>
      <c r="E727" s="2" t="s">
        <v>21</v>
      </c>
      <c r="F727" s="4">
        <v>-5</v>
      </c>
      <c r="G727" s="5">
        <v>-12.571701775011148</v>
      </c>
      <c r="H727" s="2" t="s">
        <v>20</v>
      </c>
    </row>
    <row r="728" spans="2:8" ht="16.5" x14ac:dyDescent="0.3">
      <c r="B728" s="3">
        <v>762</v>
      </c>
      <c r="C728" s="2" t="s">
        <v>10</v>
      </c>
      <c r="D728" s="10">
        <v>38441</v>
      </c>
      <c r="E728" s="2" t="s">
        <v>25</v>
      </c>
      <c r="F728" s="4">
        <v>38</v>
      </c>
      <c r="G728" s="5">
        <v>115.38889596804569</v>
      </c>
      <c r="H728" s="2" t="s">
        <v>17</v>
      </c>
    </row>
    <row r="729" spans="2:8" ht="16.5" x14ac:dyDescent="0.3">
      <c r="B729" s="3">
        <v>767</v>
      </c>
      <c r="C729" s="2" t="s">
        <v>10</v>
      </c>
      <c r="D729" s="10">
        <v>39057</v>
      </c>
      <c r="E729" s="2" t="s">
        <v>22</v>
      </c>
      <c r="F729" s="4">
        <v>59</v>
      </c>
      <c r="G729" s="5">
        <v>178.89597357687876</v>
      </c>
      <c r="H729" s="2" t="s">
        <v>17</v>
      </c>
    </row>
    <row r="730" spans="2:8" ht="16.5" x14ac:dyDescent="0.3">
      <c r="B730" s="3">
        <v>768</v>
      </c>
      <c r="C730" s="2" t="s">
        <v>10</v>
      </c>
      <c r="D730" s="10">
        <v>38529</v>
      </c>
      <c r="E730" s="2" t="s">
        <v>25</v>
      </c>
      <c r="F730" s="4">
        <v>-1</v>
      </c>
      <c r="G730" s="5">
        <v>-1.4317242178607446</v>
      </c>
      <c r="H730" s="2" t="s">
        <v>20</v>
      </c>
    </row>
    <row r="731" spans="2:8" ht="16.5" x14ac:dyDescent="0.3">
      <c r="B731" s="3">
        <v>770</v>
      </c>
      <c r="C731" s="2" t="s">
        <v>10</v>
      </c>
      <c r="D731" s="10">
        <v>38067</v>
      </c>
      <c r="E731" s="2" t="s">
        <v>23</v>
      </c>
      <c r="F731" s="4">
        <v>25</v>
      </c>
      <c r="G731" s="5">
        <v>76.808458339015715</v>
      </c>
      <c r="H731" s="2" t="s">
        <v>20</v>
      </c>
    </row>
    <row r="732" spans="2:8" ht="16.5" x14ac:dyDescent="0.3">
      <c r="B732" s="3">
        <v>792</v>
      </c>
      <c r="C732" s="2" t="s">
        <v>10</v>
      </c>
      <c r="D732" s="10">
        <v>38089</v>
      </c>
      <c r="E732" s="2" t="s">
        <v>22</v>
      </c>
      <c r="F732" s="4">
        <v>36</v>
      </c>
      <c r="G732" s="5">
        <v>110.09171904672033</v>
      </c>
      <c r="H732" s="2" t="s">
        <v>20</v>
      </c>
    </row>
    <row r="733" spans="2:8" ht="16.5" x14ac:dyDescent="0.3">
      <c r="B733" s="3">
        <v>799</v>
      </c>
      <c r="C733" s="2" t="s">
        <v>10</v>
      </c>
      <c r="D733" s="10">
        <v>39057</v>
      </c>
      <c r="E733" s="2" t="s">
        <v>25</v>
      </c>
      <c r="F733" s="4">
        <v>26</v>
      </c>
      <c r="G733" s="5">
        <v>79.748589199087291</v>
      </c>
      <c r="H733" s="2" t="s">
        <v>18</v>
      </c>
    </row>
    <row r="734" spans="2:8" ht="16.5" x14ac:dyDescent="0.3">
      <c r="B734" s="3">
        <v>813</v>
      </c>
      <c r="C734" s="2" t="s">
        <v>10</v>
      </c>
      <c r="D734" s="10">
        <v>38507</v>
      </c>
      <c r="E734" s="2" t="s">
        <v>23</v>
      </c>
      <c r="F734" s="4">
        <v>36</v>
      </c>
      <c r="G734" s="5">
        <v>109.53328220052806</v>
      </c>
      <c r="H734" s="2" t="s">
        <v>19</v>
      </c>
    </row>
    <row r="735" spans="2:8" ht="16.5" x14ac:dyDescent="0.3">
      <c r="B735" s="3">
        <v>815</v>
      </c>
      <c r="C735" s="2" t="s">
        <v>10</v>
      </c>
      <c r="D735" s="10">
        <v>38738</v>
      </c>
      <c r="E735" s="2" t="s">
        <v>21</v>
      </c>
      <c r="F735" s="4">
        <v>73</v>
      </c>
      <c r="G735" s="5">
        <v>220.50049794203733</v>
      </c>
      <c r="H735" s="2" t="s">
        <v>20</v>
      </c>
    </row>
    <row r="736" spans="2:8" ht="16.5" x14ac:dyDescent="0.3">
      <c r="B736" s="3">
        <v>823</v>
      </c>
      <c r="C736" s="2" t="s">
        <v>10</v>
      </c>
      <c r="D736" s="10">
        <v>38947</v>
      </c>
      <c r="E736" s="2" t="s">
        <v>24</v>
      </c>
      <c r="F736" s="4">
        <v>54</v>
      </c>
      <c r="G736" s="5">
        <v>164.14962862314266</v>
      </c>
      <c r="H736" s="2" t="s">
        <v>18</v>
      </c>
    </row>
    <row r="737" spans="2:8" ht="16.5" x14ac:dyDescent="0.3">
      <c r="B737" s="3">
        <v>829</v>
      </c>
      <c r="C737" s="2" t="s">
        <v>10</v>
      </c>
      <c r="D737" s="10">
        <v>39035</v>
      </c>
      <c r="E737" s="2" t="s">
        <v>25</v>
      </c>
      <c r="F737" s="4">
        <v>77</v>
      </c>
      <c r="G737" s="5">
        <v>233.15631874033514</v>
      </c>
      <c r="H737" s="2" t="s">
        <v>20</v>
      </c>
    </row>
    <row r="738" spans="2:8" ht="16.5" x14ac:dyDescent="0.3">
      <c r="B738" s="3">
        <v>856</v>
      </c>
      <c r="C738" s="2" t="s">
        <v>10</v>
      </c>
      <c r="D738" s="10">
        <v>38089</v>
      </c>
      <c r="E738" s="2" t="s">
        <v>22</v>
      </c>
      <c r="F738" s="4">
        <v>11</v>
      </c>
      <c r="G738" s="5">
        <v>35.299860689817372</v>
      </c>
      <c r="H738" s="2" t="s">
        <v>20</v>
      </c>
    </row>
    <row r="739" spans="2:8" ht="16.5" x14ac:dyDescent="0.3">
      <c r="B739" s="3">
        <v>865</v>
      </c>
      <c r="C739" s="2" t="s">
        <v>10</v>
      </c>
      <c r="D739" s="10">
        <v>38034</v>
      </c>
      <c r="E739" s="2" t="s">
        <v>22</v>
      </c>
      <c r="F739" s="4">
        <v>-10</v>
      </c>
      <c r="G739" s="5">
        <v>-27.724939048319342</v>
      </c>
      <c r="H739" s="2" t="s">
        <v>18</v>
      </c>
    </row>
    <row r="740" spans="2:8" ht="16.5" x14ac:dyDescent="0.3">
      <c r="B740" s="3">
        <v>879</v>
      </c>
      <c r="C740" s="2" t="s">
        <v>10</v>
      </c>
      <c r="D740" s="10">
        <v>38397</v>
      </c>
      <c r="E740" s="2" t="s">
        <v>23</v>
      </c>
      <c r="F740" s="4">
        <v>38</v>
      </c>
      <c r="G740" s="5">
        <v>116.64480895861564</v>
      </c>
      <c r="H740" s="2" t="s">
        <v>19</v>
      </c>
    </row>
    <row r="741" spans="2:8" ht="16.5" x14ac:dyDescent="0.3">
      <c r="B741" s="3">
        <v>888</v>
      </c>
      <c r="C741" s="2" t="s">
        <v>10</v>
      </c>
      <c r="D741" s="10">
        <v>38001</v>
      </c>
      <c r="E741" s="2" t="s">
        <v>25</v>
      </c>
      <c r="F741" s="4">
        <v>87</v>
      </c>
      <c r="G741" s="5">
        <v>262.7592489136066</v>
      </c>
      <c r="H741" s="2" t="s">
        <v>18</v>
      </c>
    </row>
    <row r="742" spans="2:8" ht="16.5" x14ac:dyDescent="0.3">
      <c r="B742" s="3">
        <v>889</v>
      </c>
      <c r="C742" s="2" t="s">
        <v>10</v>
      </c>
      <c r="D742" s="10">
        <v>38199</v>
      </c>
      <c r="E742" s="2" t="s">
        <v>24</v>
      </c>
      <c r="F742" s="4">
        <v>86</v>
      </c>
      <c r="G742" s="5">
        <v>260.00914889996403</v>
      </c>
      <c r="H742" s="2" t="s">
        <v>17</v>
      </c>
    </row>
    <row r="743" spans="2:8" ht="16.5" x14ac:dyDescent="0.3">
      <c r="B743" s="3">
        <v>892</v>
      </c>
      <c r="C743" s="2" t="s">
        <v>10</v>
      </c>
      <c r="D743" s="10">
        <v>38188</v>
      </c>
      <c r="E743" s="2" t="s">
        <v>23</v>
      </c>
      <c r="F743" s="4">
        <v>11</v>
      </c>
      <c r="G743" s="5">
        <v>34.782314831792192</v>
      </c>
      <c r="H743" s="2" t="s">
        <v>17</v>
      </c>
    </row>
    <row r="744" spans="2:8" ht="16.5" x14ac:dyDescent="0.3">
      <c r="B744" s="3">
        <v>893</v>
      </c>
      <c r="C744" s="2" t="s">
        <v>10</v>
      </c>
      <c r="D744" s="10">
        <v>38694</v>
      </c>
      <c r="E744" s="2" t="s">
        <v>23</v>
      </c>
      <c r="F744" s="4">
        <v>11</v>
      </c>
      <c r="G744" s="5">
        <v>34.680822827797087</v>
      </c>
      <c r="H744" s="2" t="s">
        <v>18</v>
      </c>
    </row>
    <row r="745" spans="2:8" ht="16.5" x14ac:dyDescent="0.3">
      <c r="B745" s="3">
        <v>897</v>
      </c>
      <c r="C745" s="2" t="s">
        <v>10</v>
      </c>
      <c r="D745" s="10">
        <v>38188</v>
      </c>
      <c r="E745" s="2" t="s">
        <v>22</v>
      </c>
      <c r="F745" s="4">
        <v>91</v>
      </c>
      <c r="G745" s="5">
        <v>274.77216405152751</v>
      </c>
      <c r="H745" s="2" t="s">
        <v>17</v>
      </c>
    </row>
    <row r="746" spans="2:8" ht="16.5" x14ac:dyDescent="0.3">
      <c r="B746" s="3">
        <v>900</v>
      </c>
      <c r="C746" s="2" t="s">
        <v>10</v>
      </c>
      <c r="D746" s="10">
        <v>38067</v>
      </c>
      <c r="E746" s="2" t="s">
        <v>21</v>
      </c>
      <c r="F746" s="4">
        <v>80</v>
      </c>
      <c r="G746" s="5">
        <v>241.74723336571216</v>
      </c>
      <c r="H746" s="2" t="s">
        <v>18</v>
      </c>
    </row>
    <row r="747" spans="2:8" ht="16.5" x14ac:dyDescent="0.3">
      <c r="B747" s="3">
        <v>940</v>
      </c>
      <c r="C747" s="2" t="s">
        <v>10</v>
      </c>
      <c r="D747" s="10">
        <v>38353</v>
      </c>
      <c r="E747" s="2" t="s">
        <v>23</v>
      </c>
      <c r="F747" s="4">
        <v>-9</v>
      </c>
      <c r="G747" s="5">
        <v>-24.562782237120555</v>
      </c>
      <c r="H747" s="2" t="s">
        <v>19</v>
      </c>
    </row>
    <row r="748" spans="2:8" ht="16.5" x14ac:dyDescent="0.3">
      <c r="B748" s="3">
        <v>947</v>
      </c>
      <c r="C748" s="2" t="s">
        <v>10</v>
      </c>
      <c r="D748" s="10">
        <v>38012</v>
      </c>
      <c r="E748" s="2" t="s">
        <v>23</v>
      </c>
      <c r="F748" s="4">
        <v>-1</v>
      </c>
      <c r="G748" s="5">
        <v>-0.28735784707427747</v>
      </c>
      <c r="H748" s="2" t="s">
        <v>18</v>
      </c>
    </row>
    <row r="749" spans="2:8" ht="16.5" x14ac:dyDescent="0.3">
      <c r="B749" s="3">
        <v>951</v>
      </c>
      <c r="C749" s="2" t="s">
        <v>10</v>
      </c>
      <c r="D749" s="10">
        <v>38155</v>
      </c>
      <c r="E749" s="2" t="s">
        <v>22</v>
      </c>
      <c r="F749" s="4">
        <v>15</v>
      </c>
      <c r="G749" s="5">
        <v>47.749438891041251</v>
      </c>
      <c r="H749" s="2" t="s">
        <v>19</v>
      </c>
    </row>
    <row r="750" spans="2:8" ht="16.5" x14ac:dyDescent="0.3">
      <c r="B750" s="3">
        <v>963</v>
      </c>
      <c r="C750" s="2" t="s">
        <v>10</v>
      </c>
      <c r="D750" s="10">
        <v>38584</v>
      </c>
      <c r="E750" s="2" t="s">
        <v>25</v>
      </c>
      <c r="F750" s="4">
        <v>11</v>
      </c>
      <c r="G750" s="5">
        <v>35.126507167926178</v>
      </c>
      <c r="H750" s="2" t="s">
        <v>18</v>
      </c>
    </row>
    <row r="751" spans="2:8" ht="16.5" x14ac:dyDescent="0.3">
      <c r="B751" s="3">
        <v>981</v>
      </c>
      <c r="C751" s="2" t="s">
        <v>10</v>
      </c>
      <c r="D751" s="10">
        <v>38584</v>
      </c>
      <c r="E751" s="2" t="s">
        <v>22</v>
      </c>
      <c r="F751" s="4">
        <v>-6</v>
      </c>
      <c r="G751" s="5">
        <v>-15.854559071603056</v>
      </c>
      <c r="H751" s="2" t="s">
        <v>18</v>
      </c>
    </row>
    <row r="752" spans="2:8" ht="16.5" x14ac:dyDescent="0.3">
      <c r="B752" s="3">
        <v>990</v>
      </c>
      <c r="C752" s="2" t="s">
        <v>10</v>
      </c>
      <c r="D752" s="10">
        <v>38034</v>
      </c>
      <c r="E752" s="2" t="s">
        <v>24</v>
      </c>
      <c r="F752" s="4">
        <v>38</v>
      </c>
      <c r="G752" s="5">
        <v>115.96163338782357</v>
      </c>
      <c r="H752" s="2" t="s">
        <v>17</v>
      </c>
    </row>
    <row r="753" spans="2:8" ht="16.5" x14ac:dyDescent="0.3">
      <c r="B753" s="3">
        <v>994</v>
      </c>
      <c r="C753" s="2" t="s">
        <v>10</v>
      </c>
      <c r="D753" s="10">
        <v>38133</v>
      </c>
      <c r="E753" s="2" t="s">
        <v>22</v>
      </c>
      <c r="F753" s="4">
        <v>62</v>
      </c>
      <c r="G753" s="5">
        <v>187.43238539805822</v>
      </c>
      <c r="H753" s="2" t="s">
        <v>17</v>
      </c>
    </row>
    <row r="754" spans="2:8" ht="16.5" x14ac:dyDescent="0.3">
      <c r="B754" s="3">
        <v>996</v>
      </c>
      <c r="C754" s="2" t="s">
        <v>10</v>
      </c>
      <c r="D754" s="10">
        <v>38243</v>
      </c>
      <c r="E754" s="2" t="s">
        <v>24</v>
      </c>
      <c r="F754" s="4">
        <v>4</v>
      </c>
      <c r="G754" s="5">
        <v>13.654188955553082</v>
      </c>
      <c r="H754" s="2" t="s">
        <v>19</v>
      </c>
    </row>
    <row r="755" spans="2:8" ht="16.5" x14ac:dyDescent="0.3">
      <c r="B755" s="3">
        <v>1002</v>
      </c>
      <c r="C755" s="2" t="s">
        <v>10</v>
      </c>
      <c r="D755" s="10">
        <v>38265</v>
      </c>
      <c r="E755" s="2" t="s">
        <v>21</v>
      </c>
      <c r="F755" s="4">
        <v>-10</v>
      </c>
      <c r="G755" s="5">
        <v>-28.326133240637468</v>
      </c>
      <c r="H755" s="2" t="s">
        <v>17</v>
      </c>
    </row>
    <row r="756" spans="2:8" ht="16.5" x14ac:dyDescent="0.3">
      <c r="B756" s="3">
        <v>1011</v>
      </c>
      <c r="C756" s="2" t="s">
        <v>10</v>
      </c>
      <c r="D756" s="10">
        <v>38331</v>
      </c>
      <c r="E756" s="2" t="s">
        <v>25</v>
      </c>
      <c r="F756" s="4">
        <v>70</v>
      </c>
      <c r="G756" s="5">
        <v>211.85016457637715</v>
      </c>
      <c r="H756" s="2" t="s">
        <v>18</v>
      </c>
    </row>
    <row r="757" spans="2:8" ht="16.5" x14ac:dyDescent="0.3">
      <c r="B757" s="3">
        <v>1013</v>
      </c>
      <c r="C757" s="2" t="s">
        <v>10</v>
      </c>
      <c r="D757" s="10">
        <v>38639</v>
      </c>
      <c r="E757" s="2" t="s">
        <v>21</v>
      </c>
      <c r="F757" s="4">
        <v>26</v>
      </c>
      <c r="G757" s="5">
        <v>79.311492307621293</v>
      </c>
      <c r="H757" s="2" t="s">
        <v>18</v>
      </c>
    </row>
    <row r="758" spans="2:8" ht="16.5" x14ac:dyDescent="0.3">
      <c r="B758" s="3">
        <v>1021</v>
      </c>
      <c r="C758" s="2" t="s">
        <v>10</v>
      </c>
      <c r="D758" s="10">
        <v>38595</v>
      </c>
      <c r="E758" s="2" t="s">
        <v>22</v>
      </c>
      <c r="F758" s="4">
        <v>28</v>
      </c>
      <c r="G758" s="5">
        <v>86.322091823923344</v>
      </c>
      <c r="H758" s="2" t="s">
        <v>20</v>
      </c>
    </row>
    <row r="759" spans="2:8" ht="16.5" x14ac:dyDescent="0.3">
      <c r="B759" s="3">
        <v>1027</v>
      </c>
      <c r="C759" s="2" t="s">
        <v>10</v>
      </c>
      <c r="D759" s="10">
        <v>38793</v>
      </c>
      <c r="E759" s="2" t="s">
        <v>21</v>
      </c>
      <c r="F759" s="4">
        <v>15</v>
      </c>
      <c r="G759" s="5">
        <v>46.772430431730463</v>
      </c>
      <c r="H759" s="2" t="s">
        <v>18</v>
      </c>
    </row>
    <row r="760" spans="2:8" ht="16.5" x14ac:dyDescent="0.3">
      <c r="B760" s="3">
        <v>1041</v>
      </c>
      <c r="C760" s="2" t="s">
        <v>10</v>
      </c>
      <c r="D760" s="10">
        <v>38903</v>
      </c>
      <c r="E760" s="2" t="s">
        <v>25</v>
      </c>
      <c r="F760" s="4">
        <v>24</v>
      </c>
      <c r="G760" s="5">
        <v>74.040343042743388</v>
      </c>
      <c r="H760" s="2" t="s">
        <v>19</v>
      </c>
    </row>
    <row r="761" spans="2:8" ht="16.5" x14ac:dyDescent="0.3">
      <c r="B761" s="3">
        <v>1049</v>
      </c>
      <c r="C761" s="2" t="s">
        <v>10</v>
      </c>
      <c r="D761" s="10">
        <v>38210</v>
      </c>
      <c r="E761" s="2" t="s">
        <v>21</v>
      </c>
      <c r="F761" s="4">
        <v>79</v>
      </c>
      <c r="G761" s="5">
        <v>238.63617965265877</v>
      </c>
      <c r="H761" s="2" t="s">
        <v>20</v>
      </c>
    </row>
    <row r="762" spans="2:8" ht="16.5" x14ac:dyDescent="0.3">
      <c r="B762" s="3">
        <v>1052</v>
      </c>
      <c r="C762" s="2" t="s">
        <v>10</v>
      </c>
      <c r="D762" s="10">
        <v>38804</v>
      </c>
      <c r="E762" s="2" t="s">
        <v>22</v>
      </c>
      <c r="F762" s="4">
        <v>91</v>
      </c>
      <c r="G762" s="5">
        <v>275.5094232943423</v>
      </c>
      <c r="H762" s="2" t="s">
        <v>18</v>
      </c>
    </row>
    <row r="763" spans="2:8" ht="16.5" x14ac:dyDescent="0.3">
      <c r="B763" s="3">
        <v>1057</v>
      </c>
      <c r="C763" s="2" t="s">
        <v>10</v>
      </c>
      <c r="D763" s="10">
        <v>38254</v>
      </c>
      <c r="E763" s="2" t="s">
        <v>22</v>
      </c>
      <c r="F763" s="4">
        <v>63</v>
      </c>
      <c r="G763" s="5">
        <v>190.20945346469671</v>
      </c>
      <c r="H763" s="2" t="s">
        <v>20</v>
      </c>
    </row>
    <row r="764" spans="2:8" ht="16.5" x14ac:dyDescent="0.3">
      <c r="B764" s="3">
        <v>1069</v>
      </c>
      <c r="C764" s="2" t="s">
        <v>10</v>
      </c>
      <c r="D764" s="10">
        <v>38870</v>
      </c>
      <c r="E764" s="2" t="s">
        <v>25</v>
      </c>
      <c r="F764" s="4">
        <v>60</v>
      </c>
      <c r="G764" s="5">
        <v>181.32960345577825</v>
      </c>
      <c r="H764" s="2" t="s">
        <v>17</v>
      </c>
    </row>
    <row r="765" spans="2:8" ht="16.5" x14ac:dyDescent="0.3">
      <c r="B765" s="3">
        <v>1080</v>
      </c>
      <c r="C765" s="2" t="s">
        <v>10</v>
      </c>
      <c r="D765" s="10">
        <v>38529</v>
      </c>
      <c r="E765" s="2" t="s">
        <v>22</v>
      </c>
      <c r="F765" s="4">
        <v>56</v>
      </c>
      <c r="G765" s="5">
        <v>170.16525129894848</v>
      </c>
      <c r="H765" s="2" t="s">
        <v>17</v>
      </c>
    </row>
    <row r="766" spans="2:8" ht="16.5" x14ac:dyDescent="0.3">
      <c r="B766" s="3">
        <v>1085</v>
      </c>
      <c r="C766" s="2" t="s">
        <v>10</v>
      </c>
      <c r="D766" s="10">
        <v>38463</v>
      </c>
      <c r="E766" s="2" t="s">
        <v>24</v>
      </c>
      <c r="F766" s="4">
        <v>30</v>
      </c>
      <c r="G766" s="5">
        <v>91.838519584417725</v>
      </c>
      <c r="H766" s="2" t="s">
        <v>17</v>
      </c>
    </row>
    <row r="767" spans="2:8" ht="16.5" x14ac:dyDescent="0.3">
      <c r="B767" s="3">
        <v>1087</v>
      </c>
      <c r="C767" s="2" t="s">
        <v>10</v>
      </c>
      <c r="D767" s="10">
        <v>38463</v>
      </c>
      <c r="E767" s="2" t="s">
        <v>22</v>
      </c>
      <c r="F767" s="4">
        <v>58</v>
      </c>
      <c r="G767" s="5">
        <v>175.7935070061545</v>
      </c>
      <c r="H767" s="2" t="s">
        <v>18</v>
      </c>
    </row>
    <row r="768" spans="2:8" ht="16.5" x14ac:dyDescent="0.3">
      <c r="B768" s="3">
        <v>1092</v>
      </c>
      <c r="C768" s="2" t="s">
        <v>10</v>
      </c>
      <c r="D768" s="10">
        <v>38925</v>
      </c>
      <c r="E768" s="2" t="s">
        <v>25</v>
      </c>
      <c r="F768" s="4">
        <v>7</v>
      </c>
      <c r="G768" s="5">
        <v>23.198272342782062</v>
      </c>
      <c r="H768" s="2" t="s">
        <v>17</v>
      </c>
    </row>
    <row r="769" spans="2:8" ht="16.5" x14ac:dyDescent="0.3">
      <c r="B769" s="3">
        <v>1100</v>
      </c>
      <c r="C769" s="2" t="s">
        <v>10</v>
      </c>
      <c r="D769" s="10">
        <v>39079</v>
      </c>
      <c r="E769" s="2" t="s">
        <v>22</v>
      </c>
      <c r="F769" s="4">
        <v>80</v>
      </c>
      <c r="G769" s="5">
        <v>241.53786763068013</v>
      </c>
      <c r="H769" s="2" t="s">
        <v>18</v>
      </c>
    </row>
    <row r="770" spans="2:8" ht="16.5" x14ac:dyDescent="0.3">
      <c r="B770" s="3">
        <v>1104</v>
      </c>
      <c r="C770" s="2" t="s">
        <v>10</v>
      </c>
      <c r="D770" s="10">
        <v>38265</v>
      </c>
      <c r="E770" s="2" t="s">
        <v>21</v>
      </c>
      <c r="F770" s="4">
        <v>81</v>
      </c>
      <c r="G770" s="5">
        <v>245.36857839567088</v>
      </c>
      <c r="H770" s="2" t="s">
        <v>17</v>
      </c>
    </row>
    <row r="771" spans="2:8" ht="16.5" x14ac:dyDescent="0.3">
      <c r="B771" s="3">
        <v>1107</v>
      </c>
      <c r="C771" s="2" t="s">
        <v>10</v>
      </c>
      <c r="D771" s="10">
        <v>38056</v>
      </c>
      <c r="E771" s="2" t="s">
        <v>23</v>
      </c>
      <c r="F771" s="4">
        <v>-9</v>
      </c>
      <c r="G771" s="5">
        <v>-24.901607770449246</v>
      </c>
      <c r="H771" s="2" t="s">
        <v>18</v>
      </c>
    </row>
    <row r="772" spans="2:8" ht="16.5" x14ac:dyDescent="0.3">
      <c r="B772" s="3">
        <v>1110</v>
      </c>
      <c r="C772" s="2" t="s">
        <v>10</v>
      </c>
      <c r="D772" s="10">
        <v>38782</v>
      </c>
      <c r="E772" s="2" t="s">
        <v>25</v>
      </c>
      <c r="F772" s="4">
        <v>-1</v>
      </c>
      <c r="G772" s="5">
        <v>-1.4486502930593175</v>
      </c>
      <c r="H772" s="2" t="s">
        <v>20</v>
      </c>
    </row>
    <row r="773" spans="2:8" ht="16.5" x14ac:dyDescent="0.3">
      <c r="B773" s="3">
        <v>1122</v>
      </c>
      <c r="C773" s="2" t="s">
        <v>10</v>
      </c>
      <c r="D773" s="10">
        <v>38749</v>
      </c>
      <c r="E773" s="2" t="s">
        <v>21</v>
      </c>
      <c r="F773" s="4">
        <v>55</v>
      </c>
      <c r="G773" s="5">
        <v>166.81449022634519</v>
      </c>
      <c r="H773" s="2" t="s">
        <v>17</v>
      </c>
    </row>
    <row r="774" spans="2:8" ht="16.5" x14ac:dyDescent="0.3">
      <c r="B774" s="3">
        <v>1128</v>
      </c>
      <c r="C774" s="2" t="s">
        <v>10</v>
      </c>
      <c r="D774" s="10">
        <v>38562</v>
      </c>
      <c r="E774" s="2" t="s">
        <v>21</v>
      </c>
      <c r="F774" s="4">
        <v>57</v>
      </c>
      <c r="G774" s="5">
        <v>172.66966829976792</v>
      </c>
      <c r="H774" s="2" t="s">
        <v>19</v>
      </c>
    </row>
    <row r="775" spans="2:8" ht="16.5" x14ac:dyDescent="0.3">
      <c r="B775" s="3">
        <v>1142</v>
      </c>
      <c r="C775" s="2" t="s">
        <v>10</v>
      </c>
      <c r="D775" s="10">
        <v>38529</v>
      </c>
      <c r="E775" s="2" t="s">
        <v>22</v>
      </c>
      <c r="F775" s="4">
        <v>95</v>
      </c>
      <c r="G775" s="5">
        <v>286.66171116702549</v>
      </c>
      <c r="H775" s="2" t="s">
        <v>17</v>
      </c>
    </row>
    <row r="776" spans="2:8" ht="16.5" x14ac:dyDescent="0.3">
      <c r="B776" s="3">
        <v>1151</v>
      </c>
      <c r="C776" s="2" t="s">
        <v>10</v>
      </c>
      <c r="D776" s="10">
        <v>38903</v>
      </c>
      <c r="E776" s="2" t="s">
        <v>25</v>
      </c>
      <c r="F776" s="4">
        <v>91</v>
      </c>
      <c r="G776" s="5">
        <v>274.80447122686729</v>
      </c>
      <c r="H776" s="2" t="s">
        <v>17</v>
      </c>
    </row>
    <row r="777" spans="2:8" ht="16.5" x14ac:dyDescent="0.3">
      <c r="B777" s="3">
        <v>1158</v>
      </c>
      <c r="C777" s="2" t="s">
        <v>10</v>
      </c>
      <c r="D777" s="10">
        <v>38958</v>
      </c>
      <c r="E777" s="2" t="s">
        <v>25</v>
      </c>
      <c r="F777" s="4">
        <v>24</v>
      </c>
      <c r="G777" s="5">
        <v>73.541516730294589</v>
      </c>
      <c r="H777" s="2" t="s">
        <v>19</v>
      </c>
    </row>
    <row r="778" spans="2:8" ht="16.5" x14ac:dyDescent="0.3">
      <c r="B778" s="3">
        <v>1182</v>
      </c>
      <c r="C778" s="2" t="s">
        <v>10</v>
      </c>
      <c r="D778" s="10">
        <v>38221</v>
      </c>
      <c r="E778" s="2" t="s">
        <v>21</v>
      </c>
      <c r="F778" s="4">
        <v>88</v>
      </c>
      <c r="G778" s="5">
        <v>265.74766319973446</v>
      </c>
      <c r="H778" s="2" t="s">
        <v>20</v>
      </c>
    </row>
    <row r="779" spans="2:8" ht="16.5" x14ac:dyDescent="0.3">
      <c r="B779" s="3">
        <v>1193</v>
      </c>
      <c r="C779" s="2" t="s">
        <v>10</v>
      </c>
      <c r="D779" s="10">
        <v>38397</v>
      </c>
      <c r="E779" s="2" t="s">
        <v>24</v>
      </c>
      <c r="F779" s="4">
        <v>5</v>
      </c>
      <c r="G779" s="5">
        <v>17.384002396298932</v>
      </c>
      <c r="H779" s="2" t="s">
        <v>19</v>
      </c>
    </row>
    <row r="780" spans="2:8" ht="16.5" x14ac:dyDescent="0.3">
      <c r="B780" s="3">
        <v>1194</v>
      </c>
      <c r="C780" s="2" t="s">
        <v>10</v>
      </c>
      <c r="D780" s="10">
        <v>38980</v>
      </c>
      <c r="E780" s="2" t="s">
        <v>24</v>
      </c>
      <c r="F780" s="4">
        <v>57</v>
      </c>
      <c r="G780" s="5">
        <v>172.52313391180516</v>
      </c>
      <c r="H780" s="2" t="s">
        <v>17</v>
      </c>
    </row>
    <row r="781" spans="2:8" ht="16.5" x14ac:dyDescent="0.3">
      <c r="B781" s="3">
        <v>1205</v>
      </c>
      <c r="C781" s="2" t="s">
        <v>10</v>
      </c>
      <c r="D781" s="10">
        <v>38452</v>
      </c>
      <c r="E781" s="2" t="s">
        <v>21</v>
      </c>
      <c r="F781" s="4">
        <v>26</v>
      </c>
      <c r="G781" s="5">
        <v>80.008907895331433</v>
      </c>
      <c r="H781" s="2" t="s">
        <v>18</v>
      </c>
    </row>
    <row r="782" spans="2:8" ht="16.5" x14ac:dyDescent="0.3">
      <c r="B782" s="3">
        <v>1209</v>
      </c>
      <c r="C782" s="2" t="s">
        <v>10</v>
      </c>
      <c r="D782" s="10">
        <v>38243</v>
      </c>
      <c r="E782" s="2" t="s">
        <v>21</v>
      </c>
      <c r="F782" s="4">
        <v>32</v>
      </c>
      <c r="G782" s="5">
        <v>98.66880662051085</v>
      </c>
      <c r="H782" s="2" t="s">
        <v>19</v>
      </c>
    </row>
    <row r="783" spans="2:8" ht="16.5" x14ac:dyDescent="0.3">
      <c r="B783" s="3">
        <v>1232</v>
      </c>
      <c r="C783" s="2" t="s">
        <v>10</v>
      </c>
      <c r="D783" s="10">
        <v>38738</v>
      </c>
      <c r="E783" s="2" t="s">
        <v>23</v>
      </c>
      <c r="F783" s="4">
        <v>52</v>
      </c>
      <c r="G783" s="5">
        <v>157.86201256059277</v>
      </c>
      <c r="H783" s="2" t="s">
        <v>20</v>
      </c>
    </row>
    <row r="784" spans="2:8" ht="16.5" x14ac:dyDescent="0.3">
      <c r="B784" s="3">
        <v>1234</v>
      </c>
      <c r="C784" s="2" t="s">
        <v>10</v>
      </c>
      <c r="D784" s="10">
        <v>38771</v>
      </c>
      <c r="E784" s="2" t="s">
        <v>25</v>
      </c>
      <c r="F784" s="4">
        <v>22</v>
      </c>
      <c r="G784" s="5">
        <v>67.708397118863431</v>
      </c>
      <c r="H784" s="2" t="s">
        <v>19</v>
      </c>
    </row>
    <row r="785" spans="2:8" ht="16.5" x14ac:dyDescent="0.3">
      <c r="B785" s="3">
        <v>1235</v>
      </c>
      <c r="C785" s="2" t="s">
        <v>10</v>
      </c>
      <c r="D785" s="10">
        <v>38452</v>
      </c>
      <c r="E785" s="2" t="s">
        <v>23</v>
      </c>
      <c r="F785" s="4">
        <v>5</v>
      </c>
      <c r="G785" s="5">
        <v>16.990101124103898</v>
      </c>
      <c r="H785" s="2" t="s">
        <v>19</v>
      </c>
    </row>
    <row r="786" spans="2:8" ht="16.5" x14ac:dyDescent="0.3">
      <c r="B786" s="3">
        <v>1236</v>
      </c>
      <c r="C786" s="2" t="s">
        <v>10</v>
      </c>
      <c r="D786" s="10">
        <v>38815</v>
      </c>
      <c r="E786" s="2" t="s">
        <v>25</v>
      </c>
      <c r="F786" s="4">
        <v>30</v>
      </c>
      <c r="G786" s="5">
        <v>92.283774629578076</v>
      </c>
      <c r="H786" s="2" t="s">
        <v>17</v>
      </c>
    </row>
    <row r="787" spans="2:8" ht="16.5" x14ac:dyDescent="0.3">
      <c r="B787" s="3">
        <v>1237</v>
      </c>
      <c r="C787" s="2" t="s">
        <v>10</v>
      </c>
      <c r="D787" s="10">
        <v>38078</v>
      </c>
      <c r="E787" s="2" t="s">
        <v>24</v>
      </c>
      <c r="F787" s="4">
        <v>6</v>
      </c>
      <c r="G787" s="5">
        <v>20.244957158318631</v>
      </c>
      <c r="H787" s="2" t="s">
        <v>19</v>
      </c>
    </row>
    <row r="788" spans="2:8" ht="16.5" x14ac:dyDescent="0.3">
      <c r="B788" s="3">
        <v>1242</v>
      </c>
      <c r="C788" s="2" t="s">
        <v>10</v>
      </c>
      <c r="D788" s="10">
        <v>38452</v>
      </c>
      <c r="E788" s="2" t="s">
        <v>24</v>
      </c>
      <c r="F788" s="4">
        <v>9</v>
      </c>
      <c r="G788" s="5">
        <v>29.206434361888643</v>
      </c>
      <c r="H788" s="2" t="s">
        <v>20</v>
      </c>
    </row>
    <row r="789" spans="2:8" ht="16.5" x14ac:dyDescent="0.3">
      <c r="B789" s="3">
        <v>1251</v>
      </c>
      <c r="C789" s="2" t="s">
        <v>10</v>
      </c>
      <c r="D789" s="10">
        <v>38672</v>
      </c>
      <c r="E789" s="2" t="s">
        <v>25</v>
      </c>
      <c r="F789" s="4">
        <v>26</v>
      </c>
      <c r="G789" s="5">
        <v>79.641106811056247</v>
      </c>
      <c r="H789" s="2" t="s">
        <v>17</v>
      </c>
    </row>
    <row r="790" spans="2:8" ht="16.5" x14ac:dyDescent="0.3">
      <c r="B790" s="3">
        <v>1254</v>
      </c>
      <c r="C790" s="2" t="s">
        <v>10</v>
      </c>
      <c r="D790" s="10">
        <v>38309</v>
      </c>
      <c r="E790" s="2" t="s">
        <v>22</v>
      </c>
      <c r="F790" s="4">
        <v>19</v>
      </c>
      <c r="G790" s="5">
        <v>58.769535018680784</v>
      </c>
      <c r="H790" s="2" t="s">
        <v>17</v>
      </c>
    </row>
    <row r="791" spans="2:8" ht="16.5" x14ac:dyDescent="0.3">
      <c r="B791" s="3">
        <v>1257</v>
      </c>
      <c r="C791" s="2" t="s">
        <v>10</v>
      </c>
      <c r="D791" s="10">
        <v>38276</v>
      </c>
      <c r="E791" s="2" t="s">
        <v>24</v>
      </c>
      <c r="F791" s="4">
        <v>46</v>
      </c>
      <c r="G791" s="5">
        <v>139.93969189998913</v>
      </c>
      <c r="H791" s="2" t="s">
        <v>18</v>
      </c>
    </row>
    <row r="792" spans="2:8" ht="16.5" x14ac:dyDescent="0.3">
      <c r="B792" s="3">
        <v>1260</v>
      </c>
      <c r="C792" s="2" t="s">
        <v>10</v>
      </c>
      <c r="D792" s="10">
        <v>38023</v>
      </c>
      <c r="E792" s="2" t="s">
        <v>22</v>
      </c>
      <c r="F792" s="4">
        <v>-6</v>
      </c>
      <c r="G792" s="5">
        <v>-16.23714349589131</v>
      </c>
      <c r="H792" s="2" t="s">
        <v>19</v>
      </c>
    </row>
    <row r="793" spans="2:8" ht="16.5" x14ac:dyDescent="0.3">
      <c r="B793" s="3">
        <v>1275</v>
      </c>
      <c r="C793" s="2" t="s">
        <v>10</v>
      </c>
      <c r="D793" s="10">
        <v>38056</v>
      </c>
      <c r="E793" s="2" t="s">
        <v>25</v>
      </c>
      <c r="F793" s="4">
        <v>57</v>
      </c>
      <c r="G793" s="5">
        <v>173.47781647307619</v>
      </c>
      <c r="H793" s="2" t="s">
        <v>17</v>
      </c>
    </row>
    <row r="794" spans="2:8" ht="16.5" x14ac:dyDescent="0.3">
      <c r="B794" s="3">
        <v>1279</v>
      </c>
      <c r="C794" s="2" t="s">
        <v>10</v>
      </c>
      <c r="D794" s="10">
        <v>38232</v>
      </c>
      <c r="E794" s="2" t="s">
        <v>25</v>
      </c>
      <c r="F794" s="4">
        <v>28</v>
      </c>
      <c r="G794" s="5">
        <v>86.457557586126669</v>
      </c>
      <c r="H794" s="2" t="s">
        <v>18</v>
      </c>
    </row>
    <row r="795" spans="2:8" ht="16.5" x14ac:dyDescent="0.3">
      <c r="B795" s="3">
        <v>1283</v>
      </c>
      <c r="C795" s="2" t="s">
        <v>10</v>
      </c>
      <c r="D795" s="10">
        <v>38375</v>
      </c>
      <c r="E795" s="2" t="s">
        <v>24</v>
      </c>
      <c r="F795" s="4">
        <v>23</v>
      </c>
      <c r="G795" s="5">
        <v>70.69661605650883</v>
      </c>
      <c r="H795" s="2" t="s">
        <v>20</v>
      </c>
    </row>
    <row r="796" spans="2:8" ht="16.5" x14ac:dyDescent="0.3">
      <c r="B796" s="3">
        <v>1299</v>
      </c>
      <c r="C796" s="2" t="s">
        <v>10</v>
      </c>
      <c r="D796" s="10">
        <v>38661</v>
      </c>
      <c r="E796" s="2" t="s">
        <v>24</v>
      </c>
      <c r="F796" s="4">
        <v>29</v>
      </c>
      <c r="G796" s="5">
        <v>90.05707639133125</v>
      </c>
      <c r="H796" s="2" t="s">
        <v>18</v>
      </c>
    </row>
    <row r="797" spans="2:8" ht="16.5" x14ac:dyDescent="0.3">
      <c r="B797" s="3">
        <v>1300</v>
      </c>
      <c r="C797" s="2" t="s">
        <v>10</v>
      </c>
      <c r="D797" s="10">
        <v>38100</v>
      </c>
      <c r="E797" s="2" t="s">
        <v>22</v>
      </c>
      <c r="F797" s="4">
        <v>88</v>
      </c>
      <c r="G797" s="5">
        <v>266.36925289616937</v>
      </c>
      <c r="H797" s="2" t="s">
        <v>18</v>
      </c>
    </row>
    <row r="798" spans="2:8" ht="16.5" x14ac:dyDescent="0.3">
      <c r="B798" s="3">
        <v>1302</v>
      </c>
      <c r="C798" s="2" t="s">
        <v>10</v>
      </c>
      <c r="D798" s="10">
        <v>38573</v>
      </c>
      <c r="E798" s="2" t="s">
        <v>25</v>
      </c>
      <c r="F798" s="4">
        <v>64</v>
      </c>
      <c r="G798" s="5">
        <v>194.02715866543952</v>
      </c>
      <c r="H798" s="2" t="s">
        <v>19</v>
      </c>
    </row>
    <row r="799" spans="2:8" ht="16.5" x14ac:dyDescent="0.3">
      <c r="B799" s="3">
        <v>1311</v>
      </c>
      <c r="C799" s="2" t="s">
        <v>10</v>
      </c>
      <c r="D799" s="10">
        <v>38221</v>
      </c>
      <c r="E799" s="2" t="s">
        <v>21</v>
      </c>
      <c r="F799" s="4">
        <v>63</v>
      </c>
      <c r="G799" s="5">
        <v>191.07967670509865</v>
      </c>
      <c r="H799" s="2" t="s">
        <v>17</v>
      </c>
    </row>
    <row r="800" spans="2:8" ht="16.5" x14ac:dyDescent="0.3">
      <c r="B800" s="3">
        <v>1317</v>
      </c>
      <c r="C800" s="2" t="s">
        <v>10</v>
      </c>
      <c r="D800" s="10">
        <v>38155</v>
      </c>
      <c r="E800" s="2" t="s">
        <v>23</v>
      </c>
      <c r="F800" s="4">
        <v>39</v>
      </c>
      <c r="G800" s="5">
        <v>118.94488443291594</v>
      </c>
      <c r="H800" s="2" t="s">
        <v>17</v>
      </c>
    </row>
    <row r="801" spans="2:8" ht="16.5" x14ac:dyDescent="0.3">
      <c r="B801" s="3">
        <v>1333</v>
      </c>
      <c r="C801" s="2" t="s">
        <v>10</v>
      </c>
      <c r="D801" s="10">
        <v>38419</v>
      </c>
      <c r="E801" s="2" t="s">
        <v>24</v>
      </c>
      <c r="F801" s="4">
        <v>14</v>
      </c>
      <c r="G801" s="5">
        <v>43.998808725631548</v>
      </c>
      <c r="H801" s="2" t="s">
        <v>18</v>
      </c>
    </row>
    <row r="802" spans="2:8" ht="16.5" x14ac:dyDescent="0.3">
      <c r="B802" s="3">
        <v>1354</v>
      </c>
      <c r="C802" s="2" t="s">
        <v>10</v>
      </c>
      <c r="D802" s="10">
        <v>38408</v>
      </c>
      <c r="E802" s="2" t="s">
        <v>23</v>
      </c>
      <c r="F802" s="4">
        <v>61</v>
      </c>
      <c r="G802" s="5">
        <v>184.75393471553485</v>
      </c>
      <c r="H802" s="2" t="s">
        <v>18</v>
      </c>
    </row>
    <row r="803" spans="2:8" ht="16.5" x14ac:dyDescent="0.3">
      <c r="B803" s="3">
        <v>1386</v>
      </c>
      <c r="C803" s="2" t="s">
        <v>10</v>
      </c>
      <c r="D803" s="10">
        <v>39024</v>
      </c>
      <c r="E803" s="2" t="s">
        <v>22</v>
      </c>
      <c r="F803" s="4">
        <v>28</v>
      </c>
      <c r="G803" s="5">
        <v>86.468289532216389</v>
      </c>
      <c r="H803" s="2" t="s">
        <v>17</v>
      </c>
    </row>
    <row r="804" spans="2:8" ht="16.5" x14ac:dyDescent="0.3">
      <c r="B804" s="3">
        <v>1387</v>
      </c>
      <c r="C804" s="2" t="s">
        <v>10</v>
      </c>
      <c r="D804" s="10">
        <v>38980</v>
      </c>
      <c r="E804" s="2" t="s">
        <v>24</v>
      </c>
      <c r="F804" s="4">
        <v>21</v>
      </c>
      <c r="G804" s="5">
        <v>64.784207766072953</v>
      </c>
      <c r="H804" s="2" t="s">
        <v>19</v>
      </c>
    </row>
    <row r="805" spans="2:8" ht="16.5" x14ac:dyDescent="0.3">
      <c r="B805" s="3">
        <v>1390</v>
      </c>
      <c r="C805" s="2" t="s">
        <v>10</v>
      </c>
      <c r="D805" s="10">
        <v>38023</v>
      </c>
      <c r="E805" s="2" t="s">
        <v>25</v>
      </c>
      <c r="F805" s="4">
        <v>-7</v>
      </c>
      <c r="G805" s="5">
        <v>-19.437923961194201</v>
      </c>
      <c r="H805" s="2" t="s">
        <v>20</v>
      </c>
    </row>
    <row r="806" spans="2:8" ht="16.5" x14ac:dyDescent="0.3">
      <c r="B806" s="3">
        <v>1396</v>
      </c>
      <c r="C806" s="2" t="s">
        <v>10</v>
      </c>
      <c r="D806" s="10">
        <v>38430</v>
      </c>
      <c r="E806" s="2" t="s">
        <v>24</v>
      </c>
      <c r="F806" s="4">
        <v>-4</v>
      </c>
      <c r="G806" s="5">
        <v>-10.155624843092607</v>
      </c>
      <c r="H806" s="2" t="s">
        <v>17</v>
      </c>
    </row>
    <row r="807" spans="2:8" ht="16.5" x14ac:dyDescent="0.3">
      <c r="B807" s="3">
        <v>1419</v>
      </c>
      <c r="C807" s="2" t="s">
        <v>10</v>
      </c>
      <c r="D807" s="10">
        <v>38848</v>
      </c>
      <c r="E807" s="2" t="s">
        <v>25</v>
      </c>
      <c r="F807" s="4">
        <v>81</v>
      </c>
      <c r="G807" s="5">
        <v>244.50746507200088</v>
      </c>
      <c r="H807" s="2" t="s">
        <v>20</v>
      </c>
    </row>
    <row r="808" spans="2:8" ht="16.5" x14ac:dyDescent="0.3">
      <c r="B808" s="3">
        <v>1438</v>
      </c>
      <c r="C808" s="2" t="s">
        <v>10</v>
      </c>
      <c r="D808" s="10">
        <v>38947</v>
      </c>
      <c r="E808" s="2" t="s">
        <v>25</v>
      </c>
      <c r="F808" s="4">
        <v>10</v>
      </c>
      <c r="G808" s="5">
        <v>31.667217946817743</v>
      </c>
      <c r="H808" s="2" t="s">
        <v>18</v>
      </c>
    </row>
    <row r="809" spans="2:8" ht="16.5" x14ac:dyDescent="0.3">
      <c r="B809" s="3">
        <v>1447</v>
      </c>
      <c r="C809" s="2" t="s">
        <v>10</v>
      </c>
      <c r="D809" s="10">
        <v>38155</v>
      </c>
      <c r="E809" s="2" t="s">
        <v>25</v>
      </c>
      <c r="F809" s="4">
        <v>43</v>
      </c>
      <c r="G809" s="5">
        <v>131.16019141346013</v>
      </c>
      <c r="H809" s="2" t="s">
        <v>19</v>
      </c>
    </row>
    <row r="810" spans="2:8" ht="16.5" x14ac:dyDescent="0.3">
      <c r="B810" s="3">
        <v>1451</v>
      </c>
      <c r="C810" s="2" t="s">
        <v>10</v>
      </c>
      <c r="D810" s="10">
        <v>39013</v>
      </c>
      <c r="E810" s="2" t="s">
        <v>25</v>
      </c>
      <c r="F810" s="4">
        <v>91</v>
      </c>
      <c r="G810" s="5">
        <v>274.50140154950032</v>
      </c>
      <c r="H810" s="2" t="s">
        <v>20</v>
      </c>
    </row>
    <row r="811" spans="2:8" ht="16.5" x14ac:dyDescent="0.3">
      <c r="B811" s="3">
        <v>1453</v>
      </c>
      <c r="C811" s="2" t="s">
        <v>10</v>
      </c>
      <c r="D811" s="10">
        <v>38936</v>
      </c>
      <c r="E811" s="2" t="s">
        <v>22</v>
      </c>
      <c r="F811" s="4">
        <v>90</v>
      </c>
      <c r="G811" s="5">
        <v>272.35779457225038</v>
      </c>
      <c r="H811" s="2" t="s">
        <v>18</v>
      </c>
    </row>
    <row r="812" spans="2:8" ht="16.5" x14ac:dyDescent="0.3">
      <c r="B812" s="3">
        <v>1454</v>
      </c>
      <c r="C812" s="2" t="s">
        <v>10</v>
      </c>
      <c r="D812" s="10">
        <v>38342</v>
      </c>
      <c r="E812" s="2" t="s">
        <v>25</v>
      </c>
      <c r="F812" s="4">
        <v>17</v>
      </c>
      <c r="G812" s="5">
        <v>52.516260583580817</v>
      </c>
      <c r="H812" s="2" t="s">
        <v>20</v>
      </c>
    </row>
    <row r="813" spans="2:8" ht="16.5" x14ac:dyDescent="0.3">
      <c r="B813" s="3">
        <v>1480</v>
      </c>
      <c r="C813" s="2" t="s">
        <v>10</v>
      </c>
      <c r="D813" s="10">
        <v>38177</v>
      </c>
      <c r="E813" s="2" t="s">
        <v>24</v>
      </c>
      <c r="F813" s="4">
        <v>29</v>
      </c>
      <c r="G813" s="5">
        <v>89.589016206328608</v>
      </c>
      <c r="H813" s="2" t="s">
        <v>19</v>
      </c>
    </row>
    <row r="814" spans="2:8" ht="16.5" x14ac:dyDescent="0.3">
      <c r="B814" s="3">
        <v>1490</v>
      </c>
      <c r="C814" s="2" t="s">
        <v>10</v>
      </c>
      <c r="D814" s="10">
        <v>38232</v>
      </c>
      <c r="E814" s="2" t="s">
        <v>22</v>
      </c>
      <c r="F814" s="4">
        <v>79</v>
      </c>
      <c r="G814" s="5">
        <v>239.15028034352162</v>
      </c>
      <c r="H814" s="2" t="s">
        <v>19</v>
      </c>
    </row>
    <row r="815" spans="2:8" ht="16.5" x14ac:dyDescent="0.3">
      <c r="B815" s="3">
        <v>1492</v>
      </c>
      <c r="C815" s="2" t="s">
        <v>10</v>
      </c>
      <c r="D815" s="10">
        <v>38342</v>
      </c>
      <c r="E815" s="2" t="s">
        <v>22</v>
      </c>
      <c r="F815" s="4">
        <v>67</v>
      </c>
      <c r="G815" s="5">
        <v>202.43601829550036</v>
      </c>
      <c r="H815" s="2" t="s">
        <v>19</v>
      </c>
    </row>
    <row r="816" spans="2:8" ht="16.5" x14ac:dyDescent="0.3">
      <c r="B816" s="3">
        <v>1506</v>
      </c>
      <c r="C816" s="2" t="s">
        <v>10</v>
      </c>
      <c r="D816" s="10">
        <v>38562</v>
      </c>
      <c r="E816" s="2" t="s">
        <v>21</v>
      </c>
      <c r="F816" s="4">
        <v>23</v>
      </c>
      <c r="G816" s="5">
        <v>70.338092994751676</v>
      </c>
      <c r="H816" s="2" t="s">
        <v>17</v>
      </c>
    </row>
    <row r="817" spans="2:8" ht="16.5" x14ac:dyDescent="0.3">
      <c r="B817" s="3">
        <v>1507</v>
      </c>
      <c r="C817" s="2" t="s">
        <v>10</v>
      </c>
      <c r="D817" s="10">
        <v>38683</v>
      </c>
      <c r="E817" s="2" t="s">
        <v>21</v>
      </c>
      <c r="F817" s="4">
        <v>-3</v>
      </c>
      <c r="G817" s="5">
        <v>-7.2085961879253206</v>
      </c>
      <c r="H817" s="2" t="s">
        <v>19</v>
      </c>
    </row>
    <row r="818" spans="2:8" ht="16.5" x14ac:dyDescent="0.3">
      <c r="B818" s="3">
        <v>1516</v>
      </c>
      <c r="C818" s="2" t="s">
        <v>10</v>
      </c>
      <c r="D818" s="10">
        <v>38199</v>
      </c>
      <c r="E818" s="2" t="s">
        <v>25</v>
      </c>
      <c r="F818" s="4">
        <v>58</v>
      </c>
      <c r="G818" s="5">
        <v>176.19804950784601</v>
      </c>
      <c r="H818" s="2" t="s">
        <v>17</v>
      </c>
    </row>
    <row r="819" spans="2:8" ht="16.5" x14ac:dyDescent="0.3">
      <c r="B819" s="3">
        <v>1518</v>
      </c>
      <c r="C819" s="2" t="s">
        <v>10</v>
      </c>
      <c r="D819" s="10">
        <v>38166</v>
      </c>
      <c r="E819" s="2" t="s">
        <v>24</v>
      </c>
      <c r="F819" s="4">
        <v>9</v>
      </c>
      <c r="G819" s="5">
        <v>28.459065178844462</v>
      </c>
      <c r="H819" s="2" t="s">
        <v>18</v>
      </c>
    </row>
    <row r="820" spans="2:8" ht="16.5" x14ac:dyDescent="0.3">
      <c r="B820" s="3">
        <v>1554</v>
      </c>
      <c r="C820" s="2" t="s">
        <v>10</v>
      </c>
      <c r="D820" s="10">
        <v>38067</v>
      </c>
      <c r="E820" s="2" t="s">
        <v>22</v>
      </c>
      <c r="F820" s="4">
        <v>31</v>
      </c>
      <c r="G820" s="5">
        <v>94.662914692651583</v>
      </c>
      <c r="H820" s="2" t="s">
        <v>17</v>
      </c>
    </row>
    <row r="821" spans="2:8" ht="16.5" x14ac:dyDescent="0.3">
      <c r="B821" s="3">
        <v>1556</v>
      </c>
      <c r="C821" s="2" t="s">
        <v>10</v>
      </c>
      <c r="D821" s="10">
        <v>39024</v>
      </c>
      <c r="E821" s="2" t="s">
        <v>25</v>
      </c>
      <c r="F821" s="4">
        <v>84</v>
      </c>
      <c r="G821" s="5">
        <v>253.59713370537463</v>
      </c>
      <c r="H821" s="2" t="s">
        <v>18</v>
      </c>
    </row>
    <row r="822" spans="2:8" ht="16.5" x14ac:dyDescent="0.3">
      <c r="B822" s="3">
        <v>1558</v>
      </c>
      <c r="C822" s="2" t="s">
        <v>10</v>
      </c>
      <c r="D822" s="10">
        <v>38001</v>
      </c>
      <c r="E822" s="2" t="s">
        <v>25</v>
      </c>
      <c r="F822" s="4">
        <v>44</v>
      </c>
      <c r="G822" s="5">
        <v>134.18925327531994</v>
      </c>
      <c r="H822" s="2" t="s">
        <v>19</v>
      </c>
    </row>
    <row r="823" spans="2:8" ht="16.5" x14ac:dyDescent="0.3">
      <c r="B823" s="3">
        <v>1573</v>
      </c>
      <c r="C823" s="2" t="s">
        <v>10</v>
      </c>
      <c r="D823" s="10">
        <v>38320</v>
      </c>
      <c r="E823" s="2" t="s">
        <v>24</v>
      </c>
      <c r="F823" s="4">
        <v>91</v>
      </c>
      <c r="G823" s="5">
        <v>275.55805251311767</v>
      </c>
      <c r="H823" s="2" t="s">
        <v>20</v>
      </c>
    </row>
    <row r="824" spans="2:8" ht="16.5" x14ac:dyDescent="0.3">
      <c r="B824" s="3">
        <v>1577</v>
      </c>
      <c r="C824" s="2" t="s">
        <v>10</v>
      </c>
      <c r="D824" s="10">
        <v>38485</v>
      </c>
      <c r="E824" s="2" t="s">
        <v>21</v>
      </c>
      <c r="F824" s="4">
        <v>-7</v>
      </c>
      <c r="G824" s="5">
        <v>-18.807164790570987</v>
      </c>
      <c r="H824" s="2" t="s">
        <v>17</v>
      </c>
    </row>
    <row r="825" spans="2:8" ht="16.5" x14ac:dyDescent="0.3">
      <c r="B825" s="3">
        <v>1578</v>
      </c>
      <c r="C825" s="2" t="s">
        <v>10</v>
      </c>
      <c r="D825" s="10">
        <v>39002</v>
      </c>
      <c r="E825" s="2" t="s">
        <v>22</v>
      </c>
      <c r="F825" s="4">
        <v>82</v>
      </c>
      <c r="G825" s="5">
        <v>248.42543228494586</v>
      </c>
      <c r="H825" s="2" t="s">
        <v>20</v>
      </c>
    </row>
    <row r="826" spans="2:8" ht="16.5" x14ac:dyDescent="0.3">
      <c r="B826" s="3">
        <v>1583</v>
      </c>
      <c r="C826" s="2" t="s">
        <v>10</v>
      </c>
      <c r="D826" s="10">
        <v>38914</v>
      </c>
      <c r="E826" s="2" t="s">
        <v>21</v>
      </c>
      <c r="F826" s="4">
        <v>18</v>
      </c>
      <c r="G826" s="5">
        <v>55.780124801169777</v>
      </c>
      <c r="H826" s="2" t="s">
        <v>17</v>
      </c>
    </row>
    <row r="827" spans="2:8" ht="16.5" x14ac:dyDescent="0.3">
      <c r="B827" s="3">
        <v>1589</v>
      </c>
      <c r="C827" s="2" t="s">
        <v>10</v>
      </c>
      <c r="D827" s="10">
        <v>38914</v>
      </c>
      <c r="E827" s="2" t="s">
        <v>21</v>
      </c>
      <c r="F827" s="4">
        <v>26</v>
      </c>
      <c r="G827" s="5">
        <v>79.322466776997217</v>
      </c>
      <c r="H827" s="2" t="s">
        <v>20</v>
      </c>
    </row>
    <row r="828" spans="2:8" ht="16.5" x14ac:dyDescent="0.3">
      <c r="B828" s="3">
        <v>1605</v>
      </c>
      <c r="C828" s="2" t="s">
        <v>10</v>
      </c>
      <c r="D828" s="10">
        <v>39035</v>
      </c>
      <c r="E828" s="2" t="s">
        <v>24</v>
      </c>
      <c r="F828" s="4">
        <v>6</v>
      </c>
      <c r="G828" s="5">
        <v>20.057205766736782</v>
      </c>
      <c r="H828" s="2" t="s">
        <v>18</v>
      </c>
    </row>
    <row r="829" spans="2:8" ht="16.5" x14ac:dyDescent="0.3">
      <c r="B829" s="3">
        <v>1611</v>
      </c>
      <c r="C829" s="2" t="s">
        <v>10</v>
      </c>
      <c r="D829" s="10">
        <v>38078</v>
      </c>
      <c r="E829" s="2" t="s">
        <v>24</v>
      </c>
      <c r="F829" s="4">
        <v>12</v>
      </c>
      <c r="G829" s="5">
        <v>38.183005482105493</v>
      </c>
      <c r="H829" s="2" t="s">
        <v>19</v>
      </c>
    </row>
    <row r="830" spans="2:8" ht="16.5" x14ac:dyDescent="0.3">
      <c r="B830" s="3">
        <v>1648</v>
      </c>
      <c r="C830" s="2" t="s">
        <v>10</v>
      </c>
      <c r="D830" s="10">
        <v>38078</v>
      </c>
      <c r="E830" s="2" t="s">
        <v>24</v>
      </c>
      <c r="F830" s="4">
        <v>13</v>
      </c>
      <c r="G830" s="5">
        <v>40.990045684129242</v>
      </c>
      <c r="H830" s="2" t="s">
        <v>18</v>
      </c>
    </row>
    <row r="831" spans="2:8" ht="16.5" x14ac:dyDescent="0.3">
      <c r="B831" s="3">
        <v>1650</v>
      </c>
      <c r="C831" s="2" t="s">
        <v>10</v>
      </c>
      <c r="D831" s="10">
        <v>38056</v>
      </c>
      <c r="E831" s="2" t="s">
        <v>25</v>
      </c>
      <c r="F831" s="4">
        <v>82</v>
      </c>
      <c r="G831" s="5">
        <v>247.65702123487802</v>
      </c>
      <c r="H831" s="2" t="s">
        <v>20</v>
      </c>
    </row>
    <row r="832" spans="2:8" ht="16.5" x14ac:dyDescent="0.3">
      <c r="B832" s="3">
        <v>1660</v>
      </c>
      <c r="C832" s="2" t="s">
        <v>10</v>
      </c>
      <c r="D832" s="10">
        <v>38122</v>
      </c>
      <c r="E832" s="2" t="s">
        <v>22</v>
      </c>
      <c r="F832" s="4">
        <v>73</v>
      </c>
      <c r="G832" s="5">
        <v>221.16800423559653</v>
      </c>
      <c r="H832" s="2" t="s">
        <v>19</v>
      </c>
    </row>
    <row r="833" spans="2:8" ht="16.5" x14ac:dyDescent="0.3">
      <c r="B833" s="3">
        <v>1669</v>
      </c>
      <c r="C833" s="2" t="s">
        <v>10</v>
      </c>
      <c r="D833" s="10">
        <v>38331</v>
      </c>
      <c r="E833" s="2" t="s">
        <v>22</v>
      </c>
      <c r="F833" s="4">
        <v>16</v>
      </c>
      <c r="G833" s="5">
        <v>50.709076483884871</v>
      </c>
      <c r="H833" s="2" t="s">
        <v>20</v>
      </c>
    </row>
    <row r="834" spans="2:8" ht="16.5" x14ac:dyDescent="0.3">
      <c r="B834" s="3">
        <v>1671</v>
      </c>
      <c r="C834" s="2" t="s">
        <v>10</v>
      </c>
      <c r="D834" s="10">
        <v>38925</v>
      </c>
      <c r="E834" s="2" t="s">
        <v>24</v>
      </c>
      <c r="F834" s="4">
        <v>-1</v>
      </c>
      <c r="G834" s="5">
        <v>-0.59949529532525503</v>
      </c>
      <c r="H834" s="2" t="s">
        <v>17</v>
      </c>
    </row>
    <row r="835" spans="2:8" ht="16.5" x14ac:dyDescent="0.3">
      <c r="B835" s="3">
        <v>1689</v>
      </c>
      <c r="C835" s="2" t="s">
        <v>10</v>
      </c>
      <c r="D835" s="10">
        <v>38980</v>
      </c>
      <c r="E835" s="2" t="s">
        <v>22</v>
      </c>
      <c r="F835" s="4">
        <v>18</v>
      </c>
      <c r="G835" s="5">
        <v>56.570167419014545</v>
      </c>
      <c r="H835" s="2" t="s">
        <v>20</v>
      </c>
    </row>
    <row r="836" spans="2:8" ht="16.5" x14ac:dyDescent="0.3">
      <c r="B836" s="3">
        <v>1691</v>
      </c>
      <c r="C836" s="2" t="s">
        <v>10</v>
      </c>
      <c r="D836" s="10">
        <v>38628</v>
      </c>
      <c r="E836" s="2" t="s">
        <v>25</v>
      </c>
      <c r="F836" s="4">
        <v>12</v>
      </c>
      <c r="G836" s="5">
        <v>38.358567090515102</v>
      </c>
      <c r="H836" s="2" t="s">
        <v>20</v>
      </c>
    </row>
    <row r="837" spans="2:8" ht="16.5" x14ac:dyDescent="0.3">
      <c r="B837" s="3">
        <v>1692</v>
      </c>
      <c r="C837" s="2" t="s">
        <v>10</v>
      </c>
      <c r="D837" s="10">
        <v>38012</v>
      </c>
      <c r="E837" s="2" t="s">
        <v>21</v>
      </c>
      <c r="F837" s="4">
        <v>39</v>
      </c>
      <c r="G837" s="5">
        <v>118.63508946594906</v>
      </c>
      <c r="H837" s="2" t="s">
        <v>18</v>
      </c>
    </row>
    <row r="838" spans="2:8" ht="16.5" x14ac:dyDescent="0.3">
      <c r="B838" s="3">
        <v>1693</v>
      </c>
      <c r="C838" s="2" t="s">
        <v>10</v>
      </c>
      <c r="D838" s="10">
        <v>38034</v>
      </c>
      <c r="E838" s="2" t="s">
        <v>23</v>
      </c>
      <c r="F838" s="4">
        <v>45</v>
      </c>
      <c r="G838" s="5">
        <v>137.71025367694813</v>
      </c>
      <c r="H838" s="2" t="s">
        <v>18</v>
      </c>
    </row>
    <row r="839" spans="2:8" ht="16.5" x14ac:dyDescent="0.3">
      <c r="B839" s="3">
        <v>1695</v>
      </c>
      <c r="C839" s="2" t="s">
        <v>10</v>
      </c>
      <c r="D839" s="10">
        <v>38551</v>
      </c>
      <c r="E839" s="2" t="s">
        <v>22</v>
      </c>
      <c r="F839" s="4">
        <v>95</v>
      </c>
      <c r="G839" s="5">
        <v>286.97940760158696</v>
      </c>
      <c r="H839" s="2" t="s">
        <v>17</v>
      </c>
    </row>
    <row r="840" spans="2:8" ht="16.5" x14ac:dyDescent="0.3">
      <c r="B840" s="3">
        <v>1711</v>
      </c>
      <c r="C840" s="2" t="s">
        <v>10</v>
      </c>
      <c r="D840" s="10">
        <v>38804</v>
      </c>
      <c r="E840" s="2" t="s">
        <v>21</v>
      </c>
      <c r="F840" s="4">
        <v>72</v>
      </c>
      <c r="G840" s="5">
        <v>217.88587173222501</v>
      </c>
      <c r="H840" s="2" t="s">
        <v>19</v>
      </c>
    </row>
    <row r="841" spans="2:8" ht="16.5" x14ac:dyDescent="0.3">
      <c r="B841" s="3">
        <v>1725</v>
      </c>
      <c r="C841" s="2" t="s">
        <v>10</v>
      </c>
      <c r="D841" s="10">
        <v>38562</v>
      </c>
      <c r="E841" s="2" t="s">
        <v>24</v>
      </c>
      <c r="F841" s="4">
        <v>53</v>
      </c>
      <c r="G841" s="5">
        <v>160.76900841046421</v>
      </c>
      <c r="H841" s="2" t="s">
        <v>19</v>
      </c>
    </row>
    <row r="842" spans="2:8" ht="16.5" x14ac:dyDescent="0.3">
      <c r="B842" s="3">
        <v>1728</v>
      </c>
      <c r="C842" s="2" t="s">
        <v>10</v>
      </c>
      <c r="D842" s="10">
        <v>38177</v>
      </c>
      <c r="E842" s="2" t="s">
        <v>25</v>
      </c>
      <c r="F842" s="4">
        <v>-7</v>
      </c>
      <c r="G842" s="5">
        <v>-19.354078968263273</v>
      </c>
      <c r="H842" s="2" t="s">
        <v>17</v>
      </c>
    </row>
    <row r="843" spans="2:8" ht="16.5" x14ac:dyDescent="0.3">
      <c r="B843" s="3">
        <v>1752</v>
      </c>
      <c r="C843" s="2" t="s">
        <v>10</v>
      </c>
      <c r="D843" s="10">
        <v>38881</v>
      </c>
      <c r="E843" s="2" t="s">
        <v>23</v>
      </c>
      <c r="F843" s="4">
        <v>20</v>
      </c>
      <c r="G843" s="5">
        <v>62.6034037824639</v>
      </c>
      <c r="H843" s="2" t="s">
        <v>17</v>
      </c>
    </row>
    <row r="844" spans="2:8" ht="16.5" x14ac:dyDescent="0.3">
      <c r="B844" s="3">
        <v>1773</v>
      </c>
      <c r="C844" s="2" t="s">
        <v>10</v>
      </c>
      <c r="D844" s="10">
        <v>38188</v>
      </c>
      <c r="E844" s="2" t="s">
        <v>22</v>
      </c>
      <c r="F844" s="4">
        <v>-10</v>
      </c>
      <c r="G844" s="5">
        <v>-27.449007372488328</v>
      </c>
      <c r="H844" s="2" t="s">
        <v>18</v>
      </c>
    </row>
    <row r="845" spans="2:8" ht="16.5" x14ac:dyDescent="0.3">
      <c r="B845" s="3">
        <v>1778</v>
      </c>
      <c r="C845" s="2" t="s">
        <v>10</v>
      </c>
      <c r="D845" s="10">
        <v>38793</v>
      </c>
      <c r="E845" s="2" t="s">
        <v>25</v>
      </c>
      <c r="F845" s="4">
        <v>7</v>
      </c>
      <c r="G845" s="5">
        <v>23.460398451433193</v>
      </c>
      <c r="H845" s="2" t="s">
        <v>20</v>
      </c>
    </row>
    <row r="846" spans="2:8" ht="16.5" x14ac:dyDescent="0.3">
      <c r="B846" s="3">
        <v>1791</v>
      </c>
      <c r="C846" s="2" t="s">
        <v>10</v>
      </c>
      <c r="D846" s="10">
        <v>38441</v>
      </c>
      <c r="E846" s="2" t="s">
        <v>24</v>
      </c>
      <c r="F846" s="4">
        <v>82</v>
      </c>
      <c r="G846" s="5">
        <v>248.22787993853669</v>
      </c>
      <c r="H846" s="2" t="s">
        <v>17</v>
      </c>
    </row>
    <row r="847" spans="2:8" ht="16.5" x14ac:dyDescent="0.3">
      <c r="B847" s="3">
        <v>1842</v>
      </c>
      <c r="C847" s="2" t="s">
        <v>10</v>
      </c>
      <c r="D847" s="10">
        <v>38089</v>
      </c>
      <c r="E847" s="2" t="s">
        <v>21</v>
      </c>
      <c r="F847" s="4">
        <v>80</v>
      </c>
      <c r="G847" s="5">
        <v>241.83353913915346</v>
      </c>
      <c r="H847" s="2" t="s">
        <v>18</v>
      </c>
    </row>
    <row r="848" spans="2:8" ht="16.5" x14ac:dyDescent="0.3">
      <c r="B848" s="3">
        <v>1843</v>
      </c>
      <c r="C848" s="2" t="s">
        <v>10</v>
      </c>
      <c r="D848" s="10">
        <v>38562</v>
      </c>
      <c r="E848" s="2" t="s">
        <v>25</v>
      </c>
      <c r="F848" s="4">
        <v>27</v>
      </c>
      <c r="G848" s="5">
        <v>82.455751292325587</v>
      </c>
      <c r="H848" s="2" t="s">
        <v>19</v>
      </c>
    </row>
    <row r="849" spans="2:8" ht="16.5" x14ac:dyDescent="0.3">
      <c r="B849" s="3">
        <v>1859</v>
      </c>
      <c r="C849" s="2" t="s">
        <v>10</v>
      </c>
      <c r="D849" s="10">
        <v>38221</v>
      </c>
      <c r="E849" s="2" t="s">
        <v>23</v>
      </c>
      <c r="F849" s="4">
        <v>-6</v>
      </c>
      <c r="G849" s="5">
        <v>-16.589394597675682</v>
      </c>
      <c r="H849" s="2" t="s">
        <v>17</v>
      </c>
    </row>
    <row r="850" spans="2:8" ht="16.5" x14ac:dyDescent="0.3">
      <c r="B850" s="3">
        <v>1865</v>
      </c>
      <c r="C850" s="2" t="s">
        <v>10</v>
      </c>
      <c r="D850" s="10">
        <v>38903</v>
      </c>
      <c r="E850" s="2" t="s">
        <v>22</v>
      </c>
      <c r="F850" s="4">
        <v>-2</v>
      </c>
      <c r="G850" s="5">
        <v>-3.5924377444896751</v>
      </c>
      <c r="H850" s="2" t="s">
        <v>17</v>
      </c>
    </row>
    <row r="851" spans="2:8" ht="16.5" x14ac:dyDescent="0.3">
      <c r="B851" s="3">
        <v>1872</v>
      </c>
      <c r="C851" s="2" t="s">
        <v>10</v>
      </c>
      <c r="D851" s="10">
        <v>38122</v>
      </c>
      <c r="E851" s="2" t="s">
        <v>22</v>
      </c>
      <c r="F851" s="4">
        <v>2</v>
      </c>
      <c r="G851" s="5">
        <v>7.9938401735771141</v>
      </c>
      <c r="H851" s="2" t="s">
        <v>17</v>
      </c>
    </row>
    <row r="852" spans="2:8" ht="16.5" x14ac:dyDescent="0.3">
      <c r="B852" s="3">
        <v>1874</v>
      </c>
      <c r="C852" s="2" t="s">
        <v>10</v>
      </c>
      <c r="D852" s="10">
        <v>38353</v>
      </c>
      <c r="E852" s="2" t="s">
        <v>21</v>
      </c>
      <c r="F852" s="4">
        <v>63</v>
      </c>
      <c r="G852" s="5">
        <v>191.14760672109483</v>
      </c>
      <c r="H852" s="2" t="s">
        <v>17</v>
      </c>
    </row>
    <row r="853" spans="2:8" ht="16.5" x14ac:dyDescent="0.3">
      <c r="B853" s="3">
        <v>1876</v>
      </c>
      <c r="C853" s="2" t="s">
        <v>10</v>
      </c>
      <c r="D853" s="10">
        <v>38243</v>
      </c>
      <c r="E853" s="2" t="s">
        <v>21</v>
      </c>
      <c r="F853" s="4">
        <v>19</v>
      </c>
      <c r="G853" s="5">
        <v>59.715260847522721</v>
      </c>
      <c r="H853" s="2" t="s">
        <v>19</v>
      </c>
    </row>
    <row r="854" spans="2:8" ht="16.5" x14ac:dyDescent="0.3">
      <c r="B854" s="3">
        <v>1888</v>
      </c>
      <c r="C854" s="2" t="s">
        <v>10</v>
      </c>
      <c r="D854" s="10">
        <v>38551</v>
      </c>
      <c r="E854" s="2" t="s">
        <v>24</v>
      </c>
      <c r="F854" s="4">
        <v>24</v>
      </c>
      <c r="G854" s="5">
        <v>73.811151860326262</v>
      </c>
      <c r="H854" s="2" t="s">
        <v>19</v>
      </c>
    </row>
    <row r="855" spans="2:8" ht="16.5" x14ac:dyDescent="0.3">
      <c r="B855" s="3">
        <v>1894</v>
      </c>
      <c r="C855" s="2" t="s">
        <v>10</v>
      </c>
      <c r="D855" s="10">
        <v>38122</v>
      </c>
      <c r="E855" s="2" t="s">
        <v>21</v>
      </c>
      <c r="F855" s="4">
        <v>60</v>
      </c>
      <c r="G855" s="5">
        <v>181.87034788891373</v>
      </c>
      <c r="H855" s="2" t="s">
        <v>20</v>
      </c>
    </row>
    <row r="856" spans="2:8" ht="16.5" x14ac:dyDescent="0.3">
      <c r="B856" s="3">
        <v>1897</v>
      </c>
      <c r="C856" s="2" t="s">
        <v>10</v>
      </c>
      <c r="D856" s="10">
        <v>38661</v>
      </c>
      <c r="E856" s="2" t="s">
        <v>21</v>
      </c>
      <c r="F856" s="4">
        <v>46</v>
      </c>
      <c r="G856" s="5">
        <v>140.4088993575123</v>
      </c>
      <c r="H856" s="2" t="s">
        <v>19</v>
      </c>
    </row>
    <row r="857" spans="2:8" ht="16.5" x14ac:dyDescent="0.3">
      <c r="B857" s="3">
        <v>7</v>
      </c>
      <c r="C857" s="2" t="s">
        <v>11</v>
      </c>
      <c r="D857" s="10">
        <v>38067</v>
      </c>
      <c r="E857" s="2" t="s">
        <v>24</v>
      </c>
      <c r="F857" s="4">
        <v>8</v>
      </c>
      <c r="G857" s="5">
        <v>25.800692176216739</v>
      </c>
      <c r="H857" s="2" t="s">
        <v>18</v>
      </c>
    </row>
    <row r="858" spans="2:8" ht="16.5" x14ac:dyDescent="0.3">
      <c r="B858" s="3">
        <v>28</v>
      </c>
      <c r="C858" s="2" t="s">
        <v>11</v>
      </c>
      <c r="D858" s="10">
        <v>38617</v>
      </c>
      <c r="E858" s="2" t="s">
        <v>22</v>
      </c>
      <c r="F858" s="4">
        <v>77</v>
      </c>
      <c r="G858" s="5">
        <v>233.05438870487612</v>
      </c>
      <c r="H858" s="2" t="s">
        <v>18</v>
      </c>
    </row>
    <row r="859" spans="2:8" ht="16.5" x14ac:dyDescent="0.3">
      <c r="B859" s="3">
        <v>32</v>
      </c>
      <c r="C859" s="2" t="s">
        <v>11</v>
      </c>
      <c r="D859" s="10">
        <v>38804</v>
      </c>
      <c r="E859" s="2" t="s">
        <v>21</v>
      </c>
      <c r="F859" s="4">
        <v>53</v>
      </c>
      <c r="G859" s="5">
        <v>161.46395235499537</v>
      </c>
      <c r="H859" s="2" t="s">
        <v>18</v>
      </c>
    </row>
    <row r="860" spans="2:8" ht="16.5" x14ac:dyDescent="0.3">
      <c r="B860" s="3">
        <v>54</v>
      </c>
      <c r="C860" s="2" t="s">
        <v>11</v>
      </c>
      <c r="D860" s="10">
        <v>38452</v>
      </c>
      <c r="E860" s="2" t="s">
        <v>21</v>
      </c>
      <c r="F860" s="4">
        <v>26</v>
      </c>
      <c r="G860" s="5">
        <v>80.197912185633001</v>
      </c>
      <c r="H860" s="2" t="s">
        <v>19</v>
      </c>
    </row>
    <row r="861" spans="2:8" ht="16.5" x14ac:dyDescent="0.3">
      <c r="B861" s="3">
        <v>56</v>
      </c>
      <c r="C861" s="2" t="s">
        <v>11</v>
      </c>
      <c r="D861" s="10">
        <v>38089</v>
      </c>
      <c r="E861" s="2" t="s">
        <v>21</v>
      </c>
      <c r="F861" s="4">
        <v>8</v>
      </c>
      <c r="G861" s="5">
        <v>26.909399775034267</v>
      </c>
      <c r="H861" s="2" t="s">
        <v>17</v>
      </c>
    </row>
    <row r="862" spans="2:8" ht="16.5" x14ac:dyDescent="0.3">
      <c r="B862" s="3">
        <v>58</v>
      </c>
      <c r="C862" s="2" t="s">
        <v>11</v>
      </c>
      <c r="D862" s="10">
        <v>38089</v>
      </c>
      <c r="E862" s="2" t="s">
        <v>22</v>
      </c>
      <c r="F862" s="4">
        <v>34</v>
      </c>
      <c r="G862" s="5">
        <v>104.09375694795658</v>
      </c>
      <c r="H862" s="2" t="s">
        <v>20</v>
      </c>
    </row>
    <row r="863" spans="2:8" ht="16.5" x14ac:dyDescent="0.3">
      <c r="B863" s="3">
        <v>59</v>
      </c>
      <c r="C863" s="2" t="s">
        <v>11</v>
      </c>
      <c r="D863" s="10">
        <v>38694</v>
      </c>
      <c r="E863" s="2" t="s">
        <v>21</v>
      </c>
      <c r="F863" s="4">
        <v>8</v>
      </c>
      <c r="G863" s="5">
        <v>26.236564211223342</v>
      </c>
      <c r="H863" s="2" t="s">
        <v>18</v>
      </c>
    </row>
    <row r="864" spans="2:8" ht="16.5" x14ac:dyDescent="0.3">
      <c r="B864" s="3">
        <v>69</v>
      </c>
      <c r="C864" s="2" t="s">
        <v>11</v>
      </c>
      <c r="D864" s="10">
        <v>38375</v>
      </c>
      <c r="E864" s="2" t="s">
        <v>24</v>
      </c>
      <c r="F864" s="4">
        <v>73</v>
      </c>
      <c r="G864" s="5">
        <v>221.4068752836437</v>
      </c>
      <c r="H864" s="2" t="s">
        <v>20</v>
      </c>
    </row>
    <row r="865" spans="2:8" ht="16.5" x14ac:dyDescent="0.3">
      <c r="B865" s="3">
        <v>73</v>
      </c>
      <c r="C865" s="2" t="s">
        <v>11</v>
      </c>
      <c r="D865" s="10">
        <v>38529</v>
      </c>
      <c r="E865" s="2" t="s">
        <v>22</v>
      </c>
      <c r="F865" s="4">
        <v>33</v>
      </c>
      <c r="G865" s="5">
        <v>101.36706423848841</v>
      </c>
      <c r="H865" s="2" t="s">
        <v>17</v>
      </c>
    </row>
    <row r="866" spans="2:8" ht="16.5" x14ac:dyDescent="0.3">
      <c r="B866" s="3">
        <v>77</v>
      </c>
      <c r="C866" s="2" t="s">
        <v>11</v>
      </c>
      <c r="D866" s="10">
        <v>38001</v>
      </c>
      <c r="E866" s="2" t="s">
        <v>25</v>
      </c>
      <c r="F866" s="4">
        <v>27</v>
      </c>
      <c r="G866" s="5">
        <v>83.29090970219859</v>
      </c>
      <c r="H866" s="2" t="s">
        <v>20</v>
      </c>
    </row>
    <row r="867" spans="2:8" ht="16.5" x14ac:dyDescent="0.3">
      <c r="B867" s="3">
        <v>79</v>
      </c>
      <c r="C867" s="2" t="s">
        <v>11</v>
      </c>
      <c r="D867" s="10">
        <v>38397</v>
      </c>
      <c r="E867" s="2" t="s">
        <v>25</v>
      </c>
      <c r="F867" s="4">
        <v>70</v>
      </c>
      <c r="G867" s="5">
        <v>212.29242314468692</v>
      </c>
      <c r="H867" s="2" t="s">
        <v>17</v>
      </c>
    </row>
    <row r="868" spans="2:8" ht="16.5" x14ac:dyDescent="0.3">
      <c r="B868" s="3">
        <v>97</v>
      </c>
      <c r="C868" s="2" t="s">
        <v>11</v>
      </c>
      <c r="D868" s="10">
        <v>39046</v>
      </c>
      <c r="E868" s="2" t="s">
        <v>22</v>
      </c>
      <c r="F868" s="4">
        <v>92</v>
      </c>
      <c r="G868" s="5">
        <v>278.15933854048899</v>
      </c>
      <c r="H868" s="2" t="s">
        <v>17</v>
      </c>
    </row>
    <row r="869" spans="2:8" ht="16.5" x14ac:dyDescent="0.3">
      <c r="B869" s="3">
        <v>102</v>
      </c>
      <c r="C869" s="2" t="s">
        <v>11</v>
      </c>
      <c r="D869" s="10">
        <v>38210</v>
      </c>
      <c r="E869" s="2" t="s">
        <v>22</v>
      </c>
      <c r="F869" s="4">
        <v>16</v>
      </c>
      <c r="G869" s="5">
        <v>49.450018506623742</v>
      </c>
      <c r="H869" s="2" t="s">
        <v>17</v>
      </c>
    </row>
    <row r="870" spans="2:8" ht="16.5" x14ac:dyDescent="0.3">
      <c r="B870" s="3">
        <v>105</v>
      </c>
      <c r="C870" s="8" t="s">
        <v>11</v>
      </c>
      <c r="D870" s="10">
        <v>38243</v>
      </c>
      <c r="E870" s="2" t="s">
        <v>23</v>
      </c>
      <c r="F870" s="4">
        <v>51</v>
      </c>
      <c r="G870" s="5">
        <v>155.29818889700317</v>
      </c>
      <c r="H870" s="2" t="s">
        <v>18</v>
      </c>
    </row>
    <row r="871" spans="2:8" ht="16.5" x14ac:dyDescent="0.3">
      <c r="B871" s="3">
        <v>134</v>
      </c>
      <c r="C871" s="2" t="s">
        <v>11</v>
      </c>
      <c r="D871" s="10">
        <v>39068</v>
      </c>
      <c r="E871" s="2" t="s">
        <v>21</v>
      </c>
      <c r="F871" s="4">
        <v>11</v>
      </c>
      <c r="G871" s="5">
        <v>34.910086692815099</v>
      </c>
      <c r="H871" s="2" t="s">
        <v>17</v>
      </c>
    </row>
    <row r="872" spans="2:8" ht="16.5" x14ac:dyDescent="0.3">
      <c r="B872" s="3">
        <v>135</v>
      </c>
      <c r="C872" s="2" t="s">
        <v>11</v>
      </c>
      <c r="D872" s="10">
        <v>38397</v>
      </c>
      <c r="E872" s="2" t="s">
        <v>24</v>
      </c>
      <c r="F872" s="4">
        <v>67</v>
      </c>
      <c r="G872" s="5">
        <v>202.86608183653496</v>
      </c>
      <c r="H872" s="2" t="s">
        <v>19</v>
      </c>
    </row>
    <row r="873" spans="2:8" ht="16.5" x14ac:dyDescent="0.3">
      <c r="B873" s="3">
        <v>150</v>
      </c>
      <c r="C873" s="2" t="s">
        <v>11</v>
      </c>
      <c r="D873" s="10">
        <v>38793</v>
      </c>
      <c r="E873" s="2" t="s">
        <v>22</v>
      </c>
      <c r="F873" s="4">
        <v>-4</v>
      </c>
      <c r="G873" s="5">
        <v>-9.4240327280666669</v>
      </c>
      <c r="H873" s="2" t="s">
        <v>17</v>
      </c>
    </row>
    <row r="874" spans="2:8" ht="16.5" x14ac:dyDescent="0.3">
      <c r="B874" s="3">
        <v>161</v>
      </c>
      <c r="C874" s="2" t="s">
        <v>11</v>
      </c>
      <c r="D874" s="10">
        <v>38034</v>
      </c>
      <c r="E874" s="2" t="s">
        <v>21</v>
      </c>
      <c r="F874" s="4">
        <v>46</v>
      </c>
      <c r="G874" s="5">
        <v>139.92999594688814</v>
      </c>
      <c r="H874" s="2" t="s">
        <v>18</v>
      </c>
    </row>
    <row r="875" spans="2:8" ht="16.5" x14ac:dyDescent="0.3">
      <c r="B875" s="3">
        <v>168</v>
      </c>
      <c r="C875" s="2" t="s">
        <v>11</v>
      </c>
      <c r="D875" s="10">
        <v>38859</v>
      </c>
      <c r="E875" s="2" t="s">
        <v>21</v>
      </c>
      <c r="F875" s="4">
        <v>29</v>
      </c>
      <c r="G875" s="5">
        <v>88.984161458299795</v>
      </c>
      <c r="H875" s="2" t="s">
        <v>17</v>
      </c>
    </row>
    <row r="876" spans="2:8" ht="16.5" x14ac:dyDescent="0.3">
      <c r="B876" s="3">
        <v>192</v>
      </c>
      <c r="C876" s="2" t="s">
        <v>11</v>
      </c>
      <c r="D876" s="10">
        <v>38628</v>
      </c>
      <c r="E876" s="2" t="s">
        <v>22</v>
      </c>
      <c r="F876" s="4">
        <v>72</v>
      </c>
      <c r="G876" s="5">
        <v>217.59287860664901</v>
      </c>
      <c r="H876" s="2" t="s">
        <v>19</v>
      </c>
    </row>
    <row r="877" spans="2:8" ht="16.5" x14ac:dyDescent="0.3">
      <c r="B877" s="3">
        <v>193</v>
      </c>
      <c r="C877" s="2" t="s">
        <v>11</v>
      </c>
      <c r="D877" s="10">
        <v>38727</v>
      </c>
      <c r="E877" s="2" t="s">
        <v>23</v>
      </c>
      <c r="F877" s="4">
        <v>68</v>
      </c>
      <c r="G877" s="5">
        <v>205.93270340856287</v>
      </c>
      <c r="H877" s="2" t="s">
        <v>18</v>
      </c>
    </row>
    <row r="878" spans="2:8" ht="16.5" x14ac:dyDescent="0.3">
      <c r="B878" s="3">
        <v>199</v>
      </c>
      <c r="C878" s="2" t="s">
        <v>11</v>
      </c>
      <c r="D878" s="10">
        <v>39046</v>
      </c>
      <c r="E878" s="2" t="s">
        <v>25</v>
      </c>
      <c r="F878" s="4">
        <v>81</v>
      </c>
      <c r="G878" s="5">
        <v>244.68104192003952</v>
      </c>
      <c r="H878" s="2" t="s">
        <v>19</v>
      </c>
    </row>
    <row r="879" spans="2:8" ht="16.5" x14ac:dyDescent="0.3">
      <c r="B879" s="3">
        <v>200</v>
      </c>
      <c r="C879" s="2" t="s">
        <v>11</v>
      </c>
      <c r="D879" s="10">
        <v>38793</v>
      </c>
      <c r="E879" s="2" t="s">
        <v>24</v>
      </c>
      <c r="F879" s="4">
        <v>21</v>
      </c>
      <c r="G879" s="5">
        <v>64.744003374094902</v>
      </c>
      <c r="H879" s="2" t="s">
        <v>17</v>
      </c>
    </row>
    <row r="880" spans="2:8" ht="16.5" x14ac:dyDescent="0.3">
      <c r="B880" s="3">
        <v>221</v>
      </c>
      <c r="C880" s="2" t="s">
        <v>11</v>
      </c>
      <c r="D880" s="10">
        <v>38980</v>
      </c>
      <c r="E880" s="2" t="s">
        <v>22</v>
      </c>
      <c r="F880" s="4">
        <v>56</v>
      </c>
      <c r="G880" s="5">
        <v>170.17512557022724</v>
      </c>
      <c r="H880" s="2" t="s">
        <v>18</v>
      </c>
    </row>
    <row r="881" spans="2:8" ht="16.5" x14ac:dyDescent="0.3">
      <c r="B881" s="3">
        <v>224</v>
      </c>
      <c r="C881" s="2" t="s">
        <v>11</v>
      </c>
      <c r="D881" s="10">
        <v>38265</v>
      </c>
      <c r="E881" s="2" t="s">
        <v>24</v>
      </c>
      <c r="F881" s="4">
        <v>52</v>
      </c>
      <c r="G881" s="5">
        <v>158.2973319694853</v>
      </c>
      <c r="H881" s="2" t="s">
        <v>19</v>
      </c>
    </row>
    <row r="882" spans="2:8" ht="16.5" x14ac:dyDescent="0.3">
      <c r="B882" s="3">
        <v>237</v>
      </c>
      <c r="C882" s="2" t="s">
        <v>11</v>
      </c>
      <c r="D882" s="10">
        <v>38254</v>
      </c>
      <c r="E882" s="2" t="s">
        <v>24</v>
      </c>
      <c r="F882" s="4">
        <v>-4</v>
      </c>
      <c r="G882" s="5">
        <v>-9.9939520680829617</v>
      </c>
      <c r="H882" s="2" t="s">
        <v>20</v>
      </c>
    </row>
    <row r="883" spans="2:8" ht="16.5" x14ac:dyDescent="0.3">
      <c r="B883" s="3">
        <v>244</v>
      </c>
      <c r="C883" s="2" t="s">
        <v>11</v>
      </c>
      <c r="D883" s="10">
        <v>38408</v>
      </c>
      <c r="E883" s="2" t="s">
        <v>24</v>
      </c>
      <c r="F883" s="4">
        <v>8</v>
      </c>
      <c r="G883" s="5">
        <v>25.546689047987762</v>
      </c>
      <c r="H883" s="2" t="s">
        <v>20</v>
      </c>
    </row>
    <row r="884" spans="2:8" ht="16.5" x14ac:dyDescent="0.3">
      <c r="B884" s="3">
        <v>267</v>
      </c>
      <c r="C884" s="2" t="s">
        <v>11</v>
      </c>
      <c r="D884" s="10">
        <v>38562</v>
      </c>
      <c r="E884" s="2" t="s">
        <v>22</v>
      </c>
      <c r="F884" s="4">
        <v>5</v>
      </c>
      <c r="G884" s="5">
        <v>16.670839286326668</v>
      </c>
      <c r="H884" s="2" t="s">
        <v>17</v>
      </c>
    </row>
    <row r="885" spans="2:8" ht="16.5" x14ac:dyDescent="0.3">
      <c r="B885" s="3">
        <v>268</v>
      </c>
      <c r="C885" s="2" t="s">
        <v>11</v>
      </c>
      <c r="D885" s="10">
        <v>38298</v>
      </c>
      <c r="E885" s="2" t="s">
        <v>24</v>
      </c>
      <c r="F885" s="4">
        <v>1</v>
      </c>
      <c r="G885" s="5">
        <v>4.7722172541512009</v>
      </c>
      <c r="H885" s="2" t="s">
        <v>20</v>
      </c>
    </row>
    <row r="886" spans="2:8" ht="16.5" x14ac:dyDescent="0.3">
      <c r="B886" s="3">
        <v>269</v>
      </c>
      <c r="C886" s="2" t="s">
        <v>11</v>
      </c>
      <c r="D886" s="10">
        <v>38518</v>
      </c>
      <c r="E886" s="2" t="s">
        <v>22</v>
      </c>
      <c r="F886" s="4">
        <v>26</v>
      </c>
      <c r="G886" s="5">
        <v>80.012011803068276</v>
      </c>
      <c r="H886" s="2" t="s">
        <v>20</v>
      </c>
    </row>
    <row r="887" spans="2:8" ht="16.5" x14ac:dyDescent="0.3">
      <c r="B887" s="3">
        <v>281</v>
      </c>
      <c r="C887" s="2" t="s">
        <v>11</v>
      </c>
      <c r="D887" s="10">
        <v>38562</v>
      </c>
      <c r="E887" s="2" t="s">
        <v>24</v>
      </c>
      <c r="F887" s="4">
        <v>3</v>
      </c>
      <c r="G887" s="5">
        <v>10.780730703026945</v>
      </c>
      <c r="H887" s="2" t="s">
        <v>20</v>
      </c>
    </row>
    <row r="888" spans="2:8" ht="16.5" x14ac:dyDescent="0.3">
      <c r="B888" s="3">
        <v>316</v>
      </c>
      <c r="C888" s="2" t="s">
        <v>11</v>
      </c>
      <c r="D888" s="10">
        <v>38661</v>
      </c>
      <c r="E888" s="2" t="s">
        <v>25</v>
      </c>
      <c r="F888" s="4">
        <v>6</v>
      </c>
      <c r="G888" s="5">
        <v>20.103063549411871</v>
      </c>
      <c r="H888" s="2" t="s">
        <v>20</v>
      </c>
    </row>
    <row r="889" spans="2:8" ht="16.5" x14ac:dyDescent="0.3">
      <c r="B889" s="3">
        <v>317</v>
      </c>
      <c r="C889" s="2" t="s">
        <v>11</v>
      </c>
      <c r="D889" s="10">
        <v>38001</v>
      </c>
      <c r="E889" s="2" t="s">
        <v>24</v>
      </c>
      <c r="F889" s="4">
        <v>0</v>
      </c>
      <c r="G889" s="5">
        <v>1.6052060341349688</v>
      </c>
      <c r="H889" s="2" t="s">
        <v>20</v>
      </c>
    </row>
    <row r="890" spans="2:8" ht="16.5" x14ac:dyDescent="0.3">
      <c r="B890" s="3">
        <v>332</v>
      </c>
      <c r="C890" s="2" t="s">
        <v>11</v>
      </c>
      <c r="D890" s="10">
        <v>39024</v>
      </c>
      <c r="E890" s="2" t="s">
        <v>22</v>
      </c>
      <c r="F890" s="4">
        <v>13</v>
      </c>
      <c r="G890" s="5">
        <v>40.182824201163783</v>
      </c>
      <c r="H890" s="2" t="s">
        <v>20</v>
      </c>
    </row>
    <row r="891" spans="2:8" ht="16.5" x14ac:dyDescent="0.3">
      <c r="B891" s="3">
        <v>336</v>
      </c>
      <c r="C891" s="2" t="s">
        <v>11</v>
      </c>
      <c r="D891" s="10">
        <v>38320</v>
      </c>
      <c r="E891" s="2" t="s">
        <v>22</v>
      </c>
      <c r="F891" s="4">
        <v>6</v>
      </c>
      <c r="G891" s="5">
        <v>19.233532374060513</v>
      </c>
      <c r="H891" s="2" t="s">
        <v>19</v>
      </c>
    </row>
    <row r="892" spans="2:8" ht="16.5" x14ac:dyDescent="0.3">
      <c r="B892" s="3">
        <v>337</v>
      </c>
      <c r="C892" s="2" t="s">
        <v>11</v>
      </c>
      <c r="D892" s="10">
        <v>38848</v>
      </c>
      <c r="E892" s="2" t="s">
        <v>22</v>
      </c>
      <c r="F892" s="4">
        <v>27</v>
      </c>
      <c r="G892" s="5">
        <v>83.786086457485794</v>
      </c>
      <c r="H892" s="2" t="s">
        <v>19</v>
      </c>
    </row>
    <row r="893" spans="2:8" ht="16.5" x14ac:dyDescent="0.3">
      <c r="B893" s="3">
        <v>342</v>
      </c>
      <c r="C893" s="2" t="s">
        <v>11</v>
      </c>
      <c r="D893" s="10">
        <v>39068</v>
      </c>
      <c r="E893" s="2" t="s">
        <v>21</v>
      </c>
      <c r="F893" s="4">
        <v>37</v>
      </c>
      <c r="G893" s="5">
        <v>113.11652988941213</v>
      </c>
      <c r="H893" s="2" t="s">
        <v>20</v>
      </c>
    </row>
    <row r="894" spans="2:8" ht="16.5" x14ac:dyDescent="0.3">
      <c r="B894" s="3">
        <v>360</v>
      </c>
      <c r="C894" s="2" t="s">
        <v>11</v>
      </c>
      <c r="D894" s="10">
        <v>38133</v>
      </c>
      <c r="E894" s="2" t="s">
        <v>25</v>
      </c>
      <c r="F894" s="4">
        <v>70</v>
      </c>
      <c r="G894" s="5">
        <v>211.68588054687572</v>
      </c>
      <c r="H894" s="2" t="s">
        <v>17</v>
      </c>
    </row>
    <row r="895" spans="2:8" ht="16.5" x14ac:dyDescent="0.3">
      <c r="B895" s="3">
        <v>361</v>
      </c>
      <c r="C895" s="2" t="s">
        <v>11</v>
      </c>
      <c r="D895" s="10">
        <v>38320</v>
      </c>
      <c r="E895" s="2" t="s">
        <v>22</v>
      </c>
      <c r="F895" s="4">
        <v>-4</v>
      </c>
      <c r="G895" s="5">
        <v>-9.4531080152815825</v>
      </c>
      <c r="H895" s="2" t="s">
        <v>20</v>
      </c>
    </row>
    <row r="896" spans="2:8" ht="16.5" x14ac:dyDescent="0.3">
      <c r="B896" s="3">
        <v>370</v>
      </c>
      <c r="C896" s="2" t="s">
        <v>11</v>
      </c>
      <c r="D896" s="10">
        <v>38606</v>
      </c>
      <c r="E896" s="2" t="s">
        <v>21</v>
      </c>
      <c r="F896" s="4">
        <v>2</v>
      </c>
      <c r="G896" s="5">
        <v>7.7509272810830456</v>
      </c>
      <c r="H896" s="2" t="s">
        <v>19</v>
      </c>
    </row>
    <row r="897" spans="2:8" ht="16.5" x14ac:dyDescent="0.3">
      <c r="B897" s="3">
        <v>380</v>
      </c>
      <c r="C897" s="2" t="s">
        <v>11</v>
      </c>
      <c r="D897" s="10">
        <v>39013</v>
      </c>
      <c r="E897" s="2" t="s">
        <v>21</v>
      </c>
      <c r="F897" s="4">
        <v>43</v>
      </c>
      <c r="G897" s="5">
        <v>130.28590210776713</v>
      </c>
      <c r="H897" s="2" t="s">
        <v>19</v>
      </c>
    </row>
    <row r="898" spans="2:8" ht="16.5" x14ac:dyDescent="0.3">
      <c r="B898" s="3">
        <v>397</v>
      </c>
      <c r="C898" s="2" t="s">
        <v>11</v>
      </c>
      <c r="D898" s="10">
        <v>38133</v>
      </c>
      <c r="E898" s="2" t="s">
        <v>21</v>
      </c>
      <c r="F898" s="4">
        <v>62</v>
      </c>
      <c r="G898" s="5">
        <v>187.71993550398903</v>
      </c>
      <c r="H898" s="2" t="s">
        <v>17</v>
      </c>
    </row>
    <row r="899" spans="2:8" ht="16.5" x14ac:dyDescent="0.3">
      <c r="B899" s="3">
        <v>401</v>
      </c>
      <c r="C899" s="2" t="s">
        <v>11</v>
      </c>
      <c r="D899" s="10">
        <v>38419</v>
      </c>
      <c r="E899" s="2" t="s">
        <v>24</v>
      </c>
      <c r="F899" s="4">
        <v>76</v>
      </c>
      <c r="G899" s="5">
        <v>230.11911772178482</v>
      </c>
      <c r="H899" s="2" t="s">
        <v>19</v>
      </c>
    </row>
    <row r="900" spans="2:8" ht="16.5" x14ac:dyDescent="0.3">
      <c r="B900" s="3">
        <v>404</v>
      </c>
      <c r="C900" s="2" t="s">
        <v>11</v>
      </c>
      <c r="D900" s="10">
        <v>38485</v>
      </c>
      <c r="E900" s="2" t="s">
        <v>21</v>
      </c>
      <c r="F900" s="4">
        <v>-5</v>
      </c>
      <c r="G900" s="5">
        <v>-12.799843018696107</v>
      </c>
      <c r="H900" s="2" t="s">
        <v>19</v>
      </c>
    </row>
    <row r="901" spans="2:8" ht="16.5" x14ac:dyDescent="0.3">
      <c r="B901" s="3">
        <v>417</v>
      </c>
      <c r="C901" s="2" t="s">
        <v>11</v>
      </c>
      <c r="D901" s="10">
        <v>38628</v>
      </c>
      <c r="E901" s="2" t="s">
        <v>22</v>
      </c>
      <c r="F901" s="4">
        <v>-9</v>
      </c>
      <c r="G901" s="5">
        <v>-25.920453761182117</v>
      </c>
      <c r="H901" s="2" t="s">
        <v>20</v>
      </c>
    </row>
    <row r="902" spans="2:8" ht="16.5" x14ac:dyDescent="0.3">
      <c r="B902" s="3">
        <v>419</v>
      </c>
      <c r="C902" s="2" t="s">
        <v>11</v>
      </c>
      <c r="D902" s="10">
        <v>38056</v>
      </c>
      <c r="E902" s="2" t="s">
        <v>25</v>
      </c>
      <c r="F902" s="4">
        <v>0</v>
      </c>
      <c r="G902" s="5">
        <v>2.3470477551262947</v>
      </c>
      <c r="H902" s="2" t="s">
        <v>18</v>
      </c>
    </row>
    <row r="903" spans="2:8" ht="16.5" x14ac:dyDescent="0.3">
      <c r="B903" s="3">
        <v>438</v>
      </c>
      <c r="C903" s="2" t="s">
        <v>11</v>
      </c>
      <c r="D903" s="10">
        <v>39013</v>
      </c>
      <c r="E903" s="2" t="s">
        <v>22</v>
      </c>
      <c r="F903" s="4">
        <v>15</v>
      </c>
      <c r="G903" s="5">
        <v>46.297252141958666</v>
      </c>
      <c r="H903" s="2" t="s">
        <v>19</v>
      </c>
    </row>
    <row r="904" spans="2:8" ht="16.5" x14ac:dyDescent="0.3">
      <c r="B904" s="3">
        <v>445</v>
      </c>
      <c r="C904" s="2" t="s">
        <v>11</v>
      </c>
      <c r="D904" s="10">
        <v>38936</v>
      </c>
      <c r="E904" s="2" t="s">
        <v>23</v>
      </c>
      <c r="F904" s="4">
        <v>17</v>
      </c>
      <c r="G904" s="5">
        <v>52.938579538531904</v>
      </c>
      <c r="H904" s="2" t="s">
        <v>18</v>
      </c>
    </row>
    <row r="905" spans="2:8" ht="16.5" x14ac:dyDescent="0.3">
      <c r="B905" s="3">
        <v>450</v>
      </c>
      <c r="C905" s="2" t="s">
        <v>11</v>
      </c>
      <c r="D905" s="10">
        <v>38342</v>
      </c>
      <c r="E905" s="2" t="s">
        <v>24</v>
      </c>
      <c r="F905" s="4">
        <v>87</v>
      </c>
      <c r="G905" s="5">
        <v>263.83037846281559</v>
      </c>
      <c r="H905" s="2" t="s">
        <v>17</v>
      </c>
    </row>
    <row r="906" spans="2:8" ht="16.5" x14ac:dyDescent="0.3">
      <c r="B906" s="3">
        <v>462</v>
      </c>
      <c r="C906" s="2" t="s">
        <v>11</v>
      </c>
      <c r="D906" s="10">
        <v>38045</v>
      </c>
      <c r="E906" s="2" t="s">
        <v>21</v>
      </c>
      <c r="F906" s="4">
        <v>63</v>
      </c>
      <c r="G906" s="5">
        <v>191.1884163928766</v>
      </c>
      <c r="H906" s="2" t="s">
        <v>20</v>
      </c>
    </row>
    <row r="907" spans="2:8" ht="16.5" x14ac:dyDescent="0.3">
      <c r="B907" s="3">
        <v>472</v>
      </c>
      <c r="C907" s="2" t="s">
        <v>11</v>
      </c>
      <c r="D907" s="10">
        <v>38100</v>
      </c>
      <c r="E907" s="2" t="s">
        <v>21</v>
      </c>
      <c r="F907" s="4">
        <v>25</v>
      </c>
      <c r="G907" s="5">
        <v>77.315706522508677</v>
      </c>
      <c r="H907" s="2" t="s">
        <v>17</v>
      </c>
    </row>
    <row r="908" spans="2:8" ht="16.5" x14ac:dyDescent="0.3">
      <c r="B908" s="3">
        <v>502</v>
      </c>
      <c r="C908" s="2" t="s">
        <v>11</v>
      </c>
      <c r="D908" s="10">
        <v>38111</v>
      </c>
      <c r="E908" s="2" t="s">
        <v>25</v>
      </c>
      <c r="F908" s="4">
        <v>61</v>
      </c>
      <c r="G908" s="5">
        <v>185.38151200169028</v>
      </c>
      <c r="H908" s="2" t="s">
        <v>17</v>
      </c>
    </row>
    <row r="909" spans="2:8" ht="16.5" x14ac:dyDescent="0.3">
      <c r="B909" s="3">
        <v>505</v>
      </c>
      <c r="C909" s="2" t="s">
        <v>11</v>
      </c>
      <c r="D909" s="10">
        <v>38166</v>
      </c>
      <c r="E909" s="2" t="s">
        <v>24</v>
      </c>
      <c r="F909" s="4">
        <v>-6</v>
      </c>
      <c r="G909" s="5">
        <v>-16.598209454734359</v>
      </c>
      <c r="H909" s="2" t="s">
        <v>20</v>
      </c>
    </row>
    <row r="910" spans="2:8" ht="16.5" x14ac:dyDescent="0.3">
      <c r="B910" s="3">
        <v>517</v>
      </c>
      <c r="C910" s="2" t="s">
        <v>11</v>
      </c>
      <c r="D910" s="10">
        <v>38243</v>
      </c>
      <c r="E910" s="2" t="s">
        <v>25</v>
      </c>
      <c r="F910" s="4">
        <v>38</v>
      </c>
      <c r="G910" s="5">
        <v>116.68598743448534</v>
      </c>
      <c r="H910" s="2" t="s">
        <v>17</v>
      </c>
    </row>
    <row r="911" spans="2:8" ht="16.5" x14ac:dyDescent="0.3">
      <c r="B911" s="3">
        <v>525</v>
      </c>
      <c r="C911" s="2" t="s">
        <v>11</v>
      </c>
      <c r="D911" s="10">
        <v>38265</v>
      </c>
      <c r="E911" s="2" t="s">
        <v>22</v>
      </c>
      <c r="F911" s="4">
        <v>62</v>
      </c>
      <c r="G911" s="5">
        <v>188.38088235582651</v>
      </c>
      <c r="H911" s="2" t="s">
        <v>19</v>
      </c>
    </row>
    <row r="912" spans="2:8" ht="16.5" x14ac:dyDescent="0.3">
      <c r="B912" s="3">
        <v>535</v>
      </c>
      <c r="C912" s="2" t="s">
        <v>11</v>
      </c>
      <c r="D912" s="10">
        <v>38584</v>
      </c>
      <c r="E912" s="2" t="s">
        <v>21</v>
      </c>
      <c r="F912" s="4">
        <v>82</v>
      </c>
      <c r="G912" s="5">
        <v>248.04707692390426</v>
      </c>
      <c r="H912" s="2" t="s">
        <v>20</v>
      </c>
    </row>
    <row r="913" spans="2:8" ht="16.5" x14ac:dyDescent="0.3">
      <c r="B913" s="3">
        <v>541</v>
      </c>
      <c r="C913" s="2" t="s">
        <v>11</v>
      </c>
      <c r="D913" s="10">
        <v>38408</v>
      </c>
      <c r="E913" s="2" t="s">
        <v>23</v>
      </c>
      <c r="F913" s="4">
        <v>20</v>
      </c>
      <c r="G913" s="5">
        <v>61.878678847796238</v>
      </c>
      <c r="H913" s="2" t="s">
        <v>18</v>
      </c>
    </row>
    <row r="914" spans="2:8" ht="16.5" x14ac:dyDescent="0.3">
      <c r="B914" s="3">
        <v>552</v>
      </c>
      <c r="C914" s="2" t="s">
        <v>11</v>
      </c>
      <c r="D914" s="10">
        <v>38320</v>
      </c>
      <c r="E914" s="2" t="s">
        <v>23</v>
      </c>
      <c r="F914" s="4">
        <v>10</v>
      </c>
      <c r="G914" s="5">
        <v>32.065090501540446</v>
      </c>
      <c r="H914" s="2" t="s">
        <v>20</v>
      </c>
    </row>
    <row r="915" spans="2:8" ht="16.5" x14ac:dyDescent="0.3">
      <c r="B915" s="3">
        <v>557</v>
      </c>
      <c r="C915" s="2" t="s">
        <v>11</v>
      </c>
      <c r="D915" s="10">
        <v>38232</v>
      </c>
      <c r="E915" s="2" t="s">
        <v>22</v>
      </c>
      <c r="F915" s="4">
        <v>44</v>
      </c>
      <c r="G915" s="5">
        <v>133.50877739627518</v>
      </c>
      <c r="H915" s="2" t="s">
        <v>18</v>
      </c>
    </row>
    <row r="916" spans="2:8" ht="16.5" x14ac:dyDescent="0.3">
      <c r="B916" s="3">
        <v>582</v>
      </c>
      <c r="C916" s="2" t="s">
        <v>11</v>
      </c>
      <c r="D916" s="10">
        <v>38661</v>
      </c>
      <c r="E916" s="2" t="s">
        <v>25</v>
      </c>
      <c r="F916" s="4">
        <v>64</v>
      </c>
      <c r="G916" s="5">
        <v>194.44151134010454</v>
      </c>
      <c r="H916" s="2" t="s">
        <v>19</v>
      </c>
    </row>
    <row r="917" spans="2:8" ht="16.5" x14ac:dyDescent="0.3">
      <c r="B917" s="3">
        <v>588</v>
      </c>
      <c r="C917" s="2" t="s">
        <v>11</v>
      </c>
      <c r="D917" s="10">
        <v>38287</v>
      </c>
      <c r="E917" s="2" t="s">
        <v>22</v>
      </c>
      <c r="F917" s="4">
        <v>6</v>
      </c>
      <c r="G917" s="5">
        <v>20.018331980892231</v>
      </c>
      <c r="H917" s="2" t="s">
        <v>17</v>
      </c>
    </row>
    <row r="918" spans="2:8" ht="16.5" x14ac:dyDescent="0.3">
      <c r="B918" s="3">
        <v>589</v>
      </c>
      <c r="C918" s="2" t="s">
        <v>11</v>
      </c>
      <c r="D918" s="10">
        <v>38034</v>
      </c>
      <c r="E918" s="2" t="s">
        <v>22</v>
      </c>
      <c r="F918" s="4">
        <v>34</v>
      </c>
      <c r="G918" s="5">
        <v>103.67942872150846</v>
      </c>
      <c r="H918" s="2" t="s">
        <v>17</v>
      </c>
    </row>
    <row r="919" spans="2:8" ht="16.5" x14ac:dyDescent="0.3">
      <c r="B919" s="3">
        <v>614</v>
      </c>
      <c r="C919" s="2" t="s">
        <v>11</v>
      </c>
      <c r="D919" s="10">
        <v>38474</v>
      </c>
      <c r="E919" s="2" t="s">
        <v>25</v>
      </c>
      <c r="F919" s="4">
        <v>90</v>
      </c>
      <c r="G919" s="5">
        <v>272.41389128062559</v>
      </c>
      <c r="H919" s="2" t="s">
        <v>18</v>
      </c>
    </row>
    <row r="920" spans="2:8" ht="16.5" x14ac:dyDescent="0.3">
      <c r="B920" s="3">
        <v>616</v>
      </c>
      <c r="C920" s="2" t="s">
        <v>11</v>
      </c>
      <c r="D920" s="10">
        <v>38738</v>
      </c>
      <c r="E920" s="2" t="s">
        <v>25</v>
      </c>
      <c r="F920" s="4">
        <v>66</v>
      </c>
      <c r="G920" s="5">
        <v>199.92690698146819</v>
      </c>
      <c r="H920" s="2" t="s">
        <v>18</v>
      </c>
    </row>
    <row r="921" spans="2:8" ht="16.5" x14ac:dyDescent="0.3">
      <c r="B921" s="3">
        <v>620</v>
      </c>
      <c r="C921" s="2" t="s">
        <v>11</v>
      </c>
      <c r="D921" s="10">
        <v>38265</v>
      </c>
      <c r="E921" s="2" t="s">
        <v>25</v>
      </c>
      <c r="F921" s="4">
        <v>3</v>
      </c>
      <c r="G921" s="5">
        <v>10.907655295049528</v>
      </c>
      <c r="H921" s="2" t="s">
        <v>18</v>
      </c>
    </row>
    <row r="922" spans="2:8" ht="16.5" x14ac:dyDescent="0.3">
      <c r="B922" s="3">
        <v>629</v>
      </c>
      <c r="C922" s="2" t="s">
        <v>11</v>
      </c>
      <c r="D922" s="10">
        <v>39024</v>
      </c>
      <c r="E922" s="2" t="s">
        <v>25</v>
      </c>
      <c r="F922" s="4">
        <v>-2</v>
      </c>
      <c r="G922" s="5">
        <v>-3.8295287737581956</v>
      </c>
      <c r="H922" s="2" t="s">
        <v>19</v>
      </c>
    </row>
    <row r="923" spans="2:8" ht="16.5" x14ac:dyDescent="0.3">
      <c r="B923" s="3">
        <v>665</v>
      </c>
      <c r="C923" s="2" t="s">
        <v>11</v>
      </c>
      <c r="D923" s="10">
        <v>38980</v>
      </c>
      <c r="E923" s="2" t="s">
        <v>22</v>
      </c>
      <c r="F923" s="4">
        <v>27</v>
      </c>
      <c r="G923" s="5">
        <v>82.569702610812897</v>
      </c>
      <c r="H923" s="2" t="s">
        <v>18</v>
      </c>
    </row>
    <row r="924" spans="2:8" ht="16.5" x14ac:dyDescent="0.3">
      <c r="B924" s="3">
        <v>669</v>
      </c>
      <c r="C924" s="2" t="s">
        <v>11</v>
      </c>
      <c r="D924" s="10">
        <v>38903</v>
      </c>
      <c r="E924" s="2" t="s">
        <v>25</v>
      </c>
      <c r="F924" s="4">
        <v>51</v>
      </c>
      <c r="G924" s="5">
        <v>154.77819453893821</v>
      </c>
      <c r="H924" s="2" t="s">
        <v>19</v>
      </c>
    </row>
    <row r="925" spans="2:8" ht="16.5" x14ac:dyDescent="0.3">
      <c r="B925" s="3">
        <v>680</v>
      </c>
      <c r="C925" s="2" t="s">
        <v>11</v>
      </c>
      <c r="D925" s="10">
        <v>39002</v>
      </c>
      <c r="E925" s="2" t="s">
        <v>21</v>
      </c>
      <c r="F925" s="4">
        <v>22</v>
      </c>
      <c r="G925" s="5">
        <v>68.814390503031333</v>
      </c>
      <c r="H925" s="2" t="s">
        <v>20</v>
      </c>
    </row>
    <row r="926" spans="2:8" ht="16.5" x14ac:dyDescent="0.3">
      <c r="B926" s="3">
        <v>700</v>
      </c>
      <c r="C926" s="2" t="s">
        <v>11</v>
      </c>
      <c r="D926" s="10">
        <v>38067</v>
      </c>
      <c r="E926" s="2" t="s">
        <v>21</v>
      </c>
      <c r="F926" s="4">
        <v>38</v>
      </c>
      <c r="G926" s="5">
        <v>115.76504648002317</v>
      </c>
      <c r="H926" s="2" t="s">
        <v>20</v>
      </c>
    </row>
    <row r="927" spans="2:8" ht="16.5" x14ac:dyDescent="0.3">
      <c r="B927" s="3">
        <v>714</v>
      </c>
      <c r="C927" s="2" t="s">
        <v>11</v>
      </c>
      <c r="D927" s="10">
        <v>38771</v>
      </c>
      <c r="E927" s="2" t="s">
        <v>22</v>
      </c>
      <c r="F927" s="4">
        <v>31</v>
      </c>
      <c r="G927" s="5">
        <v>93.734083542235183</v>
      </c>
      <c r="H927" s="2" t="s">
        <v>19</v>
      </c>
    </row>
    <row r="928" spans="2:8" ht="16.5" x14ac:dyDescent="0.3">
      <c r="B928" s="3">
        <v>720</v>
      </c>
      <c r="C928" s="2" t="s">
        <v>11</v>
      </c>
      <c r="D928" s="10">
        <v>39024</v>
      </c>
      <c r="E928" s="2" t="s">
        <v>25</v>
      </c>
      <c r="F928" s="4">
        <v>28</v>
      </c>
      <c r="G928" s="5">
        <v>86.107203598905883</v>
      </c>
      <c r="H928" s="2" t="s">
        <v>17</v>
      </c>
    </row>
    <row r="929" spans="2:8" ht="16.5" x14ac:dyDescent="0.3">
      <c r="B929" s="3">
        <v>722</v>
      </c>
      <c r="C929" s="2" t="s">
        <v>11</v>
      </c>
      <c r="D929" s="10">
        <v>38001</v>
      </c>
      <c r="E929" s="2" t="s">
        <v>24</v>
      </c>
      <c r="F929" s="4">
        <v>75</v>
      </c>
      <c r="G929" s="5">
        <v>226.98711570221042</v>
      </c>
      <c r="H929" s="2" t="s">
        <v>20</v>
      </c>
    </row>
    <row r="930" spans="2:8" ht="16.5" x14ac:dyDescent="0.3">
      <c r="B930" s="3">
        <v>726</v>
      </c>
      <c r="C930" s="2" t="s">
        <v>11</v>
      </c>
      <c r="D930" s="10">
        <v>38298</v>
      </c>
      <c r="E930" s="2" t="s">
        <v>23</v>
      </c>
      <c r="F930" s="4">
        <v>30</v>
      </c>
      <c r="G930" s="5">
        <v>91.800989942743342</v>
      </c>
      <c r="H930" s="2" t="s">
        <v>19</v>
      </c>
    </row>
    <row r="931" spans="2:8" ht="16.5" x14ac:dyDescent="0.3">
      <c r="B931" s="3">
        <v>730</v>
      </c>
      <c r="C931" s="2" t="s">
        <v>11</v>
      </c>
      <c r="D931" s="10">
        <v>38793</v>
      </c>
      <c r="E931" s="2" t="s">
        <v>21</v>
      </c>
      <c r="F931" s="4">
        <v>-4</v>
      </c>
      <c r="G931" s="5">
        <v>-10.151413084603679</v>
      </c>
      <c r="H931" s="2" t="s">
        <v>19</v>
      </c>
    </row>
    <row r="932" spans="2:8" ht="16.5" x14ac:dyDescent="0.3">
      <c r="B932" s="3">
        <v>736</v>
      </c>
      <c r="C932" s="2" t="s">
        <v>11</v>
      </c>
      <c r="D932" s="10">
        <v>38177</v>
      </c>
      <c r="E932" s="2" t="s">
        <v>25</v>
      </c>
      <c r="F932" s="4">
        <v>21</v>
      </c>
      <c r="G932" s="5">
        <v>64.321884288799509</v>
      </c>
      <c r="H932" s="2" t="s">
        <v>17</v>
      </c>
    </row>
    <row r="933" spans="2:8" ht="16.5" x14ac:dyDescent="0.3">
      <c r="B933" s="3">
        <v>740</v>
      </c>
      <c r="C933" s="2" t="s">
        <v>11</v>
      </c>
      <c r="D933" s="10">
        <v>38133</v>
      </c>
      <c r="E933" s="2" t="s">
        <v>24</v>
      </c>
      <c r="F933" s="4">
        <v>81</v>
      </c>
      <c r="G933" s="5">
        <v>244.85421438007515</v>
      </c>
      <c r="H933" s="2" t="s">
        <v>19</v>
      </c>
    </row>
    <row r="934" spans="2:8" ht="16.5" x14ac:dyDescent="0.3">
      <c r="B934" s="3">
        <v>742</v>
      </c>
      <c r="C934" s="2" t="s">
        <v>11</v>
      </c>
      <c r="D934" s="10">
        <v>38474</v>
      </c>
      <c r="E934" s="2" t="s">
        <v>22</v>
      </c>
      <c r="F934" s="4">
        <v>-3</v>
      </c>
      <c r="G934" s="5">
        <v>-7.3657850032017285</v>
      </c>
      <c r="H934" s="2" t="s">
        <v>18</v>
      </c>
    </row>
    <row r="935" spans="2:8" ht="16.5" x14ac:dyDescent="0.3">
      <c r="B935" s="3">
        <v>748</v>
      </c>
      <c r="C935" s="2" t="s">
        <v>11</v>
      </c>
      <c r="D935" s="10">
        <v>38397</v>
      </c>
      <c r="E935" s="2" t="s">
        <v>24</v>
      </c>
      <c r="F935" s="4">
        <v>51</v>
      </c>
      <c r="G935" s="5">
        <v>155.12341917228474</v>
      </c>
      <c r="H935" s="2" t="s">
        <v>19</v>
      </c>
    </row>
    <row r="936" spans="2:8" ht="16.5" x14ac:dyDescent="0.3">
      <c r="B936" s="3">
        <v>751</v>
      </c>
      <c r="C936" s="2" t="s">
        <v>11</v>
      </c>
      <c r="D936" s="10">
        <v>38320</v>
      </c>
      <c r="E936" s="2" t="s">
        <v>21</v>
      </c>
      <c r="F936" s="4">
        <v>6</v>
      </c>
      <c r="G936" s="5">
        <v>20.370424027363761</v>
      </c>
      <c r="H936" s="2" t="s">
        <v>17</v>
      </c>
    </row>
    <row r="937" spans="2:8" ht="16.5" x14ac:dyDescent="0.3">
      <c r="B937" s="3">
        <v>754</v>
      </c>
      <c r="C937" s="2" t="s">
        <v>11</v>
      </c>
      <c r="D937" s="10">
        <v>38364</v>
      </c>
      <c r="E937" s="2" t="s">
        <v>24</v>
      </c>
      <c r="F937" s="4">
        <v>47</v>
      </c>
      <c r="G937" s="5">
        <v>143.38409457230034</v>
      </c>
      <c r="H937" s="2" t="s">
        <v>18</v>
      </c>
    </row>
    <row r="938" spans="2:8" ht="16.5" x14ac:dyDescent="0.3">
      <c r="B938" s="3">
        <v>760</v>
      </c>
      <c r="C938" s="2" t="s">
        <v>11</v>
      </c>
      <c r="D938" s="10">
        <v>38089</v>
      </c>
      <c r="E938" s="2" t="s">
        <v>23</v>
      </c>
      <c r="F938" s="4">
        <v>5</v>
      </c>
      <c r="G938" s="5">
        <v>17.005120052550815</v>
      </c>
      <c r="H938" s="2" t="s">
        <v>17</v>
      </c>
    </row>
    <row r="939" spans="2:8" ht="16.5" x14ac:dyDescent="0.3">
      <c r="B939" s="3">
        <v>761</v>
      </c>
      <c r="C939" s="2" t="s">
        <v>11</v>
      </c>
      <c r="D939" s="10">
        <v>38562</v>
      </c>
      <c r="E939" s="2" t="s">
        <v>24</v>
      </c>
      <c r="F939" s="4">
        <v>52</v>
      </c>
      <c r="G939" s="5">
        <v>158.43447603180036</v>
      </c>
      <c r="H939" s="2" t="s">
        <v>18</v>
      </c>
    </row>
    <row r="940" spans="2:8" ht="16.5" x14ac:dyDescent="0.3">
      <c r="B940" s="3">
        <v>771</v>
      </c>
      <c r="C940" s="2" t="s">
        <v>11</v>
      </c>
      <c r="D940" s="10">
        <v>38529</v>
      </c>
      <c r="E940" s="2" t="s">
        <v>25</v>
      </c>
      <c r="F940" s="4">
        <v>33</v>
      </c>
      <c r="G940" s="5">
        <v>101.42418309364238</v>
      </c>
      <c r="H940" s="2" t="s">
        <v>20</v>
      </c>
    </row>
    <row r="941" spans="2:8" ht="16.5" x14ac:dyDescent="0.3">
      <c r="B941" s="3">
        <v>775</v>
      </c>
      <c r="C941" s="2" t="s">
        <v>11</v>
      </c>
      <c r="D941" s="10">
        <v>38562</v>
      </c>
      <c r="E941" s="2" t="s">
        <v>22</v>
      </c>
      <c r="F941" s="4">
        <v>66</v>
      </c>
      <c r="G941" s="5">
        <v>200.65880996778469</v>
      </c>
      <c r="H941" s="2" t="s">
        <v>17</v>
      </c>
    </row>
    <row r="942" spans="2:8" ht="16.5" x14ac:dyDescent="0.3">
      <c r="B942" s="3">
        <v>776</v>
      </c>
      <c r="C942" s="2" t="s">
        <v>11</v>
      </c>
      <c r="D942" s="10">
        <v>38199</v>
      </c>
      <c r="E942" s="2" t="s">
        <v>23</v>
      </c>
      <c r="F942" s="4">
        <v>10</v>
      </c>
      <c r="G942" s="5">
        <v>31.853247271934272</v>
      </c>
      <c r="H942" s="2" t="s">
        <v>17</v>
      </c>
    </row>
    <row r="943" spans="2:8" ht="16.5" x14ac:dyDescent="0.3">
      <c r="B943" s="3">
        <v>782</v>
      </c>
      <c r="C943" s="2" t="s">
        <v>11</v>
      </c>
      <c r="D943" s="10">
        <v>39035</v>
      </c>
      <c r="E943" s="2" t="s">
        <v>25</v>
      </c>
      <c r="F943" s="4">
        <v>80</v>
      </c>
      <c r="G943" s="5">
        <v>241.99741515278305</v>
      </c>
      <c r="H943" s="2" t="s">
        <v>19</v>
      </c>
    </row>
    <row r="944" spans="2:8" ht="16.5" x14ac:dyDescent="0.3">
      <c r="B944" s="3">
        <v>798</v>
      </c>
      <c r="C944" s="2" t="s">
        <v>11</v>
      </c>
      <c r="D944" s="10">
        <v>39079</v>
      </c>
      <c r="E944" s="2" t="s">
        <v>25</v>
      </c>
      <c r="F944" s="4">
        <v>72</v>
      </c>
      <c r="G944" s="5">
        <v>217.32445132799407</v>
      </c>
      <c r="H944" s="2" t="s">
        <v>19</v>
      </c>
    </row>
    <row r="945" spans="2:8" ht="16.5" x14ac:dyDescent="0.3">
      <c r="B945" s="3">
        <v>801</v>
      </c>
      <c r="C945" s="2" t="s">
        <v>11</v>
      </c>
      <c r="D945" s="10">
        <v>38727</v>
      </c>
      <c r="E945" s="2" t="s">
        <v>21</v>
      </c>
      <c r="F945" s="4">
        <v>14</v>
      </c>
      <c r="G945" s="5">
        <v>43.403824731122626</v>
      </c>
      <c r="H945" s="2" t="s">
        <v>20</v>
      </c>
    </row>
    <row r="946" spans="2:8" ht="16.5" x14ac:dyDescent="0.3">
      <c r="B946" s="3">
        <v>820</v>
      </c>
      <c r="C946" s="2" t="s">
        <v>11</v>
      </c>
      <c r="D946" s="10">
        <v>38463</v>
      </c>
      <c r="E946" s="2" t="s">
        <v>25</v>
      </c>
      <c r="F946" s="4">
        <v>-2</v>
      </c>
      <c r="G946" s="5">
        <v>-4.040363555098244</v>
      </c>
      <c r="H946" s="2" t="s">
        <v>18</v>
      </c>
    </row>
    <row r="947" spans="2:8" ht="16.5" x14ac:dyDescent="0.3">
      <c r="B947" s="3">
        <v>838</v>
      </c>
      <c r="C947" s="2" t="s">
        <v>11</v>
      </c>
      <c r="D947" s="10">
        <v>38782</v>
      </c>
      <c r="E947" s="2" t="s">
        <v>22</v>
      </c>
      <c r="F947" s="4">
        <v>54</v>
      </c>
      <c r="G947" s="5">
        <v>163.70197903495185</v>
      </c>
      <c r="H947" s="2" t="s">
        <v>19</v>
      </c>
    </row>
    <row r="948" spans="2:8" ht="16.5" x14ac:dyDescent="0.3">
      <c r="B948" s="3">
        <v>842</v>
      </c>
      <c r="C948" s="2" t="s">
        <v>11</v>
      </c>
      <c r="D948" s="10">
        <v>38298</v>
      </c>
      <c r="E948" s="2" t="s">
        <v>25</v>
      </c>
      <c r="F948" s="4">
        <v>9</v>
      </c>
      <c r="G948" s="5">
        <v>28.830809944248564</v>
      </c>
      <c r="H948" s="2" t="s">
        <v>19</v>
      </c>
    </row>
    <row r="949" spans="2:8" ht="16.5" x14ac:dyDescent="0.3">
      <c r="B949" s="3">
        <v>847</v>
      </c>
      <c r="C949" s="2" t="s">
        <v>11</v>
      </c>
      <c r="D949" s="10">
        <v>38089</v>
      </c>
      <c r="E949" s="2" t="s">
        <v>21</v>
      </c>
      <c r="F949" s="4">
        <v>28</v>
      </c>
      <c r="G949" s="5">
        <v>86.04518510559123</v>
      </c>
      <c r="H949" s="2" t="s">
        <v>18</v>
      </c>
    </row>
    <row r="950" spans="2:8" ht="16.5" x14ac:dyDescent="0.3">
      <c r="B950" s="3">
        <v>859</v>
      </c>
      <c r="C950" s="2" t="s">
        <v>11</v>
      </c>
      <c r="D950" s="10">
        <v>38507</v>
      </c>
      <c r="E950" s="2" t="s">
        <v>21</v>
      </c>
      <c r="F950" s="4">
        <v>40</v>
      </c>
      <c r="G950" s="5">
        <v>121.92180749554807</v>
      </c>
      <c r="H950" s="2" t="s">
        <v>19</v>
      </c>
    </row>
    <row r="951" spans="2:8" ht="16.5" x14ac:dyDescent="0.3">
      <c r="B951" s="3">
        <v>860</v>
      </c>
      <c r="C951" s="2" t="s">
        <v>11</v>
      </c>
      <c r="D951" s="10">
        <v>38023</v>
      </c>
      <c r="E951" s="2" t="s">
        <v>21</v>
      </c>
      <c r="F951" s="4">
        <v>34</v>
      </c>
      <c r="G951" s="5">
        <v>104.1689153871453</v>
      </c>
      <c r="H951" s="2" t="s">
        <v>17</v>
      </c>
    </row>
    <row r="952" spans="2:8" ht="16.5" x14ac:dyDescent="0.3">
      <c r="B952" s="3">
        <v>882</v>
      </c>
      <c r="C952" s="2" t="s">
        <v>11</v>
      </c>
      <c r="D952" s="10">
        <v>38331</v>
      </c>
      <c r="E952" s="2" t="s">
        <v>25</v>
      </c>
      <c r="F952" s="4">
        <v>85</v>
      </c>
      <c r="G952" s="5">
        <v>256.6581063828105</v>
      </c>
      <c r="H952" s="2" t="s">
        <v>18</v>
      </c>
    </row>
    <row r="953" spans="2:8" ht="16.5" x14ac:dyDescent="0.3">
      <c r="B953" s="3">
        <v>895</v>
      </c>
      <c r="C953" s="2" t="s">
        <v>11</v>
      </c>
      <c r="D953" s="10">
        <v>38331</v>
      </c>
      <c r="E953" s="2" t="s">
        <v>23</v>
      </c>
      <c r="F953" s="4">
        <v>42</v>
      </c>
      <c r="G953" s="5">
        <v>128.02610607664568</v>
      </c>
      <c r="H953" s="2" t="s">
        <v>19</v>
      </c>
    </row>
    <row r="954" spans="2:8" ht="16.5" x14ac:dyDescent="0.3">
      <c r="B954" s="3">
        <v>896</v>
      </c>
      <c r="C954" s="2" t="s">
        <v>11</v>
      </c>
      <c r="D954" s="10">
        <v>38166</v>
      </c>
      <c r="E954" s="2" t="s">
        <v>21</v>
      </c>
      <c r="F954" s="4">
        <v>51</v>
      </c>
      <c r="G954" s="5">
        <v>154.71800722699501</v>
      </c>
      <c r="H954" s="2" t="s">
        <v>17</v>
      </c>
    </row>
    <row r="955" spans="2:8" ht="16.5" x14ac:dyDescent="0.3">
      <c r="B955" s="3">
        <v>916</v>
      </c>
      <c r="C955" s="2" t="s">
        <v>11</v>
      </c>
      <c r="D955" s="10">
        <v>38595</v>
      </c>
      <c r="E955" s="2" t="s">
        <v>22</v>
      </c>
      <c r="F955" s="4">
        <v>46</v>
      </c>
      <c r="G955" s="5">
        <v>140.2736912488281</v>
      </c>
      <c r="H955" s="2" t="s">
        <v>17</v>
      </c>
    </row>
    <row r="956" spans="2:8" ht="16.5" x14ac:dyDescent="0.3">
      <c r="B956" s="3">
        <v>936</v>
      </c>
      <c r="C956" s="2" t="s">
        <v>11</v>
      </c>
      <c r="D956" s="10">
        <v>38903</v>
      </c>
      <c r="E956" s="2" t="s">
        <v>23</v>
      </c>
      <c r="F956" s="4">
        <v>17</v>
      </c>
      <c r="G956" s="5">
        <v>53.048677008733435</v>
      </c>
      <c r="H956" s="2" t="s">
        <v>17</v>
      </c>
    </row>
    <row r="957" spans="2:8" ht="16.5" x14ac:dyDescent="0.3">
      <c r="B957" s="3">
        <v>949</v>
      </c>
      <c r="C957" s="2" t="s">
        <v>11</v>
      </c>
      <c r="D957" s="10">
        <v>38144</v>
      </c>
      <c r="E957" s="2" t="s">
        <v>22</v>
      </c>
      <c r="F957" s="4">
        <v>13</v>
      </c>
      <c r="G957" s="5">
        <v>41.830169969209855</v>
      </c>
      <c r="H957" s="2" t="s">
        <v>19</v>
      </c>
    </row>
    <row r="958" spans="2:8" ht="16.5" x14ac:dyDescent="0.3">
      <c r="B958" s="3">
        <v>952</v>
      </c>
      <c r="C958" s="2" t="s">
        <v>11</v>
      </c>
      <c r="D958" s="10">
        <v>38826</v>
      </c>
      <c r="E958" s="2" t="s">
        <v>25</v>
      </c>
      <c r="F958" s="4">
        <v>18</v>
      </c>
      <c r="G958" s="5">
        <v>56.257832632332345</v>
      </c>
      <c r="H958" s="2" t="s">
        <v>17</v>
      </c>
    </row>
    <row r="959" spans="2:8" ht="16.5" x14ac:dyDescent="0.3">
      <c r="B959" s="3">
        <v>953</v>
      </c>
      <c r="C959" s="2" t="s">
        <v>11</v>
      </c>
      <c r="D959" s="10">
        <v>38771</v>
      </c>
      <c r="E959" s="2" t="s">
        <v>24</v>
      </c>
      <c r="F959" s="4">
        <v>30</v>
      </c>
      <c r="G959" s="5">
        <v>92.196479665554932</v>
      </c>
      <c r="H959" s="2" t="s">
        <v>17</v>
      </c>
    </row>
    <row r="960" spans="2:8" ht="16.5" x14ac:dyDescent="0.3">
      <c r="B960" s="3">
        <v>961</v>
      </c>
      <c r="C960" s="2" t="s">
        <v>11</v>
      </c>
      <c r="D960" s="10">
        <v>38727</v>
      </c>
      <c r="E960" s="2" t="s">
        <v>24</v>
      </c>
      <c r="F960" s="4">
        <v>95</v>
      </c>
      <c r="G960" s="5">
        <v>286.71922939024518</v>
      </c>
      <c r="H960" s="2" t="s">
        <v>19</v>
      </c>
    </row>
    <row r="961" spans="2:8" ht="16.5" x14ac:dyDescent="0.3">
      <c r="B961" s="3">
        <v>967</v>
      </c>
      <c r="C961" s="2" t="s">
        <v>11</v>
      </c>
      <c r="D961" s="10">
        <v>38309</v>
      </c>
      <c r="E961" s="2" t="s">
        <v>22</v>
      </c>
      <c r="F961" s="4">
        <v>24</v>
      </c>
      <c r="G961" s="5">
        <v>74.30729541001925</v>
      </c>
      <c r="H961" s="2" t="s">
        <v>18</v>
      </c>
    </row>
    <row r="962" spans="2:8" ht="16.5" x14ac:dyDescent="0.3">
      <c r="B962" s="3">
        <v>991</v>
      </c>
      <c r="C962" s="2" t="s">
        <v>11</v>
      </c>
      <c r="D962" s="10">
        <v>38001</v>
      </c>
      <c r="E962" s="2" t="s">
        <v>24</v>
      </c>
      <c r="F962" s="4">
        <v>-1</v>
      </c>
      <c r="G962" s="5">
        <v>-1.0160108133922805</v>
      </c>
      <c r="H962" s="2" t="s">
        <v>18</v>
      </c>
    </row>
    <row r="963" spans="2:8" ht="16.5" x14ac:dyDescent="0.3">
      <c r="B963" s="3">
        <v>1000</v>
      </c>
      <c r="C963" s="2" t="s">
        <v>11</v>
      </c>
      <c r="D963" s="10">
        <v>38485</v>
      </c>
      <c r="E963" s="2" t="s">
        <v>21</v>
      </c>
      <c r="F963" s="4">
        <v>68</v>
      </c>
      <c r="G963" s="5">
        <v>206.8704837754205</v>
      </c>
      <c r="H963" s="2" t="s">
        <v>20</v>
      </c>
    </row>
    <row r="964" spans="2:8" ht="16.5" x14ac:dyDescent="0.3">
      <c r="B964" s="3">
        <v>1001</v>
      </c>
      <c r="C964" s="2" t="s">
        <v>11</v>
      </c>
      <c r="D964" s="10">
        <v>38034</v>
      </c>
      <c r="E964" s="2" t="s">
        <v>22</v>
      </c>
      <c r="F964" s="4">
        <v>20</v>
      </c>
      <c r="G964" s="5">
        <v>61.598286646601295</v>
      </c>
      <c r="H964" s="2" t="s">
        <v>18</v>
      </c>
    </row>
    <row r="965" spans="2:8" ht="16.5" x14ac:dyDescent="0.3">
      <c r="B965" s="3">
        <v>1037</v>
      </c>
      <c r="C965" s="2" t="s">
        <v>11</v>
      </c>
      <c r="D965" s="10">
        <v>39002</v>
      </c>
      <c r="E965" s="2" t="s">
        <v>25</v>
      </c>
      <c r="F965" s="4">
        <v>2</v>
      </c>
      <c r="G965" s="5">
        <v>7.7270735524440131</v>
      </c>
      <c r="H965" s="2" t="s">
        <v>17</v>
      </c>
    </row>
    <row r="966" spans="2:8" ht="16.5" x14ac:dyDescent="0.3">
      <c r="B966" s="3">
        <v>1040</v>
      </c>
      <c r="C966" s="2" t="s">
        <v>11</v>
      </c>
      <c r="D966" s="10">
        <v>38166</v>
      </c>
      <c r="E966" s="2" t="s">
        <v>24</v>
      </c>
      <c r="F966" s="4">
        <v>-7</v>
      </c>
      <c r="G966" s="5">
        <v>-18.434662066971001</v>
      </c>
      <c r="H966" s="2" t="s">
        <v>19</v>
      </c>
    </row>
    <row r="967" spans="2:8" ht="16.5" x14ac:dyDescent="0.3">
      <c r="B967" s="3">
        <v>1045</v>
      </c>
      <c r="C967" s="2" t="s">
        <v>11</v>
      </c>
      <c r="D967" s="10">
        <v>38232</v>
      </c>
      <c r="E967" s="2" t="s">
        <v>25</v>
      </c>
      <c r="F967" s="4">
        <v>46</v>
      </c>
      <c r="G967" s="5">
        <v>139.82203886104327</v>
      </c>
      <c r="H967" s="2" t="s">
        <v>18</v>
      </c>
    </row>
    <row r="968" spans="2:8" ht="16.5" x14ac:dyDescent="0.3">
      <c r="B968" s="3">
        <v>1061</v>
      </c>
      <c r="C968" s="2" t="s">
        <v>11</v>
      </c>
      <c r="D968" s="10">
        <v>38056</v>
      </c>
      <c r="E968" s="2" t="s">
        <v>24</v>
      </c>
      <c r="F968" s="4">
        <v>55</v>
      </c>
      <c r="G968" s="5">
        <v>167.32540465961139</v>
      </c>
      <c r="H968" s="2" t="s">
        <v>20</v>
      </c>
    </row>
    <row r="969" spans="2:8" ht="16.5" x14ac:dyDescent="0.3">
      <c r="B969" s="3">
        <v>1082</v>
      </c>
      <c r="C969" s="2" t="s">
        <v>11</v>
      </c>
      <c r="D969" s="10">
        <v>38782</v>
      </c>
      <c r="E969" s="2" t="s">
        <v>22</v>
      </c>
      <c r="F969" s="4">
        <v>88</v>
      </c>
      <c r="G969" s="5">
        <v>266.15496391241169</v>
      </c>
      <c r="H969" s="2" t="s">
        <v>19</v>
      </c>
    </row>
    <row r="970" spans="2:8" ht="16.5" x14ac:dyDescent="0.3">
      <c r="B970" s="3">
        <v>1097</v>
      </c>
      <c r="C970" s="2" t="s">
        <v>11</v>
      </c>
      <c r="D970" s="10">
        <v>38485</v>
      </c>
      <c r="E970" s="2" t="s">
        <v>22</v>
      </c>
      <c r="F970" s="4">
        <v>32</v>
      </c>
      <c r="G970" s="5">
        <v>97.883310582745409</v>
      </c>
      <c r="H970" s="2" t="s">
        <v>18</v>
      </c>
    </row>
    <row r="971" spans="2:8" ht="16.5" x14ac:dyDescent="0.3">
      <c r="B971" s="3">
        <v>1098</v>
      </c>
      <c r="C971" s="2" t="s">
        <v>11</v>
      </c>
      <c r="D971" s="10">
        <v>38903</v>
      </c>
      <c r="E971" s="2" t="s">
        <v>21</v>
      </c>
      <c r="F971" s="4">
        <v>78</v>
      </c>
      <c r="G971" s="5">
        <v>236.26032561473036</v>
      </c>
      <c r="H971" s="2" t="s">
        <v>18</v>
      </c>
    </row>
    <row r="972" spans="2:8" ht="16.5" x14ac:dyDescent="0.3">
      <c r="B972" s="3">
        <v>1115</v>
      </c>
      <c r="C972" s="2" t="s">
        <v>11</v>
      </c>
      <c r="D972" s="10">
        <v>38089</v>
      </c>
      <c r="E972" s="2" t="s">
        <v>22</v>
      </c>
      <c r="F972" s="4">
        <v>11</v>
      </c>
      <c r="G972" s="5">
        <v>35.277547883231819</v>
      </c>
      <c r="H972" s="2" t="s">
        <v>19</v>
      </c>
    </row>
    <row r="973" spans="2:8" ht="16.5" x14ac:dyDescent="0.3">
      <c r="B973" s="3">
        <v>1134</v>
      </c>
      <c r="C973" s="2" t="s">
        <v>11</v>
      </c>
      <c r="D973" s="10">
        <v>38969</v>
      </c>
      <c r="E973" s="2" t="s">
        <v>25</v>
      </c>
      <c r="F973" s="4">
        <v>43</v>
      </c>
      <c r="G973" s="5">
        <v>130.65515170314279</v>
      </c>
      <c r="H973" s="2" t="s">
        <v>19</v>
      </c>
    </row>
    <row r="974" spans="2:8" ht="16.5" x14ac:dyDescent="0.3">
      <c r="B974" s="3">
        <v>1168</v>
      </c>
      <c r="C974" s="2" t="s">
        <v>11</v>
      </c>
      <c r="D974" s="10">
        <v>38254</v>
      </c>
      <c r="E974" s="2" t="s">
        <v>23</v>
      </c>
      <c r="F974" s="4">
        <v>83</v>
      </c>
      <c r="G974" s="5">
        <v>251.40375169999851</v>
      </c>
      <c r="H974" s="2" t="s">
        <v>18</v>
      </c>
    </row>
    <row r="975" spans="2:8" ht="16.5" x14ac:dyDescent="0.3">
      <c r="B975" s="3">
        <v>1186</v>
      </c>
      <c r="C975" s="2" t="s">
        <v>11</v>
      </c>
      <c r="D975" s="10">
        <v>38067</v>
      </c>
      <c r="E975" s="2" t="s">
        <v>23</v>
      </c>
      <c r="F975" s="4">
        <v>26</v>
      </c>
      <c r="G975" s="5">
        <v>80.373766797749937</v>
      </c>
      <c r="H975" s="2" t="s">
        <v>17</v>
      </c>
    </row>
    <row r="976" spans="2:8" ht="16.5" x14ac:dyDescent="0.3">
      <c r="B976" s="3">
        <v>1204</v>
      </c>
      <c r="C976" s="2" t="s">
        <v>11</v>
      </c>
      <c r="D976" s="10">
        <v>38144</v>
      </c>
      <c r="E976" s="2" t="s">
        <v>25</v>
      </c>
      <c r="F976" s="4">
        <v>94</v>
      </c>
      <c r="G976" s="5">
        <v>284.44960047674812</v>
      </c>
      <c r="H976" s="2" t="s">
        <v>19</v>
      </c>
    </row>
    <row r="977" spans="2:8" ht="16.5" x14ac:dyDescent="0.3">
      <c r="B977" s="3">
        <v>1207</v>
      </c>
      <c r="C977" s="2" t="s">
        <v>11</v>
      </c>
      <c r="D977" s="10">
        <v>38133</v>
      </c>
      <c r="E977" s="2" t="s">
        <v>21</v>
      </c>
      <c r="F977" s="4">
        <v>7</v>
      </c>
      <c r="G977" s="5">
        <v>22.749084769262449</v>
      </c>
      <c r="H977" s="2" t="s">
        <v>19</v>
      </c>
    </row>
    <row r="978" spans="2:8" ht="16.5" x14ac:dyDescent="0.3">
      <c r="B978" s="3">
        <v>1222</v>
      </c>
      <c r="C978" s="2" t="s">
        <v>11</v>
      </c>
      <c r="D978" s="10">
        <v>38672</v>
      </c>
      <c r="E978" s="2" t="s">
        <v>25</v>
      </c>
      <c r="F978" s="4">
        <v>30</v>
      </c>
      <c r="G978" s="5">
        <v>91.983337200833716</v>
      </c>
      <c r="H978" s="2" t="s">
        <v>18</v>
      </c>
    </row>
    <row r="979" spans="2:8" ht="16.5" x14ac:dyDescent="0.3">
      <c r="B979" s="3">
        <v>1223</v>
      </c>
      <c r="C979" s="2" t="s">
        <v>11</v>
      </c>
      <c r="D979" s="10">
        <v>38485</v>
      </c>
      <c r="E979" s="2" t="s">
        <v>24</v>
      </c>
      <c r="F979" s="4">
        <v>42</v>
      </c>
      <c r="G979" s="5">
        <v>128.0454928316145</v>
      </c>
      <c r="H979" s="2" t="s">
        <v>19</v>
      </c>
    </row>
    <row r="980" spans="2:8" ht="16.5" x14ac:dyDescent="0.3">
      <c r="B980" s="3">
        <v>1240</v>
      </c>
      <c r="C980" s="2" t="s">
        <v>11</v>
      </c>
      <c r="D980" s="10">
        <v>38848</v>
      </c>
      <c r="E980" s="2" t="s">
        <v>21</v>
      </c>
      <c r="F980" s="4">
        <v>20</v>
      </c>
      <c r="G980" s="5">
        <v>61.840740307042338</v>
      </c>
      <c r="H980" s="2" t="s">
        <v>19</v>
      </c>
    </row>
    <row r="981" spans="2:8" ht="16.5" x14ac:dyDescent="0.3">
      <c r="B981" s="3">
        <v>1261</v>
      </c>
      <c r="C981" s="2" t="s">
        <v>11</v>
      </c>
      <c r="D981" s="10">
        <v>38309</v>
      </c>
      <c r="E981" s="2" t="s">
        <v>22</v>
      </c>
      <c r="F981" s="4">
        <v>47</v>
      </c>
      <c r="G981" s="5">
        <v>142.41301237194139</v>
      </c>
      <c r="H981" s="2" t="s">
        <v>20</v>
      </c>
    </row>
    <row r="982" spans="2:8" ht="16.5" x14ac:dyDescent="0.3">
      <c r="B982" s="3">
        <v>1266</v>
      </c>
      <c r="C982" s="2" t="s">
        <v>11</v>
      </c>
      <c r="D982" s="10">
        <v>38034</v>
      </c>
      <c r="E982" s="2" t="s">
        <v>24</v>
      </c>
      <c r="F982" s="4">
        <v>64</v>
      </c>
      <c r="G982" s="5">
        <v>193.36768203630285</v>
      </c>
      <c r="H982" s="2" t="s">
        <v>17</v>
      </c>
    </row>
    <row r="983" spans="2:8" ht="16.5" x14ac:dyDescent="0.3">
      <c r="B983" s="3">
        <v>1268</v>
      </c>
      <c r="C983" s="2" t="s">
        <v>11</v>
      </c>
      <c r="D983" s="10">
        <v>38320</v>
      </c>
      <c r="E983" s="2" t="s">
        <v>22</v>
      </c>
      <c r="F983" s="4">
        <v>20</v>
      </c>
      <c r="G983" s="5">
        <v>61.937788372758583</v>
      </c>
      <c r="H983" s="2" t="s">
        <v>19</v>
      </c>
    </row>
    <row r="984" spans="2:8" ht="16.5" x14ac:dyDescent="0.3">
      <c r="B984" s="3">
        <v>1270</v>
      </c>
      <c r="C984" s="2" t="s">
        <v>11</v>
      </c>
      <c r="D984" s="10">
        <v>38639</v>
      </c>
      <c r="E984" s="2" t="s">
        <v>24</v>
      </c>
      <c r="F984" s="4">
        <v>66</v>
      </c>
      <c r="G984" s="5">
        <v>199.49732716580834</v>
      </c>
      <c r="H984" s="2" t="s">
        <v>19</v>
      </c>
    </row>
    <row r="985" spans="2:8" ht="16.5" x14ac:dyDescent="0.3">
      <c r="B985" s="3">
        <v>1277</v>
      </c>
      <c r="C985" s="2" t="s">
        <v>11</v>
      </c>
      <c r="D985" s="10">
        <v>38606</v>
      </c>
      <c r="E985" s="2" t="s">
        <v>22</v>
      </c>
      <c r="F985" s="4">
        <v>45</v>
      </c>
      <c r="G985" s="5">
        <v>136.95599465560394</v>
      </c>
      <c r="H985" s="2" t="s">
        <v>20</v>
      </c>
    </row>
    <row r="986" spans="2:8" ht="16.5" x14ac:dyDescent="0.3">
      <c r="B986" s="3">
        <v>1282</v>
      </c>
      <c r="C986" s="2" t="s">
        <v>11</v>
      </c>
      <c r="D986" s="10">
        <v>38100</v>
      </c>
      <c r="E986" s="2" t="s">
        <v>25</v>
      </c>
      <c r="F986" s="4">
        <v>11</v>
      </c>
      <c r="G986" s="5">
        <v>34.457391966440007</v>
      </c>
      <c r="H986" s="2" t="s">
        <v>18</v>
      </c>
    </row>
    <row r="987" spans="2:8" ht="16.5" x14ac:dyDescent="0.3">
      <c r="B987" s="3">
        <v>1297</v>
      </c>
      <c r="C987" s="2" t="s">
        <v>11</v>
      </c>
      <c r="D987" s="10">
        <v>38012</v>
      </c>
      <c r="E987" s="2" t="s">
        <v>24</v>
      </c>
      <c r="F987" s="4">
        <v>26</v>
      </c>
      <c r="G987" s="5">
        <v>80.048584690277565</v>
      </c>
      <c r="H987" s="2" t="s">
        <v>17</v>
      </c>
    </row>
    <row r="988" spans="2:8" ht="16.5" x14ac:dyDescent="0.3">
      <c r="B988" s="3">
        <v>1312</v>
      </c>
      <c r="C988" s="2" t="s">
        <v>11</v>
      </c>
      <c r="D988" s="10">
        <v>39079</v>
      </c>
      <c r="E988" s="2" t="s">
        <v>22</v>
      </c>
      <c r="F988" s="4">
        <v>47</v>
      </c>
      <c r="G988" s="5">
        <v>142.1470812441363</v>
      </c>
      <c r="H988" s="2" t="s">
        <v>19</v>
      </c>
    </row>
    <row r="989" spans="2:8" ht="16.5" x14ac:dyDescent="0.3">
      <c r="B989" s="3">
        <v>1330</v>
      </c>
      <c r="C989" s="2" t="s">
        <v>11</v>
      </c>
      <c r="D989" s="10">
        <v>39079</v>
      </c>
      <c r="E989" s="2" t="s">
        <v>25</v>
      </c>
      <c r="F989" s="4">
        <v>9</v>
      </c>
      <c r="G989" s="5">
        <v>29.718118103947955</v>
      </c>
      <c r="H989" s="2" t="s">
        <v>20</v>
      </c>
    </row>
    <row r="990" spans="2:8" ht="16.5" x14ac:dyDescent="0.3">
      <c r="B990" s="3">
        <v>1331</v>
      </c>
      <c r="C990" s="2" t="s">
        <v>11</v>
      </c>
      <c r="D990" s="10">
        <v>38826</v>
      </c>
      <c r="E990" s="2" t="s">
        <v>22</v>
      </c>
      <c r="F990" s="4">
        <v>73</v>
      </c>
      <c r="G990" s="5">
        <v>221.1834991910803</v>
      </c>
      <c r="H990" s="2" t="s">
        <v>20</v>
      </c>
    </row>
    <row r="991" spans="2:8" ht="16.5" x14ac:dyDescent="0.3">
      <c r="B991" s="3">
        <v>1345</v>
      </c>
      <c r="C991" s="2" t="s">
        <v>11</v>
      </c>
      <c r="D991" s="10">
        <v>38452</v>
      </c>
      <c r="E991" s="2" t="s">
        <v>22</v>
      </c>
      <c r="F991" s="4">
        <v>28</v>
      </c>
      <c r="G991" s="5">
        <v>86.002698245868487</v>
      </c>
      <c r="H991" s="2" t="s">
        <v>19</v>
      </c>
    </row>
    <row r="992" spans="2:8" ht="16.5" x14ac:dyDescent="0.3">
      <c r="B992" s="3">
        <v>1347</v>
      </c>
      <c r="C992" s="2" t="s">
        <v>11</v>
      </c>
      <c r="D992" s="10">
        <v>38452</v>
      </c>
      <c r="E992" s="2" t="s">
        <v>24</v>
      </c>
      <c r="F992" s="4">
        <v>23</v>
      </c>
      <c r="G992" s="5">
        <v>71.405303018372905</v>
      </c>
      <c r="H992" s="2" t="s">
        <v>20</v>
      </c>
    </row>
    <row r="993" spans="2:8" ht="16.5" x14ac:dyDescent="0.3">
      <c r="B993" s="3">
        <v>1352</v>
      </c>
      <c r="C993" s="2" t="s">
        <v>11</v>
      </c>
      <c r="D993" s="10">
        <v>38034</v>
      </c>
      <c r="E993" s="2" t="s">
        <v>21</v>
      </c>
      <c r="F993" s="4">
        <v>40</v>
      </c>
      <c r="G993" s="5">
        <v>121.10292526674064</v>
      </c>
      <c r="H993" s="2" t="s">
        <v>17</v>
      </c>
    </row>
    <row r="994" spans="2:8" ht="16.5" x14ac:dyDescent="0.3">
      <c r="B994" s="3">
        <v>1370</v>
      </c>
      <c r="C994" s="2" t="s">
        <v>11</v>
      </c>
      <c r="D994" s="10">
        <v>38056</v>
      </c>
      <c r="E994" s="2" t="s">
        <v>21</v>
      </c>
      <c r="F994" s="4">
        <v>27</v>
      </c>
      <c r="G994" s="5">
        <v>83.668497347720773</v>
      </c>
      <c r="H994" s="2" t="s">
        <v>19</v>
      </c>
    </row>
    <row r="995" spans="2:8" ht="16.5" x14ac:dyDescent="0.3">
      <c r="B995" s="3">
        <v>1374</v>
      </c>
      <c r="C995" s="2" t="s">
        <v>11</v>
      </c>
      <c r="D995" s="10">
        <v>38958</v>
      </c>
      <c r="E995" s="2" t="s">
        <v>25</v>
      </c>
      <c r="F995" s="4">
        <v>9</v>
      </c>
      <c r="G995" s="5">
        <v>29.173034652532433</v>
      </c>
      <c r="H995" s="2" t="s">
        <v>20</v>
      </c>
    </row>
    <row r="996" spans="2:8" ht="16.5" x14ac:dyDescent="0.3">
      <c r="B996" s="3">
        <v>1383</v>
      </c>
      <c r="C996" s="2" t="s">
        <v>11</v>
      </c>
      <c r="D996" s="10">
        <v>38947</v>
      </c>
      <c r="E996" s="2" t="s">
        <v>21</v>
      </c>
      <c r="F996" s="4">
        <v>91</v>
      </c>
      <c r="G996" s="5">
        <v>275.50447930379551</v>
      </c>
      <c r="H996" s="2" t="s">
        <v>20</v>
      </c>
    </row>
    <row r="997" spans="2:8" ht="16.5" x14ac:dyDescent="0.3">
      <c r="B997" s="3">
        <v>1388</v>
      </c>
      <c r="C997" s="2" t="s">
        <v>11</v>
      </c>
      <c r="D997" s="10">
        <v>38441</v>
      </c>
      <c r="E997" s="2" t="s">
        <v>22</v>
      </c>
      <c r="F997" s="4">
        <v>52</v>
      </c>
      <c r="G997" s="5">
        <v>157.69424365413772</v>
      </c>
      <c r="H997" s="2" t="s">
        <v>17</v>
      </c>
    </row>
    <row r="998" spans="2:8" ht="16.5" x14ac:dyDescent="0.3">
      <c r="B998" s="3">
        <v>1391</v>
      </c>
      <c r="C998" s="2" t="s">
        <v>11</v>
      </c>
      <c r="D998" s="10">
        <v>38078</v>
      </c>
      <c r="E998" s="2" t="s">
        <v>21</v>
      </c>
      <c r="F998" s="4">
        <v>12</v>
      </c>
      <c r="G998" s="5">
        <v>38.2380881700618</v>
      </c>
      <c r="H998" s="2" t="s">
        <v>17</v>
      </c>
    </row>
    <row r="999" spans="2:8" ht="16.5" x14ac:dyDescent="0.3">
      <c r="B999" s="3">
        <v>1394</v>
      </c>
      <c r="C999" s="2" t="s">
        <v>11</v>
      </c>
      <c r="D999" s="10">
        <v>38529</v>
      </c>
      <c r="E999" s="2" t="s">
        <v>22</v>
      </c>
      <c r="F999" s="4">
        <v>34</v>
      </c>
      <c r="G999" s="5">
        <v>104.47706646910852</v>
      </c>
      <c r="H999" s="2" t="s">
        <v>17</v>
      </c>
    </row>
    <row r="1000" spans="2:8" ht="16.5" x14ac:dyDescent="0.3">
      <c r="B1000" s="3">
        <v>1397</v>
      </c>
      <c r="C1000" s="2" t="s">
        <v>11</v>
      </c>
      <c r="D1000" s="10">
        <v>38386</v>
      </c>
      <c r="E1000" s="2" t="s">
        <v>22</v>
      </c>
      <c r="F1000" s="4">
        <v>9</v>
      </c>
      <c r="G1000" s="5">
        <v>29.703664221901175</v>
      </c>
      <c r="H1000" s="2" t="s">
        <v>17</v>
      </c>
    </row>
    <row r="1001" spans="2:8" ht="16.5" x14ac:dyDescent="0.3">
      <c r="B1001" s="3">
        <v>1410</v>
      </c>
      <c r="C1001" s="2" t="s">
        <v>11</v>
      </c>
      <c r="D1001" s="10">
        <v>38276</v>
      </c>
      <c r="E1001" s="2" t="s">
        <v>25</v>
      </c>
      <c r="F1001" s="4">
        <v>0</v>
      </c>
      <c r="G1001" s="5">
        <v>1.8311339455634805</v>
      </c>
      <c r="H1001" s="2" t="s">
        <v>18</v>
      </c>
    </row>
    <row r="1002" spans="2:8" ht="16.5" x14ac:dyDescent="0.3">
      <c r="B1002" s="3">
        <v>1411</v>
      </c>
      <c r="C1002" s="2" t="s">
        <v>11</v>
      </c>
      <c r="D1002" s="10">
        <v>38375</v>
      </c>
      <c r="E1002" s="2" t="s">
        <v>21</v>
      </c>
      <c r="F1002" s="4">
        <v>73</v>
      </c>
      <c r="G1002" s="5">
        <v>221.0091797499388</v>
      </c>
      <c r="H1002" s="2" t="s">
        <v>18</v>
      </c>
    </row>
    <row r="1003" spans="2:8" ht="16.5" x14ac:dyDescent="0.3">
      <c r="B1003" s="3">
        <v>1423</v>
      </c>
      <c r="C1003" s="2" t="s">
        <v>11</v>
      </c>
      <c r="D1003" s="10">
        <v>38738</v>
      </c>
      <c r="E1003" s="2" t="s">
        <v>24</v>
      </c>
      <c r="F1003" s="4">
        <v>49</v>
      </c>
      <c r="G1003" s="5">
        <v>148.10679359164916</v>
      </c>
      <c r="H1003" s="2" t="s">
        <v>19</v>
      </c>
    </row>
    <row r="1004" spans="2:8" ht="16.5" x14ac:dyDescent="0.3">
      <c r="B1004" s="3">
        <v>1424</v>
      </c>
      <c r="C1004" s="2" t="s">
        <v>11</v>
      </c>
      <c r="D1004" s="10">
        <v>38067</v>
      </c>
      <c r="E1004" s="2" t="s">
        <v>24</v>
      </c>
      <c r="F1004" s="4">
        <v>82</v>
      </c>
      <c r="G1004" s="5">
        <v>248.16915651860171</v>
      </c>
      <c r="H1004" s="2" t="s">
        <v>17</v>
      </c>
    </row>
    <row r="1005" spans="2:8" ht="16.5" x14ac:dyDescent="0.3">
      <c r="B1005" s="3">
        <v>1430</v>
      </c>
      <c r="C1005" s="2" t="s">
        <v>11</v>
      </c>
      <c r="D1005" s="10">
        <v>38914</v>
      </c>
      <c r="E1005" s="2" t="s">
        <v>21</v>
      </c>
      <c r="F1005" s="4">
        <v>27</v>
      </c>
      <c r="G1005" s="5">
        <v>83.23212229417976</v>
      </c>
      <c r="H1005" s="2" t="s">
        <v>18</v>
      </c>
    </row>
    <row r="1006" spans="2:8" ht="16.5" x14ac:dyDescent="0.3">
      <c r="B1006" s="3">
        <v>1433</v>
      </c>
      <c r="C1006" s="2" t="s">
        <v>11</v>
      </c>
      <c r="D1006" s="10">
        <v>38155</v>
      </c>
      <c r="E1006" s="2" t="s">
        <v>25</v>
      </c>
      <c r="F1006" s="4">
        <v>92</v>
      </c>
      <c r="G1006" s="5">
        <v>278.65173044503393</v>
      </c>
      <c r="H1006" s="2" t="s">
        <v>20</v>
      </c>
    </row>
    <row r="1007" spans="2:8" ht="16.5" x14ac:dyDescent="0.3">
      <c r="B1007" s="3">
        <v>1439</v>
      </c>
      <c r="C1007" s="2" t="s">
        <v>11</v>
      </c>
      <c r="D1007" s="10">
        <v>38529</v>
      </c>
      <c r="E1007" s="2" t="s">
        <v>22</v>
      </c>
      <c r="F1007" s="4">
        <v>15</v>
      </c>
      <c r="G1007" s="5">
        <v>46.477551483409364</v>
      </c>
      <c r="H1007" s="2" t="s">
        <v>18</v>
      </c>
    </row>
    <row r="1008" spans="2:8" ht="16.5" x14ac:dyDescent="0.3">
      <c r="B1008" s="3">
        <v>1443</v>
      </c>
      <c r="C1008" s="2" t="s">
        <v>11</v>
      </c>
      <c r="D1008" s="10">
        <v>38254</v>
      </c>
      <c r="E1008" s="2" t="s">
        <v>21</v>
      </c>
      <c r="F1008" s="4">
        <v>69</v>
      </c>
      <c r="G1008" s="5">
        <v>208.76551379204989</v>
      </c>
      <c r="H1008" s="2" t="s">
        <v>19</v>
      </c>
    </row>
    <row r="1009" spans="2:8" ht="16.5" x14ac:dyDescent="0.3">
      <c r="B1009" s="3">
        <v>1459</v>
      </c>
      <c r="C1009" s="2" t="s">
        <v>11</v>
      </c>
      <c r="D1009" s="10">
        <v>38738</v>
      </c>
      <c r="E1009" s="2" t="s">
        <v>23</v>
      </c>
      <c r="F1009" s="4">
        <v>92</v>
      </c>
      <c r="G1009" s="5">
        <v>278.12892270091868</v>
      </c>
      <c r="H1009" s="2" t="s">
        <v>19</v>
      </c>
    </row>
    <row r="1010" spans="2:8" ht="16.5" x14ac:dyDescent="0.3">
      <c r="B1010" s="3">
        <v>1471</v>
      </c>
      <c r="C1010" s="2" t="s">
        <v>11</v>
      </c>
      <c r="D1010" s="10">
        <v>38705</v>
      </c>
      <c r="E1010" s="2" t="s">
        <v>25</v>
      </c>
      <c r="F1010" s="4">
        <v>64</v>
      </c>
      <c r="G1010" s="5">
        <v>193.29903203964747</v>
      </c>
      <c r="H1010" s="2" t="s">
        <v>20</v>
      </c>
    </row>
    <row r="1011" spans="2:8" ht="16.5" x14ac:dyDescent="0.3">
      <c r="B1011" s="3">
        <v>1476</v>
      </c>
      <c r="C1011" s="2" t="s">
        <v>11</v>
      </c>
      <c r="D1011" s="10">
        <v>38947</v>
      </c>
      <c r="E1011" s="2" t="s">
        <v>22</v>
      </c>
      <c r="F1011" s="4">
        <v>-7</v>
      </c>
      <c r="G1011" s="5">
        <v>-18.636086701073594</v>
      </c>
      <c r="H1011" s="2" t="s">
        <v>20</v>
      </c>
    </row>
    <row r="1012" spans="2:8" ht="16.5" x14ac:dyDescent="0.3">
      <c r="B1012" s="3">
        <v>1488</v>
      </c>
      <c r="C1012" s="2" t="s">
        <v>11</v>
      </c>
      <c r="D1012" s="10">
        <v>38375</v>
      </c>
      <c r="E1012" s="2" t="s">
        <v>25</v>
      </c>
      <c r="F1012" s="4">
        <v>38</v>
      </c>
      <c r="G1012" s="5">
        <v>115.70319467233371</v>
      </c>
      <c r="H1012" s="2" t="s">
        <v>19</v>
      </c>
    </row>
    <row r="1013" spans="2:8" ht="16.5" x14ac:dyDescent="0.3">
      <c r="B1013" s="3">
        <v>1513</v>
      </c>
      <c r="C1013" s="2" t="s">
        <v>11</v>
      </c>
      <c r="D1013" s="10">
        <v>39068</v>
      </c>
      <c r="E1013" s="2" t="s">
        <v>24</v>
      </c>
      <c r="F1013" s="4">
        <v>-4</v>
      </c>
      <c r="G1013" s="5">
        <v>-10.353255411982897</v>
      </c>
      <c r="H1013" s="2" t="s">
        <v>17</v>
      </c>
    </row>
    <row r="1014" spans="2:8" ht="16.5" x14ac:dyDescent="0.3">
      <c r="B1014" s="3">
        <v>1517</v>
      </c>
      <c r="C1014" s="2" t="s">
        <v>11</v>
      </c>
      <c r="D1014" s="10">
        <v>38221</v>
      </c>
      <c r="E1014" s="2" t="s">
        <v>24</v>
      </c>
      <c r="F1014" s="4">
        <v>65</v>
      </c>
      <c r="G1014" s="5">
        <v>196.63911479091979</v>
      </c>
      <c r="H1014" s="2" t="s">
        <v>17</v>
      </c>
    </row>
    <row r="1015" spans="2:8" ht="16.5" x14ac:dyDescent="0.3">
      <c r="B1015" s="3">
        <v>1521</v>
      </c>
      <c r="C1015" s="2" t="s">
        <v>11</v>
      </c>
      <c r="D1015" s="10">
        <v>38364</v>
      </c>
      <c r="E1015" s="2" t="s">
        <v>24</v>
      </c>
      <c r="F1015" s="4">
        <v>69</v>
      </c>
      <c r="G1015" s="5">
        <v>209.56822946203218</v>
      </c>
      <c r="H1015" s="2" t="s">
        <v>17</v>
      </c>
    </row>
    <row r="1016" spans="2:8" ht="16.5" x14ac:dyDescent="0.3">
      <c r="B1016" s="3">
        <v>1527</v>
      </c>
      <c r="C1016" s="2" t="s">
        <v>11</v>
      </c>
      <c r="D1016" s="10">
        <v>38540</v>
      </c>
      <c r="E1016" s="2" t="s">
        <v>21</v>
      </c>
      <c r="F1016" s="4">
        <v>25</v>
      </c>
      <c r="G1016" s="5">
        <v>76.800582511934167</v>
      </c>
      <c r="H1016" s="2" t="s">
        <v>19</v>
      </c>
    </row>
    <row r="1017" spans="2:8" ht="16.5" x14ac:dyDescent="0.3">
      <c r="B1017" s="3">
        <v>1536</v>
      </c>
      <c r="C1017" s="2" t="s">
        <v>11</v>
      </c>
      <c r="D1017" s="10">
        <v>38705</v>
      </c>
      <c r="E1017" s="2" t="s">
        <v>22</v>
      </c>
      <c r="F1017" s="4">
        <v>16</v>
      </c>
      <c r="G1017" s="5">
        <v>49.650187557976459</v>
      </c>
      <c r="H1017" s="2" t="s">
        <v>19</v>
      </c>
    </row>
    <row r="1018" spans="2:8" ht="16.5" x14ac:dyDescent="0.3">
      <c r="B1018" s="3">
        <v>1546</v>
      </c>
      <c r="C1018" s="2" t="s">
        <v>11</v>
      </c>
      <c r="D1018" s="10">
        <v>38056</v>
      </c>
      <c r="E1018" s="2" t="s">
        <v>21</v>
      </c>
      <c r="F1018" s="4">
        <v>33</v>
      </c>
      <c r="G1018" s="5">
        <v>100.22871812086524</v>
      </c>
      <c r="H1018" s="2" t="s">
        <v>19</v>
      </c>
    </row>
    <row r="1019" spans="2:8" ht="16.5" x14ac:dyDescent="0.3">
      <c r="B1019" s="3">
        <v>1559</v>
      </c>
      <c r="C1019" s="2" t="s">
        <v>11</v>
      </c>
      <c r="D1019" s="10">
        <v>38287</v>
      </c>
      <c r="E1019" s="2" t="s">
        <v>21</v>
      </c>
      <c r="F1019" s="4">
        <v>40</v>
      </c>
      <c r="G1019" s="5">
        <v>122.05331563226824</v>
      </c>
      <c r="H1019" s="2" t="s">
        <v>17</v>
      </c>
    </row>
    <row r="1020" spans="2:8" ht="16.5" x14ac:dyDescent="0.3">
      <c r="B1020" s="3">
        <v>1562</v>
      </c>
      <c r="C1020" s="2" t="s">
        <v>11</v>
      </c>
      <c r="D1020" s="10">
        <v>38848</v>
      </c>
      <c r="E1020" s="2" t="s">
        <v>24</v>
      </c>
      <c r="F1020" s="4">
        <v>59</v>
      </c>
      <c r="G1020" s="5">
        <v>178.70076770818625</v>
      </c>
      <c r="H1020" s="2" t="s">
        <v>19</v>
      </c>
    </row>
    <row r="1021" spans="2:8" ht="16.5" x14ac:dyDescent="0.3">
      <c r="B1021" s="3">
        <v>1571</v>
      </c>
      <c r="C1021" s="2" t="s">
        <v>11</v>
      </c>
      <c r="D1021" s="10">
        <v>38606</v>
      </c>
      <c r="E1021" s="2" t="s">
        <v>25</v>
      </c>
      <c r="F1021" s="4">
        <v>3</v>
      </c>
      <c r="G1021" s="5">
        <v>10.584064694476611</v>
      </c>
      <c r="H1021" s="2" t="s">
        <v>17</v>
      </c>
    </row>
    <row r="1022" spans="2:8" ht="16.5" x14ac:dyDescent="0.3">
      <c r="B1022" s="3">
        <v>1581</v>
      </c>
      <c r="C1022" s="2" t="s">
        <v>11</v>
      </c>
      <c r="D1022" s="10">
        <v>38639</v>
      </c>
      <c r="E1022" s="2" t="s">
        <v>22</v>
      </c>
      <c r="F1022" s="4">
        <v>72</v>
      </c>
      <c r="G1022" s="5">
        <v>218.16905589645697</v>
      </c>
      <c r="H1022" s="2" t="s">
        <v>17</v>
      </c>
    </row>
    <row r="1023" spans="2:8" ht="16.5" x14ac:dyDescent="0.3">
      <c r="B1023" s="3">
        <v>1599</v>
      </c>
      <c r="C1023" s="2" t="s">
        <v>11</v>
      </c>
      <c r="D1023" s="10">
        <v>38749</v>
      </c>
      <c r="E1023" s="2" t="s">
        <v>21</v>
      </c>
      <c r="F1023" s="4">
        <v>42</v>
      </c>
      <c r="G1023" s="5">
        <v>127.6000829370011</v>
      </c>
      <c r="H1023" s="2" t="s">
        <v>18</v>
      </c>
    </row>
    <row r="1024" spans="2:8" ht="16.5" x14ac:dyDescent="0.3">
      <c r="B1024" s="3">
        <v>1604</v>
      </c>
      <c r="C1024" s="2" t="s">
        <v>11</v>
      </c>
      <c r="D1024" s="10">
        <v>38683</v>
      </c>
      <c r="E1024" s="2" t="s">
        <v>22</v>
      </c>
      <c r="F1024" s="4">
        <v>94</v>
      </c>
      <c r="G1024" s="5">
        <v>284.06034486899824</v>
      </c>
      <c r="H1024" s="2" t="s">
        <v>19</v>
      </c>
    </row>
    <row r="1025" spans="2:8" ht="16.5" x14ac:dyDescent="0.3">
      <c r="B1025" s="3">
        <v>1607</v>
      </c>
      <c r="C1025" s="2" t="s">
        <v>11</v>
      </c>
      <c r="D1025" s="10">
        <v>38166</v>
      </c>
      <c r="E1025" s="2" t="s">
        <v>24</v>
      </c>
      <c r="F1025" s="4">
        <v>15</v>
      </c>
      <c r="G1025" s="5">
        <v>47.252520248890754</v>
      </c>
      <c r="H1025" s="2" t="s">
        <v>20</v>
      </c>
    </row>
    <row r="1026" spans="2:8" ht="16.5" x14ac:dyDescent="0.3">
      <c r="B1026" s="3">
        <v>1624</v>
      </c>
      <c r="C1026" s="2" t="s">
        <v>11</v>
      </c>
      <c r="D1026" s="10">
        <v>38276</v>
      </c>
      <c r="E1026" s="2" t="s">
        <v>24</v>
      </c>
      <c r="F1026" s="4">
        <v>61</v>
      </c>
      <c r="G1026" s="5">
        <v>185.38182854142642</v>
      </c>
      <c r="H1026" s="2" t="s">
        <v>18</v>
      </c>
    </row>
    <row r="1027" spans="2:8" ht="16.5" x14ac:dyDescent="0.3">
      <c r="B1027" s="3">
        <v>1631</v>
      </c>
      <c r="C1027" s="2" t="s">
        <v>11</v>
      </c>
      <c r="D1027" s="10">
        <v>38573</v>
      </c>
      <c r="E1027" s="2" t="s">
        <v>24</v>
      </c>
      <c r="F1027" s="4">
        <v>-4</v>
      </c>
      <c r="G1027" s="5">
        <v>-10.005990967007831</v>
      </c>
      <c r="H1027" s="2" t="s">
        <v>17</v>
      </c>
    </row>
    <row r="1028" spans="2:8" ht="16.5" x14ac:dyDescent="0.3">
      <c r="B1028" s="3">
        <v>1637</v>
      </c>
      <c r="C1028" s="2" t="s">
        <v>11</v>
      </c>
      <c r="D1028" s="10">
        <v>38265</v>
      </c>
      <c r="E1028" s="2" t="s">
        <v>21</v>
      </c>
      <c r="F1028" s="4">
        <v>55</v>
      </c>
      <c r="G1028" s="5">
        <v>166.9336198966493</v>
      </c>
      <c r="H1028" s="2" t="s">
        <v>17</v>
      </c>
    </row>
    <row r="1029" spans="2:8" ht="16.5" x14ac:dyDescent="0.3">
      <c r="B1029" s="3">
        <v>1639</v>
      </c>
      <c r="C1029" s="2" t="s">
        <v>11</v>
      </c>
      <c r="D1029" s="10">
        <v>38023</v>
      </c>
      <c r="E1029" s="2" t="s">
        <v>24</v>
      </c>
      <c r="F1029" s="4">
        <v>53</v>
      </c>
      <c r="G1029" s="5">
        <v>161.39224032948613</v>
      </c>
      <c r="H1029" s="2" t="s">
        <v>18</v>
      </c>
    </row>
    <row r="1030" spans="2:8" ht="16.5" x14ac:dyDescent="0.3">
      <c r="B1030" s="3">
        <v>1644</v>
      </c>
      <c r="C1030" s="2" t="s">
        <v>11</v>
      </c>
      <c r="D1030" s="10">
        <v>38650</v>
      </c>
      <c r="E1030" s="2" t="s">
        <v>25</v>
      </c>
      <c r="F1030" s="4">
        <v>1</v>
      </c>
      <c r="G1030" s="5">
        <v>4.7067653474104088</v>
      </c>
      <c r="H1030" s="2" t="s">
        <v>17</v>
      </c>
    </row>
    <row r="1031" spans="2:8" ht="16.5" x14ac:dyDescent="0.3">
      <c r="B1031" s="3">
        <v>1645</v>
      </c>
      <c r="C1031" s="2" t="s">
        <v>11</v>
      </c>
      <c r="D1031" s="10">
        <v>38386</v>
      </c>
      <c r="E1031" s="2" t="s">
        <v>24</v>
      </c>
      <c r="F1031" s="4">
        <v>23</v>
      </c>
      <c r="G1031" s="5">
        <v>70.736237537390394</v>
      </c>
      <c r="H1031" s="2" t="s">
        <v>19</v>
      </c>
    </row>
    <row r="1032" spans="2:8" ht="16.5" x14ac:dyDescent="0.3">
      <c r="B1032" s="3">
        <v>1647</v>
      </c>
      <c r="C1032" s="2" t="s">
        <v>11</v>
      </c>
      <c r="D1032" s="10">
        <v>38342</v>
      </c>
      <c r="E1032" s="2" t="s">
        <v>25</v>
      </c>
      <c r="F1032" s="4">
        <v>86</v>
      </c>
      <c r="G1032" s="5">
        <v>259.96491478210521</v>
      </c>
      <c r="H1032" s="2" t="s">
        <v>19</v>
      </c>
    </row>
    <row r="1033" spans="2:8" ht="16.5" x14ac:dyDescent="0.3">
      <c r="B1033" s="3">
        <v>1659</v>
      </c>
      <c r="C1033" s="2" t="s">
        <v>11</v>
      </c>
      <c r="D1033" s="10">
        <v>38705</v>
      </c>
      <c r="E1033" s="2" t="s">
        <v>21</v>
      </c>
      <c r="F1033" s="4">
        <v>48</v>
      </c>
      <c r="G1033" s="5">
        <v>145.81129384316213</v>
      </c>
      <c r="H1033" s="2" t="s">
        <v>19</v>
      </c>
    </row>
    <row r="1034" spans="2:8" ht="16.5" x14ac:dyDescent="0.3">
      <c r="B1034" s="3">
        <v>1664</v>
      </c>
      <c r="C1034" s="2" t="s">
        <v>11</v>
      </c>
      <c r="D1034" s="10">
        <v>38991</v>
      </c>
      <c r="E1034" s="2" t="s">
        <v>22</v>
      </c>
      <c r="F1034" s="4">
        <v>-5</v>
      </c>
      <c r="G1034" s="5">
        <v>-12.64098802195692</v>
      </c>
      <c r="H1034" s="2" t="s">
        <v>18</v>
      </c>
    </row>
    <row r="1035" spans="2:8" ht="16.5" x14ac:dyDescent="0.3">
      <c r="B1035" s="3">
        <v>1675</v>
      </c>
      <c r="C1035" s="2" t="s">
        <v>11</v>
      </c>
      <c r="D1035" s="10">
        <v>38474</v>
      </c>
      <c r="E1035" s="2" t="s">
        <v>25</v>
      </c>
      <c r="F1035" s="4">
        <v>26</v>
      </c>
      <c r="G1035" s="5">
        <v>79.644787892751594</v>
      </c>
      <c r="H1035" s="2" t="s">
        <v>18</v>
      </c>
    </row>
    <row r="1036" spans="2:8" ht="16.5" x14ac:dyDescent="0.3">
      <c r="B1036" s="3">
        <v>1680</v>
      </c>
      <c r="C1036" s="2" t="s">
        <v>11</v>
      </c>
      <c r="D1036" s="10">
        <v>38276</v>
      </c>
      <c r="E1036" s="2" t="s">
        <v>24</v>
      </c>
      <c r="F1036" s="4">
        <v>21</v>
      </c>
      <c r="G1036" s="5">
        <v>65.91159641394708</v>
      </c>
      <c r="H1036" s="2" t="s">
        <v>17</v>
      </c>
    </row>
    <row r="1037" spans="2:8" ht="16.5" x14ac:dyDescent="0.3">
      <c r="B1037" s="3">
        <v>1698</v>
      </c>
      <c r="C1037" s="2" t="s">
        <v>11</v>
      </c>
      <c r="D1037" s="10">
        <v>38496</v>
      </c>
      <c r="E1037" s="2" t="s">
        <v>23</v>
      </c>
      <c r="F1037" s="4">
        <v>92</v>
      </c>
      <c r="G1037" s="5">
        <v>278.51510126549795</v>
      </c>
      <c r="H1037" s="2" t="s">
        <v>18</v>
      </c>
    </row>
    <row r="1038" spans="2:8" ht="16.5" x14ac:dyDescent="0.3">
      <c r="B1038" s="3">
        <v>1701</v>
      </c>
      <c r="C1038" s="2" t="s">
        <v>11</v>
      </c>
      <c r="D1038" s="10">
        <v>39002</v>
      </c>
      <c r="E1038" s="2" t="s">
        <v>23</v>
      </c>
      <c r="F1038" s="4">
        <v>62</v>
      </c>
      <c r="G1038" s="5">
        <v>187.97208926447612</v>
      </c>
      <c r="H1038" s="2" t="s">
        <v>17</v>
      </c>
    </row>
    <row r="1039" spans="2:8" ht="16.5" x14ac:dyDescent="0.3">
      <c r="B1039" s="3">
        <v>1729</v>
      </c>
      <c r="C1039" s="2" t="s">
        <v>11</v>
      </c>
      <c r="D1039" s="10">
        <v>38155</v>
      </c>
      <c r="E1039" s="2" t="s">
        <v>24</v>
      </c>
      <c r="F1039" s="4">
        <v>68</v>
      </c>
      <c r="G1039" s="5">
        <v>206.3442384317722</v>
      </c>
      <c r="H1039" s="2" t="s">
        <v>20</v>
      </c>
    </row>
    <row r="1040" spans="2:8" ht="16.5" x14ac:dyDescent="0.3">
      <c r="B1040" s="3">
        <v>1732</v>
      </c>
      <c r="C1040" s="2" t="s">
        <v>11</v>
      </c>
      <c r="D1040" s="10">
        <v>39046</v>
      </c>
      <c r="E1040" s="2" t="s">
        <v>25</v>
      </c>
      <c r="F1040" s="4">
        <v>6</v>
      </c>
      <c r="G1040" s="5">
        <v>19.965040351983745</v>
      </c>
      <c r="H1040" s="2" t="s">
        <v>19</v>
      </c>
    </row>
    <row r="1041" spans="2:8" ht="16.5" x14ac:dyDescent="0.3">
      <c r="B1041" s="3">
        <v>1734</v>
      </c>
      <c r="C1041" s="2" t="s">
        <v>11</v>
      </c>
      <c r="D1041" s="10">
        <v>38815</v>
      </c>
      <c r="E1041" s="2" t="s">
        <v>21</v>
      </c>
      <c r="F1041" s="4">
        <v>22</v>
      </c>
      <c r="G1041" s="5">
        <v>67.936736058497871</v>
      </c>
      <c r="H1041" s="2" t="s">
        <v>18</v>
      </c>
    </row>
    <row r="1042" spans="2:8" ht="16.5" x14ac:dyDescent="0.3">
      <c r="B1042" s="3">
        <v>1749</v>
      </c>
      <c r="C1042" s="2" t="s">
        <v>11</v>
      </c>
      <c r="D1042" s="10">
        <v>38672</v>
      </c>
      <c r="E1042" s="2" t="s">
        <v>22</v>
      </c>
      <c r="F1042" s="4">
        <v>70</v>
      </c>
      <c r="G1042" s="5">
        <v>212.02897469121848</v>
      </c>
      <c r="H1042" s="2" t="s">
        <v>19</v>
      </c>
    </row>
    <row r="1043" spans="2:8" ht="16.5" x14ac:dyDescent="0.3">
      <c r="B1043" s="3">
        <v>1754</v>
      </c>
      <c r="C1043" s="2" t="s">
        <v>11</v>
      </c>
      <c r="D1043" s="10">
        <v>38298</v>
      </c>
      <c r="E1043" s="2" t="s">
        <v>25</v>
      </c>
      <c r="F1043" s="4">
        <v>-10</v>
      </c>
      <c r="G1043" s="5">
        <v>-27.865488210965292</v>
      </c>
      <c r="H1043" s="2" t="s">
        <v>18</v>
      </c>
    </row>
    <row r="1044" spans="2:8" ht="16.5" x14ac:dyDescent="0.3">
      <c r="B1044" s="3">
        <v>1762</v>
      </c>
      <c r="C1044" s="2" t="s">
        <v>11</v>
      </c>
      <c r="D1044" s="10">
        <v>39057</v>
      </c>
      <c r="E1044" s="2" t="s">
        <v>25</v>
      </c>
      <c r="F1044" s="4">
        <v>8</v>
      </c>
      <c r="G1044" s="5">
        <v>25.170033543748811</v>
      </c>
      <c r="H1044" s="2" t="s">
        <v>18</v>
      </c>
    </row>
    <row r="1045" spans="2:8" ht="16.5" x14ac:dyDescent="0.3">
      <c r="B1045" s="3">
        <v>1776</v>
      </c>
      <c r="C1045" s="2" t="s">
        <v>11</v>
      </c>
      <c r="D1045" s="10">
        <v>38342</v>
      </c>
      <c r="E1045" s="2" t="s">
        <v>21</v>
      </c>
      <c r="F1045" s="4">
        <v>7</v>
      </c>
      <c r="G1045" s="5">
        <v>23.096103574094034</v>
      </c>
      <c r="H1045" s="2" t="s">
        <v>17</v>
      </c>
    </row>
    <row r="1046" spans="2:8" ht="16.5" x14ac:dyDescent="0.3">
      <c r="B1046" s="3">
        <v>1789</v>
      </c>
      <c r="C1046" s="2" t="s">
        <v>11</v>
      </c>
      <c r="D1046" s="10">
        <v>38694</v>
      </c>
      <c r="E1046" s="2" t="s">
        <v>21</v>
      </c>
      <c r="F1046" s="4">
        <v>83</v>
      </c>
      <c r="G1046" s="5">
        <v>250.84508105520038</v>
      </c>
      <c r="H1046" s="2" t="s">
        <v>19</v>
      </c>
    </row>
    <row r="1047" spans="2:8" ht="16.5" x14ac:dyDescent="0.3">
      <c r="B1047" s="3">
        <v>1798</v>
      </c>
      <c r="C1047" s="2" t="s">
        <v>11</v>
      </c>
      <c r="D1047" s="10">
        <v>38265</v>
      </c>
      <c r="E1047" s="2" t="s">
        <v>23</v>
      </c>
      <c r="F1047" s="4">
        <v>79</v>
      </c>
      <c r="G1047" s="5">
        <v>239.25077929031391</v>
      </c>
      <c r="H1047" s="2" t="s">
        <v>18</v>
      </c>
    </row>
    <row r="1048" spans="2:8" ht="16.5" x14ac:dyDescent="0.3">
      <c r="B1048" s="3">
        <v>1805</v>
      </c>
      <c r="C1048" s="2" t="s">
        <v>11</v>
      </c>
      <c r="D1048" s="10">
        <v>38342</v>
      </c>
      <c r="E1048" s="2" t="s">
        <v>22</v>
      </c>
      <c r="F1048" s="4">
        <v>31</v>
      </c>
      <c r="G1048" s="5">
        <v>94.571992971518611</v>
      </c>
      <c r="H1048" s="2" t="s">
        <v>17</v>
      </c>
    </row>
    <row r="1049" spans="2:8" ht="16.5" x14ac:dyDescent="0.3">
      <c r="B1049" s="3">
        <v>1807</v>
      </c>
      <c r="C1049" s="2" t="s">
        <v>11</v>
      </c>
      <c r="D1049" s="10">
        <v>38298</v>
      </c>
      <c r="E1049" s="2" t="s">
        <v>21</v>
      </c>
      <c r="F1049" s="4">
        <v>78</v>
      </c>
      <c r="G1049" s="5">
        <v>236.44038982169729</v>
      </c>
      <c r="H1049" s="2" t="s">
        <v>18</v>
      </c>
    </row>
    <row r="1050" spans="2:8" ht="16.5" x14ac:dyDescent="0.3">
      <c r="B1050" s="3">
        <v>1808</v>
      </c>
      <c r="C1050" s="2" t="s">
        <v>11</v>
      </c>
      <c r="D1050" s="10">
        <v>38199</v>
      </c>
      <c r="E1050" s="2" t="s">
        <v>21</v>
      </c>
      <c r="F1050" s="4">
        <v>-1</v>
      </c>
      <c r="G1050" s="5">
        <v>-0.44195721388362097</v>
      </c>
      <c r="H1050" s="2" t="s">
        <v>17</v>
      </c>
    </row>
    <row r="1051" spans="2:8" ht="16.5" x14ac:dyDescent="0.3">
      <c r="B1051" s="3">
        <v>1810</v>
      </c>
      <c r="C1051" s="2" t="s">
        <v>11</v>
      </c>
      <c r="D1051" s="10">
        <v>38859</v>
      </c>
      <c r="E1051" s="2" t="s">
        <v>23</v>
      </c>
      <c r="F1051" s="4">
        <v>30</v>
      </c>
      <c r="G1051" s="5">
        <v>92.310265407731023</v>
      </c>
      <c r="H1051" s="2" t="s">
        <v>17</v>
      </c>
    </row>
    <row r="1052" spans="2:8" ht="16.5" x14ac:dyDescent="0.3">
      <c r="B1052" s="3">
        <v>1820</v>
      </c>
      <c r="C1052" s="2" t="s">
        <v>11</v>
      </c>
      <c r="D1052" s="10">
        <v>38683</v>
      </c>
      <c r="E1052" s="2" t="s">
        <v>21</v>
      </c>
      <c r="F1052" s="4">
        <v>71</v>
      </c>
      <c r="G1052" s="5">
        <v>215.12149125217519</v>
      </c>
      <c r="H1052" s="2" t="s">
        <v>20</v>
      </c>
    </row>
    <row r="1053" spans="2:8" ht="16.5" x14ac:dyDescent="0.3">
      <c r="B1053" s="3">
        <v>1837</v>
      </c>
      <c r="C1053" s="2" t="s">
        <v>11</v>
      </c>
      <c r="D1053" s="10">
        <v>38606</v>
      </c>
      <c r="E1053" s="2" t="s">
        <v>22</v>
      </c>
      <c r="F1053" s="4">
        <v>10</v>
      </c>
      <c r="G1053" s="5">
        <v>32.271941209300522</v>
      </c>
      <c r="H1053" s="2" t="s">
        <v>20</v>
      </c>
    </row>
    <row r="1054" spans="2:8" ht="16.5" x14ac:dyDescent="0.3">
      <c r="B1054" s="3">
        <v>1839</v>
      </c>
      <c r="C1054" s="2" t="s">
        <v>11</v>
      </c>
      <c r="D1054" s="10">
        <v>38540</v>
      </c>
      <c r="E1054" s="2" t="s">
        <v>25</v>
      </c>
      <c r="F1054" s="4">
        <v>85</v>
      </c>
      <c r="G1054" s="5">
        <v>257.81669173781398</v>
      </c>
      <c r="H1054" s="2" t="s">
        <v>19</v>
      </c>
    </row>
    <row r="1055" spans="2:8" ht="16.5" x14ac:dyDescent="0.3">
      <c r="B1055" s="3">
        <v>1844</v>
      </c>
      <c r="C1055" s="2" t="s">
        <v>11</v>
      </c>
      <c r="D1055" s="10">
        <v>38111</v>
      </c>
      <c r="E1055" s="2" t="s">
        <v>22</v>
      </c>
      <c r="F1055" s="4">
        <v>46</v>
      </c>
      <c r="G1055" s="5">
        <v>140.39446141212673</v>
      </c>
      <c r="H1055" s="2" t="s">
        <v>17</v>
      </c>
    </row>
    <row r="1056" spans="2:8" ht="16.5" x14ac:dyDescent="0.3">
      <c r="B1056" s="3">
        <v>1845</v>
      </c>
      <c r="C1056" s="2" t="s">
        <v>11</v>
      </c>
      <c r="D1056" s="10">
        <v>38188</v>
      </c>
      <c r="E1056" s="2" t="s">
        <v>22</v>
      </c>
      <c r="F1056" s="4">
        <v>29</v>
      </c>
      <c r="G1056" s="5">
        <v>89.577515368145924</v>
      </c>
      <c r="H1056" s="2" t="s">
        <v>17</v>
      </c>
    </row>
    <row r="1057" spans="2:8" ht="16.5" x14ac:dyDescent="0.3">
      <c r="B1057" s="3">
        <v>1854</v>
      </c>
      <c r="C1057" s="2" t="s">
        <v>11</v>
      </c>
      <c r="D1057" s="10">
        <v>38749</v>
      </c>
      <c r="E1057" s="2" t="s">
        <v>25</v>
      </c>
      <c r="F1057" s="4">
        <v>16</v>
      </c>
      <c r="G1057" s="5">
        <v>50.279574486289519</v>
      </c>
      <c r="H1057" s="2" t="s">
        <v>18</v>
      </c>
    </row>
    <row r="1058" spans="2:8" ht="16.5" x14ac:dyDescent="0.3">
      <c r="B1058" s="3">
        <v>1861</v>
      </c>
      <c r="C1058" s="2" t="s">
        <v>11</v>
      </c>
      <c r="D1058" s="10">
        <v>38793</v>
      </c>
      <c r="E1058" s="2" t="s">
        <v>24</v>
      </c>
      <c r="F1058" s="4">
        <v>74</v>
      </c>
      <c r="G1058" s="5">
        <v>223.82751177660725</v>
      </c>
      <c r="H1058" s="2" t="s">
        <v>18</v>
      </c>
    </row>
    <row r="1059" spans="2:8" ht="16.5" x14ac:dyDescent="0.3">
      <c r="B1059" s="3">
        <v>1866</v>
      </c>
      <c r="C1059" s="2" t="s">
        <v>11</v>
      </c>
      <c r="D1059" s="10">
        <v>38991</v>
      </c>
      <c r="E1059" s="2" t="s">
        <v>22</v>
      </c>
      <c r="F1059" s="4">
        <v>-7</v>
      </c>
      <c r="G1059" s="5">
        <v>-18.939063444337712</v>
      </c>
      <c r="H1059" s="2" t="s">
        <v>17</v>
      </c>
    </row>
    <row r="1060" spans="2:8" ht="16.5" x14ac:dyDescent="0.3">
      <c r="B1060" s="3">
        <v>1867</v>
      </c>
      <c r="C1060" s="2" t="s">
        <v>11</v>
      </c>
      <c r="D1060" s="10">
        <v>38947</v>
      </c>
      <c r="E1060" s="2" t="s">
        <v>25</v>
      </c>
      <c r="F1060" s="4">
        <v>73</v>
      </c>
      <c r="G1060" s="5">
        <v>220.77421208293487</v>
      </c>
      <c r="H1060" s="2" t="s">
        <v>20</v>
      </c>
    </row>
    <row r="1061" spans="2:8" ht="16.5" x14ac:dyDescent="0.3">
      <c r="B1061" s="3">
        <v>1875</v>
      </c>
      <c r="C1061" s="2" t="s">
        <v>11</v>
      </c>
      <c r="D1061" s="10">
        <v>38045</v>
      </c>
      <c r="E1061" s="2" t="s">
        <v>23</v>
      </c>
      <c r="F1061" s="4">
        <v>54</v>
      </c>
      <c r="G1061" s="5">
        <v>163.86628539020685</v>
      </c>
      <c r="H1061" s="2" t="s">
        <v>18</v>
      </c>
    </row>
    <row r="1062" spans="2:8" ht="16.5" x14ac:dyDescent="0.3">
      <c r="B1062" s="3">
        <v>1886</v>
      </c>
      <c r="C1062" s="2" t="s">
        <v>11</v>
      </c>
      <c r="D1062" s="10">
        <v>38573</v>
      </c>
      <c r="E1062" s="2" t="s">
        <v>25</v>
      </c>
      <c r="F1062" s="4">
        <v>89</v>
      </c>
      <c r="G1062" s="5">
        <v>269.14754282019447</v>
      </c>
      <c r="H1062" s="2" t="s">
        <v>17</v>
      </c>
    </row>
    <row r="1063" spans="2:8" ht="16.5" x14ac:dyDescent="0.3">
      <c r="B1063" s="3">
        <v>1900</v>
      </c>
      <c r="C1063" s="2" t="s">
        <v>11</v>
      </c>
      <c r="D1063" s="10">
        <v>38881</v>
      </c>
      <c r="E1063" s="2" t="s">
        <v>24</v>
      </c>
      <c r="F1063" s="4">
        <v>54</v>
      </c>
      <c r="G1063" s="5">
        <v>164.48733423141368</v>
      </c>
      <c r="H1063" s="2" t="s">
        <v>18</v>
      </c>
    </row>
    <row r="1064" spans="2:8" ht="16.5" x14ac:dyDescent="0.3">
      <c r="B1064" s="3">
        <v>13</v>
      </c>
      <c r="C1064" s="2" t="s">
        <v>12</v>
      </c>
      <c r="D1064" s="10">
        <v>38595</v>
      </c>
      <c r="E1064" s="2" t="s">
        <v>21</v>
      </c>
      <c r="F1064" s="4">
        <v>49</v>
      </c>
      <c r="G1064" s="5">
        <v>149.59279694174981</v>
      </c>
      <c r="H1064" s="2" t="s">
        <v>19</v>
      </c>
    </row>
    <row r="1065" spans="2:8" ht="16.5" x14ac:dyDescent="0.3">
      <c r="B1065" s="3">
        <v>16</v>
      </c>
      <c r="C1065" s="2" t="s">
        <v>12</v>
      </c>
      <c r="D1065" s="10">
        <v>38089</v>
      </c>
      <c r="E1065" s="2" t="s">
        <v>25</v>
      </c>
      <c r="F1065" s="4">
        <v>45</v>
      </c>
      <c r="G1065" s="5">
        <v>137.39037590916232</v>
      </c>
      <c r="H1065" s="2" t="s">
        <v>20</v>
      </c>
    </row>
    <row r="1066" spans="2:8" ht="16.5" x14ac:dyDescent="0.3">
      <c r="B1066" s="3">
        <v>26</v>
      </c>
      <c r="C1066" s="2" t="s">
        <v>12</v>
      </c>
      <c r="D1066" s="10">
        <v>39057</v>
      </c>
      <c r="E1066" s="2" t="s">
        <v>21</v>
      </c>
      <c r="F1066" s="4">
        <v>24</v>
      </c>
      <c r="G1066" s="5">
        <v>74.622434460070465</v>
      </c>
      <c r="H1066" s="2" t="s">
        <v>19</v>
      </c>
    </row>
    <row r="1067" spans="2:8" ht="16.5" x14ac:dyDescent="0.3">
      <c r="B1067" s="3">
        <v>41</v>
      </c>
      <c r="C1067" s="2" t="s">
        <v>12</v>
      </c>
      <c r="D1067" s="10">
        <v>38023</v>
      </c>
      <c r="E1067" s="2" t="s">
        <v>24</v>
      </c>
      <c r="F1067" s="4">
        <v>25</v>
      </c>
      <c r="G1067" s="5">
        <v>76.562095842195291</v>
      </c>
      <c r="H1067" s="2" t="s">
        <v>17</v>
      </c>
    </row>
    <row r="1068" spans="2:8" ht="16.5" x14ac:dyDescent="0.3">
      <c r="B1068" s="3">
        <v>42</v>
      </c>
      <c r="C1068" s="2" t="s">
        <v>12</v>
      </c>
      <c r="D1068" s="10">
        <v>38452</v>
      </c>
      <c r="E1068" s="2" t="s">
        <v>25</v>
      </c>
      <c r="F1068" s="4">
        <v>19</v>
      </c>
      <c r="G1068" s="5">
        <v>59.382749361194016</v>
      </c>
      <c r="H1068" s="2" t="s">
        <v>18</v>
      </c>
    </row>
    <row r="1069" spans="2:8" ht="16.5" x14ac:dyDescent="0.3">
      <c r="B1069" s="3">
        <v>45</v>
      </c>
      <c r="C1069" s="2" t="s">
        <v>12</v>
      </c>
      <c r="D1069" s="10">
        <v>38980</v>
      </c>
      <c r="E1069" s="2" t="s">
        <v>21</v>
      </c>
      <c r="F1069" s="4">
        <v>2</v>
      </c>
      <c r="G1069" s="5">
        <v>7.8483600384211831</v>
      </c>
      <c r="H1069" s="2" t="s">
        <v>20</v>
      </c>
    </row>
    <row r="1070" spans="2:8" ht="16.5" x14ac:dyDescent="0.3">
      <c r="B1070" s="3">
        <v>48</v>
      </c>
      <c r="C1070" s="2" t="s">
        <v>12</v>
      </c>
      <c r="D1070" s="10">
        <v>38496</v>
      </c>
      <c r="E1070" s="2" t="s">
        <v>24</v>
      </c>
      <c r="F1070" s="4">
        <v>37</v>
      </c>
      <c r="G1070" s="5">
        <v>113.03491000904664</v>
      </c>
      <c r="H1070" s="2" t="s">
        <v>17</v>
      </c>
    </row>
    <row r="1071" spans="2:8" ht="16.5" x14ac:dyDescent="0.3">
      <c r="B1071" s="3">
        <v>62</v>
      </c>
      <c r="C1071" s="2" t="s">
        <v>12</v>
      </c>
      <c r="D1071" s="10">
        <v>38210</v>
      </c>
      <c r="E1071" s="2" t="s">
        <v>22</v>
      </c>
      <c r="F1071" s="4">
        <v>23</v>
      </c>
      <c r="G1071" s="5">
        <v>71.313211840267556</v>
      </c>
      <c r="H1071" s="2" t="s">
        <v>17</v>
      </c>
    </row>
    <row r="1072" spans="2:8" ht="16.5" x14ac:dyDescent="0.3">
      <c r="B1072" s="3">
        <v>64</v>
      </c>
      <c r="C1072" s="2" t="s">
        <v>12</v>
      </c>
      <c r="D1072" s="10">
        <v>38848</v>
      </c>
      <c r="E1072" s="2" t="s">
        <v>24</v>
      </c>
      <c r="F1072" s="4">
        <v>41</v>
      </c>
      <c r="G1072" s="5">
        <v>125.00018840758105</v>
      </c>
      <c r="H1072" s="2" t="s">
        <v>17</v>
      </c>
    </row>
    <row r="1073" spans="2:8" ht="16.5" x14ac:dyDescent="0.3">
      <c r="B1073" s="3">
        <v>70</v>
      </c>
      <c r="C1073" s="2" t="s">
        <v>12</v>
      </c>
      <c r="D1073" s="10">
        <v>38342</v>
      </c>
      <c r="E1073" s="2" t="s">
        <v>24</v>
      </c>
      <c r="F1073" s="4">
        <v>95</v>
      </c>
      <c r="G1073" s="5">
        <v>287.05320060576679</v>
      </c>
      <c r="H1073" s="2" t="s">
        <v>18</v>
      </c>
    </row>
    <row r="1074" spans="2:8" ht="16.5" x14ac:dyDescent="0.3">
      <c r="B1074" s="3">
        <v>78</v>
      </c>
      <c r="C1074" s="2" t="s">
        <v>12</v>
      </c>
      <c r="D1074" s="10">
        <v>39068</v>
      </c>
      <c r="E1074" s="2" t="s">
        <v>22</v>
      </c>
      <c r="F1074" s="4">
        <v>56</v>
      </c>
      <c r="G1074" s="5">
        <v>170.23780299763459</v>
      </c>
      <c r="H1074" s="2" t="s">
        <v>17</v>
      </c>
    </row>
    <row r="1075" spans="2:8" ht="16.5" x14ac:dyDescent="0.3">
      <c r="B1075" s="3">
        <v>87</v>
      </c>
      <c r="C1075" s="2" t="s">
        <v>12</v>
      </c>
      <c r="D1075" s="10">
        <v>38595</v>
      </c>
      <c r="E1075" s="2" t="s">
        <v>24</v>
      </c>
      <c r="F1075" s="4">
        <v>5</v>
      </c>
      <c r="G1075" s="5">
        <v>17.026058044096466</v>
      </c>
      <c r="H1075" s="2" t="s">
        <v>20</v>
      </c>
    </row>
    <row r="1076" spans="2:8" ht="16.5" x14ac:dyDescent="0.3">
      <c r="B1076" s="3">
        <v>95</v>
      </c>
      <c r="C1076" s="2" t="s">
        <v>12</v>
      </c>
      <c r="D1076" s="10">
        <v>38584</v>
      </c>
      <c r="E1076" s="2" t="s">
        <v>22</v>
      </c>
      <c r="F1076" s="4">
        <v>28</v>
      </c>
      <c r="G1076" s="5">
        <v>85.544260264222203</v>
      </c>
      <c r="H1076" s="2" t="s">
        <v>17</v>
      </c>
    </row>
    <row r="1077" spans="2:8" ht="16.5" x14ac:dyDescent="0.3">
      <c r="B1077" s="3">
        <v>107</v>
      </c>
      <c r="C1077" s="2" t="s">
        <v>12</v>
      </c>
      <c r="D1077" s="10">
        <v>38067</v>
      </c>
      <c r="E1077" s="2" t="s">
        <v>21</v>
      </c>
      <c r="F1077" s="4">
        <v>9</v>
      </c>
      <c r="G1077" s="5">
        <v>29.277821643264524</v>
      </c>
      <c r="H1077" s="2" t="s">
        <v>18</v>
      </c>
    </row>
    <row r="1078" spans="2:8" ht="16.5" x14ac:dyDescent="0.3">
      <c r="B1078" s="3">
        <v>113</v>
      </c>
      <c r="C1078" s="2" t="s">
        <v>12</v>
      </c>
      <c r="D1078" s="10">
        <v>39057</v>
      </c>
      <c r="E1078" s="2" t="s">
        <v>25</v>
      </c>
      <c r="F1078" s="4">
        <v>26</v>
      </c>
      <c r="G1078" s="5">
        <v>80.488645084091601</v>
      </c>
      <c r="H1078" s="2" t="s">
        <v>19</v>
      </c>
    </row>
    <row r="1079" spans="2:8" ht="16.5" x14ac:dyDescent="0.3">
      <c r="B1079" s="3">
        <v>115</v>
      </c>
      <c r="C1079" s="2" t="s">
        <v>12</v>
      </c>
      <c r="D1079" s="10">
        <v>38738</v>
      </c>
      <c r="E1079" s="2" t="s">
        <v>22</v>
      </c>
      <c r="F1079" s="4">
        <v>39</v>
      </c>
      <c r="G1079" s="5">
        <v>118.62706142640471</v>
      </c>
      <c r="H1079" s="2" t="s">
        <v>17</v>
      </c>
    </row>
    <row r="1080" spans="2:8" ht="16.5" x14ac:dyDescent="0.3">
      <c r="B1080" s="3">
        <v>127</v>
      </c>
      <c r="C1080" s="2" t="s">
        <v>12</v>
      </c>
      <c r="D1080" s="10">
        <v>38540</v>
      </c>
      <c r="E1080" s="2" t="s">
        <v>23</v>
      </c>
      <c r="F1080" s="4">
        <v>9</v>
      </c>
      <c r="G1080" s="5">
        <v>29.259949674062039</v>
      </c>
      <c r="H1080" s="2" t="s">
        <v>18</v>
      </c>
    </row>
    <row r="1081" spans="2:8" ht="16.5" x14ac:dyDescent="0.3">
      <c r="B1081" s="3">
        <v>137</v>
      </c>
      <c r="C1081" s="2" t="s">
        <v>12</v>
      </c>
      <c r="D1081" s="10">
        <v>38287</v>
      </c>
      <c r="E1081" s="2" t="s">
        <v>22</v>
      </c>
      <c r="F1081" s="4">
        <v>40</v>
      </c>
      <c r="G1081" s="5">
        <v>121.94725640981379</v>
      </c>
      <c r="H1081" s="2" t="s">
        <v>19</v>
      </c>
    </row>
    <row r="1082" spans="2:8" ht="16.5" x14ac:dyDescent="0.3">
      <c r="B1082" s="3">
        <v>146</v>
      </c>
      <c r="C1082" s="2" t="s">
        <v>12</v>
      </c>
      <c r="D1082" s="10">
        <v>38540</v>
      </c>
      <c r="E1082" s="2" t="s">
        <v>24</v>
      </c>
      <c r="F1082" s="4">
        <v>59</v>
      </c>
      <c r="G1082" s="5">
        <v>179.11590007622482</v>
      </c>
      <c r="H1082" s="2" t="s">
        <v>19</v>
      </c>
    </row>
    <row r="1083" spans="2:8" ht="16.5" x14ac:dyDescent="0.3">
      <c r="B1083" s="3">
        <v>147</v>
      </c>
      <c r="C1083" s="2" t="s">
        <v>12</v>
      </c>
      <c r="D1083" s="10">
        <v>38419</v>
      </c>
      <c r="E1083" s="2" t="s">
        <v>23</v>
      </c>
      <c r="F1083" s="4">
        <v>90</v>
      </c>
      <c r="G1083" s="5">
        <v>271.75315679180818</v>
      </c>
      <c r="H1083" s="2" t="s">
        <v>20</v>
      </c>
    </row>
    <row r="1084" spans="2:8" ht="16.5" x14ac:dyDescent="0.3">
      <c r="B1084" s="3">
        <v>151</v>
      </c>
      <c r="C1084" s="2" t="s">
        <v>12</v>
      </c>
      <c r="D1084" s="10">
        <v>38540</v>
      </c>
      <c r="E1084" s="2" t="s">
        <v>21</v>
      </c>
      <c r="F1084" s="4">
        <v>-8</v>
      </c>
      <c r="G1084" s="5">
        <v>-22.376386657781136</v>
      </c>
      <c r="H1084" s="2" t="s">
        <v>19</v>
      </c>
    </row>
    <row r="1085" spans="2:8" ht="16.5" x14ac:dyDescent="0.3">
      <c r="B1085" s="3">
        <v>156</v>
      </c>
      <c r="C1085" s="2" t="s">
        <v>12</v>
      </c>
      <c r="D1085" s="10">
        <v>38716</v>
      </c>
      <c r="E1085" s="2" t="s">
        <v>22</v>
      </c>
      <c r="F1085" s="4">
        <v>81</v>
      </c>
      <c r="G1085" s="5">
        <v>244.96866878935498</v>
      </c>
      <c r="H1085" s="2" t="s">
        <v>19</v>
      </c>
    </row>
    <row r="1086" spans="2:8" ht="16.5" x14ac:dyDescent="0.3">
      <c r="B1086" s="3">
        <v>157</v>
      </c>
      <c r="C1086" s="2" t="s">
        <v>12</v>
      </c>
      <c r="D1086" s="10">
        <v>38606</v>
      </c>
      <c r="E1086" s="2" t="s">
        <v>21</v>
      </c>
      <c r="F1086" s="4">
        <v>85</v>
      </c>
      <c r="G1086" s="5">
        <v>256.55696414737832</v>
      </c>
      <c r="H1086" s="2" t="s">
        <v>17</v>
      </c>
    </row>
    <row r="1087" spans="2:8" ht="16.5" x14ac:dyDescent="0.3">
      <c r="B1087" s="3">
        <v>159</v>
      </c>
      <c r="C1087" s="2" t="s">
        <v>12</v>
      </c>
      <c r="D1087" s="10">
        <v>38375</v>
      </c>
      <c r="E1087" s="2" t="s">
        <v>21</v>
      </c>
      <c r="F1087" s="4">
        <v>51</v>
      </c>
      <c r="G1087" s="5">
        <v>154.48755641985605</v>
      </c>
      <c r="H1087" s="2" t="s">
        <v>17</v>
      </c>
    </row>
    <row r="1088" spans="2:8" ht="16.5" x14ac:dyDescent="0.3">
      <c r="B1088" s="3">
        <v>166</v>
      </c>
      <c r="C1088" s="2" t="s">
        <v>12</v>
      </c>
      <c r="D1088" s="10">
        <v>38441</v>
      </c>
      <c r="E1088" s="2" t="s">
        <v>24</v>
      </c>
      <c r="F1088" s="4">
        <v>49</v>
      </c>
      <c r="G1088" s="5">
        <v>148.90711866414762</v>
      </c>
      <c r="H1088" s="2" t="s">
        <v>18</v>
      </c>
    </row>
    <row r="1089" spans="2:8" ht="16.5" x14ac:dyDescent="0.3">
      <c r="B1089" s="3">
        <v>173</v>
      </c>
      <c r="C1089" s="2" t="s">
        <v>12</v>
      </c>
      <c r="D1089" s="10">
        <v>38914</v>
      </c>
      <c r="E1089" s="2" t="s">
        <v>22</v>
      </c>
      <c r="F1089" s="4">
        <v>14</v>
      </c>
      <c r="G1089" s="5">
        <v>43.897196992459193</v>
      </c>
      <c r="H1089" s="2" t="s">
        <v>17</v>
      </c>
    </row>
    <row r="1090" spans="2:8" ht="16.5" x14ac:dyDescent="0.3">
      <c r="B1090" s="3">
        <v>175</v>
      </c>
      <c r="C1090" s="2" t="s">
        <v>12</v>
      </c>
      <c r="D1090" s="10">
        <v>38100</v>
      </c>
      <c r="E1090" s="2" t="s">
        <v>24</v>
      </c>
      <c r="F1090" s="4">
        <v>80</v>
      </c>
      <c r="G1090" s="5">
        <v>242.44859600981886</v>
      </c>
      <c r="H1090" s="2" t="s">
        <v>17</v>
      </c>
    </row>
    <row r="1091" spans="2:8" ht="16.5" x14ac:dyDescent="0.3">
      <c r="B1091" s="3">
        <v>185</v>
      </c>
      <c r="C1091" s="2" t="s">
        <v>12</v>
      </c>
      <c r="D1091" s="10">
        <v>38540</v>
      </c>
      <c r="E1091" s="2" t="s">
        <v>25</v>
      </c>
      <c r="F1091" s="4">
        <v>2</v>
      </c>
      <c r="G1091" s="5">
        <v>8.0360535540736908</v>
      </c>
      <c r="H1091" s="2" t="s">
        <v>17</v>
      </c>
    </row>
    <row r="1092" spans="2:8" ht="16.5" x14ac:dyDescent="0.3">
      <c r="B1092" s="3">
        <v>194</v>
      </c>
      <c r="C1092" s="2" t="s">
        <v>12</v>
      </c>
      <c r="D1092" s="10">
        <v>38738</v>
      </c>
      <c r="E1092" s="2" t="s">
        <v>24</v>
      </c>
      <c r="F1092" s="4">
        <v>8</v>
      </c>
      <c r="G1092" s="5">
        <v>26.138739127477177</v>
      </c>
      <c r="H1092" s="2" t="s">
        <v>19</v>
      </c>
    </row>
    <row r="1093" spans="2:8" ht="16.5" x14ac:dyDescent="0.3">
      <c r="B1093" s="3">
        <v>233</v>
      </c>
      <c r="C1093" s="2" t="s">
        <v>12</v>
      </c>
      <c r="D1093" s="10">
        <v>38210</v>
      </c>
      <c r="E1093" s="2" t="s">
        <v>25</v>
      </c>
      <c r="F1093" s="4">
        <v>57</v>
      </c>
      <c r="G1093" s="5">
        <v>173.59022125804509</v>
      </c>
      <c r="H1093" s="2" t="s">
        <v>18</v>
      </c>
    </row>
    <row r="1094" spans="2:8" ht="16.5" x14ac:dyDescent="0.3">
      <c r="B1094" s="3">
        <v>234</v>
      </c>
      <c r="C1094" s="2" t="s">
        <v>12</v>
      </c>
      <c r="D1094" s="10">
        <v>38298</v>
      </c>
      <c r="E1094" s="2" t="s">
        <v>25</v>
      </c>
      <c r="F1094" s="4">
        <v>59</v>
      </c>
      <c r="G1094" s="5">
        <v>178.9266502635322</v>
      </c>
      <c r="H1094" s="2" t="s">
        <v>20</v>
      </c>
    </row>
    <row r="1095" spans="2:8" ht="16.5" x14ac:dyDescent="0.3">
      <c r="B1095" s="3">
        <v>240</v>
      </c>
      <c r="C1095" s="2" t="s">
        <v>12</v>
      </c>
      <c r="D1095" s="10">
        <v>38661</v>
      </c>
      <c r="E1095" s="2" t="s">
        <v>21</v>
      </c>
      <c r="F1095" s="4">
        <v>2</v>
      </c>
      <c r="G1095" s="5">
        <v>7.6348447793459382</v>
      </c>
      <c r="H1095" s="2" t="s">
        <v>17</v>
      </c>
    </row>
    <row r="1096" spans="2:8" ht="16.5" x14ac:dyDescent="0.3">
      <c r="B1096" s="3">
        <v>241</v>
      </c>
      <c r="C1096" s="2" t="s">
        <v>12</v>
      </c>
      <c r="D1096" s="10">
        <v>38474</v>
      </c>
      <c r="E1096" s="2" t="s">
        <v>25</v>
      </c>
      <c r="F1096" s="4">
        <v>85</v>
      </c>
      <c r="G1096" s="5">
        <v>256.87957020946436</v>
      </c>
      <c r="H1096" s="2" t="s">
        <v>18</v>
      </c>
    </row>
    <row r="1097" spans="2:8" ht="16.5" x14ac:dyDescent="0.3">
      <c r="B1097" s="3">
        <v>242</v>
      </c>
      <c r="C1097" s="2" t="s">
        <v>12</v>
      </c>
      <c r="D1097" s="10">
        <v>38463</v>
      </c>
      <c r="E1097" s="2" t="s">
        <v>24</v>
      </c>
      <c r="F1097" s="4">
        <v>52</v>
      </c>
      <c r="G1097" s="5">
        <v>158.18704198984506</v>
      </c>
      <c r="H1097" s="2" t="s">
        <v>18</v>
      </c>
    </row>
    <row r="1098" spans="2:8" ht="16.5" x14ac:dyDescent="0.3">
      <c r="B1098" s="3">
        <v>254</v>
      </c>
      <c r="C1098" s="2" t="s">
        <v>12</v>
      </c>
      <c r="D1098" s="10">
        <v>38441</v>
      </c>
      <c r="E1098" s="2" t="s">
        <v>24</v>
      </c>
      <c r="F1098" s="4">
        <v>3</v>
      </c>
      <c r="G1098" s="5">
        <v>10.703015398687583</v>
      </c>
      <c r="H1098" s="2" t="s">
        <v>20</v>
      </c>
    </row>
    <row r="1099" spans="2:8" ht="16.5" x14ac:dyDescent="0.3">
      <c r="B1099" s="3">
        <v>258</v>
      </c>
      <c r="C1099" s="2" t="s">
        <v>12</v>
      </c>
      <c r="D1099" s="10">
        <v>38364</v>
      </c>
      <c r="E1099" s="2" t="s">
        <v>24</v>
      </c>
      <c r="F1099" s="4">
        <v>77</v>
      </c>
      <c r="G1099" s="5">
        <v>233.3993347830984</v>
      </c>
      <c r="H1099" s="2" t="s">
        <v>19</v>
      </c>
    </row>
    <row r="1100" spans="2:8" ht="16.5" x14ac:dyDescent="0.3">
      <c r="B1100" s="3">
        <v>283</v>
      </c>
      <c r="C1100" s="2" t="s">
        <v>12</v>
      </c>
      <c r="D1100" s="10">
        <v>38133</v>
      </c>
      <c r="E1100" s="2" t="s">
        <v>23</v>
      </c>
      <c r="F1100" s="4">
        <v>75</v>
      </c>
      <c r="G1100" s="5">
        <v>227.4564792557687</v>
      </c>
      <c r="H1100" s="2" t="s">
        <v>19</v>
      </c>
    </row>
    <row r="1101" spans="2:8" ht="16.5" x14ac:dyDescent="0.3">
      <c r="B1101" s="3">
        <v>284</v>
      </c>
      <c r="C1101" s="2" t="s">
        <v>12</v>
      </c>
      <c r="D1101" s="10">
        <v>38221</v>
      </c>
      <c r="E1101" s="2" t="s">
        <v>21</v>
      </c>
      <c r="F1101" s="4">
        <v>79</v>
      </c>
      <c r="G1101" s="5">
        <v>239.89546823670116</v>
      </c>
      <c r="H1101" s="2" t="s">
        <v>19</v>
      </c>
    </row>
    <row r="1102" spans="2:8" ht="16.5" x14ac:dyDescent="0.3">
      <c r="B1102" s="3">
        <v>290</v>
      </c>
      <c r="C1102" s="2" t="s">
        <v>12</v>
      </c>
      <c r="D1102" s="10">
        <v>38672</v>
      </c>
      <c r="E1102" s="2" t="s">
        <v>22</v>
      </c>
      <c r="F1102" s="4">
        <v>94</v>
      </c>
      <c r="G1102" s="5">
        <v>283.84678757282279</v>
      </c>
      <c r="H1102" s="2" t="s">
        <v>18</v>
      </c>
    </row>
    <row r="1103" spans="2:8" ht="16.5" x14ac:dyDescent="0.3">
      <c r="B1103" s="3">
        <v>324</v>
      </c>
      <c r="C1103" s="2" t="s">
        <v>12</v>
      </c>
      <c r="D1103" s="10">
        <v>38980</v>
      </c>
      <c r="E1103" s="2" t="s">
        <v>22</v>
      </c>
      <c r="F1103" s="4">
        <v>84</v>
      </c>
      <c r="G1103" s="5">
        <v>254.38984191598573</v>
      </c>
      <c r="H1103" s="2" t="s">
        <v>20</v>
      </c>
    </row>
    <row r="1104" spans="2:8" ht="16.5" x14ac:dyDescent="0.3">
      <c r="B1104" s="3">
        <v>327</v>
      </c>
      <c r="C1104" s="2" t="s">
        <v>12</v>
      </c>
      <c r="D1104" s="10">
        <v>39002</v>
      </c>
      <c r="E1104" s="2" t="s">
        <v>21</v>
      </c>
      <c r="F1104" s="4">
        <v>7</v>
      </c>
      <c r="G1104" s="5">
        <v>22.668540241379059</v>
      </c>
      <c r="H1104" s="2" t="s">
        <v>17</v>
      </c>
    </row>
    <row r="1105" spans="2:8" ht="16.5" x14ac:dyDescent="0.3">
      <c r="B1105" s="3">
        <v>329</v>
      </c>
      <c r="C1105" s="2" t="s">
        <v>12</v>
      </c>
      <c r="D1105" s="10">
        <v>38639</v>
      </c>
      <c r="E1105" s="2" t="s">
        <v>24</v>
      </c>
      <c r="F1105" s="4">
        <v>38</v>
      </c>
      <c r="G1105" s="5">
        <v>116.14288251700734</v>
      </c>
      <c r="H1105" s="2" t="s">
        <v>19</v>
      </c>
    </row>
    <row r="1106" spans="2:8" ht="16.5" x14ac:dyDescent="0.3">
      <c r="B1106" s="3">
        <v>347</v>
      </c>
      <c r="C1106" s="2" t="s">
        <v>12</v>
      </c>
      <c r="D1106" s="10">
        <v>38496</v>
      </c>
      <c r="E1106" s="2" t="s">
        <v>23</v>
      </c>
      <c r="F1106" s="4">
        <v>25</v>
      </c>
      <c r="G1106" s="5">
        <v>76.368933708358369</v>
      </c>
      <c r="H1106" s="2" t="s">
        <v>17</v>
      </c>
    </row>
    <row r="1107" spans="2:8" ht="16.5" x14ac:dyDescent="0.3">
      <c r="B1107" s="3">
        <v>353</v>
      </c>
      <c r="C1107" s="2" t="s">
        <v>12</v>
      </c>
      <c r="D1107" s="10">
        <v>38606</v>
      </c>
      <c r="E1107" s="2" t="s">
        <v>24</v>
      </c>
      <c r="F1107" s="4">
        <v>85</v>
      </c>
      <c r="G1107" s="5">
        <v>257.09598807037378</v>
      </c>
      <c r="H1107" s="2" t="s">
        <v>17</v>
      </c>
    </row>
    <row r="1108" spans="2:8" ht="16.5" x14ac:dyDescent="0.3">
      <c r="B1108" s="3">
        <v>366</v>
      </c>
      <c r="C1108" s="2" t="s">
        <v>12</v>
      </c>
      <c r="D1108" s="10">
        <v>38639</v>
      </c>
      <c r="E1108" s="2" t="s">
        <v>21</v>
      </c>
      <c r="F1108" s="4">
        <v>-9</v>
      </c>
      <c r="G1108" s="5">
        <v>-24.537461299444743</v>
      </c>
      <c r="H1108" s="2" t="s">
        <v>20</v>
      </c>
    </row>
    <row r="1109" spans="2:8" ht="16.5" x14ac:dyDescent="0.3">
      <c r="B1109" s="3">
        <v>378</v>
      </c>
      <c r="C1109" s="2" t="s">
        <v>12</v>
      </c>
      <c r="D1109" s="10">
        <v>38771</v>
      </c>
      <c r="E1109" s="2" t="s">
        <v>24</v>
      </c>
      <c r="F1109" s="4">
        <v>76</v>
      </c>
      <c r="G1109" s="5">
        <v>229.89259006043184</v>
      </c>
      <c r="H1109" s="2" t="s">
        <v>20</v>
      </c>
    </row>
    <row r="1110" spans="2:8" ht="16.5" x14ac:dyDescent="0.3">
      <c r="B1110" s="3">
        <v>384</v>
      </c>
      <c r="C1110" s="2" t="s">
        <v>12</v>
      </c>
      <c r="D1110" s="10">
        <v>38793</v>
      </c>
      <c r="E1110" s="2" t="s">
        <v>22</v>
      </c>
      <c r="F1110" s="4">
        <v>72</v>
      </c>
      <c r="G1110" s="5">
        <v>218.15023917907857</v>
      </c>
      <c r="H1110" s="2" t="s">
        <v>17</v>
      </c>
    </row>
    <row r="1111" spans="2:8" ht="16.5" x14ac:dyDescent="0.3">
      <c r="B1111" s="3">
        <v>402</v>
      </c>
      <c r="C1111" s="2" t="s">
        <v>12</v>
      </c>
      <c r="D1111" s="10">
        <v>38452</v>
      </c>
      <c r="E1111" s="2" t="s">
        <v>21</v>
      </c>
      <c r="F1111" s="4">
        <v>-4</v>
      </c>
      <c r="G1111" s="5">
        <v>-10.045852408088738</v>
      </c>
      <c r="H1111" s="2" t="s">
        <v>17</v>
      </c>
    </row>
    <row r="1112" spans="2:8" ht="16.5" x14ac:dyDescent="0.3">
      <c r="B1112" s="3">
        <v>407</v>
      </c>
      <c r="C1112" s="2" t="s">
        <v>12</v>
      </c>
      <c r="D1112" s="10">
        <v>38056</v>
      </c>
      <c r="E1112" s="2" t="s">
        <v>21</v>
      </c>
      <c r="F1112" s="4">
        <v>78</v>
      </c>
      <c r="G1112" s="5">
        <v>235.98595343131922</v>
      </c>
      <c r="H1112" s="2" t="s">
        <v>19</v>
      </c>
    </row>
    <row r="1113" spans="2:8" ht="16.5" x14ac:dyDescent="0.3">
      <c r="B1113" s="3">
        <v>430</v>
      </c>
      <c r="C1113" s="2" t="s">
        <v>12</v>
      </c>
      <c r="D1113" s="10">
        <v>38243</v>
      </c>
      <c r="E1113" s="2" t="s">
        <v>22</v>
      </c>
      <c r="F1113" s="4">
        <v>6</v>
      </c>
      <c r="G1113" s="5">
        <v>20.388215317654449</v>
      </c>
      <c r="H1113" s="2" t="s">
        <v>17</v>
      </c>
    </row>
    <row r="1114" spans="2:8" ht="16.5" x14ac:dyDescent="0.3">
      <c r="B1114" s="3">
        <v>479</v>
      </c>
      <c r="C1114" s="2" t="s">
        <v>12</v>
      </c>
      <c r="D1114" s="10">
        <v>38496</v>
      </c>
      <c r="E1114" s="2" t="s">
        <v>22</v>
      </c>
      <c r="F1114" s="4">
        <v>2</v>
      </c>
      <c r="G1114" s="5">
        <v>7.6817477771075868</v>
      </c>
      <c r="H1114" s="2" t="s">
        <v>20</v>
      </c>
    </row>
    <row r="1115" spans="2:8" ht="16.5" x14ac:dyDescent="0.3">
      <c r="B1115" s="3">
        <v>523</v>
      </c>
      <c r="C1115" s="2" t="s">
        <v>12</v>
      </c>
      <c r="D1115" s="10">
        <v>38430</v>
      </c>
      <c r="E1115" s="2" t="s">
        <v>24</v>
      </c>
      <c r="F1115" s="4">
        <v>77</v>
      </c>
      <c r="G1115" s="5">
        <v>232.49630521155086</v>
      </c>
      <c r="H1115" s="2" t="s">
        <v>19</v>
      </c>
    </row>
    <row r="1116" spans="2:8" ht="16.5" x14ac:dyDescent="0.3">
      <c r="B1116" s="3">
        <v>524</v>
      </c>
      <c r="C1116" s="2" t="s">
        <v>12</v>
      </c>
      <c r="D1116" s="10">
        <v>38067</v>
      </c>
      <c r="E1116" s="2" t="s">
        <v>24</v>
      </c>
      <c r="F1116" s="4">
        <v>10</v>
      </c>
      <c r="G1116" s="5">
        <v>31.818132134554009</v>
      </c>
      <c r="H1116" s="2" t="s">
        <v>19</v>
      </c>
    </row>
    <row r="1117" spans="2:8" ht="16.5" x14ac:dyDescent="0.3">
      <c r="B1117" s="3">
        <v>537</v>
      </c>
      <c r="C1117" s="2" t="s">
        <v>12</v>
      </c>
      <c r="D1117" s="10">
        <v>38991</v>
      </c>
      <c r="E1117" s="2" t="s">
        <v>23</v>
      </c>
      <c r="F1117" s="4">
        <v>17</v>
      </c>
      <c r="G1117" s="5">
        <v>52.246197330854876</v>
      </c>
      <c r="H1117" s="2" t="s">
        <v>19</v>
      </c>
    </row>
    <row r="1118" spans="2:8" ht="16.5" x14ac:dyDescent="0.3">
      <c r="B1118" s="3">
        <v>566</v>
      </c>
      <c r="C1118" s="2" t="s">
        <v>12</v>
      </c>
      <c r="D1118" s="10">
        <v>38221</v>
      </c>
      <c r="E1118" s="2" t="s">
        <v>25</v>
      </c>
      <c r="F1118" s="4">
        <v>0</v>
      </c>
      <c r="G1118" s="5">
        <v>1.5994060348452668</v>
      </c>
      <c r="H1118" s="2" t="s">
        <v>19</v>
      </c>
    </row>
    <row r="1119" spans="2:8" ht="16.5" x14ac:dyDescent="0.3">
      <c r="B1119" s="3">
        <v>570</v>
      </c>
      <c r="C1119" s="2" t="s">
        <v>12</v>
      </c>
      <c r="D1119" s="10">
        <v>38430</v>
      </c>
      <c r="E1119" s="2" t="s">
        <v>22</v>
      </c>
      <c r="F1119" s="4">
        <v>43</v>
      </c>
      <c r="G1119" s="5">
        <v>131.05809583118935</v>
      </c>
      <c r="H1119" s="2" t="s">
        <v>17</v>
      </c>
    </row>
    <row r="1120" spans="2:8" ht="16.5" x14ac:dyDescent="0.3">
      <c r="B1120" s="3">
        <v>572</v>
      </c>
      <c r="C1120" s="2" t="s">
        <v>12</v>
      </c>
      <c r="D1120" s="10">
        <v>39057</v>
      </c>
      <c r="E1120" s="2" t="s">
        <v>21</v>
      </c>
      <c r="F1120" s="4">
        <v>40</v>
      </c>
      <c r="G1120" s="5">
        <v>121.86602847443184</v>
      </c>
      <c r="H1120" s="2" t="s">
        <v>18</v>
      </c>
    </row>
    <row r="1121" spans="2:8" ht="16.5" x14ac:dyDescent="0.3">
      <c r="B1121" s="3">
        <v>585</v>
      </c>
      <c r="C1121" s="2" t="s">
        <v>12</v>
      </c>
      <c r="D1121" s="10">
        <v>38452</v>
      </c>
      <c r="E1121" s="2" t="s">
        <v>23</v>
      </c>
      <c r="F1121" s="4">
        <v>93</v>
      </c>
      <c r="G1121" s="5">
        <v>280.7978115895645</v>
      </c>
      <c r="H1121" s="2" t="s">
        <v>18</v>
      </c>
    </row>
    <row r="1122" spans="2:8" ht="16.5" x14ac:dyDescent="0.3">
      <c r="B1122" s="3">
        <v>593</v>
      </c>
      <c r="C1122" s="2" t="s">
        <v>12</v>
      </c>
      <c r="D1122" s="10">
        <v>38001</v>
      </c>
      <c r="E1122" s="2" t="s">
        <v>22</v>
      </c>
      <c r="F1122" s="4">
        <v>94</v>
      </c>
      <c r="G1122" s="5">
        <v>284.61276074739663</v>
      </c>
      <c r="H1122" s="2" t="s">
        <v>20</v>
      </c>
    </row>
    <row r="1123" spans="2:8" ht="16.5" x14ac:dyDescent="0.3">
      <c r="B1123" s="3">
        <v>597</v>
      </c>
      <c r="C1123" s="2" t="s">
        <v>12</v>
      </c>
      <c r="D1123" s="10">
        <v>38188</v>
      </c>
      <c r="E1123" s="2" t="s">
        <v>24</v>
      </c>
      <c r="F1123" s="4">
        <v>78</v>
      </c>
      <c r="G1123" s="5">
        <v>235.37144026519812</v>
      </c>
      <c r="H1123" s="2" t="s">
        <v>17</v>
      </c>
    </row>
    <row r="1124" spans="2:8" ht="16.5" x14ac:dyDescent="0.3">
      <c r="B1124" s="3">
        <v>600</v>
      </c>
      <c r="C1124" s="2" t="s">
        <v>12</v>
      </c>
      <c r="D1124" s="10">
        <v>38155</v>
      </c>
      <c r="E1124" s="2" t="s">
        <v>24</v>
      </c>
      <c r="F1124" s="4">
        <v>64</v>
      </c>
      <c r="G1124" s="5">
        <v>194.18188189830369</v>
      </c>
      <c r="H1124" s="2" t="s">
        <v>19</v>
      </c>
    </row>
    <row r="1125" spans="2:8" ht="16.5" x14ac:dyDescent="0.3">
      <c r="B1125" s="3">
        <v>621</v>
      </c>
      <c r="C1125" s="2" t="s">
        <v>12</v>
      </c>
      <c r="D1125" s="10">
        <v>38089</v>
      </c>
      <c r="E1125" s="2" t="s">
        <v>22</v>
      </c>
      <c r="F1125" s="4">
        <v>-4</v>
      </c>
      <c r="G1125" s="5">
        <v>-10.39215955971811</v>
      </c>
      <c r="H1125" s="2" t="s">
        <v>18</v>
      </c>
    </row>
    <row r="1126" spans="2:8" ht="16.5" x14ac:dyDescent="0.3">
      <c r="B1126" s="3">
        <v>640</v>
      </c>
      <c r="C1126" s="2" t="s">
        <v>12</v>
      </c>
      <c r="D1126" s="10">
        <v>38298</v>
      </c>
      <c r="E1126" s="2" t="s">
        <v>21</v>
      </c>
      <c r="F1126" s="4">
        <v>-8</v>
      </c>
      <c r="G1126" s="5">
        <v>-21.44176526239897</v>
      </c>
      <c r="H1126" s="2" t="s">
        <v>17</v>
      </c>
    </row>
    <row r="1127" spans="2:8" ht="16.5" x14ac:dyDescent="0.3">
      <c r="B1127" s="3">
        <v>641</v>
      </c>
      <c r="C1127" s="2" t="s">
        <v>12</v>
      </c>
      <c r="D1127" s="10">
        <v>39024</v>
      </c>
      <c r="E1127" s="2" t="s">
        <v>21</v>
      </c>
      <c r="F1127" s="4">
        <v>-8</v>
      </c>
      <c r="G1127" s="5">
        <v>-21.90881602461678</v>
      </c>
      <c r="H1127" s="2" t="s">
        <v>17</v>
      </c>
    </row>
    <row r="1128" spans="2:8" ht="16.5" x14ac:dyDescent="0.3">
      <c r="B1128" s="3">
        <v>646</v>
      </c>
      <c r="C1128" s="2" t="s">
        <v>12</v>
      </c>
      <c r="D1128" s="10">
        <v>38870</v>
      </c>
      <c r="E1128" s="2" t="s">
        <v>24</v>
      </c>
      <c r="F1128" s="4">
        <v>39</v>
      </c>
      <c r="G1128" s="5">
        <v>119.48835042374725</v>
      </c>
      <c r="H1128" s="2" t="s">
        <v>17</v>
      </c>
    </row>
    <row r="1129" spans="2:8" ht="16.5" x14ac:dyDescent="0.3">
      <c r="B1129" s="3">
        <v>648</v>
      </c>
      <c r="C1129" s="2" t="s">
        <v>12</v>
      </c>
      <c r="D1129" s="10">
        <v>38320</v>
      </c>
      <c r="E1129" s="2" t="s">
        <v>22</v>
      </c>
      <c r="F1129" s="4">
        <v>29</v>
      </c>
      <c r="G1129" s="5">
        <v>88.79031532479398</v>
      </c>
      <c r="H1129" s="2" t="s">
        <v>17</v>
      </c>
    </row>
    <row r="1130" spans="2:8" ht="16.5" x14ac:dyDescent="0.3">
      <c r="B1130" s="3">
        <v>651</v>
      </c>
      <c r="C1130" s="2" t="s">
        <v>12</v>
      </c>
      <c r="D1130" s="10">
        <v>38760</v>
      </c>
      <c r="E1130" s="2" t="s">
        <v>22</v>
      </c>
      <c r="F1130" s="4">
        <v>36</v>
      </c>
      <c r="G1130" s="5">
        <v>109.40924257339921</v>
      </c>
      <c r="H1130" s="2" t="s">
        <v>17</v>
      </c>
    </row>
    <row r="1131" spans="2:8" ht="16.5" x14ac:dyDescent="0.3">
      <c r="B1131" s="3">
        <v>652</v>
      </c>
      <c r="C1131" s="2" t="s">
        <v>12</v>
      </c>
      <c r="D1131" s="10">
        <v>38375</v>
      </c>
      <c r="E1131" s="2" t="s">
        <v>24</v>
      </c>
      <c r="F1131" s="4">
        <v>88</v>
      </c>
      <c r="G1131" s="5">
        <v>265.7031232579136</v>
      </c>
      <c r="H1131" s="2" t="s">
        <v>17</v>
      </c>
    </row>
    <row r="1132" spans="2:8" ht="16.5" x14ac:dyDescent="0.3">
      <c r="B1132" s="3">
        <v>662</v>
      </c>
      <c r="C1132" s="2" t="s">
        <v>12</v>
      </c>
      <c r="D1132" s="10">
        <v>39024</v>
      </c>
      <c r="E1132" s="2" t="s">
        <v>23</v>
      </c>
      <c r="F1132" s="4">
        <v>25</v>
      </c>
      <c r="G1132" s="5">
        <v>78.068436112651099</v>
      </c>
      <c r="H1132" s="2" t="s">
        <v>19</v>
      </c>
    </row>
    <row r="1133" spans="2:8" ht="16.5" x14ac:dyDescent="0.3">
      <c r="B1133" s="3">
        <v>682</v>
      </c>
      <c r="C1133" s="2" t="s">
        <v>12</v>
      </c>
      <c r="D1133" s="10">
        <v>38298</v>
      </c>
      <c r="E1133" s="2" t="s">
        <v>22</v>
      </c>
      <c r="F1133" s="4">
        <v>94</v>
      </c>
      <c r="G1133" s="5">
        <v>284.32899274536834</v>
      </c>
      <c r="H1133" s="2" t="s">
        <v>18</v>
      </c>
    </row>
    <row r="1134" spans="2:8" ht="16.5" x14ac:dyDescent="0.3">
      <c r="B1134" s="3">
        <v>684</v>
      </c>
      <c r="C1134" s="2" t="s">
        <v>12</v>
      </c>
      <c r="D1134" s="10">
        <v>38507</v>
      </c>
      <c r="E1134" s="2" t="s">
        <v>21</v>
      </c>
      <c r="F1134" s="4">
        <v>66</v>
      </c>
      <c r="G1134" s="5">
        <v>200.20830019781053</v>
      </c>
      <c r="H1134" s="2" t="s">
        <v>17</v>
      </c>
    </row>
    <row r="1135" spans="2:8" ht="16.5" x14ac:dyDescent="0.3">
      <c r="B1135" s="3">
        <v>689</v>
      </c>
      <c r="C1135" s="2" t="s">
        <v>12</v>
      </c>
      <c r="D1135" s="10">
        <v>38826</v>
      </c>
      <c r="E1135" s="2" t="s">
        <v>25</v>
      </c>
      <c r="F1135" s="4">
        <v>82</v>
      </c>
      <c r="G1135" s="5">
        <v>247.80094907753815</v>
      </c>
      <c r="H1135" s="2" t="s">
        <v>17</v>
      </c>
    </row>
    <row r="1136" spans="2:8" ht="16.5" x14ac:dyDescent="0.3">
      <c r="B1136" s="3">
        <v>690</v>
      </c>
      <c r="C1136" s="2" t="s">
        <v>12</v>
      </c>
      <c r="D1136" s="10">
        <v>38606</v>
      </c>
      <c r="E1136" s="2" t="s">
        <v>25</v>
      </c>
      <c r="F1136" s="4">
        <v>7</v>
      </c>
      <c r="G1136" s="5">
        <v>23.067714309015152</v>
      </c>
      <c r="H1136" s="2" t="s">
        <v>17</v>
      </c>
    </row>
    <row r="1137" spans="2:8" ht="16.5" x14ac:dyDescent="0.3">
      <c r="B1137" s="3">
        <v>699</v>
      </c>
      <c r="C1137" s="2" t="s">
        <v>12</v>
      </c>
      <c r="D1137" s="10">
        <v>38837</v>
      </c>
      <c r="E1137" s="2" t="s">
        <v>24</v>
      </c>
      <c r="F1137" s="4">
        <v>84</v>
      </c>
      <c r="G1137" s="5">
        <v>253.68258531303155</v>
      </c>
      <c r="H1137" s="2" t="s">
        <v>20</v>
      </c>
    </row>
    <row r="1138" spans="2:8" ht="16.5" x14ac:dyDescent="0.3">
      <c r="B1138" s="3">
        <v>702</v>
      </c>
      <c r="C1138" s="2" t="s">
        <v>12</v>
      </c>
      <c r="D1138" s="10">
        <v>38826</v>
      </c>
      <c r="E1138" s="2" t="s">
        <v>22</v>
      </c>
      <c r="F1138" s="4">
        <v>40</v>
      </c>
      <c r="G1138" s="5">
        <v>122.42180451643387</v>
      </c>
      <c r="H1138" s="2" t="s">
        <v>18</v>
      </c>
    </row>
    <row r="1139" spans="2:8" ht="16.5" x14ac:dyDescent="0.3">
      <c r="B1139" s="3">
        <v>763</v>
      </c>
      <c r="C1139" s="2" t="s">
        <v>12</v>
      </c>
      <c r="D1139" s="10">
        <v>38848</v>
      </c>
      <c r="E1139" s="2" t="s">
        <v>25</v>
      </c>
      <c r="F1139" s="4">
        <v>84</v>
      </c>
      <c r="G1139" s="5">
        <v>254.2621659223083</v>
      </c>
      <c r="H1139" s="2" t="s">
        <v>20</v>
      </c>
    </row>
    <row r="1140" spans="2:8" ht="16.5" x14ac:dyDescent="0.3">
      <c r="B1140" s="3">
        <v>773</v>
      </c>
      <c r="C1140" s="2" t="s">
        <v>12</v>
      </c>
      <c r="D1140" s="10">
        <v>38573</v>
      </c>
      <c r="E1140" s="2" t="s">
        <v>24</v>
      </c>
      <c r="F1140" s="4">
        <v>52</v>
      </c>
      <c r="G1140" s="5">
        <v>158.30772051149228</v>
      </c>
      <c r="H1140" s="2" t="s">
        <v>20</v>
      </c>
    </row>
    <row r="1141" spans="2:8" ht="16.5" x14ac:dyDescent="0.3">
      <c r="B1141" s="3">
        <v>796</v>
      </c>
      <c r="C1141" s="2" t="s">
        <v>12</v>
      </c>
      <c r="D1141" s="10">
        <v>38782</v>
      </c>
      <c r="E1141" s="2" t="s">
        <v>21</v>
      </c>
      <c r="F1141" s="4">
        <v>3</v>
      </c>
      <c r="G1141" s="5">
        <v>10.416176420457935</v>
      </c>
      <c r="H1141" s="2" t="s">
        <v>18</v>
      </c>
    </row>
    <row r="1142" spans="2:8" ht="16.5" x14ac:dyDescent="0.3">
      <c r="B1142" s="3">
        <v>806</v>
      </c>
      <c r="C1142" s="2" t="s">
        <v>12</v>
      </c>
      <c r="D1142" s="10">
        <v>38947</v>
      </c>
      <c r="E1142" s="2" t="s">
        <v>24</v>
      </c>
      <c r="F1142" s="4">
        <v>26</v>
      </c>
      <c r="G1142" s="5">
        <v>80.208589830999188</v>
      </c>
      <c r="H1142" s="2" t="s">
        <v>18</v>
      </c>
    </row>
    <row r="1143" spans="2:8" ht="16.5" x14ac:dyDescent="0.3">
      <c r="B1143" s="3">
        <v>808</v>
      </c>
      <c r="C1143" s="2" t="s">
        <v>12</v>
      </c>
      <c r="D1143" s="10">
        <v>38034</v>
      </c>
      <c r="E1143" s="2" t="s">
        <v>21</v>
      </c>
      <c r="F1143" s="4">
        <v>15</v>
      </c>
      <c r="G1143" s="5">
        <v>47.198351483731813</v>
      </c>
      <c r="H1143" s="2" t="s">
        <v>18</v>
      </c>
    </row>
    <row r="1144" spans="2:8" ht="16.5" x14ac:dyDescent="0.3">
      <c r="B1144" s="3">
        <v>811</v>
      </c>
      <c r="C1144" s="2" t="s">
        <v>12</v>
      </c>
      <c r="D1144" s="10">
        <v>38067</v>
      </c>
      <c r="E1144" s="2" t="s">
        <v>22</v>
      </c>
      <c r="F1144" s="4">
        <v>76</v>
      </c>
      <c r="G1144" s="5">
        <v>229.55812152109252</v>
      </c>
      <c r="H1144" s="2" t="s">
        <v>20</v>
      </c>
    </row>
    <row r="1145" spans="2:8" ht="16.5" x14ac:dyDescent="0.3">
      <c r="B1145" s="3">
        <v>833</v>
      </c>
      <c r="C1145" s="2" t="s">
        <v>12</v>
      </c>
      <c r="D1145" s="10">
        <v>38012</v>
      </c>
      <c r="E1145" s="2" t="s">
        <v>24</v>
      </c>
      <c r="F1145" s="4">
        <v>31</v>
      </c>
      <c r="G1145" s="5">
        <v>95.327196648200925</v>
      </c>
      <c r="H1145" s="2" t="s">
        <v>18</v>
      </c>
    </row>
    <row r="1146" spans="2:8" ht="16.5" x14ac:dyDescent="0.3">
      <c r="B1146" s="3">
        <v>837</v>
      </c>
      <c r="C1146" s="2" t="s">
        <v>12</v>
      </c>
      <c r="D1146" s="10">
        <v>38870</v>
      </c>
      <c r="E1146" s="2" t="s">
        <v>24</v>
      </c>
      <c r="F1146" s="4">
        <v>16</v>
      </c>
      <c r="G1146" s="5">
        <v>50.310894482412991</v>
      </c>
      <c r="H1146" s="2" t="s">
        <v>17</v>
      </c>
    </row>
    <row r="1147" spans="2:8" ht="16.5" x14ac:dyDescent="0.3">
      <c r="B1147" s="3">
        <v>850</v>
      </c>
      <c r="C1147" s="2" t="s">
        <v>12</v>
      </c>
      <c r="D1147" s="10">
        <v>38276</v>
      </c>
      <c r="E1147" s="2" t="s">
        <v>22</v>
      </c>
      <c r="F1147" s="4">
        <v>79</v>
      </c>
      <c r="G1147" s="5">
        <v>238.82743961542425</v>
      </c>
      <c r="H1147" s="2" t="s">
        <v>19</v>
      </c>
    </row>
    <row r="1148" spans="2:8" ht="16.5" x14ac:dyDescent="0.3">
      <c r="B1148" s="3">
        <v>854</v>
      </c>
      <c r="C1148" s="2" t="s">
        <v>12</v>
      </c>
      <c r="D1148" s="10">
        <v>38859</v>
      </c>
      <c r="E1148" s="2" t="s">
        <v>25</v>
      </c>
      <c r="F1148" s="4">
        <v>44</v>
      </c>
      <c r="G1148" s="5">
        <v>134.44985862590835</v>
      </c>
      <c r="H1148" s="2" t="s">
        <v>20</v>
      </c>
    </row>
    <row r="1149" spans="2:8" ht="16.5" x14ac:dyDescent="0.3">
      <c r="B1149" s="3">
        <v>868</v>
      </c>
      <c r="C1149" s="2" t="s">
        <v>12</v>
      </c>
      <c r="D1149" s="10">
        <v>38056</v>
      </c>
      <c r="E1149" s="2" t="s">
        <v>22</v>
      </c>
      <c r="F1149" s="4">
        <v>27</v>
      </c>
      <c r="G1149" s="5">
        <v>83.01665013993393</v>
      </c>
      <c r="H1149" s="2" t="s">
        <v>18</v>
      </c>
    </row>
    <row r="1150" spans="2:8" ht="16.5" x14ac:dyDescent="0.3">
      <c r="B1150" s="3">
        <v>870</v>
      </c>
      <c r="C1150" s="2" t="s">
        <v>12</v>
      </c>
      <c r="D1150" s="10">
        <v>38023</v>
      </c>
      <c r="E1150" s="2" t="s">
        <v>22</v>
      </c>
      <c r="F1150" s="4">
        <v>29</v>
      </c>
      <c r="G1150" s="5">
        <v>88.696716331090727</v>
      </c>
      <c r="H1150" s="2" t="s">
        <v>17</v>
      </c>
    </row>
    <row r="1151" spans="2:8" ht="16.5" x14ac:dyDescent="0.3">
      <c r="B1151" s="3">
        <v>874</v>
      </c>
      <c r="C1151" s="2" t="s">
        <v>12</v>
      </c>
      <c r="D1151" s="10">
        <v>38540</v>
      </c>
      <c r="E1151" s="2" t="s">
        <v>23</v>
      </c>
      <c r="F1151" s="4">
        <v>57</v>
      </c>
      <c r="G1151" s="5">
        <v>172.96188521453885</v>
      </c>
      <c r="H1151" s="2" t="s">
        <v>18</v>
      </c>
    </row>
    <row r="1152" spans="2:8" ht="16.5" x14ac:dyDescent="0.3">
      <c r="B1152" s="3">
        <v>877</v>
      </c>
      <c r="C1152" s="2" t="s">
        <v>12</v>
      </c>
      <c r="D1152" s="10">
        <v>38375</v>
      </c>
      <c r="E1152" s="2" t="s">
        <v>25</v>
      </c>
      <c r="F1152" s="4">
        <v>49</v>
      </c>
      <c r="G1152" s="5">
        <v>149.04131306617498</v>
      </c>
      <c r="H1152" s="2" t="s">
        <v>19</v>
      </c>
    </row>
    <row r="1153" spans="2:8" ht="16.5" x14ac:dyDescent="0.3">
      <c r="B1153" s="3">
        <v>881</v>
      </c>
      <c r="C1153" s="2" t="s">
        <v>12</v>
      </c>
      <c r="D1153" s="10">
        <v>38452</v>
      </c>
      <c r="E1153" s="2" t="s">
        <v>25</v>
      </c>
      <c r="F1153" s="4">
        <v>45</v>
      </c>
      <c r="G1153" s="5">
        <v>137.05484034063696</v>
      </c>
      <c r="H1153" s="2" t="s">
        <v>20</v>
      </c>
    </row>
    <row r="1154" spans="2:8" ht="16.5" x14ac:dyDescent="0.3">
      <c r="B1154" s="3">
        <v>883</v>
      </c>
      <c r="C1154" s="2" t="s">
        <v>12</v>
      </c>
      <c r="D1154" s="10">
        <v>38540</v>
      </c>
      <c r="E1154" s="2" t="s">
        <v>23</v>
      </c>
      <c r="F1154" s="4">
        <v>57</v>
      </c>
      <c r="G1154" s="5">
        <v>173.05666995199584</v>
      </c>
      <c r="H1154" s="2" t="s">
        <v>18</v>
      </c>
    </row>
    <row r="1155" spans="2:8" ht="16.5" x14ac:dyDescent="0.3">
      <c r="B1155" s="3">
        <v>891</v>
      </c>
      <c r="C1155" s="2" t="s">
        <v>12</v>
      </c>
      <c r="D1155" s="10">
        <v>38914</v>
      </c>
      <c r="E1155" s="2" t="s">
        <v>25</v>
      </c>
      <c r="F1155" s="4">
        <v>80</v>
      </c>
      <c r="G1155" s="5">
        <v>241.85917425037732</v>
      </c>
      <c r="H1155" s="2" t="s">
        <v>19</v>
      </c>
    </row>
    <row r="1156" spans="2:8" ht="16.5" x14ac:dyDescent="0.3">
      <c r="B1156" s="3">
        <v>898</v>
      </c>
      <c r="C1156" s="2" t="s">
        <v>12</v>
      </c>
      <c r="D1156" s="10">
        <v>38947</v>
      </c>
      <c r="E1156" s="2" t="s">
        <v>21</v>
      </c>
      <c r="F1156" s="4">
        <v>24</v>
      </c>
      <c r="G1156" s="5">
        <v>73.406307306618515</v>
      </c>
      <c r="H1156" s="2" t="s">
        <v>19</v>
      </c>
    </row>
    <row r="1157" spans="2:8" ht="16.5" x14ac:dyDescent="0.3">
      <c r="B1157" s="3">
        <v>899</v>
      </c>
      <c r="C1157" s="2" t="s">
        <v>12</v>
      </c>
      <c r="D1157" s="10">
        <v>38012</v>
      </c>
      <c r="E1157" s="2" t="s">
        <v>24</v>
      </c>
      <c r="F1157" s="4">
        <v>19</v>
      </c>
      <c r="G1157" s="5">
        <v>59.122730804832166</v>
      </c>
      <c r="H1157" s="2" t="s">
        <v>18</v>
      </c>
    </row>
    <row r="1158" spans="2:8" ht="16.5" x14ac:dyDescent="0.3">
      <c r="B1158" s="3">
        <v>903</v>
      </c>
      <c r="C1158" s="2" t="s">
        <v>12</v>
      </c>
      <c r="D1158" s="10">
        <v>38914</v>
      </c>
      <c r="E1158" s="2" t="s">
        <v>25</v>
      </c>
      <c r="F1158" s="4">
        <v>84</v>
      </c>
      <c r="G1158" s="5">
        <v>253.78421313059829</v>
      </c>
      <c r="H1158" s="2" t="s">
        <v>18</v>
      </c>
    </row>
    <row r="1159" spans="2:8" ht="16.5" x14ac:dyDescent="0.3">
      <c r="B1159" s="3">
        <v>910</v>
      </c>
      <c r="C1159" s="2" t="s">
        <v>12</v>
      </c>
      <c r="D1159" s="10">
        <v>38430</v>
      </c>
      <c r="E1159" s="2" t="s">
        <v>21</v>
      </c>
      <c r="F1159" s="4">
        <v>94</v>
      </c>
      <c r="G1159" s="5">
        <v>283.56226306241973</v>
      </c>
      <c r="H1159" s="2" t="s">
        <v>19</v>
      </c>
    </row>
    <row r="1160" spans="2:8" ht="16.5" x14ac:dyDescent="0.3">
      <c r="B1160" s="3">
        <v>912</v>
      </c>
      <c r="C1160" s="2" t="s">
        <v>12</v>
      </c>
      <c r="D1160" s="10">
        <v>38903</v>
      </c>
      <c r="E1160" s="2" t="s">
        <v>25</v>
      </c>
      <c r="F1160" s="4">
        <v>57</v>
      </c>
      <c r="G1160" s="5">
        <v>172.69724242963656</v>
      </c>
      <c r="H1160" s="2" t="s">
        <v>19</v>
      </c>
    </row>
    <row r="1161" spans="2:8" ht="16.5" x14ac:dyDescent="0.3">
      <c r="B1161" s="3">
        <v>918</v>
      </c>
      <c r="C1161" s="2" t="s">
        <v>12</v>
      </c>
      <c r="D1161" s="10">
        <v>38859</v>
      </c>
      <c r="E1161" s="2" t="s">
        <v>24</v>
      </c>
      <c r="F1161" s="4">
        <v>6</v>
      </c>
      <c r="G1161" s="5">
        <v>20.099629096975125</v>
      </c>
      <c r="H1161" s="2" t="s">
        <v>19</v>
      </c>
    </row>
    <row r="1162" spans="2:8" ht="16.5" x14ac:dyDescent="0.3">
      <c r="B1162" s="3">
        <v>920</v>
      </c>
      <c r="C1162" s="2" t="s">
        <v>12</v>
      </c>
      <c r="D1162" s="10">
        <v>38727</v>
      </c>
      <c r="E1162" s="2" t="s">
        <v>25</v>
      </c>
      <c r="F1162" s="4">
        <v>-2</v>
      </c>
      <c r="G1162" s="5">
        <v>-3.7309676865630421</v>
      </c>
      <c r="H1162" s="2" t="s">
        <v>18</v>
      </c>
    </row>
    <row r="1163" spans="2:8" ht="16.5" x14ac:dyDescent="0.3">
      <c r="B1163" s="3">
        <v>935</v>
      </c>
      <c r="C1163" s="2" t="s">
        <v>12</v>
      </c>
      <c r="D1163" s="10">
        <v>38804</v>
      </c>
      <c r="E1163" s="2" t="s">
        <v>21</v>
      </c>
      <c r="F1163" s="4">
        <v>62</v>
      </c>
      <c r="G1163" s="5">
        <v>187.88584432496489</v>
      </c>
      <c r="H1163" s="2" t="s">
        <v>17</v>
      </c>
    </row>
    <row r="1164" spans="2:8" ht="16.5" x14ac:dyDescent="0.3">
      <c r="B1164" s="3">
        <v>945</v>
      </c>
      <c r="C1164" s="2" t="s">
        <v>12</v>
      </c>
      <c r="D1164" s="10">
        <v>38386</v>
      </c>
      <c r="E1164" s="2" t="s">
        <v>23</v>
      </c>
      <c r="F1164" s="4">
        <v>31</v>
      </c>
      <c r="G1164" s="5">
        <v>94.439645321373334</v>
      </c>
      <c r="H1164" s="2" t="s">
        <v>17</v>
      </c>
    </row>
    <row r="1165" spans="2:8" ht="16.5" x14ac:dyDescent="0.3">
      <c r="B1165" s="3">
        <v>958</v>
      </c>
      <c r="C1165" s="2" t="s">
        <v>12</v>
      </c>
      <c r="D1165" s="10">
        <v>38111</v>
      </c>
      <c r="E1165" s="2" t="s">
        <v>25</v>
      </c>
      <c r="F1165" s="4">
        <v>54</v>
      </c>
      <c r="G1165" s="5">
        <v>164.08170340636366</v>
      </c>
      <c r="H1165" s="2" t="s">
        <v>18</v>
      </c>
    </row>
    <row r="1166" spans="2:8" ht="16.5" x14ac:dyDescent="0.3">
      <c r="B1166" s="3">
        <v>960</v>
      </c>
      <c r="C1166" s="2" t="s">
        <v>12</v>
      </c>
      <c r="D1166" s="10">
        <v>38980</v>
      </c>
      <c r="E1166" s="2" t="s">
        <v>21</v>
      </c>
      <c r="F1166" s="4">
        <v>53</v>
      </c>
      <c r="G1166" s="5">
        <v>160.95914621811275</v>
      </c>
      <c r="H1166" s="2" t="s">
        <v>20</v>
      </c>
    </row>
    <row r="1167" spans="2:8" ht="16.5" x14ac:dyDescent="0.3">
      <c r="B1167" s="3">
        <v>971</v>
      </c>
      <c r="C1167" s="2" t="s">
        <v>12</v>
      </c>
      <c r="D1167" s="10">
        <v>38749</v>
      </c>
      <c r="E1167" s="2" t="s">
        <v>25</v>
      </c>
      <c r="F1167" s="4">
        <v>65</v>
      </c>
      <c r="G1167" s="5">
        <v>196.63630077143569</v>
      </c>
      <c r="H1167" s="2" t="s">
        <v>17</v>
      </c>
    </row>
    <row r="1168" spans="2:8" ht="16.5" x14ac:dyDescent="0.3">
      <c r="B1168" s="3">
        <v>975</v>
      </c>
      <c r="C1168" s="2" t="s">
        <v>12</v>
      </c>
      <c r="D1168" s="10">
        <v>38243</v>
      </c>
      <c r="E1168" s="2" t="s">
        <v>25</v>
      </c>
      <c r="F1168" s="4">
        <v>13</v>
      </c>
      <c r="G1168" s="5">
        <v>41.138712352864658</v>
      </c>
      <c r="H1168" s="2" t="s">
        <v>20</v>
      </c>
    </row>
    <row r="1169" spans="2:8" ht="16.5" x14ac:dyDescent="0.3">
      <c r="B1169" s="3">
        <v>979</v>
      </c>
      <c r="C1169" s="2" t="s">
        <v>12</v>
      </c>
      <c r="D1169" s="10">
        <v>38760</v>
      </c>
      <c r="E1169" s="2" t="s">
        <v>21</v>
      </c>
      <c r="F1169" s="4">
        <v>2</v>
      </c>
      <c r="G1169" s="5">
        <v>8.3122868755040553</v>
      </c>
      <c r="H1169" s="2" t="s">
        <v>18</v>
      </c>
    </row>
    <row r="1170" spans="2:8" ht="16.5" x14ac:dyDescent="0.3">
      <c r="B1170" s="3">
        <v>984</v>
      </c>
      <c r="C1170" s="2" t="s">
        <v>12</v>
      </c>
      <c r="D1170" s="10">
        <v>39079</v>
      </c>
      <c r="E1170" s="2" t="s">
        <v>22</v>
      </c>
      <c r="F1170" s="4">
        <v>39</v>
      </c>
      <c r="G1170" s="5">
        <v>119.05118285965317</v>
      </c>
      <c r="H1170" s="2" t="s">
        <v>20</v>
      </c>
    </row>
    <row r="1171" spans="2:8" ht="16.5" x14ac:dyDescent="0.3">
      <c r="B1171" s="3">
        <v>987</v>
      </c>
      <c r="C1171" s="2" t="s">
        <v>12</v>
      </c>
      <c r="D1171" s="10">
        <v>38848</v>
      </c>
      <c r="E1171" s="2" t="s">
        <v>21</v>
      </c>
      <c r="F1171" s="4">
        <v>94</v>
      </c>
      <c r="G1171" s="5">
        <v>283.57943523104291</v>
      </c>
      <c r="H1171" s="2" t="s">
        <v>20</v>
      </c>
    </row>
    <row r="1172" spans="2:8" ht="16.5" x14ac:dyDescent="0.3">
      <c r="B1172" s="3">
        <v>997</v>
      </c>
      <c r="C1172" s="2" t="s">
        <v>12</v>
      </c>
      <c r="D1172" s="10">
        <v>38144</v>
      </c>
      <c r="E1172" s="2" t="s">
        <v>21</v>
      </c>
      <c r="F1172" s="4">
        <v>88</v>
      </c>
      <c r="G1172" s="5">
        <v>265.2916292071763</v>
      </c>
      <c r="H1172" s="2" t="s">
        <v>19</v>
      </c>
    </row>
    <row r="1173" spans="2:8" ht="16.5" x14ac:dyDescent="0.3">
      <c r="B1173" s="3">
        <v>998</v>
      </c>
      <c r="C1173" s="2" t="s">
        <v>12</v>
      </c>
      <c r="D1173" s="10">
        <v>38628</v>
      </c>
      <c r="E1173" s="2" t="s">
        <v>24</v>
      </c>
      <c r="F1173" s="4">
        <v>78</v>
      </c>
      <c r="G1173" s="5">
        <v>235.69356375172592</v>
      </c>
      <c r="H1173" s="2" t="s">
        <v>20</v>
      </c>
    </row>
    <row r="1174" spans="2:8" ht="16.5" x14ac:dyDescent="0.3">
      <c r="B1174" s="3">
        <v>1005</v>
      </c>
      <c r="C1174" s="2" t="s">
        <v>12</v>
      </c>
      <c r="D1174" s="10">
        <v>38177</v>
      </c>
      <c r="E1174" s="2" t="s">
        <v>25</v>
      </c>
      <c r="F1174" s="4">
        <v>71</v>
      </c>
      <c r="G1174" s="5">
        <v>215.02251352159234</v>
      </c>
      <c r="H1174" s="2" t="s">
        <v>19</v>
      </c>
    </row>
    <row r="1175" spans="2:8" ht="16.5" x14ac:dyDescent="0.3">
      <c r="B1175" s="3">
        <v>1020</v>
      </c>
      <c r="C1175" s="2" t="s">
        <v>12</v>
      </c>
      <c r="D1175" s="10">
        <v>38793</v>
      </c>
      <c r="E1175" s="2" t="s">
        <v>25</v>
      </c>
      <c r="F1175" s="4">
        <v>5</v>
      </c>
      <c r="G1175" s="5">
        <v>17.428217544434208</v>
      </c>
      <c r="H1175" s="2" t="s">
        <v>17</v>
      </c>
    </row>
    <row r="1176" spans="2:8" ht="16.5" x14ac:dyDescent="0.3">
      <c r="B1176" s="3">
        <v>1022</v>
      </c>
      <c r="C1176" s="2" t="s">
        <v>12</v>
      </c>
      <c r="D1176" s="10">
        <v>38848</v>
      </c>
      <c r="E1176" s="2" t="s">
        <v>23</v>
      </c>
      <c r="F1176" s="4">
        <v>95</v>
      </c>
      <c r="G1176" s="5">
        <v>286.92674877229024</v>
      </c>
      <c r="H1176" s="2" t="s">
        <v>17</v>
      </c>
    </row>
    <row r="1177" spans="2:8" ht="16.5" x14ac:dyDescent="0.3">
      <c r="B1177" s="3">
        <v>1034</v>
      </c>
      <c r="C1177" s="2" t="s">
        <v>12</v>
      </c>
      <c r="D1177" s="10">
        <v>38980</v>
      </c>
      <c r="E1177" s="2" t="s">
        <v>24</v>
      </c>
      <c r="F1177" s="4">
        <v>9</v>
      </c>
      <c r="G1177" s="5">
        <v>29.027293052396654</v>
      </c>
      <c r="H1177" s="2" t="s">
        <v>19</v>
      </c>
    </row>
    <row r="1178" spans="2:8" ht="16.5" x14ac:dyDescent="0.3">
      <c r="B1178" s="3">
        <v>1035</v>
      </c>
      <c r="C1178" s="2" t="s">
        <v>12</v>
      </c>
      <c r="D1178" s="10">
        <v>38452</v>
      </c>
      <c r="E1178" s="2" t="s">
        <v>22</v>
      </c>
      <c r="F1178" s="4">
        <v>8</v>
      </c>
      <c r="G1178" s="5">
        <v>26.399425452966565</v>
      </c>
      <c r="H1178" s="2" t="s">
        <v>20</v>
      </c>
    </row>
    <row r="1179" spans="2:8" ht="16.5" x14ac:dyDescent="0.3">
      <c r="B1179" s="3">
        <v>1039</v>
      </c>
      <c r="C1179" s="2" t="s">
        <v>12</v>
      </c>
      <c r="D1179" s="10">
        <v>38518</v>
      </c>
      <c r="E1179" s="2" t="s">
        <v>23</v>
      </c>
      <c r="F1179" s="4">
        <v>76</v>
      </c>
      <c r="G1179" s="5">
        <v>230.14134634452847</v>
      </c>
      <c r="H1179" s="2" t="s">
        <v>18</v>
      </c>
    </row>
    <row r="1180" spans="2:8" ht="16.5" x14ac:dyDescent="0.3">
      <c r="B1180" s="3">
        <v>1048</v>
      </c>
      <c r="C1180" s="2" t="s">
        <v>12</v>
      </c>
      <c r="D1180" s="10">
        <v>38672</v>
      </c>
      <c r="E1180" s="2" t="s">
        <v>21</v>
      </c>
      <c r="F1180" s="4">
        <v>19</v>
      </c>
      <c r="G1180" s="5">
        <v>59.083968230358913</v>
      </c>
      <c r="H1180" s="2" t="s">
        <v>17</v>
      </c>
    </row>
    <row r="1181" spans="2:8" ht="16.5" x14ac:dyDescent="0.3">
      <c r="B1181" s="3">
        <v>1054</v>
      </c>
      <c r="C1181" s="2" t="s">
        <v>12</v>
      </c>
      <c r="D1181" s="10">
        <v>38001</v>
      </c>
      <c r="E1181" s="2" t="s">
        <v>24</v>
      </c>
      <c r="F1181" s="4">
        <v>2</v>
      </c>
      <c r="G1181" s="5">
        <v>8.3443048208269879</v>
      </c>
      <c r="H1181" s="2" t="s">
        <v>17</v>
      </c>
    </row>
    <row r="1182" spans="2:8" ht="16.5" x14ac:dyDescent="0.3">
      <c r="B1182" s="3">
        <v>1064</v>
      </c>
      <c r="C1182" s="2" t="s">
        <v>12</v>
      </c>
      <c r="D1182" s="10">
        <v>38584</v>
      </c>
      <c r="E1182" s="2" t="s">
        <v>24</v>
      </c>
      <c r="F1182" s="4">
        <v>93</v>
      </c>
      <c r="G1182" s="5">
        <v>280.15032356040319</v>
      </c>
      <c r="H1182" s="2" t="s">
        <v>18</v>
      </c>
    </row>
    <row r="1183" spans="2:8" ht="16.5" x14ac:dyDescent="0.3">
      <c r="B1183" s="3">
        <v>1079</v>
      </c>
      <c r="C1183" s="2" t="s">
        <v>12</v>
      </c>
      <c r="D1183" s="10">
        <v>38089</v>
      </c>
      <c r="E1183" s="2" t="s">
        <v>22</v>
      </c>
      <c r="F1183" s="4">
        <v>21</v>
      </c>
      <c r="G1183" s="5">
        <v>64.56759924886002</v>
      </c>
      <c r="H1183" s="2" t="s">
        <v>17</v>
      </c>
    </row>
    <row r="1184" spans="2:8" ht="16.5" x14ac:dyDescent="0.3">
      <c r="B1184" s="3">
        <v>1083</v>
      </c>
      <c r="C1184" s="2" t="s">
        <v>12</v>
      </c>
      <c r="D1184" s="10">
        <v>38463</v>
      </c>
      <c r="E1184" s="2" t="s">
        <v>24</v>
      </c>
      <c r="F1184" s="4">
        <v>93</v>
      </c>
      <c r="G1184" s="5">
        <v>280.95785849203958</v>
      </c>
      <c r="H1184" s="2" t="s">
        <v>20</v>
      </c>
    </row>
    <row r="1185" spans="2:8" ht="16.5" x14ac:dyDescent="0.3">
      <c r="B1185" s="3">
        <v>1096</v>
      </c>
      <c r="C1185" s="2" t="s">
        <v>12</v>
      </c>
      <c r="D1185" s="10">
        <v>38111</v>
      </c>
      <c r="E1185" s="2" t="s">
        <v>24</v>
      </c>
      <c r="F1185" s="4">
        <v>89</v>
      </c>
      <c r="G1185" s="5">
        <v>269.23471780277339</v>
      </c>
      <c r="H1185" s="2" t="s">
        <v>20</v>
      </c>
    </row>
    <row r="1186" spans="2:8" ht="16.5" x14ac:dyDescent="0.3">
      <c r="B1186" s="3">
        <v>1099</v>
      </c>
      <c r="C1186" s="2" t="s">
        <v>12</v>
      </c>
      <c r="D1186" s="10">
        <v>38793</v>
      </c>
      <c r="E1186" s="2" t="s">
        <v>23</v>
      </c>
      <c r="F1186" s="4">
        <v>56</v>
      </c>
      <c r="G1186" s="5">
        <v>169.98666558680949</v>
      </c>
      <c r="H1186" s="2" t="s">
        <v>19</v>
      </c>
    </row>
    <row r="1187" spans="2:8" ht="16.5" x14ac:dyDescent="0.3">
      <c r="B1187" s="3">
        <v>1105</v>
      </c>
      <c r="C1187" s="2" t="s">
        <v>12</v>
      </c>
      <c r="D1187" s="10">
        <v>38661</v>
      </c>
      <c r="E1187" s="2" t="s">
        <v>23</v>
      </c>
      <c r="F1187" s="4">
        <v>-4</v>
      </c>
      <c r="G1187" s="5">
        <v>-10.626598892969428</v>
      </c>
      <c r="H1187" s="2" t="s">
        <v>19</v>
      </c>
    </row>
    <row r="1188" spans="2:8" ht="16.5" x14ac:dyDescent="0.3">
      <c r="B1188" s="3">
        <v>1135</v>
      </c>
      <c r="C1188" s="2" t="s">
        <v>12</v>
      </c>
      <c r="D1188" s="10">
        <v>38738</v>
      </c>
      <c r="E1188" s="2" t="s">
        <v>21</v>
      </c>
      <c r="F1188" s="4">
        <v>-4</v>
      </c>
      <c r="G1188" s="5">
        <v>-9.965195042789297</v>
      </c>
      <c r="H1188" s="2" t="s">
        <v>18</v>
      </c>
    </row>
    <row r="1189" spans="2:8" ht="16.5" x14ac:dyDescent="0.3">
      <c r="B1189" s="3">
        <v>1136</v>
      </c>
      <c r="C1189" s="2" t="s">
        <v>12</v>
      </c>
      <c r="D1189" s="10">
        <v>38364</v>
      </c>
      <c r="E1189" s="2" t="s">
        <v>22</v>
      </c>
      <c r="F1189" s="4">
        <v>51</v>
      </c>
      <c r="G1189" s="5">
        <v>154.66031011925435</v>
      </c>
      <c r="H1189" s="2" t="s">
        <v>19</v>
      </c>
    </row>
    <row r="1190" spans="2:8" ht="16.5" x14ac:dyDescent="0.3">
      <c r="B1190" s="3">
        <v>1163</v>
      </c>
      <c r="C1190" s="2" t="s">
        <v>12</v>
      </c>
      <c r="D1190" s="10">
        <v>38254</v>
      </c>
      <c r="E1190" s="2" t="s">
        <v>25</v>
      </c>
      <c r="F1190" s="4">
        <v>46</v>
      </c>
      <c r="G1190" s="5">
        <v>140.4791075192903</v>
      </c>
      <c r="H1190" s="2" t="s">
        <v>17</v>
      </c>
    </row>
    <row r="1191" spans="2:8" ht="16.5" x14ac:dyDescent="0.3">
      <c r="B1191" s="3">
        <v>1170</v>
      </c>
      <c r="C1191" s="2" t="s">
        <v>12</v>
      </c>
      <c r="D1191" s="10">
        <v>38232</v>
      </c>
      <c r="E1191" s="2" t="s">
        <v>24</v>
      </c>
      <c r="F1191" s="4">
        <v>2</v>
      </c>
      <c r="G1191" s="5">
        <v>7.9324854406454115</v>
      </c>
      <c r="H1191" s="2" t="s">
        <v>20</v>
      </c>
    </row>
    <row r="1192" spans="2:8" ht="16.5" x14ac:dyDescent="0.3">
      <c r="B1192" s="3">
        <v>1173</v>
      </c>
      <c r="C1192" s="2" t="s">
        <v>12</v>
      </c>
      <c r="D1192" s="10">
        <v>38298</v>
      </c>
      <c r="E1192" s="2" t="s">
        <v>24</v>
      </c>
      <c r="F1192" s="4">
        <v>30</v>
      </c>
      <c r="G1192" s="5">
        <v>92.33205932019861</v>
      </c>
      <c r="H1192" s="2" t="s">
        <v>20</v>
      </c>
    </row>
    <row r="1193" spans="2:8" ht="16.5" x14ac:dyDescent="0.3">
      <c r="B1193" s="3">
        <v>1178</v>
      </c>
      <c r="C1193" s="2" t="s">
        <v>12</v>
      </c>
      <c r="D1193" s="10">
        <v>39057</v>
      </c>
      <c r="E1193" s="2" t="s">
        <v>22</v>
      </c>
      <c r="F1193" s="4">
        <v>-8</v>
      </c>
      <c r="G1193" s="5">
        <v>-22.295514644563095</v>
      </c>
      <c r="H1193" s="2" t="s">
        <v>19</v>
      </c>
    </row>
    <row r="1194" spans="2:8" ht="16.5" x14ac:dyDescent="0.3">
      <c r="B1194" s="3">
        <v>1183</v>
      </c>
      <c r="C1194" s="2" t="s">
        <v>12</v>
      </c>
      <c r="D1194" s="10">
        <v>38353</v>
      </c>
      <c r="E1194" s="2" t="s">
        <v>25</v>
      </c>
      <c r="F1194" s="4">
        <v>39</v>
      </c>
      <c r="G1194" s="5">
        <v>119.1661098521913</v>
      </c>
      <c r="H1194" s="2" t="s">
        <v>20</v>
      </c>
    </row>
    <row r="1195" spans="2:8" ht="16.5" x14ac:dyDescent="0.3">
      <c r="B1195" s="3">
        <v>1189</v>
      </c>
      <c r="C1195" s="2" t="s">
        <v>12</v>
      </c>
      <c r="D1195" s="10">
        <v>38287</v>
      </c>
      <c r="E1195" s="2" t="s">
        <v>24</v>
      </c>
      <c r="F1195" s="4">
        <v>75</v>
      </c>
      <c r="G1195" s="5">
        <v>227.61957571703351</v>
      </c>
      <c r="H1195" s="2" t="s">
        <v>18</v>
      </c>
    </row>
    <row r="1196" spans="2:8" ht="16.5" x14ac:dyDescent="0.3">
      <c r="B1196" s="3">
        <v>1190</v>
      </c>
      <c r="C1196" s="2" t="s">
        <v>12</v>
      </c>
      <c r="D1196" s="10">
        <v>38155</v>
      </c>
      <c r="E1196" s="2" t="s">
        <v>21</v>
      </c>
      <c r="F1196" s="4">
        <v>61</v>
      </c>
      <c r="G1196" s="5">
        <v>184.47481128177199</v>
      </c>
      <c r="H1196" s="2" t="s">
        <v>17</v>
      </c>
    </row>
    <row r="1197" spans="2:8" ht="16.5" x14ac:dyDescent="0.3">
      <c r="B1197" s="3">
        <v>1202</v>
      </c>
      <c r="C1197" s="2" t="s">
        <v>12</v>
      </c>
      <c r="D1197" s="10">
        <v>38485</v>
      </c>
      <c r="E1197" s="2" t="s">
        <v>25</v>
      </c>
      <c r="F1197" s="4">
        <v>84</v>
      </c>
      <c r="G1197" s="5">
        <v>254.09765790734036</v>
      </c>
      <c r="H1197" s="2" t="s">
        <v>20</v>
      </c>
    </row>
    <row r="1198" spans="2:8" ht="16.5" x14ac:dyDescent="0.3">
      <c r="B1198" s="3">
        <v>1221</v>
      </c>
      <c r="C1198" s="2" t="s">
        <v>12</v>
      </c>
      <c r="D1198" s="10">
        <v>39002</v>
      </c>
      <c r="E1198" s="2" t="s">
        <v>24</v>
      </c>
      <c r="F1198" s="4">
        <v>12</v>
      </c>
      <c r="G1198" s="5">
        <v>38.143038750044731</v>
      </c>
      <c r="H1198" s="2" t="s">
        <v>17</v>
      </c>
    </row>
    <row r="1199" spans="2:8" ht="16.5" x14ac:dyDescent="0.3">
      <c r="B1199" s="3">
        <v>1224</v>
      </c>
      <c r="C1199" s="2" t="s">
        <v>12</v>
      </c>
      <c r="D1199" s="10">
        <v>37990</v>
      </c>
      <c r="E1199" s="2" t="s">
        <v>24</v>
      </c>
      <c r="F1199" s="4">
        <v>-8</v>
      </c>
      <c r="G1199" s="5">
        <v>-22.146929145267091</v>
      </c>
      <c r="H1199" s="2" t="s">
        <v>20</v>
      </c>
    </row>
    <row r="1200" spans="2:8" ht="16.5" x14ac:dyDescent="0.3">
      <c r="B1200" s="3">
        <v>1228</v>
      </c>
      <c r="C1200" s="2" t="s">
        <v>12</v>
      </c>
      <c r="D1200" s="10">
        <v>38903</v>
      </c>
      <c r="E1200" s="2" t="s">
        <v>24</v>
      </c>
      <c r="F1200" s="4">
        <v>20</v>
      </c>
      <c r="G1200" s="5">
        <v>61.771223708788817</v>
      </c>
      <c r="H1200" s="2" t="s">
        <v>19</v>
      </c>
    </row>
    <row r="1201" spans="2:8" ht="16.5" x14ac:dyDescent="0.3">
      <c r="B1201" s="3">
        <v>1241</v>
      </c>
      <c r="C1201" s="2" t="s">
        <v>12</v>
      </c>
      <c r="D1201" s="10">
        <v>39079</v>
      </c>
      <c r="E1201" s="2" t="s">
        <v>25</v>
      </c>
      <c r="F1201" s="4">
        <v>54</v>
      </c>
      <c r="G1201" s="5">
        <v>163.08588736802977</v>
      </c>
      <c r="H1201" s="2" t="s">
        <v>18</v>
      </c>
    </row>
    <row r="1202" spans="2:8" ht="16.5" x14ac:dyDescent="0.3">
      <c r="B1202" s="3">
        <v>1244</v>
      </c>
      <c r="C1202" s="2" t="s">
        <v>12</v>
      </c>
      <c r="D1202" s="10">
        <v>38111</v>
      </c>
      <c r="E1202" s="2" t="s">
        <v>21</v>
      </c>
      <c r="F1202" s="4">
        <v>47</v>
      </c>
      <c r="G1202" s="5">
        <v>142.82940012407209</v>
      </c>
      <c r="H1202" s="2" t="s">
        <v>20</v>
      </c>
    </row>
    <row r="1203" spans="2:8" ht="16.5" x14ac:dyDescent="0.3">
      <c r="B1203" s="3">
        <v>1248</v>
      </c>
      <c r="C1203" s="2" t="s">
        <v>12</v>
      </c>
      <c r="D1203" s="10">
        <v>38452</v>
      </c>
      <c r="E1203" s="2" t="s">
        <v>22</v>
      </c>
      <c r="F1203" s="4">
        <v>55</v>
      </c>
      <c r="G1203" s="5">
        <v>167.32527262577906</v>
      </c>
      <c r="H1203" s="2" t="s">
        <v>17</v>
      </c>
    </row>
    <row r="1204" spans="2:8" ht="16.5" x14ac:dyDescent="0.3">
      <c r="B1204" s="3">
        <v>1285</v>
      </c>
      <c r="C1204" s="2" t="s">
        <v>12</v>
      </c>
      <c r="D1204" s="10">
        <v>38353</v>
      </c>
      <c r="E1204" s="2" t="s">
        <v>24</v>
      </c>
      <c r="F1204" s="4">
        <v>-2</v>
      </c>
      <c r="G1204" s="5">
        <v>-3.4493356628035219</v>
      </c>
      <c r="H1204" s="2" t="s">
        <v>20</v>
      </c>
    </row>
    <row r="1205" spans="2:8" ht="16.5" x14ac:dyDescent="0.3">
      <c r="B1205" s="3">
        <v>1287</v>
      </c>
      <c r="C1205" s="2" t="s">
        <v>12</v>
      </c>
      <c r="D1205" s="10">
        <v>38892</v>
      </c>
      <c r="E1205" s="2" t="s">
        <v>25</v>
      </c>
      <c r="F1205" s="4">
        <v>10</v>
      </c>
      <c r="G1205" s="5">
        <v>31.300935347132732</v>
      </c>
      <c r="H1205" s="2" t="s">
        <v>18</v>
      </c>
    </row>
    <row r="1206" spans="2:8" ht="16.5" x14ac:dyDescent="0.3">
      <c r="B1206" s="3">
        <v>1303</v>
      </c>
      <c r="C1206" s="2" t="s">
        <v>12</v>
      </c>
      <c r="D1206" s="10">
        <v>38716</v>
      </c>
      <c r="E1206" s="2" t="s">
        <v>21</v>
      </c>
      <c r="F1206" s="4">
        <v>38</v>
      </c>
      <c r="G1206" s="5">
        <v>116.02781429818391</v>
      </c>
      <c r="H1206" s="2" t="s">
        <v>20</v>
      </c>
    </row>
    <row r="1207" spans="2:8" ht="16.5" x14ac:dyDescent="0.3">
      <c r="B1207" s="3">
        <v>1362</v>
      </c>
      <c r="C1207" s="2" t="s">
        <v>12</v>
      </c>
      <c r="D1207" s="10">
        <v>38881</v>
      </c>
      <c r="E1207" s="2" t="s">
        <v>22</v>
      </c>
      <c r="F1207" s="4">
        <v>91</v>
      </c>
      <c r="G1207" s="5">
        <v>274.60744776638205</v>
      </c>
      <c r="H1207" s="2" t="s">
        <v>19</v>
      </c>
    </row>
    <row r="1208" spans="2:8" ht="16.5" x14ac:dyDescent="0.3">
      <c r="B1208" s="3">
        <v>1401</v>
      </c>
      <c r="C1208" s="2" t="s">
        <v>12</v>
      </c>
      <c r="D1208" s="10">
        <v>38980</v>
      </c>
      <c r="E1208" s="2" t="s">
        <v>21</v>
      </c>
      <c r="F1208" s="4">
        <v>6</v>
      </c>
      <c r="G1208" s="5">
        <v>19.546281446888681</v>
      </c>
      <c r="H1208" s="2" t="s">
        <v>19</v>
      </c>
    </row>
    <row r="1209" spans="2:8" ht="16.5" x14ac:dyDescent="0.3">
      <c r="B1209" s="3">
        <v>1408</v>
      </c>
      <c r="C1209" s="2" t="s">
        <v>12</v>
      </c>
      <c r="D1209" s="10">
        <v>38694</v>
      </c>
      <c r="E1209" s="2" t="s">
        <v>21</v>
      </c>
      <c r="F1209" s="4">
        <v>87</v>
      </c>
      <c r="G1209" s="5">
        <v>262.8805946680697</v>
      </c>
      <c r="H1209" s="2" t="s">
        <v>19</v>
      </c>
    </row>
    <row r="1210" spans="2:8" ht="16.5" x14ac:dyDescent="0.3">
      <c r="B1210" s="3">
        <v>1416</v>
      </c>
      <c r="C1210" s="2" t="s">
        <v>12</v>
      </c>
      <c r="D1210" s="10">
        <v>38265</v>
      </c>
      <c r="E1210" s="2" t="s">
        <v>25</v>
      </c>
      <c r="F1210" s="4">
        <v>21</v>
      </c>
      <c r="G1210" s="5">
        <v>65.217462708012192</v>
      </c>
      <c r="H1210" s="2" t="s">
        <v>17</v>
      </c>
    </row>
    <row r="1211" spans="2:8" ht="16.5" x14ac:dyDescent="0.3">
      <c r="B1211" s="3">
        <v>1427</v>
      </c>
      <c r="C1211" s="2" t="s">
        <v>12</v>
      </c>
      <c r="D1211" s="10">
        <v>38694</v>
      </c>
      <c r="E1211" s="2" t="s">
        <v>25</v>
      </c>
      <c r="F1211" s="4">
        <v>-10</v>
      </c>
      <c r="G1211" s="5">
        <v>-27.350902782330042</v>
      </c>
      <c r="H1211" s="2" t="s">
        <v>18</v>
      </c>
    </row>
    <row r="1212" spans="2:8" ht="16.5" x14ac:dyDescent="0.3">
      <c r="B1212" s="3">
        <v>1434</v>
      </c>
      <c r="C1212" s="2" t="s">
        <v>12</v>
      </c>
      <c r="D1212" s="10">
        <v>39013</v>
      </c>
      <c r="E1212" s="2" t="s">
        <v>25</v>
      </c>
      <c r="F1212" s="4">
        <v>22</v>
      </c>
      <c r="G1212" s="5">
        <v>67.706785390101601</v>
      </c>
      <c r="H1212" s="2" t="s">
        <v>20</v>
      </c>
    </row>
    <row r="1213" spans="2:8" ht="16.5" x14ac:dyDescent="0.3">
      <c r="B1213" s="3">
        <v>1452</v>
      </c>
      <c r="C1213" s="2" t="s">
        <v>12</v>
      </c>
      <c r="D1213" s="10">
        <v>39068</v>
      </c>
      <c r="E1213" s="2" t="s">
        <v>25</v>
      </c>
      <c r="F1213" s="4">
        <v>33</v>
      </c>
      <c r="G1213" s="5">
        <v>100.48140496751634</v>
      </c>
      <c r="H1213" s="2" t="s">
        <v>18</v>
      </c>
    </row>
    <row r="1214" spans="2:8" ht="16.5" x14ac:dyDescent="0.3">
      <c r="B1214" s="3">
        <v>1474</v>
      </c>
      <c r="C1214" s="2" t="s">
        <v>12</v>
      </c>
      <c r="D1214" s="10">
        <v>38848</v>
      </c>
      <c r="E1214" s="2" t="s">
        <v>24</v>
      </c>
      <c r="F1214" s="4">
        <v>31</v>
      </c>
      <c r="G1214" s="5">
        <v>95.050667546988379</v>
      </c>
      <c r="H1214" s="2" t="s">
        <v>19</v>
      </c>
    </row>
    <row r="1215" spans="2:8" ht="16.5" x14ac:dyDescent="0.3">
      <c r="B1215" s="3">
        <v>1482</v>
      </c>
      <c r="C1215" s="2" t="s">
        <v>12</v>
      </c>
      <c r="D1215" s="10">
        <v>38804</v>
      </c>
      <c r="E1215" s="2" t="s">
        <v>24</v>
      </c>
      <c r="F1215" s="4">
        <v>48</v>
      </c>
      <c r="G1215" s="5">
        <v>146.44223986116381</v>
      </c>
      <c r="H1215" s="2" t="s">
        <v>19</v>
      </c>
    </row>
    <row r="1216" spans="2:8" ht="16.5" x14ac:dyDescent="0.3">
      <c r="B1216" s="3">
        <v>1502</v>
      </c>
      <c r="C1216" s="2" t="s">
        <v>12</v>
      </c>
      <c r="D1216" s="10">
        <v>38727</v>
      </c>
      <c r="E1216" s="2" t="s">
        <v>21</v>
      </c>
      <c r="F1216" s="4">
        <v>33</v>
      </c>
      <c r="G1216" s="5">
        <v>101.70689339051272</v>
      </c>
      <c r="H1216" s="2" t="s">
        <v>19</v>
      </c>
    </row>
    <row r="1217" spans="2:8" ht="16.5" x14ac:dyDescent="0.3">
      <c r="B1217" s="3">
        <v>1510</v>
      </c>
      <c r="C1217" s="2" t="s">
        <v>12</v>
      </c>
      <c r="D1217" s="10">
        <v>38958</v>
      </c>
      <c r="E1217" s="2" t="s">
        <v>22</v>
      </c>
      <c r="F1217" s="4">
        <v>65</v>
      </c>
      <c r="G1217" s="5">
        <v>197.80862125573833</v>
      </c>
      <c r="H1217" s="2" t="s">
        <v>17</v>
      </c>
    </row>
    <row r="1218" spans="2:8" ht="16.5" x14ac:dyDescent="0.3">
      <c r="B1218" s="3">
        <v>1512</v>
      </c>
      <c r="C1218" s="2" t="s">
        <v>12</v>
      </c>
      <c r="D1218" s="10">
        <v>38672</v>
      </c>
      <c r="E1218" s="2" t="s">
        <v>22</v>
      </c>
      <c r="F1218" s="4">
        <v>9</v>
      </c>
      <c r="G1218" s="5">
        <v>28.855899545684331</v>
      </c>
      <c r="H1218" s="2" t="s">
        <v>20</v>
      </c>
    </row>
    <row r="1219" spans="2:8" ht="16.5" x14ac:dyDescent="0.3">
      <c r="B1219" s="3">
        <v>1519</v>
      </c>
      <c r="C1219" s="2" t="s">
        <v>12</v>
      </c>
      <c r="D1219" s="10">
        <v>39013</v>
      </c>
      <c r="E1219" s="2" t="s">
        <v>23</v>
      </c>
      <c r="F1219" s="4">
        <v>18</v>
      </c>
      <c r="G1219" s="5">
        <v>56.300241442258397</v>
      </c>
      <c r="H1219" s="2" t="s">
        <v>17</v>
      </c>
    </row>
    <row r="1220" spans="2:8" ht="16.5" x14ac:dyDescent="0.3">
      <c r="B1220" s="3">
        <v>1533</v>
      </c>
      <c r="C1220" s="2" t="s">
        <v>12</v>
      </c>
      <c r="D1220" s="10">
        <v>38298</v>
      </c>
      <c r="E1220" s="2" t="s">
        <v>22</v>
      </c>
      <c r="F1220" s="4">
        <v>34</v>
      </c>
      <c r="G1220" s="5">
        <v>104.44930690558964</v>
      </c>
      <c r="H1220" s="2" t="s">
        <v>19</v>
      </c>
    </row>
    <row r="1221" spans="2:8" ht="16.5" x14ac:dyDescent="0.3">
      <c r="B1221" s="3">
        <v>1551</v>
      </c>
      <c r="C1221" s="2" t="s">
        <v>12</v>
      </c>
      <c r="D1221" s="10">
        <v>38276</v>
      </c>
      <c r="E1221" s="2" t="s">
        <v>21</v>
      </c>
      <c r="F1221" s="4">
        <v>26</v>
      </c>
      <c r="G1221" s="5">
        <v>80.031587793648399</v>
      </c>
      <c r="H1221" s="2" t="s">
        <v>20</v>
      </c>
    </row>
    <row r="1222" spans="2:8" ht="16.5" x14ac:dyDescent="0.3">
      <c r="B1222" s="3">
        <v>1561</v>
      </c>
      <c r="C1222" s="2" t="s">
        <v>12</v>
      </c>
      <c r="D1222" s="10">
        <v>38045</v>
      </c>
      <c r="E1222" s="2" t="s">
        <v>21</v>
      </c>
      <c r="F1222" s="4">
        <v>-8</v>
      </c>
      <c r="G1222" s="5">
        <v>-21.481967764977714</v>
      </c>
      <c r="H1222" s="2" t="s">
        <v>17</v>
      </c>
    </row>
    <row r="1223" spans="2:8" ht="16.5" x14ac:dyDescent="0.3">
      <c r="B1223" s="3">
        <v>1564</v>
      </c>
      <c r="C1223" s="2" t="s">
        <v>12</v>
      </c>
      <c r="D1223" s="10">
        <v>38672</v>
      </c>
      <c r="E1223" s="2" t="s">
        <v>22</v>
      </c>
      <c r="F1223" s="4">
        <v>34</v>
      </c>
      <c r="G1223" s="5">
        <v>103.72320973361035</v>
      </c>
      <c r="H1223" s="2" t="s">
        <v>18</v>
      </c>
    </row>
    <row r="1224" spans="2:8" ht="16.5" x14ac:dyDescent="0.3">
      <c r="B1224" s="3">
        <v>1565</v>
      </c>
      <c r="C1224" s="2" t="s">
        <v>12</v>
      </c>
      <c r="D1224" s="10">
        <v>38320</v>
      </c>
      <c r="E1224" s="2" t="s">
        <v>25</v>
      </c>
      <c r="F1224" s="4">
        <v>27</v>
      </c>
      <c r="G1224" s="5">
        <v>82.680755879941501</v>
      </c>
      <c r="H1224" s="2" t="s">
        <v>18</v>
      </c>
    </row>
    <row r="1225" spans="2:8" ht="16.5" x14ac:dyDescent="0.3">
      <c r="B1225" s="3">
        <v>1590</v>
      </c>
      <c r="C1225" s="2" t="s">
        <v>12</v>
      </c>
      <c r="D1225" s="10">
        <v>38694</v>
      </c>
      <c r="E1225" s="2" t="s">
        <v>25</v>
      </c>
      <c r="F1225" s="4">
        <v>29</v>
      </c>
      <c r="G1225" s="5">
        <v>89.116436100256237</v>
      </c>
      <c r="H1225" s="2" t="s">
        <v>19</v>
      </c>
    </row>
    <row r="1226" spans="2:8" ht="16.5" x14ac:dyDescent="0.3">
      <c r="B1226" s="3">
        <v>1591</v>
      </c>
      <c r="C1226" s="2" t="s">
        <v>12</v>
      </c>
      <c r="D1226" s="10">
        <v>38397</v>
      </c>
      <c r="E1226" s="2" t="s">
        <v>21</v>
      </c>
      <c r="F1226" s="4">
        <v>61</v>
      </c>
      <c r="G1226" s="5">
        <v>184.79269376899887</v>
      </c>
      <c r="H1226" s="2" t="s">
        <v>20</v>
      </c>
    </row>
    <row r="1227" spans="2:8" ht="16.5" x14ac:dyDescent="0.3">
      <c r="B1227" s="3">
        <v>1598</v>
      </c>
      <c r="C1227" s="2" t="s">
        <v>12</v>
      </c>
      <c r="D1227" s="10">
        <v>38463</v>
      </c>
      <c r="E1227" s="2" t="s">
        <v>25</v>
      </c>
      <c r="F1227" s="4">
        <v>85</v>
      </c>
      <c r="G1227" s="5">
        <v>256.67637583501136</v>
      </c>
      <c r="H1227" s="2" t="s">
        <v>17</v>
      </c>
    </row>
    <row r="1228" spans="2:8" ht="16.5" x14ac:dyDescent="0.3">
      <c r="B1228" s="3">
        <v>1603</v>
      </c>
      <c r="C1228" s="2" t="s">
        <v>12</v>
      </c>
      <c r="D1228" s="10">
        <v>38155</v>
      </c>
      <c r="E1228" s="2" t="s">
        <v>21</v>
      </c>
      <c r="F1228" s="4">
        <v>25</v>
      </c>
      <c r="G1228" s="5">
        <v>77.046747006624841</v>
      </c>
      <c r="H1228" s="2" t="s">
        <v>19</v>
      </c>
    </row>
    <row r="1229" spans="2:8" ht="16.5" x14ac:dyDescent="0.3">
      <c r="B1229" s="3">
        <v>1608</v>
      </c>
      <c r="C1229" s="2" t="s">
        <v>12</v>
      </c>
      <c r="D1229" s="10">
        <v>38056</v>
      </c>
      <c r="E1229" s="2" t="s">
        <v>22</v>
      </c>
      <c r="F1229" s="4">
        <v>81</v>
      </c>
      <c r="G1229" s="5">
        <v>244.70980660248637</v>
      </c>
      <c r="H1229" s="2" t="s">
        <v>20</v>
      </c>
    </row>
    <row r="1230" spans="2:8" ht="16.5" x14ac:dyDescent="0.3">
      <c r="B1230" s="3">
        <v>1622</v>
      </c>
      <c r="C1230" s="2" t="s">
        <v>12</v>
      </c>
      <c r="D1230" s="10">
        <v>38617</v>
      </c>
      <c r="E1230" s="2" t="s">
        <v>24</v>
      </c>
      <c r="F1230" s="4">
        <v>88</v>
      </c>
      <c r="G1230" s="5">
        <v>266.15306975216902</v>
      </c>
      <c r="H1230" s="2" t="s">
        <v>19</v>
      </c>
    </row>
    <row r="1231" spans="2:8" ht="16.5" x14ac:dyDescent="0.3">
      <c r="B1231" s="3">
        <v>1623</v>
      </c>
      <c r="C1231" s="2" t="s">
        <v>12</v>
      </c>
      <c r="D1231" s="10">
        <v>38089</v>
      </c>
      <c r="E1231" s="2" t="s">
        <v>24</v>
      </c>
      <c r="F1231" s="4">
        <v>35</v>
      </c>
      <c r="G1231" s="5">
        <v>106.7048352932988</v>
      </c>
      <c r="H1231" s="2" t="s">
        <v>19</v>
      </c>
    </row>
    <row r="1232" spans="2:8" ht="16.5" x14ac:dyDescent="0.3">
      <c r="B1232" s="3">
        <v>1626</v>
      </c>
      <c r="C1232" s="2" t="s">
        <v>12</v>
      </c>
      <c r="D1232" s="10">
        <v>38353</v>
      </c>
      <c r="E1232" s="2" t="s">
        <v>24</v>
      </c>
      <c r="F1232" s="4">
        <v>30</v>
      </c>
      <c r="G1232" s="5">
        <v>92.417025758970482</v>
      </c>
      <c r="H1232" s="2" t="s">
        <v>20</v>
      </c>
    </row>
    <row r="1233" spans="2:8" ht="16.5" x14ac:dyDescent="0.3">
      <c r="B1233" s="3">
        <v>1627</v>
      </c>
      <c r="C1233" s="2" t="s">
        <v>12</v>
      </c>
      <c r="D1233" s="10">
        <v>38914</v>
      </c>
      <c r="E1233" s="2" t="s">
        <v>24</v>
      </c>
      <c r="F1233" s="4">
        <v>-1</v>
      </c>
      <c r="G1233" s="5">
        <v>-1.6370674232788498</v>
      </c>
      <c r="H1233" s="2" t="s">
        <v>20</v>
      </c>
    </row>
    <row r="1234" spans="2:8" ht="16.5" x14ac:dyDescent="0.3">
      <c r="B1234" s="3">
        <v>1651</v>
      </c>
      <c r="C1234" s="2" t="s">
        <v>12</v>
      </c>
      <c r="D1234" s="10">
        <v>38397</v>
      </c>
      <c r="E1234" s="2" t="s">
        <v>22</v>
      </c>
      <c r="F1234" s="4">
        <v>27</v>
      </c>
      <c r="G1234" s="5">
        <v>82.646392449751019</v>
      </c>
      <c r="H1234" s="2" t="s">
        <v>18</v>
      </c>
    </row>
    <row r="1235" spans="2:8" ht="16.5" x14ac:dyDescent="0.3">
      <c r="B1235" s="3">
        <v>1658</v>
      </c>
      <c r="C1235" s="2" t="s">
        <v>12</v>
      </c>
      <c r="D1235" s="10">
        <v>38617</v>
      </c>
      <c r="E1235" s="2" t="s">
        <v>24</v>
      </c>
      <c r="F1235" s="4">
        <v>14</v>
      </c>
      <c r="G1235" s="5">
        <v>44.140520464612329</v>
      </c>
      <c r="H1235" s="2" t="s">
        <v>18</v>
      </c>
    </row>
    <row r="1236" spans="2:8" ht="16.5" x14ac:dyDescent="0.3">
      <c r="B1236" s="3">
        <v>1667</v>
      </c>
      <c r="C1236" s="2" t="s">
        <v>12</v>
      </c>
      <c r="D1236" s="10">
        <v>38881</v>
      </c>
      <c r="E1236" s="2" t="s">
        <v>22</v>
      </c>
      <c r="F1236" s="4">
        <v>33</v>
      </c>
      <c r="G1236" s="5">
        <v>100.75324427531469</v>
      </c>
      <c r="H1236" s="2" t="s">
        <v>18</v>
      </c>
    </row>
    <row r="1237" spans="2:8" ht="16.5" x14ac:dyDescent="0.3">
      <c r="B1237" s="3">
        <v>1674</v>
      </c>
      <c r="C1237" s="2" t="s">
        <v>12</v>
      </c>
      <c r="D1237" s="10">
        <v>38089</v>
      </c>
      <c r="E1237" s="2" t="s">
        <v>21</v>
      </c>
      <c r="F1237" s="4">
        <v>60</v>
      </c>
      <c r="G1237" s="5">
        <v>182.52957283898829</v>
      </c>
      <c r="H1237" s="2" t="s">
        <v>20</v>
      </c>
    </row>
    <row r="1238" spans="2:8" ht="16.5" x14ac:dyDescent="0.3">
      <c r="B1238" s="3">
        <v>1688</v>
      </c>
      <c r="C1238" s="2" t="s">
        <v>12</v>
      </c>
      <c r="D1238" s="10">
        <v>38870</v>
      </c>
      <c r="E1238" s="2" t="s">
        <v>25</v>
      </c>
      <c r="F1238" s="4">
        <v>11</v>
      </c>
      <c r="G1238" s="5">
        <v>34.677474217404566</v>
      </c>
      <c r="H1238" s="2" t="s">
        <v>19</v>
      </c>
    </row>
    <row r="1239" spans="2:8" ht="16.5" x14ac:dyDescent="0.3">
      <c r="B1239" s="3">
        <v>1713</v>
      </c>
      <c r="C1239" s="2" t="s">
        <v>12</v>
      </c>
      <c r="D1239" s="10">
        <v>38694</v>
      </c>
      <c r="E1239" s="2" t="s">
        <v>21</v>
      </c>
      <c r="F1239" s="4">
        <v>40</v>
      </c>
      <c r="G1239" s="5">
        <v>122.14268476291653</v>
      </c>
      <c r="H1239" s="2" t="s">
        <v>19</v>
      </c>
    </row>
    <row r="1240" spans="2:8" ht="16.5" x14ac:dyDescent="0.3">
      <c r="B1240" s="3">
        <v>1720</v>
      </c>
      <c r="C1240" s="2" t="s">
        <v>12</v>
      </c>
      <c r="D1240" s="10">
        <v>38892</v>
      </c>
      <c r="E1240" s="2" t="s">
        <v>21</v>
      </c>
      <c r="F1240" s="4">
        <v>40</v>
      </c>
      <c r="G1240" s="5">
        <v>121.64869809891456</v>
      </c>
      <c r="H1240" s="2" t="s">
        <v>20</v>
      </c>
    </row>
    <row r="1241" spans="2:8" ht="16.5" x14ac:dyDescent="0.3">
      <c r="B1241" s="3">
        <v>1726</v>
      </c>
      <c r="C1241" s="2" t="s">
        <v>12</v>
      </c>
      <c r="D1241" s="10">
        <v>38903</v>
      </c>
      <c r="E1241" s="2" t="s">
        <v>24</v>
      </c>
      <c r="F1241" s="4">
        <v>35</v>
      </c>
      <c r="G1241" s="5">
        <v>107.40939275823844</v>
      </c>
      <c r="H1241" s="2" t="s">
        <v>20</v>
      </c>
    </row>
    <row r="1242" spans="2:8" ht="16.5" x14ac:dyDescent="0.3">
      <c r="B1242" s="3">
        <v>1730</v>
      </c>
      <c r="C1242" s="2" t="s">
        <v>12</v>
      </c>
      <c r="D1242" s="10">
        <v>38287</v>
      </c>
      <c r="E1242" s="2" t="s">
        <v>24</v>
      </c>
      <c r="F1242" s="4">
        <v>86</v>
      </c>
      <c r="G1242" s="5">
        <v>260.29001268034375</v>
      </c>
      <c r="H1242" s="2" t="s">
        <v>18</v>
      </c>
    </row>
    <row r="1243" spans="2:8" ht="16.5" x14ac:dyDescent="0.3">
      <c r="B1243" s="3">
        <v>1738</v>
      </c>
      <c r="C1243" s="2" t="s">
        <v>12</v>
      </c>
      <c r="D1243" s="10">
        <v>38408</v>
      </c>
      <c r="E1243" s="2" t="s">
        <v>24</v>
      </c>
      <c r="F1243" s="4">
        <v>41</v>
      </c>
      <c r="G1243" s="5">
        <v>124.98924123949018</v>
      </c>
      <c r="H1243" s="2" t="s">
        <v>18</v>
      </c>
    </row>
    <row r="1244" spans="2:8" ht="16.5" x14ac:dyDescent="0.3">
      <c r="B1244" s="3">
        <v>1746</v>
      </c>
      <c r="C1244" s="2" t="s">
        <v>12</v>
      </c>
      <c r="D1244" s="10">
        <v>38507</v>
      </c>
      <c r="E1244" s="2" t="s">
        <v>25</v>
      </c>
      <c r="F1244" s="4">
        <v>-3</v>
      </c>
      <c r="G1244" s="5">
        <v>-6.3542907791353951</v>
      </c>
      <c r="H1244" s="2" t="s">
        <v>19</v>
      </c>
    </row>
    <row r="1245" spans="2:8" ht="16.5" x14ac:dyDescent="0.3">
      <c r="B1245" s="3">
        <v>1750</v>
      </c>
      <c r="C1245" s="2" t="s">
        <v>12</v>
      </c>
      <c r="D1245" s="10">
        <v>39024</v>
      </c>
      <c r="E1245" s="2" t="s">
        <v>24</v>
      </c>
      <c r="F1245" s="4">
        <v>86</v>
      </c>
      <c r="G1245" s="5">
        <v>259.75727876328739</v>
      </c>
      <c r="H1245" s="2" t="s">
        <v>18</v>
      </c>
    </row>
    <row r="1246" spans="2:8" ht="16.5" x14ac:dyDescent="0.3">
      <c r="B1246" s="3">
        <v>1756</v>
      </c>
      <c r="C1246" s="2" t="s">
        <v>12</v>
      </c>
      <c r="D1246" s="10">
        <v>38188</v>
      </c>
      <c r="E1246" s="2" t="s">
        <v>22</v>
      </c>
      <c r="F1246" s="4">
        <v>13</v>
      </c>
      <c r="G1246" s="5">
        <v>40.440362188704526</v>
      </c>
      <c r="H1246" s="2" t="s">
        <v>17</v>
      </c>
    </row>
    <row r="1247" spans="2:8" ht="16.5" x14ac:dyDescent="0.3">
      <c r="B1247" s="3">
        <v>1758</v>
      </c>
      <c r="C1247" s="2" t="s">
        <v>12</v>
      </c>
      <c r="D1247" s="10">
        <v>38045</v>
      </c>
      <c r="E1247" s="2" t="s">
        <v>24</v>
      </c>
      <c r="F1247" s="4">
        <v>22</v>
      </c>
      <c r="G1247" s="5">
        <v>68.778643754081543</v>
      </c>
      <c r="H1247" s="2" t="s">
        <v>19</v>
      </c>
    </row>
    <row r="1248" spans="2:8" ht="16.5" x14ac:dyDescent="0.3">
      <c r="B1248" s="3">
        <v>1767</v>
      </c>
      <c r="C1248" s="2" t="s">
        <v>12</v>
      </c>
      <c r="D1248" s="10">
        <v>38870</v>
      </c>
      <c r="E1248" s="2" t="s">
        <v>25</v>
      </c>
      <c r="F1248" s="4">
        <v>-10</v>
      </c>
      <c r="G1248" s="5">
        <v>-28.429474612283389</v>
      </c>
      <c r="H1248" s="2" t="s">
        <v>18</v>
      </c>
    </row>
    <row r="1249" spans="2:8" ht="16.5" x14ac:dyDescent="0.3">
      <c r="B1249" s="3">
        <v>1772</v>
      </c>
      <c r="C1249" s="2" t="s">
        <v>12</v>
      </c>
      <c r="D1249" s="10">
        <v>38705</v>
      </c>
      <c r="E1249" s="2" t="s">
        <v>21</v>
      </c>
      <c r="F1249" s="4">
        <v>13</v>
      </c>
      <c r="G1249" s="5">
        <v>41.651608836226835</v>
      </c>
      <c r="H1249" s="2" t="s">
        <v>20</v>
      </c>
    </row>
    <row r="1250" spans="2:8" ht="16.5" x14ac:dyDescent="0.3">
      <c r="B1250" s="3">
        <v>1779</v>
      </c>
      <c r="C1250" s="2" t="s">
        <v>12</v>
      </c>
      <c r="D1250" s="10">
        <v>38452</v>
      </c>
      <c r="E1250" s="2" t="s">
        <v>25</v>
      </c>
      <c r="F1250" s="4">
        <v>9</v>
      </c>
      <c r="G1250" s="5">
        <v>29.496709116948491</v>
      </c>
      <c r="H1250" s="2" t="s">
        <v>20</v>
      </c>
    </row>
    <row r="1251" spans="2:8" ht="16.5" x14ac:dyDescent="0.3">
      <c r="B1251" s="3">
        <v>1780</v>
      </c>
      <c r="C1251" s="2" t="s">
        <v>12</v>
      </c>
      <c r="D1251" s="10">
        <v>38111</v>
      </c>
      <c r="E1251" s="2" t="s">
        <v>22</v>
      </c>
      <c r="F1251" s="4">
        <v>16</v>
      </c>
      <c r="G1251" s="5">
        <v>50.32304691843445</v>
      </c>
      <c r="H1251" s="2" t="s">
        <v>17</v>
      </c>
    </row>
    <row r="1252" spans="2:8" ht="16.5" x14ac:dyDescent="0.3">
      <c r="B1252" s="3">
        <v>1785</v>
      </c>
      <c r="C1252" s="2" t="s">
        <v>12</v>
      </c>
      <c r="D1252" s="10">
        <v>39035</v>
      </c>
      <c r="E1252" s="2" t="s">
        <v>24</v>
      </c>
      <c r="F1252" s="4">
        <v>9</v>
      </c>
      <c r="G1252" s="5">
        <v>28.951087924744211</v>
      </c>
      <c r="H1252" s="2" t="s">
        <v>19</v>
      </c>
    </row>
    <row r="1253" spans="2:8" ht="16.5" x14ac:dyDescent="0.3">
      <c r="B1253" s="3">
        <v>1790</v>
      </c>
      <c r="C1253" s="2" t="s">
        <v>12</v>
      </c>
      <c r="D1253" s="10">
        <v>38067</v>
      </c>
      <c r="E1253" s="2" t="s">
        <v>21</v>
      </c>
      <c r="F1253" s="4">
        <v>90</v>
      </c>
      <c r="G1253" s="5">
        <v>271.87067701120321</v>
      </c>
      <c r="H1253" s="2" t="s">
        <v>20</v>
      </c>
    </row>
    <row r="1254" spans="2:8" ht="16.5" x14ac:dyDescent="0.3">
      <c r="B1254" s="3">
        <v>1794</v>
      </c>
      <c r="C1254" s="2" t="s">
        <v>12</v>
      </c>
      <c r="D1254" s="10">
        <v>38716</v>
      </c>
      <c r="E1254" s="2" t="s">
        <v>25</v>
      </c>
      <c r="F1254" s="4">
        <v>29</v>
      </c>
      <c r="G1254" s="5">
        <v>89.016407302334798</v>
      </c>
      <c r="H1254" s="2" t="s">
        <v>17</v>
      </c>
    </row>
    <row r="1255" spans="2:8" ht="16.5" x14ac:dyDescent="0.3">
      <c r="B1255" s="3">
        <v>1801</v>
      </c>
      <c r="C1255" s="2" t="s">
        <v>12</v>
      </c>
      <c r="D1255" s="10">
        <v>39079</v>
      </c>
      <c r="E1255" s="2" t="s">
        <v>22</v>
      </c>
      <c r="F1255" s="4">
        <v>93</v>
      </c>
      <c r="G1255" s="5">
        <v>281.78560885336435</v>
      </c>
      <c r="H1255" s="2" t="s">
        <v>19</v>
      </c>
    </row>
    <row r="1256" spans="2:8" ht="16.5" x14ac:dyDescent="0.3">
      <c r="B1256" s="3">
        <v>1802</v>
      </c>
      <c r="C1256" s="2" t="s">
        <v>12</v>
      </c>
      <c r="D1256" s="10">
        <v>38056</v>
      </c>
      <c r="E1256" s="2" t="s">
        <v>21</v>
      </c>
      <c r="F1256" s="4">
        <v>82</v>
      </c>
      <c r="G1256" s="5">
        <v>247.0191820862224</v>
      </c>
      <c r="H1256" s="2" t="s">
        <v>18</v>
      </c>
    </row>
    <row r="1257" spans="2:8" ht="16.5" x14ac:dyDescent="0.3">
      <c r="B1257" s="3">
        <v>1822</v>
      </c>
      <c r="C1257" s="2" t="s">
        <v>12</v>
      </c>
      <c r="D1257" s="10">
        <v>38463</v>
      </c>
      <c r="E1257" s="2" t="s">
        <v>21</v>
      </c>
      <c r="F1257" s="4">
        <v>19</v>
      </c>
      <c r="G1257" s="5">
        <v>59.451848680441209</v>
      </c>
      <c r="H1257" s="2" t="s">
        <v>19</v>
      </c>
    </row>
    <row r="1258" spans="2:8" ht="16.5" x14ac:dyDescent="0.3">
      <c r="B1258" s="3">
        <v>1841</v>
      </c>
      <c r="C1258" s="2" t="s">
        <v>12</v>
      </c>
      <c r="D1258" s="10">
        <v>38793</v>
      </c>
      <c r="E1258" s="2" t="s">
        <v>25</v>
      </c>
      <c r="F1258" s="4">
        <v>36</v>
      </c>
      <c r="G1258" s="5">
        <v>110.02990284078979</v>
      </c>
      <c r="H1258" s="2" t="s">
        <v>17</v>
      </c>
    </row>
    <row r="1259" spans="2:8" ht="16.5" x14ac:dyDescent="0.3">
      <c r="B1259" s="3">
        <v>1847</v>
      </c>
      <c r="C1259" s="2" t="s">
        <v>12</v>
      </c>
      <c r="D1259" s="10">
        <v>38243</v>
      </c>
      <c r="E1259" s="2" t="s">
        <v>25</v>
      </c>
      <c r="F1259" s="4">
        <v>2</v>
      </c>
      <c r="G1259" s="5">
        <v>7.3173645509019103</v>
      </c>
      <c r="H1259" s="2" t="s">
        <v>17</v>
      </c>
    </row>
    <row r="1260" spans="2:8" ht="16.5" x14ac:dyDescent="0.3">
      <c r="B1260" s="3">
        <v>1855</v>
      </c>
      <c r="C1260" s="2" t="s">
        <v>12</v>
      </c>
      <c r="D1260" s="10">
        <v>38551</v>
      </c>
      <c r="E1260" s="2" t="s">
        <v>21</v>
      </c>
      <c r="F1260" s="4">
        <v>50</v>
      </c>
      <c r="G1260" s="5">
        <v>152.12593577749263</v>
      </c>
      <c r="H1260" s="2" t="s">
        <v>20</v>
      </c>
    </row>
    <row r="1261" spans="2:8" ht="16.5" x14ac:dyDescent="0.3">
      <c r="B1261" s="3">
        <v>1860</v>
      </c>
      <c r="C1261" s="2" t="s">
        <v>12</v>
      </c>
      <c r="D1261" s="10">
        <v>38210</v>
      </c>
      <c r="E1261" s="2" t="s">
        <v>21</v>
      </c>
      <c r="F1261" s="4">
        <v>-9</v>
      </c>
      <c r="G1261" s="5">
        <v>-24.760053633714985</v>
      </c>
      <c r="H1261" s="2" t="s">
        <v>20</v>
      </c>
    </row>
    <row r="1262" spans="2:8" ht="16.5" x14ac:dyDescent="0.3">
      <c r="B1262" s="3">
        <v>1864</v>
      </c>
      <c r="C1262" s="2" t="s">
        <v>12</v>
      </c>
      <c r="D1262" s="10">
        <v>38331</v>
      </c>
      <c r="E1262" s="2" t="s">
        <v>24</v>
      </c>
      <c r="F1262" s="4">
        <v>62</v>
      </c>
      <c r="G1262" s="5">
        <v>188.42678187961798</v>
      </c>
      <c r="H1262" s="2" t="s">
        <v>19</v>
      </c>
    </row>
    <row r="1263" spans="2:8" ht="16.5" x14ac:dyDescent="0.3">
      <c r="B1263" s="3">
        <v>1880</v>
      </c>
      <c r="C1263" s="2" t="s">
        <v>12</v>
      </c>
      <c r="D1263" s="10">
        <v>39068</v>
      </c>
      <c r="E1263" s="2" t="s">
        <v>21</v>
      </c>
      <c r="F1263" s="4">
        <v>59</v>
      </c>
      <c r="G1263" s="5">
        <v>178.65030230399057</v>
      </c>
      <c r="H1263" s="2" t="s">
        <v>17</v>
      </c>
    </row>
    <row r="1264" spans="2:8" ht="16.5" x14ac:dyDescent="0.3">
      <c r="B1264" s="3">
        <v>1881</v>
      </c>
      <c r="C1264" s="2" t="s">
        <v>12</v>
      </c>
      <c r="D1264" s="10">
        <v>38628</v>
      </c>
      <c r="E1264" s="2" t="s">
        <v>22</v>
      </c>
      <c r="F1264" s="4">
        <v>0</v>
      </c>
      <c r="G1264" s="5">
        <v>2.6560689007562872</v>
      </c>
      <c r="H1264" s="2" t="s">
        <v>20</v>
      </c>
    </row>
    <row r="1265" spans="2:8" ht="16.5" x14ac:dyDescent="0.3">
      <c r="B1265" s="3">
        <v>1889</v>
      </c>
      <c r="C1265" s="2" t="s">
        <v>12</v>
      </c>
      <c r="D1265" s="10">
        <v>39046</v>
      </c>
      <c r="E1265" s="2" t="s">
        <v>24</v>
      </c>
      <c r="F1265" s="4">
        <v>76</v>
      </c>
      <c r="G1265" s="5">
        <v>229.9178081264337</v>
      </c>
      <c r="H1265" s="2" t="s">
        <v>19</v>
      </c>
    </row>
    <row r="1266" spans="2:8" ht="16.5" x14ac:dyDescent="0.3">
      <c r="B1266" s="3">
        <v>1895</v>
      </c>
      <c r="C1266" s="2" t="s">
        <v>12</v>
      </c>
      <c r="D1266" s="10">
        <v>38683</v>
      </c>
      <c r="E1266" s="2" t="s">
        <v>24</v>
      </c>
      <c r="F1266" s="4">
        <v>15</v>
      </c>
      <c r="G1266" s="5">
        <v>47.161022333179389</v>
      </c>
      <c r="H1266" s="2" t="s">
        <v>20</v>
      </c>
    </row>
    <row r="1267" spans="2:8" ht="16.5" x14ac:dyDescent="0.3">
      <c r="B1267" s="3">
        <v>2</v>
      </c>
      <c r="C1267" s="2" t="s">
        <v>7</v>
      </c>
      <c r="D1267" s="10">
        <v>38056</v>
      </c>
      <c r="E1267" s="2" t="s">
        <v>22</v>
      </c>
      <c r="F1267" s="4">
        <v>50</v>
      </c>
      <c r="G1267" s="5">
        <v>152.00730307485438</v>
      </c>
      <c r="H1267" s="2" t="s">
        <v>18</v>
      </c>
    </row>
    <row r="1268" spans="2:8" ht="16.5" x14ac:dyDescent="0.3">
      <c r="B1268" s="3">
        <v>4</v>
      </c>
      <c r="C1268" s="2" t="s">
        <v>7</v>
      </c>
      <c r="D1268" s="10">
        <v>38859</v>
      </c>
      <c r="E1268" s="2" t="s">
        <v>21</v>
      </c>
      <c r="F1268" s="4">
        <v>55</v>
      </c>
      <c r="G1268" s="5">
        <v>167.07532251655616</v>
      </c>
      <c r="H1268" s="2" t="s">
        <v>19</v>
      </c>
    </row>
    <row r="1269" spans="2:8" ht="16.5" x14ac:dyDescent="0.3">
      <c r="B1269" s="3">
        <v>14</v>
      </c>
      <c r="C1269" s="6" t="s">
        <v>7</v>
      </c>
      <c r="D1269" s="10">
        <v>38353</v>
      </c>
      <c r="E1269" s="2" t="s">
        <v>24</v>
      </c>
      <c r="F1269" s="4">
        <v>18</v>
      </c>
      <c r="G1269" s="5">
        <v>56.471999230139573</v>
      </c>
      <c r="H1269" s="2" t="s">
        <v>17</v>
      </c>
    </row>
    <row r="1270" spans="2:8" ht="16.5" x14ac:dyDescent="0.3">
      <c r="B1270" s="3">
        <v>40</v>
      </c>
      <c r="C1270" s="2" t="s">
        <v>7</v>
      </c>
      <c r="D1270" s="10">
        <v>38892</v>
      </c>
      <c r="E1270" s="2" t="s">
        <v>22</v>
      </c>
      <c r="F1270" s="4">
        <v>38</v>
      </c>
      <c r="G1270" s="5">
        <v>115.58433775100286</v>
      </c>
      <c r="H1270" s="2" t="s">
        <v>17</v>
      </c>
    </row>
    <row r="1271" spans="2:8" ht="16.5" x14ac:dyDescent="0.3">
      <c r="B1271" s="3">
        <v>52</v>
      </c>
      <c r="C1271" s="2" t="s">
        <v>7</v>
      </c>
      <c r="D1271" s="10">
        <v>37990</v>
      </c>
      <c r="E1271" s="2" t="s">
        <v>24</v>
      </c>
      <c r="F1271" s="4">
        <v>83</v>
      </c>
      <c r="G1271" s="5">
        <v>250.33273832124888</v>
      </c>
      <c r="H1271" s="2" t="s">
        <v>18</v>
      </c>
    </row>
    <row r="1272" spans="2:8" ht="16.5" x14ac:dyDescent="0.3">
      <c r="B1272" s="3">
        <v>67</v>
      </c>
      <c r="C1272" s="2" t="s">
        <v>7</v>
      </c>
      <c r="D1272" s="10">
        <v>38661</v>
      </c>
      <c r="E1272" s="2" t="s">
        <v>22</v>
      </c>
      <c r="F1272" s="4">
        <v>63</v>
      </c>
      <c r="G1272" s="5">
        <v>191.36713896782123</v>
      </c>
      <c r="H1272" s="2" t="s">
        <v>17</v>
      </c>
    </row>
    <row r="1273" spans="2:8" ht="16.5" x14ac:dyDescent="0.3">
      <c r="B1273" s="3">
        <v>103</v>
      </c>
      <c r="C1273" s="2" t="s">
        <v>7</v>
      </c>
      <c r="D1273" s="10">
        <v>38485</v>
      </c>
      <c r="E1273" s="2" t="s">
        <v>22</v>
      </c>
      <c r="F1273" s="4">
        <v>90</v>
      </c>
      <c r="G1273" s="5">
        <v>272.33991590998778</v>
      </c>
      <c r="H1273" s="2" t="s">
        <v>19</v>
      </c>
    </row>
    <row r="1274" spans="2:8" ht="16.5" x14ac:dyDescent="0.3">
      <c r="B1274" s="3">
        <v>120</v>
      </c>
      <c r="C1274" s="2" t="s">
        <v>7</v>
      </c>
      <c r="D1274" s="10">
        <v>38650</v>
      </c>
      <c r="E1274" s="2" t="s">
        <v>25</v>
      </c>
      <c r="F1274" s="4">
        <v>61</v>
      </c>
      <c r="G1274" s="5">
        <v>184.56247310465258</v>
      </c>
      <c r="H1274" s="2" t="s">
        <v>17</v>
      </c>
    </row>
    <row r="1275" spans="2:8" ht="16.5" x14ac:dyDescent="0.3">
      <c r="B1275" s="3">
        <v>125</v>
      </c>
      <c r="C1275" s="2" t="s">
        <v>7</v>
      </c>
      <c r="D1275" s="10">
        <v>38672</v>
      </c>
      <c r="E1275" s="2" t="s">
        <v>21</v>
      </c>
      <c r="F1275" s="4">
        <v>41</v>
      </c>
      <c r="G1275" s="5">
        <v>124.3880808412182</v>
      </c>
      <c r="H1275" s="2" t="s">
        <v>18</v>
      </c>
    </row>
    <row r="1276" spans="2:8" ht="16.5" x14ac:dyDescent="0.3">
      <c r="B1276" s="3">
        <v>162</v>
      </c>
      <c r="C1276" s="2" t="s">
        <v>7</v>
      </c>
      <c r="D1276" s="10">
        <v>38408</v>
      </c>
      <c r="E1276" s="2" t="s">
        <v>25</v>
      </c>
      <c r="F1276" s="4">
        <v>-10</v>
      </c>
      <c r="G1276" s="5">
        <v>-27.996195351956981</v>
      </c>
      <c r="H1276" s="2" t="s">
        <v>17</v>
      </c>
    </row>
    <row r="1277" spans="2:8" ht="16.5" x14ac:dyDescent="0.3">
      <c r="B1277" s="3">
        <v>164</v>
      </c>
      <c r="C1277" s="2" t="s">
        <v>7</v>
      </c>
      <c r="D1277" s="10">
        <v>39002</v>
      </c>
      <c r="E1277" s="2" t="s">
        <v>24</v>
      </c>
      <c r="F1277" s="4">
        <v>16</v>
      </c>
      <c r="G1277" s="5">
        <v>49.917622272183785</v>
      </c>
      <c r="H1277" s="2" t="s">
        <v>20</v>
      </c>
    </row>
    <row r="1278" spans="2:8" ht="16.5" x14ac:dyDescent="0.3">
      <c r="B1278" s="3">
        <v>165</v>
      </c>
      <c r="C1278" s="8" t="s">
        <v>7</v>
      </c>
      <c r="D1278" s="10">
        <v>38705</v>
      </c>
      <c r="E1278" s="2" t="s">
        <v>22</v>
      </c>
      <c r="F1278" s="4">
        <v>25</v>
      </c>
      <c r="G1278" s="5">
        <v>76.986898914774684</v>
      </c>
      <c r="H1278" s="2" t="s">
        <v>20</v>
      </c>
    </row>
    <row r="1279" spans="2:8" ht="16.5" x14ac:dyDescent="0.3">
      <c r="B1279" s="3">
        <v>179</v>
      </c>
      <c r="C1279" s="2" t="s">
        <v>7</v>
      </c>
      <c r="D1279" s="10">
        <v>38617</v>
      </c>
      <c r="E1279" s="2" t="s">
        <v>22</v>
      </c>
      <c r="F1279" s="4">
        <v>38</v>
      </c>
      <c r="G1279" s="5">
        <v>115.82878872794043</v>
      </c>
      <c r="H1279" s="2" t="s">
        <v>17</v>
      </c>
    </row>
    <row r="1280" spans="2:8" ht="16.5" x14ac:dyDescent="0.3">
      <c r="B1280" s="3">
        <v>181</v>
      </c>
      <c r="C1280" s="2" t="s">
        <v>7</v>
      </c>
      <c r="D1280" s="10">
        <v>38639</v>
      </c>
      <c r="E1280" s="2" t="s">
        <v>23</v>
      </c>
      <c r="F1280" s="4">
        <v>51</v>
      </c>
      <c r="G1280" s="5">
        <v>155.73788458275871</v>
      </c>
      <c r="H1280" s="2" t="s">
        <v>18</v>
      </c>
    </row>
    <row r="1281" spans="2:8" ht="16.5" x14ac:dyDescent="0.3">
      <c r="B1281" s="3">
        <v>183</v>
      </c>
      <c r="C1281" s="2" t="s">
        <v>7</v>
      </c>
      <c r="D1281" s="10">
        <v>38320</v>
      </c>
      <c r="E1281" s="2" t="s">
        <v>22</v>
      </c>
      <c r="F1281" s="4">
        <v>17</v>
      </c>
      <c r="G1281" s="5">
        <v>52.469218210599529</v>
      </c>
      <c r="H1281" s="2" t="s">
        <v>19</v>
      </c>
    </row>
    <row r="1282" spans="2:8" ht="16.5" x14ac:dyDescent="0.3">
      <c r="B1282" s="3">
        <v>195</v>
      </c>
      <c r="C1282" s="2" t="s">
        <v>7</v>
      </c>
      <c r="D1282" s="10">
        <v>38331</v>
      </c>
      <c r="E1282" s="2" t="s">
        <v>23</v>
      </c>
      <c r="F1282" s="4">
        <v>62</v>
      </c>
      <c r="G1282" s="5">
        <v>188.51634230729906</v>
      </c>
      <c r="H1282" s="2" t="s">
        <v>18</v>
      </c>
    </row>
    <row r="1283" spans="2:8" ht="16.5" x14ac:dyDescent="0.3">
      <c r="B1283" s="3">
        <v>202</v>
      </c>
      <c r="C1283" s="2" t="s">
        <v>7</v>
      </c>
      <c r="D1283" s="10">
        <v>38716</v>
      </c>
      <c r="E1283" s="2" t="s">
        <v>22</v>
      </c>
      <c r="F1283" s="4">
        <v>-3</v>
      </c>
      <c r="G1283" s="5">
        <v>-7.154085897104931</v>
      </c>
      <c r="H1283" s="2" t="s">
        <v>17</v>
      </c>
    </row>
    <row r="1284" spans="2:8" ht="16.5" x14ac:dyDescent="0.3">
      <c r="B1284" s="3">
        <v>206</v>
      </c>
      <c r="C1284" s="2" t="s">
        <v>7</v>
      </c>
      <c r="D1284" s="10">
        <v>39057</v>
      </c>
      <c r="E1284" s="2" t="s">
        <v>23</v>
      </c>
      <c r="F1284" s="4">
        <v>20</v>
      </c>
      <c r="G1284" s="5">
        <v>61.955881135465603</v>
      </c>
      <c r="H1284" s="2" t="s">
        <v>18</v>
      </c>
    </row>
    <row r="1285" spans="2:8" ht="16.5" x14ac:dyDescent="0.3">
      <c r="B1285" s="3">
        <v>216</v>
      </c>
      <c r="C1285" s="2" t="s">
        <v>7</v>
      </c>
      <c r="D1285" s="10">
        <v>38771</v>
      </c>
      <c r="E1285" s="2" t="s">
        <v>25</v>
      </c>
      <c r="F1285" s="4">
        <v>1</v>
      </c>
      <c r="G1285" s="5">
        <v>5.3867139626812968</v>
      </c>
      <c r="H1285" s="2" t="s">
        <v>20</v>
      </c>
    </row>
    <row r="1286" spans="2:8" ht="16.5" x14ac:dyDescent="0.3">
      <c r="B1286" s="3">
        <v>227</v>
      </c>
      <c r="C1286" s="2" t="s">
        <v>7</v>
      </c>
      <c r="D1286" s="10">
        <v>38738</v>
      </c>
      <c r="E1286" s="2" t="s">
        <v>24</v>
      </c>
      <c r="F1286" s="4">
        <v>37</v>
      </c>
      <c r="G1286" s="5">
        <v>112.52158206006119</v>
      </c>
      <c r="H1286" s="2" t="s">
        <v>17</v>
      </c>
    </row>
    <row r="1287" spans="2:8" ht="16.5" x14ac:dyDescent="0.3">
      <c r="B1287" s="3">
        <v>230</v>
      </c>
      <c r="C1287" s="2" t="s">
        <v>7</v>
      </c>
      <c r="D1287" s="10">
        <v>39046</v>
      </c>
      <c r="E1287" s="2" t="s">
        <v>21</v>
      </c>
      <c r="F1287" s="4">
        <v>7</v>
      </c>
      <c r="G1287" s="5">
        <v>22.334877359058812</v>
      </c>
      <c r="H1287" s="2" t="s">
        <v>19</v>
      </c>
    </row>
    <row r="1288" spans="2:8" ht="16.5" x14ac:dyDescent="0.3">
      <c r="B1288" s="3">
        <v>246</v>
      </c>
      <c r="C1288" s="2" t="s">
        <v>7</v>
      </c>
      <c r="D1288" s="10">
        <v>38958</v>
      </c>
      <c r="E1288" s="2" t="s">
        <v>25</v>
      </c>
      <c r="F1288" s="4">
        <v>90</v>
      </c>
      <c r="G1288" s="5">
        <v>272.09870438545738</v>
      </c>
      <c r="H1288" s="2" t="s">
        <v>17</v>
      </c>
    </row>
    <row r="1289" spans="2:8" ht="16.5" x14ac:dyDescent="0.3">
      <c r="B1289" s="3">
        <v>256</v>
      </c>
      <c r="C1289" s="2" t="s">
        <v>7</v>
      </c>
      <c r="D1289" s="10">
        <v>38023</v>
      </c>
      <c r="E1289" s="2" t="s">
        <v>24</v>
      </c>
      <c r="F1289" s="4">
        <v>1</v>
      </c>
      <c r="G1289" s="5">
        <v>4.8820462029427096</v>
      </c>
      <c r="H1289" s="2" t="s">
        <v>17</v>
      </c>
    </row>
    <row r="1290" spans="2:8" ht="16.5" x14ac:dyDescent="0.3">
      <c r="B1290" s="3">
        <v>257</v>
      </c>
      <c r="C1290" s="2" t="s">
        <v>7</v>
      </c>
      <c r="D1290" s="10">
        <v>38540</v>
      </c>
      <c r="E1290" s="2" t="s">
        <v>25</v>
      </c>
      <c r="F1290" s="4">
        <v>10</v>
      </c>
      <c r="G1290" s="5">
        <v>32.468400196905996</v>
      </c>
      <c r="H1290" s="2" t="s">
        <v>20</v>
      </c>
    </row>
    <row r="1291" spans="2:8" ht="16.5" x14ac:dyDescent="0.3">
      <c r="B1291" s="3">
        <v>265</v>
      </c>
      <c r="C1291" s="2" t="s">
        <v>7</v>
      </c>
      <c r="D1291" s="10">
        <v>38551</v>
      </c>
      <c r="E1291" s="2" t="s">
        <v>24</v>
      </c>
      <c r="F1291" s="4">
        <v>55</v>
      </c>
      <c r="G1291" s="5">
        <v>167.05079786120268</v>
      </c>
      <c r="H1291" s="2" t="s">
        <v>17</v>
      </c>
    </row>
    <row r="1292" spans="2:8" ht="16.5" x14ac:dyDescent="0.3">
      <c r="B1292" s="3">
        <v>271</v>
      </c>
      <c r="C1292" s="2" t="s">
        <v>7</v>
      </c>
      <c r="D1292" s="10">
        <v>38474</v>
      </c>
      <c r="E1292" s="2" t="s">
        <v>24</v>
      </c>
      <c r="F1292" s="4">
        <v>74</v>
      </c>
      <c r="G1292" s="5">
        <v>224.75435048565893</v>
      </c>
      <c r="H1292" s="2" t="s">
        <v>20</v>
      </c>
    </row>
    <row r="1293" spans="2:8" ht="16.5" x14ac:dyDescent="0.3">
      <c r="B1293" s="3">
        <v>275</v>
      </c>
      <c r="C1293" s="2" t="s">
        <v>7</v>
      </c>
      <c r="D1293" s="10">
        <v>38694</v>
      </c>
      <c r="E1293" s="2" t="s">
        <v>24</v>
      </c>
      <c r="F1293" s="4">
        <v>59</v>
      </c>
      <c r="G1293" s="5">
        <v>179.38546683395009</v>
      </c>
      <c r="H1293" s="2" t="s">
        <v>19</v>
      </c>
    </row>
    <row r="1294" spans="2:8" ht="16.5" x14ac:dyDescent="0.3">
      <c r="B1294" s="3">
        <v>277</v>
      </c>
      <c r="C1294" s="2" t="s">
        <v>7</v>
      </c>
      <c r="D1294" s="10">
        <v>38364</v>
      </c>
      <c r="E1294" s="2" t="s">
        <v>24</v>
      </c>
      <c r="F1294" s="4">
        <v>82</v>
      </c>
      <c r="G1294" s="5">
        <v>247.58247918220624</v>
      </c>
      <c r="H1294" s="2" t="s">
        <v>19</v>
      </c>
    </row>
    <row r="1295" spans="2:8" ht="16.5" x14ac:dyDescent="0.3">
      <c r="B1295" s="3">
        <v>282</v>
      </c>
      <c r="C1295" s="2" t="s">
        <v>7</v>
      </c>
      <c r="D1295" s="10">
        <v>38331</v>
      </c>
      <c r="E1295" s="2" t="s">
        <v>24</v>
      </c>
      <c r="F1295" s="4">
        <v>65</v>
      </c>
      <c r="G1295" s="5">
        <v>197.40778751122588</v>
      </c>
      <c r="H1295" s="2" t="s">
        <v>20</v>
      </c>
    </row>
    <row r="1296" spans="2:8" ht="16.5" x14ac:dyDescent="0.3">
      <c r="B1296" s="3">
        <v>299</v>
      </c>
      <c r="C1296" s="2" t="s">
        <v>7</v>
      </c>
      <c r="D1296" s="10">
        <v>38595</v>
      </c>
      <c r="E1296" s="2" t="s">
        <v>21</v>
      </c>
      <c r="F1296" s="4">
        <v>81</v>
      </c>
      <c r="G1296" s="5">
        <v>245.58577912839797</v>
      </c>
      <c r="H1296" s="2" t="s">
        <v>17</v>
      </c>
    </row>
    <row r="1297" spans="2:8" ht="16.5" x14ac:dyDescent="0.3">
      <c r="B1297" s="3">
        <v>305</v>
      </c>
      <c r="C1297" s="2" t="s">
        <v>7</v>
      </c>
      <c r="D1297" s="10">
        <v>38397</v>
      </c>
      <c r="E1297" s="2" t="s">
        <v>23</v>
      </c>
      <c r="F1297" s="4">
        <v>73</v>
      </c>
      <c r="G1297" s="5">
        <v>221.17007144401961</v>
      </c>
      <c r="H1297" s="2" t="s">
        <v>19</v>
      </c>
    </row>
    <row r="1298" spans="2:8" ht="16.5" x14ac:dyDescent="0.3">
      <c r="B1298" s="3">
        <v>321</v>
      </c>
      <c r="C1298" s="2" t="s">
        <v>7</v>
      </c>
      <c r="D1298" s="10">
        <v>38276</v>
      </c>
      <c r="E1298" s="2" t="s">
        <v>21</v>
      </c>
      <c r="F1298" s="4">
        <v>9</v>
      </c>
      <c r="G1298" s="5">
        <v>28.830512766101304</v>
      </c>
      <c r="H1298" s="2" t="s">
        <v>19</v>
      </c>
    </row>
    <row r="1299" spans="2:8" ht="16.5" x14ac:dyDescent="0.3">
      <c r="B1299" s="3">
        <v>325</v>
      </c>
      <c r="C1299" s="2" t="s">
        <v>7</v>
      </c>
      <c r="D1299" s="10">
        <v>38144</v>
      </c>
      <c r="E1299" s="2" t="s">
        <v>24</v>
      </c>
      <c r="F1299" s="4">
        <v>83</v>
      </c>
      <c r="G1299" s="5">
        <v>251.63175698562648</v>
      </c>
      <c r="H1299" s="2" t="s">
        <v>18</v>
      </c>
    </row>
    <row r="1300" spans="2:8" ht="16.5" x14ac:dyDescent="0.3">
      <c r="B1300" s="3">
        <v>326</v>
      </c>
      <c r="C1300" s="2" t="s">
        <v>7</v>
      </c>
      <c r="D1300" s="10">
        <v>38210</v>
      </c>
      <c r="E1300" s="2" t="s">
        <v>23</v>
      </c>
      <c r="F1300" s="4">
        <v>89</v>
      </c>
      <c r="G1300" s="5">
        <v>268.67182931807514</v>
      </c>
      <c r="H1300" s="2" t="s">
        <v>18</v>
      </c>
    </row>
    <row r="1301" spans="2:8" ht="16.5" x14ac:dyDescent="0.3">
      <c r="B1301" s="3">
        <v>328</v>
      </c>
      <c r="C1301" s="2" t="s">
        <v>7</v>
      </c>
      <c r="D1301" s="10">
        <v>38177</v>
      </c>
      <c r="E1301" s="2" t="s">
        <v>22</v>
      </c>
      <c r="F1301" s="4">
        <v>68</v>
      </c>
      <c r="G1301" s="5">
        <v>205.75644454699685</v>
      </c>
      <c r="H1301" s="2" t="s">
        <v>17</v>
      </c>
    </row>
    <row r="1302" spans="2:8" ht="16.5" x14ac:dyDescent="0.3">
      <c r="B1302" s="3">
        <v>340</v>
      </c>
      <c r="C1302" s="2" t="s">
        <v>7</v>
      </c>
      <c r="D1302" s="10">
        <v>38804</v>
      </c>
      <c r="E1302" s="2" t="s">
        <v>25</v>
      </c>
      <c r="F1302" s="4">
        <v>89</v>
      </c>
      <c r="G1302" s="5">
        <v>269.26351673512869</v>
      </c>
      <c r="H1302" s="2" t="s">
        <v>17</v>
      </c>
    </row>
    <row r="1303" spans="2:8" ht="16.5" x14ac:dyDescent="0.3">
      <c r="B1303" s="3">
        <v>341</v>
      </c>
      <c r="C1303" s="2" t="s">
        <v>7</v>
      </c>
      <c r="D1303" s="10">
        <v>38441</v>
      </c>
      <c r="E1303" s="2" t="s">
        <v>24</v>
      </c>
      <c r="F1303" s="4">
        <v>21</v>
      </c>
      <c r="G1303" s="5">
        <v>65.224154633884041</v>
      </c>
      <c r="H1303" s="2" t="s">
        <v>18</v>
      </c>
    </row>
    <row r="1304" spans="2:8" ht="16.5" x14ac:dyDescent="0.3">
      <c r="B1304" s="3">
        <v>348</v>
      </c>
      <c r="C1304" s="2" t="s">
        <v>7</v>
      </c>
      <c r="D1304" s="10">
        <v>38826</v>
      </c>
      <c r="E1304" s="2" t="s">
        <v>25</v>
      </c>
      <c r="F1304" s="4">
        <v>69</v>
      </c>
      <c r="G1304" s="5">
        <v>208.60710544458851</v>
      </c>
      <c r="H1304" s="2" t="s">
        <v>19</v>
      </c>
    </row>
    <row r="1305" spans="2:8" ht="16.5" x14ac:dyDescent="0.3">
      <c r="B1305" s="3">
        <v>367</v>
      </c>
      <c r="C1305" s="2" t="s">
        <v>7</v>
      </c>
      <c r="D1305" s="10">
        <v>38573</v>
      </c>
      <c r="E1305" s="2" t="s">
        <v>22</v>
      </c>
      <c r="F1305" s="4">
        <v>-8</v>
      </c>
      <c r="G1305" s="5">
        <v>-21.825357589950652</v>
      </c>
      <c r="H1305" s="2" t="s">
        <v>19</v>
      </c>
    </row>
    <row r="1306" spans="2:8" ht="16.5" x14ac:dyDescent="0.3">
      <c r="B1306" s="3">
        <v>369</v>
      </c>
      <c r="C1306" s="2" t="s">
        <v>7</v>
      </c>
      <c r="D1306" s="10">
        <v>38045</v>
      </c>
      <c r="E1306" s="2" t="s">
        <v>22</v>
      </c>
      <c r="F1306" s="4">
        <v>20</v>
      </c>
      <c r="G1306" s="5">
        <v>61.67879282842005</v>
      </c>
      <c r="H1306" s="2" t="s">
        <v>20</v>
      </c>
    </row>
    <row r="1307" spans="2:8" ht="16.5" x14ac:dyDescent="0.3">
      <c r="B1307" s="3">
        <v>374</v>
      </c>
      <c r="C1307" s="2" t="s">
        <v>7</v>
      </c>
      <c r="D1307" s="10">
        <v>38947</v>
      </c>
      <c r="E1307" s="2" t="s">
        <v>25</v>
      </c>
      <c r="F1307" s="4">
        <v>89</v>
      </c>
      <c r="G1307" s="5">
        <v>268.47594870423103</v>
      </c>
      <c r="H1307" s="2" t="s">
        <v>20</v>
      </c>
    </row>
    <row r="1308" spans="2:8" ht="16.5" x14ac:dyDescent="0.3">
      <c r="B1308" s="3">
        <v>377</v>
      </c>
      <c r="C1308" s="2" t="s">
        <v>7</v>
      </c>
      <c r="D1308" s="10">
        <v>38023</v>
      </c>
      <c r="E1308" s="2" t="s">
        <v>21</v>
      </c>
      <c r="F1308" s="4">
        <v>7</v>
      </c>
      <c r="G1308" s="5">
        <v>22.939193343037168</v>
      </c>
      <c r="H1308" s="2" t="s">
        <v>19</v>
      </c>
    </row>
    <row r="1309" spans="2:8" ht="16.5" x14ac:dyDescent="0.3">
      <c r="B1309" s="3">
        <v>391</v>
      </c>
      <c r="C1309" s="2" t="s">
        <v>7</v>
      </c>
      <c r="D1309" s="10">
        <v>38738</v>
      </c>
      <c r="E1309" s="2" t="s">
        <v>21</v>
      </c>
      <c r="F1309" s="4">
        <v>75</v>
      </c>
      <c r="G1309" s="5">
        <v>226.99796556311475</v>
      </c>
      <c r="H1309" s="2" t="s">
        <v>17</v>
      </c>
    </row>
    <row r="1310" spans="2:8" ht="16.5" x14ac:dyDescent="0.3">
      <c r="B1310" s="3">
        <v>413</v>
      </c>
      <c r="C1310" s="2" t="s">
        <v>7</v>
      </c>
      <c r="D1310" s="10">
        <v>38408</v>
      </c>
      <c r="E1310" s="2" t="s">
        <v>22</v>
      </c>
      <c r="F1310" s="4">
        <v>60</v>
      </c>
      <c r="G1310" s="5">
        <v>182.60959965033061</v>
      </c>
      <c r="H1310" s="2" t="s">
        <v>19</v>
      </c>
    </row>
    <row r="1311" spans="2:8" ht="16.5" x14ac:dyDescent="0.3">
      <c r="B1311" s="3">
        <v>420</v>
      </c>
      <c r="C1311" s="2" t="s">
        <v>7</v>
      </c>
      <c r="D1311" s="10">
        <v>38320</v>
      </c>
      <c r="E1311" s="2" t="s">
        <v>22</v>
      </c>
      <c r="F1311" s="4">
        <v>79</v>
      </c>
      <c r="G1311" s="5">
        <v>239.2208514522392</v>
      </c>
      <c r="H1311" s="2" t="s">
        <v>20</v>
      </c>
    </row>
    <row r="1312" spans="2:8" ht="16.5" x14ac:dyDescent="0.3">
      <c r="B1312" s="3">
        <v>432</v>
      </c>
      <c r="C1312" s="2" t="s">
        <v>7</v>
      </c>
      <c r="D1312" s="10">
        <v>38177</v>
      </c>
      <c r="E1312" s="2" t="s">
        <v>24</v>
      </c>
      <c r="F1312" s="4">
        <v>43</v>
      </c>
      <c r="G1312" s="5">
        <v>131.20326238549768</v>
      </c>
      <c r="H1312" s="2" t="s">
        <v>19</v>
      </c>
    </row>
    <row r="1313" spans="2:8" ht="16.5" x14ac:dyDescent="0.3">
      <c r="B1313" s="3">
        <v>434</v>
      </c>
      <c r="C1313" s="2" t="s">
        <v>7</v>
      </c>
      <c r="D1313" s="10">
        <v>38947</v>
      </c>
      <c r="E1313" s="2" t="s">
        <v>21</v>
      </c>
      <c r="F1313" s="4">
        <v>13</v>
      </c>
      <c r="G1313" s="5">
        <v>41.344467136527072</v>
      </c>
      <c r="H1313" s="2" t="s">
        <v>17</v>
      </c>
    </row>
    <row r="1314" spans="2:8" ht="16.5" x14ac:dyDescent="0.3">
      <c r="B1314" s="3">
        <v>446</v>
      </c>
      <c r="C1314" s="2" t="s">
        <v>7</v>
      </c>
      <c r="D1314" s="10">
        <v>38507</v>
      </c>
      <c r="E1314" s="2" t="s">
        <v>21</v>
      </c>
      <c r="F1314" s="4">
        <v>36</v>
      </c>
      <c r="G1314" s="5">
        <v>109.95144430067725</v>
      </c>
      <c r="H1314" s="2" t="s">
        <v>17</v>
      </c>
    </row>
    <row r="1315" spans="2:8" ht="16.5" x14ac:dyDescent="0.3">
      <c r="B1315" s="3">
        <v>447</v>
      </c>
      <c r="C1315" s="2" t="s">
        <v>7</v>
      </c>
      <c r="D1315" s="10">
        <v>38738</v>
      </c>
      <c r="E1315" s="2" t="s">
        <v>22</v>
      </c>
      <c r="F1315" s="4">
        <v>-4</v>
      </c>
      <c r="G1315" s="5">
        <v>-10.242938195130456</v>
      </c>
      <c r="H1315" s="2" t="s">
        <v>17</v>
      </c>
    </row>
    <row r="1316" spans="2:8" ht="16.5" x14ac:dyDescent="0.3">
      <c r="B1316" s="3">
        <v>464</v>
      </c>
      <c r="C1316" s="2" t="s">
        <v>7</v>
      </c>
      <c r="D1316" s="10">
        <v>38958</v>
      </c>
      <c r="E1316" s="2" t="s">
        <v>25</v>
      </c>
      <c r="F1316" s="4">
        <v>26</v>
      </c>
      <c r="G1316" s="5">
        <v>80.6144268681997</v>
      </c>
      <c r="H1316" s="2" t="s">
        <v>18</v>
      </c>
    </row>
    <row r="1317" spans="2:8" ht="16.5" x14ac:dyDescent="0.3">
      <c r="B1317" s="3">
        <v>478</v>
      </c>
      <c r="C1317" s="2" t="s">
        <v>7</v>
      </c>
      <c r="D1317" s="10">
        <v>38760</v>
      </c>
      <c r="E1317" s="2" t="s">
        <v>21</v>
      </c>
      <c r="F1317" s="4">
        <v>35</v>
      </c>
      <c r="G1317" s="5">
        <v>106.26347084870943</v>
      </c>
      <c r="H1317" s="2" t="s">
        <v>17</v>
      </c>
    </row>
    <row r="1318" spans="2:8" ht="16.5" x14ac:dyDescent="0.3">
      <c r="B1318" s="3">
        <v>491</v>
      </c>
      <c r="C1318" s="2" t="s">
        <v>7</v>
      </c>
      <c r="D1318" s="10">
        <v>38144</v>
      </c>
      <c r="E1318" s="2" t="s">
        <v>22</v>
      </c>
      <c r="F1318" s="4">
        <v>64</v>
      </c>
      <c r="G1318" s="5">
        <v>193.54947188165715</v>
      </c>
      <c r="H1318" s="2" t="s">
        <v>17</v>
      </c>
    </row>
    <row r="1319" spans="2:8" ht="16.5" x14ac:dyDescent="0.3">
      <c r="B1319" s="3">
        <v>513</v>
      </c>
      <c r="C1319" s="2" t="s">
        <v>7</v>
      </c>
      <c r="D1319" s="10">
        <v>38540</v>
      </c>
      <c r="E1319" s="2" t="s">
        <v>23</v>
      </c>
      <c r="F1319" s="4">
        <v>27</v>
      </c>
      <c r="G1319" s="5">
        <v>82.599143929902795</v>
      </c>
      <c r="H1319" s="2" t="s">
        <v>17</v>
      </c>
    </row>
    <row r="1320" spans="2:8" ht="16.5" x14ac:dyDescent="0.3">
      <c r="B1320" s="3">
        <v>521</v>
      </c>
      <c r="C1320" s="2" t="s">
        <v>7</v>
      </c>
      <c r="D1320" s="10">
        <v>38661</v>
      </c>
      <c r="E1320" s="2" t="s">
        <v>22</v>
      </c>
      <c r="F1320" s="4">
        <v>86</v>
      </c>
      <c r="G1320" s="5">
        <v>260.39717870163332</v>
      </c>
      <c r="H1320" s="2" t="s">
        <v>18</v>
      </c>
    </row>
    <row r="1321" spans="2:8" ht="16.5" x14ac:dyDescent="0.3">
      <c r="B1321" s="3">
        <v>529</v>
      </c>
      <c r="C1321" s="2" t="s">
        <v>7</v>
      </c>
      <c r="D1321" s="10">
        <v>38705</v>
      </c>
      <c r="E1321" s="2" t="s">
        <v>25</v>
      </c>
      <c r="F1321" s="4">
        <v>28</v>
      </c>
      <c r="G1321" s="5">
        <v>86.078223340302799</v>
      </c>
      <c r="H1321" s="2" t="s">
        <v>17</v>
      </c>
    </row>
    <row r="1322" spans="2:8" ht="16.5" x14ac:dyDescent="0.3">
      <c r="B1322" s="3">
        <v>530</v>
      </c>
      <c r="C1322" s="2" t="s">
        <v>7</v>
      </c>
      <c r="D1322" s="10">
        <v>38221</v>
      </c>
      <c r="E1322" s="2" t="s">
        <v>25</v>
      </c>
      <c r="F1322" s="4">
        <v>57</v>
      </c>
      <c r="G1322" s="5">
        <v>172.3620870689609</v>
      </c>
      <c r="H1322" s="2" t="s">
        <v>19</v>
      </c>
    </row>
    <row r="1323" spans="2:8" ht="16.5" x14ac:dyDescent="0.3">
      <c r="B1323" s="3">
        <v>533</v>
      </c>
      <c r="C1323" s="2" t="s">
        <v>7</v>
      </c>
      <c r="D1323" s="10">
        <v>38254</v>
      </c>
      <c r="E1323" s="2" t="s">
        <v>21</v>
      </c>
      <c r="F1323" s="4">
        <v>32</v>
      </c>
      <c r="G1323" s="5">
        <v>97.889348643674225</v>
      </c>
      <c r="H1323" s="2" t="s">
        <v>18</v>
      </c>
    </row>
    <row r="1324" spans="2:8" ht="16.5" x14ac:dyDescent="0.3">
      <c r="B1324" s="3">
        <v>538</v>
      </c>
      <c r="C1324" s="2" t="s">
        <v>7</v>
      </c>
      <c r="D1324" s="10">
        <v>38210</v>
      </c>
      <c r="E1324" s="2" t="s">
        <v>24</v>
      </c>
      <c r="F1324" s="4">
        <v>50</v>
      </c>
      <c r="G1324" s="5">
        <v>151.86525901218997</v>
      </c>
      <c r="H1324" s="2" t="s">
        <v>20</v>
      </c>
    </row>
    <row r="1325" spans="2:8" ht="16.5" x14ac:dyDescent="0.3">
      <c r="B1325" s="3">
        <v>545</v>
      </c>
      <c r="C1325" s="2" t="s">
        <v>7</v>
      </c>
      <c r="D1325" s="10">
        <v>38078</v>
      </c>
      <c r="E1325" s="2" t="s">
        <v>24</v>
      </c>
      <c r="F1325" s="4">
        <v>34</v>
      </c>
      <c r="G1325" s="5">
        <v>103.18208157525912</v>
      </c>
      <c r="H1325" s="2" t="s">
        <v>18</v>
      </c>
    </row>
    <row r="1326" spans="2:8" ht="16.5" x14ac:dyDescent="0.3">
      <c r="B1326" s="3">
        <v>554</v>
      </c>
      <c r="C1326" s="2" t="s">
        <v>7</v>
      </c>
      <c r="D1326" s="10">
        <v>38551</v>
      </c>
      <c r="E1326" s="2" t="s">
        <v>24</v>
      </c>
      <c r="F1326" s="4">
        <v>30</v>
      </c>
      <c r="G1326" s="5">
        <v>92.527630840276103</v>
      </c>
      <c r="H1326" s="2" t="s">
        <v>17</v>
      </c>
    </row>
    <row r="1327" spans="2:8" ht="16.5" x14ac:dyDescent="0.3">
      <c r="B1327" s="3">
        <v>565</v>
      </c>
      <c r="C1327" s="2" t="s">
        <v>7</v>
      </c>
      <c r="D1327" s="10">
        <v>38298</v>
      </c>
      <c r="E1327" s="2" t="s">
        <v>23</v>
      </c>
      <c r="F1327" s="4">
        <v>12</v>
      </c>
      <c r="G1327" s="5">
        <v>38.43875396047023</v>
      </c>
      <c r="H1327" s="2" t="s">
        <v>19</v>
      </c>
    </row>
    <row r="1328" spans="2:8" ht="16.5" x14ac:dyDescent="0.3">
      <c r="B1328" s="3">
        <v>571</v>
      </c>
      <c r="C1328" s="2" t="s">
        <v>7</v>
      </c>
      <c r="D1328" s="10">
        <v>38925</v>
      </c>
      <c r="E1328" s="2" t="s">
        <v>23</v>
      </c>
      <c r="F1328" s="4">
        <v>60</v>
      </c>
      <c r="G1328" s="5">
        <v>182.29246065825532</v>
      </c>
      <c r="H1328" s="2" t="s">
        <v>20</v>
      </c>
    </row>
    <row r="1329" spans="2:8" ht="16.5" x14ac:dyDescent="0.3">
      <c r="B1329" s="3">
        <v>577</v>
      </c>
      <c r="C1329" s="2" t="s">
        <v>7</v>
      </c>
      <c r="D1329" s="10">
        <v>38628</v>
      </c>
      <c r="E1329" s="2" t="s">
        <v>25</v>
      </c>
      <c r="F1329" s="4">
        <v>68</v>
      </c>
      <c r="G1329" s="5">
        <v>206.08318598884486</v>
      </c>
      <c r="H1329" s="2" t="s">
        <v>17</v>
      </c>
    </row>
    <row r="1330" spans="2:8" ht="16.5" x14ac:dyDescent="0.3">
      <c r="B1330" s="3">
        <v>578</v>
      </c>
      <c r="C1330" s="2" t="s">
        <v>7</v>
      </c>
      <c r="D1330" s="10">
        <v>38298</v>
      </c>
      <c r="E1330" s="2" t="s">
        <v>21</v>
      </c>
      <c r="F1330" s="4">
        <v>7</v>
      </c>
      <c r="G1330" s="5">
        <v>23.192583270070902</v>
      </c>
      <c r="H1330" s="2" t="s">
        <v>20</v>
      </c>
    </row>
    <row r="1331" spans="2:8" ht="16.5" x14ac:dyDescent="0.3">
      <c r="B1331" s="3">
        <v>581</v>
      </c>
      <c r="C1331" s="2" t="s">
        <v>7</v>
      </c>
      <c r="D1331" s="10">
        <v>38683</v>
      </c>
      <c r="E1331" s="2" t="s">
        <v>21</v>
      </c>
      <c r="F1331" s="4">
        <v>59</v>
      </c>
      <c r="G1331" s="5">
        <v>178.89731679899467</v>
      </c>
      <c r="H1331" s="2" t="s">
        <v>17</v>
      </c>
    </row>
    <row r="1332" spans="2:8" ht="16.5" x14ac:dyDescent="0.3">
      <c r="B1332" s="3">
        <v>590</v>
      </c>
      <c r="C1332" s="2" t="s">
        <v>7</v>
      </c>
      <c r="D1332" s="10">
        <v>38749</v>
      </c>
      <c r="E1332" s="2" t="s">
        <v>21</v>
      </c>
      <c r="F1332" s="4">
        <v>33</v>
      </c>
      <c r="G1332" s="5">
        <v>101.31101808549928</v>
      </c>
      <c r="H1332" s="2" t="s">
        <v>19</v>
      </c>
    </row>
    <row r="1333" spans="2:8" ht="16.5" x14ac:dyDescent="0.3">
      <c r="B1333" s="3">
        <v>594</v>
      </c>
      <c r="C1333" s="2" t="s">
        <v>7</v>
      </c>
      <c r="D1333" s="10">
        <v>38870</v>
      </c>
      <c r="E1333" s="2" t="s">
        <v>22</v>
      </c>
      <c r="F1333" s="4">
        <v>92</v>
      </c>
      <c r="G1333" s="5">
        <v>278.22640918878471</v>
      </c>
      <c r="H1333" s="2" t="s">
        <v>18</v>
      </c>
    </row>
    <row r="1334" spans="2:8" ht="16.5" x14ac:dyDescent="0.3">
      <c r="B1334" s="3">
        <v>598</v>
      </c>
      <c r="C1334" s="2" t="s">
        <v>7</v>
      </c>
      <c r="D1334" s="10">
        <v>39057</v>
      </c>
      <c r="E1334" s="2" t="s">
        <v>24</v>
      </c>
      <c r="F1334" s="4">
        <v>14</v>
      </c>
      <c r="G1334" s="5">
        <v>43.756013144501985</v>
      </c>
      <c r="H1334" s="2" t="s">
        <v>20</v>
      </c>
    </row>
    <row r="1335" spans="2:8" ht="16.5" x14ac:dyDescent="0.3">
      <c r="B1335" s="3">
        <v>612</v>
      </c>
      <c r="C1335" s="2" t="s">
        <v>7</v>
      </c>
      <c r="D1335" s="10">
        <v>38595</v>
      </c>
      <c r="E1335" s="2" t="s">
        <v>25</v>
      </c>
      <c r="F1335" s="4">
        <v>2</v>
      </c>
      <c r="G1335" s="5">
        <v>7.7805066936063501</v>
      </c>
      <c r="H1335" s="2" t="s">
        <v>19</v>
      </c>
    </row>
    <row r="1336" spans="2:8" ht="16.5" x14ac:dyDescent="0.3">
      <c r="B1336" s="3">
        <v>615</v>
      </c>
      <c r="C1336" s="2" t="s">
        <v>7</v>
      </c>
      <c r="D1336" s="10">
        <v>39046</v>
      </c>
      <c r="E1336" s="2" t="s">
        <v>22</v>
      </c>
      <c r="F1336" s="4">
        <v>58</v>
      </c>
      <c r="G1336" s="5">
        <v>175.59064342356595</v>
      </c>
      <c r="H1336" s="2" t="s">
        <v>17</v>
      </c>
    </row>
    <row r="1337" spans="2:8" ht="16.5" x14ac:dyDescent="0.3">
      <c r="B1337" s="3">
        <v>624</v>
      </c>
      <c r="C1337" s="2" t="s">
        <v>7</v>
      </c>
      <c r="D1337" s="10">
        <v>38254</v>
      </c>
      <c r="E1337" s="2" t="s">
        <v>25</v>
      </c>
      <c r="F1337" s="4">
        <v>72</v>
      </c>
      <c r="G1337" s="5">
        <v>218.68777878091251</v>
      </c>
      <c r="H1337" s="2" t="s">
        <v>18</v>
      </c>
    </row>
    <row r="1338" spans="2:8" ht="16.5" x14ac:dyDescent="0.3">
      <c r="B1338" s="3">
        <v>630</v>
      </c>
      <c r="C1338" s="2" t="s">
        <v>7</v>
      </c>
      <c r="D1338" s="10">
        <v>38727</v>
      </c>
      <c r="E1338" s="2" t="s">
        <v>22</v>
      </c>
      <c r="F1338" s="4">
        <v>55</v>
      </c>
      <c r="G1338" s="5">
        <v>166.77106419074752</v>
      </c>
      <c r="H1338" s="2" t="s">
        <v>17</v>
      </c>
    </row>
    <row r="1339" spans="2:8" ht="16.5" x14ac:dyDescent="0.3">
      <c r="B1339" s="3">
        <v>633</v>
      </c>
      <c r="C1339" s="2" t="s">
        <v>7</v>
      </c>
      <c r="D1339" s="10">
        <v>38518</v>
      </c>
      <c r="E1339" s="2" t="s">
        <v>24</v>
      </c>
      <c r="F1339" s="4">
        <v>40</v>
      </c>
      <c r="G1339" s="5">
        <v>122.54107894599883</v>
      </c>
      <c r="H1339" s="2" t="s">
        <v>17</v>
      </c>
    </row>
    <row r="1340" spans="2:8" ht="16.5" x14ac:dyDescent="0.3">
      <c r="B1340" s="3">
        <v>636</v>
      </c>
      <c r="C1340" s="2" t="s">
        <v>7</v>
      </c>
      <c r="D1340" s="10">
        <v>38650</v>
      </c>
      <c r="E1340" s="2" t="s">
        <v>22</v>
      </c>
      <c r="F1340" s="4">
        <v>-6</v>
      </c>
      <c r="G1340" s="5">
        <v>-16.100658619760122</v>
      </c>
      <c r="H1340" s="2" t="s">
        <v>17</v>
      </c>
    </row>
    <row r="1341" spans="2:8" ht="16.5" x14ac:dyDescent="0.3">
      <c r="B1341" s="3">
        <v>637</v>
      </c>
      <c r="C1341" s="2" t="s">
        <v>7</v>
      </c>
      <c r="D1341" s="10">
        <v>38540</v>
      </c>
      <c r="E1341" s="2" t="s">
        <v>24</v>
      </c>
      <c r="F1341" s="4">
        <v>14</v>
      </c>
      <c r="G1341" s="5">
        <v>43.396216100245972</v>
      </c>
      <c r="H1341" s="2" t="s">
        <v>18</v>
      </c>
    </row>
    <row r="1342" spans="2:8" ht="16.5" x14ac:dyDescent="0.3">
      <c r="B1342" s="3">
        <v>638</v>
      </c>
      <c r="C1342" s="2" t="s">
        <v>7</v>
      </c>
      <c r="D1342" s="10">
        <v>38199</v>
      </c>
      <c r="E1342" s="2" t="s">
        <v>25</v>
      </c>
      <c r="F1342" s="4">
        <v>94</v>
      </c>
      <c r="G1342" s="5">
        <v>283.87519041996188</v>
      </c>
      <c r="H1342" s="2" t="s">
        <v>20</v>
      </c>
    </row>
    <row r="1343" spans="2:8" ht="16.5" x14ac:dyDescent="0.3">
      <c r="B1343" s="3">
        <v>643</v>
      </c>
      <c r="C1343" s="2" t="s">
        <v>7</v>
      </c>
      <c r="D1343" s="10">
        <v>37990</v>
      </c>
      <c r="E1343" s="2" t="s">
        <v>23</v>
      </c>
      <c r="F1343" s="4">
        <v>10</v>
      </c>
      <c r="G1343" s="5">
        <v>31.842188072685396</v>
      </c>
      <c r="H1343" s="2" t="s">
        <v>17</v>
      </c>
    </row>
    <row r="1344" spans="2:8" ht="16.5" x14ac:dyDescent="0.3">
      <c r="B1344" s="3">
        <v>658</v>
      </c>
      <c r="C1344" s="2" t="s">
        <v>7</v>
      </c>
      <c r="D1344" s="10">
        <v>38738</v>
      </c>
      <c r="E1344" s="2" t="s">
        <v>25</v>
      </c>
      <c r="F1344" s="4">
        <v>17</v>
      </c>
      <c r="G1344" s="5">
        <v>53.061016492331653</v>
      </c>
      <c r="H1344" s="2" t="s">
        <v>17</v>
      </c>
    </row>
    <row r="1345" spans="2:8" ht="16.5" x14ac:dyDescent="0.3">
      <c r="B1345" s="3">
        <v>663</v>
      </c>
      <c r="C1345" s="2" t="s">
        <v>7</v>
      </c>
      <c r="D1345" s="10">
        <v>39035</v>
      </c>
      <c r="E1345" s="2" t="s">
        <v>24</v>
      </c>
      <c r="F1345" s="4">
        <v>27</v>
      </c>
      <c r="G1345" s="5">
        <v>82.450851057331235</v>
      </c>
      <c r="H1345" s="2" t="s">
        <v>20</v>
      </c>
    </row>
    <row r="1346" spans="2:8" ht="16.5" x14ac:dyDescent="0.3">
      <c r="B1346" s="3">
        <v>673</v>
      </c>
      <c r="C1346" s="2" t="s">
        <v>7</v>
      </c>
      <c r="D1346" s="10">
        <v>38793</v>
      </c>
      <c r="E1346" s="2" t="s">
        <v>24</v>
      </c>
      <c r="F1346" s="4">
        <v>26</v>
      </c>
      <c r="G1346" s="5">
        <v>81.086402502793618</v>
      </c>
      <c r="H1346" s="2" t="s">
        <v>20</v>
      </c>
    </row>
    <row r="1347" spans="2:8" ht="16.5" x14ac:dyDescent="0.3">
      <c r="B1347" s="3">
        <v>676</v>
      </c>
      <c r="C1347" s="2" t="s">
        <v>7</v>
      </c>
      <c r="D1347" s="10">
        <v>38023</v>
      </c>
      <c r="E1347" s="2" t="s">
        <v>23</v>
      </c>
      <c r="F1347" s="4">
        <v>8</v>
      </c>
      <c r="G1347" s="5">
        <v>25.639457060752605</v>
      </c>
      <c r="H1347" s="2" t="s">
        <v>20</v>
      </c>
    </row>
    <row r="1348" spans="2:8" ht="16.5" x14ac:dyDescent="0.3">
      <c r="B1348" s="3">
        <v>686</v>
      </c>
      <c r="C1348" s="2" t="s">
        <v>7</v>
      </c>
      <c r="D1348" s="10">
        <v>38991</v>
      </c>
      <c r="E1348" s="2" t="s">
        <v>22</v>
      </c>
      <c r="F1348" s="4">
        <v>94</v>
      </c>
      <c r="G1348" s="5">
        <v>283.7655668516507</v>
      </c>
      <c r="H1348" s="2" t="s">
        <v>17</v>
      </c>
    </row>
    <row r="1349" spans="2:8" ht="16.5" x14ac:dyDescent="0.3">
      <c r="B1349" s="3">
        <v>712</v>
      </c>
      <c r="C1349" s="2" t="s">
        <v>7</v>
      </c>
      <c r="D1349" s="10">
        <v>38001</v>
      </c>
      <c r="E1349" s="2" t="s">
        <v>22</v>
      </c>
      <c r="F1349" s="4">
        <v>38</v>
      </c>
      <c r="G1349" s="5">
        <v>116.20226134841927</v>
      </c>
      <c r="H1349" s="2" t="s">
        <v>18</v>
      </c>
    </row>
    <row r="1350" spans="2:8" ht="16.5" x14ac:dyDescent="0.3">
      <c r="B1350" s="3">
        <v>716</v>
      </c>
      <c r="C1350" s="2" t="s">
        <v>7</v>
      </c>
      <c r="D1350" s="10">
        <v>38408</v>
      </c>
      <c r="E1350" s="2" t="s">
        <v>24</v>
      </c>
      <c r="F1350" s="4">
        <v>24</v>
      </c>
      <c r="G1350" s="5">
        <v>73.278886055388639</v>
      </c>
      <c r="H1350" s="2" t="s">
        <v>19</v>
      </c>
    </row>
    <row r="1351" spans="2:8" ht="16.5" x14ac:dyDescent="0.3">
      <c r="B1351" s="3">
        <v>728</v>
      </c>
      <c r="C1351" s="2" t="s">
        <v>7</v>
      </c>
      <c r="D1351" s="10">
        <v>38881</v>
      </c>
      <c r="E1351" s="2" t="s">
        <v>21</v>
      </c>
      <c r="F1351" s="4">
        <v>95</v>
      </c>
      <c r="G1351" s="5">
        <v>286.68421658470419</v>
      </c>
      <c r="H1351" s="2" t="s">
        <v>18</v>
      </c>
    </row>
    <row r="1352" spans="2:8" ht="16.5" x14ac:dyDescent="0.3">
      <c r="B1352" s="3">
        <v>732</v>
      </c>
      <c r="C1352" s="2" t="s">
        <v>7</v>
      </c>
      <c r="D1352" s="10">
        <v>38540</v>
      </c>
      <c r="E1352" s="2" t="s">
        <v>25</v>
      </c>
      <c r="F1352" s="4">
        <v>62</v>
      </c>
      <c r="G1352" s="5">
        <v>187.71484715081846</v>
      </c>
      <c r="H1352" s="2" t="s">
        <v>18</v>
      </c>
    </row>
    <row r="1353" spans="2:8" ht="16.5" x14ac:dyDescent="0.3">
      <c r="B1353" s="3">
        <v>739</v>
      </c>
      <c r="C1353" s="2" t="s">
        <v>7</v>
      </c>
      <c r="D1353" s="10">
        <v>38375</v>
      </c>
      <c r="E1353" s="2" t="s">
        <v>21</v>
      </c>
      <c r="F1353" s="4">
        <v>56</v>
      </c>
      <c r="G1353" s="5">
        <v>170.12124352907122</v>
      </c>
      <c r="H1353" s="2" t="s">
        <v>20</v>
      </c>
    </row>
    <row r="1354" spans="2:8" ht="16.5" x14ac:dyDescent="0.3">
      <c r="B1354" s="3">
        <v>755</v>
      </c>
      <c r="C1354" s="2" t="s">
        <v>7</v>
      </c>
      <c r="D1354" s="10">
        <v>38925</v>
      </c>
      <c r="E1354" s="2" t="s">
        <v>25</v>
      </c>
      <c r="F1354" s="4">
        <v>16</v>
      </c>
      <c r="G1354" s="5">
        <v>50.193862989445165</v>
      </c>
      <c r="H1354" s="2" t="s">
        <v>19</v>
      </c>
    </row>
    <row r="1355" spans="2:8" ht="16.5" x14ac:dyDescent="0.3">
      <c r="B1355" s="3">
        <v>794</v>
      </c>
      <c r="C1355" s="2" t="s">
        <v>7</v>
      </c>
      <c r="D1355" s="10">
        <v>38089</v>
      </c>
      <c r="E1355" s="2" t="s">
        <v>21</v>
      </c>
      <c r="F1355" s="4">
        <v>39</v>
      </c>
      <c r="G1355" s="5">
        <v>119.20284079894812</v>
      </c>
      <c r="H1355" s="2" t="s">
        <v>20</v>
      </c>
    </row>
    <row r="1356" spans="2:8" ht="16.5" x14ac:dyDescent="0.3">
      <c r="B1356" s="3">
        <v>795</v>
      </c>
      <c r="C1356" s="2" t="s">
        <v>7</v>
      </c>
      <c r="D1356" s="10">
        <v>38133</v>
      </c>
      <c r="E1356" s="2" t="s">
        <v>24</v>
      </c>
      <c r="F1356" s="4">
        <v>72</v>
      </c>
      <c r="G1356" s="5">
        <v>218.07728873022205</v>
      </c>
      <c r="H1356" s="2" t="s">
        <v>17</v>
      </c>
    </row>
    <row r="1357" spans="2:8" ht="16.5" x14ac:dyDescent="0.3">
      <c r="B1357" s="3">
        <v>803</v>
      </c>
      <c r="C1357" s="2" t="s">
        <v>7</v>
      </c>
      <c r="D1357" s="10">
        <v>38947</v>
      </c>
      <c r="E1357" s="2" t="s">
        <v>22</v>
      </c>
      <c r="F1357" s="4">
        <v>95</v>
      </c>
      <c r="G1357" s="5">
        <v>287.79738255613682</v>
      </c>
      <c r="H1357" s="2" t="s">
        <v>18</v>
      </c>
    </row>
    <row r="1358" spans="2:8" ht="16.5" x14ac:dyDescent="0.3">
      <c r="B1358" s="3">
        <v>805</v>
      </c>
      <c r="C1358" s="2" t="s">
        <v>7</v>
      </c>
      <c r="D1358" s="10">
        <v>38694</v>
      </c>
      <c r="E1358" s="2" t="s">
        <v>21</v>
      </c>
      <c r="F1358" s="4">
        <v>-1</v>
      </c>
      <c r="G1358" s="5">
        <v>-0.39117514400995779</v>
      </c>
      <c r="H1358" s="2" t="s">
        <v>20</v>
      </c>
    </row>
    <row r="1359" spans="2:8" ht="16.5" x14ac:dyDescent="0.3">
      <c r="B1359" s="3">
        <v>818</v>
      </c>
      <c r="C1359" s="2" t="s">
        <v>7</v>
      </c>
      <c r="D1359" s="10">
        <v>38089</v>
      </c>
      <c r="E1359" s="2" t="s">
        <v>24</v>
      </c>
      <c r="F1359" s="4">
        <v>86</v>
      </c>
      <c r="G1359" s="5">
        <v>259.4849368720744</v>
      </c>
      <c r="H1359" s="2" t="s">
        <v>18</v>
      </c>
    </row>
    <row r="1360" spans="2:8" ht="16.5" x14ac:dyDescent="0.3">
      <c r="B1360" s="3">
        <v>824</v>
      </c>
      <c r="C1360" s="2" t="s">
        <v>7</v>
      </c>
      <c r="D1360" s="10">
        <v>38078</v>
      </c>
      <c r="E1360" s="2" t="s">
        <v>22</v>
      </c>
      <c r="F1360" s="4">
        <v>76</v>
      </c>
      <c r="G1360" s="5">
        <v>230.41943809745561</v>
      </c>
      <c r="H1360" s="2" t="s">
        <v>20</v>
      </c>
    </row>
    <row r="1361" spans="2:8" ht="16.5" x14ac:dyDescent="0.3">
      <c r="B1361" s="3">
        <v>834</v>
      </c>
      <c r="C1361" s="2" t="s">
        <v>7</v>
      </c>
      <c r="D1361" s="10">
        <v>38727</v>
      </c>
      <c r="E1361" s="2" t="s">
        <v>22</v>
      </c>
      <c r="F1361" s="4">
        <v>34</v>
      </c>
      <c r="G1361" s="5">
        <v>103.89654308960344</v>
      </c>
      <c r="H1361" s="2" t="s">
        <v>20</v>
      </c>
    </row>
    <row r="1362" spans="2:8" ht="16.5" x14ac:dyDescent="0.3">
      <c r="B1362" s="3">
        <v>843</v>
      </c>
      <c r="C1362" s="2" t="s">
        <v>7</v>
      </c>
      <c r="D1362" s="10">
        <v>38067</v>
      </c>
      <c r="E1362" s="2" t="s">
        <v>22</v>
      </c>
      <c r="F1362" s="4">
        <v>25</v>
      </c>
      <c r="G1362" s="5">
        <v>77.108203405128648</v>
      </c>
      <c r="H1362" s="2" t="s">
        <v>20</v>
      </c>
    </row>
    <row r="1363" spans="2:8" ht="16.5" x14ac:dyDescent="0.3">
      <c r="B1363" s="3">
        <v>857</v>
      </c>
      <c r="C1363" s="2" t="s">
        <v>7</v>
      </c>
      <c r="D1363" s="10">
        <v>38221</v>
      </c>
      <c r="E1363" s="2" t="s">
        <v>21</v>
      </c>
      <c r="F1363" s="4">
        <v>74</v>
      </c>
      <c r="G1363" s="5">
        <v>223.97457991298864</v>
      </c>
      <c r="H1363" s="2" t="s">
        <v>20</v>
      </c>
    </row>
    <row r="1364" spans="2:8" ht="16.5" x14ac:dyDescent="0.3">
      <c r="B1364" s="3">
        <v>862</v>
      </c>
      <c r="C1364" s="2" t="s">
        <v>7</v>
      </c>
      <c r="D1364" s="10">
        <v>38518</v>
      </c>
      <c r="E1364" s="2" t="s">
        <v>25</v>
      </c>
      <c r="F1364" s="4">
        <v>69</v>
      </c>
      <c r="G1364" s="5">
        <v>209.14336391515394</v>
      </c>
      <c r="H1364" s="2" t="s">
        <v>18</v>
      </c>
    </row>
    <row r="1365" spans="2:8" ht="16.5" x14ac:dyDescent="0.3">
      <c r="B1365" s="3">
        <v>904</v>
      </c>
      <c r="C1365" s="2" t="s">
        <v>7</v>
      </c>
      <c r="D1365" s="10">
        <v>38584</v>
      </c>
      <c r="E1365" s="2" t="s">
        <v>23</v>
      </c>
      <c r="F1365" s="4">
        <v>31</v>
      </c>
      <c r="G1365" s="5">
        <v>94.752143463742286</v>
      </c>
      <c r="H1365" s="2" t="s">
        <v>19</v>
      </c>
    </row>
    <row r="1366" spans="2:8" ht="16.5" x14ac:dyDescent="0.3">
      <c r="B1366" s="3">
        <v>939</v>
      </c>
      <c r="C1366" s="2" t="s">
        <v>7</v>
      </c>
      <c r="D1366" s="10">
        <v>38045</v>
      </c>
      <c r="E1366" s="2" t="s">
        <v>21</v>
      </c>
      <c r="F1366" s="4">
        <v>14</v>
      </c>
      <c r="G1366" s="5">
        <v>44.194328055358937</v>
      </c>
      <c r="H1366" s="2" t="s">
        <v>19</v>
      </c>
    </row>
    <row r="1367" spans="2:8" ht="16.5" x14ac:dyDescent="0.3">
      <c r="B1367" s="3">
        <v>964</v>
      </c>
      <c r="C1367" s="2" t="s">
        <v>7</v>
      </c>
      <c r="D1367" s="10">
        <v>38980</v>
      </c>
      <c r="E1367" s="2" t="s">
        <v>22</v>
      </c>
      <c r="F1367" s="4">
        <v>63</v>
      </c>
      <c r="G1367" s="5">
        <v>191.00092010309442</v>
      </c>
      <c r="H1367" s="2" t="s">
        <v>19</v>
      </c>
    </row>
    <row r="1368" spans="2:8" ht="16.5" x14ac:dyDescent="0.3">
      <c r="B1368" s="3">
        <v>983</v>
      </c>
      <c r="C1368" s="2" t="s">
        <v>7</v>
      </c>
      <c r="D1368" s="10">
        <v>38771</v>
      </c>
      <c r="E1368" s="2" t="s">
        <v>21</v>
      </c>
      <c r="F1368" s="4">
        <v>65</v>
      </c>
      <c r="G1368" s="5">
        <v>197.18663086835969</v>
      </c>
      <c r="H1368" s="2" t="s">
        <v>17</v>
      </c>
    </row>
    <row r="1369" spans="2:8" ht="16.5" x14ac:dyDescent="0.3">
      <c r="B1369" s="3">
        <v>985</v>
      </c>
      <c r="C1369" s="2" t="s">
        <v>7</v>
      </c>
      <c r="D1369" s="10">
        <v>38958</v>
      </c>
      <c r="E1369" s="2" t="s">
        <v>22</v>
      </c>
      <c r="F1369" s="4">
        <v>72</v>
      </c>
      <c r="G1369" s="5">
        <v>218.19229267045282</v>
      </c>
      <c r="H1369" s="2" t="s">
        <v>19</v>
      </c>
    </row>
    <row r="1370" spans="2:8" ht="16.5" x14ac:dyDescent="0.3">
      <c r="B1370" s="3">
        <v>1019</v>
      </c>
      <c r="C1370" s="2" t="s">
        <v>7</v>
      </c>
      <c r="D1370" s="10">
        <v>38232</v>
      </c>
      <c r="E1370" s="2" t="s">
        <v>23</v>
      </c>
      <c r="F1370" s="4">
        <v>71</v>
      </c>
      <c r="G1370" s="5">
        <v>215.35336056441088</v>
      </c>
      <c r="H1370" s="2" t="s">
        <v>18</v>
      </c>
    </row>
    <row r="1371" spans="2:8" ht="16.5" x14ac:dyDescent="0.3">
      <c r="B1371" s="3">
        <v>1026</v>
      </c>
      <c r="C1371" s="2" t="s">
        <v>7</v>
      </c>
      <c r="D1371" s="10">
        <v>38254</v>
      </c>
      <c r="E1371" s="2" t="s">
        <v>23</v>
      </c>
      <c r="F1371" s="4">
        <v>69</v>
      </c>
      <c r="G1371" s="5">
        <v>208.61631773052886</v>
      </c>
      <c r="H1371" s="2" t="s">
        <v>19</v>
      </c>
    </row>
    <row r="1372" spans="2:8" ht="16.5" x14ac:dyDescent="0.3">
      <c r="B1372" s="3">
        <v>1030</v>
      </c>
      <c r="C1372" s="2" t="s">
        <v>7</v>
      </c>
      <c r="D1372" s="10">
        <v>38496</v>
      </c>
      <c r="E1372" s="2" t="s">
        <v>25</v>
      </c>
      <c r="F1372" s="4">
        <v>89</v>
      </c>
      <c r="G1372" s="5">
        <v>268.45127891867156</v>
      </c>
      <c r="H1372" s="2" t="s">
        <v>17</v>
      </c>
    </row>
    <row r="1373" spans="2:8" ht="16.5" x14ac:dyDescent="0.3">
      <c r="B1373" s="3">
        <v>1033</v>
      </c>
      <c r="C1373" s="2" t="s">
        <v>7</v>
      </c>
      <c r="D1373" s="10">
        <v>39057</v>
      </c>
      <c r="E1373" s="2" t="s">
        <v>21</v>
      </c>
      <c r="F1373" s="4">
        <v>42</v>
      </c>
      <c r="G1373" s="5">
        <v>127.95167625422781</v>
      </c>
      <c r="H1373" s="2" t="s">
        <v>18</v>
      </c>
    </row>
    <row r="1374" spans="2:8" ht="16.5" x14ac:dyDescent="0.3">
      <c r="B1374" s="3">
        <v>1053</v>
      </c>
      <c r="C1374" s="2" t="s">
        <v>7</v>
      </c>
      <c r="D1374" s="10">
        <v>38518</v>
      </c>
      <c r="E1374" s="2" t="s">
        <v>21</v>
      </c>
      <c r="F1374" s="4">
        <v>51</v>
      </c>
      <c r="G1374" s="5">
        <v>154.74630946716462</v>
      </c>
      <c r="H1374" s="2" t="s">
        <v>17</v>
      </c>
    </row>
    <row r="1375" spans="2:8" ht="16.5" x14ac:dyDescent="0.3">
      <c r="B1375" s="3">
        <v>1060</v>
      </c>
      <c r="C1375" s="2" t="s">
        <v>7</v>
      </c>
      <c r="D1375" s="10">
        <v>38804</v>
      </c>
      <c r="E1375" s="2" t="s">
        <v>22</v>
      </c>
      <c r="F1375" s="4">
        <v>31</v>
      </c>
      <c r="G1375" s="5">
        <v>95.22083891239123</v>
      </c>
      <c r="H1375" s="2" t="s">
        <v>20</v>
      </c>
    </row>
    <row r="1376" spans="2:8" ht="16.5" x14ac:dyDescent="0.3">
      <c r="B1376" s="3">
        <v>1070</v>
      </c>
      <c r="C1376" s="2" t="s">
        <v>7</v>
      </c>
      <c r="D1376" s="10">
        <v>38188</v>
      </c>
      <c r="E1376" s="2" t="s">
        <v>21</v>
      </c>
      <c r="F1376" s="4">
        <v>67</v>
      </c>
      <c r="G1376" s="5">
        <v>203.02085582320817</v>
      </c>
      <c r="H1376" s="2" t="s">
        <v>17</v>
      </c>
    </row>
    <row r="1377" spans="2:8" ht="16.5" x14ac:dyDescent="0.3">
      <c r="B1377" s="3">
        <v>1071</v>
      </c>
      <c r="C1377" s="2" t="s">
        <v>7</v>
      </c>
      <c r="D1377" s="10">
        <v>38331</v>
      </c>
      <c r="E1377" s="2" t="s">
        <v>22</v>
      </c>
      <c r="F1377" s="4">
        <v>87</v>
      </c>
      <c r="G1377" s="5">
        <v>263.51929625786306</v>
      </c>
      <c r="H1377" s="2" t="s">
        <v>17</v>
      </c>
    </row>
    <row r="1378" spans="2:8" ht="16.5" x14ac:dyDescent="0.3">
      <c r="B1378" s="3">
        <v>1072</v>
      </c>
      <c r="C1378" s="2" t="s">
        <v>7</v>
      </c>
      <c r="D1378" s="10">
        <v>38309</v>
      </c>
      <c r="E1378" s="2" t="s">
        <v>25</v>
      </c>
      <c r="F1378" s="4">
        <v>53</v>
      </c>
      <c r="G1378" s="5">
        <v>161.06925467832338</v>
      </c>
      <c r="H1378" s="2" t="s">
        <v>19</v>
      </c>
    </row>
    <row r="1379" spans="2:8" ht="16.5" x14ac:dyDescent="0.3">
      <c r="B1379" s="3">
        <v>1077</v>
      </c>
      <c r="C1379" s="2" t="s">
        <v>7</v>
      </c>
      <c r="D1379" s="10">
        <v>38705</v>
      </c>
      <c r="E1379" s="2" t="s">
        <v>22</v>
      </c>
      <c r="F1379" s="4">
        <v>82</v>
      </c>
      <c r="G1379" s="5">
        <v>248.19651758376037</v>
      </c>
      <c r="H1379" s="2" t="s">
        <v>18</v>
      </c>
    </row>
    <row r="1380" spans="2:8" ht="16.5" x14ac:dyDescent="0.3">
      <c r="B1380" s="3">
        <v>1108</v>
      </c>
      <c r="C1380" s="2" t="s">
        <v>7</v>
      </c>
      <c r="D1380" s="10">
        <v>38419</v>
      </c>
      <c r="E1380" s="2" t="s">
        <v>24</v>
      </c>
      <c r="F1380" s="4">
        <v>67</v>
      </c>
      <c r="G1380" s="5">
        <v>203.3886615347389</v>
      </c>
      <c r="H1380" s="2" t="s">
        <v>19</v>
      </c>
    </row>
    <row r="1381" spans="2:8" ht="16.5" x14ac:dyDescent="0.3">
      <c r="B1381" s="3">
        <v>1112</v>
      </c>
      <c r="C1381" s="2" t="s">
        <v>7</v>
      </c>
      <c r="D1381" s="10">
        <v>38749</v>
      </c>
      <c r="E1381" s="2" t="s">
        <v>24</v>
      </c>
      <c r="F1381" s="4">
        <v>80</v>
      </c>
      <c r="G1381" s="5">
        <v>241.96811222876255</v>
      </c>
      <c r="H1381" s="2" t="s">
        <v>20</v>
      </c>
    </row>
    <row r="1382" spans="2:8" ht="16.5" x14ac:dyDescent="0.3">
      <c r="B1382" s="3">
        <v>1129</v>
      </c>
      <c r="C1382" s="2" t="s">
        <v>7</v>
      </c>
      <c r="D1382" s="10">
        <v>38452</v>
      </c>
      <c r="E1382" s="2" t="s">
        <v>24</v>
      </c>
      <c r="F1382" s="4">
        <v>35</v>
      </c>
      <c r="G1382" s="5">
        <v>106.52782470569326</v>
      </c>
      <c r="H1382" s="2" t="s">
        <v>17</v>
      </c>
    </row>
    <row r="1383" spans="2:8" ht="16.5" x14ac:dyDescent="0.3">
      <c r="B1383" s="3">
        <v>1138</v>
      </c>
      <c r="C1383" s="2" t="s">
        <v>7</v>
      </c>
      <c r="D1383" s="10">
        <v>39035</v>
      </c>
      <c r="E1383" s="2" t="s">
        <v>25</v>
      </c>
      <c r="F1383" s="4">
        <v>51</v>
      </c>
      <c r="G1383" s="5">
        <v>155.23584686430669</v>
      </c>
      <c r="H1383" s="2" t="s">
        <v>19</v>
      </c>
    </row>
    <row r="1384" spans="2:8" ht="16.5" x14ac:dyDescent="0.3">
      <c r="B1384" s="3">
        <v>1145</v>
      </c>
      <c r="C1384" s="2" t="s">
        <v>7</v>
      </c>
      <c r="D1384" s="10">
        <v>38331</v>
      </c>
      <c r="E1384" s="2" t="s">
        <v>24</v>
      </c>
      <c r="F1384" s="4">
        <v>65</v>
      </c>
      <c r="G1384" s="5">
        <v>197.3309600781289</v>
      </c>
      <c r="H1384" s="2" t="s">
        <v>20</v>
      </c>
    </row>
    <row r="1385" spans="2:8" ht="16.5" x14ac:dyDescent="0.3">
      <c r="B1385" s="3">
        <v>1146</v>
      </c>
      <c r="C1385" s="2" t="s">
        <v>7</v>
      </c>
      <c r="D1385" s="10">
        <v>38463</v>
      </c>
      <c r="E1385" s="2" t="s">
        <v>25</v>
      </c>
      <c r="F1385" s="4">
        <v>29</v>
      </c>
      <c r="G1385" s="5">
        <v>89.184247826635968</v>
      </c>
      <c r="H1385" s="2" t="s">
        <v>18</v>
      </c>
    </row>
    <row r="1386" spans="2:8" ht="16.5" x14ac:dyDescent="0.3">
      <c r="B1386" s="3">
        <v>1152</v>
      </c>
      <c r="C1386" s="2" t="s">
        <v>7</v>
      </c>
      <c r="D1386" s="10">
        <v>38386</v>
      </c>
      <c r="E1386" s="2" t="s">
        <v>24</v>
      </c>
      <c r="F1386" s="4">
        <v>11</v>
      </c>
      <c r="G1386" s="5">
        <v>34.520998663564384</v>
      </c>
      <c r="H1386" s="2" t="s">
        <v>17</v>
      </c>
    </row>
    <row r="1387" spans="2:8" ht="16.5" x14ac:dyDescent="0.3">
      <c r="B1387" s="3">
        <v>1153</v>
      </c>
      <c r="C1387" s="2" t="s">
        <v>7</v>
      </c>
      <c r="D1387" s="10">
        <v>38353</v>
      </c>
      <c r="E1387" s="2" t="s">
        <v>21</v>
      </c>
      <c r="F1387" s="4">
        <v>-1</v>
      </c>
      <c r="G1387" s="5">
        <v>-1.5629041843202898</v>
      </c>
      <c r="H1387" s="2" t="s">
        <v>18</v>
      </c>
    </row>
    <row r="1388" spans="2:8" ht="16.5" x14ac:dyDescent="0.3">
      <c r="B1388" s="3">
        <v>1160</v>
      </c>
      <c r="C1388" s="2" t="s">
        <v>7</v>
      </c>
      <c r="D1388" s="10">
        <v>38309</v>
      </c>
      <c r="E1388" s="2" t="s">
        <v>21</v>
      </c>
      <c r="F1388" s="4">
        <v>88</v>
      </c>
      <c r="G1388" s="5">
        <v>265.86483001134803</v>
      </c>
      <c r="H1388" s="2" t="s">
        <v>17</v>
      </c>
    </row>
    <row r="1389" spans="2:8" ht="16.5" x14ac:dyDescent="0.3">
      <c r="B1389" s="3">
        <v>1165</v>
      </c>
      <c r="C1389" s="2" t="s">
        <v>7</v>
      </c>
      <c r="D1389" s="10">
        <v>38892</v>
      </c>
      <c r="E1389" s="2" t="s">
        <v>21</v>
      </c>
      <c r="F1389" s="4">
        <v>83</v>
      </c>
      <c r="G1389" s="5">
        <v>251.13323611062162</v>
      </c>
      <c r="H1389" s="2" t="s">
        <v>19</v>
      </c>
    </row>
    <row r="1390" spans="2:8" ht="16.5" x14ac:dyDescent="0.3">
      <c r="B1390" s="3">
        <v>1174</v>
      </c>
      <c r="C1390" s="2" t="s">
        <v>7</v>
      </c>
      <c r="D1390" s="10">
        <v>38749</v>
      </c>
      <c r="E1390" s="2" t="s">
        <v>23</v>
      </c>
      <c r="F1390" s="4">
        <v>72</v>
      </c>
      <c r="G1390" s="5">
        <v>217.8071938981364</v>
      </c>
      <c r="H1390" s="2" t="s">
        <v>19</v>
      </c>
    </row>
    <row r="1391" spans="2:8" ht="16.5" x14ac:dyDescent="0.3">
      <c r="B1391" s="3">
        <v>1192</v>
      </c>
      <c r="C1391" s="2" t="s">
        <v>7</v>
      </c>
      <c r="D1391" s="10">
        <v>38023</v>
      </c>
      <c r="E1391" s="2" t="s">
        <v>23</v>
      </c>
      <c r="F1391" s="4">
        <v>40</v>
      </c>
      <c r="G1391" s="5">
        <v>122.55161793559111</v>
      </c>
      <c r="H1391" s="2" t="s">
        <v>20</v>
      </c>
    </row>
    <row r="1392" spans="2:8" ht="16.5" x14ac:dyDescent="0.3">
      <c r="B1392" s="3">
        <v>1208</v>
      </c>
      <c r="C1392" s="2" t="s">
        <v>7</v>
      </c>
      <c r="D1392" s="10">
        <v>38925</v>
      </c>
      <c r="E1392" s="2" t="s">
        <v>25</v>
      </c>
      <c r="F1392" s="4">
        <v>47</v>
      </c>
      <c r="G1392" s="5">
        <v>142.45293344391169</v>
      </c>
      <c r="H1392" s="2" t="s">
        <v>18</v>
      </c>
    </row>
    <row r="1393" spans="2:8" ht="16.5" x14ac:dyDescent="0.3">
      <c r="B1393" s="3">
        <v>1210</v>
      </c>
      <c r="C1393" s="2" t="s">
        <v>7</v>
      </c>
      <c r="D1393" s="10">
        <v>38683</v>
      </c>
      <c r="E1393" s="2" t="s">
        <v>21</v>
      </c>
      <c r="F1393" s="4">
        <v>8</v>
      </c>
      <c r="G1393" s="5">
        <v>25.397181435002494</v>
      </c>
      <c r="H1393" s="2" t="s">
        <v>19</v>
      </c>
    </row>
    <row r="1394" spans="2:8" ht="16.5" x14ac:dyDescent="0.3">
      <c r="B1394" s="3">
        <v>1217</v>
      </c>
      <c r="C1394" s="2" t="s">
        <v>7</v>
      </c>
      <c r="D1394" s="10">
        <v>38859</v>
      </c>
      <c r="E1394" s="2" t="s">
        <v>25</v>
      </c>
      <c r="F1394" s="4">
        <v>35</v>
      </c>
      <c r="G1394" s="5">
        <v>106.85440305953027</v>
      </c>
      <c r="H1394" s="2" t="s">
        <v>18</v>
      </c>
    </row>
    <row r="1395" spans="2:8" ht="16.5" x14ac:dyDescent="0.3">
      <c r="B1395" s="3">
        <v>1226</v>
      </c>
      <c r="C1395" s="2" t="s">
        <v>7</v>
      </c>
      <c r="D1395" s="10">
        <v>38958</v>
      </c>
      <c r="E1395" s="2" t="s">
        <v>24</v>
      </c>
      <c r="F1395" s="4">
        <v>55</v>
      </c>
      <c r="G1395" s="5">
        <v>167.57524533229733</v>
      </c>
      <c r="H1395" s="2" t="s">
        <v>20</v>
      </c>
    </row>
    <row r="1396" spans="2:8" ht="16.5" x14ac:dyDescent="0.3">
      <c r="B1396" s="3">
        <v>1256</v>
      </c>
      <c r="C1396" s="2" t="s">
        <v>7</v>
      </c>
      <c r="D1396" s="10">
        <v>39046</v>
      </c>
      <c r="E1396" s="2" t="s">
        <v>25</v>
      </c>
      <c r="F1396" s="4">
        <v>87</v>
      </c>
      <c r="G1396" s="5">
        <v>263.04139351081579</v>
      </c>
      <c r="H1396" s="2" t="s">
        <v>20</v>
      </c>
    </row>
    <row r="1397" spans="2:8" ht="16.5" x14ac:dyDescent="0.3">
      <c r="B1397" s="3">
        <v>1265</v>
      </c>
      <c r="C1397" s="2" t="s">
        <v>7</v>
      </c>
      <c r="D1397" s="10">
        <v>38815</v>
      </c>
      <c r="E1397" s="2" t="s">
        <v>21</v>
      </c>
      <c r="F1397" s="4">
        <v>95</v>
      </c>
      <c r="G1397" s="5">
        <v>286.75698716058628</v>
      </c>
      <c r="H1397" s="2" t="s">
        <v>18</v>
      </c>
    </row>
    <row r="1398" spans="2:8" ht="16.5" x14ac:dyDescent="0.3">
      <c r="B1398" s="3">
        <v>1271</v>
      </c>
      <c r="C1398" s="2" t="s">
        <v>7</v>
      </c>
      <c r="D1398" s="10">
        <v>38265</v>
      </c>
      <c r="E1398" s="2" t="s">
        <v>22</v>
      </c>
      <c r="F1398" s="4">
        <v>79</v>
      </c>
      <c r="G1398" s="5">
        <v>239.43592811272299</v>
      </c>
      <c r="H1398" s="2" t="s">
        <v>19</v>
      </c>
    </row>
    <row r="1399" spans="2:8" ht="16.5" x14ac:dyDescent="0.3">
      <c r="B1399" s="3">
        <v>1272</v>
      </c>
      <c r="C1399" s="2" t="s">
        <v>7</v>
      </c>
      <c r="D1399" s="10">
        <v>38650</v>
      </c>
      <c r="E1399" s="2" t="s">
        <v>25</v>
      </c>
      <c r="F1399" s="4">
        <v>-7</v>
      </c>
      <c r="G1399" s="5">
        <v>-18.401268878071164</v>
      </c>
      <c r="H1399" s="2" t="s">
        <v>20</v>
      </c>
    </row>
    <row r="1400" spans="2:8" ht="16.5" x14ac:dyDescent="0.3">
      <c r="B1400" s="3">
        <v>1274</v>
      </c>
      <c r="C1400" s="2" t="s">
        <v>7</v>
      </c>
      <c r="D1400" s="10">
        <v>38265</v>
      </c>
      <c r="E1400" s="2" t="s">
        <v>23</v>
      </c>
      <c r="F1400" s="4">
        <v>91</v>
      </c>
      <c r="G1400" s="5">
        <v>275.36823907836589</v>
      </c>
      <c r="H1400" s="2" t="s">
        <v>18</v>
      </c>
    </row>
    <row r="1401" spans="2:8" ht="16.5" x14ac:dyDescent="0.3">
      <c r="B1401" s="3">
        <v>1286</v>
      </c>
      <c r="C1401" s="2" t="s">
        <v>7</v>
      </c>
      <c r="D1401" s="10">
        <v>38507</v>
      </c>
      <c r="E1401" s="2" t="s">
        <v>21</v>
      </c>
      <c r="F1401" s="4">
        <v>33</v>
      </c>
      <c r="G1401" s="5">
        <v>100.68617590777907</v>
      </c>
      <c r="H1401" s="2" t="s">
        <v>19</v>
      </c>
    </row>
    <row r="1402" spans="2:8" ht="16.5" x14ac:dyDescent="0.3">
      <c r="B1402" s="3">
        <v>1289</v>
      </c>
      <c r="C1402" s="2" t="s">
        <v>7</v>
      </c>
      <c r="D1402" s="10">
        <v>38342</v>
      </c>
      <c r="E1402" s="2" t="s">
        <v>25</v>
      </c>
      <c r="F1402" s="4">
        <v>88</v>
      </c>
      <c r="G1402" s="5">
        <v>266.39334034313327</v>
      </c>
      <c r="H1402" s="2" t="s">
        <v>18</v>
      </c>
    </row>
    <row r="1403" spans="2:8" ht="16.5" x14ac:dyDescent="0.3">
      <c r="B1403" s="3">
        <v>1296</v>
      </c>
      <c r="C1403" s="2" t="s">
        <v>7</v>
      </c>
      <c r="D1403" s="10">
        <v>38320</v>
      </c>
      <c r="E1403" s="2" t="s">
        <v>22</v>
      </c>
      <c r="F1403" s="4">
        <v>80</v>
      </c>
      <c r="G1403" s="5">
        <v>242.63330478636408</v>
      </c>
      <c r="H1403" s="2" t="s">
        <v>19</v>
      </c>
    </row>
    <row r="1404" spans="2:8" ht="16.5" x14ac:dyDescent="0.3">
      <c r="B1404" s="3">
        <v>1305</v>
      </c>
      <c r="C1404" s="2" t="s">
        <v>7</v>
      </c>
      <c r="D1404" s="10">
        <v>38551</v>
      </c>
      <c r="E1404" s="2" t="s">
        <v>24</v>
      </c>
      <c r="F1404" s="4">
        <v>61</v>
      </c>
      <c r="G1404" s="5">
        <v>184.44189289759726</v>
      </c>
      <c r="H1404" s="2" t="s">
        <v>19</v>
      </c>
    </row>
    <row r="1405" spans="2:8" ht="16.5" x14ac:dyDescent="0.3">
      <c r="B1405" s="3">
        <v>1336</v>
      </c>
      <c r="C1405" s="2" t="s">
        <v>7</v>
      </c>
      <c r="D1405" s="10">
        <v>38903</v>
      </c>
      <c r="E1405" s="2" t="s">
        <v>21</v>
      </c>
      <c r="F1405" s="4">
        <v>9</v>
      </c>
      <c r="G1405" s="5">
        <v>29.501152192037068</v>
      </c>
      <c r="H1405" s="2" t="s">
        <v>17</v>
      </c>
    </row>
    <row r="1406" spans="2:8" ht="16.5" x14ac:dyDescent="0.3">
      <c r="B1406" s="3">
        <v>1340</v>
      </c>
      <c r="C1406" s="2" t="s">
        <v>7</v>
      </c>
      <c r="D1406" s="10">
        <v>38243</v>
      </c>
      <c r="E1406" s="2" t="s">
        <v>21</v>
      </c>
      <c r="F1406" s="4">
        <v>24</v>
      </c>
      <c r="G1406" s="5">
        <v>74.731137309505712</v>
      </c>
      <c r="H1406" s="2" t="s">
        <v>19</v>
      </c>
    </row>
    <row r="1407" spans="2:8" ht="16.5" x14ac:dyDescent="0.3">
      <c r="B1407" s="3">
        <v>1342</v>
      </c>
      <c r="C1407" s="2" t="s">
        <v>7</v>
      </c>
      <c r="D1407" s="10">
        <v>38848</v>
      </c>
      <c r="E1407" s="2" t="s">
        <v>25</v>
      </c>
      <c r="F1407" s="4">
        <v>21</v>
      </c>
      <c r="G1407" s="5">
        <v>65.214588826582613</v>
      </c>
      <c r="H1407" s="2" t="s">
        <v>20</v>
      </c>
    </row>
    <row r="1408" spans="2:8" ht="16.5" x14ac:dyDescent="0.3">
      <c r="B1408" s="3">
        <v>1344</v>
      </c>
      <c r="C1408" s="2" t="s">
        <v>7</v>
      </c>
      <c r="D1408" s="10">
        <v>38298</v>
      </c>
      <c r="E1408" s="2" t="s">
        <v>25</v>
      </c>
      <c r="F1408" s="4">
        <v>56</v>
      </c>
      <c r="G1408" s="5">
        <v>170.50901918623575</v>
      </c>
      <c r="H1408" s="2" t="s">
        <v>17</v>
      </c>
    </row>
    <row r="1409" spans="2:8" ht="16.5" x14ac:dyDescent="0.3">
      <c r="B1409" s="3">
        <v>1353</v>
      </c>
      <c r="C1409" s="2" t="s">
        <v>7</v>
      </c>
      <c r="D1409" s="10">
        <v>38034</v>
      </c>
      <c r="E1409" s="2" t="s">
        <v>25</v>
      </c>
      <c r="F1409" s="4">
        <v>75</v>
      </c>
      <c r="G1409" s="5">
        <v>227.06641475515934</v>
      </c>
      <c r="H1409" s="2" t="s">
        <v>17</v>
      </c>
    </row>
    <row r="1410" spans="2:8" ht="16.5" x14ac:dyDescent="0.3">
      <c r="B1410" s="3">
        <v>1357</v>
      </c>
      <c r="C1410" s="2" t="s">
        <v>7</v>
      </c>
      <c r="D1410" s="10">
        <v>38309</v>
      </c>
      <c r="E1410" s="2" t="s">
        <v>24</v>
      </c>
      <c r="F1410" s="4">
        <v>47</v>
      </c>
      <c r="G1410" s="5">
        <v>142.58640939942609</v>
      </c>
      <c r="H1410" s="2" t="s">
        <v>17</v>
      </c>
    </row>
    <row r="1411" spans="2:8" ht="16.5" x14ac:dyDescent="0.3">
      <c r="B1411" s="3">
        <v>1365</v>
      </c>
      <c r="C1411" s="2" t="s">
        <v>7</v>
      </c>
      <c r="D1411" s="10">
        <v>38265</v>
      </c>
      <c r="E1411" s="2" t="s">
        <v>24</v>
      </c>
      <c r="F1411" s="4">
        <v>36</v>
      </c>
      <c r="G1411" s="5">
        <v>109.8683994875889</v>
      </c>
      <c r="H1411" s="2" t="s">
        <v>18</v>
      </c>
    </row>
    <row r="1412" spans="2:8" ht="16.5" x14ac:dyDescent="0.3">
      <c r="B1412" s="3">
        <v>1369</v>
      </c>
      <c r="C1412" s="2" t="s">
        <v>7</v>
      </c>
      <c r="D1412" s="10">
        <v>38485</v>
      </c>
      <c r="E1412" s="2" t="s">
        <v>22</v>
      </c>
      <c r="F1412" s="4">
        <v>64</v>
      </c>
      <c r="G1412" s="5">
        <v>193.51676296767636</v>
      </c>
      <c r="H1412" s="2" t="s">
        <v>19</v>
      </c>
    </row>
    <row r="1413" spans="2:8" ht="16.5" x14ac:dyDescent="0.3">
      <c r="B1413" s="3">
        <v>1377</v>
      </c>
      <c r="C1413" s="2" t="s">
        <v>7</v>
      </c>
      <c r="D1413" s="10">
        <v>38221</v>
      </c>
      <c r="E1413" s="2" t="s">
        <v>25</v>
      </c>
      <c r="F1413" s="4">
        <v>79</v>
      </c>
      <c r="G1413" s="5">
        <v>239.25822655633112</v>
      </c>
      <c r="H1413" s="2" t="s">
        <v>17</v>
      </c>
    </row>
    <row r="1414" spans="2:8" ht="16.5" x14ac:dyDescent="0.3">
      <c r="B1414" s="3">
        <v>1378</v>
      </c>
      <c r="C1414" s="2" t="s">
        <v>7</v>
      </c>
      <c r="D1414" s="10">
        <v>37990</v>
      </c>
      <c r="E1414" s="2" t="s">
        <v>24</v>
      </c>
      <c r="F1414" s="4">
        <v>9</v>
      </c>
      <c r="G1414" s="5">
        <v>29.36931208514244</v>
      </c>
      <c r="H1414" s="2" t="s">
        <v>17</v>
      </c>
    </row>
    <row r="1415" spans="2:8" ht="16.5" x14ac:dyDescent="0.3">
      <c r="B1415" s="3">
        <v>1380</v>
      </c>
      <c r="C1415" s="2" t="s">
        <v>7</v>
      </c>
      <c r="D1415" s="10">
        <v>38826</v>
      </c>
      <c r="E1415" s="2" t="s">
        <v>25</v>
      </c>
      <c r="F1415" s="4">
        <v>6</v>
      </c>
      <c r="G1415" s="5">
        <v>20.165246376870389</v>
      </c>
      <c r="H1415" s="2" t="s">
        <v>18</v>
      </c>
    </row>
    <row r="1416" spans="2:8" ht="16.5" x14ac:dyDescent="0.3">
      <c r="B1416" s="3">
        <v>1398</v>
      </c>
      <c r="C1416" s="2" t="s">
        <v>7</v>
      </c>
      <c r="D1416" s="10">
        <v>38122</v>
      </c>
      <c r="E1416" s="2" t="s">
        <v>24</v>
      </c>
      <c r="F1416" s="4">
        <v>64</v>
      </c>
      <c r="G1416" s="5">
        <v>193.99078398349641</v>
      </c>
      <c r="H1416" s="2" t="s">
        <v>19</v>
      </c>
    </row>
    <row r="1417" spans="2:8" ht="16.5" x14ac:dyDescent="0.3">
      <c r="B1417" s="3">
        <v>1412</v>
      </c>
      <c r="C1417" s="2" t="s">
        <v>7</v>
      </c>
      <c r="D1417" s="10">
        <v>38067</v>
      </c>
      <c r="E1417" s="2" t="s">
        <v>21</v>
      </c>
      <c r="F1417" s="4">
        <v>66</v>
      </c>
      <c r="G1417" s="5">
        <v>200.12198246327054</v>
      </c>
      <c r="H1417" s="2" t="s">
        <v>18</v>
      </c>
    </row>
    <row r="1418" spans="2:8" ht="16.5" x14ac:dyDescent="0.3">
      <c r="B1418" s="3">
        <v>1421</v>
      </c>
      <c r="C1418" s="2" t="s">
        <v>7</v>
      </c>
      <c r="D1418" s="10">
        <v>39002</v>
      </c>
      <c r="E1418" s="2" t="s">
        <v>24</v>
      </c>
      <c r="F1418" s="4">
        <v>13</v>
      </c>
      <c r="G1418" s="5">
        <v>41.356875522020459</v>
      </c>
      <c r="H1418" s="2" t="s">
        <v>19</v>
      </c>
    </row>
    <row r="1419" spans="2:8" ht="16.5" x14ac:dyDescent="0.3">
      <c r="B1419" s="3">
        <v>1429</v>
      </c>
      <c r="C1419" s="2" t="s">
        <v>7</v>
      </c>
      <c r="D1419" s="10">
        <v>38441</v>
      </c>
      <c r="E1419" s="2" t="s">
        <v>23</v>
      </c>
      <c r="F1419" s="4">
        <v>24</v>
      </c>
      <c r="G1419" s="5">
        <v>73.616064458141409</v>
      </c>
      <c r="H1419" s="2" t="s">
        <v>20</v>
      </c>
    </row>
    <row r="1420" spans="2:8" ht="16.5" x14ac:dyDescent="0.3">
      <c r="B1420" s="3">
        <v>1442</v>
      </c>
      <c r="C1420" s="2" t="s">
        <v>7</v>
      </c>
      <c r="D1420" s="10">
        <v>38738</v>
      </c>
      <c r="E1420" s="2" t="s">
        <v>22</v>
      </c>
      <c r="F1420" s="4">
        <v>57</v>
      </c>
      <c r="G1420" s="5">
        <v>172.62177980113168</v>
      </c>
      <c r="H1420" s="2" t="s">
        <v>19</v>
      </c>
    </row>
    <row r="1421" spans="2:8" ht="16.5" x14ac:dyDescent="0.3">
      <c r="B1421" s="3">
        <v>1449</v>
      </c>
      <c r="C1421" s="2" t="s">
        <v>7</v>
      </c>
      <c r="D1421" s="10">
        <v>38991</v>
      </c>
      <c r="E1421" s="2" t="s">
        <v>23</v>
      </c>
      <c r="F1421" s="4">
        <v>45</v>
      </c>
      <c r="G1421" s="5">
        <v>136.50342219375273</v>
      </c>
      <c r="H1421" s="2" t="s">
        <v>18</v>
      </c>
    </row>
    <row r="1422" spans="2:8" ht="16.5" x14ac:dyDescent="0.3">
      <c r="B1422" s="3">
        <v>1500</v>
      </c>
      <c r="C1422" s="2" t="s">
        <v>7</v>
      </c>
      <c r="D1422" s="10">
        <v>38595</v>
      </c>
      <c r="E1422" s="2" t="s">
        <v>24</v>
      </c>
      <c r="F1422" s="4">
        <v>78</v>
      </c>
      <c r="G1422" s="5">
        <v>235.9430418370726</v>
      </c>
      <c r="H1422" s="2" t="s">
        <v>18</v>
      </c>
    </row>
    <row r="1423" spans="2:8" ht="16.5" x14ac:dyDescent="0.3">
      <c r="B1423" s="3">
        <v>1515</v>
      </c>
      <c r="C1423" s="2" t="s">
        <v>7</v>
      </c>
      <c r="D1423" s="10">
        <v>38441</v>
      </c>
      <c r="E1423" s="2" t="s">
        <v>25</v>
      </c>
      <c r="F1423" s="4">
        <v>-3</v>
      </c>
      <c r="G1423" s="5">
        <v>-6.8920180610801349</v>
      </c>
      <c r="H1423" s="2" t="s">
        <v>17</v>
      </c>
    </row>
    <row r="1424" spans="2:8" ht="16.5" x14ac:dyDescent="0.3">
      <c r="B1424" s="3">
        <v>1520</v>
      </c>
      <c r="C1424" s="2" t="s">
        <v>7</v>
      </c>
      <c r="D1424" s="10">
        <v>38111</v>
      </c>
      <c r="E1424" s="2" t="s">
        <v>22</v>
      </c>
      <c r="F1424" s="4">
        <v>55</v>
      </c>
      <c r="G1424" s="5">
        <v>166.7781249229084</v>
      </c>
      <c r="H1424" s="2" t="s">
        <v>20</v>
      </c>
    </row>
    <row r="1425" spans="2:8" ht="16.5" x14ac:dyDescent="0.3">
      <c r="B1425" s="3">
        <v>1526</v>
      </c>
      <c r="C1425" s="2" t="s">
        <v>7</v>
      </c>
      <c r="D1425" s="10">
        <v>39013</v>
      </c>
      <c r="E1425" s="2" t="s">
        <v>24</v>
      </c>
      <c r="F1425" s="4">
        <v>20</v>
      </c>
      <c r="G1425" s="5">
        <v>61.782563000840952</v>
      </c>
      <c r="H1425" s="2" t="s">
        <v>19</v>
      </c>
    </row>
    <row r="1426" spans="2:8" ht="16.5" x14ac:dyDescent="0.3">
      <c r="B1426" s="3">
        <v>1531</v>
      </c>
      <c r="C1426" s="2" t="s">
        <v>7</v>
      </c>
      <c r="D1426" s="10">
        <v>37990</v>
      </c>
      <c r="E1426" s="2" t="s">
        <v>23</v>
      </c>
      <c r="F1426" s="4">
        <v>80</v>
      </c>
      <c r="G1426" s="5">
        <v>242.16012405865823</v>
      </c>
      <c r="H1426" s="2" t="s">
        <v>17</v>
      </c>
    </row>
    <row r="1427" spans="2:8" ht="16.5" x14ac:dyDescent="0.3">
      <c r="B1427" s="3">
        <v>1534</v>
      </c>
      <c r="C1427" s="2" t="s">
        <v>7</v>
      </c>
      <c r="D1427" s="10">
        <v>38331</v>
      </c>
      <c r="E1427" s="2" t="s">
        <v>24</v>
      </c>
      <c r="F1427" s="4">
        <v>49</v>
      </c>
      <c r="G1427" s="5">
        <v>149.81621502008079</v>
      </c>
      <c r="H1427" s="2" t="s">
        <v>18</v>
      </c>
    </row>
    <row r="1428" spans="2:8" ht="16.5" x14ac:dyDescent="0.3">
      <c r="B1428" s="3">
        <v>1540</v>
      </c>
      <c r="C1428" s="2" t="s">
        <v>7</v>
      </c>
      <c r="D1428" s="10">
        <v>38595</v>
      </c>
      <c r="E1428" s="2" t="s">
        <v>23</v>
      </c>
      <c r="F1428" s="4">
        <v>37</v>
      </c>
      <c r="G1428" s="5">
        <v>113.03930108234786</v>
      </c>
      <c r="H1428" s="2" t="s">
        <v>17</v>
      </c>
    </row>
    <row r="1429" spans="2:8" ht="16.5" x14ac:dyDescent="0.3">
      <c r="B1429" s="3">
        <v>1549</v>
      </c>
      <c r="C1429" s="2" t="s">
        <v>7</v>
      </c>
      <c r="D1429" s="10">
        <v>38045</v>
      </c>
      <c r="E1429" s="2" t="s">
        <v>24</v>
      </c>
      <c r="F1429" s="4">
        <v>42</v>
      </c>
      <c r="G1429" s="5">
        <v>128.72768952762647</v>
      </c>
      <c r="H1429" s="2" t="s">
        <v>19</v>
      </c>
    </row>
    <row r="1430" spans="2:8" ht="16.5" x14ac:dyDescent="0.3">
      <c r="B1430" s="3">
        <v>1567</v>
      </c>
      <c r="C1430" s="2" t="s">
        <v>7</v>
      </c>
      <c r="D1430" s="10">
        <v>38584</v>
      </c>
      <c r="E1430" s="2" t="s">
        <v>25</v>
      </c>
      <c r="F1430" s="4">
        <v>89</v>
      </c>
      <c r="G1430" s="5">
        <v>269.11976111617605</v>
      </c>
      <c r="H1430" s="2" t="s">
        <v>19</v>
      </c>
    </row>
    <row r="1431" spans="2:8" ht="16.5" x14ac:dyDescent="0.3">
      <c r="B1431" s="3">
        <v>1568</v>
      </c>
      <c r="C1431" s="2" t="s">
        <v>7</v>
      </c>
      <c r="D1431" s="10">
        <v>38485</v>
      </c>
      <c r="E1431" s="2" t="s">
        <v>24</v>
      </c>
      <c r="F1431" s="4">
        <v>58</v>
      </c>
      <c r="G1431" s="5">
        <v>175.98159998303569</v>
      </c>
      <c r="H1431" s="2" t="s">
        <v>17</v>
      </c>
    </row>
    <row r="1432" spans="2:8" ht="16.5" x14ac:dyDescent="0.3">
      <c r="B1432" s="3">
        <v>1576</v>
      </c>
      <c r="C1432" s="2" t="s">
        <v>7</v>
      </c>
      <c r="D1432" s="10">
        <v>38661</v>
      </c>
      <c r="E1432" s="2" t="s">
        <v>22</v>
      </c>
      <c r="F1432" s="4">
        <v>33</v>
      </c>
      <c r="G1432" s="5">
        <v>100.88649672562114</v>
      </c>
      <c r="H1432" s="2" t="s">
        <v>19</v>
      </c>
    </row>
    <row r="1433" spans="2:8" ht="16.5" x14ac:dyDescent="0.3">
      <c r="B1433" s="3">
        <v>1585</v>
      </c>
      <c r="C1433" s="2" t="s">
        <v>7</v>
      </c>
      <c r="D1433" s="10">
        <v>38584</v>
      </c>
      <c r="E1433" s="2" t="s">
        <v>22</v>
      </c>
      <c r="F1433" s="4">
        <v>56</v>
      </c>
      <c r="G1433" s="5">
        <v>170.42559015332697</v>
      </c>
      <c r="H1433" s="2" t="s">
        <v>19</v>
      </c>
    </row>
    <row r="1434" spans="2:8" ht="16.5" x14ac:dyDescent="0.3">
      <c r="B1434" s="3">
        <v>1592</v>
      </c>
      <c r="C1434" s="2" t="s">
        <v>7</v>
      </c>
      <c r="D1434" s="10">
        <v>38881</v>
      </c>
      <c r="E1434" s="2" t="s">
        <v>25</v>
      </c>
      <c r="F1434" s="4">
        <v>-3</v>
      </c>
      <c r="G1434" s="5">
        <v>-7.0063461933355882</v>
      </c>
      <c r="H1434" s="2" t="s">
        <v>17</v>
      </c>
    </row>
    <row r="1435" spans="2:8" ht="16.5" x14ac:dyDescent="0.3">
      <c r="B1435" s="3">
        <v>1594</v>
      </c>
      <c r="C1435" s="2" t="s">
        <v>7</v>
      </c>
      <c r="D1435" s="10">
        <v>38914</v>
      </c>
      <c r="E1435" s="2" t="s">
        <v>22</v>
      </c>
      <c r="F1435" s="4">
        <v>86</v>
      </c>
      <c r="G1435" s="5">
        <v>260.36699971588303</v>
      </c>
      <c r="H1435" s="2" t="s">
        <v>19</v>
      </c>
    </row>
    <row r="1436" spans="2:8" ht="16.5" x14ac:dyDescent="0.3">
      <c r="B1436" s="3">
        <v>1596</v>
      </c>
      <c r="C1436" s="2" t="s">
        <v>7</v>
      </c>
      <c r="D1436" s="10">
        <v>38397</v>
      </c>
      <c r="E1436" s="2" t="s">
        <v>24</v>
      </c>
      <c r="F1436" s="4">
        <v>13</v>
      </c>
      <c r="G1436" s="5">
        <v>41.15897784518318</v>
      </c>
      <c r="H1436" s="2" t="s">
        <v>19</v>
      </c>
    </row>
    <row r="1437" spans="2:8" ht="16.5" x14ac:dyDescent="0.3">
      <c r="B1437" s="3">
        <v>1602</v>
      </c>
      <c r="C1437" s="2" t="s">
        <v>7</v>
      </c>
      <c r="D1437" s="10">
        <v>38375</v>
      </c>
      <c r="E1437" s="2" t="s">
        <v>21</v>
      </c>
      <c r="F1437" s="4">
        <v>79</v>
      </c>
      <c r="G1437" s="5">
        <v>239.26463824341167</v>
      </c>
      <c r="H1437" s="2" t="s">
        <v>17</v>
      </c>
    </row>
    <row r="1438" spans="2:8" ht="16.5" x14ac:dyDescent="0.3">
      <c r="B1438" s="3">
        <v>1612</v>
      </c>
      <c r="C1438" s="2" t="s">
        <v>7</v>
      </c>
      <c r="D1438" s="10">
        <v>38595</v>
      </c>
      <c r="E1438" s="2" t="s">
        <v>24</v>
      </c>
      <c r="F1438" s="4">
        <v>85</v>
      </c>
      <c r="G1438" s="5">
        <v>257.13848470493929</v>
      </c>
      <c r="H1438" s="2" t="s">
        <v>18</v>
      </c>
    </row>
    <row r="1439" spans="2:8" ht="16.5" x14ac:dyDescent="0.3">
      <c r="B1439" s="3">
        <v>1617</v>
      </c>
      <c r="C1439" s="2" t="s">
        <v>7</v>
      </c>
      <c r="D1439" s="10">
        <v>38133</v>
      </c>
      <c r="E1439" s="2" t="s">
        <v>24</v>
      </c>
      <c r="F1439" s="4">
        <v>83</v>
      </c>
      <c r="G1439" s="5">
        <v>250.62172213757762</v>
      </c>
      <c r="H1439" s="2" t="s">
        <v>18</v>
      </c>
    </row>
    <row r="1440" spans="2:8" ht="16.5" x14ac:dyDescent="0.3">
      <c r="B1440" s="3">
        <v>1618</v>
      </c>
      <c r="C1440" s="2" t="s">
        <v>7</v>
      </c>
      <c r="D1440" s="10">
        <v>38694</v>
      </c>
      <c r="E1440" s="2" t="s">
        <v>22</v>
      </c>
      <c r="F1440" s="4">
        <v>-3</v>
      </c>
      <c r="G1440" s="5">
        <v>-6.4441526293000173</v>
      </c>
      <c r="H1440" s="2" t="s">
        <v>17</v>
      </c>
    </row>
    <row r="1441" spans="2:8" ht="16.5" x14ac:dyDescent="0.3">
      <c r="B1441" s="3">
        <v>1625</v>
      </c>
      <c r="C1441" s="2" t="s">
        <v>7</v>
      </c>
      <c r="D1441" s="10">
        <v>38562</v>
      </c>
      <c r="E1441" s="2" t="s">
        <v>24</v>
      </c>
      <c r="F1441" s="4">
        <v>95</v>
      </c>
      <c r="G1441" s="5">
        <v>287.15467709700755</v>
      </c>
      <c r="H1441" s="2" t="s">
        <v>19</v>
      </c>
    </row>
    <row r="1442" spans="2:8" ht="16.5" x14ac:dyDescent="0.3">
      <c r="B1442" s="3">
        <v>1635</v>
      </c>
      <c r="C1442" s="2" t="s">
        <v>7</v>
      </c>
      <c r="D1442" s="10">
        <v>38265</v>
      </c>
      <c r="E1442" s="2" t="s">
        <v>21</v>
      </c>
      <c r="F1442" s="4">
        <v>78</v>
      </c>
      <c r="G1442" s="5">
        <v>235.61102661696142</v>
      </c>
      <c r="H1442" s="2" t="s">
        <v>19</v>
      </c>
    </row>
    <row r="1443" spans="2:8" ht="16.5" x14ac:dyDescent="0.3">
      <c r="B1443" s="3">
        <v>1646</v>
      </c>
      <c r="C1443" s="2" t="s">
        <v>7</v>
      </c>
      <c r="D1443" s="10">
        <v>38705</v>
      </c>
      <c r="E1443" s="2" t="s">
        <v>21</v>
      </c>
      <c r="F1443" s="4">
        <v>0</v>
      </c>
      <c r="G1443" s="5">
        <v>2.2998593901546056</v>
      </c>
      <c r="H1443" s="2" t="s">
        <v>20</v>
      </c>
    </row>
    <row r="1444" spans="2:8" ht="16.5" x14ac:dyDescent="0.3">
      <c r="B1444" s="3">
        <v>1661</v>
      </c>
      <c r="C1444" s="2" t="s">
        <v>7</v>
      </c>
      <c r="D1444" s="10">
        <v>38507</v>
      </c>
      <c r="E1444" s="2" t="s">
        <v>22</v>
      </c>
      <c r="F1444" s="4">
        <v>28</v>
      </c>
      <c r="G1444" s="5">
        <v>85.646088345809403</v>
      </c>
      <c r="H1444" s="2" t="s">
        <v>20</v>
      </c>
    </row>
    <row r="1445" spans="2:8" ht="16.5" x14ac:dyDescent="0.3">
      <c r="B1445" s="3">
        <v>1665</v>
      </c>
      <c r="C1445" s="2" t="s">
        <v>7</v>
      </c>
      <c r="D1445" s="10">
        <v>38375</v>
      </c>
      <c r="E1445" s="2" t="s">
        <v>21</v>
      </c>
      <c r="F1445" s="4">
        <v>6</v>
      </c>
      <c r="G1445" s="5">
        <v>19.476233913607583</v>
      </c>
      <c r="H1445" s="2" t="s">
        <v>20</v>
      </c>
    </row>
    <row r="1446" spans="2:8" ht="16.5" x14ac:dyDescent="0.3">
      <c r="B1446" s="3">
        <v>1666</v>
      </c>
      <c r="C1446" s="2" t="s">
        <v>7</v>
      </c>
      <c r="D1446" s="10">
        <v>38408</v>
      </c>
      <c r="E1446" s="2" t="s">
        <v>22</v>
      </c>
      <c r="F1446" s="4">
        <v>63</v>
      </c>
      <c r="G1446" s="5">
        <v>190.56862486239569</v>
      </c>
      <c r="H1446" s="2" t="s">
        <v>20</v>
      </c>
    </row>
    <row r="1447" spans="2:8" ht="16.5" x14ac:dyDescent="0.3">
      <c r="B1447" s="3">
        <v>1672</v>
      </c>
      <c r="C1447" s="2" t="s">
        <v>7</v>
      </c>
      <c r="D1447" s="10">
        <v>38507</v>
      </c>
      <c r="E1447" s="2" t="s">
        <v>21</v>
      </c>
      <c r="F1447" s="4">
        <v>28</v>
      </c>
      <c r="G1447" s="5">
        <v>85.359164284772746</v>
      </c>
      <c r="H1447" s="2" t="s">
        <v>19</v>
      </c>
    </row>
    <row r="1448" spans="2:8" ht="16.5" x14ac:dyDescent="0.3">
      <c r="B1448" s="3">
        <v>1676</v>
      </c>
      <c r="C1448" s="2" t="s">
        <v>7</v>
      </c>
      <c r="D1448" s="10">
        <v>38045</v>
      </c>
      <c r="E1448" s="2" t="s">
        <v>22</v>
      </c>
      <c r="F1448" s="4">
        <v>41</v>
      </c>
      <c r="G1448" s="5">
        <v>124.80546413554566</v>
      </c>
      <c r="H1448" s="2" t="s">
        <v>20</v>
      </c>
    </row>
    <row r="1449" spans="2:8" ht="16.5" x14ac:dyDescent="0.3">
      <c r="B1449" s="3">
        <v>1679</v>
      </c>
      <c r="C1449" s="2" t="s">
        <v>7</v>
      </c>
      <c r="D1449" s="10">
        <v>38144</v>
      </c>
      <c r="E1449" s="2" t="s">
        <v>25</v>
      </c>
      <c r="F1449" s="4">
        <v>12</v>
      </c>
      <c r="G1449" s="5">
        <v>38.034373617715126</v>
      </c>
      <c r="H1449" s="2" t="s">
        <v>20</v>
      </c>
    </row>
    <row r="1450" spans="2:8" ht="16.5" x14ac:dyDescent="0.3">
      <c r="B1450" s="3">
        <v>1696</v>
      </c>
      <c r="C1450" s="2" t="s">
        <v>7</v>
      </c>
      <c r="D1450" s="10">
        <v>38144</v>
      </c>
      <c r="E1450" s="2" t="s">
        <v>21</v>
      </c>
      <c r="F1450" s="4">
        <v>48</v>
      </c>
      <c r="G1450" s="5">
        <v>145.47941837398358</v>
      </c>
      <c r="H1450" s="2" t="s">
        <v>19</v>
      </c>
    </row>
    <row r="1451" spans="2:8" ht="16.5" x14ac:dyDescent="0.3">
      <c r="B1451" s="3">
        <v>1700</v>
      </c>
      <c r="C1451" s="2" t="s">
        <v>7</v>
      </c>
      <c r="D1451" s="10">
        <v>38287</v>
      </c>
      <c r="E1451" s="2" t="s">
        <v>21</v>
      </c>
      <c r="F1451" s="4">
        <v>45</v>
      </c>
      <c r="G1451" s="5">
        <v>136.31233370896607</v>
      </c>
      <c r="H1451" s="2" t="s">
        <v>17</v>
      </c>
    </row>
    <row r="1452" spans="2:8" ht="16.5" x14ac:dyDescent="0.3">
      <c r="B1452" s="3">
        <v>1703</v>
      </c>
      <c r="C1452" s="2" t="s">
        <v>7</v>
      </c>
      <c r="D1452" s="10">
        <v>38133</v>
      </c>
      <c r="E1452" s="2" t="s">
        <v>23</v>
      </c>
      <c r="F1452" s="4">
        <v>73</v>
      </c>
      <c r="G1452" s="5">
        <v>221.23952830258372</v>
      </c>
      <c r="H1452" s="2" t="s">
        <v>17</v>
      </c>
    </row>
    <row r="1453" spans="2:8" ht="16.5" x14ac:dyDescent="0.3">
      <c r="B1453" s="3">
        <v>1705</v>
      </c>
      <c r="C1453" s="2" t="s">
        <v>7</v>
      </c>
      <c r="D1453" s="10">
        <v>38705</v>
      </c>
      <c r="E1453" s="2" t="s">
        <v>24</v>
      </c>
      <c r="F1453" s="4">
        <v>0</v>
      </c>
      <c r="G1453" s="5">
        <v>1.7059716699737852</v>
      </c>
      <c r="H1453" s="2" t="s">
        <v>19</v>
      </c>
    </row>
    <row r="1454" spans="2:8" ht="16.5" x14ac:dyDescent="0.3">
      <c r="B1454" s="3">
        <v>1714</v>
      </c>
      <c r="C1454" s="2" t="s">
        <v>7</v>
      </c>
      <c r="D1454" s="10">
        <v>38969</v>
      </c>
      <c r="E1454" s="2" t="s">
        <v>25</v>
      </c>
      <c r="F1454" s="4">
        <v>65</v>
      </c>
      <c r="G1454" s="5">
        <v>196.70486780051661</v>
      </c>
      <c r="H1454" s="2" t="s">
        <v>20</v>
      </c>
    </row>
    <row r="1455" spans="2:8" ht="16.5" x14ac:dyDescent="0.3">
      <c r="B1455" s="3">
        <v>1747</v>
      </c>
      <c r="C1455" s="2" t="s">
        <v>7</v>
      </c>
      <c r="D1455" s="10">
        <v>38100</v>
      </c>
      <c r="E1455" s="2" t="s">
        <v>22</v>
      </c>
      <c r="F1455" s="4">
        <v>34</v>
      </c>
      <c r="G1455" s="5">
        <v>103.8978672415664</v>
      </c>
      <c r="H1455" s="2" t="s">
        <v>19</v>
      </c>
    </row>
    <row r="1456" spans="2:8" ht="16.5" x14ac:dyDescent="0.3">
      <c r="B1456" s="3">
        <v>1764</v>
      </c>
      <c r="C1456" s="2" t="s">
        <v>7</v>
      </c>
      <c r="D1456" s="10">
        <v>38507</v>
      </c>
      <c r="E1456" s="2" t="s">
        <v>21</v>
      </c>
      <c r="F1456" s="4">
        <v>52</v>
      </c>
      <c r="G1456" s="5">
        <v>158.074363782803</v>
      </c>
      <c r="H1456" s="2" t="s">
        <v>18</v>
      </c>
    </row>
    <row r="1457" spans="2:8" ht="16.5" x14ac:dyDescent="0.3">
      <c r="B1457" s="3">
        <v>1792</v>
      </c>
      <c r="C1457" s="2" t="s">
        <v>7</v>
      </c>
      <c r="D1457" s="10">
        <v>38650</v>
      </c>
      <c r="E1457" s="2" t="s">
        <v>24</v>
      </c>
      <c r="F1457" s="4">
        <v>51</v>
      </c>
      <c r="G1457" s="5">
        <v>155.23329282201692</v>
      </c>
      <c r="H1457" s="2" t="s">
        <v>18</v>
      </c>
    </row>
    <row r="1458" spans="2:8" ht="16.5" x14ac:dyDescent="0.3">
      <c r="B1458" s="3">
        <v>1800</v>
      </c>
      <c r="C1458" s="2" t="s">
        <v>7</v>
      </c>
      <c r="D1458" s="10">
        <v>38485</v>
      </c>
      <c r="E1458" s="2" t="s">
        <v>22</v>
      </c>
      <c r="F1458" s="4">
        <v>46</v>
      </c>
      <c r="G1458" s="5">
        <v>140.21517548818187</v>
      </c>
      <c r="H1458" s="2" t="s">
        <v>17</v>
      </c>
    </row>
    <row r="1459" spans="2:8" ht="16.5" x14ac:dyDescent="0.3">
      <c r="B1459" s="3">
        <v>1811</v>
      </c>
      <c r="C1459" s="2" t="s">
        <v>7</v>
      </c>
      <c r="D1459" s="10">
        <v>38826</v>
      </c>
      <c r="E1459" s="2" t="s">
        <v>24</v>
      </c>
      <c r="F1459" s="4">
        <v>65</v>
      </c>
      <c r="G1459" s="5">
        <v>197.17585549268185</v>
      </c>
      <c r="H1459" s="2" t="s">
        <v>19</v>
      </c>
    </row>
    <row r="1460" spans="2:8" ht="16.5" x14ac:dyDescent="0.3">
      <c r="B1460" s="3">
        <v>1829</v>
      </c>
      <c r="C1460" s="2" t="s">
        <v>7</v>
      </c>
      <c r="D1460" s="10">
        <v>38859</v>
      </c>
      <c r="E1460" s="2" t="s">
        <v>25</v>
      </c>
      <c r="F1460" s="4">
        <v>-8</v>
      </c>
      <c r="G1460" s="5">
        <v>-21.602633683096364</v>
      </c>
      <c r="H1460" s="2" t="s">
        <v>20</v>
      </c>
    </row>
    <row r="1461" spans="2:8" ht="16.5" x14ac:dyDescent="0.3">
      <c r="B1461" s="3">
        <v>1856</v>
      </c>
      <c r="C1461" s="2" t="s">
        <v>7</v>
      </c>
      <c r="D1461" s="10">
        <v>38749</v>
      </c>
      <c r="E1461" s="2" t="s">
        <v>25</v>
      </c>
      <c r="F1461" s="4">
        <v>53</v>
      </c>
      <c r="G1461" s="5">
        <v>160.62764519173885</v>
      </c>
      <c r="H1461" s="2" t="s">
        <v>17</v>
      </c>
    </row>
    <row r="1462" spans="2:8" ht="16.5" x14ac:dyDescent="0.3">
      <c r="B1462" s="3">
        <v>1862</v>
      </c>
      <c r="C1462" s="2" t="s">
        <v>7</v>
      </c>
      <c r="D1462" s="10">
        <v>38694</v>
      </c>
      <c r="E1462" s="2" t="s">
        <v>21</v>
      </c>
      <c r="F1462" s="4">
        <v>18</v>
      </c>
      <c r="G1462" s="5">
        <v>55.524146786750528</v>
      </c>
      <c r="H1462" s="2" t="s">
        <v>17</v>
      </c>
    </row>
    <row r="1463" spans="2:8" ht="16.5" x14ac:dyDescent="0.3">
      <c r="B1463" s="3">
        <v>1868</v>
      </c>
      <c r="C1463" s="2" t="s">
        <v>7</v>
      </c>
      <c r="D1463" s="10">
        <v>38452</v>
      </c>
      <c r="E1463" s="2" t="s">
        <v>24</v>
      </c>
      <c r="F1463" s="4">
        <v>24</v>
      </c>
      <c r="G1463" s="5">
        <v>73.585989082063819</v>
      </c>
      <c r="H1463" s="2" t="s">
        <v>17</v>
      </c>
    </row>
    <row r="1464" spans="2:8" ht="16.5" x14ac:dyDescent="0.3">
      <c r="B1464" s="3">
        <v>1870</v>
      </c>
      <c r="C1464" s="2" t="s">
        <v>7</v>
      </c>
      <c r="D1464" s="10">
        <v>39046</v>
      </c>
      <c r="E1464" s="2" t="s">
        <v>25</v>
      </c>
      <c r="F1464" s="4">
        <v>49</v>
      </c>
      <c r="G1464" s="5">
        <v>149.40493820151829</v>
      </c>
      <c r="H1464" s="2" t="s">
        <v>19</v>
      </c>
    </row>
    <row r="1465" spans="2:8" ht="16.5" x14ac:dyDescent="0.3">
      <c r="B1465" s="3">
        <v>1884</v>
      </c>
      <c r="C1465" s="2" t="s">
        <v>7</v>
      </c>
      <c r="D1465" s="10">
        <v>38859</v>
      </c>
      <c r="E1465" s="2" t="s">
        <v>21</v>
      </c>
      <c r="F1465" s="4">
        <v>89</v>
      </c>
      <c r="G1465" s="5">
        <v>269.39552816852074</v>
      </c>
      <c r="H1465" s="2" t="s">
        <v>19</v>
      </c>
    </row>
    <row r="1466" spans="2:8" ht="16.5" x14ac:dyDescent="0.3">
      <c r="B1466" s="3">
        <v>1899</v>
      </c>
      <c r="C1466" s="2" t="s">
        <v>7</v>
      </c>
      <c r="D1466" s="10">
        <v>39024</v>
      </c>
      <c r="E1466" s="2" t="s">
        <v>24</v>
      </c>
      <c r="F1466" s="4">
        <v>28</v>
      </c>
      <c r="G1466" s="5">
        <v>85.656829526557672</v>
      </c>
      <c r="H1466" s="2" t="s">
        <v>17</v>
      </c>
    </row>
    <row r="1467" spans="2:8" ht="16.5" x14ac:dyDescent="0.3">
      <c r="B1467" s="3">
        <v>18</v>
      </c>
      <c r="C1467" s="2" t="s">
        <v>13</v>
      </c>
      <c r="D1467" s="10">
        <v>38595</v>
      </c>
      <c r="E1467" s="2" t="s">
        <v>21</v>
      </c>
      <c r="F1467" s="4">
        <v>88</v>
      </c>
      <c r="G1467" s="5">
        <v>265.18755145539586</v>
      </c>
      <c r="H1467" s="2" t="s">
        <v>18</v>
      </c>
    </row>
    <row r="1468" spans="2:8" ht="16.5" x14ac:dyDescent="0.3">
      <c r="B1468" s="3">
        <v>19</v>
      </c>
      <c r="C1468" s="2" t="s">
        <v>13</v>
      </c>
      <c r="D1468" s="10">
        <v>38287</v>
      </c>
      <c r="E1468" s="2" t="s">
        <v>24</v>
      </c>
      <c r="F1468" s="4">
        <v>78</v>
      </c>
      <c r="G1468" s="5">
        <v>236.14697789113248</v>
      </c>
      <c r="H1468" s="2" t="s">
        <v>17</v>
      </c>
    </row>
    <row r="1469" spans="2:8" ht="16.5" x14ac:dyDescent="0.3">
      <c r="B1469" s="3">
        <v>27</v>
      </c>
      <c r="C1469" s="2" t="s">
        <v>13</v>
      </c>
      <c r="D1469" s="10">
        <v>38089</v>
      </c>
      <c r="E1469" s="2" t="s">
        <v>23</v>
      </c>
      <c r="F1469" s="4">
        <v>38</v>
      </c>
      <c r="G1469" s="5">
        <v>115.98517718889856</v>
      </c>
      <c r="H1469" s="2" t="s">
        <v>18</v>
      </c>
    </row>
    <row r="1470" spans="2:8" ht="16.5" x14ac:dyDescent="0.3">
      <c r="B1470" s="3">
        <v>55</v>
      </c>
      <c r="C1470" s="2" t="s">
        <v>13</v>
      </c>
      <c r="D1470" s="10">
        <v>38859</v>
      </c>
      <c r="E1470" s="2" t="s">
        <v>21</v>
      </c>
      <c r="F1470" s="4">
        <v>35</v>
      </c>
      <c r="G1470" s="5">
        <v>107.99264815962536</v>
      </c>
      <c r="H1470" s="2" t="s">
        <v>19</v>
      </c>
    </row>
    <row r="1471" spans="2:8" ht="16.5" x14ac:dyDescent="0.3">
      <c r="B1471" s="3">
        <v>60</v>
      </c>
      <c r="C1471" s="2" t="s">
        <v>13</v>
      </c>
      <c r="D1471" s="10">
        <v>38287</v>
      </c>
      <c r="E1471" s="2" t="s">
        <v>25</v>
      </c>
      <c r="F1471" s="4">
        <v>89</v>
      </c>
      <c r="G1471" s="5">
        <v>269.09085017901094</v>
      </c>
      <c r="H1471" s="2" t="s">
        <v>20</v>
      </c>
    </row>
    <row r="1472" spans="2:8" ht="16.5" x14ac:dyDescent="0.3">
      <c r="B1472" s="3">
        <v>75</v>
      </c>
      <c r="C1472" s="2" t="s">
        <v>13</v>
      </c>
      <c r="D1472" s="10">
        <v>38375</v>
      </c>
      <c r="E1472" s="2" t="s">
        <v>24</v>
      </c>
      <c r="F1472" s="4">
        <v>-7</v>
      </c>
      <c r="G1472" s="5">
        <v>-18.531454427544542</v>
      </c>
      <c r="H1472" s="2" t="s">
        <v>18</v>
      </c>
    </row>
    <row r="1473" spans="2:8" ht="16.5" x14ac:dyDescent="0.3">
      <c r="B1473" s="3">
        <v>80</v>
      </c>
      <c r="C1473" s="2" t="s">
        <v>13</v>
      </c>
      <c r="D1473" s="10">
        <v>38441</v>
      </c>
      <c r="E1473" s="2" t="s">
        <v>25</v>
      </c>
      <c r="F1473" s="4">
        <v>16</v>
      </c>
      <c r="G1473" s="5">
        <v>49.457645878335306</v>
      </c>
      <c r="H1473" s="2" t="s">
        <v>19</v>
      </c>
    </row>
    <row r="1474" spans="2:8" ht="16.5" x14ac:dyDescent="0.3">
      <c r="B1474" s="3">
        <v>81</v>
      </c>
      <c r="C1474" s="2" t="s">
        <v>13</v>
      </c>
      <c r="D1474" s="10">
        <v>38727</v>
      </c>
      <c r="E1474" s="2" t="s">
        <v>21</v>
      </c>
      <c r="F1474" s="4">
        <v>69</v>
      </c>
      <c r="G1474" s="5">
        <v>208.68512958069783</v>
      </c>
      <c r="H1474" s="2" t="s">
        <v>20</v>
      </c>
    </row>
    <row r="1475" spans="2:8" ht="16.5" x14ac:dyDescent="0.3">
      <c r="B1475" s="3">
        <v>86</v>
      </c>
      <c r="C1475" s="8" t="s">
        <v>13</v>
      </c>
      <c r="D1475" s="10">
        <v>38573</v>
      </c>
      <c r="E1475" s="2" t="s">
        <v>24</v>
      </c>
      <c r="F1475" s="4">
        <v>-2</v>
      </c>
      <c r="G1475" s="5">
        <v>-4.2379405606125751</v>
      </c>
      <c r="H1475" s="2" t="s">
        <v>20</v>
      </c>
    </row>
    <row r="1476" spans="2:8" ht="16.5" x14ac:dyDescent="0.3">
      <c r="B1476" s="3">
        <v>92</v>
      </c>
      <c r="C1476" s="2" t="s">
        <v>13</v>
      </c>
      <c r="D1476" s="10">
        <v>38133</v>
      </c>
      <c r="E1476" s="2" t="s">
        <v>25</v>
      </c>
      <c r="F1476" s="4">
        <v>33</v>
      </c>
      <c r="G1476" s="5">
        <v>100.32795234701418</v>
      </c>
      <c r="H1476" s="2" t="s">
        <v>18</v>
      </c>
    </row>
    <row r="1477" spans="2:8" ht="16.5" x14ac:dyDescent="0.3">
      <c r="B1477" s="3">
        <v>96</v>
      </c>
      <c r="C1477" s="2" t="s">
        <v>13</v>
      </c>
      <c r="D1477" s="10">
        <v>39068</v>
      </c>
      <c r="E1477" s="2" t="s">
        <v>21</v>
      </c>
      <c r="F1477" s="4">
        <v>33</v>
      </c>
      <c r="G1477" s="5">
        <v>100.68612237181482</v>
      </c>
      <c r="H1477" s="2" t="s">
        <v>19</v>
      </c>
    </row>
    <row r="1478" spans="2:8" ht="16.5" x14ac:dyDescent="0.3">
      <c r="B1478" s="3">
        <v>98</v>
      </c>
      <c r="C1478" s="2" t="s">
        <v>13</v>
      </c>
      <c r="D1478" s="10">
        <v>38089</v>
      </c>
      <c r="E1478" s="2" t="s">
        <v>21</v>
      </c>
      <c r="F1478" s="4">
        <v>92</v>
      </c>
      <c r="G1478" s="5">
        <v>277.53974563422275</v>
      </c>
      <c r="H1478" s="2" t="s">
        <v>20</v>
      </c>
    </row>
    <row r="1479" spans="2:8" ht="16.5" x14ac:dyDescent="0.3">
      <c r="B1479" s="3">
        <v>104</v>
      </c>
      <c r="C1479" s="2" t="s">
        <v>13</v>
      </c>
      <c r="D1479" s="10">
        <v>38793</v>
      </c>
      <c r="E1479" s="2" t="s">
        <v>23</v>
      </c>
      <c r="F1479" s="4">
        <v>-8</v>
      </c>
      <c r="G1479" s="5">
        <v>-22.10755433572842</v>
      </c>
      <c r="H1479" s="2" t="s">
        <v>19</v>
      </c>
    </row>
    <row r="1480" spans="2:8" ht="16.5" x14ac:dyDescent="0.3">
      <c r="B1480" s="3">
        <v>106</v>
      </c>
      <c r="C1480" s="2" t="s">
        <v>13</v>
      </c>
      <c r="D1480" s="10">
        <v>38441</v>
      </c>
      <c r="E1480" s="2" t="s">
        <v>22</v>
      </c>
      <c r="F1480" s="4">
        <v>-7</v>
      </c>
      <c r="G1480" s="5">
        <v>-19.532896832828285</v>
      </c>
      <c r="H1480" s="2" t="s">
        <v>17</v>
      </c>
    </row>
    <row r="1481" spans="2:8" ht="16.5" x14ac:dyDescent="0.3">
      <c r="B1481" s="3">
        <v>122</v>
      </c>
      <c r="C1481" s="2" t="s">
        <v>13</v>
      </c>
      <c r="D1481" s="10">
        <v>38925</v>
      </c>
      <c r="E1481" s="2" t="s">
        <v>25</v>
      </c>
      <c r="F1481" s="4">
        <v>10</v>
      </c>
      <c r="G1481" s="5">
        <v>32.298727574185413</v>
      </c>
      <c r="H1481" s="2" t="s">
        <v>19</v>
      </c>
    </row>
    <row r="1482" spans="2:8" ht="16.5" x14ac:dyDescent="0.3">
      <c r="B1482" s="3">
        <v>131</v>
      </c>
      <c r="C1482" s="2" t="s">
        <v>13</v>
      </c>
      <c r="D1482" s="10">
        <v>38320</v>
      </c>
      <c r="E1482" s="2" t="s">
        <v>25</v>
      </c>
      <c r="F1482" s="4">
        <v>56</v>
      </c>
      <c r="G1482" s="5">
        <v>168.8685012955201</v>
      </c>
      <c r="H1482" s="2" t="s">
        <v>20</v>
      </c>
    </row>
    <row r="1483" spans="2:8" ht="16.5" x14ac:dyDescent="0.3">
      <c r="B1483" s="3">
        <v>140</v>
      </c>
      <c r="C1483" s="2" t="s">
        <v>13</v>
      </c>
      <c r="D1483" s="10">
        <v>38166</v>
      </c>
      <c r="E1483" s="2" t="s">
        <v>24</v>
      </c>
      <c r="F1483" s="4">
        <v>80</v>
      </c>
      <c r="G1483" s="5">
        <v>242.49550041476004</v>
      </c>
      <c r="H1483" s="2" t="s">
        <v>20</v>
      </c>
    </row>
    <row r="1484" spans="2:8" ht="16.5" x14ac:dyDescent="0.3">
      <c r="B1484" s="3">
        <v>141</v>
      </c>
      <c r="C1484" s="2" t="s">
        <v>13</v>
      </c>
      <c r="D1484" s="10">
        <v>39079</v>
      </c>
      <c r="E1484" s="2" t="s">
        <v>24</v>
      </c>
      <c r="F1484" s="4">
        <v>83</v>
      </c>
      <c r="G1484" s="5">
        <v>250.79460647762514</v>
      </c>
      <c r="H1484" s="2" t="s">
        <v>17</v>
      </c>
    </row>
    <row r="1485" spans="2:8" ht="16.5" x14ac:dyDescent="0.3">
      <c r="B1485" s="3">
        <v>154</v>
      </c>
      <c r="C1485" s="2" t="s">
        <v>13</v>
      </c>
      <c r="D1485" s="10">
        <v>38210</v>
      </c>
      <c r="E1485" s="2" t="s">
        <v>23</v>
      </c>
      <c r="F1485" s="4">
        <v>16</v>
      </c>
      <c r="G1485" s="5">
        <v>49.943726296074821</v>
      </c>
      <c r="H1485" s="2" t="s">
        <v>17</v>
      </c>
    </row>
    <row r="1486" spans="2:8" ht="16.5" x14ac:dyDescent="0.3">
      <c r="B1486" s="3">
        <v>158</v>
      </c>
      <c r="C1486" s="2" t="s">
        <v>13</v>
      </c>
      <c r="D1486" s="10">
        <v>38122</v>
      </c>
      <c r="E1486" s="2" t="s">
        <v>22</v>
      </c>
      <c r="F1486" s="4">
        <v>-3</v>
      </c>
      <c r="G1486" s="5">
        <v>-7.083148189481113</v>
      </c>
      <c r="H1486" s="2" t="s">
        <v>18</v>
      </c>
    </row>
    <row r="1487" spans="2:8" ht="16.5" x14ac:dyDescent="0.3">
      <c r="B1487" s="3">
        <v>170</v>
      </c>
      <c r="C1487" s="2" t="s">
        <v>13</v>
      </c>
      <c r="D1487" s="10">
        <v>38881</v>
      </c>
      <c r="E1487" s="2" t="s">
        <v>21</v>
      </c>
      <c r="F1487" s="4">
        <v>21</v>
      </c>
      <c r="G1487" s="5">
        <v>64.602960723055489</v>
      </c>
      <c r="H1487" s="2" t="s">
        <v>17</v>
      </c>
    </row>
    <row r="1488" spans="2:8" ht="16.5" x14ac:dyDescent="0.3">
      <c r="B1488" s="3">
        <v>174</v>
      </c>
      <c r="C1488" s="2" t="s">
        <v>13</v>
      </c>
      <c r="D1488" s="10">
        <v>38056</v>
      </c>
      <c r="E1488" s="2" t="s">
        <v>23</v>
      </c>
      <c r="F1488" s="4">
        <v>91</v>
      </c>
      <c r="G1488" s="5">
        <v>275.24479602731037</v>
      </c>
      <c r="H1488" s="2" t="s">
        <v>17</v>
      </c>
    </row>
    <row r="1489" spans="2:8" ht="16.5" x14ac:dyDescent="0.3">
      <c r="B1489" s="3">
        <v>184</v>
      </c>
      <c r="C1489" s="2" t="s">
        <v>13</v>
      </c>
      <c r="D1489" s="10">
        <v>38221</v>
      </c>
      <c r="E1489" s="2" t="s">
        <v>24</v>
      </c>
      <c r="F1489" s="4">
        <v>13</v>
      </c>
      <c r="G1489" s="5">
        <v>40.808192712139302</v>
      </c>
      <c r="H1489" s="2" t="s">
        <v>18</v>
      </c>
    </row>
    <row r="1490" spans="2:8" ht="16.5" x14ac:dyDescent="0.3">
      <c r="B1490" s="3">
        <v>188</v>
      </c>
      <c r="C1490" s="2" t="s">
        <v>13</v>
      </c>
      <c r="D1490" s="10">
        <v>38111</v>
      </c>
      <c r="E1490" s="2" t="s">
        <v>25</v>
      </c>
      <c r="F1490" s="4">
        <v>79</v>
      </c>
      <c r="G1490" s="5">
        <v>239.34428625432886</v>
      </c>
      <c r="H1490" s="2" t="s">
        <v>19</v>
      </c>
    </row>
    <row r="1491" spans="2:8" ht="16.5" x14ac:dyDescent="0.3">
      <c r="B1491" s="3">
        <v>191</v>
      </c>
      <c r="C1491" s="2" t="s">
        <v>13</v>
      </c>
      <c r="D1491" s="10">
        <v>38023</v>
      </c>
      <c r="E1491" s="2" t="s">
        <v>25</v>
      </c>
      <c r="F1491" s="4">
        <v>63</v>
      </c>
      <c r="G1491" s="5">
        <v>191.0302935038041</v>
      </c>
      <c r="H1491" s="2" t="s">
        <v>18</v>
      </c>
    </row>
    <row r="1492" spans="2:8" ht="16.5" x14ac:dyDescent="0.3">
      <c r="B1492" s="3">
        <v>196</v>
      </c>
      <c r="C1492" s="2" t="s">
        <v>13</v>
      </c>
      <c r="D1492" s="10">
        <v>38430</v>
      </c>
      <c r="E1492" s="2" t="s">
        <v>24</v>
      </c>
      <c r="F1492" s="4">
        <v>5</v>
      </c>
      <c r="G1492" s="5">
        <v>16.348427234046856</v>
      </c>
      <c r="H1492" s="2" t="s">
        <v>20</v>
      </c>
    </row>
    <row r="1493" spans="2:8" ht="16.5" x14ac:dyDescent="0.3">
      <c r="B1493" s="3">
        <v>205</v>
      </c>
      <c r="C1493" s="2" t="s">
        <v>13</v>
      </c>
      <c r="D1493" s="10">
        <v>38826</v>
      </c>
      <c r="E1493" s="2" t="s">
        <v>22</v>
      </c>
      <c r="F1493" s="4">
        <v>14</v>
      </c>
      <c r="G1493" s="5">
        <v>44.139016120906668</v>
      </c>
      <c r="H1493" s="2" t="s">
        <v>19</v>
      </c>
    </row>
    <row r="1494" spans="2:8" ht="16.5" x14ac:dyDescent="0.3">
      <c r="B1494" s="3">
        <v>208</v>
      </c>
      <c r="C1494" s="2" t="s">
        <v>13</v>
      </c>
      <c r="D1494" s="10">
        <v>38903</v>
      </c>
      <c r="E1494" s="2" t="s">
        <v>24</v>
      </c>
      <c r="F1494" s="4">
        <v>45</v>
      </c>
      <c r="G1494" s="5">
        <v>137.15507832075065</v>
      </c>
      <c r="H1494" s="2" t="s">
        <v>19</v>
      </c>
    </row>
    <row r="1495" spans="2:8" ht="16.5" x14ac:dyDescent="0.3">
      <c r="B1495" s="3">
        <v>209</v>
      </c>
      <c r="C1495" s="2" t="s">
        <v>13</v>
      </c>
      <c r="D1495" s="10">
        <v>38078</v>
      </c>
      <c r="E1495" s="2" t="s">
        <v>24</v>
      </c>
      <c r="F1495" s="4">
        <v>7</v>
      </c>
      <c r="G1495" s="5">
        <v>22.99759982335349</v>
      </c>
      <c r="H1495" s="2" t="s">
        <v>18</v>
      </c>
    </row>
    <row r="1496" spans="2:8" ht="16.5" x14ac:dyDescent="0.3">
      <c r="B1496" s="3">
        <v>211</v>
      </c>
      <c r="C1496" s="2" t="s">
        <v>13</v>
      </c>
      <c r="D1496" s="10">
        <v>38837</v>
      </c>
      <c r="E1496" s="2" t="s">
        <v>21</v>
      </c>
      <c r="F1496" s="4">
        <v>35</v>
      </c>
      <c r="G1496" s="5">
        <v>106.89982221762149</v>
      </c>
      <c r="H1496" s="2" t="s">
        <v>17</v>
      </c>
    </row>
    <row r="1497" spans="2:8" ht="16.5" x14ac:dyDescent="0.3">
      <c r="B1497" s="3">
        <v>213</v>
      </c>
      <c r="C1497" s="2" t="s">
        <v>13</v>
      </c>
      <c r="D1497" s="10">
        <v>38672</v>
      </c>
      <c r="E1497" s="2" t="s">
        <v>21</v>
      </c>
      <c r="F1497" s="4">
        <v>19</v>
      </c>
      <c r="G1497" s="5">
        <v>59.075740928551383</v>
      </c>
      <c r="H1497" s="2" t="s">
        <v>19</v>
      </c>
    </row>
    <row r="1498" spans="2:8" ht="16.5" x14ac:dyDescent="0.3">
      <c r="B1498" s="3">
        <v>226</v>
      </c>
      <c r="C1498" s="2" t="s">
        <v>13</v>
      </c>
      <c r="D1498" s="10">
        <v>38144</v>
      </c>
      <c r="E1498" s="2" t="s">
        <v>21</v>
      </c>
      <c r="F1498" s="4">
        <v>-1</v>
      </c>
      <c r="G1498" s="5">
        <v>-0.91770776800017373</v>
      </c>
      <c r="H1498" s="2" t="s">
        <v>17</v>
      </c>
    </row>
    <row r="1499" spans="2:8" ht="16.5" x14ac:dyDescent="0.3">
      <c r="B1499" s="3">
        <v>235</v>
      </c>
      <c r="C1499" s="2" t="s">
        <v>13</v>
      </c>
      <c r="D1499" s="10">
        <v>38342</v>
      </c>
      <c r="E1499" s="2" t="s">
        <v>22</v>
      </c>
      <c r="F1499" s="4">
        <v>-3</v>
      </c>
      <c r="G1499" s="5">
        <v>-7.2637597489178187</v>
      </c>
      <c r="H1499" s="2" t="s">
        <v>18</v>
      </c>
    </row>
    <row r="1500" spans="2:8" ht="16.5" x14ac:dyDescent="0.3">
      <c r="B1500" s="3">
        <v>262</v>
      </c>
      <c r="C1500" s="2" t="s">
        <v>13</v>
      </c>
      <c r="D1500" s="10">
        <v>38958</v>
      </c>
      <c r="E1500" s="2" t="s">
        <v>22</v>
      </c>
      <c r="F1500" s="4">
        <v>2</v>
      </c>
      <c r="G1500" s="5">
        <v>7.9709250117717731</v>
      </c>
      <c r="H1500" s="2" t="s">
        <v>18</v>
      </c>
    </row>
    <row r="1501" spans="2:8" ht="16.5" x14ac:dyDescent="0.3">
      <c r="B1501" s="3">
        <v>280</v>
      </c>
      <c r="C1501" s="2" t="s">
        <v>13</v>
      </c>
      <c r="D1501" s="10">
        <v>38991</v>
      </c>
      <c r="E1501" s="2" t="s">
        <v>21</v>
      </c>
      <c r="F1501" s="4">
        <v>67</v>
      </c>
      <c r="G1501" s="5">
        <v>203.10846928946893</v>
      </c>
      <c r="H1501" s="2" t="s">
        <v>20</v>
      </c>
    </row>
    <row r="1502" spans="2:8" ht="16.5" x14ac:dyDescent="0.3">
      <c r="B1502" s="3">
        <v>285</v>
      </c>
      <c r="C1502" s="2" t="s">
        <v>13</v>
      </c>
      <c r="D1502" s="10">
        <v>38947</v>
      </c>
      <c r="E1502" s="2" t="s">
        <v>25</v>
      </c>
      <c r="F1502" s="4">
        <v>-5</v>
      </c>
      <c r="G1502" s="5">
        <v>-12.920960169584891</v>
      </c>
      <c r="H1502" s="2" t="s">
        <v>18</v>
      </c>
    </row>
    <row r="1503" spans="2:8" ht="16.5" x14ac:dyDescent="0.3">
      <c r="B1503" s="3">
        <v>286</v>
      </c>
      <c r="C1503" s="2" t="s">
        <v>13</v>
      </c>
      <c r="D1503" s="10">
        <v>38441</v>
      </c>
      <c r="E1503" s="2" t="s">
        <v>22</v>
      </c>
      <c r="F1503" s="4">
        <v>31</v>
      </c>
      <c r="G1503" s="5">
        <v>95.512317695132197</v>
      </c>
      <c r="H1503" s="2" t="s">
        <v>17</v>
      </c>
    </row>
    <row r="1504" spans="2:8" ht="16.5" x14ac:dyDescent="0.3">
      <c r="B1504" s="3">
        <v>289</v>
      </c>
      <c r="C1504" s="2" t="s">
        <v>13</v>
      </c>
      <c r="D1504" s="10">
        <v>38540</v>
      </c>
      <c r="E1504" s="2" t="s">
        <v>23</v>
      </c>
      <c r="F1504" s="4">
        <v>88</v>
      </c>
      <c r="G1504" s="5">
        <v>266.0518691009172</v>
      </c>
      <c r="H1504" s="2" t="s">
        <v>19</v>
      </c>
    </row>
    <row r="1505" spans="2:8" ht="16.5" x14ac:dyDescent="0.3">
      <c r="B1505" s="3">
        <v>296</v>
      </c>
      <c r="C1505" s="2" t="s">
        <v>13</v>
      </c>
      <c r="D1505" s="10">
        <v>38463</v>
      </c>
      <c r="E1505" s="2" t="s">
        <v>22</v>
      </c>
      <c r="F1505" s="4">
        <v>76</v>
      </c>
      <c r="G1505" s="5">
        <v>230.25557022435729</v>
      </c>
      <c r="H1505" s="2" t="s">
        <v>18</v>
      </c>
    </row>
    <row r="1506" spans="2:8" ht="16.5" x14ac:dyDescent="0.3">
      <c r="B1506" s="3">
        <v>302</v>
      </c>
      <c r="C1506" s="2" t="s">
        <v>13</v>
      </c>
      <c r="D1506" s="10">
        <v>39013</v>
      </c>
      <c r="E1506" s="2" t="s">
        <v>22</v>
      </c>
      <c r="F1506" s="4">
        <v>81</v>
      </c>
      <c r="G1506" s="5">
        <v>245.54232115102224</v>
      </c>
      <c r="H1506" s="2" t="s">
        <v>17</v>
      </c>
    </row>
    <row r="1507" spans="2:8" ht="16.5" x14ac:dyDescent="0.3">
      <c r="B1507" s="3">
        <v>318</v>
      </c>
      <c r="C1507" s="2" t="s">
        <v>13</v>
      </c>
      <c r="D1507" s="10">
        <v>38276</v>
      </c>
      <c r="E1507" s="2" t="s">
        <v>24</v>
      </c>
      <c r="F1507" s="4">
        <v>20</v>
      </c>
      <c r="G1507" s="5">
        <v>61.994811968474004</v>
      </c>
      <c r="H1507" s="2" t="s">
        <v>20</v>
      </c>
    </row>
    <row r="1508" spans="2:8" ht="16.5" x14ac:dyDescent="0.3">
      <c r="B1508" s="3">
        <v>320</v>
      </c>
      <c r="C1508" s="2" t="s">
        <v>13</v>
      </c>
      <c r="D1508" s="10">
        <v>38122</v>
      </c>
      <c r="E1508" s="2" t="s">
        <v>24</v>
      </c>
      <c r="F1508" s="4">
        <v>94</v>
      </c>
      <c r="G1508" s="5">
        <v>283.88166832886924</v>
      </c>
      <c r="H1508" s="2" t="s">
        <v>20</v>
      </c>
    </row>
    <row r="1509" spans="2:8" ht="16.5" x14ac:dyDescent="0.3">
      <c r="B1509" s="3">
        <v>322</v>
      </c>
      <c r="C1509" s="2" t="s">
        <v>13</v>
      </c>
      <c r="D1509" s="10">
        <v>38529</v>
      </c>
      <c r="E1509" s="2" t="s">
        <v>25</v>
      </c>
      <c r="F1509" s="4">
        <v>27</v>
      </c>
      <c r="G1509" s="5">
        <v>83.64015403043436</v>
      </c>
      <c r="H1509" s="2" t="s">
        <v>20</v>
      </c>
    </row>
    <row r="1510" spans="2:8" ht="16.5" x14ac:dyDescent="0.3">
      <c r="B1510" s="3">
        <v>333</v>
      </c>
      <c r="C1510" s="2" t="s">
        <v>13</v>
      </c>
      <c r="D1510" s="10">
        <v>38155</v>
      </c>
      <c r="E1510" s="2" t="s">
        <v>21</v>
      </c>
      <c r="F1510" s="4">
        <v>68</v>
      </c>
      <c r="G1510" s="5">
        <v>206.37862292228638</v>
      </c>
      <c r="H1510" s="2" t="s">
        <v>19</v>
      </c>
    </row>
    <row r="1511" spans="2:8" ht="16.5" x14ac:dyDescent="0.3">
      <c r="B1511" s="3">
        <v>335</v>
      </c>
      <c r="C1511" s="2" t="s">
        <v>13</v>
      </c>
      <c r="D1511" s="10">
        <v>38507</v>
      </c>
      <c r="E1511" s="2" t="s">
        <v>22</v>
      </c>
      <c r="F1511" s="4">
        <v>17</v>
      </c>
      <c r="G1511" s="5">
        <v>52.575815801836917</v>
      </c>
      <c r="H1511" s="2" t="s">
        <v>19</v>
      </c>
    </row>
    <row r="1512" spans="2:8" ht="16.5" x14ac:dyDescent="0.3">
      <c r="B1512" s="3">
        <v>349</v>
      </c>
      <c r="C1512" s="2" t="s">
        <v>13</v>
      </c>
      <c r="D1512" s="10">
        <v>38595</v>
      </c>
      <c r="E1512" s="2" t="s">
        <v>22</v>
      </c>
      <c r="F1512" s="4">
        <v>72</v>
      </c>
      <c r="G1512" s="5">
        <v>218.66914833137886</v>
      </c>
      <c r="H1512" s="2" t="s">
        <v>18</v>
      </c>
    </row>
    <row r="1513" spans="2:8" ht="16.5" x14ac:dyDescent="0.3">
      <c r="B1513" s="3">
        <v>355</v>
      </c>
      <c r="C1513" s="2" t="s">
        <v>13</v>
      </c>
      <c r="D1513" s="10">
        <v>38969</v>
      </c>
      <c r="E1513" s="2" t="s">
        <v>21</v>
      </c>
      <c r="F1513" s="4">
        <v>81</v>
      </c>
      <c r="G1513" s="5">
        <v>245.01127594931819</v>
      </c>
      <c r="H1513" s="2" t="s">
        <v>17</v>
      </c>
    </row>
    <row r="1514" spans="2:8" ht="16.5" x14ac:dyDescent="0.3">
      <c r="B1514" s="3">
        <v>362</v>
      </c>
      <c r="C1514" s="2" t="s">
        <v>13</v>
      </c>
      <c r="D1514" s="10">
        <v>38672</v>
      </c>
      <c r="E1514" s="2" t="s">
        <v>21</v>
      </c>
      <c r="F1514" s="4">
        <v>28</v>
      </c>
      <c r="G1514" s="5">
        <v>86.334638190049276</v>
      </c>
      <c r="H1514" s="2" t="s">
        <v>18</v>
      </c>
    </row>
    <row r="1515" spans="2:8" ht="16.5" x14ac:dyDescent="0.3">
      <c r="B1515" s="3">
        <v>365</v>
      </c>
      <c r="C1515" s="2" t="s">
        <v>13</v>
      </c>
      <c r="D1515" s="10">
        <v>38859</v>
      </c>
      <c r="E1515" s="2" t="s">
        <v>21</v>
      </c>
      <c r="F1515" s="4">
        <v>88</v>
      </c>
      <c r="G1515" s="5">
        <v>266.35125676130951</v>
      </c>
      <c r="H1515" s="2" t="s">
        <v>19</v>
      </c>
    </row>
    <row r="1516" spans="2:8" ht="16.5" x14ac:dyDescent="0.3">
      <c r="B1516" s="3">
        <v>383</v>
      </c>
      <c r="C1516" s="2" t="s">
        <v>13</v>
      </c>
      <c r="D1516" s="10">
        <v>38529</v>
      </c>
      <c r="E1516" s="2" t="s">
        <v>24</v>
      </c>
      <c r="F1516" s="4">
        <v>35</v>
      </c>
      <c r="G1516" s="5">
        <v>107.05323824700537</v>
      </c>
      <c r="H1516" s="2" t="s">
        <v>20</v>
      </c>
    </row>
    <row r="1517" spans="2:8" ht="16.5" x14ac:dyDescent="0.3">
      <c r="B1517" s="3">
        <v>386</v>
      </c>
      <c r="C1517" s="2" t="s">
        <v>13</v>
      </c>
      <c r="D1517" s="10">
        <v>38782</v>
      </c>
      <c r="E1517" s="2" t="s">
        <v>22</v>
      </c>
      <c r="F1517" s="4">
        <v>88</v>
      </c>
      <c r="G1517" s="5">
        <v>266.64631383797939</v>
      </c>
      <c r="H1517" s="2" t="s">
        <v>18</v>
      </c>
    </row>
    <row r="1518" spans="2:8" ht="16.5" x14ac:dyDescent="0.3">
      <c r="B1518" s="3">
        <v>390</v>
      </c>
      <c r="C1518" s="2" t="s">
        <v>13</v>
      </c>
      <c r="D1518" s="10">
        <v>38122</v>
      </c>
      <c r="E1518" s="2" t="s">
        <v>25</v>
      </c>
      <c r="F1518" s="4">
        <v>18</v>
      </c>
      <c r="G1518" s="5">
        <v>55.932067779481031</v>
      </c>
      <c r="H1518" s="2" t="s">
        <v>18</v>
      </c>
    </row>
    <row r="1519" spans="2:8" ht="16.5" x14ac:dyDescent="0.3">
      <c r="B1519" s="3">
        <v>392</v>
      </c>
      <c r="C1519" s="2" t="s">
        <v>13</v>
      </c>
      <c r="D1519" s="10">
        <v>38408</v>
      </c>
      <c r="E1519" s="2" t="s">
        <v>22</v>
      </c>
      <c r="F1519" s="4">
        <v>8</v>
      </c>
      <c r="G1519" s="5">
        <v>26.314204821327241</v>
      </c>
      <c r="H1519" s="2" t="s">
        <v>17</v>
      </c>
    </row>
    <row r="1520" spans="2:8" ht="16.5" x14ac:dyDescent="0.3">
      <c r="B1520" s="3">
        <v>396</v>
      </c>
      <c r="C1520" s="2" t="s">
        <v>13</v>
      </c>
      <c r="D1520" s="10">
        <v>38331</v>
      </c>
      <c r="E1520" s="2" t="s">
        <v>24</v>
      </c>
      <c r="F1520" s="4">
        <v>53</v>
      </c>
      <c r="G1520" s="5">
        <v>161.32546557795675</v>
      </c>
      <c r="H1520" s="2" t="s">
        <v>18</v>
      </c>
    </row>
    <row r="1521" spans="2:8" ht="16.5" x14ac:dyDescent="0.3">
      <c r="B1521" s="3">
        <v>408</v>
      </c>
      <c r="C1521" s="2" t="s">
        <v>13</v>
      </c>
      <c r="D1521" s="10">
        <v>38859</v>
      </c>
      <c r="E1521" s="2" t="s">
        <v>21</v>
      </c>
      <c r="F1521" s="4">
        <v>69</v>
      </c>
      <c r="G1521" s="5">
        <v>208.58962786585158</v>
      </c>
      <c r="H1521" s="2" t="s">
        <v>18</v>
      </c>
    </row>
    <row r="1522" spans="2:8" ht="16.5" x14ac:dyDescent="0.3">
      <c r="B1522" s="3">
        <v>412</v>
      </c>
      <c r="C1522" s="2" t="s">
        <v>13</v>
      </c>
      <c r="D1522" s="10">
        <v>38507</v>
      </c>
      <c r="E1522" s="2" t="s">
        <v>25</v>
      </c>
      <c r="F1522" s="4">
        <v>93</v>
      </c>
      <c r="G1522" s="5">
        <v>281.17054419951137</v>
      </c>
      <c r="H1522" s="2" t="s">
        <v>17</v>
      </c>
    </row>
    <row r="1523" spans="2:8" ht="16.5" x14ac:dyDescent="0.3">
      <c r="B1523" s="3">
        <v>415</v>
      </c>
      <c r="C1523" s="2" t="s">
        <v>13</v>
      </c>
      <c r="D1523" s="10">
        <v>38166</v>
      </c>
      <c r="E1523" s="2" t="s">
        <v>24</v>
      </c>
      <c r="F1523" s="4">
        <v>26</v>
      </c>
      <c r="G1523" s="5">
        <v>79.913804333123736</v>
      </c>
      <c r="H1523" s="2" t="s">
        <v>17</v>
      </c>
    </row>
    <row r="1524" spans="2:8" ht="16.5" x14ac:dyDescent="0.3">
      <c r="B1524" s="3">
        <v>423</v>
      </c>
      <c r="C1524" s="2" t="s">
        <v>13</v>
      </c>
      <c r="D1524" s="10">
        <v>38760</v>
      </c>
      <c r="E1524" s="2" t="s">
        <v>22</v>
      </c>
      <c r="F1524" s="4">
        <v>-10</v>
      </c>
      <c r="G1524" s="5">
        <v>-26.967932789902449</v>
      </c>
      <c r="H1524" s="2" t="s">
        <v>20</v>
      </c>
    </row>
    <row r="1525" spans="2:8" ht="16.5" x14ac:dyDescent="0.3">
      <c r="B1525" s="3">
        <v>426</v>
      </c>
      <c r="C1525" s="2" t="s">
        <v>13</v>
      </c>
      <c r="D1525" s="10">
        <v>38584</v>
      </c>
      <c r="E1525" s="2" t="s">
        <v>24</v>
      </c>
      <c r="F1525" s="4">
        <v>-4</v>
      </c>
      <c r="G1525" s="5">
        <v>-10.36408331456853</v>
      </c>
      <c r="H1525" s="2" t="s">
        <v>17</v>
      </c>
    </row>
    <row r="1526" spans="2:8" ht="16.5" x14ac:dyDescent="0.3">
      <c r="B1526" s="3">
        <v>429</v>
      </c>
      <c r="C1526" s="2" t="s">
        <v>13</v>
      </c>
      <c r="D1526" s="10">
        <v>38892</v>
      </c>
      <c r="E1526" s="2" t="s">
        <v>23</v>
      </c>
      <c r="F1526" s="4">
        <v>-4</v>
      </c>
      <c r="G1526" s="5">
        <v>-9.8762446340450722</v>
      </c>
      <c r="H1526" s="2" t="s">
        <v>18</v>
      </c>
    </row>
    <row r="1527" spans="2:8" ht="16.5" x14ac:dyDescent="0.3">
      <c r="B1527" s="3">
        <v>435</v>
      </c>
      <c r="C1527" s="2" t="s">
        <v>13</v>
      </c>
      <c r="D1527" s="10">
        <v>38749</v>
      </c>
      <c r="E1527" s="2" t="s">
        <v>22</v>
      </c>
      <c r="F1527" s="4">
        <v>9</v>
      </c>
      <c r="G1527" s="5">
        <v>28.804240494297932</v>
      </c>
      <c r="H1527" s="2" t="s">
        <v>19</v>
      </c>
    </row>
    <row r="1528" spans="2:8" ht="16.5" x14ac:dyDescent="0.3">
      <c r="B1528" s="3">
        <v>454</v>
      </c>
      <c r="C1528" s="2" t="s">
        <v>13</v>
      </c>
      <c r="D1528" s="10">
        <v>38155</v>
      </c>
      <c r="E1528" s="2" t="s">
        <v>21</v>
      </c>
      <c r="F1528" s="4">
        <v>32</v>
      </c>
      <c r="G1528" s="5">
        <v>98.366647965700452</v>
      </c>
      <c r="H1528" s="2" t="s">
        <v>20</v>
      </c>
    </row>
    <row r="1529" spans="2:8" ht="16.5" x14ac:dyDescent="0.3">
      <c r="B1529" s="3">
        <v>457</v>
      </c>
      <c r="C1529" s="2" t="s">
        <v>13</v>
      </c>
      <c r="D1529" s="10">
        <v>38782</v>
      </c>
      <c r="E1529" s="2" t="s">
        <v>25</v>
      </c>
      <c r="F1529" s="4">
        <v>63</v>
      </c>
      <c r="G1529" s="5">
        <v>190.83724952198969</v>
      </c>
      <c r="H1529" s="2" t="s">
        <v>20</v>
      </c>
    </row>
    <row r="1530" spans="2:8" ht="16.5" x14ac:dyDescent="0.3">
      <c r="B1530" s="3">
        <v>481</v>
      </c>
      <c r="C1530" s="2" t="s">
        <v>13</v>
      </c>
      <c r="D1530" s="10">
        <v>38639</v>
      </c>
      <c r="E1530" s="2" t="s">
        <v>24</v>
      </c>
      <c r="F1530" s="4">
        <v>6</v>
      </c>
      <c r="G1530" s="5">
        <v>19.733545359470948</v>
      </c>
      <c r="H1530" s="2" t="s">
        <v>18</v>
      </c>
    </row>
    <row r="1531" spans="2:8" ht="16.5" x14ac:dyDescent="0.3">
      <c r="B1531" s="3">
        <v>482</v>
      </c>
      <c r="C1531" s="2" t="s">
        <v>13</v>
      </c>
      <c r="D1531" s="10">
        <v>38056</v>
      </c>
      <c r="E1531" s="2" t="s">
        <v>21</v>
      </c>
      <c r="F1531" s="4">
        <v>4</v>
      </c>
      <c r="G1531" s="5">
        <v>14.10456917940213</v>
      </c>
      <c r="H1531" s="2" t="s">
        <v>19</v>
      </c>
    </row>
    <row r="1532" spans="2:8" ht="16.5" x14ac:dyDescent="0.3">
      <c r="B1532" s="3">
        <v>484</v>
      </c>
      <c r="C1532" s="2" t="s">
        <v>13</v>
      </c>
      <c r="D1532" s="10">
        <v>38903</v>
      </c>
      <c r="E1532" s="2" t="s">
        <v>21</v>
      </c>
      <c r="F1532" s="4">
        <v>12</v>
      </c>
      <c r="G1532" s="5">
        <v>37.877226411963186</v>
      </c>
      <c r="H1532" s="2" t="s">
        <v>20</v>
      </c>
    </row>
    <row r="1533" spans="2:8" ht="16.5" x14ac:dyDescent="0.3">
      <c r="B1533" s="3">
        <v>486</v>
      </c>
      <c r="C1533" s="2" t="s">
        <v>13</v>
      </c>
      <c r="D1533" s="10">
        <v>38441</v>
      </c>
      <c r="E1533" s="2" t="s">
        <v>25</v>
      </c>
      <c r="F1533" s="4">
        <v>44</v>
      </c>
      <c r="G1533" s="5">
        <v>134.31454889834902</v>
      </c>
      <c r="H1533" s="2" t="s">
        <v>19</v>
      </c>
    </row>
    <row r="1534" spans="2:8" ht="16.5" x14ac:dyDescent="0.3">
      <c r="B1534" s="3">
        <v>490</v>
      </c>
      <c r="C1534" s="2" t="s">
        <v>13</v>
      </c>
      <c r="D1534" s="10">
        <v>38760</v>
      </c>
      <c r="E1534" s="2" t="s">
        <v>24</v>
      </c>
      <c r="F1534" s="4">
        <v>74</v>
      </c>
      <c r="G1534" s="5">
        <v>223.60878513520231</v>
      </c>
      <c r="H1534" s="2" t="s">
        <v>17</v>
      </c>
    </row>
    <row r="1535" spans="2:8" ht="16.5" x14ac:dyDescent="0.3">
      <c r="B1535" s="3">
        <v>495</v>
      </c>
      <c r="C1535" s="2" t="s">
        <v>13</v>
      </c>
      <c r="D1535" s="10">
        <v>38771</v>
      </c>
      <c r="E1535" s="2" t="s">
        <v>25</v>
      </c>
      <c r="F1535" s="4">
        <v>90</v>
      </c>
      <c r="G1535" s="5">
        <v>271.33770442615577</v>
      </c>
      <c r="H1535" s="2" t="s">
        <v>20</v>
      </c>
    </row>
    <row r="1536" spans="2:8" ht="16.5" x14ac:dyDescent="0.3">
      <c r="B1536" s="3">
        <v>496</v>
      </c>
      <c r="C1536" s="2" t="s">
        <v>13</v>
      </c>
      <c r="D1536" s="10">
        <v>38650</v>
      </c>
      <c r="E1536" s="2" t="s">
        <v>23</v>
      </c>
      <c r="F1536" s="4">
        <v>61</v>
      </c>
      <c r="G1536" s="5">
        <v>184.82822454861244</v>
      </c>
      <c r="H1536" s="2" t="s">
        <v>18</v>
      </c>
    </row>
    <row r="1537" spans="2:8" ht="16.5" x14ac:dyDescent="0.3">
      <c r="B1537" s="3">
        <v>506</v>
      </c>
      <c r="C1537" s="2" t="s">
        <v>13</v>
      </c>
      <c r="D1537" s="10">
        <v>38617</v>
      </c>
      <c r="E1537" s="2" t="s">
        <v>23</v>
      </c>
      <c r="F1537" s="4">
        <v>75</v>
      </c>
      <c r="G1537" s="5">
        <v>226.29108110625336</v>
      </c>
      <c r="H1537" s="2" t="s">
        <v>19</v>
      </c>
    </row>
    <row r="1538" spans="2:8" ht="16.5" x14ac:dyDescent="0.3">
      <c r="B1538" s="3">
        <v>509</v>
      </c>
      <c r="C1538" s="2" t="s">
        <v>13</v>
      </c>
      <c r="D1538" s="10">
        <v>38430</v>
      </c>
      <c r="E1538" s="2" t="s">
        <v>23</v>
      </c>
      <c r="F1538" s="4">
        <v>6</v>
      </c>
      <c r="G1538" s="5">
        <v>20.042838163999704</v>
      </c>
      <c r="H1538" s="2" t="s">
        <v>20</v>
      </c>
    </row>
    <row r="1539" spans="2:8" ht="16.5" x14ac:dyDescent="0.3">
      <c r="B1539" s="3">
        <v>511</v>
      </c>
      <c r="C1539" s="2" t="s">
        <v>13</v>
      </c>
      <c r="D1539" s="10">
        <v>38815</v>
      </c>
      <c r="E1539" s="2" t="s">
        <v>24</v>
      </c>
      <c r="F1539" s="4">
        <v>56</v>
      </c>
      <c r="G1539" s="5">
        <v>169.24877716888537</v>
      </c>
      <c r="H1539" s="2" t="s">
        <v>19</v>
      </c>
    </row>
    <row r="1540" spans="2:8" ht="16.5" x14ac:dyDescent="0.3">
      <c r="B1540" s="3">
        <v>515</v>
      </c>
      <c r="C1540" s="2" t="s">
        <v>13</v>
      </c>
      <c r="D1540" s="10">
        <v>38034</v>
      </c>
      <c r="E1540" s="2" t="s">
        <v>23</v>
      </c>
      <c r="F1540" s="4">
        <v>67</v>
      </c>
      <c r="G1540" s="5">
        <v>202.62226122372601</v>
      </c>
      <c r="H1540" s="2" t="s">
        <v>20</v>
      </c>
    </row>
    <row r="1541" spans="2:8" ht="16.5" x14ac:dyDescent="0.3">
      <c r="B1541" s="3">
        <v>527</v>
      </c>
      <c r="C1541" s="2" t="s">
        <v>13</v>
      </c>
      <c r="D1541" s="10">
        <v>38001</v>
      </c>
      <c r="E1541" s="2" t="s">
        <v>22</v>
      </c>
      <c r="F1541" s="4">
        <v>62</v>
      </c>
      <c r="G1541" s="5">
        <v>187.23352558776915</v>
      </c>
      <c r="H1541" s="2" t="s">
        <v>17</v>
      </c>
    </row>
    <row r="1542" spans="2:8" ht="16.5" x14ac:dyDescent="0.3">
      <c r="B1542" s="3">
        <v>532</v>
      </c>
      <c r="C1542" s="2" t="s">
        <v>13</v>
      </c>
      <c r="D1542" s="10">
        <v>38639</v>
      </c>
      <c r="E1542" s="2" t="s">
        <v>24</v>
      </c>
      <c r="F1542" s="4">
        <v>89</v>
      </c>
      <c r="G1542" s="5">
        <v>267.86415015075153</v>
      </c>
      <c r="H1542" s="2" t="s">
        <v>19</v>
      </c>
    </row>
    <row r="1543" spans="2:8" ht="16.5" x14ac:dyDescent="0.3">
      <c r="B1543" s="3">
        <v>536</v>
      </c>
      <c r="C1543" s="2" t="s">
        <v>13</v>
      </c>
      <c r="D1543" s="10">
        <v>38133</v>
      </c>
      <c r="E1543" s="2" t="s">
        <v>22</v>
      </c>
      <c r="F1543" s="4">
        <v>29</v>
      </c>
      <c r="G1543" s="5">
        <v>89.294687359204545</v>
      </c>
      <c r="H1543" s="2" t="s">
        <v>17</v>
      </c>
    </row>
    <row r="1544" spans="2:8" ht="16.5" x14ac:dyDescent="0.3">
      <c r="B1544" s="3">
        <v>542</v>
      </c>
      <c r="C1544" s="2" t="s">
        <v>13</v>
      </c>
      <c r="D1544" s="10">
        <v>38408</v>
      </c>
      <c r="E1544" s="2" t="s">
        <v>22</v>
      </c>
      <c r="F1544" s="4">
        <v>37</v>
      </c>
      <c r="G1544" s="5">
        <v>112.83363370259229</v>
      </c>
      <c r="H1544" s="2" t="s">
        <v>20</v>
      </c>
    </row>
    <row r="1545" spans="2:8" ht="16.5" x14ac:dyDescent="0.3">
      <c r="B1545" s="3">
        <v>550</v>
      </c>
      <c r="C1545" s="2" t="s">
        <v>13</v>
      </c>
      <c r="D1545" s="10">
        <v>38408</v>
      </c>
      <c r="E1545" s="2" t="s">
        <v>23</v>
      </c>
      <c r="F1545" s="4">
        <v>4</v>
      </c>
      <c r="G1545" s="5">
        <v>14.191095035521025</v>
      </c>
      <c r="H1545" s="2" t="s">
        <v>17</v>
      </c>
    </row>
    <row r="1546" spans="2:8" ht="16.5" x14ac:dyDescent="0.3">
      <c r="B1546" s="3">
        <v>556</v>
      </c>
      <c r="C1546" s="2" t="s">
        <v>13</v>
      </c>
      <c r="D1546" s="10">
        <v>38837</v>
      </c>
      <c r="E1546" s="2" t="s">
        <v>24</v>
      </c>
      <c r="F1546" s="4">
        <v>46</v>
      </c>
      <c r="G1546" s="5">
        <v>139.41162650743053</v>
      </c>
      <c r="H1546" s="2" t="s">
        <v>20</v>
      </c>
    </row>
    <row r="1547" spans="2:8" ht="16.5" x14ac:dyDescent="0.3">
      <c r="B1547" s="3">
        <v>559</v>
      </c>
      <c r="C1547" s="2" t="s">
        <v>13</v>
      </c>
      <c r="D1547" s="10">
        <v>38969</v>
      </c>
      <c r="E1547" s="2" t="s">
        <v>24</v>
      </c>
      <c r="F1547" s="4">
        <v>86</v>
      </c>
      <c r="G1547" s="5">
        <v>260.39157259526775</v>
      </c>
      <c r="H1547" s="2" t="s">
        <v>20</v>
      </c>
    </row>
    <row r="1548" spans="2:8" ht="16.5" x14ac:dyDescent="0.3">
      <c r="B1548" s="3">
        <v>560</v>
      </c>
      <c r="C1548" s="2" t="s">
        <v>13</v>
      </c>
      <c r="D1548" s="10">
        <v>38925</v>
      </c>
      <c r="E1548" s="2" t="s">
        <v>22</v>
      </c>
      <c r="F1548" s="4">
        <v>76</v>
      </c>
      <c r="G1548" s="5">
        <v>229.96347977242982</v>
      </c>
      <c r="H1548" s="2" t="s">
        <v>18</v>
      </c>
    </row>
    <row r="1549" spans="2:8" ht="16.5" x14ac:dyDescent="0.3">
      <c r="B1549" s="3">
        <v>569</v>
      </c>
      <c r="C1549" s="2" t="s">
        <v>13</v>
      </c>
      <c r="D1549" s="10">
        <v>38507</v>
      </c>
      <c r="E1549" s="2" t="s">
        <v>21</v>
      </c>
      <c r="F1549" s="4">
        <v>73</v>
      </c>
      <c r="G1549" s="5">
        <v>221.78112807048697</v>
      </c>
      <c r="H1549" s="2" t="s">
        <v>19</v>
      </c>
    </row>
    <row r="1550" spans="2:8" ht="16.5" x14ac:dyDescent="0.3">
      <c r="B1550" s="3">
        <v>573</v>
      </c>
      <c r="C1550" s="2" t="s">
        <v>13</v>
      </c>
      <c r="D1550" s="10">
        <v>38562</v>
      </c>
      <c r="E1550" s="2" t="s">
        <v>21</v>
      </c>
      <c r="F1550" s="4">
        <v>-7</v>
      </c>
      <c r="G1550" s="5">
        <v>-18.9155229231676</v>
      </c>
      <c r="H1550" s="2" t="s">
        <v>18</v>
      </c>
    </row>
    <row r="1551" spans="2:8" ht="16.5" x14ac:dyDescent="0.3">
      <c r="B1551" s="3">
        <v>576</v>
      </c>
      <c r="C1551" s="2" t="s">
        <v>13</v>
      </c>
      <c r="D1551" s="10">
        <v>38837</v>
      </c>
      <c r="E1551" s="2" t="s">
        <v>23</v>
      </c>
      <c r="F1551" s="4">
        <v>92</v>
      </c>
      <c r="G1551" s="5">
        <v>277.80911377540116</v>
      </c>
      <c r="H1551" s="2" t="s">
        <v>19</v>
      </c>
    </row>
    <row r="1552" spans="2:8" ht="16.5" x14ac:dyDescent="0.3">
      <c r="B1552" s="3">
        <v>584</v>
      </c>
      <c r="C1552" s="2" t="s">
        <v>13</v>
      </c>
      <c r="D1552" s="10">
        <v>38397</v>
      </c>
      <c r="E1552" s="2" t="s">
        <v>25</v>
      </c>
      <c r="F1552" s="4">
        <v>81</v>
      </c>
      <c r="G1552" s="5">
        <v>243.81590205081088</v>
      </c>
      <c r="H1552" s="2" t="s">
        <v>18</v>
      </c>
    </row>
    <row r="1553" spans="2:8" ht="16.5" x14ac:dyDescent="0.3">
      <c r="B1553" s="3">
        <v>596</v>
      </c>
      <c r="C1553" s="2" t="s">
        <v>13</v>
      </c>
      <c r="D1553" s="10">
        <v>38067</v>
      </c>
      <c r="E1553" s="2" t="s">
        <v>21</v>
      </c>
      <c r="F1553" s="4">
        <v>37</v>
      </c>
      <c r="G1553" s="5">
        <v>112.85151912863849</v>
      </c>
      <c r="H1553" s="2" t="s">
        <v>18</v>
      </c>
    </row>
    <row r="1554" spans="2:8" ht="16.5" x14ac:dyDescent="0.3">
      <c r="B1554" s="3">
        <v>609</v>
      </c>
      <c r="C1554" s="2" t="s">
        <v>13</v>
      </c>
      <c r="D1554" s="10">
        <v>38155</v>
      </c>
      <c r="E1554" s="2" t="s">
        <v>25</v>
      </c>
      <c r="F1554" s="4">
        <v>77</v>
      </c>
      <c r="G1554" s="5">
        <v>232.66821530494673</v>
      </c>
      <c r="H1554" s="2" t="s">
        <v>18</v>
      </c>
    </row>
    <row r="1555" spans="2:8" ht="16.5" x14ac:dyDescent="0.3">
      <c r="B1555" s="3">
        <v>617</v>
      </c>
      <c r="C1555" s="2" t="s">
        <v>13</v>
      </c>
      <c r="D1555" s="10">
        <v>38166</v>
      </c>
      <c r="E1555" s="2" t="s">
        <v>24</v>
      </c>
      <c r="F1555" s="4">
        <v>6</v>
      </c>
      <c r="G1555" s="5">
        <v>20.242222983134283</v>
      </c>
      <c r="H1555" s="2" t="s">
        <v>18</v>
      </c>
    </row>
    <row r="1556" spans="2:8" ht="16.5" x14ac:dyDescent="0.3">
      <c r="B1556" s="3">
        <v>625</v>
      </c>
      <c r="C1556" s="2" t="s">
        <v>13</v>
      </c>
      <c r="D1556" s="10">
        <v>38738</v>
      </c>
      <c r="E1556" s="2" t="s">
        <v>24</v>
      </c>
      <c r="F1556" s="4">
        <v>83</v>
      </c>
      <c r="G1556" s="5">
        <v>250.66590250032371</v>
      </c>
      <c r="H1556" s="2" t="s">
        <v>19</v>
      </c>
    </row>
    <row r="1557" spans="2:8" ht="16.5" x14ac:dyDescent="0.3">
      <c r="B1557" s="3">
        <v>631</v>
      </c>
      <c r="C1557" s="2" t="s">
        <v>13</v>
      </c>
      <c r="D1557" s="10">
        <v>38892</v>
      </c>
      <c r="E1557" s="2" t="s">
        <v>24</v>
      </c>
      <c r="F1557" s="4">
        <v>40</v>
      </c>
      <c r="G1557" s="5">
        <v>122.55166369572477</v>
      </c>
      <c r="H1557" s="2" t="s">
        <v>19</v>
      </c>
    </row>
    <row r="1558" spans="2:8" ht="16.5" x14ac:dyDescent="0.3">
      <c r="B1558" s="3">
        <v>634</v>
      </c>
      <c r="C1558" s="2" t="s">
        <v>13</v>
      </c>
      <c r="D1558" s="10">
        <v>38969</v>
      </c>
      <c r="E1558" s="2" t="s">
        <v>24</v>
      </c>
      <c r="F1558" s="4">
        <v>31</v>
      </c>
      <c r="G1558" s="5">
        <v>94.683925421109407</v>
      </c>
      <c r="H1558" s="2" t="s">
        <v>18</v>
      </c>
    </row>
    <row r="1559" spans="2:8" ht="16.5" x14ac:dyDescent="0.3">
      <c r="B1559" s="3">
        <v>639</v>
      </c>
      <c r="C1559" s="2" t="s">
        <v>13</v>
      </c>
      <c r="D1559" s="10">
        <v>38562</v>
      </c>
      <c r="E1559" s="2" t="s">
        <v>25</v>
      </c>
      <c r="F1559" s="4">
        <v>70</v>
      </c>
      <c r="G1559" s="5">
        <v>212.26863794218977</v>
      </c>
      <c r="H1559" s="2" t="s">
        <v>20</v>
      </c>
    </row>
    <row r="1560" spans="2:8" ht="16.5" x14ac:dyDescent="0.3">
      <c r="B1560" s="3">
        <v>654</v>
      </c>
      <c r="C1560" s="2" t="s">
        <v>13</v>
      </c>
      <c r="D1560" s="10">
        <v>38342</v>
      </c>
      <c r="E1560" s="2" t="s">
        <v>24</v>
      </c>
      <c r="F1560" s="4">
        <v>65</v>
      </c>
      <c r="G1560" s="5">
        <v>196.86478787466569</v>
      </c>
      <c r="H1560" s="2" t="s">
        <v>19</v>
      </c>
    </row>
    <row r="1561" spans="2:8" ht="16.5" x14ac:dyDescent="0.3">
      <c r="B1561" s="3">
        <v>655</v>
      </c>
      <c r="C1561" s="2" t="s">
        <v>13</v>
      </c>
      <c r="D1561" s="10">
        <v>38540</v>
      </c>
      <c r="E1561" s="2" t="s">
        <v>21</v>
      </c>
      <c r="F1561" s="4">
        <v>6</v>
      </c>
      <c r="G1561" s="5">
        <v>19.488992935915519</v>
      </c>
      <c r="H1561" s="2" t="s">
        <v>19</v>
      </c>
    </row>
    <row r="1562" spans="2:8" ht="16.5" x14ac:dyDescent="0.3">
      <c r="B1562" s="3">
        <v>657</v>
      </c>
      <c r="C1562" s="2" t="s">
        <v>13</v>
      </c>
      <c r="D1562" s="10">
        <v>38980</v>
      </c>
      <c r="E1562" s="2" t="s">
        <v>22</v>
      </c>
      <c r="F1562" s="4">
        <v>32</v>
      </c>
      <c r="G1562" s="5">
        <v>97.808768000127685</v>
      </c>
      <c r="H1562" s="2" t="s">
        <v>17</v>
      </c>
    </row>
    <row r="1563" spans="2:8" ht="16.5" x14ac:dyDescent="0.3">
      <c r="B1563" s="3">
        <v>666</v>
      </c>
      <c r="C1563" s="2" t="s">
        <v>13</v>
      </c>
      <c r="D1563" s="10">
        <v>38881</v>
      </c>
      <c r="E1563" s="2" t="s">
        <v>24</v>
      </c>
      <c r="F1563" s="4">
        <v>59</v>
      </c>
      <c r="G1563" s="5">
        <v>178.6321576680669</v>
      </c>
      <c r="H1563" s="2" t="s">
        <v>19</v>
      </c>
    </row>
    <row r="1564" spans="2:8" ht="16.5" x14ac:dyDescent="0.3">
      <c r="B1564" s="3">
        <v>672</v>
      </c>
      <c r="C1564" s="2" t="s">
        <v>13</v>
      </c>
      <c r="D1564" s="10">
        <v>38683</v>
      </c>
      <c r="E1564" s="2" t="s">
        <v>25</v>
      </c>
      <c r="F1564" s="4">
        <v>-1</v>
      </c>
      <c r="G1564" s="5">
        <v>-0.61047743439715862</v>
      </c>
      <c r="H1564" s="2" t="s">
        <v>20</v>
      </c>
    </row>
    <row r="1565" spans="2:8" ht="16.5" x14ac:dyDescent="0.3">
      <c r="B1565" s="3">
        <v>674</v>
      </c>
      <c r="C1565" s="2" t="s">
        <v>13</v>
      </c>
      <c r="D1565" s="10">
        <v>38408</v>
      </c>
      <c r="E1565" s="2" t="s">
        <v>22</v>
      </c>
      <c r="F1565" s="4">
        <v>56</v>
      </c>
      <c r="G1565" s="5">
        <v>170.28880484978066</v>
      </c>
      <c r="H1565" s="2" t="s">
        <v>18</v>
      </c>
    </row>
    <row r="1566" spans="2:8" ht="16.5" x14ac:dyDescent="0.3">
      <c r="B1566" s="3">
        <v>678</v>
      </c>
      <c r="C1566" s="2" t="s">
        <v>13</v>
      </c>
      <c r="D1566" s="10">
        <v>38386</v>
      </c>
      <c r="E1566" s="2" t="s">
        <v>22</v>
      </c>
      <c r="F1566" s="4">
        <v>79</v>
      </c>
      <c r="G1566" s="5">
        <v>239.4766385714239</v>
      </c>
      <c r="H1566" s="2" t="s">
        <v>20</v>
      </c>
    </row>
    <row r="1567" spans="2:8" ht="16.5" x14ac:dyDescent="0.3">
      <c r="B1567" s="3">
        <v>683</v>
      </c>
      <c r="C1567" s="2" t="s">
        <v>13</v>
      </c>
      <c r="D1567" s="10">
        <v>38628</v>
      </c>
      <c r="E1567" s="2" t="s">
        <v>25</v>
      </c>
      <c r="F1567" s="4">
        <v>58</v>
      </c>
      <c r="G1567" s="5">
        <v>176.72593852578336</v>
      </c>
      <c r="H1567" s="2" t="s">
        <v>17</v>
      </c>
    </row>
    <row r="1568" spans="2:8" ht="16.5" x14ac:dyDescent="0.3">
      <c r="B1568" s="3">
        <v>685</v>
      </c>
      <c r="C1568" s="2" t="s">
        <v>13</v>
      </c>
      <c r="D1568" s="10">
        <v>38936</v>
      </c>
      <c r="E1568" s="2" t="s">
        <v>24</v>
      </c>
      <c r="F1568" s="4">
        <v>82</v>
      </c>
      <c r="G1568" s="5">
        <v>247.93546068655294</v>
      </c>
      <c r="H1568" s="2" t="s">
        <v>19</v>
      </c>
    </row>
    <row r="1569" spans="2:8" ht="16.5" x14ac:dyDescent="0.3">
      <c r="B1569" s="3">
        <v>693</v>
      </c>
      <c r="C1569" s="2" t="s">
        <v>13</v>
      </c>
      <c r="D1569" s="10">
        <v>38265</v>
      </c>
      <c r="E1569" s="2" t="s">
        <v>22</v>
      </c>
      <c r="F1569" s="4">
        <v>39</v>
      </c>
      <c r="G1569" s="5">
        <v>118.82068608795676</v>
      </c>
      <c r="H1569" s="2" t="s">
        <v>17</v>
      </c>
    </row>
    <row r="1570" spans="2:8" ht="16.5" x14ac:dyDescent="0.3">
      <c r="B1570" s="3">
        <v>697</v>
      </c>
      <c r="C1570" s="2" t="s">
        <v>13</v>
      </c>
      <c r="D1570" s="10">
        <v>38782</v>
      </c>
      <c r="E1570" s="2" t="s">
        <v>23</v>
      </c>
      <c r="F1570" s="4">
        <v>36</v>
      </c>
      <c r="G1570" s="5">
        <v>110.25851548113316</v>
      </c>
      <c r="H1570" s="2" t="s">
        <v>20</v>
      </c>
    </row>
    <row r="1571" spans="2:8" ht="16.5" x14ac:dyDescent="0.3">
      <c r="B1571" s="3">
        <v>698</v>
      </c>
      <c r="C1571" s="2" t="s">
        <v>13</v>
      </c>
      <c r="D1571" s="10">
        <v>38243</v>
      </c>
      <c r="E1571" s="2" t="s">
        <v>24</v>
      </c>
      <c r="F1571" s="4">
        <v>46</v>
      </c>
      <c r="G1571" s="5">
        <v>139.52847109810006</v>
      </c>
      <c r="H1571" s="2" t="s">
        <v>19</v>
      </c>
    </row>
    <row r="1572" spans="2:8" ht="16.5" x14ac:dyDescent="0.3">
      <c r="B1572" s="3">
        <v>710</v>
      </c>
      <c r="C1572" s="2" t="s">
        <v>13</v>
      </c>
      <c r="D1572" s="10">
        <v>38221</v>
      </c>
      <c r="E1572" s="2" t="s">
        <v>25</v>
      </c>
      <c r="F1572" s="4">
        <v>79</v>
      </c>
      <c r="G1572" s="5">
        <v>238.7528909715526</v>
      </c>
      <c r="H1572" s="2" t="s">
        <v>19</v>
      </c>
    </row>
    <row r="1573" spans="2:8" ht="16.5" x14ac:dyDescent="0.3">
      <c r="B1573" s="3">
        <v>715</v>
      </c>
      <c r="C1573" s="2" t="s">
        <v>13</v>
      </c>
      <c r="D1573" s="10">
        <v>38881</v>
      </c>
      <c r="E1573" s="2" t="s">
        <v>21</v>
      </c>
      <c r="F1573" s="4">
        <v>9</v>
      </c>
      <c r="G1573" s="5">
        <v>29.386098665239906</v>
      </c>
      <c r="H1573" s="2" t="s">
        <v>20</v>
      </c>
    </row>
    <row r="1574" spans="2:8" ht="16.5" x14ac:dyDescent="0.3">
      <c r="B1574" s="3">
        <v>718</v>
      </c>
      <c r="C1574" s="2" t="s">
        <v>13</v>
      </c>
      <c r="D1574" s="10">
        <v>38760</v>
      </c>
      <c r="E1574" s="2" t="s">
        <v>23</v>
      </c>
      <c r="F1574" s="4">
        <v>32</v>
      </c>
      <c r="G1574" s="5">
        <v>98.191983875169328</v>
      </c>
      <c r="H1574" s="2" t="s">
        <v>19</v>
      </c>
    </row>
    <row r="1575" spans="2:8" ht="16.5" x14ac:dyDescent="0.3">
      <c r="B1575" s="3">
        <v>724</v>
      </c>
      <c r="C1575" s="2" t="s">
        <v>13</v>
      </c>
      <c r="D1575" s="10">
        <v>38694</v>
      </c>
      <c r="E1575" s="2" t="s">
        <v>21</v>
      </c>
      <c r="F1575" s="4">
        <v>78</v>
      </c>
      <c r="G1575" s="5">
        <v>235.89718296494317</v>
      </c>
      <c r="H1575" s="2" t="s">
        <v>17</v>
      </c>
    </row>
    <row r="1576" spans="2:8" ht="16.5" x14ac:dyDescent="0.3">
      <c r="B1576" s="3">
        <v>729</v>
      </c>
      <c r="C1576" s="2" t="s">
        <v>13</v>
      </c>
      <c r="D1576" s="10">
        <v>38034</v>
      </c>
      <c r="E1576" s="2" t="s">
        <v>22</v>
      </c>
      <c r="F1576" s="4">
        <v>62</v>
      </c>
      <c r="G1576" s="5">
        <v>188.69979320640692</v>
      </c>
      <c r="H1576" s="2" t="s">
        <v>17</v>
      </c>
    </row>
    <row r="1577" spans="2:8" ht="16.5" x14ac:dyDescent="0.3">
      <c r="B1577" s="3">
        <v>744</v>
      </c>
      <c r="C1577" s="2" t="s">
        <v>13</v>
      </c>
      <c r="D1577" s="10">
        <v>38078</v>
      </c>
      <c r="E1577" s="2" t="s">
        <v>21</v>
      </c>
      <c r="F1577" s="4">
        <v>46</v>
      </c>
      <c r="G1577" s="5">
        <v>139.61633299698832</v>
      </c>
      <c r="H1577" s="2" t="s">
        <v>19</v>
      </c>
    </row>
    <row r="1578" spans="2:8" ht="16.5" x14ac:dyDescent="0.3">
      <c r="B1578" s="3">
        <v>765</v>
      </c>
      <c r="C1578" s="2" t="s">
        <v>13</v>
      </c>
      <c r="D1578" s="10">
        <v>38111</v>
      </c>
      <c r="E1578" s="2" t="s">
        <v>21</v>
      </c>
      <c r="F1578" s="4">
        <v>-6</v>
      </c>
      <c r="G1578" s="5">
        <v>-15.742829763147856</v>
      </c>
      <c r="H1578" s="2" t="s">
        <v>19</v>
      </c>
    </row>
    <row r="1579" spans="2:8" ht="16.5" x14ac:dyDescent="0.3">
      <c r="B1579" s="3">
        <v>769</v>
      </c>
      <c r="C1579" s="2" t="s">
        <v>13</v>
      </c>
      <c r="D1579" s="10">
        <v>38375</v>
      </c>
      <c r="E1579" s="2" t="s">
        <v>23</v>
      </c>
      <c r="F1579" s="4">
        <v>12</v>
      </c>
      <c r="G1579" s="5">
        <v>37.854496358374917</v>
      </c>
      <c r="H1579" s="2" t="s">
        <v>20</v>
      </c>
    </row>
    <row r="1580" spans="2:8" ht="16.5" x14ac:dyDescent="0.3">
      <c r="B1580" s="3">
        <v>774</v>
      </c>
      <c r="C1580" s="2" t="s">
        <v>13</v>
      </c>
      <c r="D1580" s="10">
        <v>38441</v>
      </c>
      <c r="E1580" s="2" t="s">
        <v>24</v>
      </c>
      <c r="F1580" s="4">
        <v>34</v>
      </c>
      <c r="G1580" s="5">
        <v>103.62316183025368</v>
      </c>
      <c r="H1580" s="2" t="s">
        <v>19</v>
      </c>
    </row>
    <row r="1581" spans="2:8" ht="16.5" x14ac:dyDescent="0.3">
      <c r="B1581" s="3">
        <v>780</v>
      </c>
      <c r="C1581" s="2" t="s">
        <v>13</v>
      </c>
      <c r="D1581" s="10">
        <v>39002</v>
      </c>
      <c r="E1581" s="2" t="s">
        <v>25</v>
      </c>
      <c r="F1581" s="4">
        <v>48</v>
      </c>
      <c r="G1581" s="5">
        <v>145.98516396408215</v>
      </c>
      <c r="H1581" s="2" t="s">
        <v>18</v>
      </c>
    </row>
    <row r="1582" spans="2:8" ht="16.5" x14ac:dyDescent="0.3">
      <c r="B1582" s="3">
        <v>787</v>
      </c>
      <c r="C1582" s="2" t="s">
        <v>13</v>
      </c>
      <c r="D1582" s="10">
        <v>38386</v>
      </c>
      <c r="E1582" s="2" t="s">
        <v>22</v>
      </c>
      <c r="F1582" s="4">
        <v>36</v>
      </c>
      <c r="G1582" s="5">
        <v>110.48116735303131</v>
      </c>
      <c r="H1582" s="2" t="s">
        <v>19</v>
      </c>
    </row>
    <row r="1583" spans="2:8" ht="16.5" x14ac:dyDescent="0.3">
      <c r="B1583" s="3">
        <v>789</v>
      </c>
      <c r="C1583" s="2" t="s">
        <v>13</v>
      </c>
      <c r="D1583" s="10">
        <v>38496</v>
      </c>
      <c r="E1583" s="2" t="s">
        <v>21</v>
      </c>
      <c r="F1583" s="4">
        <v>48</v>
      </c>
      <c r="G1583" s="5">
        <v>146.23287015814799</v>
      </c>
      <c r="H1583" s="2" t="s">
        <v>19</v>
      </c>
    </row>
    <row r="1584" spans="2:8" ht="16.5" x14ac:dyDescent="0.3">
      <c r="B1584" s="3">
        <v>809</v>
      </c>
      <c r="C1584" s="2" t="s">
        <v>13</v>
      </c>
      <c r="D1584" s="10">
        <v>38771</v>
      </c>
      <c r="E1584" s="2" t="s">
        <v>21</v>
      </c>
      <c r="F1584" s="4">
        <v>73</v>
      </c>
      <c r="G1584" s="5">
        <v>221.33612349849449</v>
      </c>
      <c r="H1584" s="2" t="s">
        <v>17</v>
      </c>
    </row>
    <row r="1585" spans="2:8" ht="16.5" x14ac:dyDescent="0.3">
      <c r="B1585" s="3">
        <v>810</v>
      </c>
      <c r="C1585" s="2" t="s">
        <v>13</v>
      </c>
      <c r="D1585" s="10">
        <v>38265</v>
      </c>
      <c r="E1585" s="2" t="s">
        <v>25</v>
      </c>
      <c r="F1585" s="4">
        <v>13</v>
      </c>
      <c r="G1585" s="5">
        <v>40.899875452377259</v>
      </c>
      <c r="H1585" s="2" t="s">
        <v>19</v>
      </c>
    </row>
    <row r="1586" spans="2:8" ht="16.5" x14ac:dyDescent="0.3">
      <c r="B1586" s="3">
        <v>816</v>
      </c>
      <c r="C1586" s="2" t="s">
        <v>13</v>
      </c>
      <c r="D1586" s="10">
        <v>38276</v>
      </c>
      <c r="E1586" s="2" t="s">
        <v>23</v>
      </c>
      <c r="F1586" s="4">
        <v>93</v>
      </c>
      <c r="G1586" s="5">
        <v>280.26544889145606</v>
      </c>
      <c r="H1586" s="2" t="s">
        <v>17</v>
      </c>
    </row>
    <row r="1587" spans="2:8" ht="16.5" x14ac:dyDescent="0.3">
      <c r="B1587" s="3">
        <v>826</v>
      </c>
      <c r="C1587" s="2" t="s">
        <v>13</v>
      </c>
      <c r="D1587" s="10">
        <v>39002</v>
      </c>
      <c r="E1587" s="2" t="s">
        <v>22</v>
      </c>
      <c r="F1587" s="4">
        <v>81</v>
      </c>
      <c r="G1587" s="5">
        <v>245.03936147229382</v>
      </c>
      <c r="H1587" s="2" t="s">
        <v>19</v>
      </c>
    </row>
    <row r="1588" spans="2:8" ht="16.5" x14ac:dyDescent="0.3">
      <c r="B1588" s="3">
        <v>827</v>
      </c>
      <c r="C1588" s="2" t="s">
        <v>13</v>
      </c>
      <c r="D1588" s="10">
        <v>38980</v>
      </c>
      <c r="E1588" s="2" t="s">
        <v>24</v>
      </c>
      <c r="F1588" s="4">
        <v>83</v>
      </c>
      <c r="G1588" s="5">
        <v>251.14060708825255</v>
      </c>
      <c r="H1588" s="2" t="s">
        <v>18</v>
      </c>
    </row>
    <row r="1589" spans="2:8" ht="16.5" x14ac:dyDescent="0.3">
      <c r="B1589" s="3">
        <v>830</v>
      </c>
      <c r="C1589" s="2" t="s">
        <v>13</v>
      </c>
      <c r="D1589" s="10">
        <v>38804</v>
      </c>
      <c r="E1589" s="2" t="s">
        <v>25</v>
      </c>
      <c r="F1589" s="4">
        <v>41</v>
      </c>
      <c r="G1589" s="5">
        <v>125.28397193085664</v>
      </c>
      <c r="H1589" s="2" t="s">
        <v>19</v>
      </c>
    </row>
    <row r="1590" spans="2:8" ht="16.5" x14ac:dyDescent="0.3">
      <c r="B1590" s="3">
        <v>836</v>
      </c>
      <c r="C1590" s="2" t="s">
        <v>13</v>
      </c>
      <c r="D1590" s="10">
        <v>38760</v>
      </c>
      <c r="E1590" s="2" t="s">
        <v>22</v>
      </c>
      <c r="F1590" s="4">
        <v>17</v>
      </c>
      <c r="G1590" s="5">
        <v>53.331838418625381</v>
      </c>
      <c r="H1590" s="2" t="s">
        <v>17</v>
      </c>
    </row>
    <row r="1591" spans="2:8" ht="16.5" x14ac:dyDescent="0.3">
      <c r="B1591" s="3">
        <v>841</v>
      </c>
      <c r="C1591" s="2" t="s">
        <v>13</v>
      </c>
      <c r="D1591" s="10">
        <v>38232</v>
      </c>
      <c r="E1591" s="2" t="s">
        <v>22</v>
      </c>
      <c r="F1591" s="4">
        <v>-3</v>
      </c>
      <c r="G1591" s="5">
        <v>-7.4497114042005954</v>
      </c>
      <c r="H1591" s="2" t="s">
        <v>18</v>
      </c>
    </row>
    <row r="1592" spans="2:8" ht="16.5" x14ac:dyDescent="0.3">
      <c r="B1592" s="3">
        <v>848</v>
      </c>
      <c r="C1592" s="2" t="s">
        <v>13</v>
      </c>
      <c r="D1592" s="10">
        <v>38144</v>
      </c>
      <c r="E1592" s="2" t="s">
        <v>24</v>
      </c>
      <c r="F1592" s="4">
        <v>18</v>
      </c>
      <c r="G1592" s="5">
        <v>55.858549479616173</v>
      </c>
      <c r="H1592" s="2" t="s">
        <v>19</v>
      </c>
    </row>
    <row r="1593" spans="2:8" ht="16.5" x14ac:dyDescent="0.3">
      <c r="B1593" s="3">
        <v>852</v>
      </c>
      <c r="C1593" s="2" t="s">
        <v>13</v>
      </c>
      <c r="D1593" s="10">
        <v>38925</v>
      </c>
      <c r="E1593" s="2" t="s">
        <v>23</v>
      </c>
      <c r="F1593" s="4">
        <v>34</v>
      </c>
      <c r="G1593" s="5">
        <v>103.39863614232333</v>
      </c>
      <c r="H1593" s="2" t="s">
        <v>20</v>
      </c>
    </row>
    <row r="1594" spans="2:8" ht="16.5" x14ac:dyDescent="0.3">
      <c r="B1594" s="3">
        <v>858</v>
      </c>
      <c r="C1594" s="2" t="s">
        <v>13</v>
      </c>
      <c r="D1594" s="10">
        <v>39057</v>
      </c>
      <c r="E1594" s="2" t="s">
        <v>25</v>
      </c>
      <c r="F1594" s="4">
        <v>28</v>
      </c>
      <c r="G1594" s="5">
        <v>86.485564911199845</v>
      </c>
      <c r="H1594" s="2" t="s">
        <v>19</v>
      </c>
    </row>
    <row r="1595" spans="2:8" ht="16.5" x14ac:dyDescent="0.3">
      <c r="B1595" s="3">
        <v>876</v>
      </c>
      <c r="C1595" s="2" t="s">
        <v>13</v>
      </c>
      <c r="D1595" s="10">
        <v>38793</v>
      </c>
      <c r="E1595" s="2" t="s">
        <v>25</v>
      </c>
      <c r="F1595" s="4">
        <v>91</v>
      </c>
      <c r="G1595" s="5">
        <v>274.91230216083113</v>
      </c>
      <c r="H1595" s="2" t="s">
        <v>19</v>
      </c>
    </row>
    <row r="1596" spans="2:8" ht="16.5" x14ac:dyDescent="0.3">
      <c r="B1596" s="3">
        <v>887</v>
      </c>
      <c r="C1596" s="2" t="s">
        <v>13</v>
      </c>
      <c r="D1596" s="10">
        <v>38419</v>
      </c>
      <c r="E1596" s="2" t="s">
        <v>22</v>
      </c>
      <c r="F1596" s="4">
        <v>11</v>
      </c>
      <c r="G1596" s="5">
        <v>35.041684359746164</v>
      </c>
      <c r="H1596" s="2" t="s">
        <v>20</v>
      </c>
    </row>
    <row r="1597" spans="2:8" ht="16.5" x14ac:dyDescent="0.3">
      <c r="B1597" s="3">
        <v>902</v>
      </c>
      <c r="C1597" s="2" t="s">
        <v>13</v>
      </c>
      <c r="D1597" s="10">
        <v>38991</v>
      </c>
      <c r="E1597" s="2" t="s">
        <v>22</v>
      </c>
      <c r="F1597" s="4">
        <v>69</v>
      </c>
      <c r="G1597" s="5">
        <v>209.14203916980014</v>
      </c>
      <c r="H1597" s="2" t="s">
        <v>20</v>
      </c>
    </row>
    <row r="1598" spans="2:8" ht="16.5" x14ac:dyDescent="0.3">
      <c r="B1598" s="3">
        <v>907</v>
      </c>
      <c r="C1598" s="2" t="s">
        <v>13</v>
      </c>
      <c r="D1598" s="10">
        <v>38892</v>
      </c>
      <c r="E1598" s="2" t="s">
        <v>24</v>
      </c>
      <c r="F1598" s="4">
        <v>22</v>
      </c>
      <c r="G1598" s="5">
        <v>68.549031242200385</v>
      </c>
      <c r="H1598" s="2" t="s">
        <v>18</v>
      </c>
    </row>
    <row r="1599" spans="2:8" ht="16.5" x14ac:dyDescent="0.3">
      <c r="B1599" s="3">
        <v>913</v>
      </c>
      <c r="C1599" s="2" t="s">
        <v>13</v>
      </c>
      <c r="D1599" s="10">
        <v>38463</v>
      </c>
      <c r="E1599" s="2" t="s">
        <v>21</v>
      </c>
      <c r="F1599" s="4">
        <v>3</v>
      </c>
      <c r="G1599" s="5">
        <v>11.082849552887902</v>
      </c>
      <c r="H1599" s="2" t="s">
        <v>20</v>
      </c>
    </row>
    <row r="1600" spans="2:8" ht="16.5" x14ac:dyDescent="0.3">
      <c r="B1600" s="3">
        <v>919</v>
      </c>
      <c r="C1600" s="2" t="s">
        <v>13</v>
      </c>
      <c r="D1600" s="10">
        <v>38903</v>
      </c>
      <c r="E1600" s="2" t="s">
        <v>23</v>
      </c>
      <c r="F1600" s="4">
        <v>8</v>
      </c>
      <c r="G1600" s="5">
        <v>26.084862644671222</v>
      </c>
      <c r="H1600" s="2" t="s">
        <v>18</v>
      </c>
    </row>
    <row r="1601" spans="2:8" ht="16.5" x14ac:dyDescent="0.3">
      <c r="B1601" s="3">
        <v>922</v>
      </c>
      <c r="C1601" s="2" t="s">
        <v>13</v>
      </c>
      <c r="D1601" s="10">
        <v>38474</v>
      </c>
      <c r="E1601" s="2" t="s">
        <v>22</v>
      </c>
      <c r="F1601" s="4">
        <v>19</v>
      </c>
      <c r="G1601" s="5">
        <v>58.904121420487954</v>
      </c>
      <c r="H1601" s="2" t="s">
        <v>17</v>
      </c>
    </row>
    <row r="1602" spans="2:8" ht="16.5" x14ac:dyDescent="0.3">
      <c r="B1602" s="3">
        <v>925</v>
      </c>
      <c r="C1602" s="2" t="s">
        <v>13</v>
      </c>
      <c r="D1602" s="10">
        <v>38727</v>
      </c>
      <c r="E1602" s="2" t="s">
        <v>22</v>
      </c>
      <c r="F1602" s="4">
        <v>57</v>
      </c>
      <c r="G1602" s="5">
        <v>173.32970466821706</v>
      </c>
      <c r="H1602" s="2" t="s">
        <v>17</v>
      </c>
    </row>
    <row r="1603" spans="2:8" ht="16.5" x14ac:dyDescent="0.3">
      <c r="B1603" s="3">
        <v>928</v>
      </c>
      <c r="C1603" s="2" t="s">
        <v>13</v>
      </c>
      <c r="D1603" s="10">
        <v>38683</v>
      </c>
      <c r="E1603" s="2" t="s">
        <v>21</v>
      </c>
      <c r="F1603" s="4">
        <v>65</v>
      </c>
      <c r="G1603" s="5">
        <v>196.85925384860963</v>
      </c>
      <c r="H1603" s="2" t="s">
        <v>18</v>
      </c>
    </row>
    <row r="1604" spans="2:8" ht="16.5" x14ac:dyDescent="0.3">
      <c r="B1604" s="3">
        <v>933</v>
      </c>
      <c r="C1604" s="2" t="s">
        <v>13</v>
      </c>
      <c r="D1604" s="10">
        <v>38375</v>
      </c>
      <c r="E1604" s="2" t="s">
        <v>25</v>
      </c>
      <c r="F1604" s="4">
        <v>34</v>
      </c>
      <c r="G1604" s="5">
        <v>104.445032643001</v>
      </c>
      <c r="H1604" s="2" t="s">
        <v>18</v>
      </c>
    </row>
    <row r="1605" spans="2:8" ht="16.5" x14ac:dyDescent="0.3">
      <c r="B1605" s="3">
        <v>943</v>
      </c>
      <c r="C1605" s="2" t="s">
        <v>13</v>
      </c>
      <c r="D1605" s="10">
        <v>38364</v>
      </c>
      <c r="E1605" s="2" t="s">
        <v>24</v>
      </c>
      <c r="F1605" s="4">
        <v>85</v>
      </c>
      <c r="G1605" s="5">
        <v>256.97037064610868</v>
      </c>
      <c r="H1605" s="2" t="s">
        <v>20</v>
      </c>
    </row>
    <row r="1606" spans="2:8" ht="16.5" x14ac:dyDescent="0.3">
      <c r="B1606" s="3">
        <v>956</v>
      </c>
      <c r="C1606" s="2" t="s">
        <v>13</v>
      </c>
      <c r="D1606" s="10">
        <v>38430</v>
      </c>
      <c r="E1606" s="2" t="s">
        <v>22</v>
      </c>
      <c r="F1606" s="4">
        <v>50</v>
      </c>
      <c r="G1606" s="5">
        <v>152.31719787311525</v>
      </c>
      <c r="H1606" s="2" t="s">
        <v>17</v>
      </c>
    </row>
    <row r="1607" spans="2:8" ht="16.5" x14ac:dyDescent="0.3">
      <c r="B1607" s="3">
        <v>989</v>
      </c>
      <c r="C1607" s="2" t="s">
        <v>13</v>
      </c>
      <c r="D1607" s="10">
        <v>38122</v>
      </c>
      <c r="E1607" s="2" t="s">
        <v>24</v>
      </c>
      <c r="F1607" s="4">
        <v>-6</v>
      </c>
      <c r="G1607" s="5">
        <v>-17.288821571122082</v>
      </c>
      <c r="H1607" s="2" t="s">
        <v>20</v>
      </c>
    </row>
    <row r="1608" spans="2:8" ht="16.5" x14ac:dyDescent="0.3">
      <c r="B1608" s="3">
        <v>992</v>
      </c>
      <c r="C1608" s="2" t="s">
        <v>13</v>
      </c>
      <c r="D1608" s="10">
        <v>38672</v>
      </c>
      <c r="E1608" s="2" t="s">
        <v>24</v>
      </c>
      <c r="F1608" s="4">
        <v>34</v>
      </c>
      <c r="G1608" s="5">
        <v>104.57917159926555</v>
      </c>
      <c r="H1608" s="2" t="s">
        <v>19</v>
      </c>
    </row>
    <row r="1609" spans="2:8" ht="16.5" x14ac:dyDescent="0.3">
      <c r="B1609" s="3">
        <v>1017</v>
      </c>
      <c r="C1609" s="2" t="s">
        <v>13</v>
      </c>
      <c r="D1609" s="10">
        <v>38947</v>
      </c>
      <c r="E1609" s="2" t="s">
        <v>24</v>
      </c>
      <c r="F1609" s="4">
        <v>-9</v>
      </c>
      <c r="G1609" s="5">
        <v>-24.819632815121537</v>
      </c>
      <c r="H1609" s="2" t="s">
        <v>17</v>
      </c>
    </row>
    <row r="1610" spans="2:8" ht="16.5" x14ac:dyDescent="0.3">
      <c r="B1610" s="3">
        <v>1042</v>
      </c>
      <c r="C1610" s="2" t="s">
        <v>13</v>
      </c>
      <c r="D1610" s="10">
        <v>38969</v>
      </c>
      <c r="E1610" s="2" t="s">
        <v>22</v>
      </c>
      <c r="F1610" s="4">
        <v>35</v>
      </c>
      <c r="G1610" s="5">
        <v>106.66944991477989</v>
      </c>
      <c r="H1610" s="2" t="s">
        <v>19</v>
      </c>
    </row>
    <row r="1611" spans="2:8" ht="16.5" x14ac:dyDescent="0.3">
      <c r="B1611" s="3">
        <v>1055</v>
      </c>
      <c r="C1611" s="2" t="s">
        <v>13</v>
      </c>
      <c r="D1611" s="10">
        <v>38540</v>
      </c>
      <c r="E1611" s="2" t="s">
        <v>23</v>
      </c>
      <c r="F1611" s="4">
        <v>42</v>
      </c>
      <c r="G1611" s="5">
        <v>127.68402675435583</v>
      </c>
      <c r="H1611" s="2" t="s">
        <v>19</v>
      </c>
    </row>
    <row r="1612" spans="2:8" ht="16.5" x14ac:dyDescent="0.3">
      <c r="B1612" s="3">
        <v>1062</v>
      </c>
      <c r="C1612" s="2" t="s">
        <v>13</v>
      </c>
      <c r="D1612" s="10">
        <v>38705</v>
      </c>
      <c r="E1612" s="2" t="s">
        <v>24</v>
      </c>
      <c r="F1612" s="4">
        <v>-5</v>
      </c>
      <c r="G1612" s="5">
        <v>-12.643881441117404</v>
      </c>
      <c r="H1612" s="2" t="s">
        <v>17</v>
      </c>
    </row>
    <row r="1613" spans="2:8" ht="16.5" x14ac:dyDescent="0.3">
      <c r="B1613" s="3">
        <v>1065</v>
      </c>
      <c r="C1613" s="2" t="s">
        <v>13</v>
      </c>
      <c r="D1613" s="10">
        <v>38639</v>
      </c>
      <c r="E1613" s="2" t="s">
        <v>23</v>
      </c>
      <c r="F1613" s="4">
        <v>13</v>
      </c>
      <c r="G1613" s="5">
        <v>40.969412971677201</v>
      </c>
      <c r="H1613" s="2" t="s">
        <v>18</v>
      </c>
    </row>
    <row r="1614" spans="2:8" ht="16.5" x14ac:dyDescent="0.3">
      <c r="B1614" s="3">
        <v>1067</v>
      </c>
      <c r="C1614" s="2" t="s">
        <v>13</v>
      </c>
      <c r="D1614" s="10">
        <v>38430</v>
      </c>
      <c r="E1614" s="2" t="s">
        <v>22</v>
      </c>
      <c r="F1614" s="4">
        <v>1</v>
      </c>
      <c r="G1614" s="5">
        <v>4.8568701800652914</v>
      </c>
      <c r="H1614" s="2" t="s">
        <v>20</v>
      </c>
    </row>
    <row r="1615" spans="2:8" ht="16.5" x14ac:dyDescent="0.3">
      <c r="B1615" s="3">
        <v>1073</v>
      </c>
      <c r="C1615" s="2" t="s">
        <v>13</v>
      </c>
      <c r="D1615" s="10">
        <v>38573</v>
      </c>
      <c r="E1615" s="2" t="s">
        <v>21</v>
      </c>
      <c r="F1615" s="4">
        <v>74</v>
      </c>
      <c r="G1615" s="5">
        <v>224.19731799549618</v>
      </c>
      <c r="H1615" s="2" t="s">
        <v>17</v>
      </c>
    </row>
    <row r="1616" spans="2:8" ht="16.5" x14ac:dyDescent="0.3">
      <c r="B1616" s="3">
        <v>1076</v>
      </c>
      <c r="C1616" s="2" t="s">
        <v>13</v>
      </c>
      <c r="D1616" s="10">
        <v>38166</v>
      </c>
      <c r="E1616" s="2" t="s">
        <v>21</v>
      </c>
      <c r="F1616" s="4">
        <v>36</v>
      </c>
      <c r="G1616" s="5">
        <v>109.96021821591992</v>
      </c>
      <c r="H1616" s="2" t="s">
        <v>20</v>
      </c>
    </row>
    <row r="1617" spans="2:8" ht="16.5" x14ac:dyDescent="0.3">
      <c r="B1617" s="3">
        <v>1086</v>
      </c>
      <c r="C1617" s="2" t="s">
        <v>13</v>
      </c>
      <c r="D1617" s="10">
        <v>38705</v>
      </c>
      <c r="E1617" s="2" t="s">
        <v>22</v>
      </c>
      <c r="F1617" s="4">
        <v>81</v>
      </c>
      <c r="G1617" s="5">
        <v>245.61829415980108</v>
      </c>
      <c r="H1617" s="2" t="s">
        <v>17</v>
      </c>
    </row>
    <row r="1618" spans="2:8" ht="16.5" x14ac:dyDescent="0.3">
      <c r="B1618" s="3">
        <v>1114</v>
      </c>
      <c r="C1618" s="2" t="s">
        <v>13</v>
      </c>
      <c r="D1618" s="10">
        <v>38716</v>
      </c>
      <c r="E1618" s="2" t="s">
        <v>22</v>
      </c>
      <c r="F1618" s="4">
        <v>1</v>
      </c>
      <c r="G1618" s="5">
        <v>5.5518623429739176</v>
      </c>
      <c r="H1618" s="2" t="s">
        <v>20</v>
      </c>
    </row>
    <row r="1619" spans="2:8" ht="16.5" x14ac:dyDescent="0.3">
      <c r="B1619" s="3">
        <v>1118</v>
      </c>
      <c r="C1619" s="2" t="s">
        <v>13</v>
      </c>
      <c r="D1619" s="10">
        <v>39024</v>
      </c>
      <c r="E1619" s="2" t="s">
        <v>25</v>
      </c>
      <c r="F1619" s="4">
        <v>78</v>
      </c>
      <c r="G1619" s="5">
        <v>236.65619273355256</v>
      </c>
      <c r="H1619" s="2" t="s">
        <v>19</v>
      </c>
    </row>
    <row r="1620" spans="2:8" ht="16.5" x14ac:dyDescent="0.3">
      <c r="B1620" s="3">
        <v>1131</v>
      </c>
      <c r="C1620" s="2" t="s">
        <v>13</v>
      </c>
      <c r="D1620" s="10">
        <v>38155</v>
      </c>
      <c r="E1620" s="2" t="s">
        <v>25</v>
      </c>
      <c r="F1620" s="4">
        <v>79</v>
      </c>
      <c r="G1620" s="5">
        <v>238.31546571286182</v>
      </c>
      <c r="H1620" s="2" t="s">
        <v>17</v>
      </c>
    </row>
    <row r="1621" spans="2:8" ht="16.5" x14ac:dyDescent="0.3">
      <c r="B1621" s="3">
        <v>1133</v>
      </c>
      <c r="C1621" s="2" t="s">
        <v>13</v>
      </c>
      <c r="D1621" s="10">
        <v>38474</v>
      </c>
      <c r="E1621" s="2" t="s">
        <v>24</v>
      </c>
      <c r="F1621" s="4">
        <v>84</v>
      </c>
      <c r="G1621" s="5">
        <v>252.58494974261927</v>
      </c>
      <c r="H1621" s="2" t="s">
        <v>20</v>
      </c>
    </row>
    <row r="1622" spans="2:8" ht="16.5" x14ac:dyDescent="0.3">
      <c r="B1622" s="3">
        <v>1139</v>
      </c>
      <c r="C1622" s="2" t="s">
        <v>13</v>
      </c>
      <c r="D1622" s="10">
        <v>38782</v>
      </c>
      <c r="E1622" s="2" t="s">
        <v>24</v>
      </c>
      <c r="F1622" s="4">
        <v>14</v>
      </c>
      <c r="G1622" s="5">
        <v>44.195651647644979</v>
      </c>
      <c r="H1622" s="2" t="s">
        <v>19</v>
      </c>
    </row>
    <row r="1623" spans="2:8" ht="16.5" x14ac:dyDescent="0.3">
      <c r="B1623" s="3">
        <v>1154</v>
      </c>
      <c r="C1623" s="2" t="s">
        <v>13</v>
      </c>
      <c r="D1623" s="10">
        <v>38342</v>
      </c>
      <c r="E1623" s="2" t="s">
        <v>25</v>
      </c>
      <c r="F1623" s="4">
        <v>52</v>
      </c>
      <c r="G1623" s="5">
        <v>158.21071487768182</v>
      </c>
      <c r="H1623" s="2" t="s">
        <v>17</v>
      </c>
    </row>
    <row r="1624" spans="2:8" ht="16.5" x14ac:dyDescent="0.3">
      <c r="B1624" s="3">
        <v>1159</v>
      </c>
      <c r="C1624" s="2" t="s">
        <v>13</v>
      </c>
      <c r="D1624" s="10">
        <v>38122</v>
      </c>
      <c r="E1624" s="2" t="s">
        <v>22</v>
      </c>
      <c r="F1624" s="4">
        <v>71</v>
      </c>
      <c r="G1624" s="5">
        <v>214.70316225183416</v>
      </c>
      <c r="H1624" s="2" t="s">
        <v>18</v>
      </c>
    </row>
    <row r="1625" spans="2:8" ht="16.5" x14ac:dyDescent="0.3">
      <c r="B1625" s="3">
        <v>1166</v>
      </c>
      <c r="C1625" s="2" t="s">
        <v>13</v>
      </c>
      <c r="D1625" s="10">
        <v>38793</v>
      </c>
      <c r="E1625" s="2" t="s">
        <v>21</v>
      </c>
      <c r="F1625" s="4">
        <v>85</v>
      </c>
      <c r="G1625" s="5">
        <v>256.22552874700915</v>
      </c>
      <c r="H1625" s="2" t="s">
        <v>17</v>
      </c>
    </row>
    <row r="1626" spans="2:8" ht="16.5" x14ac:dyDescent="0.3">
      <c r="B1626" s="3">
        <v>1175</v>
      </c>
      <c r="C1626" s="2" t="s">
        <v>13</v>
      </c>
      <c r="D1626" s="10">
        <v>38221</v>
      </c>
      <c r="E1626" s="2" t="s">
        <v>24</v>
      </c>
      <c r="F1626" s="4">
        <v>73</v>
      </c>
      <c r="G1626" s="5">
        <v>221.36652611293488</v>
      </c>
      <c r="H1626" s="2" t="s">
        <v>20</v>
      </c>
    </row>
    <row r="1627" spans="2:8" ht="16.5" x14ac:dyDescent="0.3">
      <c r="B1627" s="3">
        <v>1185</v>
      </c>
      <c r="C1627" s="2" t="s">
        <v>13</v>
      </c>
      <c r="D1627" s="10">
        <v>38892</v>
      </c>
      <c r="E1627" s="2" t="s">
        <v>21</v>
      </c>
      <c r="F1627" s="4">
        <v>0</v>
      </c>
      <c r="G1627" s="5">
        <v>2.1318123006760317</v>
      </c>
      <c r="H1627" s="2" t="s">
        <v>20</v>
      </c>
    </row>
    <row r="1628" spans="2:8" ht="16.5" x14ac:dyDescent="0.3">
      <c r="B1628" s="3">
        <v>1195</v>
      </c>
      <c r="C1628" s="2" t="s">
        <v>13</v>
      </c>
      <c r="D1628" s="10">
        <v>38804</v>
      </c>
      <c r="E1628" s="2" t="s">
        <v>24</v>
      </c>
      <c r="F1628" s="4">
        <v>86</v>
      </c>
      <c r="G1628" s="5">
        <v>259.81646524411644</v>
      </c>
      <c r="H1628" s="2" t="s">
        <v>18</v>
      </c>
    </row>
    <row r="1629" spans="2:8" ht="16.5" x14ac:dyDescent="0.3">
      <c r="B1629" s="3">
        <v>1206</v>
      </c>
      <c r="C1629" s="2" t="s">
        <v>13</v>
      </c>
      <c r="D1629" s="10">
        <v>38925</v>
      </c>
      <c r="E1629" s="2" t="s">
        <v>24</v>
      </c>
      <c r="F1629" s="4">
        <v>80</v>
      </c>
      <c r="G1629" s="5">
        <v>242.68960514739433</v>
      </c>
      <c r="H1629" s="2" t="s">
        <v>20</v>
      </c>
    </row>
    <row r="1630" spans="2:8" ht="16.5" x14ac:dyDescent="0.3">
      <c r="B1630" s="3">
        <v>1212</v>
      </c>
      <c r="C1630" s="2" t="s">
        <v>13</v>
      </c>
      <c r="D1630" s="10">
        <v>38232</v>
      </c>
      <c r="E1630" s="2" t="s">
        <v>24</v>
      </c>
      <c r="F1630" s="4">
        <v>22</v>
      </c>
      <c r="G1630" s="5">
        <v>68.443266596535878</v>
      </c>
      <c r="H1630" s="2" t="s">
        <v>20</v>
      </c>
    </row>
    <row r="1631" spans="2:8" ht="16.5" x14ac:dyDescent="0.3">
      <c r="B1631" s="3">
        <v>1220</v>
      </c>
      <c r="C1631" s="2" t="s">
        <v>13</v>
      </c>
      <c r="D1631" s="10">
        <v>38375</v>
      </c>
      <c r="E1631" s="2" t="s">
        <v>25</v>
      </c>
      <c r="F1631" s="4">
        <v>75</v>
      </c>
      <c r="G1631" s="5">
        <v>226.87742764461669</v>
      </c>
      <c r="H1631" s="2" t="s">
        <v>20</v>
      </c>
    </row>
    <row r="1632" spans="2:8" ht="16.5" x14ac:dyDescent="0.3">
      <c r="B1632" s="3">
        <v>1225</v>
      </c>
      <c r="C1632" s="2" t="s">
        <v>13</v>
      </c>
      <c r="D1632" s="10">
        <v>38089</v>
      </c>
      <c r="E1632" s="2" t="s">
        <v>23</v>
      </c>
      <c r="F1632" s="4">
        <v>93</v>
      </c>
      <c r="G1632" s="5">
        <v>280.73714428830147</v>
      </c>
      <c r="H1632" s="2" t="s">
        <v>19</v>
      </c>
    </row>
    <row r="1633" spans="2:8" ht="16.5" x14ac:dyDescent="0.3">
      <c r="B1633" s="3">
        <v>1238</v>
      </c>
      <c r="C1633" s="2" t="s">
        <v>13</v>
      </c>
      <c r="D1633" s="10">
        <v>38254</v>
      </c>
      <c r="E1633" s="2" t="s">
        <v>23</v>
      </c>
      <c r="F1633" s="4">
        <v>92</v>
      </c>
      <c r="G1633" s="5">
        <v>277.63010190908926</v>
      </c>
      <c r="H1633" s="2" t="s">
        <v>20</v>
      </c>
    </row>
    <row r="1634" spans="2:8" ht="16.5" x14ac:dyDescent="0.3">
      <c r="B1634" s="3">
        <v>1262</v>
      </c>
      <c r="C1634" s="2" t="s">
        <v>13</v>
      </c>
      <c r="D1634" s="10">
        <v>38100</v>
      </c>
      <c r="E1634" s="2" t="s">
        <v>22</v>
      </c>
      <c r="F1634" s="4">
        <v>14</v>
      </c>
      <c r="G1634" s="5">
        <v>44.23662693928393</v>
      </c>
      <c r="H1634" s="2" t="s">
        <v>19</v>
      </c>
    </row>
    <row r="1635" spans="2:8" ht="16.5" x14ac:dyDescent="0.3">
      <c r="B1635" s="3">
        <v>1263</v>
      </c>
      <c r="C1635" s="2" t="s">
        <v>13</v>
      </c>
      <c r="D1635" s="10">
        <v>38991</v>
      </c>
      <c r="E1635" s="2" t="s">
        <v>22</v>
      </c>
      <c r="F1635" s="4">
        <v>73</v>
      </c>
      <c r="G1635" s="5">
        <v>220.5000128058029</v>
      </c>
      <c r="H1635" s="2" t="s">
        <v>19</v>
      </c>
    </row>
    <row r="1636" spans="2:8" ht="16.5" x14ac:dyDescent="0.3">
      <c r="B1636" s="3">
        <v>1264</v>
      </c>
      <c r="C1636" s="2" t="s">
        <v>13</v>
      </c>
      <c r="D1636" s="10">
        <v>39068</v>
      </c>
      <c r="E1636" s="2" t="s">
        <v>21</v>
      </c>
      <c r="F1636" s="4">
        <v>14</v>
      </c>
      <c r="G1636" s="5">
        <v>44.424699895790788</v>
      </c>
      <c r="H1636" s="2" t="s">
        <v>17</v>
      </c>
    </row>
    <row r="1637" spans="2:8" ht="16.5" x14ac:dyDescent="0.3">
      <c r="B1637" s="3">
        <v>1281</v>
      </c>
      <c r="C1637" s="2" t="s">
        <v>13</v>
      </c>
      <c r="D1637" s="10">
        <v>38375</v>
      </c>
      <c r="E1637" s="2" t="s">
        <v>22</v>
      </c>
      <c r="F1637" s="4">
        <v>92</v>
      </c>
      <c r="G1637" s="5">
        <v>277.53792590877345</v>
      </c>
      <c r="H1637" s="2" t="s">
        <v>19</v>
      </c>
    </row>
    <row r="1638" spans="2:8" ht="16.5" x14ac:dyDescent="0.3">
      <c r="B1638" s="3">
        <v>1301</v>
      </c>
      <c r="C1638" s="2" t="s">
        <v>13</v>
      </c>
      <c r="D1638" s="10">
        <v>38947</v>
      </c>
      <c r="E1638" s="2" t="s">
        <v>24</v>
      </c>
      <c r="F1638" s="4">
        <v>5</v>
      </c>
      <c r="G1638" s="5">
        <v>16.874201572948834</v>
      </c>
      <c r="H1638" s="2" t="s">
        <v>20</v>
      </c>
    </row>
    <row r="1639" spans="2:8" ht="16.5" x14ac:dyDescent="0.3">
      <c r="B1639" s="3">
        <v>1304</v>
      </c>
      <c r="C1639" s="2" t="s">
        <v>13</v>
      </c>
      <c r="D1639" s="10">
        <v>38276</v>
      </c>
      <c r="E1639" s="2" t="s">
        <v>22</v>
      </c>
      <c r="F1639" s="4">
        <v>21</v>
      </c>
      <c r="G1639" s="5">
        <v>65.60411466769294</v>
      </c>
      <c r="H1639" s="2" t="s">
        <v>19</v>
      </c>
    </row>
    <row r="1640" spans="2:8" ht="16.5" x14ac:dyDescent="0.3">
      <c r="B1640" s="3">
        <v>1316</v>
      </c>
      <c r="C1640" s="2" t="s">
        <v>13</v>
      </c>
      <c r="D1640" s="10">
        <v>38683</v>
      </c>
      <c r="E1640" s="2" t="s">
        <v>25</v>
      </c>
      <c r="F1640" s="4">
        <v>79</v>
      </c>
      <c r="G1640" s="5">
        <v>239.17519679611866</v>
      </c>
      <c r="H1640" s="2" t="s">
        <v>18</v>
      </c>
    </row>
    <row r="1641" spans="2:8" ht="16.5" x14ac:dyDescent="0.3">
      <c r="B1641" s="3">
        <v>1318</v>
      </c>
      <c r="C1641" s="2" t="s">
        <v>13</v>
      </c>
      <c r="D1641" s="10">
        <v>38760</v>
      </c>
      <c r="E1641" s="2" t="s">
        <v>25</v>
      </c>
      <c r="F1641" s="4">
        <v>61</v>
      </c>
      <c r="G1641" s="5">
        <v>185.05613481266943</v>
      </c>
      <c r="H1641" s="2" t="s">
        <v>19</v>
      </c>
    </row>
    <row r="1642" spans="2:8" ht="16.5" x14ac:dyDescent="0.3">
      <c r="B1642" s="3">
        <v>1319</v>
      </c>
      <c r="C1642" s="2" t="s">
        <v>13</v>
      </c>
      <c r="D1642" s="10">
        <v>38980</v>
      </c>
      <c r="E1642" s="2" t="s">
        <v>21</v>
      </c>
      <c r="F1642" s="4">
        <v>12</v>
      </c>
      <c r="G1642" s="5">
        <v>38.275233428944262</v>
      </c>
      <c r="H1642" s="2" t="s">
        <v>19</v>
      </c>
    </row>
    <row r="1643" spans="2:8" ht="16.5" x14ac:dyDescent="0.3">
      <c r="B1643" s="3">
        <v>1328</v>
      </c>
      <c r="C1643" s="2" t="s">
        <v>13</v>
      </c>
      <c r="D1643" s="10">
        <v>38529</v>
      </c>
      <c r="E1643" s="2" t="s">
        <v>24</v>
      </c>
      <c r="F1643" s="4">
        <v>78</v>
      </c>
      <c r="G1643" s="5">
        <v>235.99588000674026</v>
      </c>
      <c r="H1643" s="2" t="s">
        <v>17</v>
      </c>
    </row>
    <row r="1644" spans="2:8" ht="16.5" x14ac:dyDescent="0.3">
      <c r="B1644" s="3">
        <v>1337</v>
      </c>
      <c r="C1644" s="2" t="s">
        <v>13</v>
      </c>
      <c r="D1644" s="10">
        <v>38771</v>
      </c>
      <c r="E1644" s="2" t="s">
        <v>25</v>
      </c>
      <c r="F1644" s="4">
        <v>15</v>
      </c>
      <c r="G1644" s="5">
        <v>47.311523584864588</v>
      </c>
      <c r="H1644" s="2" t="s">
        <v>18</v>
      </c>
    </row>
    <row r="1645" spans="2:8" ht="16.5" x14ac:dyDescent="0.3">
      <c r="B1645" s="3">
        <v>1339</v>
      </c>
      <c r="C1645" s="2" t="s">
        <v>13</v>
      </c>
      <c r="D1645" s="10">
        <v>38298</v>
      </c>
      <c r="E1645" s="2" t="s">
        <v>23</v>
      </c>
      <c r="F1645" s="4">
        <v>13</v>
      </c>
      <c r="G1645" s="5">
        <v>40.558759872429341</v>
      </c>
      <c r="H1645" s="2" t="s">
        <v>19</v>
      </c>
    </row>
    <row r="1646" spans="2:8" ht="16.5" x14ac:dyDescent="0.3">
      <c r="B1646" s="3">
        <v>1346</v>
      </c>
      <c r="C1646" s="2" t="s">
        <v>13</v>
      </c>
      <c r="D1646" s="10">
        <v>38683</v>
      </c>
      <c r="E1646" s="2" t="s">
        <v>23</v>
      </c>
      <c r="F1646" s="4">
        <v>50</v>
      </c>
      <c r="G1646" s="5">
        <v>151.56909496566121</v>
      </c>
      <c r="H1646" s="2" t="s">
        <v>18</v>
      </c>
    </row>
    <row r="1647" spans="2:8" ht="16.5" x14ac:dyDescent="0.3">
      <c r="B1647" s="3">
        <v>1348</v>
      </c>
      <c r="C1647" s="2" t="s">
        <v>13</v>
      </c>
      <c r="D1647" s="10">
        <v>38144</v>
      </c>
      <c r="E1647" s="2" t="s">
        <v>21</v>
      </c>
      <c r="F1647" s="4">
        <v>77</v>
      </c>
      <c r="G1647" s="5">
        <v>232.85049996581651</v>
      </c>
      <c r="H1647" s="2" t="s">
        <v>18</v>
      </c>
    </row>
    <row r="1648" spans="2:8" ht="16.5" x14ac:dyDescent="0.3">
      <c r="B1648" s="3">
        <v>1366</v>
      </c>
      <c r="C1648" s="2" t="s">
        <v>13</v>
      </c>
      <c r="D1648" s="10">
        <v>38166</v>
      </c>
      <c r="E1648" s="2" t="s">
        <v>25</v>
      </c>
      <c r="F1648" s="4">
        <v>80</v>
      </c>
      <c r="G1648" s="5">
        <v>242.06313932235889</v>
      </c>
      <c r="H1648" s="2" t="s">
        <v>17</v>
      </c>
    </row>
    <row r="1649" spans="2:8" ht="16.5" x14ac:dyDescent="0.3">
      <c r="B1649" s="3">
        <v>1373</v>
      </c>
      <c r="C1649" s="2" t="s">
        <v>13</v>
      </c>
      <c r="D1649" s="10">
        <v>39013</v>
      </c>
      <c r="E1649" s="2" t="s">
        <v>25</v>
      </c>
      <c r="F1649" s="4">
        <v>32</v>
      </c>
      <c r="G1649" s="5">
        <v>97.343399963409695</v>
      </c>
      <c r="H1649" s="2" t="s">
        <v>17</v>
      </c>
    </row>
    <row r="1650" spans="2:8" ht="16.5" x14ac:dyDescent="0.3">
      <c r="B1650" s="3">
        <v>1403</v>
      </c>
      <c r="C1650" s="2" t="s">
        <v>13</v>
      </c>
      <c r="D1650" s="10">
        <v>38870</v>
      </c>
      <c r="E1650" s="2" t="s">
        <v>23</v>
      </c>
      <c r="F1650" s="4">
        <v>64</v>
      </c>
      <c r="G1650" s="5">
        <v>194.83490930195086</v>
      </c>
      <c r="H1650" s="2" t="s">
        <v>17</v>
      </c>
    </row>
    <row r="1651" spans="2:8" ht="16.5" x14ac:dyDescent="0.3">
      <c r="B1651" s="3">
        <v>1405</v>
      </c>
      <c r="C1651" s="2" t="s">
        <v>13</v>
      </c>
      <c r="D1651" s="10">
        <v>38276</v>
      </c>
      <c r="E1651" s="2" t="s">
        <v>21</v>
      </c>
      <c r="F1651" s="4">
        <v>4</v>
      </c>
      <c r="G1651" s="5">
        <v>14.358367110038117</v>
      </c>
      <c r="H1651" s="2" t="s">
        <v>19</v>
      </c>
    </row>
    <row r="1652" spans="2:8" ht="16.5" x14ac:dyDescent="0.3">
      <c r="B1652" s="3">
        <v>1415</v>
      </c>
      <c r="C1652" s="2" t="s">
        <v>13</v>
      </c>
      <c r="D1652" s="10">
        <v>38661</v>
      </c>
      <c r="E1652" s="2" t="s">
        <v>25</v>
      </c>
      <c r="F1652" s="4">
        <v>22</v>
      </c>
      <c r="G1652" s="5">
        <v>66.965065793990505</v>
      </c>
      <c r="H1652" s="2" t="s">
        <v>20</v>
      </c>
    </row>
    <row r="1653" spans="2:8" ht="16.5" x14ac:dyDescent="0.3">
      <c r="B1653" s="3">
        <v>1426</v>
      </c>
      <c r="C1653" s="2" t="s">
        <v>13</v>
      </c>
      <c r="D1653" s="10">
        <v>38617</v>
      </c>
      <c r="E1653" s="2" t="s">
        <v>25</v>
      </c>
      <c r="F1653" s="4">
        <v>45</v>
      </c>
      <c r="G1653" s="5">
        <v>136.85630897508477</v>
      </c>
      <c r="H1653" s="2" t="s">
        <v>19</v>
      </c>
    </row>
    <row r="1654" spans="2:8" ht="16.5" x14ac:dyDescent="0.3">
      <c r="B1654" s="3">
        <v>1431</v>
      </c>
      <c r="C1654" s="2" t="s">
        <v>13</v>
      </c>
      <c r="D1654" s="10">
        <v>38837</v>
      </c>
      <c r="E1654" s="2" t="s">
        <v>22</v>
      </c>
      <c r="F1654" s="4">
        <v>52</v>
      </c>
      <c r="G1654" s="5">
        <v>158.63001694196066</v>
      </c>
      <c r="H1654" s="2" t="s">
        <v>19</v>
      </c>
    </row>
    <row r="1655" spans="2:8" ht="16.5" x14ac:dyDescent="0.3">
      <c r="B1655" s="3">
        <v>1448</v>
      </c>
      <c r="C1655" s="2" t="s">
        <v>13</v>
      </c>
      <c r="D1655" s="10">
        <v>39013</v>
      </c>
      <c r="E1655" s="2" t="s">
        <v>21</v>
      </c>
      <c r="F1655" s="4">
        <v>69</v>
      </c>
      <c r="G1655" s="5">
        <v>209.39515625574666</v>
      </c>
      <c r="H1655" s="2" t="s">
        <v>19</v>
      </c>
    </row>
    <row r="1656" spans="2:8" ht="16.5" x14ac:dyDescent="0.3">
      <c r="B1656" s="3">
        <v>1457</v>
      </c>
      <c r="C1656" s="2" t="s">
        <v>13</v>
      </c>
      <c r="D1656" s="10">
        <v>38573</v>
      </c>
      <c r="E1656" s="2" t="s">
        <v>22</v>
      </c>
      <c r="F1656" s="4">
        <v>14</v>
      </c>
      <c r="G1656" s="5">
        <v>44.327818174178198</v>
      </c>
      <c r="H1656" s="2" t="s">
        <v>18</v>
      </c>
    </row>
    <row r="1657" spans="2:8" ht="16.5" x14ac:dyDescent="0.3">
      <c r="B1657" s="3">
        <v>1467</v>
      </c>
      <c r="C1657" s="2" t="s">
        <v>13</v>
      </c>
      <c r="D1657" s="10">
        <v>38012</v>
      </c>
      <c r="E1657" s="2" t="s">
        <v>25</v>
      </c>
      <c r="F1657" s="4">
        <v>46</v>
      </c>
      <c r="G1657" s="5">
        <v>140.57686436306247</v>
      </c>
      <c r="H1657" s="2" t="s">
        <v>20</v>
      </c>
    </row>
    <row r="1658" spans="2:8" ht="16.5" x14ac:dyDescent="0.3">
      <c r="B1658" s="3">
        <v>1486</v>
      </c>
      <c r="C1658" s="2" t="s">
        <v>13</v>
      </c>
      <c r="D1658" s="10">
        <v>38485</v>
      </c>
      <c r="E1658" s="2" t="s">
        <v>21</v>
      </c>
      <c r="F1658" s="4">
        <v>69</v>
      </c>
      <c r="G1658" s="5">
        <v>208.60656085319707</v>
      </c>
      <c r="H1658" s="2" t="s">
        <v>19</v>
      </c>
    </row>
    <row r="1659" spans="2:8" ht="16.5" x14ac:dyDescent="0.3">
      <c r="B1659" s="3">
        <v>1508</v>
      </c>
      <c r="C1659" s="2" t="s">
        <v>13</v>
      </c>
      <c r="D1659" s="10">
        <v>38771</v>
      </c>
      <c r="E1659" s="2" t="s">
        <v>24</v>
      </c>
      <c r="F1659" s="4">
        <v>39</v>
      </c>
      <c r="G1659" s="5">
        <v>118.95540899877352</v>
      </c>
      <c r="H1659" s="2" t="s">
        <v>17</v>
      </c>
    </row>
    <row r="1660" spans="2:8" ht="16.5" x14ac:dyDescent="0.3">
      <c r="B1660" s="3">
        <v>1530</v>
      </c>
      <c r="C1660" s="2" t="s">
        <v>13</v>
      </c>
      <c r="D1660" s="10">
        <v>38859</v>
      </c>
      <c r="E1660" s="2" t="s">
        <v>24</v>
      </c>
      <c r="F1660" s="4">
        <v>62</v>
      </c>
      <c r="G1660" s="5">
        <v>187.54179752226122</v>
      </c>
      <c r="H1660" s="2" t="s">
        <v>17</v>
      </c>
    </row>
    <row r="1661" spans="2:8" ht="16.5" x14ac:dyDescent="0.3">
      <c r="B1661" s="3">
        <v>1537</v>
      </c>
      <c r="C1661" s="2" t="s">
        <v>13</v>
      </c>
      <c r="D1661" s="10">
        <v>38584</v>
      </c>
      <c r="E1661" s="2" t="s">
        <v>23</v>
      </c>
      <c r="F1661" s="4">
        <v>45</v>
      </c>
      <c r="G1661" s="5">
        <v>136.63786720901078</v>
      </c>
      <c r="H1661" s="2" t="s">
        <v>19</v>
      </c>
    </row>
    <row r="1662" spans="2:8" ht="16.5" x14ac:dyDescent="0.3">
      <c r="B1662" s="3">
        <v>1582</v>
      </c>
      <c r="C1662" s="2" t="s">
        <v>13</v>
      </c>
      <c r="D1662" s="10">
        <v>38276</v>
      </c>
      <c r="E1662" s="2" t="s">
        <v>25</v>
      </c>
      <c r="F1662" s="4">
        <v>11</v>
      </c>
      <c r="G1662" s="5">
        <v>35.116221937392133</v>
      </c>
      <c r="H1662" s="2" t="s">
        <v>20</v>
      </c>
    </row>
    <row r="1663" spans="2:8" ht="16.5" x14ac:dyDescent="0.3">
      <c r="B1663" s="3">
        <v>1601</v>
      </c>
      <c r="C1663" s="2" t="s">
        <v>13</v>
      </c>
      <c r="D1663" s="10">
        <v>38012</v>
      </c>
      <c r="E1663" s="2" t="s">
        <v>21</v>
      </c>
      <c r="F1663" s="4">
        <v>32</v>
      </c>
      <c r="G1663" s="5">
        <v>98.405028744773347</v>
      </c>
      <c r="H1663" s="2" t="s">
        <v>17</v>
      </c>
    </row>
    <row r="1664" spans="2:8" ht="16.5" x14ac:dyDescent="0.3">
      <c r="B1664" s="3">
        <v>1616</v>
      </c>
      <c r="C1664" s="2" t="s">
        <v>13</v>
      </c>
      <c r="D1664" s="10">
        <v>38144</v>
      </c>
      <c r="E1664" s="2" t="s">
        <v>24</v>
      </c>
      <c r="F1664" s="4">
        <v>79</v>
      </c>
      <c r="G1664" s="5">
        <v>239.89003921274065</v>
      </c>
      <c r="H1664" s="2" t="s">
        <v>18</v>
      </c>
    </row>
    <row r="1665" spans="2:8" ht="16.5" x14ac:dyDescent="0.3">
      <c r="B1665" s="3">
        <v>1643</v>
      </c>
      <c r="C1665" s="2" t="s">
        <v>13</v>
      </c>
      <c r="D1665" s="10">
        <v>38342</v>
      </c>
      <c r="E1665" s="2" t="s">
        <v>23</v>
      </c>
      <c r="F1665" s="4">
        <v>55</v>
      </c>
      <c r="G1665" s="5">
        <v>167.80569976811464</v>
      </c>
      <c r="H1665" s="2" t="s">
        <v>18</v>
      </c>
    </row>
    <row r="1666" spans="2:8" ht="16.5" x14ac:dyDescent="0.3">
      <c r="B1666" s="3">
        <v>1670</v>
      </c>
      <c r="C1666" s="2" t="s">
        <v>13</v>
      </c>
      <c r="D1666" s="10">
        <v>38870</v>
      </c>
      <c r="E1666" s="2" t="s">
        <v>24</v>
      </c>
      <c r="F1666" s="4">
        <v>15</v>
      </c>
      <c r="G1666" s="5">
        <v>47.142751278135883</v>
      </c>
      <c r="H1666" s="2" t="s">
        <v>18</v>
      </c>
    </row>
    <row r="1667" spans="2:8" ht="16.5" x14ac:dyDescent="0.3">
      <c r="B1667" s="3">
        <v>1673</v>
      </c>
      <c r="C1667" s="2" t="s">
        <v>13</v>
      </c>
      <c r="D1667" s="10">
        <v>38991</v>
      </c>
      <c r="E1667" s="2" t="s">
        <v>22</v>
      </c>
      <c r="F1667" s="4">
        <v>74</v>
      </c>
      <c r="G1667" s="5">
        <v>223.5358944867458</v>
      </c>
      <c r="H1667" s="2" t="s">
        <v>20</v>
      </c>
    </row>
    <row r="1668" spans="2:8" ht="16.5" x14ac:dyDescent="0.3">
      <c r="B1668" s="3">
        <v>1681</v>
      </c>
      <c r="C1668" s="2" t="s">
        <v>13</v>
      </c>
      <c r="D1668" s="10">
        <v>38892</v>
      </c>
      <c r="E1668" s="2" t="s">
        <v>25</v>
      </c>
      <c r="F1668" s="4">
        <v>23</v>
      </c>
      <c r="G1668" s="5">
        <v>71.518171146886857</v>
      </c>
      <c r="H1668" s="2" t="s">
        <v>19</v>
      </c>
    </row>
    <row r="1669" spans="2:8" ht="16.5" x14ac:dyDescent="0.3">
      <c r="B1669" s="3">
        <v>1706</v>
      </c>
      <c r="C1669" s="2" t="s">
        <v>13</v>
      </c>
      <c r="D1669" s="10">
        <v>38276</v>
      </c>
      <c r="E1669" s="2" t="s">
        <v>24</v>
      </c>
      <c r="F1669" s="4">
        <v>70</v>
      </c>
      <c r="G1669" s="5">
        <v>211.80942925062229</v>
      </c>
      <c r="H1669" s="2" t="s">
        <v>17</v>
      </c>
    </row>
    <row r="1670" spans="2:8" ht="16.5" x14ac:dyDescent="0.3">
      <c r="B1670" s="3">
        <v>1712</v>
      </c>
      <c r="C1670" s="2" t="s">
        <v>13</v>
      </c>
      <c r="D1670" s="10">
        <v>38386</v>
      </c>
      <c r="E1670" s="2" t="s">
        <v>24</v>
      </c>
      <c r="F1670" s="4">
        <v>-1</v>
      </c>
      <c r="G1670" s="5">
        <v>-0.65444775995364735</v>
      </c>
      <c r="H1670" s="2" t="s">
        <v>17</v>
      </c>
    </row>
    <row r="1671" spans="2:8" ht="16.5" x14ac:dyDescent="0.3">
      <c r="B1671" s="3">
        <v>1716</v>
      </c>
      <c r="C1671" s="2" t="s">
        <v>13</v>
      </c>
      <c r="D1671" s="10">
        <v>38826</v>
      </c>
      <c r="E1671" s="2" t="s">
        <v>25</v>
      </c>
      <c r="F1671" s="4">
        <v>51</v>
      </c>
      <c r="G1671" s="5">
        <v>155.00139731564644</v>
      </c>
      <c r="H1671" s="2" t="s">
        <v>17</v>
      </c>
    </row>
    <row r="1672" spans="2:8" ht="16.5" x14ac:dyDescent="0.3">
      <c r="B1672" s="3">
        <v>1718</v>
      </c>
      <c r="C1672" s="2" t="s">
        <v>13</v>
      </c>
      <c r="D1672" s="10">
        <v>38441</v>
      </c>
      <c r="E1672" s="2" t="s">
        <v>25</v>
      </c>
      <c r="F1672" s="4">
        <v>17</v>
      </c>
      <c r="G1672" s="5">
        <v>52.732870933394423</v>
      </c>
      <c r="H1672" s="2" t="s">
        <v>18</v>
      </c>
    </row>
    <row r="1673" spans="2:8" ht="16.5" x14ac:dyDescent="0.3">
      <c r="B1673" s="3">
        <v>1739</v>
      </c>
      <c r="C1673" s="2" t="s">
        <v>13</v>
      </c>
      <c r="D1673" s="10">
        <v>38397</v>
      </c>
      <c r="E1673" s="2" t="s">
        <v>22</v>
      </c>
      <c r="F1673" s="4">
        <v>59</v>
      </c>
      <c r="G1673" s="5">
        <v>178.83628019769552</v>
      </c>
      <c r="H1673" s="2" t="s">
        <v>20</v>
      </c>
    </row>
    <row r="1674" spans="2:8" ht="16.5" x14ac:dyDescent="0.3">
      <c r="B1674" s="3">
        <v>1740</v>
      </c>
      <c r="C1674" s="2" t="s">
        <v>13</v>
      </c>
      <c r="D1674" s="10">
        <v>38265</v>
      </c>
      <c r="E1674" s="2" t="s">
        <v>25</v>
      </c>
      <c r="F1674" s="4">
        <v>29</v>
      </c>
      <c r="G1674" s="5">
        <v>89.261658607480399</v>
      </c>
      <c r="H1674" s="2" t="s">
        <v>17</v>
      </c>
    </row>
    <row r="1675" spans="2:8" ht="16.5" x14ac:dyDescent="0.3">
      <c r="B1675" s="3">
        <v>1753</v>
      </c>
      <c r="C1675" s="2" t="s">
        <v>13</v>
      </c>
      <c r="D1675" s="10">
        <v>38122</v>
      </c>
      <c r="E1675" s="2" t="s">
        <v>25</v>
      </c>
      <c r="F1675" s="4">
        <v>33</v>
      </c>
      <c r="G1675" s="5">
        <v>101.41906626440009</v>
      </c>
      <c r="H1675" s="2" t="s">
        <v>19</v>
      </c>
    </row>
    <row r="1676" spans="2:8" ht="16.5" x14ac:dyDescent="0.3">
      <c r="B1676" s="3">
        <v>1769</v>
      </c>
      <c r="C1676" s="2" t="s">
        <v>13</v>
      </c>
      <c r="D1676" s="10">
        <v>38650</v>
      </c>
      <c r="E1676" s="2" t="s">
        <v>25</v>
      </c>
      <c r="F1676" s="4">
        <v>90</v>
      </c>
      <c r="G1676" s="5">
        <v>272.47244684275518</v>
      </c>
      <c r="H1676" s="2" t="s">
        <v>18</v>
      </c>
    </row>
    <row r="1677" spans="2:8" ht="16.5" x14ac:dyDescent="0.3">
      <c r="B1677" s="3">
        <v>1787</v>
      </c>
      <c r="C1677" s="2" t="s">
        <v>13</v>
      </c>
      <c r="D1677" s="10">
        <v>38595</v>
      </c>
      <c r="E1677" s="2" t="s">
        <v>23</v>
      </c>
      <c r="F1677" s="4">
        <v>24</v>
      </c>
      <c r="G1677" s="5">
        <v>74.611228324097638</v>
      </c>
      <c r="H1677" s="2" t="s">
        <v>20</v>
      </c>
    </row>
    <row r="1678" spans="2:8" ht="16.5" x14ac:dyDescent="0.3">
      <c r="B1678" s="3">
        <v>1796</v>
      </c>
      <c r="C1678" s="2" t="s">
        <v>13</v>
      </c>
      <c r="D1678" s="10">
        <v>39002</v>
      </c>
      <c r="E1678" s="2" t="s">
        <v>24</v>
      </c>
      <c r="F1678" s="4">
        <v>-3</v>
      </c>
      <c r="G1678" s="5">
        <v>-6.5419840395963593</v>
      </c>
      <c r="H1678" s="2" t="s">
        <v>18</v>
      </c>
    </row>
    <row r="1679" spans="2:8" ht="16.5" x14ac:dyDescent="0.3">
      <c r="B1679" s="3">
        <v>1821</v>
      </c>
      <c r="C1679" s="2" t="s">
        <v>13</v>
      </c>
      <c r="D1679" s="10">
        <v>38859</v>
      </c>
      <c r="E1679" s="2" t="s">
        <v>23</v>
      </c>
      <c r="F1679" s="4">
        <v>67</v>
      </c>
      <c r="G1679" s="5">
        <v>203.18155970987976</v>
      </c>
      <c r="H1679" s="2" t="s">
        <v>20</v>
      </c>
    </row>
    <row r="1680" spans="2:8" ht="16.5" x14ac:dyDescent="0.3">
      <c r="B1680" s="3">
        <v>1828</v>
      </c>
      <c r="C1680" s="2" t="s">
        <v>13</v>
      </c>
      <c r="D1680" s="10">
        <v>38507</v>
      </c>
      <c r="E1680" s="2" t="s">
        <v>24</v>
      </c>
      <c r="F1680" s="4">
        <v>48</v>
      </c>
      <c r="G1680" s="5">
        <v>145.21747547077908</v>
      </c>
      <c r="H1680" s="2" t="s">
        <v>20</v>
      </c>
    </row>
    <row r="1681" spans="2:8" ht="16.5" x14ac:dyDescent="0.3">
      <c r="B1681" s="3">
        <v>1846</v>
      </c>
      <c r="C1681" s="2" t="s">
        <v>13</v>
      </c>
      <c r="D1681" s="10">
        <v>38760</v>
      </c>
      <c r="E1681" s="2" t="s">
        <v>21</v>
      </c>
      <c r="F1681" s="4">
        <v>55</v>
      </c>
      <c r="G1681" s="5">
        <v>167.03601910379061</v>
      </c>
      <c r="H1681" s="2" t="s">
        <v>18</v>
      </c>
    </row>
    <row r="1682" spans="2:8" ht="16.5" x14ac:dyDescent="0.3">
      <c r="B1682" s="3">
        <v>1850</v>
      </c>
      <c r="C1682" s="2" t="s">
        <v>13</v>
      </c>
      <c r="D1682" s="10">
        <v>38122</v>
      </c>
      <c r="E1682" s="2" t="s">
        <v>25</v>
      </c>
      <c r="F1682" s="4">
        <v>52</v>
      </c>
      <c r="G1682" s="5">
        <v>157.88309865957618</v>
      </c>
      <c r="H1682" s="2" t="s">
        <v>17</v>
      </c>
    </row>
    <row r="1683" spans="2:8" ht="16.5" x14ac:dyDescent="0.3">
      <c r="B1683" s="3">
        <v>1882</v>
      </c>
      <c r="C1683" s="2" t="s">
        <v>13</v>
      </c>
      <c r="D1683" s="10">
        <v>38067</v>
      </c>
      <c r="E1683" s="2" t="s">
        <v>22</v>
      </c>
      <c r="F1683" s="4">
        <v>72</v>
      </c>
      <c r="G1683" s="5">
        <v>217.90015045055327</v>
      </c>
      <c r="H1683" s="2" t="s">
        <v>18</v>
      </c>
    </row>
    <row r="1684" spans="2:8" ht="16.5" x14ac:dyDescent="0.3">
      <c r="B1684" s="3">
        <v>5</v>
      </c>
      <c r="C1684" s="2" t="s">
        <v>9</v>
      </c>
      <c r="D1684" s="10">
        <v>38155</v>
      </c>
      <c r="E1684" s="2" t="s">
        <v>21</v>
      </c>
      <c r="F1684" s="4">
        <v>43</v>
      </c>
      <c r="G1684" s="5">
        <v>130.60287243901442</v>
      </c>
      <c r="H1684" s="2" t="s">
        <v>18</v>
      </c>
    </row>
    <row r="1685" spans="2:8" ht="16.5" x14ac:dyDescent="0.3">
      <c r="B1685" s="3">
        <v>15</v>
      </c>
      <c r="C1685" s="2" t="s">
        <v>9</v>
      </c>
      <c r="D1685" s="10">
        <v>38980</v>
      </c>
      <c r="E1685" s="2" t="s">
        <v>22</v>
      </c>
      <c r="F1685" s="4">
        <v>-8</v>
      </c>
      <c r="G1685" s="5">
        <v>-21.993044717303864</v>
      </c>
      <c r="H1685" s="2" t="s">
        <v>20</v>
      </c>
    </row>
    <row r="1686" spans="2:8" ht="16.5" x14ac:dyDescent="0.3">
      <c r="B1686" s="3">
        <v>20</v>
      </c>
      <c r="C1686" s="2" t="s">
        <v>9</v>
      </c>
      <c r="D1686" s="10">
        <v>38683</v>
      </c>
      <c r="E1686" s="2" t="s">
        <v>21</v>
      </c>
      <c r="F1686" s="4">
        <v>57</v>
      </c>
      <c r="G1686" s="5">
        <v>173.11529461915569</v>
      </c>
      <c r="H1686" s="2" t="s">
        <v>18</v>
      </c>
    </row>
    <row r="1687" spans="2:8" ht="16.5" x14ac:dyDescent="0.3">
      <c r="B1687" s="3">
        <v>21</v>
      </c>
      <c r="C1687" s="2" t="s">
        <v>9</v>
      </c>
      <c r="D1687" s="10">
        <v>38870</v>
      </c>
      <c r="E1687" s="2" t="s">
        <v>25</v>
      </c>
      <c r="F1687" s="4">
        <v>12</v>
      </c>
      <c r="G1687" s="5">
        <v>38.081435709433634</v>
      </c>
      <c r="H1687" s="2" t="s">
        <v>19</v>
      </c>
    </row>
    <row r="1688" spans="2:8" ht="16.5" x14ac:dyDescent="0.3">
      <c r="B1688" s="3">
        <v>34</v>
      </c>
      <c r="C1688" s="2" t="s">
        <v>9</v>
      </c>
      <c r="D1688" s="10">
        <v>38969</v>
      </c>
      <c r="E1688" s="2" t="s">
        <v>25</v>
      </c>
      <c r="F1688" s="4">
        <v>19</v>
      </c>
      <c r="G1688" s="5">
        <v>59.153898700773034</v>
      </c>
      <c r="H1688" s="2" t="s">
        <v>19</v>
      </c>
    </row>
    <row r="1689" spans="2:8" ht="16.5" x14ac:dyDescent="0.3">
      <c r="B1689" s="3">
        <v>47</v>
      </c>
      <c r="C1689" s="2" t="s">
        <v>9</v>
      </c>
      <c r="D1689" s="10">
        <v>38254</v>
      </c>
      <c r="E1689" s="2" t="s">
        <v>24</v>
      </c>
      <c r="F1689" s="4">
        <v>14</v>
      </c>
      <c r="G1689" s="5">
        <v>43.931553656204748</v>
      </c>
      <c r="H1689" s="2" t="s">
        <v>19</v>
      </c>
    </row>
    <row r="1690" spans="2:8" ht="16.5" x14ac:dyDescent="0.3">
      <c r="B1690" s="3">
        <v>50</v>
      </c>
      <c r="C1690" s="2" t="s">
        <v>9</v>
      </c>
      <c r="D1690" s="10">
        <v>38309</v>
      </c>
      <c r="E1690" s="2" t="s">
        <v>21</v>
      </c>
      <c r="F1690" s="4">
        <v>1</v>
      </c>
      <c r="G1690" s="5">
        <v>5.599704779498877</v>
      </c>
      <c r="H1690" s="2" t="s">
        <v>19</v>
      </c>
    </row>
    <row r="1691" spans="2:8" ht="16.5" x14ac:dyDescent="0.3">
      <c r="B1691" s="3">
        <v>51</v>
      </c>
      <c r="C1691" s="2" t="s">
        <v>9</v>
      </c>
      <c r="D1691" s="10">
        <v>38518</v>
      </c>
      <c r="E1691" s="2" t="s">
        <v>24</v>
      </c>
      <c r="F1691" s="4">
        <v>24</v>
      </c>
      <c r="G1691" s="5">
        <v>73.599272692165783</v>
      </c>
      <c r="H1691" s="2" t="s">
        <v>18</v>
      </c>
    </row>
    <row r="1692" spans="2:8" ht="16.5" x14ac:dyDescent="0.3">
      <c r="B1692" s="3">
        <v>68</v>
      </c>
      <c r="C1692" s="2" t="s">
        <v>9</v>
      </c>
      <c r="D1692" s="10">
        <v>38914</v>
      </c>
      <c r="E1692" s="2" t="s">
        <v>21</v>
      </c>
      <c r="F1692" s="4">
        <v>0</v>
      </c>
      <c r="G1692" s="5">
        <v>2.3682330895483967</v>
      </c>
      <c r="H1692" s="2" t="s">
        <v>19</v>
      </c>
    </row>
    <row r="1693" spans="2:8" ht="16.5" x14ac:dyDescent="0.3">
      <c r="B1693" s="3">
        <v>72</v>
      </c>
      <c r="C1693" s="2" t="s">
        <v>9</v>
      </c>
      <c r="D1693" s="10">
        <v>38155</v>
      </c>
      <c r="E1693" s="2" t="s">
        <v>23</v>
      </c>
      <c r="F1693" s="4">
        <v>54</v>
      </c>
      <c r="G1693" s="5">
        <v>163.86605406277587</v>
      </c>
      <c r="H1693" s="2" t="s">
        <v>17</v>
      </c>
    </row>
    <row r="1694" spans="2:8" ht="16.5" x14ac:dyDescent="0.3">
      <c r="B1694" s="3">
        <v>88</v>
      </c>
      <c r="C1694" s="2" t="s">
        <v>9</v>
      </c>
      <c r="D1694" s="10">
        <v>38705</v>
      </c>
      <c r="E1694" s="2" t="s">
        <v>24</v>
      </c>
      <c r="F1694" s="4">
        <v>26</v>
      </c>
      <c r="G1694" s="5">
        <v>80.296764498097943</v>
      </c>
      <c r="H1694" s="2" t="s">
        <v>17</v>
      </c>
    </row>
    <row r="1695" spans="2:8" ht="16.5" x14ac:dyDescent="0.3">
      <c r="B1695" s="3">
        <v>93</v>
      </c>
      <c r="C1695" s="2" t="s">
        <v>9</v>
      </c>
      <c r="D1695" s="10">
        <v>38089</v>
      </c>
      <c r="E1695" s="2" t="s">
        <v>22</v>
      </c>
      <c r="F1695" s="4">
        <v>62</v>
      </c>
      <c r="G1695" s="5">
        <v>188.06461550204614</v>
      </c>
      <c r="H1695" s="2" t="s">
        <v>19</v>
      </c>
    </row>
    <row r="1696" spans="2:8" ht="16.5" x14ac:dyDescent="0.3">
      <c r="B1696" s="3">
        <v>101</v>
      </c>
      <c r="C1696" s="2" t="s">
        <v>9</v>
      </c>
      <c r="D1696" s="10">
        <v>38001</v>
      </c>
      <c r="E1696" s="2" t="s">
        <v>22</v>
      </c>
      <c r="F1696" s="4">
        <v>67</v>
      </c>
      <c r="G1696" s="5">
        <v>202.45009266432331</v>
      </c>
      <c r="H1696" s="2" t="s">
        <v>19</v>
      </c>
    </row>
    <row r="1697" spans="2:8" ht="16.5" x14ac:dyDescent="0.3">
      <c r="B1697" s="3">
        <v>116</v>
      </c>
      <c r="C1697" s="2" t="s">
        <v>9</v>
      </c>
      <c r="D1697" s="10">
        <v>38892</v>
      </c>
      <c r="E1697" s="2" t="s">
        <v>24</v>
      </c>
      <c r="F1697" s="4">
        <v>22</v>
      </c>
      <c r="G1697" s="5">
        <v>68.07066358826728</v>
      </c>
      <c r="H1697" s="2" t="s">
        <v>20</v>
      </c>
    </row>
    <row r="1698" spans="2:8" ht="16.5" x14ac:dyDescent="0.3">
      <c r="B1698" s="3">
        <v>117</v>
      </c>
      <c r="C1698" s="2" t="s">
        <v>9</v>
      </c>
      <c r="D1698" s="10">
        <v>38870</v>
      </c>
      <c r="E1698" s="2" t="s">
        <v>22</v>
      </c>
      <c r="F1698" s="4">
        <v>68</v>
      </c>
      <c r="G1698" s="5">
        <v>205.76676002797973</v>
      </c>
      <c r="H1698" s="2" t="s">
        <v>18</v>
      </c>
    </row>
    <row r="1699" spans="2:8" ht="16.5" x14ac:dyDescent="0.3">
      <c r="B1699" s="3">
        <v>121</v>
      </c>
      <c r="C1699" s="2" t="s">
        <v>9</v>
      </c>
      <c r="D1699" s="10">
        <v>38782</v>
      </c>
      <c r="E1699" s="2" t="s">
        <v>22</v>
      </c>
      <c r="F1699" s="4">
        <v>30</v>
      </c>
      <c r="G1699" s="5">
        <v>92.434422469644105</v>
      </c>
      <c r="H1699" s="2" t="s">
        <v>17</v>
      </c>
    </row>
    <row r="1700" spans="2:8" ht="16.5" x14ac:dyDescent="0.3">
      <c r="B1700" s="3">
        <v>123</v>
      </c>
      <c r="C1700" s="2" t="s">
        <v>9</v>
      </c>
      <c r="D1700" s="10">
        <v>38837</v>
      </c>
      <c r="E1700" s="2" t="s">
        <v>24</v>
      </c>
      <c r="F1700" s="4">
        <v>72</v>
      </c>
      <c r="G1700" s="5">
        <v>217.45289850686984</v>
      </c>
      <c r="H1700" s="2" t="s">
        <v>17</v>
      </c>
    </row>
    <row r="1701" spans="2:8" ht="16.5" x14ac:dyDescent="0.3">
      <c r="B1701" s="3">
        <v>126</v>
      </c>
      <c r="C1701" s="2" t="s">
        <v>9</v>
      </c>
      <c r="D1701" s="10">
        <v>38100</v>
      </c>
      <c r="E1701" s="2" t="s">
        <v>24</v>
      </c>
      <c r="F1701" s="4">
        <v>54</v>
      </c>
      <c r="G1701" s="5">
        <v>163.7455521062605</v>
      </c>
      <c r="H1701" s="2" t="s">
        <v>19</v>
      </c>
    </row>
    <row r="1702" spans="2:8" ht="16.5" x14ac:dyDescent="0.3">
      <c r="B1702" s="3">
        <v>129</v>
      </c>
      <c r="C1702" s="2" t="s">
        <v>9</v>
      </c>
      <c r="D1702" s="10">
        <v>38760</v>
      </c>
      <c r="E1702" s="2" t="s">
        <v>25</v>
      </c>
      <c r="F1702" s="4">
        <v>-10</v>
      </c>
      <c r="G1702" s="5">
        <v>-28.888600496770302</v>
      </c>
      <c r="H1702" s="2" t="s">
        <v>19</v>
      </c>
    </row>
    <row r="1703" spans="2:8" ht="16.5" x14ac:dyDescent="0.3">
      <c r="B1703" s="3">
        <v>152</v>
      </c>
      <c r="C1703" s="2" t="s">
        <v>9</v>
      </c>
      <c r="D1703" s="10">
        <v>38232</v>
      </c>
      <c r="E1703" s="2" t="s">
        <v>23</v>
      </c>
      <c r="F1703" s="4">
        <v>6</v>
      </c>
      <c r="G1703" s="5">
        <v>20.32160187847996</v>
      </c>
      <c r="H1703" s="2" t="s">
        <v>18</v>
      </c>
    </row>
    <row r="1704" spans="2:8" ht="16.5" x14ac:dyDescent="0.3">
      <c r="B1704" s="3">
        <v>214</v>
      </c>
      <c r="C1704" s="2" t="s">
        <v>9</v>
      </c>
      <c r="D1704" s="10">
        <v>38760</v>
      </c>
      <c r="E1704" s="2" t="s">
        <v>24</v>
      </c>
      <c r="F1704" s="4">
        <v>35</v>
      </c>
      <c r="G1704" s="5">
        <v>106.64339916643026</v>
      </c>
      <c r="H1704" s="2" t="s">
        <v>19</v>
      </c>
    </row>
    <row r="1705" spans="2:8" ht="16.5" x14ac:dyDescent="0.3">
      <c r="B1705" s="3">
        <v>225</v>
      </c>
      <c r="C1705" s="2" t="s">
        <v>9</v>
      </c>
      <c r="D1705" s="10">
        <v>38023</v>
      </c>
      <c r="E1705" s="2" t="s">
        <v>23</v>
      </c>
      <c r="F1705" s="4">
        <v>24</v>
      </c>
      <c r="G1705" s="5">
        <v>74.243899422562194</v>
      </c>
      <c r="H1705" s="2" t="s">
        <v>19</v>
      </c>
    </row>
    <row r="1706" spans="2:8" ht="16.5" x14ac:dyDescent="0.3">
      <c r="B1706" s="3">
        <v>231</v>
      </c>
      <c r="C1706" s="2" t="s">
        <v>9</v>
      </c>
      <c r="D1706" s="10">
        <v>38067</v>
      </c>
      <c r="E1706" s="2" t="s">
        <v>21</v>
      </c>
      <c r="F1706" s="4">
        <v>64</v>
      </c>
      <c r="G1706" s="5">
        <v>193.83879299726061</v>
      </c>
      <c r="H1706" s="2" t="s">
        <v>19</v>
      </c>
    </row>
    <row r="1707" spans="2:8" ht="16.5" x14ac:dyDescent="0.3">
      <c r="B1707" s="3">
        <v>248</v>
      </c>
      <c r="C1707" s="2" t="s">
        <v>9</v>
      </c>
      <c r="D1707" s="10">
        <v>38584</v>
      </c>
      <c r="E1707" s="2" t="s">
        <v>25</v>
      </c>
      <c r="F1707" s="4">
        <v>25</v>
      </c>
      <c r="G1707" s="5">
        <v>77.014900645073141</v>
      </c>
      <c r="H1707" s="2" t="s">
        <v>19</v>
      </c>
    </row>
    <row r="1708" spans="2:8" ht="16.5" x14ac:dyDescent="0.3">
      <c r="B1708" s="3">
        <v>260</v>
      </c>
      <c r="C1708" s="2" t="s">
        <v>9</v>
      </c>
      <c r="D1708" s="10">
        <v>38001</v>
      </c>
      <c r="E1708" s="2" t="s">
        <v>24</v>
      </c>
      <c r="F1708" s="4">
        <v>25</v>
      </c>
      <c r="G1708" s="5">
        <v>77.329572231774151</v>
      </c>
      <c r="H1708" s="2" t="s">
        <v>18</v>
      </c>
    </row>
    <row r="1709" spans="2:8" ht="16.5" x14ac:dyDescent="0.3">
      <c r="B1709" s="3">
        <v>263</v>
      </c>
      <c r="C1709" s="2" t="s">
        <v>9</v>
      </c>
      <c r="D1709" s="10">
        <v>39024</v>
      </c>
      <c r="E1709" s="2" t="s">
        <v>21</v>
      </c>
      <c r="F1709" s="4">
        <v>62</v>
      </c>
      <c r="G1709" s="5">
        <v>187.61965072290988</v>
      </c>
      <c r="H1709" s="2" t="s">
        <v>18</v>
      </c>
    </row>
    <row r="1710" spans="2:8" ht="16.5" x14ac:dyDescent="0.3">
      <c r="B1710" s="3">
        <v>270</v>
      </c>
      <c r="C1710" s="2" t="s">
        <v>9</v>
      </c>
      <c r="D1710" s="10">
        <v>38144</v>
      </c>
      <c r="E1710" s="2" t="s">
        <v>22</v>
      </c>
      <c r="F1710" s="4">
        <v>47</v>
      </c>
      <c r="G1710" s="5">
        <v>142.84602668228962</v>
      </c>
      <c r="H1710" s="2" t="s">
        <v>17</v>
      </c>
    </row>
    <row r="1711" spans="2:8" ht="16.5" x14ac:dyDescent="0.3">
      <c r="B1711" s="3">
        <v>291</v>
      </c>
      <c r="C1711" s="2" t="s">
        <v>9</v>
      </c>
      <c r="D1711" s="10">
        <v>38991</v>
      </c>
      <c r="E1711" s="2" t="s">
        <v>25</v>
      </c>
      <c r="F1711" s="4">
        <v>83</v>
      </c>
      <c r="G1711" s="5">
        <v>251.49840546378712</v>
      </c>
      <c r="H1711" s="2" t="s">
        <v>18</v>
      </c>
    </row>
    <row r="1712" spans="2:8" ht="16.5" x14ac:dyDescent="0.3">
      <c r="B1712" s="3">
        <v>298</v>
      </c>
      <c r="C1712" s="2" t="s">
        <v>9</v>
      </c>
      <c r="D1712" s="10">
        <v>38133</v>
      </c>
      <c r="E1712" s="2" t="s">
        <v>23</v>
      </c>
      <c r="F1712" s="4">
        <v>56</v>
      </c>
      <c r="G1712" s="5">
        <v>169.19487194523822</v>
      </c>
      <c r="H1712" s="2" t="s">
        <v>17</v>
      </c>
    </row>
    <row r="1713" spans="2:8" ht="16.5" x14ac:dyDescent="0.3">
      <c r="B1713" s="3">
        <v>300</v>
      </c>
      <c r="C1713" s="2" t="s">
        <v>9</v>
      </c>
      <c r="D1713" s="10">
        <v>38166</v>
      </c>
      <c r="E1713" s="2" t="s">
        <v>24</v>
      </c>
      <c r="F1713" s="4">
        <v>3</v>
      </c>
      <c r="G1713" s="5">
        <v>11.162502018809288</v>
      </c>
      <c r="H1713" s="2" t="s">
        <v>17</v>
      </c>
    </row>
    <row r="1714" spans="2:8" ht="16.5" x14ac:dyDescent="0.3">
      <c r="B1714" s="3">
        <v>301</v>
      </c>
      <c r="C1714" s="2" t="s">
        <v>9</v>
      </c>
      <c r="D1714" s="10">
        <v>38463</v>
      </c>
      <c r="E1714" s="2" t="s">
        <v>21</v>
      </c>
      <c r="F1714" s="4">
        <v>60</v>
      </c>
      <c r="G1714" s="5">
        <v>182.21269449394873</v>
      </c>
      <c r="H1714" s="2" t="s">
        <v>20</v>
      </c>
    </row>
    <row r="1715" spans="2:8" ht="16.5" x14ac:dyDescent="0.3">
      <c r="B1715" s="3">
        <v>306</v>
      </c>
      <c r="C1715" s="2" t="s">
        <v>9</v>
      </c>
      <c r="D1715" s="10">
        <v>38408</v>
      </c>
      <c r="E1715" s="2" t="s">
        <v>22</v>
      </c>
      <c r="F1715" s="4">
        <v>-7</v>
      </c>
      <c r="G1715" s="5">
        <v>-18.782320494671733</v>
      </c>
      <c r="H1715" s="2" t="s">
        <v>20</v>
      </c>
    </row>
    <row r="1716" spans="2:8" ht="16.5" x14ac:dyDescent="0.3">
      <c r="B1716" s="3">
        <v>307</v>
      </c>
      <c r="C1716" s="2" t="s">
        <v>9</v>
      </c>
      <c r="D1716" s="10">
        <v>38584</v>
      </c>
      <c r="E1716" s="2" t="s">
        <v>22</v>
      </c>
      <c r="F1716" s="4">
        <v>55</v>
      </c>
      <c r="G1716" s="5">
        <v>166.60609215413587</v>
      </c>
      <c r="H1716" s="2" t="s">
        <v>18</v>
      </c>
    </row>
    <row r="1717" spans="2:8" ht="16.5" x14ac:dyDescent="0.3">
      <c r="B1717" s="3">
        <v>310</v>
      </c>
      <c r="C1717" s="2" t="s">
        <v>9</v>
      </c>
      <c r="D1717" s="10">
        <v>38540</v>
      </c>
      <c r="E1717" s="2" t="s">
        <v>21</v>
      </c>
      <c r="F1717" s="4">
        <v>83</v>
      </c>
      <c r="G1717" s="5">
        <v>251.62937525083981</v>
      </c>
      <c r="H1717" s="2" t="s">
        <v>19</v>
      </c>
    </row>
    <row r="1718" spans="2:8" ht="16.5" x14ac:dyDescent="0.3">
      <c r="B1718" s="3">
        <v>312</v>
      </c>
      <c r="C1718" s="2" t="s">
        <v>9</v>
      </c>
      <c r="D1718" s="10">
        <v>38199</v>
      </c>
      <c r="E1718" s="2" t="s">
        <v>24</v>
      </c>
      <c r="F1718" s="4">
        <v>67</v>
      </c>
      <c r="G1718" s="5">
        <v>203.30298779689218</v>
      </c>
      <c r="H1718" s="2" t="s">
        <v>17</v>
      </c>
    </row>
    <row r="1719" spans="2:8" ht="16.5" x14ac:dyDescent="0.3">
      <c r="B1719" s="3">
        <v>334</v>
      </c>
      <c r="C1719" s="2" t="s">
        <v>9</v>
      </c>
      <c r="D1719" s="10">
        <v>38144</v>
      </c>
      <c r="E1719" s="2" t="s">
        <v>22</v>
      </c>
      <c r="F1719" s="4">
        <v>40</v>
      </c>
      <c r="G1719" s="5">
        <v>122.17079112578179</v>
      </c>
      <c r="H1719" s="2" t="s">
        <v>17</v>
      </c>
    </row>
    <row r="1720" spans="2:8" ht="16.5" x14ac:dyDescent="0.3">
      <c r="B1720" s="3">
        <v>338</v>
      </c>
      <c r="C1720" s="2" t="s">
        <v>9</v>
      </c>
      <c r="D1720" s="10">
        <v>38925</v>
      </c>
      <c r="E1720" s="2" t="s">
        <v>22</v>
      </c>
      <c r="F1720" s="4">
        <v>80</v>
      </c>
      <c r="G1720" s="5">
        <v>242.1940649977725</v>
      </c>
      <c r="H1720" s="2" t="s">
        <v>18</v>
      </c>
    </row>
    <row r="1721" spans="2:8" ht="16.5" x14ac:dyDescent="0.3">
      <c r="B1721" s="3">
        <v>350</v>
      </c>
      <c r="C1721" s="2" t="s">
        <v>9</v>
      </c>
      <c r="D1721" s="10">
        <v>38760</v>
      </c>
      <c r="E1721" s="2" t="s">
        <v>23</v>
      </c>
      <c r="F1721" s="4">
        <v>-4</v>
      </c>
      <c r="G1721" s="5">
        <v>-9.5040489301123898</v>
      </c>
      <c r="H1721" s="2" t="s">
        <v>19</v>
      </c>
    </row>
    <row r="1722" spans="2:8" ht="16.5" x14ac:dyDescent="0.3">
      <c r="B1722" s="3">
        <v>358</v>
      </c>
      <c r="C1722" s="2" t="s">
        <v>9</v>
      </c>
      <c r="D1722" s="10">
        <v>38617</v>
      </c>
      <c r="E1722" s="2" t="s">
        <v>24</v>
      </c>
      <c r="F1722" s="4">
        <v>44</v>
      </c>
      <c r="G1722" s="5">
        <v>133.84155746359221</v>
      </c>
      <c r="H1722" s="2" t="s">
        <v>17</v>
      </c>
    </row>
    <row r="1723" spans="2:8" ht="16.5" x14ac:dyDescent="0.3">
      <c r="B1723" s="3">
        <v>375</v>
      </c>
      <c r="C1723" s="2" t="s">
        <v>9</v>
      </c>
      <c r="D1723" s="10">
        <v>38749</v>
      </c>
      <c r="E1723" s="2" t="s">
        <v>21</v>
      </c>
      <c r="F1723" s="4">
        <v>31</v>
      </c>
      <c r="G1723" s="5">
        <v>95.680691267513808</v>
      </c>
      <c r="H1723" s="2" t="s">
        <v>17</v>
      </c>
    </row>
    <row r="1724" spans="2:8" ht="16.5" x14ac:dyDescent="0.3">
      <c r="B1724" s="3">
        <v>379</v>
      </c>
      <c r="C1724" s="2" t="s">
        <v>9</v>
      </c>
      <c r="D1724" s="10">
        <v>38199</v>
      </c>
      <c r="E1724" s="2" t="s">
        <v>22</v>
      </c>
      <c r="F1724" s="4">
        <v>6</v>
      </c>
      <c r="G1724" s="5">
        <v>19.561017308486775</v>
      </c>
      <c r="H1724" s="2" t="s">
        <v>19</v>
      </c>
    </row>
    <row r="1725" spans="2:8" ht="16.5" x14ac:dyDescent="0.3">
      <c r="B1725" s="3">
        <v>382</v>
      </c>
      <c r="C1725" s="2" t="s">
        <v>9</v>
      </c>
      <c r="D1725" s="10">
        <v>38793</v>
      </c>
      <c r="E1725" s="2" t="s">
        <v>23</v>
      </c>
      <c r="F1725" s="4">
        <v>11</v>
      </c>
      <c r="G1725" s="5">
        <v>35.076818705440886</v>
      </c>
      <c r="H1725" s="2" t="s">
        <v>17</v>
      </c>
    </row>
    <row r="1726" spans="2:8" ht="16.5" x14ac:dyDescent="0.3">
      <c r="B1726" s="3">
        <v>405</v>
      </c>
      <c r="C1726" s="2" t="s">
        <v>9</v>
      </c>
      <c r="D1726" s="10">
        <v>38111</v>
      </c>
      <c r="E1726" s="2" t="s">
        <v>22</v>
      </c>
      <c r="F1726" s="4">
        <v>44</v>
      </c>
      <c r="G1726" s="5">
        <v>133.92031416884828</v>
      </c>
      <c r="H1726" s="2" t="s">
        <v>18</v>
      </c>
    </row>
    <row r="1727" spans="2:8" ht="16.5" x14ac:dyDescent="0.3">
      <c r="B1727" s="3">
        <v>410</v>
      </c>
      <c r="C1727" s="2" t="s">
        <v>9</v>
      </c>
      <c r="D1727" s="10">
        <v>38562</v>
      </c>
      <c r="E1727" s="2" t="s">
        <v>22</v>
      </c>
      <c r="F1727" s="4">
        <v>71</v>
      </c>
      <c r="G1727" s="5">
        <v>215.12402518996404</v>
      </c>
      <c r="H1727" s="2" t="s">
        <v>17</v>
      </c>
    </row>
    <row r="1728" spans="2:8" ht="16.5" x14ac:dyDescent="0.3">
      <c r="B1728" s="3">
        <v>416</v>
      </c>
      <c r="C1728" s="2" t="s">
        <v>9</v>
      </c>
      <c r="D1728" s="10">
        <v>38540</v>
      </c>
      <c r="E1728" s="2" t="s">
        <v>24</v>
      </c>
      <c r="F1728" s="4">
        <v>2</v>
      </c>
      <c r="G1728" s="5">
        <v>8.5397555339606015</v>
      </c>
      <c r="H1728" s="2" t="s">
        <v>20</v>
      </c>
    </row>
    <row r="1729" spans="2:8" ht="16.5" x14ac:dyDescent="0.3">
      <c r="B1729" s="3">
        <v>422</v>
      </c>
      <c r="C1729" s="2" t="s">
        <v>9</v>
      </c>
      <c r="D1729" s="10">
        <v>38738</v>
      </c>
      <c r="E1729" s="2" t="s">
        <v>24</v>
      </c>
      <c r="F1729" s="4">
        <v>77</v>
      </c>
      <c r="G1729" s="5">
        <v>233.0800910699262</v>
      </c>
      <c r="H1729" s="2" t="s">
        <v>19</v>
      </c>
    </row>
    <row r="1730" spans="2:8" ht="16.5" x14ac:dyDescent="0.3">
      <c r="B1730" s="3">
        <v>427</v>
      </c>
      <c r="C1730" s="2" t="s">
        <v>9</v>
      </c>
      <c r="D1730" s="10">
        <v>39068</v>
      </c>
      <c r="E1730" s="2" t="s">
        <v>25</v>
      </c>
      <c r="F1730" s="4">
        <v>43</v>
      </c>
      <c r="G1730" s="5">
        <v>130.80350038976189</v>
      </c>
      <c r="H1730" s="2" t="s">
        <v>19</v>
      </c>
    </row>
    <row r="1731" spans="2:8" ht="16.5" x14ac:dyDescent="0.3">
      <c r="B1731" s="3">
        <v>437</v>
      </c>
      <c r="C1731" s="2" t="s">
        <v>9</v>
      </c>
      <c r="D1731" s="10">
        <v>38793</v>
      </c>
      <c r="E1731" s="2" t="s">
        <v>24</v>
      </c>
      <c r="F1731" s="4">
        <v>87</v>
      </c>
      <c r="G1731" s="5">
        <v>263.06877286650899</v>
      </c>
      <c r="H1731" s="2" t="s">
        <v>17</v>
      </c>
    </row>
    <row r="1732" spans="2:8" ht="16.5" x14ac:dyDescent="0.3">
      <c r="B1732" s="3">
        <v>452</v>
      </c>
      <c r="C1732" s="2" t="s">
        <v>9</v>
      </c>
      <c r="D1732" s="10">
        <v>38111</v>
      </c>
      <c r="E1732" s="2" t="s">
        <v>21</v>
      </c>
      <c r="F1732" s="4">
        <v>48</v>
      </c>
      <c r="G1732" s="5">
        <v>145.84691044279441</v>
      </c>
      <c r="H1732" s="2" t="s">
        <v>20</v>
      </c>
    </row>
    <row r="1733" spans="2:8" ht="16.5" x14ac:dyDescent="0.3">
      <c r="B1733" s="3">
        <v>458</v>
      </c>
      <c r="C1733" s="2" t="s">
        <v>9</v>
      </c>
      <c r="D1733" s="10">
        <v>38881</v>
      </c>
      <c r="E1733" s="2" t="s">
        <v>22</v>
      </c>
      <c r="F1733" s="4">
        <v>45</v>
      </c>
      <c r="G1733" s="5">
        <v>136.97942653814263</v>
      </c>
      <c r="H1733" s="2" t="s">
        <v>19</v>
      </c>
    </row>
    <row r="1734" spans="2:8" ht="16.5" x14ac:dyDescent="0.3">
      <c r="B1734" s="3">
        <v>466</v>
      </c>
      <c r="C1734" s="2" t="s">
        <v>9</v>
      </c>
      <c r="D1734" s="10">
        <v>38760</v>
      </c>
      <c r="E1734" s="2" t="s">
        <v>21</v>
      </c>
      <c r="F1734" s="4">
        <v>2</v>
      </c>
      <c r="G1734" s="5">
        <v>8.7479494068217463</v>
      </c>
      <c r="H1734" s="2" t="s">
        <v>18</v>
      </c>
    </row>
    <row r="1735" spans="2:8" ht="16.5" x14ac:dyDescent="0.3">
      <c r="B1735" s="3">
        <v>480</v>
      </c>
      <c r="C1735" s="2" t="s">
        <v>9</v>
      </c>
      <c r="D1735" s="10">
        <v>38859</v>
      </c>
      <c r="E1735" s="2" t="s">
        <v>23</v>
      </c>
      <c r="F1735" s="4">
        <v>10</v>
      </c>
      <c r="G1735" s="5">
        <v>31.785155418327982</v>
      </c>
      <c r="H1735" s="2" t="s">
        <v>20</v>
      </c>
    </row>
    <row r="1736" spans="2:8" ht="16.5" x14ac:dyDescent="0.3">
      <c r="B1736" s="3">
        <v>485</v>
      </c>
      <c r="C1736" s="2" t="s">
        <v>9</v>
      </c>
      <c r="D1736" s="10">
        <v>38298</v>
      </c>
      <c r="E1736" s="2" t="s">
        <v>22</v>
      </c>
      <c r="F1736" s="4">
        <v>21</v>
      </c>
      <c r="G1736" s="5">
        <v>65.281423150866814</v>
      </c>
      <c r="H1736" s="2" t="s">
        <v>19</v>
      </c>
    </row>
    <row r="1737" spans="2:8" ht="16.5" x14ac:dyDescent="0.3">
      <c r="B1737" s="3">
        <v>489</v>
      </c>
      <c r="C1737" s="2" t="s">
        <v>9</v>
      </c>
      <c r="D1737" s="10">
        <v>38925</v>
      </c>
      <c r="E1737" s="2" t="s">
        <v>24</v>
      </c>
      <c r="F1737" s="4">
        <v>58</v>
      </c>
      <c r="G1737" s="5">
        <v>176.06598986452823</v>
      </c>
      <c r="H1737" s="2" t="s">
        <v>18</v>
      </c>
    </row>
    <row r="1738" spans="2:8" ht="16.5" x14ac:dyDescent="0.3">
      <c r="B1738" s="3">
        <v>498</v>
      </c>
      <c r="C1738" s="2" t="s">
        <v>9</v>
      </c>
      <c r="D1738" s="10">
        <v>38782</v>
      </c>
      <c r="E1738" s="2" t="s">
        <v>24</v>
      </c>
      <c r="F1738" s="4">
        <v>79</v>
      </c>
      <c r="G1738" s="5">
        <v>238.60895261406517</v>
      </c>
      <c r="H1738" s="2" t="s">
        <v>20</v>
      </c>
    </row>
    <row r="1739" spans="2:8" ht="16.5" x14ac:dyDescent="0.3">
      <c r="B1739" s="3">
        <v>499</v>
      </c>
      <c r="C1739" s="2" t="s">
        <v>9</v>
      </c>
      <c r="D1739" s="10">
        <v>38848</v>
      </c>
      <c r="E1739" s="2" t="s">
        <v>22</v>
      </c>
      <c r="F1739" s="4">
        <v>11</v>
      </c>
      <c r="G1739" s="5">
        <v>34.580350260479243</v>
      </c>
      <c r="H1739" s="2" t="s">
        <v>19</v>
      </c>
    </row>
    <row r="1740" spans="2:8" ht="16.5" x14ac:dyDescent="0.3">
      <c r="B1740" s="3">
        <v>507</v>
      </c>
      <c r="C1740" s="2" t="s">
        <v>9</v>
      </c>
      <c r="D1740" s="10">
        <v>38551</v>
      </c>
      <c r="E1740" s="2" t="s">
        <v>25</v>
      </c>
      <c r="F1740" s="4">
        <v>87</v>
      </c>
      <c r="G1740" s="5">
        <v>262.49660177211871</v>
      </c>
      <c r="H1740" s="2" t="s">
        <v>19</v>
      </c>
    </row>
    <row r="1741" spans="2:8" ht="16.5" x14ac:dyDescent="0.3">
      <c r="B1741" s="3">
        <v>510</v>
      </c>
      <c r="C1741" s="2" t="s">
        <v>9</v>
      </c>
      <c r="D1741" s="10">
        <v>38045</v>
      </c>
      <c r="E1741" s="2" t="s">
        <v>24</v>
      </c>
      <c r="F1741" s="4">
        <v>4</v>
      </c>
      <c r="G1741" s="5">
        <v>14.012285541104387</v>
      </c>
      <c r="H1741" s="2" t="s">
        <v>20</v>
      </c>
    </row>
    <row r="1742" spans="2:8" ht="16.5" x14ac:dyDescent="0.3">
      <c r="B1742" s="3">
        <v>519</v>
      </c>
      <c r="C1742" s="2" t="s">
        <v>9</v>
      </c>
      <c r="D1742" s="10">
        <v>38793</v>
      </c>
      <c r="E1742" s="2" t="s">
        <v>24</v>
      </c>
      <c r="F1742" s="4">
        <v>45</v>
      </c>
      <c r="G1742" s="5">
        <v>137.06873634212499</v>
      </c>
      <c r="H1742" s="2" t="s">
        <v>17</v>
      </c>
    </row>
    <row r="1743" spans="2:8" ht="16.5" x14ac:dyDescent="0.3">
      <c r="B1743" s="3">
        <v>528</v>
      </c>
      <c r="C1743" s="2" t="s">
        <v>9</v>
      </c>
      <c r="D1743" s="10">
        <v>38892</v>
      </c>
      <c r="E1743" s="2" t="s">
        <v>25</v>
      </c>
      <c r="F1743" s="4">
        <v>11</v>
      </c>
      <c r="G1743" s="5">
        <v>35.723241285873279</v>
      </c>
      <c r="H1743" s="2" t="s">
        <v>20</v>
      </c>
    </row>
    <row r="1744" spans="2:8" ht="16.5" x14ac:dyDescent="0.3">
      <c r="B1744" s="3">
        <v>534</v>
      </c>
      <c r="C1744" s="2" t="s">
        <v>9</v>
      </c>
      <c r="D1744" s="10">
        <v>39046</v>
      </c>
      <c r="E1744" s="2" t="s">
        <v>24</v>
      </c>
      <c r="F1744" s="4">
        <v>38</v>
      </c>
      <c r="G1744" s="5">
        <v>116.04458768996518</v>
      </c>
      <c r="H1744" s="2" t="s">
        <v>20</v>
      </c>
    </row>
    <row r="1745" spans="2:8" ht="16.5" x14ac:dyDescent="0.3">
      <c r="B1745" s="3">
        <v>543</v>
      </c>
      <c r="C1745" s="2" t="s">
        <v>9</v>
      </c>
      <c r="D1745" s="10">
        <v>38232</v>
      </c>
      <c r="E1745" s="2" t="s">
        <v>25</v>
      </c>
      <c r="F1745" s="4">
        <v>58</v>
      </c>
      <c r="G1745" s="5">
        <v>176.6097113560426</v>
      </c>
      <c r="H1745" s="2" t="s">
        <v>20</v>
      </c>
    </row>
    <row r="1746" spans="2:8" ht="16.5" x14ac:dyDescent="0.3">
      <c r="B1746" s="3">
        <v>553</v>
      </c>
      <c r="C1746" s="2" t="s">
        <v>9</v>
      </c>
      <c r="D1746" s="10">
        <v>39068</v>
      </c>
      <c r="E1746" s="2" t="s">
        <v>25</v>
      </c>
      <c r="F1746" s="4">
        <v>19</v>
      </c>
      <c r="G1746" s="5">
        <v>58.972126169367577</v>
      </c>
      <c r="H1746" s="2" t="s">
        <v>20</v>
      </c>
    </row>
    <row r="1747" spans="2:8" ht="16.5" x14ac:dyDescent="0.3">
      <c r="B1747" s="3">
        <v>561</v>
      </c>
      <c r="C1747" s="2" t="s">
        <v>9</v>
      </c>
      <c r="D1747" s="10">
        <v>38078</v>
      </c>
      <c r="E1747" s="2" t="s">
        <v>25</v>
      </c>
      <c r="F1747" s="4">
        <v>55</v>
      </c>
      <c r="G1747" s="5">
        <v>166.99029890676019</v>
      </c>
      <c r="H1747" s="2" t="s">
        <v>19</v>
      </c>
    </row>
    <row r="1748" spans="2:8" ht="16.5" x14ac:dyDescent="0.3">
      <c r="B1748" s="3">
        <v>579</v>
      </c>
      <c r="C1748" s="2" t="s">
        <v>9</v>
      </c>
      <c r="D1748" s="10">
        <v>39002</v>
      </c>
      <c r="E1748" s="2" t="s">
        <v>24</v>
      </c>
      <c r="F1748" s="4">
        <v>-9</v>
      </c>
      <c r="G1748" s="5">
        <v>-24.836237139949766</v>
      </c>
      <c r="H1748" s="2" t="s">
        <v>17</v>
      </c>
    </row>
    <row r="1749" spans="2:8" ht="16.5" x14ac:dyDescent="0.3">
      <c r="B1749" s="3">
        <v>601</v>
      </c>
      <c r="C1749" s="2" t="s">
        <v>9</v>
      </c>
      <c r="D1749" s="10">
        <v>38936</v>
      </c>
      <c r="E1749" s="2" t="s">
        <v>21</v>
      </c>
      <c r="F1749" s="4">
        <v>6</v>
      </c>
      <c r="G1749" s="5">
        <v>20.229703821540529</v>
      </c>
      <c r="H1749" s="2" t="s">
        <v>17</v>
      </c>
    </row>
    <row r="1750" spans="2:8" ht="16.5" x14ac:dyDescent="0.3">
      <c r="B1750" s="3">
        <v>606</v>
      </c>
      <c r="C1750" s="2" t="s">
        <v>9</v>
      </c>
      <c r="D1750" s="10">
        <v>38694</v>
      </c>
      <c r="E1750" s="2" t="s">
        <v>22</v>
      </c>
      <c r="F1750" s="4">
        <v>67</v>
      </c>
      <c r="G1750" s="5">
        <v>203.71315269974144</v>
      </c>
      <c r="H1750" s="2" t="s">
        <v>17</v>
      </c>
    </row>
    <row r="1751" spans="2:8" ht="16.5" x14ac:dyDescent="0.3">
      <c r="B1751" s="3">
        <v>610</v>
      </c>
      <c r="C1751" s="2" t="s">
        <v>9</v>
      </c>
      <c r="D1751" s="10">
        <v>38606</v>
      </c>
      <c r="E1751" s="2" t="s">
        <v>24</v>
      </c>
      <c r="F1751" s="4">
        <v>50</v>
      </c>
      <c r="G1751" s="5">
        <v>151.12327703696886</v>
      </c>
      <c r="H1751" s="2" t="s">
        <v>20</v>
      </c>
    </row>
    <row r="1752" spans="2:8" ht="16.5" x14ac:dyDescent="0.3">
      <c r="B1752" s="3">
        <v>626</v>
      </c>
      <c r="C1752" s="2" t="s">
        <v>9</v>
      </c>
      <c r="D1752" s="10">
        <v>38870</v>
      </c>
      <c r="E1752" s="2" t="s">
        <v>22</v>
      </c>
      <c r="F1752" s="4">
        <v>12</v>
      </c>
      <c r="G1752" s="5">
        <v>38.977588204951147</v>
      </c>
      <c r="H1752" s="2" t="s">
        <v>19</v>
      </c>
    </row>
    <row r="1753" spans="2:8" ht="16.5" x14ac:dyDescent="0.3">
      <c r="B1753" s="3">
        <v>649</v>
      </c>
      <c r="C1753" s="2" t="s">
        <v>9</v>
      </c>
      <c r="D1753" s="10">
        <v>38749</v>
      </c>
      <c r="E1753" s="2" t="s">
        <v>22</v>
      </c>
      <c r="F1753" s="4">
        <v>43</v>
      </c>
      <c r="G1753" s="5">
        <v>130.59550390758056</v>
      </c>
      <c r="H1753" s="2" t="s">
        <v>18</v>
      </c>
    </row>
    <row r="1754" spans="2:8" ht="16.5" x14ac:dyDescent="0.3">
      <c r="B1754" s="3">
        <v>659</v>
      </c>
      <c r="C1754" s="2" t="s">
        <v>9</v>
      </c>
      <c r="D1754" s="10">
        <v>38177</v>
      </c>
      <c r="E1754" s="2" t="s">
        <v>24</v>
      </c>
      <c r="F1754" s="4">
        <v>25</v>
      </c>
      <c r="G1754" s="5">
        <v>76.378602488098551</v>
      </c>
      <c r="H1754" s="2" t="s">
        <v>20</v>
      </c>
    </row>
    <row r="1755" spans="2:8" ht="16.5" x14ac:dyDescent="0.3">
      <c r="B1755" s="3">
        <v>660</v>
      </c>
      <c r="C1755" s="2" t="s">
        <v>9</v>
      </c>
      <c r="D1755" s="10">
        <v>38441</v>
      </c>
      <c r="E1755" s="2" t="s">
        <v>24</v>
      </c>
      <c r="F1755" s="4">
        <v>11</v>
      </c>
      <c r="G1755" s="5">
        <v>35.7534803858521</v>
      </c>
      <c r="H1755" s="2" t="s">
        <v>20</v>
      </c>
    </row>
    <row r="1756" spans="2:8" ht="16.5" x14ac:dyDescent="0.3">
      <c r="B1756" s="3">
        <v>661</v>
      </c>
      <c r="C1756" s="2" t="s">
        <v>9</v>
      </c>
      <c r="D1756" s="10">
        <v>38034</v>
      </c>
      <c r="E1756" s="2" t="s">
        <v>25</v>
      </c>
      <c r="F1756" s="4">
        <v>51</v>
      </c>
      <c r="G1756" s="5">
        <v>155.019536467064</v>
      </c>
      <c r="H1756" s="2" t="s">
        <v>17</v>
      </c>
    </row>
    <row r="1757" spans="2:8" ht="16.5" x14ac:dyDescent="0.3">
      <c r="B1757" s="3">
        <v>671</v>
      </c>
      <c r="C1757" s="2" t="s">
        <v>9</v>
      </c>
      <c r="D1757" s="10">
        <v>38815</v>
      </c>
      <c r="E1757" s="2" t="s">
        <v>21</v>
      </c>
      <c r="F1757" s="4">
        <v>89</v>
      </c>
      <c r="G1757" s="5">
        <v>268.58829363415754</v>
      </c>
      <c r="H1757" s="2" t="s">
        <v>18</v>
      </c>
    </row>
    <row r="1758" spans="2:8" ht="16.5" x14ac:dyDescent="0.3">
      <c r="B1758" s="3">
        <v>695</v>
      </c>
      <c r="C1758" s="2" t="s">
        <v>9</v>
      </c>
      <c r="D1758" s="10">
        <v>38430</v>
      </c>
      <c r="E1758" s="2" t="s">
        <v>23</v>
      </c>
      <c r="F1758" s="4">
        <v>0</v>
      </c>
      <c r="G1758" s="5">
        <v>1.5802940518086344</v>
      </c>
      <c r="H1758" s="2" t="s">
        <v>19</v>
      </c>
    </row>
    <row r="1759" spans="2:8" ht="16.5" x14ac:dyDescent="0.3">
      <c r="B1759" s="3">
        <v>723</v>
      </c>
      <c r="C1759" s="2" t="s">
        <v>9</v>
      </c>
      <c r="D1759" s="10">
        <v>38221</v>
      </c>
      <c r="E1759" s="2" t="s">
        <v>21</v>
      </c>
      <c r="F1759" s="4">
        <v>30</v>
      </c>
      <c r="G1759" s="5">
        <v>92.030625673172352</v>
      </c>
      <c r="H1759" s="2" t="s">
        <v>18</v>
      </c>
    </row>
    <row r="1760" spans="2:8" ht="16.5" x14ac:dyDescent="0.3">
      <c r="B1760" s="3">
        <v>727</v>
      </c>
      <c r="C1760" s="2" t="s">
        <v>9</v>
      </c>
      <c r="D1760" s="10">
        <v>38628</v>
      </c>
      <c r="E1760" s="2" t="s">
        <v>22</v>
      </c>
      <c r="F1760" s="4">
        <v>27</v>
      </c>
      <c r="G1760" s="5">
        <v>83.564417753264919</v>
      </c>
      <c r="H1760" s="2" t="s">
        <v>19</v>
      </c>
    </row>
    <row r="1761" spans="2:8" ht="16.5" x14ac:dyDescent="0.3">
      <c r="B1761" s="3">
        <v>734</v>
      </c>
      <c r="C1761" s="2" t="s">
        <v>9</v>
      </c>
      <c r="D1761" s="10">
        <v>39068</v>
      </c>
      <c r="E1761" s="2" t="s">
        <v>22</v>
      </c>
      <c r="F1761" s="4">
        <v>35</v>
      </c>
      <c r="G1761" s="5">
        <v>107.09519938129719</v>
      </c>
      <c r="H1761" s="2" t="s">
        <v>17</v>
      </c>
    </row>
    <row r="1762" spans="2:8" ht="16.5" x14ac:dyDescent="0.3">
      <c r="B1762" s="3">
        <v>738</v>
      </c>
      <c r="C1762" s="2" t="s">
        <v>9</v>
      </c>
      <c r="D1762" s="10">
        <v>38430</v>
      </c>
      <c r="E1762" s="2" t="s">
        <v>22</v>
      </c>
      <c r="F1762" s="4">
        <v>34</v>
      </c>
      <c r="G1762" s="5">
        <v>103.34843435833068</v>
      </c>
      <c r="H1762" s="2" t="s">
        <v>18</v>
      </c>
    </row>
    <row r="1763" spans="2:8" ht="16.5" x14ac:dyDescent="0.3">
      <c r="B1763" s="3">
        <v>797</v>
      </c>
      <c r="C1763" s="2" t="s">
        <v>9</v>
      </c>
      <c r="D1763" s="10">
        <v>38353</v>
      </c>
      <c r="E1763" s="2" t="s">
        <v>25</v>
      </c>
      <c r="F1763" s="4">
        <v>47</v>
      </c>
      <c r="G1763" s="5">
        <v>142.8388636236887</v>
      </c>
      <c r="H1763" s="2" t="s">
        <v>20</v>
      </c>
    </row>
    <row r="1764" spans="2:8" ht="16.5" x14ac:dyDescent="0.3">
      <c r="B1764" s="3">
        <v>800</v>
      </c>
      <c r="C1764" s="2" t="s">
        <v>9</v>
      </c>
      <c r="D1764" s="10">
        <v>38265</v>
      </c>
      <c r="E1764" s="2" t="s">
        <v>24</v>
      </c>
      <c r="F1764" s="4">
        <v>47</v>
      </c>
      <c r="G1764" s="5">
        <v>142.48755479367787</v>
      </c>
      <c r="H1764" s="2" t="s">
        <v>17</v>
      </c>
    </row>
    <row r="1765" spans="2:8" ht="16.5" x14ac:dyDescent="0.3">
      <c r="B1765" s="3">
        <v>802</v>
      </c>
      <c r="C1765" s="2" t="s">
        <v>9</v>
      </c>
      <c r="D1765" s="10">
        <v>38529</v>
      </c>
      <c r="E1765" s="2" t="s">
        <v>25</v>
      </c>
      <c r="F1765" s="4">
        <v>71</v>
      </c>
      <c r="G1765" s="5">
        <v>215.07582310104507</v>
      </c>
      <c r="H1765" s="2" t="s">
        <v>17</v>
      </c>
    </row>
    <row r="1766" spans="2:8" ht="16.5" x14ac:dyDescent="0.3">
      <c r="B1766" s="3">
        <v>807</v>
      </c>
      <c r="C1766" s="2" t="s">
        <v>9</v>
      </c>
      <c r="D1766" s="10">
        <v>37990</v>
      </c>
      <c r="E1766" s="2" t="s">
        <v>24</v>
      </c>
      <c r="F1766" s="4">
        <v>67</v>
      </c>
      <c r="G1766" s="5">
        <v>203.54299038710067</v>
      </c>
      <c r="H1766" s="2" t="s">
        <v>20</v>
      </c>
    </row>
    <row r="1767" spans="2:8" ht="16.5" x14ac:dyDescent="0.3">
      <c r="B1767" s="3">
        <v>821</v>
      </c>
      <c r="C1767" s="2" t="s">
        <v>9</v>
      </c>
      <c r="D1767" s="10">
        <v>38980</v>
      </c>
      <c r="E1767" s="2" t="s">
        <v>22</v>
      </c>
      <c r="F1767" s="4">
        <v>83</v>
      </c>
      <c r="G1767" s="5">
        <v>250.16533632828239</v>
      </c>
      <c r="H1767" s="2" t="s">
        <v>19</v>
      </c>
    </row>
    <row r="1768" spans="2:8" ht="16.5" x14ac:dyDescent="0.3">
      <c r="B1768" s="3">
        <v>828</v>
      </c>
      <c r="C1768" s="2" t="s">
        <v>9</v>
      </c>
      <c r="D1768" s="10">
        <v>39024</v>
      </c>
      <c r="E1768" s="2" t="s">
        <v>22</v>
      </c>
      <c r="F1768" s="4">
        <v>6</v>
      </c>
      <c r="G1768" s="5">
        <v>19.522370228620925</v>
      </c>
      <c r="H1768" s="2" t="s">
        <v>17</v>
      </c>
    </row>
    <row r="1769" spans="2:8" ht="16.5" x14ac:dyDescent="0.3">
      <c r="B1769" s="3">
        <v>832</v>
      </c>
      <c r="C1769" s="2" t="s">
        <v>9</v>
      </c>
      <c r="D1769" s="10">
        <v>38859</v>
      </c>
      <c r="E1769" s="2" t="s">
        <v>24</v>
      </c>
      <c r="F1769" s="4">
        <v>20</v>
      </c>
      <c r="G1769" s="5">
        <v>62.210097856811508</v>
      </c>
      <c r="H1769" s="2" t="s">
        <v>20</v>
      </c>
    </row>
    <row r="1770" spans="2:8" ht="16.5" x14ac:dyDescent="0.3">
      <c r="B1770" s="3">
        <v>839</v>
      </c>
      <c r="C1770" s="2" t="s">
        <v>9</v>
      </c>
      <c r="D1770" s="10">
        <v>38034</v>
      </c>
      <c r="E1770" s="2" t="s">
        <v>21</v>
      </c>
      <c r="F1770" s="4">
        <v>-9</v>
      </c>
      <c r="G1770" s="5">
        <v>-24.921999927055641</v>
      </c>
      <c r="H1770" s="2" t="s">
        <v>20</v>
      </c>
    </row>
    <row r="1771" spans="2:8" ht="16.5" x14ac:dyDescent="0.3">
      <c r="B1771" s="3">
        <v>840</v>
      </c>
      <c r="C1771" s="2" t="s">
        <v>9</v>
      </c>
      <c r="D1771" s="10">
        <v>38837</v>
      </c>
      <c r="E1771" s="2" t="s">
        <v>24</v>
      </c>
      <c r="F1771" s="4">
        <v>94</v>
      </c>
      <c r="G1771" s="5">
        <v>284.53575317756747</v>
      </c>
      <c r="H1771" s="2" t="s">
        <v>19</v>
      </c>
    </row>
    <row r="1772" spans="2:8" ht="16.5" x14ac:dyDescent="0.3">
      <c r="B1772" s="3">
        <v>846</v>
      </c>
      <c r="C1772" s="2" t="s">
        <v>9</v>
      </c>
      <c r="D1772" s="10">
        <v>38529</v>
      </c>
      <c r="E1772" s="2" t="s">
        <v>22</v>
      </c>
      <c r="F1772" s="4">
        <v>19</v>
      </c>
      <c r="G1772" s="5">
        <v>59.003760475925063</v>
      </c>
      <c r="H1772" s="2" t="s">
        <v>19</v>
      </c>
    </row>
    <row r="1773" spans="2:8" ht="16.5" x14ac:dyDescent="0.3">
      <c r="B1773" s="3">
        <v>867</v>
      </c>
      <c r="C1773" s="2" t="s">
        <v>9</v>
      </c>
      <c r="D1773" s="10">
        <v>38793</v>
      </c>
      <c r="E1773" s="2" t="s">
        <v>25</v>
      </c>
      <c r="F1773" s="4">
        <v>58</v>
      </c>
      <c r="G1773" s="5">
        <v>175.97423505292562</v>
      </c>
      <c r="H1773" s="2" t="s">
        <v>19</v>
      </c>
    </row>
    <row r="1774" spans="2:8" ht="16.5" x14ac:dyDescent="0.3">
      <c r="B1774" s="3">
        <v>884</v>
      </c>
      <c r="C1774" s="2" t="s">
        <v>9</v>
      </c>
      <c r="D1774" s="10">
        <v>38672</v>
      </c>
      <c r="E1774" s="2" t="s">
        <v>25</v>
      </c>
      <c r="F1774" s="4">
        <v>-3</v>
      </c>
      <c r="G1774" s="5">
        <v>-6.3637861287644046</v>
      </c>
      <c r="H1774" s="2" t="s">
        <v>20</v>
      </c>
    </row>
    <row r="1775" spans="2:8" ht="16.5" x14ac:dyDescent="0.3">
      <c r="B1775" s="3">
        <v>886</v>
      </c>
      <c r="C1775" s="2" t="s">
        <v>9</v>
      </c>
      <c r="D1775" s="10">
        <v>38100</v>
      </c>
      <c r="E1775" s="2" t="s">
        <v>24</v>
      </c>
      <c r="F1775" s="4">
        <v>86</v>
      </c>
      <c r="G1775" s="5">
        <v>260.29381913398618</v>
      </c>
      <c r="H1775" s="2" t="s">
        <v>18</v>
      </c>
    </row>
    <row r="1776" spans="2:8" ht="16.5" x14ac:dyDescent="0.3">
      <c r="B1776" s="3">
        <v>905</v>
      </c>
      <c r="C1776" s="2" t="s">
        <v>9</v>
      </c>
      <c r="D1776" s="10">
        <v>38595</v>
      </c>
      <c r="E1776" s="2" t="s">
        <v>24</v>
      </c>
      <c r="F1776" s="4">
        <v>11</v>
      </c>
      <c r="G1776" s="5">
        <v>35.274537093655269</v>
      </c>
      <c r="H1776" s="2" t="s">
        <v>17</v>
      </c>
    </row>
    <row r="1777" spans="2:8" ht="16.5" x14ac:dyDescent="0.3">
      <c r="B1777" s="3">
        <v>911</v>
      </c>
      <c r="C1777" s="2" t="s">
        <v>9</v>
      </c>
      <c r="D1777" s="10">
        <v>38298</v>
      </c>
      <c r="E1777" s="2" t="s">
        <v>22</v>
      </c>
      <c r="F1777" s="4">
        <v>14</v>
      </c>
      <c r="G1777" s="5">
        <v>44.2457022640235</v>
      </c>
      <c r="H1777" s="2" t="s">
        <v>17</v>
      </c>
    </row>
    <row r="1778" spans="2:8" ht="16.5" x14ac:dyDescent="0.3">
      <c r="B1778" s="3">
        <v>917</v>
      </c>
      <c r="C1778" s="2" t="s">
        <v>9</v>
      </c>
      <c r="D1778" s="10">
        <v>38914</v>
      </c>
      <c r="E1778" s="2" t="s">
        <v>21</v>
      </c>
      <c r="F1778" s="4">
        <v>19</v>
      </c>
      <c r="G1778" s="5">
        <v>58.735580557472737</v>
      </c>
      <c r="H1778" s="2" t="s">
        <v>20</v>
      </c>
    </row>
    <row r="1779" spans="2:8" ht="16.5" x14ac:dyDescent="0.3">
      <c r="B1779" s="3">
        <v>921</v>
      </c>
      <c r="C1779" s="2" t="s">
        <v>9</v>
      </c>
      <c r="D1779" s="10">
        <v>38452</v>
      </c>
      <c r="E1779" s="2" t="s">
        <v>21</v>
      </c>
      <c r="F1779" s="4">
        <v>80</v>
      </c>
      <c r="G1779" s="5">
        <v>240.69010526776344</v>
      </c>
      <c r="H1779" s="2" t="s">
        <v>20</v>
      </c>
    </row>
    <row r="1780" spans="2:8" ht="16.5" x14ac:dyDescent="0.3">
      <c r="B1780" s="3">
        <v>929</v>
      </c>
      <c r="C1780" s="2" t="s">
        <v>9</v>
      </c>
      <c r="D1780" s="10">
        <v>38056</v>
      </c>
      <c r="E1780" s="2" t="s">
        <v>22</v>
      </c>
      <c r="F1780" s="4">
        <v>58</v>
      </c>
      <c r="G1780" s="5">
        <v>175.22266670553387</v>
      </c>
      <c r="H1780" s="2" t="s">
        <v>19</v>
      </c>
    </row>
    <row r="1781" spans="2:8" ht="16.5" x14ac:dyDescent="0.3">
      <c r="B1781" s="3">
        <v>931</v>
      </c>
      <c r="C1781" s="2" t="s">
        <v>9</v>
      </c>
      <c r="D1781" s="10">
        <v>38639</v>
      </c>
      <c r="E1781" s="2" t="s">
        <v>22</v>
      </c>
      <c r="F1781" s="4">
        <v>75</v>
      </c>
      <c r="G1781" s="5">
        <v>226.61201635446793</v>
      </c>
      <c r="H1781" s="2" t="s">
        <v>20</v>
      </c>
    </row>
    <row r="1782" spans="2:8" ht="16.5" x14ac:dyDescent="0.3">
      <c r="B1782" s="3">
        <v>934</v>
      </c>
      <c r="C1782" s="2" t="s">
        <v>9</v>
      </c>
      <c r="D1782" s="10">
        <v>38078</v>
      </c>
      <c r="E1782" s="2" t="s">
        <v>23</v>
      </c>
      <c r="F1782" s="4">
        <v>57</v>
      </c>
      <c r="G1782" s="5">
        <v>173.06756590039018</v>
      </c>
      <c r="H1782" s="2" t="s">
        <v>20</v>
      </c>
    </row>
    <row r="1783" spans="2:8" ht="16.5" x14ac:dyDescent="0.3">
      <c r="B1783" s="3">
        <v>942</v>
      </c>
      <c r="C1783" s="2" t="s">
        <v>9</v>
      </c>
      <c r="D1783" s="10">
        <v>38023</v>
      </c>
      <c r="E1783" s="2" t="s">
        <v>24</v>
      </c>
      <c r="F1783" s="4">
        <v>32</v>
      </c>
      <c r="G1783" s="5">
        <v>97.6497815079464</v>
      </c>
      <c r="H1783" s="2" t="s">
        <v>20</v>
      </c>
    </row>
    <row r="1784" spans="2:8" ht="16.5" x14ac:dyDescent="0.3">
      <c r="B1784" s="3">
        <v>954</v>
      </c>
      <c r="C1784" s="2" t="s">
        <v>9</v>
      </c>
      <c r="D1784" s="10">
        <v>39024</v>
      </c>
      <c r="E1784" s="2" t="s">
        <v>25</v>
      </c>
      <c r="F1784" s="4">
        <v>17</v>
      </c>
      <c r="G1784" s="5">
        <v>53.067953295003726</v>
      </c>
      <c r="H1784" s="2" t="s">
        <v>20</v>
      </c>
    </row>
    <row r="1785" spans="2:8" ht="16.5" x14ac:dyDescent="0.3">
      <c r="B1785" s="3">
        <v>955</v>
      </c>
      <c r="C1785" s="2" t="s">
        <v>9</v>
      </c>
      <c r="D1785" s="10">
        <v>38364</v>
      </c>
      <c r="E1785" s="2" t="s">
        <v>24</v>
      </c>
      <c r="F1785" s="4">
        <v>-1</v>
      </c>
      <c r="G1785" s="5">
        <v>-1.4540693559294799</v>
      </c>
      <c r="H1785" s="2" t="s">
        <v>18</v>
      </c>
    </row>
    <row r="1786" spans="2:8" ht="16.5" x14ac:dyDescent="0.3">
      <c r="B1786" s="3">
        <v>966</v>
      </c>
      <c r="C1786" s="2" t="s">
        <v>9</v>
      </c>
      <c r="D1786" s="10">
        <v>38925</v>
      </c>
      <c r="E1786" s="2" t="s">
        <v>21</v>
      </c>
      <c r="F1786" s="4">
        <v>1</v>
      </c>
      <c r="G1786" s="5">
        <v>5.2816840348822387</v>
      </c>
      <c r="H1786" s="2" t="s">
        <v>17</v>
      </c>
    </row>
    <row r="1787" spans="2:8" ht="16.5" x14ac:dyDescent="0.3">
      <c r="B1787" s="3">
        <v>968</v>
      </c>
      <c r="C1787" s="2" t="s">
        <v>9</v>
      </c>
      <c r="D1787" s="10">
        <v>38815</v>
      </c>
      <c r="E1787" s="2" t="s">
        <v>23</v>
      </c>
      <c r="F1787" s="4">
        <v>5</v>
      </c>
      <c r="G1787" s="5">
        <v>16.422750032809695</v>
      </c>
      <c r="H1787" s="2" t="s">
        <v>19</v>
      </c>
    </row>
    <row r="1788" spans="2:8" ht="16.5" x14ac:dyDescent="0.3">
      <c r="B1788" s="3">
        <v>976</v>
      </c>
      <c r="C1788" s="2" t="s">
        <v>9</v>
      </c>
      <c r="D1788" s="10">
        <v>38969</v>
      </c>
      <c r="E1788" s="2" t="s">
        <v>22</v>
      </c>
      <c r="F1788" s="4">
        <v>16</v>
      </c>
      <c r="G1788" s="5">
        <v>50.15918619514666</v>
      </c>
      <c r="H1788" s="2" t="s">
        <v>17</v>
      </c>
    </row>
    <row r="1789" spans="2:8" ht="16.5" x14ac:dyDescent="0.3">
      <c r="B1789" s="3">
        <v>978</v>
      </c>
      <c r="C1789" s="2" t="s">
        <v>9</v>
      </c>
      <c r="D1789" s="10">
        <v>38485</v>
      </c>
      <c r="E1789" s="2" t="s">
        <v>25</v>
      </c>
      <c r="F1789" s="4">
        <v>67</v>
      </c>
      <c r="G1789" s="5">
        <v>203.43497713652508</v>
      </c>
      <c r="H1789" s="2" t="s">
        <v>19</v>
      </c>
    </row>
    <row r="1790" spans="2:8" ht="16.5" x14ac:dyDescent="0.3">
      <c r="B1790" s="3">
        <v>980</v>
      </c>
      <c r="C1790" s="2" t="s">
        <v>9</v>
      </c>
      <c r="D1790" s="10">
        <v>38870</v>
      </c>
      <c r="E1790" s="2" t="s">
        <v>25</v>
      </c>
      <c r="F1790" s="4">
        <v>28</v>
      </c>
      <c r="G1790" s="5">
        <v>85.787320991735939</v>
      </c>
      <c r="H1790" s="2" t="s">
        <v>17</v>
      </c>
    </row>
    <row r="1791" spans="2:8" ht="16.5" x14ac:dyDescent="0.3">
      <c r="B1791" s="3">
        <v>993</v>
      </c>
      <c r="C1791" s="2" t="s">
        <v>9</v>
      </c>
      <c r="D1791" s="10">
        <v>38078</v>
      </c>
      <c r="E1791" s="2" t="s">
        <v>21</v>
      </c>
      <c r="F1791" s="4">
        <v>30</v>
      </c>
      <c r="G1791" s="5">
        <v>91.71732531853138</v>
      </c>
      <c r="H1791" s="2" t="s">
        <v>19</v>
      </c>
    </row>
    <row r="1792" spans="2:8" ht="16.5" x14ac:dyDescent="0.3">
      <c r="B1792" s="3">
        <v>1003</v>
      </c>
      <c r="C1792" s="2" t="s">
        <v>9</v>
      </c>
      <c r="D1792" s="10">
        <v>38254</v>
      </c>
      <c r="E1792" s="2" t="s">
        <v>24</v>
      </c>
      <c r="F1792" s="4">
        <v>94</v>
      </c>
      <c r="G1792" s="5">
        <v>283.987112843305</v>
      </c>
      <c r="H1792" s="2" t="s">
        <v>17</v>
      </c>
    </row>
    <row r="1793" spans="2:8" ht="16.5" x14ac:dyDescent="0.3">
      <c r="B1793" s="3">
        <v>1004</v>
      </c>
      <c r="C1793" s="2" t="s">
        <v>9</v>
      </c>
      <c r="D1793" s="10">
        <v>38815</v>
      </c>
      <c r="E1793" s="2" t="s">
        <v>22</v>
      </c>
      <c r="F1793" s="4">
        <v>62</v>
      </c>
      <c r="G1793" s="5">
        <v>188.00253303300292</v>
      </c>
      <c r="H1793" s="2" t="s">
        <v>20</v>
      </c>
    </row>
    <row r="1794" spans="2:8" ht="16.5" x14ac:dyDescent="0.3">
      <c r="B1794" s="3">
        <v>1010</v>
      </c>
      <c r="C1794" s="2" t="s">
        <v>9</v>
      </c>
      <c r="D1794" s="10">
        <v>38892</v>
      </c>
      <c r="E1794" s="2" t="s">
        <v>24</v>
      </c>
      <c r="F1794" s="4">
        <v>94</v>
      </c>
      <c r="G1794" s="5">
        <v>283.91906780587465</v>
      </c>
      <c r="H1794" s="2" t="s">
        <v>19</v>
      </c>
    </row>
    <row r="1795" spans="2:8" ht="16.5" x14ac:dyDescent="0.3">
      <c r="B1795" s="3">
        <v>1018</v>
      </c>
      <c r="C1795" s="2" t="s">
        <v>9</v>
      </c>
      <c r="D1795" s="10">
        <v>38221</v>
      </c>
      <c r="E1795" s="2" t="s">
        <v>22</v>
      </c>
      <c r="F1795" s="4">
        <v>55</v>
      </c>
      <c r="G1795" s="5">
        <v>166.81971361139639</v>
      </c>
      <c r="H1795" s="2" t="s">
        <v>20</v>
      </c>
    </row>
    <row r="1796" spans="2:8" ht="16.5" x14ac:dyDescent="0.3">
      <c r="B1796" s="3">
        <v>1044</v>
      </c>
      <c r="C1796" s="2" t="s">
        <v>9</v>
      </c>
      <c r="D1796" s="10">
        <v>38837</v>
      </c>
      <c r="E1796" s="2" t="s">
        <v>24</v>
      </c>
      <c r="F1796" s="4">
        <v>32</v>
      </c>
      <c r="G1796" s="5">
        <v>97.982599723305</v>
      </c>
      <c r="H1796" s="2" t="s">
        <v>20</v>
      </c>
    </row>
    <row r="1797" spans="2:8" ht="16.5" x14ac:dyDescent="0.3">
      <c r="B1797" s="3">
        <v>1063</v>
      </c>
      <c r="C1797" s="2" t="s">
        <v>9</v>
      </c>
      <c r="D1797" s="10">
        <v>38100</v>
      </c>
      <c r="E1797" s="2" t="s">
        <v>21</v>
      </c>
      <c r="F1797" s="4">
        <v>28</v>
      </c>
      <c r="G1797" s="5">
        <v>85.460904685258157</v>
      </c>
      <c r="H1797" s="2" t="s">
        <v>20</v>
      </c>
    </row>
    <row r="1798" spans="2:8" ht="16.5" x14ac:dyDescent="0.3">
      <c r="B1798" s="3">
        <v>1089</v>
      </c>
      <c r="C1798" s="2" t="s">
        <v>9</v>
      </c>
      <c r="D1798" s="10">
        <v>38166</v>
      </c>
      <c r="E1798" s="2" t="s">
        <v>21</v>
      </c>
      <c r="F1798" s="4">
        <v>92</v>
      </c>
      <c r="G1798" s="5">
        <v>277.64731000872155</v>
      </c>
      <c r="H1798" s="2" t="s">
        <v>17</v>
      </c>
    </row>
    <row r="1799" spans="2:8" ht="16.5" x14ac:dyDescent="0.3">
      <c r="B1799" s="3">
        <v>1091</v>
      </c>
      <c r="C1799" s="2" t="s">
        <v>9</v>
      </c>
      <c r="D1799" s="10">
        <v>38221</v>
      </c>
      <c r="E1799" s="2" t="s">
        <v>22</v>
      </c>
      <c r="F1799" s="4">
        <v>61</v>
      </c>
      <c r="G1799" s="5">
        <v>184.45390394551416</v>
      </c>
      <c r="H1799" s="2" t="s">
        <v>17</v>
      </c>
    </row>
    <row r="1800" spans="2:8" ht="16.5" x14ac:dyDescent="0.3">
      <c r="B1800" s="3">
        <v>1102</v>
      </c>
      <c r="C1800" s="2" t="s">
        <v>9</v>
      </c>
      <c r="D1800" s="10">
        <v>38672</v>
      </c>
      <c r="E1800" s="2" t="s">
        <v>21</v>
      </c>
      <c r="F1800" s="4">
        <v>23</v>
      </c>
      <c r="G1800" s="5">
        <v>71.298686579104526</v>
      </c>
      <c r="H1800" s="2" t="s">
        <v>20</v>
      </c>
    </row>
    <row r="1801" spans="2:8" ht="16.5" x14ac:dyDescent="0.3">
      <c r="B1801" s="3">
        <v>1113</v>
      </c>
      <c r="C1801" s="2" t="s">
        <v>9</v>
      </c>
      <c r="D1801" s="10">
        <v>38265</v>
      </c>
      <c r="E1801" s="2" t="s">
        <v>21</v>
      </c>
      <c r="F1801" s="4">
        <v>82</v>
      </c>
      <c r="G1801" s="5">
        <v>248.20917526875209</v>
      </c>
      <c r="H1801" s="2" t="s">
        <v>17</v>
      </c>
    </row>
    <row r="1802" spans="2:8" ht="16.5" x14ac:dyDescent="0.3">
      <c r="B1802" s="3">
        <v>1121</v>
      </c>
      <c r="C1802" s="2" t="s">
        <v>9</v>
      </c>
      <c r="D1802" s="10">
        <v>38265</v>
      </c>
      <c r="E1802" s="2" t="s">
        <v>22</v>
      </c>
      <c r="F1802" s="4">
        <v>30</v>
      </c>
      <c r="G1802" s="5">
        <v>91.748243472806891</v>
      </c>
      <c r="H1802" s="2" t="s">
        <v>19</v>
      </c>
    </row>
    <row r="1803" spans="2:8" ht="16.5" x14ac:dyDescent="0.3">
      <c r="B1803" s="3">
        <v>1127</v>
      </c>
      <c r="C1803" s="2" t="s">
        <v>9</v>
      </c>
      <c r="D1803" s="10">
        <v>38980</v>
      </c>
      <c r="E1803" s="2" t="s">
        <v>22</v>
      </c>
      <c r="F1803" s="4">
        <v>6</v>
      </c>
      <c r="G1803" s="5">
        <v>20.386126115237083</v>
      </c>
      <c r="H1803" s="2" t="s">
        <v>17</v>
      </c>
    </row>
    <row r="1804" spans="2:8" ht="16.5" x14ac:dyDescent="0.3">
      <c r="B1804" s="3">
        <v>1143</v>
      </c>
      <c r="C1804" s="2" t="s">
        <v>9</v>
      </c>
      <c r="D1804" s="10">
        <v>38749</v>
      </c>
      <c r="E1804" s="2" t="s">
        <v>22</v>
      </c>
      <c r="F1804" s="4">
        <v>66</v>
      </c>
      <c r="G1804" s="5">
        <v>199.59386136754239</v>
      </c>
      <c r="H1804" s="2" t="s">
        <v>20</v>
      </c>
    </row>
    <row r="1805" spans="2:8" ht="16.5" x14ac:dyDescent="0.3">
      <c r="B1805" s="3">
        <v>1144</v>
      </c>
      <c r="C1805" s="2" t="s">
        <v>9</v>
      </c>
      <c r="D1805" s="10">
        <v>38342</v>
      </c>
      <c r="E1805" s="2" t="s">
        <v>21</v>
      </c>
      <c r="F1805" s="4">
        <v>77</v>
      </c>
      <c r="G1805" s="5">
        <v>232.62615004199816</v>
      </c>
      <c r="H1805" s="2" t="s">
        <v>18</v>
      </c>
    </row>
    <row r="1806" spans="2:8" ht="16.5" x14ac:dyDescent="0.3">
      <c r="B1806" s="3">
        <v>1147</v>
      </c>
      <c r="C1806" s="2" t="s">
        <v>9</v>
      </c>
      <c r="D1806" s="10">
        <v>38177</v>
      </c>
      <c r="E1806" s="2" t="s">
        <v>23</v>
      </c>
      <c r="F1806" s="4">
        <v>8</v>
      </c>
      <c r="G1806" s="5">
        <v>26.088167418036129</v>
      </c>
      <c r="H1806" s="2" t="s">
        <v>20</v>
      </c>
    </row>
    <row r="1807" spans="2:8" ht="16.5" x14ac:dyDescent="0.3">
      <c r="B1807" s="3">
        <v>1150</v>
      </c>
      <c r="C1807" s="2" t="s">
        <v>9</v>
      </c>
      <c r="D1807" s="10">
        <v>38144</v>
      </c>
      <c r="E1807" s="2" t="s">
        <v>22</v>
      </c>
      <c r="F1807" s="4">
        <v>69</v>
      </c>
      <c r="G1807" s="5">
        <v>209.153628171767</v>
      </c>
      <c r="H1807" s="2" t="s">
        <v>17</v>
      </c>
    </row>
    <row r="1808" spans="2:8" ht="16.5" x14ac:dyDescent="0.3">
      <c r="B1808" s="3">
        <v>1156</v>
      </c>
      <c r="C1808" s="2" t="s">
        <v>9</v>
      </c>
      <c r="D1808" s="10">
        <v>39046</v>
      </c>
      <c r="E1808" s="2" t="s">
        <v>25</v>
      </c>
      <c r="F1808" s="4">
        <v>33</v>
      </c>
      <c r="G1808" s="5">
        <v>100.50696775814504</v>
      </c>
      <c r="H1808" s="2" t="s">
        <v>17</v>
      </c>
    </row>
    <row r="1809" spans="2:8" ht="16.5" x14ac:dyDescent="0.3">
      <c r="B1809" s="3">
        <v>1167</v>
      </c>
      <c r="C1809" s="2" t="s">
        <v>9</v>
      </c>
      <c r="D1809" s="10">
        <v>38606</v>
      </c>
      <c r="E1809" s="2" t="s">
        <v>24</v>
      </c>
      <c r="F1809" s="4">
        <v>18</v>
      </c>
      <c r="G1809" s="5">
        <v>56.221796879126835</v>
      </c>
      <c r="H1809" s="2" t="s">
        <v>18</v>
      </c>
    </row>
    <row r="1810" spans="2:8" ht="16.5" x14ac:dyDescent="0.3">
      <c r="B1810" s="3">
        <v>1172</v>
      </c>
      <c r="C1810" s="2" t="s">
        <v>9</v>
      </c>
      <c r="D1810" s="10">
        <v>38617</v>
      </c>
      <c r="E1810" s="2" t="s">
        <v>23</v>
      </c>
      <c r="F1810" s="4">
        <v>68</v>
      </c>
      <c r="G1810" s="5">
        <v>206.20589088795145</v>
      </c>
      <c r="H1810" s="2" t="s">
        <v>17</v>
      </c>
    </row>
    <row r="1811" spans="2:8" ht="16.5" x14ac:dyDescent="0.3">
      <c r="B1811" s="3">
        <v>1216</v>
      </c>
      <c r="C1811" s="2" t="s">
        <v>9</v>
      </c>
      <c r="D1811" s="10">
        <v>38243</v>
      </c>
      <c r="E1811" s="2" t="s">
        <v>21</v>
      </c>
      <c r="F1811" s="4">
        <v>-1</v>
      </c>
      <c r="G1811" s="5">
        <v>-1.145171893891844</v>
      </c>
      <c r="H1811" s="2" t="s">
        <v>19</v>
      </c>
    </row>
    <row r="1812" spans="2:8" ht="16.5" x14ac:dyDescent="0.3">
      <c r="B1812" s="3">
        <v>1229</v>
      </c>
      <c r="C1812" s="2" t="s">
        <v>9</v>
      </c>
      <c r="D1812" s="10">
        <v>38463</v>
      </c>
      <c r="E1812" s="2" t="s">
        <v>23</v>
      </c>
      <c r="F1812" s="4">
        <v>19</v>
      </c>
      <c r="G1812" s="5">
        <v>58.720890783599678</v>
      </c>
      <c r="H1812" s="2" t="s">
        <v>18</v>
      </c>
    </row>
    <row r="1813" spans="2:8" ht="16.5" x14ac:dyDescent="0.3">
      <c r="B1813" s="3">
        <v>1239</v>
      </c>
      <c r="C1813" s="2" t="s">
        <v>9</v>
      </c>
      <c r="D1813" s="10">
        <v>38859</v>
      </c>
      <c r="E1813" s="2" t="s">
        <v>25</v>
      </c>
      <c r="F1813" s="4">
        <v>-5</v>
      </c>
      <c r="G1813" s="5">
        <v>-12.432490366118355</v>
      </c>
      <c r="H1813" s="2" t="s">
        <v>18</v>
      </c>
    </row>
    <row r="1814" spans="2:8" ht="16.5" x14ac:dyDescent="0.3">
      <c r="B1814" s="3">
        <v>1243</v>
      </c>
      <c r="C1814" s="2" t="s">
        <v>9</v>
      </c>
      <c r="D1814" s="10">
        <v>38485</v>
      </c>
      <c r="E1814" s="2" t="s">
        <v>24</v>
      </c>
      <c r="F1814" s="4">
        <v>6</v>
      </c>
      <c r="G1814" s="5">
        <v>19.957821441994636</v>
      </c>
      <c r="H1814" s="2" t="s">
        <v>17</v>
      </c>
    </row>
    <row r="1815" spans="2:8" ht="16.5" x14ac:dyDescent="0.3">
      <c r="B1815" s="3">
        <v>1259</v>
      </c>
      <c r="C1815" s="2" t="s">
        <v>9</v>
      </c>
      <c r="D1815" s="10">
        <v>38045</v>
      </c>
      <c r="E1815" s="2" t="s">
        <v>25</v>
      </c>
      <c r="F1815" s="4">
        <v>21</v>
      </c>
      <c r="G1815" s="5">
        <v>64.701803739735197</v>
      </c>
      <c r="H1815" s="2" t="s">
        <v>17</v>
      </c>
    </row>
    <row r="1816" spans="2:8" ht="16.5" x14ac:dyDescent="0.3">
      <c r="B1816" s="3">
        <v>1269</v>
      </c>
      <c r="C1816" s="2" t="s">
        <v>9</v>
      </c>
      <c r="D1816" s="10">
        <v>38342</v>
      </c>
      <c r="E1816" s="2" t="s">
        <v>21</v>
      </c>
      <c r="F1816" s="4">
        <v>71</v>
      </c>
      <c r="G1816" s="5">
        <v>215.32844026172367</v>
      </c>
      <c r="H1816" s="2" t="s">
        <v>19</v>
      </c>
    </row>
    <row r="1817" spans="2:8" ht="16.5" x14ac:dyDescent="0.3">
      <c r="B1817" s="3">
        <v>1278</v>
      </c>
      <c r="C1817" s="2" t="s">
        <v>9</v>
      </c>
      <c r="D1817" s="10">
        <v>38287</v>
      </c>
      <c r="E1817" s="2" t="s">
        <v>24</v>
      </c>
      <c r="F1817" s="4">
        <v>92</v>
      </c>
      <c r="G1817" s="5">
        <v>278.04523769732305</v>
      </c>
      <c r="H1817" s="2" t="s">
        <v>17</v>
      </c>
    </row>
    <row r="1818" spans="2:8" ht="16.5" x14ac:dyDescent="0.3">
      <c r="B1818" s="3">
        <v>1291</v>
      </c>
      <c r="C1818" s="2" t="s">
        <v>9</v>
      </c>
      <c r="D1818" s="10">
        <v>38397</v>
      </c>
      <c r="E1818" s="2" t="s">
        <v>25</v>
      </c>
      <c r="F1818" s="4">
        <v>3</v>
      </c>
      <c r="G1818" s="5">
        <v>11.903882144888168</v>
      </c>
      <c r="H1818" s="2" t="s">
        <v>18</v>
      </c>
    </row>
    <row r="1819" spans="2:8" ht="16.5" x14ac:dyDescent="0.3">
      <c r="B1819" s="3">
        <v>1298</v>
      </c>
      <c r="C1819" s="2" t="s">
        <v>9</v>
      </c>
      <c r="D1819" s="10">
        <v>38540</v>
      </c>
      <c r="E1819" s="2" t="s">
        <v>21</v>
      </c>
      <c r="F1819" s="4">
        <v>93</v>
      </c>
      <c r="G1819" s="5">
        <v>280.93222292224493</v>
      </c>
      <c r="H1819" s="2" t="s">
        <v>19</v>
      </c>
    </row>
    <row r="1820" spans="2:8" ht="16.5" x14ac:dyDescent="0.3">
      <c r="B1820" s="3">
        <v>1306</v>
      </c>
      <c r="C1820" s="2" t="s">
        <v>9</v>
      </c>
      <c r="D1820" s="10">
        <v>38111</v>
      </c>
      <c r="E1820" s="2" t="s">
        <v>24</v>
      </c>
      <c r="F1820" s="4">
        <v>53</v>
      </c>
      <c r="G1820" s="5">
        <v>160.79564195236946</v>
      </c>
      <c r="H1820" s="2" t="s">
        <v>19</v>
      </c>
    </row>
    <row r="1821" spans="2:8" ht="16.5" x14ac:dyDescent="0.3">
      <c r="B1821" s="3">
        <v>1308</v>
      </c>
      <c r="C1821" s="2" t="s">
        <v>9</v>
      </c>
      <c r="D1821" s="10">
        <v>38958</v>
      </c>
      <c r="E1821" s="2" t="s">
        <v>25</v>
      </c>
      <c r="F1821" s="4">
        <v>39</v>
      </c>
      <c r="G1821" s="5">
        <v>119.49155300741148</v>
      </c>
      <c r="H1821" s="2" t="s">
        <v>20</v>
      </c>
    </row>
    <row r="1822" spans="2:8" ht="16.5" x14ac:dyDescent="0.3">
      <c r="B1822" s="3">
        <v>1309</v>
      </c>
      <c r="C1822" s="2" t="s">
        <v>9</v>
      </c>
      <c r="D1822" s="10">
        <v>39024</v>
      </c>
      <c r="E1822" s="2" t="s">
        <v>21</v>
      </c>
      <c r="F1822" s="4">
        <v>89</v>
      </c>
      <c r="G1822" s="5">
        <v>268.72040652792879</v>
      </c>
      <c r="H1822" s="2" t="s">
        <v>19</v>
      </c>
    </row>
    <row r="1823" spans="2:8" ht="16.5" x14ac:dyDescent="0.3">
      <c r="B1823" s="3">
        <v>1320</v>
      </c>
      <c r="C1823" s="2" t="s">
        <v>9</v>
      </c>
      <c r="D1823" s="10">
        <v>38298</v>
      </c>
      <c r="E1823" s="2" t="s">
        <v>25</v>
      </c>
      <c r="F1823" s="4">
        <v>25</v>
      </c>
      <c r="G1823" s="5">
        <v>76.651168243814681</v>
      </c>
      <c r="H1823" s="2" t="s">
        <v>20</v>
      </c>
    </row>
    <row r="1824" spans="2:8" ht="16.5" x14ac:dyDescent="0.3">
      <c r="B1824" s="3">
        <v>1325</v>
      </c>
      <c r="C1824" s="2" t="s">
        <v>9</v>
      </c>
      <c r="D1824" s="10">
        <v>38408</v>
      </c>
      <c r="E1824" s="2" t="s">
        <v>24</v>
      </c>
      <c r="F1824" s="4">
        <v>34</v>
      </c>
      <c r="G1824" s="5">
        <v>103.85172808433745</v>
      </c>
      <c r="H1824" s="2" t="s">
        <v>17</v>
      </c>
    </row>
    <row r="1825" spans="2:8" ht="16.5" x14ac:dyDescent="0.3">
      <c r="B1825" s="3">
        <v>1327</v>
      </c>
      <c r="C1825" s="2" t="s">
        <v>9</v>
      </c>
      <c r="D1825" s="10">
        <v>38386</v>
      </c>
      <c r="E1825" s="2" t="s">
        <v>25</v>
      </c>
      <c r="F1825" s="4">
        <v>6</v>
      </c>
      <c r="G1825" s="5">
        <v>20.30969002976488</v>
      </c>
      <c r="H1825" s="2" t="s">
        <v>18</v>
      </c>
    </row>
    <row r="1826" spans="2:8" ht="16.5" x14ac:dyDescent="0.3">
      <c r="B1826" s="3">
        <v>1360</v>
      </c>
      <c r="C1826" s="2" t="s">
        <v>9</v>
      </c>
      <c r="D1826" s="10">
        <v>38617</v>
      </c>
      <c r="E1826" s="2" t="s">
        <v>21</v>
      </c>
      <c r="F1826" s="4">
        <v>87</v>
      </c>
      <c r="G1826" s="5">
        <v>263.11074857106775</v>
      </c>
      <c r="H1826" s="2" t="s">
        <v>19</v>
      </c>
    </row>
    <row r="1827" spans="2:8" ht="16.5" x14ac:dyDescent="0.3">
      <c r="B1827" s="3">
        <v>1368</v>
      </c>
      <c r="C1827" s="2" t="s">
        <v>9</v>
      </c>
      <c r="D1827" s="10">
        <v>38166</v>
      </c>
      <c r="E1827" s="2" t="s">
        <v>23</v>
      </c>
      <c r="F1827" s="4">
        <v>29</v>
      </c>
      <c r="G1827" s="5">
        <v>89.172802878693929</v>
      </c>
      <c r="H1827" s="2" t="s">
        <v>19</v>
      </c>
    </row>
    <row r="1828" spans="2:8" ht="16.5" x14ac:dyDescent="0.3">
      <c r="B1828" s="3">
        <v>1375</v>
      </c>
      <c r="C1828" s="2" t="s">
        <v>9</v>
      </c>
      <c r="D1828" s="10">
        <v>38859</v>
      </c>
      <c r="E1828" s="2" t="s">
        <v>22</v>
      </c>
      <c r="F1828" s="4">
        <v>78</v>
      </c>
      <c r="G1828" s="5">
        <v>235.63570757894917</v>
      </c>
      <c r="H1828" s="2" t="s">
        <v>20</v>
      </c>
    </row>
    <row r="1829" spans="2:8" ht="16.5" x14ac:dyDescent="0.3">
      <c r="B1829" s="3">
        <v>1376</v>
      </c>
      <c r="C1829" s="2" t="s">
        <v>9</v>
      </c>
      <c r="D1829" s="10">
        <v>38375</v>
      </c>
      <c r="E1829" s="2" t="s">
        <v>23</v>
      </c>
      <c r="F1829" s="4">
        <v>55</v>
      </c>
      <c r="G1829" s="5">
        <v>167.69300314757166</v>
      </c>
      <c r="H1829" s="2" t="s">
        <v>19</v>
      </c>
    </row>
    <row r="1830" spans="2:8" ht="16.5" x14ac:dyDescent="0.3">
      <c r="B1830" s="3">
        <v>1382</v>
      </c>
      <c r="C1830" s="2" t="s">
        <v>9</v>
      </c>
      <c r="D1830" s="10">
        <v>38650</v>
      </c>
      <c r="E1830" s="2" t="s">
        <v>24</v>
      </c>
      <c r="F1830" s="4">
        <v>14</v>
      </c>
      <c r="G1830" s="5">
        <v>44.491260768813873</v>
      </c>
      <c r="H1830" s="2" t="s">
        <v>19</v>
      </c>
    </row>
    <row r="1831" spans="2:8" ht="16.5" x14ac:dyDescent="0.3">
      <c r="B1831" s="3">
        <v>1384</v>
      </c>
      <c r="C1831" s="2" t="s">
        <v>9</v>
      </c>
      <c r="D1831" s="10">
        <v>38694</v>
      </c>
      <c r="E1831" s="2" t="s">
        <v>24</v>
      </c>
      <c r="F1831" s="4">
        <v>74</v>
      </c>
      <c r="G1831" s="5">
        <v>224.07187760825997</v>
      </c>
      <c r="H1831" s="2" t="s">
        <v>17</v>
      </c>
    </row>
    <row r="1832" spans="2:8" ht="16.5" x14ac:dyDescent="0.3">
      <c r="B1832" s="3">
        <v>1389</v>
      </c>
      <c r="C1832" s="2" t="s">
        <v>9</v>
      </c>
      <c r="D1832" s="10">
        <v>38166</v>
      </c>
      <c r="E1832" s="2" t="s">
        <v>23</v>
      </c>
      <c r="F1832" s="4">
        <v>33</v>
      </c>
      <c r="G1832" s="5">
        <v>101.08856134949143</v>
      </c>
      <c r="H1832" s="2" t="s">
        <v>17</v>
      </c>
    </row>
    <row r="1833" spans="2:8" ht="16.5" x14ac:dyDescent="0.3">
      <c r="B1833" s="3">
        <v>1392</v>
      </c>
      <c r="C1833" s="2" t="s">
        <v>9</v>
      </c>
      <c r="D1833" s="10">
        <v>38045</v>
      </c>
      <c r="E1833" s="2" t="s">
        <v>24</v>
      </c>
      <c r="F1833" s="4">
        <v>1</v>
      </c>
      <c r="G1833" s="5">
        <v>4.5049727728030682</v>
      </c>
      <c r="H1833" s="2" t="s">
        <v>17</v>
      </c>
    </row>
    <row r="1834" spans="2:8" ht="16.5" x14ac:dyDescent="0.3">
      <c r="B1834" s="3">
        <v>1400</v>
      </c>
      <c r="C1834" s="2" t="s">
        <v>9</v>
      </c>
      <c r="D1834" s="10">
        <v>38100</v>
      </c>
      <c r="E1834" s="2" t="s">
        <v>21</v>
      </c>
      <c r="F1834" s="4">
        <v>9</v>
      </c>
      <c r="G1834" s="5">
        <v>28.683682099948655</v>
      </c>
      <c r="H1834" s="2" t="s">
        <v>17</v>
      </c>
    </row>
    <row r="1835" spans="2:8" ht="16.5" x14ac:dyDescent="0.3">
      <c r="B1835" s="3">
        <v>1409</v>
      </c>
      <c r="C1835" s="2" t="s">
        <v>9</v>
      </c>
      <c r="D1835" s="10">
        <v>38309</v>
      </c>
      <c r="E1835" s="2" t="s">
        <v>25</v>
      </c>
      <c r="F1835" s="4">
        <v>10</v>
      </c>
      <c r="G1835" s="5">
        <v>31.759227784320323</v>
      </c>
      <c r="H1835" s="2" t="s">
        <v>20</v>
      </c>
    </row>
    <row r="1836" spans="2:8" ht="16.5" x14ac:dyDescent="0.3">
      <c r="B1836" s="3">
        <v>1414</v>
      </c>
      <c r="C1836" s="2" t="s">
        <v>9</v>
      </c>
      <c r="D1836" s="10">
        <v>38331</v>
      </c>
      <c r="E1836" s="2" t="s">
        <v>22</v>
      </c>
      <c r="F1836" s="4">
        <v>78</v>
      </c>
      <c r="G1836" s="5">
        <v>235.90596023209099</v>
      </c>
      <c r="H1836" s="2" t="s">
        <v>20</v>
      </c>
    </row>
    <row r="1837" spans="2:8" ht="16.5" x14ac:dyDescent="0.3">
      <c r="B1837" s="3">
        <v>1420</v>
      </c>
      <c r="C1837" s="2" t="s">
        <v>9</v>
      </c>
      <c r="D1837" s="10">
        <v>38342</v>
      </c>
      <c r="E1837" s="2" t="s">
        <v>21</v>
      </c>
      <c r="F1837" s="4">
        <v>72</v>
      </c>
      <c r="G1837" s="5">
        <v>218.17265722795503</v>
      </c>
      <c r="H1837" s="2" t="s">
        <v>20</v>
      </c>
    </row>
    <row r="1838" spans="2:8" ht="16.5" x14ac:dyDescent="0.3">
      <c r="B1838" s="3">
        <v>1425</v>
      </c>
      <c r="C1838" s="2" t="s">
        <v>9</v>
      </c>
      <c r="D1838" s="10">
        <v>38815</v>
      </c>
      <c r="E1838" s="2" t="s">
        <v>24</v>
      </c>
      <c r="F1838" s="4">
        <v>5</v>
      </c>
      <c r="G1838" s="5">
        <v>17.015690322490627</v>
      </c>
      <c r="H1838" s="2" t="s">
        <v>18</v>
      </c>
    </row>
    <row r="1839" spans="2:8" ht="16.5" x14ac:dyDescent="0.3">
      <c r="B1839" s="3">
        <v>1432</v>
      </c>
      <c r="C1839" s="2" t="s">
        <v>9</v>
      </c>
      <c r="D1839" s="10">
        <v>39013</v>
      </c>
      <c r="E1839" s="2" t="s">
        <v>22</v>
      </c>
      <c r="F1839" s="4">
        <v>0</v>
      </c>
      <c r="G1839" s="5">
        <v>1.7815728693963861</v>
      </c>
      <c r="H1839" s="2" t="s">
        <v>20</v>
      </c>
    </row>
    <row r="1840" spans="2:8" ht="16.5" x14ac:dyDescent="0.3">
      <c r="B1840" s="3">
        <v>1436</v>
      </c>
      <c r="C1840" s="2" t="s">
        <v>9</v>
      </c>
      <c r="D1840" s="10">
        <v>38639</v>
      </c>
      <c r="E1840" s="2" t="s">
        <v>25</v>
      </c>
      <c r="F1840" s="4">
        <v>7</v>
      </c>
      <c r="G1840" s="5">
        <v>23.034327347174614</v>
      </c>
      <c r="H1840" s="2" t="s">
        <v>19</v>
      </c>
    </row>
    <row r="1841" spans="2:8" ht="16.5" x14ac:dyDescent="0.3">
      <c r="B1841" s="3">
        <v>1441</v>
      </c>
      <c r="C1841" s="2" t="s">
        <v>9</v>
      </c>
      <c r="D1841" s="10">
        <v>38793</v>
      </c>
      <c r="E1841" s="2" t="s">
        <v>22</v>
      </c>
      <c r="F1841" s="4">
        <v>93</v>
      </c>
      <c r="G1841" s="5">
        <v>280.90891395594838</v>
      </c>
      <c r="H1841" s="2" t="s">
        <v>20</v>
      </c>
    </row>
    <row r="1842" spans="2:8" ht="16.5" x14ac:dyDescent="0.3">
      <c r="B1842" s="3">
        <v>1450</v>
      </c>
      <c r="C1842" s="2" t="s">
        <v>9</v>
      </c>
      <c r="D1842" s="10">
        <v>38661</v>
      </c>
      <c r="E1842" s="2" t="s">
        <v>24</v>
      </c>
      <c r="F1842" s="4">
        <v>70</v>
      </c>
      <c r="G1842" s="5">
        <v>211.70097135907523</v>
      </c>
      <c r="H1842" s="2" t="s">
        <v>19</v>
      </c>
    </row>
    <row r="1843" spans="2:8" ht="16.5" x14ac:dyDescent="0.3">
      <c r="B1843" s="3">
        <v>1455</v>
      </c>
      <c r="C1843" s="2" t="s">
        <v>9</v>
      </c>
      <c r="D1843" s="10">
        <v>38199</v>
      </c>
      <c r="E1843" s="2" t="s">
        <v>24</v>
      </c>
      <c r="F1843" s="4">
        <v>-7</v>
      </c>
      <c r="G1843" s="5">
        <v>-18.916737992903691</v>
      </c>
      <c r="H1843" s="2" t="s">
        <v>20</v>
      </c>
    </row>
    <row r="1844" spans="2:8" ht="16.5" x14ac:dyDescent="0.3">
      <c r="B1844" s="3">
        <v>1458</v>
      </c>
      <c r="C1844" s="2" t="s">
        <v>9</v>
      </c>
      <c r="D1844" s="10">
        <v>38826</v>
      </c>
      <c r="E1844" s="2" t="s">
        <v>23</v>
      </c>
      <c r="F1844" s="4">
        <v>84</v>
      </c>
      <c r="G1844" s="5">
        <v>254.27232164491826</v>
      </c>
      <c r="H1844" s="2" t="s">
        <v>20</v>
      </c>
    </row>
    <row r="1845" spans="2:8" ht="16.5" x14ac:dyDescent="0.3">
      <c r="B1845" s="3">
        <v>1460</v>
      </c>
      <c r="C1845" s="2" t="s">
        <v>9</v>
      </c>
      <c r="D1845" s="10">
        <v>39013</v>
      </c>
      <c r="E1845" s="2" t="s">
        <v>21</v>
      </c>
      <c r="F1845" s="4">
        <v>-1</v>
      </c>
      <c r="G1845" s="5">
        <v>-0.12859943512322669</v>
      </c>
      <c r="H1845" s="2" t="s">
        <v>19</v>
      </c>
    </row>
    <row r="1846" spans="2:8" ht="16.5" x14ac:dyDescent="0.3">
      <c r="B1846" s="3">
        <v>1461</v>
      </c>
      <c r="C1846" s="2" t="s">
        <v>9</v>
      </c>
      <c r="D1846" s="10">
        <v>38485</v>
      </c>
      <c r="E1846" s="2" t="s">
        <v>21</v>
      </c>
      <c r="F1846" s="4">
        <v>73</v>
      </c>
      <c r="G1846" s="5">
        <v>222.08676582590357</v>
      </c>
      <c r="H1846" s="2" t="s">
        <v>17</v>
      </c>
    </row>
    <row r="1847" spans="2:8" ht="16.5" x14ac:dyDescent="0.3">
      <c r="B1847" s="3">
        <v>1465</v>
      </c>
      <c r="C1847" s="2" t="s">
        <v>9</v>
      </c>
      <c r="D1847" s="10">
        <v>38342</v>
      </c>
      <c r="E1847" s="2" t="s">
        <v>22</v>
      </c>
      <c r="F1847" s="4">
        <v>80</v>
      </c>
      <c r="G1847" s="5">
        <v>242.20754620036109</v>
      </c>
      <c r="H1847" s="2" t="s">
        <v>19</v>
      </c>
    </row>
    <row r="1848" spans="2:8" ht="16.5" x14ac:dyDescent="0.3">
      <c r="B1848" s="3">
        <v>1466</v>
      </c>
      <c r="C1848" s="2" t="s">
        <v>9</v>
      </c>
      <c r="D1848" s="10">
        <v>38595</v>
      </c>
      <c r="E1848" s="2" t="s">
        <v>22</v>
      </c>
      <c r="F1848" s="4">
        <v>56</v>
      </c>
      <c r="G1848" s="5">
        <v>170.85558875726406</v>
      </c>
      <c r="H1848" s="2" t="s">
        <v>17</v>
      </c>
    </row>
    <row r="1849" spans="2:8" ht="16.5" x14ac:dyDescent="0.3">
      <c r="B1849" s="3">
        <v>1473</v>
      </c>
      <c r="C1849" s="2" t="s">
        <v>9</v>
      </c>
      <c r="D1849" s="10">
        <v>38078</v>
      </c>
      <c r="E1849" s="2" t="s">
        <v>23</v>
      </c>
      <c r="F1849" s="4">
        <v>33</v>
      </c>
      <c r="G1849" s="5">
        <v>101.69988655484008</v>
      </c>
      <c r="H1849" s="2" t="s">
        <v>20</v>
      </c>
    </row>
    <row r="1850" spans="2:8" ht="16.5" x14ac:dyDescent="0.3">
      <c r="B1850" s="3">
        <v>1496</v>
      </c>
      <c r="C1850" s="2" t="s">
        <v>9</v>
      </c>
      <c r="D1850" s="10">
        <v>38606</v>
      </c>
      <c r="E1850" s="2" t="s">
        <v>24</v>
      </c>
      <c r="F1850" s="4">
        <v>89</v>
      </c>
      <c r="G1850" s="5">
        <v>269.12365453676284</v>
      </c>
      <c r="H1850" s="2" t="s">
        <v>17</v>
      </c>
    </row>
    <row r="1851" spans="2:8" ht="16.5" x14ac:dyDescent="0.3">
      <c r="B1851" s="3">
        <v>1497</v>
      </c>
      <c r="C1851" s="2" t="s">
        <v>9</v>
      </c>
      <c r="D1851" s="10">
        <v>38650</v>
      </c>
      <c r="E1851" s="2" t="s">
        <v>25</v>
      </c>
      <c r="F1851" s="4">
        <v>65</v>
      </c>
      <c r="G1851" s="5">
        <v>197.49619907968821</v>
      </c>
      <c r="H1851" s="2" t="s">
        <v>18</v>
      </c>
    </row>
    <row r="1852" spans="2:8" ht="16.5" x14ac:dyDescent="0.3">
      <c r="B1852" s="3">
        <v>1498</v>
      </c>
      <c r="C1852" s="2" t="s">
        <v>9</v>
      </c>
      <c r="D1852" s="10">
        <v>38342</v>
      </c>
      <c r="E1852" s="2" t="s">
        <v>24</v>
      </c>
      <c r="F1852" s="4">
        <v>16</v>
      </c>
      <c r="G1852" s="5">
        <v>49.977621498939477</v>
      </c>
      <c r="H1852" s="2" t="s">
        <v>18</v>
      </c>
    </row>
    <row r="1853" spans="2:8" ht="16.5" x14ac:dyDescent="0.3">
      <c r="B1853" s="3">
        <v>1522</v>
      </c>
      <c r="C1853" s="2" t="s">
        <v>9</v>
      </c>
      <c r="D1853" s="10">
        <v>38089</v>
      </c>
      <c r="E1853" s="2" t="s">
        <v>24</v>
      </c>
      <c r="F1853" s="4">
        <v>51</v>
      </c>
      <c r="G1853" s="5">
        <v>155.55960489398822</v>
      </c>
      <c r="H1853" s="2" t="s">
        <v>19</v>
      </c>
    </row>
    <row r="1854" spans="2:8" ht="16.5" x14ac:dyDescent="0.3">
      <c r="B1854" s="3">
        <v>1525</v>
      </c>
      <c r="C1854" s="2" t="s">
        <v>9</v>
      </c>
      <c r="D1854" s="10">
        <v>38320</v>
      </c>
      <c r="E1854" s="2" t="s">
        <v>23</v>
      </c>
      <c r="F1854" s="4">
        <v>-8</v>
      </c>
      <c r="G1854" s="5">
        <v>-22.286591550898308</v>
      </c>
      <c r="H1854" s="2" t="s">
        <v>18</v>
      </c>
    </row>
    <row r="1855" spans="2:8" ht="16.5" x14ac:dyDescent="0.3">
      <c r="B1855" s="3">
        <v>1529</v>
      </c>
      <c r="C1855" s="2" t="s">
        <v>9</v>
      </c>
      <c r="D1855" s="10">
        <v>38925</v>
      </c>
      <c r="E1855" s="2" t="s">
        <v>21</v>
      </c>
      <c r="F1855" s="4">
        <v>88</v>
      </c>
      <c r="G1855" s="5">
        <v>266.77209888218033</v>
      </c>
      <c r="H1855" s="2" t="s">
        <v>18</v>
      </c>
    </row>
    <row r="1856" spans="2:8" ht="16.5" x14ac:dyDescent="0.3">
      <c r="B1856" s="3">
        <v>1543</v>
      </c>
      <c r="C1856" s="2" t="s">
        <v>9</v>
      </c>
      <c r="D1856" s="10">
        <v>38320</v>
      </c>
      <c r="E1856" s="2" t="s">
        <v>25</v>
      </c>
      <c r="F1856" s="4">
        <v>59</v>
      </c>
      <c r="G1856" s="5">
        <v>179.11705650607632</v>
      </c>
      <c r="H1856" s="2" t="s">
        <v>19</v>
      </c>
    </row>
    <row r="1857" spans="2:8" ht="16.5" x14ac:dyDescent="0.3">
      <c r="B1857" s="3">
        <v>1544</v>
      </c>
      <c r="C1857" s="2" t="s">
        <v>9</v>
      </c>
      <c r="D1857" s="10">
        <v>38463</v>
      </c>
      <c r="E1857" s="2" t="s">
        <v>23</v>
      </c>
      <c r="F1857" s="4">
        <v>84</v>
      </c>
      <c r="G1857" s="5">
        <v>253.54108298185832</v>
      </c>
      <c r="H1857" s="2" t="s">
        <v>19</v>
      </c>
    </row>
    <row r="1858" spans="2:8" ht="16.5" x14ac:dyDescent="0.3">
      <c r="B1858" s="3">
        <v>1545</v>
      </c>
      <c r="C1858" s="2" t="s">
        <v>9</v>
      </c>
      <c r="D1858" s="10">
        <v>38892</v>
      </c>
      <c r="E1858" s="2" t="s">
        <v>24</v>
      </c>
      <c r="F1858" s="4">
        <v>91</v>
      </c>
      <c r="G1858" s="5">
        <v>274.23356541008826</v>
      </c>
      <c r="H1858" s="2" t="s">
        <v>19</v>
      </c>
    </row>
    <row r="1859" spans="2:8" ht="16.5" x14ac:dyDescent="0.3">
      <c r="B1859" s="3">
        <v>1548</v>
      </c>
      <c r="C1859" s="2" t="s">
        <v>9</v>
      </c>
      <c r="D1859" s="10">
        <v>39013</v>
      </c>
      <c r="E1859" s="2" t="s">
        <v>21</v>
      </c>
      <c r="F1859" s="4">
        <v>1</v>
      </c>
      <c r="G1859" s="5">
        <v>5.3199136076983713</v>
      </c>
      <c r="H1859" s="2" t="s">
        <v>19</v>
      </c>
    </row>
    <row r="1860" spans="2:8" ht="16.5" x14ac:dyDescent="0.3">
      <c r="B1860" s="3">
        <v>1553</v>
      </c>
      <c r="C1860" s="2" t="s">
        <v>9</v>
      </c>
      <c r="D1860" s="10">
        <v>38925</v>
      </c>
      <c r="E1860" s="2" t="s">
        <v>24</v>
      </c>
      <c r="F1860" s="4">
        <v>-5</v>
      </c>
      <c r="G1860" s="5">
        <v>-13.390709583317436</v>
      </c>
      <c r="H1860" s="2" t="s">
        <v>19</v>
      </c>
    </row>
    <row r="1861" spans="2:8" ht="16.5" x14ac:dyDescent="0.3">
      <c r="B1861" s="3">
        <v>1557</v>
      </c>
      <c r="C1861" s="2" t="s">
        <v>9</v>
      </c>
      <c r="D1861" s="10">
        <v>38771</v>
      </c>
      <c r="E1861" s="2" t="s">
        <v>24</v>
      </c>
      <c r="F1861" s="4">
        <v>54</v>
      </c>
      <c r="G1861" s="5">
        <v>163.89560832413773</v>
      </c>
      <c r="H1861" s="2" t="s">
        <v>17</v>
      </c>
    </row>
    <row r="1862" spans="2:8" ht="16.5" x14ac:dyDescent="0.3">
      <c r="B1862" s="3">
        <v>1563</v>
      </c>
      <c r="C1862" s="2" t="s">
        <v>9</v>
      </c>
      <c r="D1862" s="10">
        <v>38342</v>
      </c>
      <c r="E1862" s="2" t="s">
        <v>24</v>
      </c>
      <c r="F1862" s="4">
        <v>59</v>
      </c>
      <c r="G1862" s="5">
        <v>179.09938274190853</v>
      </c>
      <c r="H1862" s="2" t="s">
        <v>20</v>
      </c>
    </row>
    <row r="1863" spans="2:8" ht="16.5" x14ac:dyDescent="0.3">
      <c r="B1863" s="3">
        <v>1572</v>
      </c>
      <c r="C1863" s="2" t="s">
        <v>9</v>
      </c>
      <c r="D1863" s="10">
        <v>38309</v>
      </c>
      <c r="E1863" s="2" t="s">
        <v>24</v>
      </c>
      <c r="F1863" s="4">
        <v>45</v>
      </c>
      <c r="G1863" s="5">
        <v>137.07935411238626</v>
      </c>
      <c r="H1863" s="2" t="s">
        <v>19</v>
      </c>
    </row>
    <row r="1864" spans="2:8" ht="16.5" x14ac:dyDescent="0.3">
      <c r="B1864" s="3">
        <v>1574</v>
      </c>
      <c r="C1864" s="2" t="s">
        <v>9</v>
      </c>
      <c r="D1864" s="10">
        <v>38760</v>
      </c>
      <c r="E1864" s="2" t="s">
        <v>22</v>
      </c>
      <c r="F1864" s="4">
        <v>-8</v>
      </c>
      <c r="G1864" s="5">
        <v>-21.448768772248492</v>
      </c>
      <c r="H1864" s="2" t="s">
        <v>17</v>
      </c>
    </row>
    <row r="1865" spans="2:8" ht="16.5" x14ac:dyDescent="0.3">
      <c r="B1865" s="3">
        <v>1588</v>
      </c>
      <c r="C1865" s="2" t="s">
        <v>9</v>
      </c>
      <c r="D1865" s="10">
        <v>38540</v>
      </c>
      <c r="E1865" s="2" t="s">
        <v>25</v>
      </c>
      <c r="F1865" s="4">
        <v>61</v>
      </c>
      <c r="G1865" s="5">
        <v>184.83908498989172</v>
      </c>
      <c r="H1865" s="2" t="s">
        <v>18</v>
      </c>
    </row>
    <row r="1866" spans="2:8" ht="16.5" x14ac:dyDescent="0.3">
      <c r="B1866" s="3">
        <v>1606</v>
      </c>
      <c r="C1866" s="2" t="s">
        <v>9</v>
      </c>
      <c r="D1866" s="10">
        <v>38518</v>
      </c>
      <c r="E1866" s="2" t="s">
        <v>23</v>
      </c>
      <c r="F1866" s="4">
        <v>15</v>
      </c>
      <c r="G1866" s="5">
        <v>46.567063375670365</v>
      </c>
      <c r="H1866" s="2" t="s">
        <v>19</v>
      </c>
    </row>
    <row r="1867" spans="2:8" ht="16.5" x14ac:dyDescent="0.3">
      <c r="B1867" s="3">
        <v>1610</v>
      </c>
      <c r="C1867" s="2" t="s">
        <v>9</v>
      </c>
      <c r="D1867" s="10">
        <v>38001</v>
      </c>
      <c r="E1867" s="2" t="s">
        <v>25</v>
      </c>
      <c r="F1867" s="4">
        <v>11</v>
      </c>
      <c r="G1867" s="5">
        <v>35.187328425003173</v>
      </c>
      <c r="H1867" s="2" t="s">
        <v>18</v>
      </c>
    </row>
    <row r="1868" spans="2:8" ht="16.5" x14ac:dyDescent="0.3">
      <c r="B1868" s="3">
        <v>1613</v>
      </c>
      <c r="C1868" s="2" t="s">
        <v>9</v>
      </c>
      <c r="D1868" s="10">
        <v>39046</v>
      </c>
      <c r="E1868" s="2" t="s">
        <v>24</v>
      </c>
      <c r="F1868" s="4">
        <v>39</v>
      </c>
      <c r="G1868" s="5">
        <v>119.05508877849219</v>
      </c>
      <c r="H1868" s="2" t="s">
        <v>17</v>
      </c>
    </row>
    <row r="1869" spans="2:8" ht="16.5" x14ac:dyDescent="0.3">
      <c r="B1869" s="3">
        <v>1614</v>
      </c>
      <c r="C1869" s="2" t="s">
        <v>9</v>
      </c>
      <c r="D1869" s="10">
        <v>38177</v>
      </c>
      <c r="E1869" s="2" t="s">
        <v>22</v>
      </c>
      <c r="F1869" s="4">
        <v>9</v>
      </c>
      <c r="G1869" s="5">
        <v>29.108535014212187</v>
      </c>
      <c r="H1869" s="2" t="s">
        <v>20</v>
      </c>
    </row>
    <row r="1870" spans="2:8" ht="16.5" x14ac:dyDescent="0.3">
      <c r="B1870" s="3">
        <v>1615</v>
      </c>
      <c r="C1870" s="2" t="s">
        <v>9</v>
      </c>
      <c r="D1870" s="10">
        <v>38386</v>
      </c>
      <c r="E1870" s="2" t="s">
        <v>25</v>
      </c>
      <c r="F1870" s="4">
        <v>25</v>
      </c>
      <c r="G1870" s="5">
        <v>77.542041967509959</v>
      </c>
      <c r="H1870" s="2" t="s">
        <v>19</v>
      </c>
    </row>
    <row r="1871" spans="2:8" ht="16.5" x14ac:dyDescent="0.3">
      <c r="B1871" s="3">
        <v>1630</v>
      </c>
      <c r="C1871" s="2" t="s">
        <v>9</v>
      </c>
      <c r="D1871" s="10">
        <v>38474</v>
      </c>
      <c r="E1871" s="2" t="s">
        <v>24</v>
      </c>
      <c r="F1871" s="4">
        <v>14</v>
      </c>
      <c r="G1871" s="5">
        <v>44.540640710887878</v>
      </c>
      <c r="H1871" s="2" t="s">
        <v>18</v>
      </c>
    </row>
    <row r="1872" spans="2:8" ht="16.5" x14ac:dyDescent="0.3">
      <c r="B1872" s="3">
        <v>1640</v>
      </c>
      <c r="C1872" s="2" t="s">
        <v>9</v>
      </c>
      <c r="D1872" s="10">
        <v>38584</v>
      </c>
      <c r="E1872" s="2" t="s">
        <v>21</v>
      </c>
      <c r="F1872" s="4">
        <v>70</v>
      </c>
      <c r="G1872" s="5">
        <v>212.01090684722931</v>
      </c>
      <c r="H1872" s="2" t="s">
        <v>18</v>
      </c>
    </row>
    <row r="1873" spans="2:8" ht="16.5" x14ac:dyDescent="0.3">
      <c r="B1873" s="3">
        <v>1642</v>
      </c>
      <c r="C1873" s="2" t="s">
        <v>9</v>
      </c>
      <c r="D1873" s="10">
        <v>38859</v>
      </c>
      <c r="E1873" s="2" t="s">
        <v>24</v>
      </c>
      <c r="F1873" s="4">
        <v>91</v>
      </c>
      <c r="G1873" s="5">
        <v>275.47209572369957</v>
      </c>
      <c r="H1873" s="2" t="s">
        <v>20</v>
      </c>
    </row>
    <row r="1874" spans="2:8" ht="16.5" x14ac:dyDescent="0.3">
      <c r="B1874" s="3">
        <v>1652</v>
      </c>
      <c r="C1874" s="2" t="s">
        <v>9</v>
      </c>
      <c r="D1874" s="10">
        <v>39002</v>
      </c>
      <c r="E1874" s="2" t="s">
        <v>23</v>
      </c>
      <c r="F1874" s="4">
        <v>84</v>
      </c>
      <c r="G1874" s="5">
        <v>254.58342526964253</v>
      </c>
      <c r="H1874" s="2" t="s">
        <v>19</v>
      </c>
    </row>
    <row r="1875" spans="2:8" ht="16.5" x14ac:dyDescent="0.3">
      <c r="B1875" s="3">
        <v>1690</v>
      </c>
      <c r="C1875" s="2" t="s">
        <v>9</v>
      </c>
      <c r="D1875" s="10">
        <v>38430</v>
      </c>
      <c r="E1875" s="2" t="s">
        <v>24</v>
      </c>
      <c r="F1875" s="4">
        <v>90</v>
      </c>
      <c r="G1875" s="5">
        <v>272.35988641044867</v>
      </c>
      <c r="H1875" s="2" t="s">
        <v>20</v>
      </c>
    </row>
    <row r="1876" spans="2:8" ht="16.5" x14ac:dyDescent="0.3">
      <c r="B1876" s="3">
        <v>1694</v>
      </c>
      <c r="C1876" s="2" t="s">
        <v>9</v>
      </c>
      <c r="D1876" s="10">
        <v>39057</v>
      </c>
      <c r="E1876" s="2" t="s">
        <v>22</v>
      </c>
      <c r="F1876" s="4">
        <v>74</v>
      </c>
      <c r="G1876" s="5">
        <v>223.24261767904073</v>
      </c>
      <c r="H1876" s="2" t="s">
        <v>20</v>
      </c>
    </row>
    <row r="1877" spans="2:8" ht="16.5" x14ac:dyDescent="0.3">
      <c r="B1877" s="3">
        <v>1699</v>
      </c>
      <c r="C1877" s="2" t="s">
        <v>9</v>
      </c>
      <c r="D1877" s="10">
        <v>38419</v>
      </c>
      <c r="E1877" s="2" t="s">
        <v>25</v>
      </c>
      <c r="F1877" s="4">
        <v>17</v>
      </c>
      <c r="G1877" s="5">
        <v>53.278847558385984</v>
      </c>
      <c r="H1877" s="2" t="s">
        <v>20</v>
      </c>
    </row>
    <row r="1878" spans="2:8" ht="16.5" x14ac:dyDescent="0.3">
      <c r="B1878" s="3">
        <v>1702</v>
      </c>
      <c r="C1878" s="2" t="s">
        <v>9</v>
      </c>
      <c r="D1878" s="10">
        <v>38287</v>
      </c>
      <c r="E1878" s="2" t="s">
        <v>22</v>
      </c>
      <c r="F1878" s="4">
        <v>52</v>
      </c>
      <c r="G1878" s="5">
        <v>158.0460445332865</v>
      </c>
      <c r="H1878" s="2" t="s">
        <v>18</v>
      </c>
    </row>
    <row r="1879" spans="2:8" ht="16.5" x14ac:dyDescent="0.3">
      <c r="B1879" s="3">
        <v>1717</v>
      </c>
      <c r="C1879" s="2" t="s">
        <v>9</v>
      </c>
      <c r="D1879" s="10">
        <v>38452</v>
      </c>
      <c r="E1879" s="2" t="s">
        <v>22</v>
      </c>
      <c r="F1879" s="4">
        <v>-9</v>
      </c>
      <c r="G1879" s="5">
        <v>-25.103275559538364</v>
      </c>
      <c r="H1879" s="2" t="s">
        <v>20</v>
      </c>
    </row>
    <row r="1880" spans="2:8" ht="16.5" x14ac:dyDescent="0.3">
      <c r="B1880" s="3">
        <v>1723</v>
      </c>
      <c r="C1880" s="2" t="s">
        <v>9</v>
      </c>
      <c r="D1880" s="10">
        <v>38122</v>
      </c>
      <c r="E1880" s="2" t="s">
        <v>22</v>
      </c>
      <c r="F1880" s="4">
        <v>-7</v>
      </c>
      <c r="G1880" s="5">
        <v>-19.159862376296054</v>
      </c>
      <c r="H1880" s="2" t="s">
        <v>17</v>
      </c>
    </row>
    <row r="1881" spans="2:8" ht="16.5" x14ac:dyDescent="0.3">
      <c r="B1881" s="3">
        <v>1724</v>
      </c>
      <c r="C1881" s="2" t="s">
        <v>9</v>
      </c>
      <c r="D1881" s="10">
        <v>38496</v>
      </c>
      <c r="E1881" s="2" t="s">
        <v>25</v>
      </c>
      <c r="F1881" s="4">
        <v>72</v>
      </c>
      <c r="G1881" s="5">
        <v>218.05969697818949</v>
      </c>
      <c r="H1881" s="2" t="s">
        <v>20</v>
      </c>
    </row>
    <row r="1882" spans="2:8" ht="16.5" x14ac:dyDescent="0.3">
      <c r="B1882" s="3">
        <v>1745</v>
      </c>
      <c r="C1882" s="2" t="s">
        <v>9</v>
      </c>
      <c r="D1882" s="10">
        <v>38430</v>
      </c>
      <c r="E1882" s="2" t="s">
        <v>24</v>
      </c>
      <c r="F1882" s="4">
        <v>38</v>
      </c>
      <c r="G1882" s="5">
        <v>115.79763515244602</v>
      </c>
      <c r="H1882" s="2" t="s">
        <v>18</v>
      </c>
    </row>
    <row r="1883" spans="2:8" ht="16.5" x14ac:dyDescent="0.3">
      <c r="B1883" s="3">
        <v>1759</v>
      </c>
      <c r="C1883" s="2" t="s">
        <v>9</v>
      </c>
      <c r="D1883" s="10">
        <v>38606</v>
      </c>
      <c r="E1883" s="2" t="s">
        <v>22</v>
      </c>
      <c r="F1883" s="4">
        <v>91</v>
      </c>
      <c r="G1883" s="5">
        <v>275.56378169889956</v>
      </c>
      <c r="H1883" s="2" t="s">
        <v>18</v>
      </c>
    </row>
    <row r="1884" spans="2:8" ht="16.5" x14ac:dyDescent="0.3">
      <c r="B1884" s="3">
        <v>1761</v>
      </c>
      <c r="C1884" s="2" t="s">
        <v>9</v>
      </c>
      <c r="D1884" s="10">
        <v>38298</v>
      </c>
      <c r="E1884" s="2" t="s">
        <v>21</v>
      </c>
      <c r="F1884" s="4">
        <v>77</v>
      </c>
      <c r="G1884" s="5">
        <v>232.78300193286029</v>
      </c>
      <c r="H1884" s="2" t="s">
        <v>17</v>
      </c>
    </row>
    <row r="1885" spans="2:8" ht="16.5" x14ac:dyDescent="0.3">
      <c r="B1885" s="3">
        <v>1768</v>
      </c>
      <c r="C1885" s="2" t="s">
        <v>9</v>
      </c>
      <c r="D1885" s="10">
        <v>38243</v>
      </c>
      <c r="E1885" s="2" t="s">
        <v>22</v>
      </c>
      <c r="F1885" s="4">
        <v>-10</v>
      </c>
      <c r="G1885" s="5">
        <v>-27.787426760377638</v>
      </c>
      <c r="H1885" s="2" t="s">
        <v>20</v>
      </c>
    </row>
    <row r="1886" spans="2:8" ht="16.5" x14ac:dyDescent="0.3">
      <c r="B1886" s="3">
        <v>1809</v>
      </c>
      <c r="C1886" s="2" t="s">
        <v>9</v>
      </c>
      <c r="D1886" s="10">
        <v>38056</v>
      </c>
      <c r="E1886" s="2" t="s">
        <v>23</v>
      </c>
      <c r="F1886" s="4">
        <v>5</v>
      </c>
      <c r="G1886" s="5">
        <v>17.469809541800071</v>
      </c>
      <c r="H1886" s="2" t="s">
        <v>17</v>
      </c>
    </row>
    <row r="1887" spans="2:8" ht="16.5" x14ac:dyDescent="0.3">
      <c r="B1887" s="3">
        <v>1819</v>
      </c>
      <c r="C1887" s="2" t="s">
        <v>9</v>
      </c>
      <c r="D1887" s="10">
        <v>38969</v>
      </c>
      <c r="E1887" s="2" t="s">
        <v>24</v>
      </c>
      <c r="F1887" s="4">
        <v>4</v>
      </c>
      <c r="G1887" s="5">
        <v>13.713847194878378</v>
      </c>
      <c r="H1887" s="2" t="s">
        <v>18</v>
      </c>
    </row>
    <row r="1888" spans="2:8" ht="16.5" x14ac:dyDescent="0.3">
      <c r="B1888" s="3">
        <v>1824</v>
      </c>
      <c r="C1888" s="2" t="s">
        <v>9</v>
      </c>
      <c r="D1888" s="10">
        <v>38892</v>
      </c>
      <c r="E1888" s="2" t="s">
        <v>21</v>
      </c>
      <c r="F1888" s="4">
        <v>50</v>
      </c>
      <c r="G1888" s="5">
        <v>151.66817286074655</v>
      </c>
      <c r="H1888" s="2" t="s">
        <v>18</v>
      </c>
    </row>
    <row r="1889" spans="2:8" ht="16.5" x14ac:dyDescent="0.3">
      <c r="B1889" s="3">
        <v>1832</v>
      </c>
      <c r="C1889" s="2" t="s">
        <v>9</v>
      </c>
      <c r="D1889" s="10">
        <v>38617</v>
      </c>
      <c r="E1889" s="2" t="s">
        <v>25</v>
      </c>
      <c r="F1889" s="4">
        <v>81</v>
      </c>
      <c r="G1889" s="5">
        <v>245.21311554699477</v>
      </c>
      <c r="H1889" s="2" t="s">
        <v>19</v>
      </c>
    </row>
    <row r="1890" spans="2:8" ht="16.5" x14ac:dyDescent="0.3">
      <c r="B1890" s="3">
        <v>1833</v>
      </c>
      <c r="C1890" s="2" t="s">
        <v>9</v>
      </c>
      <c r="D1890" s="10">
        <v>38364</v>
      </c>
      <c r="E1890" s="2" t="s">
        <v>21</v>
      </c>
      <c r="F1890" s="4">
        <v>12</v>
      </c>
      <c r="G1890" s="5">
        <v>37.991916032039505</v>
      </c>
      <c r="H1890" s="2" t="s">
        <v>20</v>
      </c>
    </row>
    <row r="1891" spans="2:8" ht="16.5" x14ac:dyDescent="0.3">
      <c r="B1891" s="3">
        <v>1834</v>
      </c>
      <c r="C1891" s="2" t="s">
        <v>9</v>
      </c>
      <c r="D1891" s="10">
        <v>38782</v>
      </c>
      <c r="E1891" s="2" t="s">
        <v>24</v>
      </c>
      <c r="F1891" s="4">
        <v>54</v>
      </c>
      <c r="G1891" s="5">
        <v>164.03373721658585</v>
      </c>
      <c r="H1891" s="2" t="s">
        <v>20</v>
      </c>
    </row>
    <row r="1892" spans="2:8" ht="16.5" x14ac:dyDescent="0.3">
      <c r="B1892" s="3">
        <v>1835</v>
      </c>
      <c r="C1892" s="2" t="s">
        <v>9</v>
      </c>
      <c r="D1892" s="10">
        <v>38496</v>
      </c>
      <c r="E1892" s="2" t="s">
        <v>22</v>
      </c>
      <c r="F1892" s="4">
        <v>70</v>
      </c>
      <c r="G1892" s="5">
        <v>212.30572042127932</v>
      </c>
      <c r="H1892" s="2" t="s">
        <v>17</v>
      </c>
    </row>
    <row r="1893" spans="2:8" ht="16.5" x14ac:dyDescent="0.3">
      <c r="B1893" s="3">
        <v>1836</v>
      </c>
      <c r="C1893" s="2" t="s">
        <v>9</v>
      </c>
      <c r="D1893" s="10">
        <v>38573</v>
      </c>
      <c r="E1893" s="2" t="s">
        <v>24</v>
      </c>
      <c r="F1893" s="4">
        <v>89</v>
      </c>
      <c r="G1893" s="5">
        <v>269.07289128480653</v>
      </c>
      <c r="H1893" s="2" t="s">
        <v>20</v>
      </c>
    </row>
    <row r="1894" spans="2:8" ht="16.5" x14ac:dyDescent="0.3">
      <c r="B1894" s="3">
        <v>1849</v>
      </c>
      <c r="C1894" s="2" t="s">
        <v>9</v>
      </c>
      <c r="D1894" s="10">
        <v>38562</v>
      </c>
      <c r="E1894" s="2" t="s">
        <v>21</v>
      </c>
      <c r="F1894" s="4">
        <v>12</v>
      </c>
      <c r="G1894" s="5">
        <v>37.851664258571823</v>
      </c>
      <c r="H1894" s="2" t="s">
        <v>20</v>
      </c>
    </row>
    <row r="1895" spans="2:8" ht="16.5" x14ac:dyDescent="0.3">
      <c r="B1895" s="3">
        <v>1863</v>
      </c>
      <c r="C1895" s="2" t="s">
        <v>9</v>
      </c>
      <c r="D1895" s="10">
        <v>38782</v>
      </c>
      <c r="E1895" s="2" t="s">
        <v>24</v>
      </c>
      <c r="F1895" s="4">
        <v>73</v>
      </c>
      <c r="G1895" s="5">
        <v>220.67063477706461</v>
      </c>
      <c r="H1895" s="2" t="s">
        <v>20</v>
      </c>
    </row>
    <row r="1896" spans="2:8" ht="16.5" x14ac:dyDescent="0.3">
      <c r="B1896" s="3">
        <v>1887</v>
      </c>
      <c r="C1896" s="2" t="s">
        <v>9</v>
      </c>
      <c r="D1896" s="10">
        <v>38463</v>
      </c>
      <c r="E1896" s="2" t="s">
        <v>21</v>
      </c>
      <c r="F1896" s="4">
        <v>61</v>
      </c>
      <c r="G1896" s="5">
        <v>185.3147883164014</v>
      </c>
      <c r="H1896" s="2" t="s">
        <v>18</v>
      </c>
    </row>
    <row r="1897" spans="2:8" ht="16.5" x14ac:dyDescent="0.3">
      <c r="B1897" s="3">
        <v>1898</v>
      </c>
      <c r="C1897" s="2" t="s">
        <v>9</v>
      </c>
      <c r="D1897" s="10">
        <v>38001</v>
      </c>
      <c r="E1897" s="2" t="s">
        <v>23</v>
      </c>
      <c r="F1897" s="4">
        <v>72</v>
      </c>
      <c r="G1897" s="5">
        <v>217.83588624347365</v>
      </c>
      <c r="H1897" s="2" t="s">
        <v>19</v>
      </c>
    </row>
  </sheetData>
  <sheetProtection algorithmName="SHA-512" hashValue="8ECnP3aVAuctCpQQhy6yjZFmT4RyEp7Y33Png4pLS/4nnutW+q6ZmYrunpQLSBgZiPWgTZZScmsxlA3LDt9h4g==" saltValue="EM6IhSR3roSlCRZU68d+lw==" spinCount="100000" sheet="1" objects="1" scenarios="1" selectLockedCells="1" selectUnlockedCells="1"/>
  <sortState ref="B7:H1897">
    <sortCondition ref="C7"/>
  </sortState>
  <mergeCells count="2">
    <mergeCell ref="B1:H1"/>
    <mergeCell ref="B3:H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897"/>
  <sheetViews>
    <sheetView workbookViewId="0">
      <selection activeCell="E7" sqref="E7"/>
    </sheetView>
  </sheetViews>
  <sheetFormatPr defaultRowHeight="15" x14ac:dyDescent="0.25"/>
  <cols>
    <col min="1" max="1" width="3.625" style="1" customWidth="1"/>
    <col min="2" max="8" width="13.625" style="1" customWidth="1"/>
    <col min="9" max="16384" width="9" style="1"/>
  </cols>
  <sheetData>
    <row r="1" spans="2:8" ht="121.5" customHeight="1" thickBot="1" x14ac:dyDescent="0.3">
      <c r="B1" s="171" t="s">
        <v>27</v>
      </c>
      <c r="C1" s="172"/>
      <c r="D1" s="172"/>
      <c r="E1" s="172"/>
      <c r="F1" s="172"/>
      <c r="G1" s="172"/>
      <c r="H1" s="173"/>
    </row>
    <row r="2" spans="2:8" ht="15.75" thickBot="1" x14ac:dyDescent="0.3"/>
    <row r="3" spans="2:8" x14ac:dyDescent="0.25">
      <c r="B3" s="165" t="s">
        <v>16</v>
      </c>
      <c r="C3" s="166"/>
      <c r="D3" s="166"/>
      <c r="E3" s="166"/>
      <c r="F3" s="166"/>
      <c r="G3" s="166"/>
      <c r="H3" s="167"/>
    </row>
    <row r="4" spans="2:8" ht="15.75" thickBot="1" x14ac:dyDescent="0.3">
      <c r="B4" s="168"/>
      <c r="C4" s="169"/>
      <c r="D4" s="169"/>
      <c r="E4" s="169"/>
      <c r="F4" s="169"/>
      <c r="G4" s="169"/>
      <c r="H4" s="170"/>
    </row>
    <row r="5" spans="2:8" ht="15.75" thickBot="1" x14ac:dyDescent="0.3"/>
    <row r="6" spans="2:8" ht="33.75" thickBot="1" x14ac:dyDescent="0.35">
      <c r="B6" s="11" t="s">
        <v>15</v>
      </c>
      <c r="C6" s="12" t="s">
        <v>0</v>
      </c>
      <c r="D6" s="12" t="s">
        <v>1</v>
      </c>
      <c r="E6" s="12" t="s">
        <v>2</v>
      </c>
      <c r="F6" s="12" t="s">
        <v>3</v>
      </c>
      <c r="G6" s="12" t="s">
        <v>4</v>
      </c>
      <c r="H6" s="13" t="s">
        <v>5</v>
      </c>
    </row>
    <row r="7" spans="2:8" ht="16.5" x14ac:dyDescent="0.3">
      <c r="B7" s="3">
        <v>9</v>
      </c>
      <c r="C7" s="117" t="s">
        <v>8</v>
      </c>
      <c r="D7" s="10">
        <v>38903</v>
      </c>
      <c r="E7" s="2" t="s">
        <v>24</v>
      </c>
      <c r="F7" s="4">
        <v>75</v>
      </c>
      <c r="G7" s="5">
        <v>226.64232685518837</v>
      </c>
      <c r="H7" s="2" t="s">
        <v>17</v>
      </c>
    </row>
    <row r="8" spans="2:8" ht="16.5" x14ac:dyDescent="0.3">
      <c r="B8" s="3">
        <v>84</v>
      </c>
      <c r="C8" s="117" t="s">
        <v>8</v>
      </c>
      <c r="D8" s="10">
        <v>38991</v>
      </c>
      <c r="E8" s="2" t="s">
        <v>24</v>
      </c>
      <c r="F8" s="4">
        <v>73</v>
      </c>
      <c r="G8" s="5">
        <v>221.4762294351379</v>
      </c>
      <c r="H8" s="2" t="s">
        <v>19</v>
      </c>
    </row>
    <row r="9" spans="2:8" ht="16.5" x14ac:dyDescent="0.3">
      <c r="B9" s="3">
        <v>124</v>
      </c>
      <c r="C9" s="117" t="s">
        <v>8</v>
      </c>
      <c r="D9" s="10">
        <v>38727</v>
      </c>
      <c r="E9" s="2" t="s">
        <v>24</v>
      </c>
      <c r="F9" s="4">
        <v>57</v>
      </c>
      <c r="G9" s="5">
        <v>173.36376703616165</v>
      </c>
      <c r="H9" s="2" t="s">
        <v>19</v>
      </c>
    </row>
    <row r="10" spans="2:8" ht="16.5" x14ac:dyDescent="0.3">
      <c r="B10" s="3">
        <v>252</v>
      </c>
      <c r="C10" s="117" t="s">
        <v>8</v>
      </c>
      <c r="D10" s="10">
        <v>38452</v>
      </c>
      <c r="E10" s="2" t="s">
        <v>24</v>
      </c>
      <c r="F10" s="4">
        <v>41</v>
      </c>
      <c r="G10" s="5">
        <v>124.81042324173134</v>
      </c>
      <c r="H10" s="2" t="s">
        <v>20</v>
      </c>
    </row>
    <row r="11" spans="2:8" ht="16.5" x14ac:dyDescent="0.3">
      <c r="B11" s="3">
        <v>356</v>
      </c>
      <c r="C11" s="117" t="s">
        <v>8</v>
      </c>
      <c r="D11" s="10">
        <v>38958</v>
      </c>
      <c r="E11" s="2" t="s">
        <v>24</v>
      </c>
      <c r="F11" s="4">
        <v>76</v>
      </c>
      <c r="G11" s="5">
        <v>229.57757100656295</v>
      </c>
      <c r="H11" s="2" t="s">
        <v>20</v>
      </c>
    </row>
    <row r="12" spans="2:8" ht="16.5" x14ac:dyDescent="0.3">
      <c r="B12" s="3">
        <v>371</v>
      </c>
      <c r="C12" s="117" t="s">
        <v>8</v>
      </c>
      <c r="D12" s="10">
        <v>38584</v>
      </c>
      <c r="E12" s="2" t="s">
        <v>24</v>
      </c>
      <c r="F12" s="4">
        <v>36</v>
      </c>
      <c r="G12" s="5">
        <v>110.59418125988078</v>
      </c>
      <c r="H12" s="2" t="s">
        <v>17</v>
      </c>
    </row>
    <row r="13" spans="2:8" ht="16.5" x14ac:dyDescent="0.3">
      <c r="B13" s="3">
        <v>399</v>
      </c>
      <c r="C13" s="117" t="s">
        <v>8</v>
      </c>
      <c r="D13" s="10">
        <v>38001</v>
      </c>
      <c r="E13" s="2" t="s">
        <v>24</v>
      </c>
      <c r="F13" s="4">
        <v>30</v>
      </c>
      <c r="G13" s="5">
        <v>92.293324121451917</v>
      </c>
      <c r="H13" s="2" t="s">
        <v>18</v>
      </c>
    </row>
    <row r="14" spans="2:8" ht="16.5" x14ac:dyDescent="0.3">
      <c r="B14" s="3">
        <v>449</v>
      </c>
      <c r="C14" s="117" t="s">
        <v>8</v>
      </c>
      <c r="D14" s="10">
        <v>38144</v>
      </c>
      <c r="E14" s="2" t="s">
        <v>24</v>
      </c>
      <c r="F14" s="4">
        <v>81</v>
      </c>
      <c r="G14" s="5">
        <v>244.97499865385612</v>
      </c>
      <c r="H14" s="2" t="s">
        <v>20</v>
      </c>
    </row>
    <row r="15" spans="2:8" ht="16.5" x14ac:dyDescent="0.3">
      <c r="B15" s="3">
        <v>465</v>
      </c>
      <c r="C15" s="117" t="s">
        <v>8</v>
      </c>
      <c r="D15" s="10">
        <v>38881</v>
      </c>
      <c r="E15" s="2" t="s">
        <v>24</v>
      </c>
      <c r="F15" s="4">
        <v>58</v>
      </c>
      <c r="G15" s="5">
        <v>176.26520049915879</v>
      </c>
      <c r="H15" s="2" t="s">
        <v>17</v>
      </c>
    </row>
    <row r="16" spans="2:8" ht="16.5" x14ac:dyDescent="0.3">
      <c r="B16" s="3">
        <v>493</v>
      </c>
      <c r="C16" s="117" t="s">
        <v>8</v>
      </c>
      <c r="D16" s="10">
        <v>38100</v>
      </c>
      <c r="E16" s="2" t="s">
        <v>24</v>
      </c>
      <c r="F16" s="4">
        <v>-1</v>
      </c>
      <c r="G16" s="5">
        <v>-0.45003305566648821</v>
      </c>
      <c r="H16" s="2" t="s">
        <v>18</v>
      </c>
    </row>
    <row r="17" spans="2:8" ht="16.5" x14ac:dyDescent="0.3">
      <c r="B17" s="3">
        <v>503</v>
      </c>
      <c r="C17" s="117" t="s">
        <v>8</v>
      </c>
      <c r="D17" s="10">
        <v>38540</v>
      </c>
      <c r="E17" s="2" t="s">
        <v>24</v>
      </c>
      <c r="F17" s="4">
        <v>81</v>
      </c>
      <c r="G17" s="5">
        <v>245.19138414086007</v>
      </c>
      <c r="H17" s="2" t="s">
        <v>19</v>
      </c>
    </row>
    <row r="18" spans="2:8" ht="16.5" x14ac:dyDescent="0.3">
      <c r="B18" s="3">
        <v>562</v>
      </c>
      <c r="C18" s="117" t="s">
        <v>8</v>
      </c>
      <c r="D18" s="10">
        <v>38133</v>
      </c>
      <c r="E18" s="2" t="s">
        <v>24</v>
      </c>
      <c r="F18" s="4">
        <v>-1</v>
      </c>
      <c r="G18" s="5">
        <v>-0.79289798318866422</v>
      </c>
      <c r="H18" s="2" t="s">
        <v>17</v>
      </c>
    </row>
    <row r="19" spans="2:8" ht="16.5" x14ac:dyDescent="0.3">
      <c r="B19" s="3">
        <v>587</v>
      </c>
      <c r="C19" s="117" t="s">
        <v>8</v>
      </c>
      <c r="D19" s="10">
        <v>38507</v>
      </c>
      <c r="E19" s="2" t="s">
        <v>24</v>
      </c>
      <c r="F19" s="4">
        <v>39</v>
      </c>
      <c r="G19" s="5">
        <v>119.9083594229058</v>
      </c>
      <c r="H19" s="2" t="s">
        <v>20</v>
      </c>
    </row>
    <row r="20" spans="2:8" ht="16.5" x14ac:dyDescent="0.3">
      <c r="B20" s="3">
        <v>622</v>
      </c>
      <c r="C20" s="117" t="s">
        <v>8</v>
      </c>
      <c r="D20" s="10">
        <v>38155</v>
      </c>
      <c r="E20" s="2" t="s">
        <v>24</v>
      </c>
      <c r="F20" s="4">
        <v>8</v>
      </c>
      <c r="G20" s="5">
        <v>25.899680153324056</v>
      </c>
      <c r="H20" s="2" t="s">
        <v>19</v>
      </c>
    </row>
    <row r="21" spans="2:8" ht="16.5" x14ac:dyDescent="0.3">
      <c r="B21" s="3">
        <v>647</v>
      </c>
      <c r="C21" s="117" t="s">
        <v>8</v>
      </c>
      <c r="D21" s="10">
        <v>38067</v>
      </c>
      <c r="E21" s="2" t="s">
        <v>24</v>
      </c>
      <c r="F21" s="4">
        <v>20</v>
      </c>
      <c r="G21" s="5">
        <v>61.926239627210521</v>
      </c>
      <c r="H21" s="2" t="s">
        <v>19</v>
      </c>
    </row>
    <row r="22" spans="2:8" ht="16.5" x14ac:dyDescent="0.3">
      <c r="B22" s="3">
        <v>758</v>
      </c>
      <c r="C22" s="117" t="s">
        <v>8</v>
      </c>
      <c r="D22" s="10">
        <v>38056</v>
      </c>
      <c r="E22" s="2" t="s">
        <v>24</v>
      </c>
      <c r="F22" s="4">
        <v>21</v>
      </c>
      <c r="G22" s="5">
        <v>65.379195576752196</v>
      </c>
      <c r="H22" s="2" t="s">
        <v>17</v>
      </c>
    </row>
    <row r="23" spans="2:8" ht="16.5" x14ac:dyDescent="0.3">
      <c r="B23" s="3">
        <v>785</v>
      </c>
      <c r="C23" s="117" t="s">
        <v>8</v>
      </c>
      <c r="D23" s="10">
        <v>38452</v>
      </c>
      <c r="E23" s="2" t="s">
        <v>24</v>
      </c>
      <c r="F23" s="4">
        <v>92</v>
      </c>
      <c r="G23" s="5">
        <v>278.34020387718806</v>
      </c>
      <c r="H23" s="2" t="s">
        <v>20</v>
      </c>
    </row>
    <row r="24" spans="2:8" ht="16.5" x14ac:dyDescent="0.3">
      <c r="B24" s="3">
        <v>863</v>
      </c>
      <c r="C24" s="117" t="s">
        <v>8</v>
      </c>
      <c r="D24" s="10">
        <v>38584</v>
      </c>
      <c r="E24" s="2" t="s">
        <v>24</v>
      </c>
      <c r="F24" s="4">
        <v>34</v>
      </c>
      <c r="G24" s="5">
        <v>103.97058317140277</v>
      </c>
      <c r="H24" s="2" t="s">
        <v>18</v>
      </c>
    </row>
    <row r="25" spans="2:8" ht="16.5" x14ac:dyDescent="0.3">
      <c r="B25" s="3">
        <v>873</v>
      </c>
      <c r="C25" s="117" t="s">
        <v>8</v>
      </c>
      <c r="D25" s="10">
        <v>38298</v>
      </c>
      <c r="E25" s="2" t="s">
        <v>24</v>
      </c>
      <c r="F25" s="4">
        <v>41</v>
      </c>
      <c r="G25" s="5">
        <v>124.81786407447923</v>
      </c>
      <c r="H25" s="2" t="s">
        <v>20</v>
      </c>
    </row>
    <row r="26" spans="2:8" ht="16.5" x14ac:dyDescent="0.3">
      <c r="B26" s="3">
        <v>909</v>
      </c>
      <c r="C26" s="117" t="s">
        <v>8</v>
      </c>
      <c r="D26" s="10">
        <v>38265</v>
      </c>
      <c r="E26" s="2" t="s">
        <v>24</v>
      </c>
      <c r="F26" s="4">
        <v>0</v>
      </c>
      <c r="G26" s="5">
        <v>2.7444174420335523</v>
      </c>
      <c r="H26" s="2" t="s">
        <v>18</v>
      </c>
    </row>
    <row r="27" spans="2:8" ht="16.5" x14ac:dyDescent="0.3">
      <c r="B27" s="3">
        <v>915</v>
      </c>
      <c r="C27" s="117" t="s">
        <v>8</v>
      </c>
      <c r="D27" s="10">
        <v>38881</v>
      </c>
      <c r="E27" s="2" t="s">
        <v>24</v>
      </c>
      <c r="F27" s="4">
        <v>25</v>
      </c>
      <c r="G27" s="5">
        <v>76.624560231864265</v>
      </c>
      <c r="H27" s="2" t="s">
        <v>20</v>
      </c>
    </row>
    <row r="28" spans="2:8" ht="16.5" x14ac:dyDescent="0.3">
      <c r="B28" s="3">
        <v>999</v>
      </c>
      <c r="C28" s="117" t="s">
        <v>8</v>
      </c>
      <c r="D28" s="10">
        <v>38639</v>
      </c>
      <c r="E28" s="2" t="s">
        <v>24</v>
      </c>
      <c r="F28" s="4">
        <v>82</v>
      </c>
      <c r="G28" s="5">
        <v>248.12045570070282</v>
      </c>
      <c r="H28" s="2" t="s">
        <v>19</v>
      </c>
    </row>
    <row r="29" spans="2:8" ht="16.5" x14ac:dyDescent="0.3">
      <c r="B29" s="3">
        <v>1008</v>
      </c>
      <c r="C29" s="117" t="s">
        <v>8</v>
      </c>
      <c r="D29" s="10">
        <v>38694</v>
      </c>
      <c r="E29" s="2" t="s">
        <v>24</v>
      </c>
      <c r="F29" s="4">
        <v>51</v>
      </c>
      <c r="G29" s="5">
        <v>154.86582287521293</v>
      </c>
      <c r="H29" s="2" t="s">
        <v>20</v>
      </c>
    </row>
    <row r="30" spans="2:8" ht="16.5" x14ac:dyDescent="0.3">
      <c r="B30" s="3">
        <v>1201</v>
      </c>
      <c r="C30" s="117" t="s">
        <v>8</v>
      </c>
      <c r="D30" s="10">
        <v>39068</v>
      </c>
      <c r="E30" s="2" t="s">
        <v>24</v>
      </c>
      <c r="F30" s="4">
        <v>66</v>
      </c>
      <c r="G30" s="5">
        <v>199.89422548511391</v>
      </c>
      <c r="H30" s="2" t="s">
        <v>17</v>
      </c>
    </row>
    <row r="31" spans="2:8" ht="16.5" x14ac:dyDescent="0.3">
      <c r="B31" s="3">
        <v>1233</v>
      </c>
      <c r="C31" s="117" t="s">
        <v>8</v>
      </c>
      <c r="D31" s="10">
        <v>38551</v>
      </c>
      <c r="E31" s="2" t="s">
        <v>24</v>
      </c>
      <c r="F31" s="4">
        <v>40</v>
      </c>
      <c r="G31" s="5">
        <v>121.95606531866419</v>
      </c>
      <c r="H31" s="2" t="s">
        <v>17</v>
      </c>
    </row>
    <row r="32" spans="2:8" ht="16.5" x14ac:dyDescent="0.3">
      <c r="B32" s="3">
        <v>1294</v>
      </c>
      <c r="C32" s="117" t="s">
        <v>8</v>
      </c>
      <c r="D32" s="10">
        <v>38144</v>
      </c>
      <c r="E32" s="2" t="s">
        <v>24</v>
      </c>
      <c r="F32" s="4">
        <v>19</v>
      </c>
      <c r="G32" s="5">
        <v>59.643357077362239</v>
      </c>
      <c r="H32" s="2" t="s">
        <v>19</v>
      </c>
    </row>
    <row r="33" spans="2:8" ht="16.5" x14ac:dyDescent="0.3">
      <c r="B33" s="3">
        <v>1428</v>
      </c>
      <c r="C33" s="117" t="s">
        <v>8</v>
      </c>
      <c r="D33" s="10">
        <v>39057</v>
      </c>
      <c r="E33" s="2" t="s">
        <v>24</v>
      </c>
      <c r="F33" s="4">
        <v>53</v>
      </c>
      <c r="G33" s="5">
        <v>160.85164058435507</v>
      </c>
      <c r="H33" s="2" t="s">
        <v>18</v>
      </c>
    </row>
    <row r="34" spans="2:8" ht="16.5" x14ac:dyDescent="0.3">
      <c r="B34" s="3">
        <v>1470</v>
      </c>
      <c r="C34" s="117" t="s">
        <v>8</v>
      </c>
      <c r="D34" s="10">
        <v>38628</v>
      </c>
      <c r="E34" s="2" t="s">
        <v>24</v>
      </c>
      <c r="F34" s="4">
        <v>51</v>
      </c>
      <c r="G34" s="5">
        <v>155.05152823672236</v>
      </c>
      <c r="H34" s="2" t="s">
        <v>19</v>
      </c>
    </row>
    <row r="35" spans="2:8" ht="16.5" x14ac:dyDescent="0.3">
      <c r="B35" s="3">
        <v>1477</v>
      </c>
      <c r="C35" s="117" t="s">
        <v>8</v>
      </c>
      <c r="D35" s="10">
        <v>38485</v>
      </c>
      <c r="E35" s="2" t="s">
        <v>24</v>
      </c>
      <c r="F35" s="4">
        <v>37</v>
      </c>
      <c r="G35" s="5">
        <v>112.07406400171799</v>
      </c>
      <c r="H35" s="2" t="s">
        <v>20</v>
      </c>
    </row>
    <row r="36" spans="2:8" ht="16.5" x14ac:dyDescent="0.3">
      <c r="B36" s="3">
        <v>1538</v>
      </c>
      <c r="C36" s="117" t="s">
        <v>8</v>
      </c>
      <c r="D36" s="10">
        <v>38155</v>
      </c>
      <c r="E36" s="2" t="s">
        <v>24</v>
      </c>
      <c r="F36" s="4">
        <v>1</v>
      </c>
      <c r="G36" s="5">
        <v>5.7263479599581428</v>
      </c>
      <c r="H36" s="2" t="s">
        <v>18</v>
      </c>
    </row>
    <row r="37" spans="2:8" ht="16.5" x14ac:dyDescent="0.3">
      <c r="B37" s="3">
        <v>1541</v>
      </c>
      <c r="C37" s="117" t="s">
        <v>8</v>
      </c>
      <c r="D37" s="10">
        <v>38540</v>
      </c>
      <c r="E37" s="2" t="s">
        <v>24</v>
      </c>
      <c r="F37" s="4">
        <v>46</v>
      </c>
      <c r="G37" s="5">
        <v>139.33709070957588</v>
      </c>
      <c r="H37" s="2" t="s">
        <v>19</v>
      </c>
    </row>
    <row r="38" spans="2:8" ht="16.5" x14ac:dyDescent="0.3">
      <c r="B38" s="3">
        <v>1552</v>
      </c>
      <c r="C38" s="117" t="s">
        <v>8</v>
      </c>
      <c r="D38" s="10">
        <v>38012</v>
      </c>
      <c r="E38" s="2" t="s">
        <v>24</v>
      </c>
      <c r="F38" s="4">
        <v>72</v>
      </c>
      <c r="G38" s="5">
        <v>218.32830582807657</v>
      </c>
      <c r="H38" s="2" t="s">
        <v>17</v>
      </c>
    </row>
    <row r="39" spans="2:8" ht="16.5" x14ac:dyDescent="0.3">
      <c r="B39" s="3">
        <v>1579</v>
      </c>
      <c r="C39" s="117" t="s">
        <v>8</v>
      </c>
      <c r="D39" s="10">
        <v>38144</v>
      </c>
      <c r="E39" s="2" t="s">
        <v>24</v>
      </c>
      <c r="F39" s="4">
        <v>87</v>
      </c>
      <c r="G39" s="5">
        <v>262.84645942190497</v>
      </c>
      <c r="H39" s="2" t="s">
        <v>20</v>
      </c>
    </row>
    <row r="40" spans="2:8" ht="16.5" x14ac:dyDescent="0.3">
      <c r="B40" s="3">
        <v>1653</v>
      </c>
      <c r="C40" s="117" t="s">
        <v>8</v>
      </c>
      <c r="D40" s="10">
        <v>38111</v>
      </c>
      <c r="E40" s="2" t="s">
        <v>24</v>
      </c>
      <c r="F40" s="4">
        <v>56</v>
      </c>
      <c r="G40" s="5">
        <v>170.24926391624365</v>
      </c>
      <c r="H40" s="2" t="s">
        <v>20</v>
      </c>
    </row>
    <row r="41" spans="2:8" ht="16.5" x14ac:dyDescent="0.3">
      <c r="B41" s="3">
        <v>1662</v>
      </c>
      <c r="C41" s="117" t="s">
        <v>8</v>
      </c>
      <c r="D41" s="10">
        <v>38683</v>
      </c>
      <c r="E41" s="2" t="s">
        <v>24</v>
      </c>
      <c r="F41" s="4">
        <v>12</v>
      </c>
      <c r="G41" s="5">
        <v>38.543998121108487</v>
      </c>
      <c r="H41" s="2" t="s">
        <v>19</v>
      </c>
    </row>
    <row r="42" spans="2:8" ht="16.5" x14ac:dyDescent="0.3">
      <c r="B42" s="3">
        <v>1685</v>
      </c>
      <c r="C42" s="117" t="s">
        <v>8</v>
      </c>
      <c r="D42" s="10">
        <v>38661</v>
      </c>
      <c r="E42" s="2" t="s">
        <v>24</v>
      </c>
      <c r="F42" s="4">
        <v>88</v>
      </c>
      <c r="G42" s="5">
        <v>265.96151267807471</v>
      </c>
      <c r="H42" s="2" t="s">
        <v>17</v>
      </c>
    </row>
    <row r="43" spans="2:8" ht="16.5" x14ac:dyDescent="0.3">
      <c r="B43" s="3">
        <v>1719</v>
      </c>
      <c r="C43" s="117" t="s">
        <v>8</v>
      </c>
      <c r="D43" s="10">
        <v>38452</v>
      </c>
      <c r="E43" s="2" t="s">
        <v>24</v>
      </c>
      <c r="F43" s="4">
        <v>11</v>
      </c>
      <c r="G43" s="5">
        <v>34.806777506140598</v>
      </c>
      <c r="H43" s="2" t="s">
        <v>18</v>
      </c>
    </row>
    <row r="44" spans="2:8" ht="16.5" x14ac:dyDescent="0.3">
      <c r="B44" s="3">
        <v>1737</v>
      </c>
      <c r="C44" s="117" t="s">
        <v>8</v>
      </c>
      <c r="D44" s="10">
        <v>38804</v>
      </c>
      <c r="E44" s="2" t="s">
        <v>24</v>
      </c>
      <c r="F44" s="4">
        <v>88</v>
      </c>
      <c r="G44" s="5">
        <v>265.52523967441095</v>
      </c>
      <c r="H44" s="2" t="s">
        <v>20</v>
      </c>
    </row>
    <row r="45" spans="2:8" ht="16.5" x14ac:dyDescent="0.3">
      <c r="B45" s="3">
        <v>1748</v>
      </c>
      <c r="C45" s="117" t="s">
        <v>8</v>
      </c>
      <c r="D45" s="10">
        <v>38111</v>
      </c>
      <c r="E45" s="2" t="s">
        <v>24</v>
      </c>
      <c r="F45" s="4">
        <v>85</v>
      </c>
      <c r="G45" s="5">
        <v>256.4457111777549</v>
      </c>
      <c r="H45" s="2" t="s">
        <v>20</v>
      </c>
    </row>
    <row r="46" spans="2:8" ht="16.5" x14ac:dyDescent="0.3">
      <c r="B46" s="3">
        <v>1763</v>
      </c>
      <c r="C46" s="117" t="s">
        <v>8</v>
      </c>
      <c r="D46" s="10">
        <v>38584</v>
      </c>
      <c r="E46" s="2" t="s">
        <v>24</v>
      </c>
      <c r="F46" s="4">
        <v>-1</v>
      </c>
      <c r="G46" s="5">
        <v>-0.68878150112298231</v>
      </c>
      <c r="H46" s="2" t="s">
        <v>17</v>
      </c>
    </row>
    <row r="47" spans="2:8" ht="16.5" x14ac:dyDescent="0.3">
      <c r="B47" s="3">
        <v>1879</v>
      </c>
      <c r="C47" s="117" t="s">
        <v>8</v>
      </c>
      <c r="D47" s="10">
        <v>38947</v>
      </c>
      <c r="E47" s="2" t="s">
        <v>24</v>
      </c>
      <c r="F47" s="4">
        <v>90</v>
      </c>
      <c r="G47" s="5">
        <v>271.85208039455387</v>
      </c>
      <c r="H47" s="2" t="s">
        <v>18</v>
      </c>
    </row>
    <row r="48" spans="2:8" ht="16.5" x14ac:dyDescent="0.3">
      <c r="B48" s="3">
        <v>22</v>
      </c>
      <c r="C48" s="117" t="s">
        <v>6</v>
      </c>
      <c r="D48" s="10">
        <v>38254</v>
      </c>
      <c r="E48" s="2" t="s">
        <v>24</v>
      </c>
      <c r="F48" s="4">
        <v>28</v>
      </c>
      <c r="G48" s="5">
        <v>86.512775700642493</v>
      </c>
      <c r="H48" s="2" t="s">
        <v>18</v>
      </c>
    </row>
    <row r="49" spans="2:8" ht="16.5" x14ac:dyDescent="0.3">
      <c r="B49" s="3">
        <v>91</v>
      </c>
      <c r="C49" s="117" t="s">
        <v>6</v>
      </c>
      <c r="D49" s="10">
        <v>38947</v>
      </c>
      <c r="E49" s="2" t="s">
        <v>24</v>
      </c>
      <c r="F49" s="4">
        <v>83</v>
      </c>
      <c r="G49" s="5">
        <v>251.18350564763173</v>
      </c>
      <c r="H49" s="2" t="s">
        <v>17</v>
      </c>
    </row>
    <row r="50" spans="2:8" ht="16.5" x14ac:dyDescent="0.3">
      <c r="B50" s="3">
        <v>100</v>
      </c>
      <c r="C50" s="117" t="s">
        <v>6</v>
      </c>
      <c r="D50" s="10">
        <v>38628</v>
      </c>
      <c r="E50" s="2" t="s">
        <v>24</v>
      </c>
      <c r="F50" s="4">
        <v>74</v>
      </c>
      <c r="G50" s="5">
        <v>224.23346975523705</v>
      </c>
      <c r="H50" s="2" t="s">
        <v>19</v>
      </c>
    </row>
    <row r="51" spans="2:8" ht="16.5" x14ac:dyDescent="0.3">
      <c r="B51" s="3">
        <v>176</v>
      </c>
      <c r="C51" s="117" t="s">
        <v>6</v>
      </c>
      <c r="D51" s="10">
        <v>38683</v>
      </c>
      <c r="E51" s="2" t="s">
        <v>24</v>
      </c>
      <c r="F51" s="4">
        <v>70</v>
      </c>
      <c r="G51" s="5">
        <v>211.755231476809</v>
      </c>
      <c r="H51" s="2" t="s">
        <v>17</v>
      </c>
    </row>
    <row r="52" spans="2:8" ht="16.5" x14ac:dyDescent="0.3">
      <c r="B52" s="3">
        <v>278</v>
      </c>
      <c r="C52" s="117" t="s">
        <v>6</v>
      </c>
      <c r="D52" s="10">
        <v>38419</v>
      </c>
      <c r="E52" s="2" t="s">
        <v>24</v>
      </c>
      <c r="F52" s="4">
        <v>29</v>
      </c>
      <c r="G52" s="5">
        <v>89.053128978062901</v>
      </c>
      <c r="H52" s="2" t="s">
        <v>19</v>
      </c>
    </row>
    <row r="53" spans="2:8" ht="16.5" x14ac:dyDescent="0.3">
      <c r="B53" s="3">
        <v>294</v>
      </c>
      <c r="C53" s="117" t="s">
        <v>6</v>
      </c>
      <c r="D53" s="10">
        <v>38045</v>
      </c>
      <c r="E53" s="2" t="s">
        <v>24</v>
      </c>
      <c r="F53" s="4">
        <v>-1</v>
      </c>
      <c r="G53" s="5">
        <v>-0.90814028681463199</v>
      </c>
      <c r="H53" s="2" t="s">
        <v>18</v>
      </c>
    </row>
    <row r="54" spans="2:8" ht="16.5" x14ac:dyDescent="0.3">
      <c r="B54" s="3">
        <v>433</v>
      </c>
      <c r="C54" s="117" t="s">
        <v>6</v>
      </c>
      <c r="D54" s="10">
        <v>38144</v>
      </c>
      <c r="E54" s="2" t="s">
        <v>24</v>
      </c>
      <c r="F54" s="4">
        <v>47</v>
      </c>
      <c r="G54" s="5">
        <v>142.67305731753257</v>
      </c>
      <c r="H54" s="2" t="s">
        <v>17</v>
      </c>
    </row>
    <row r="55" spans="2:8" ht="16.5" x14ac:dyDescent="0.3">
      <c r="B55" s="3">
        <v>436</v>
      </c>
      <c r="C55" s="117" t="s">
        <v>6</v>
      </c>
      <c r="D55" s="10">
        <v>38045</v>
      </c>
      <c r="E55" s="2" t="s">
        <v>24</v>
      </c>
      <c r="F55" s="4">
        <v>22</v>
      </c>
      <c r="G55" s="5">
        <v>67.510047922862512</v>
      </c>
      <c r="H55" s="2" t="s">
        <v>20</v>
      </c>
    </row>
    <row r="56" spans="2:8" ht="16.5" x14ac:dyDescent="0.3">
      <c r="B56" s="3">
        <v>444</v>
      </c>
      <c r="C56" s="117" t="s">
        <v>6</v>
      </c>
      <c r="D56" s="10">
        <v>38331</v>
      </c>
      <c r="E56" s="2" t="s">
        <v>24</v>
      </c>
      <c r="F56" s="4">
        <v>30</v>
      </c>
      <c r="G56" s="5">
        <v>91.969621588308584</v>
      </c>
      <c r="H56" s="2" t="s">
        <v>17</v>
      </c>
    </row>
    <row r="57" spans="2:8" ht="16.5" x14ac:dyDescent="0.3">
      <c r="B57" s="3">
        <v>451</v>
      </c>
      <c r="C57" s="117" t="s">
        <v>6</v>
      </c>
      <c r="D57" s="10">
        <v>38023</v>
      </c>
      <c r="E57" s="2" t="s">
        <v>24</v>
      </c>
      <c r="F57" s="4">
        <v>13</v>
      </c>
      <c r="G57" s="5">
        <v>40.507831778483222</v>
      </c>
      <c r="H57" s="2" t="s">
        <v>17</v>
      </c>
    </row>
    <row r="58" spans="2:8" ht="16.5" x14ac:dyDescent="0.3">
      <c r="B58" s="3">
        <v>487</v>
      </c>
      <c r="C58" s="117" t="s">
        <v>6</v>
      </c>
      <c r="D58" s="10">
        <v>38375</v>
      </c>
      <c r="E58" s="2" t="s">
        <v>24</v>
      </c>
      <c r="F58" s="4">
        <v>75</v>
      </c>
      <c r="G58" s="5">
        <v>227.09867242909783</v>
      </c>
      <c r="H58" s="2" t="s">
        <v>19</v>
      </c>
    </row>
    <row r="59" spans="2:8" ht="16.5" x14ac:dyDescent="0.3">
      <c r="B59" s="3">
        <v>488</v>
      </c>
      <c r="C59" s="117" t="s">
        <v>6</v>
      </c>
      <c r="D59" s="10">
        <v>38188</v>
      </c>
      <c r="E59" s="2" t="s">
        <v>24</v>
      </c>
      <c r="F59" s="4">
        <v>37</v>
      </c>
      <c r="G59" s="5">
        <v>112.99692232382439</v>
      </c>
      <c r="H59" s="2" t="s">
        <v>17</v>
      </c>
    </row>
    <row r="60" spans="2:8" ht="16.5" x14ac:dyDescent="0.3">
      <c r="B60" s="3">
        <v>548</v>
      </c>
      <c r="C60" s="117" t="s">
        <v>6</v>
      </c>
      <c r="D60" s="10">
        <v>38727</v>
      </c>
      <c r="E60" s="2" t="s">
        <v>24</v>
      </c>
      <c r="F60" s="4">
        <v>44</v>
      </c>
      <c r="G60" s="5">
        <v>133.61508244900483</v>
      </c>
      <c r="H60" s="2" t="s">
        <v>18</v>
      </c>
    </row>
    <row r="61" spans="2:8" ht="16.5" x14ac:dyDescent="0.3">
      <c r="B61" s="3">
        <v>558</v>
      </c>
      <c r="C61" s="117" t="s">
        <v>6</v>
      </c>
      <c r="D61" s="10">
        <v>38287</v>
      </c>
      <c r="E61" s="2" t="s">
        <v>24</v>
      </c>
      <c r="F61" s="4">
        <v>47</v>
      </c>
      <c r="G61" s="5">
        <v>143.21221530085697</v>
      </c>
      <c r="H61" s="2" t="s">
        <v>18</v>
      </c>
    </row>
    <row r="62" spans="2:8" ht="16.5" x14ac:dyDescent="0.3">
      <c r="B62" s="3">
        <v>628</v>
      </c>
      <c r="C62" s="117" t="s">
        <v>6</v>
      </c>
      <c r="D62" s="10">
        <v>38760</v>
      </c>
      <c r="E62" s="2" t="s">
        <v>24</v>
      </c>
      <c r="F62" s="4">
        <v>22</v>
      </c>
      <c r="G62" s="5">
        <v>68.129641213452771</v>
      </c>
      <c r="H62" s="2" t="s">
        <v>19</v>
      </c>
    </row>
    <row r="63" spans="2:8" ht="16.5" x14ac:dyDescent="0.3">
      <c r="B63" s="3">
        <v>735</v>
      </c>
      <c r="C63" s="117" t="s">
        <v>6</v>
      </c>
      <c r="D63" s="10">
        <v>38474</v>
      </c>
      <c r="E63" s="2" t="s">
        <v>24</v>
      </c>
      <c r="F63" s="4">
        <v>91</v>
      </c>
      <c r="G63" s="5">
        <v>274.96271641831527</v>
      </c>
      <c r="H63" s="2" t="s">
        <v>19</v>
      </c>
    </row>
    <row r="64" spans="2:8" ht="16.5" x14ac:dyDescent="0.3">
      <c r="B64" s="3">
        <v>741</v>
      </c>
      <c r="C64" s="117" t="s">
        <v>6</v>
      </c>
      <c r="D64" s="10">
        <v>38089</v>
      </c>
      <c r="E64" s="2" t="s">
        <v>24</v>
      </c>
      <c r="F64" s="4">
        <v>63</v>
      </c>
      <c r="G64" s="5">
        <v>191.24656039127012</v>
      </c>
      <c r="H64" s="2" t="s">
        <v>19</v>
      </c>
    </row>
    <row r="65" spans="2:8" ht="16.5" x14ac:dyDescent="0.3">
      <c r="B65" s="3">
        <v>753</v>
      </c>
      <c r="C65" s="117" t="s">
        <v>6</v>
      </c>
      <c r="D65" s="10">
        <v>38738</v>
      </c>
      <c r="E65" s="2" t="s">
        <v>24</v>
      </c>
      <c r="F65" s="4">
        <v>42</v>
      </c>
      <c r="G65" s="5">
        <v>127.71123178411425</v>
      </c>
      <c r="H65" s="2" t="s">
        <v>17</v>
      </c>
    </row>
    <row r="66" spans="2:8" ht="16.5" x14ac:dyDescent="0.3">
      <c r="B66" s="3">
        <v>757</v>
      </c>
      <c r="C66" s="117" t="s">
        <v>6</v>
      </c>
      <c r="D66" s="10">
        <v>38320</v>
      </c>
      <c r="E66" s="2" t="s">
        <v>24</v>
      </c>
      <c r="F66" s="4">
        <v>-10</v>
      </c>
      <c r="G66" s="5">
        <v>-27.896760549483552</v>
      </c>
      <c r="H66" s="2" t="s">
        <v>20</v>
      </c>
    </row>
    <row r="67" spans="2:8" ht="16.5" x14ac:dyDescent="0.3">
      <c r="B67" s="3">
        <v>825</v>
      </c>
      <c r="C67" s="117" t="s">
        <v>6</v>
      </c>
      <c r="D67" s="10">
        <v>38595</v>
      </c>
      <c r="E67" s="2" t="s">
        <v>24</v>
      </c>
      <c r="F67" s="4">
        <v>10</v>
      </c>
      <c r="G67" s="5">
        <v>32.250567590543547</v>
      </c>
      <c r="H67" s="2" t="s">
        <v>18</v>
      </c>
    </row>
    <row r="68" spans="2:8" ht="16.5" x14ac:dyDescent="0.3">
      <c r="B68" s="3">
        <v>855</v>
      </c>
      <c r="C68" s="117" t="s">
        <v>6</v>
      </c>
      <c r="D68" s="10">
        <v>38375</v>
      </c>
      <c r="E68" s="2" t="s">
        <v>24</v>
      </c>
      <c r="F68" s="4">
        <v>94</v>
      </c>
      <c r="G68" s="5">
        <v>284.41944495958916</v>
      </c>
      <c r="H68" s="2" t="s">
        <v>17</v>
      </c>
    </row>
    <row r="69" spans="2:8" ht="16.5" x14ac:dyDescent="0.3">
      <c r="B69" s="3">
        <v>861</v>
      </c>
      <c r="C69" s="117" t="s">
        <v>6</v>
      </c>
      <c r="D69" s="10">
        <v>38606</v>
      </c>
      <c r="E69" s="2" t="s">
        <v>24</v>
      </c>
      <c r="F69" s="4">
        <v>38</v>
      </c>
      <c r="G69" s="5">
        <v>115.85180148886141</v>
      </c>
      <c r="H69" s="2" t="s">
        <v>17</v>
      </c>
    </row>
    <row r="70" spans="2:8" ht="16.5" x14ac:dyDescent="0.3">
      <c r="B70" s="3">
        <v>872</v>
      </c>
      <c r="C70" s="117" t="s">
        <v>6</v>
      </c>
      <c r="D70" s="10">
        <v>38980</v>
      </c>
      <c r="E70" s="2" t="s">
        <v>24</v>
      </c>
      <c r="F70" s="4">
        <v>79</v>
      </c>
      <c r="G70" s="5">
        <v>239.05774059830441</v>
      </c>
      <c r="H70" s="2" t="s">
        <v>17</v>
      </c>
    </row>
    <row r="71" spans="2:8" ht="16.5" x14ac:dyDescent="0.3">
      <c r="B71" s="3">
        <v>965</v>
      </c>
      <c r="C71" s="117" t="s">
        <v>6</v>
      </c>
      <c r="D71" s="10">
        <v>38595</v>
      </c>
      <c r="E71" s="2" t="s">
        <v>24</v>
      </c>
      <c r="F71" s="4">
        <v>53</v>
      </c>
      <c r="G71" s="5">
        <v>161.23768017364921</v>
      </c>
      <c r="H71" s="2" t="s">
        <v>20</v>
      </c>
    </row>
    <row r="72" spans="2:8" ht="16.5" x14ac:dyDescent="0.3">
      <c r="B72" s="3">
        <v>970</v>
      </c>
      <c r="C72" s="117" t="s">
        <v>6</v>
      </c>
      <c r="D72" s="10">
        <v>38859</v>
      </c>
      <c r="E72" s="2" t="s">
        <v>24</v>
      </c>
      <c r="F72" s="4">
        <v>33</v>
      </c>
      <c r="G72" s="5">
        <v>100.6187200673516</v>
      </c>
      <c r="H72" s="2" t="s">
        <v>17</v>
      </c>
    </row>
    <row r="73" spans="2:8" ht="16.5" x14ac:dyDescent="0.3">
      <c r="B73" s="3">
        <v>1023</v>
      </c>
      <c r="C73" s="117" t="s">
        <v>6</v>
      </c>
      <c r="D73" s="10">
        <v>38617</v>
      </c>
      <c r="E73" s="2" t="s">
        <v>24</v>
      </c>
      <c r="F73" s="4">
        <v>56</v>
      </c>
      <c r="G73" s="5">
        <v>169.66853559743345</v>
      </c>
      <c r="H73" s="2" t="s">
        <v>17</v>
      </c>
    </row>
    <row r="74" spans="2:8" ht="16.5" x14ac:dyDescent="0.3">
      <c r="B74" s="3">
        <v>1095</v>
      </c>
      <c r="C74" s="117" t="s">
        <v>6</v>
      </c>
      <c r="D74" s="10">
        <v>38078</v>
      </c>
      <c r="E74" s="2" t="s">
        <v>24</v>
      </c>
      <c r="F74" s="4">
        <v>66</v>
      </c>
      <c r="G74" s="5">
        <v>199.92451734594025</v>
      </c>
      <c r="H74" s="2" t="s">
        <v>19</v>
      </c>
    </row>
    <row r="75" spans="2:8" ht="16.5" x14ac:dyDescent="0.3">
      <c r="B75" s="3">
        <v>1120</v>
      </c>
      <c r="C75" s="117" t="s">
        <v>6</v>
      </c>
      <c r="D75" s="10">
        <v>38034</v>
      </c>
      <c r="E75" s="2" t="s">
        <v>24</v>
      </c>
      <c r="F75" s="4">
        <v>6</v>
      </c>
      <c r="G75" s="5">
        <v>19.844298491399009</v>
      </c>
      <c r="H75" s="2" t="s">
        <v>17</v>
      </c>
    </row>
    <row r="76" spans="2:8" ht="16.5" x14ac:dyDescent="0.3">
      <c r="B76" s="3">
        <v>1180</v>
      </c>
      <c r="C76" s="117" t="s">
        <v>6</v>
      </c>
      <c r="D76" s="10">
        <v>38705</v>
      </c>
      <c r="E76" s="2" t="s">
        <v>24</v>
      </c>
      <c r="F76" s="4">
        <v>3</v>
      </c>
      <c r="G76" s="5">
        <v>10.721781338210716</v>
      </c>
      <c r="H76" s="2" t="s">
        <v>18</v>
      </c>
    </row>
    <row r="77" spans="2:8" ht="16.5" x14ac:dyDescent="0.3">
      <c r="B77" s="3">
        <v>1181</v>
      </c>
      <c r="C77" s="117" t="s">
        <v>6</v>
      </c>
      <c r="D77" s="10">
        <v>38331</v>
      </c>
      <c r="E77" s="2" t="s">
        <v>24</v>
      </c>
      <c r="F77" s="4">
        <v>33</v>
      </c>
      <c r="G77" s="5">
        <v>100.68258329871269</v>
      </c>
      <c r="H77" s="2" t="s">
        <v>18</v>
      </c>
    </row>
    <row r="78" spans="2:8" ht="16.5" x14ac:dyDescent="0.3">
      <c r="B78" s="3">
        <v>1253</v>
      </c>
      <c r="C78" s="117" t="s">
        <v>6</v>
      </c>
      <c r="D78" s="10">
        <v>38705</v>
      </c>
      <c r="E78" s="2" t="s">
        <v>24</v>
      </c>
      <c r="F78" s="4">
        <v>52</v>
      </c>
      <c r="G78" s="5">
        <v>158.28266649648856</v>
      </c>
      <c r="H78" s="2" t="s">
        <v>20</v>
      </c>
    </row>
    <row r="79" spans="2:8" ht="16.5" x14ac:dyDescent="0.3">
      <c r="B79" s="3">
        <v>1284</v>
      </c>
      <c r="C79" s="117" t="s">
        <v>6</v>
      </c>
      <c r="D79" s="10">
        <v>38826</v>
      </c>
      <c r="E79" s="2" t="s">
        <v>24</v>
      </c>
      <c r="F79" s="4">
        <v>2</v>
      </c>
      <c r="G79" s="5">
        <v>8.8023773142157893</v>
      </c>
      <c r="H79" s="2" t="s">
        <v>18</v>
      </c>
    </row>
    <row r="80" spans="2:8" ht="16.5" x14ac:dyDescent="0.3">
      <c r="B80" s="3">
        <v>1290</v>
      </c>
      <c r="C80" s="117" t="s">
        <v>6</v>
      </c>
      <c r="D80" s="10">
        <v>38540</v>
      </c>
      <c r="E80" s="2" t="s">
        <v>24</v>
      </c>
      <c r="F80" s="4">
        <v>95</v>
      </c>
      <c r="G80" s="5">
        <v>286.60843219410157</v>
      </c>
      <c r="H80" s="2" t="s">
        <v>20</v>
      </c>
    </row>
    <row r="81" spans="2:8" ht="16.5" x14ac:dyDescent="0.3">
      <c r="B81" s="3">
        <v>1468</v>
      </c>
      <c r="C81" s="117" t="s">
        <v>6</v>
      </c>
      <c r="D81" s="10">
        <v>38870</v>
      </c>
      <c r="E81" s="2" t="s">
        <v>24</v>
      </c>
      <c r="F81" s="4">
        <v>45</v>
      </c>
      <c r="G81" s="5">
        <v>136.77216386728932</v>
      </c>
      <c r="H81" s="2" t="s">
        <v>19</v>
      </c>
    </row>
    <row r="82" spans="2:8" ht="16.5" x14ac:dyDescent="0.3">
      <c r="B82" s="3">
        <v>1472</v>
      </c>
      <c r="C82" s="117" t="s">
        <v>6</v>
      </c>
      <c r="D82" s="10">
        <v>38298</v>
      </c>
      <c r="E82" s="2" t="s">
        <v>24</v>
      </c>
      <c r="F82" s="4">
        <v>15</v>
      </c>
      <c r="G82" s="5">
        <v>47.086660569111189</v>
      </c>
      <c r="H82" s="2" t="s">
        <v>19</v>
      </c>
    </row>
    <row r="83" spans="2:8" ht="16.5" x14ac:dyDescent="0.3">
      <c r="B83" s="3">
        <v>1483</v>
      </c>
      <c r="C83" s="117" t="s">
        <v>6</v>
      </c>
      <c r="D83" s="10">
        <v>38562</v>
      </c>
      <c r="E83" s="2" t="s">
        <v>24</v>
      </c>
      <c r="F83" s="4">
        <v>94</v>
      </c>
      <c r="G83" s="5">
        <v>284.30651580761617</v>
      </c>
      <c r="H83" s="2" t="s">
        <v>18</v>
      </c>
    </row>
    <row r="84" spans="2:8" ht="16.5" x14ac:dyDescent="0.3">
      <c r="B84" s="3">
        <v>1485</v>
      </c>
      <c r="C84" s="117" t="s">
        <v>6</v>
      </c>
      <c r="D84" s="10">
        <v>38375</v>
      </c>
      <c r="E84" s="2" t="s">
        <v>24</v>
      </c>
      <c r="F84" s="4">
        <v>45</v>
      </c>
      <c r="G84" s="5">
        <v>137.54620754134569</v>
      </c>
      <c r="H84" s="2" t="s">
        <v>17</v>
      </c>
    </row>
    <row r="85" spans="2:8" ht="16.5" x14ac:dyDescent="0.3">
      <c r="B85" s="3">
        <v>1509</v>
      </c>
      <c r="C85" s="117" t="s">
        <v>6</v>
      </c>
      <c r="D85" s="10">
        <v>38837</v>
      </c>
      <c r="E85" s="2" t="s">
        <v>24</v>
      </c>
      <c r="F85" s="4">
        <v>83</v>
      </c>
      <c r="G85" s="5">
        <v>251.40370686680004</v>
      </c>
      <c r="H85" s="2" t="s">
        <v>18</v>
      </c>
    </row>
    <row r="86" spans="2:8" ht="16.5" x14ac:dyDescent="0.3">
      <c r="B86" s="3">
        <v>1528</v>
      </c>
      <c r="C86" s="117" t="s">
        <v>6</v>
      </c>
      <c r="D86" s="10">
        <v>39013</v>
      </c>
      <c r="E86" s="2" t="s">
        <v>24</v>
      </c>
      <c r="F86" s="4">
        <v>-6</v>
      </c>
      <c r="G86" s="5">
        <v>-16.105946140968253</v>
      </c>
      <c r="H86" s="2" t="s">
        <v>19</v>
      </c>
    </row>
    <row r="87" spans="2:8" ht="16.5" x14ac:dyDescent="0.3">
      <c r="B87" s="3">
        <v>1609</v>
      </c>
      <c r="C87" s="117" t="s">
        <v>6</v>
      </c>
      <c r="D87" s="10">
        <v>38452</v>
      </c>
      <c r="E87" s="2" t="s">
        <v>24</v>
      </c>
      <c r="F87" s="4">
        <v>94</v>
      </c>
      <c r="G87" s="5">
        <v>283.45878652006695</v>
      </c>
      <c r="H87" s="2" t="s">
        <v>20</v>
      </c>
    </row>
    <row r="88" spans="2:8" ht="16.5" x14ac:dyDescent="0.3">
      <c r="B88" s="3">
        <v>1656</v>
      </c>
      <c r="C88" s="117" t="s">
        <v>6</v>
      </c>
      <c r="D88" s="10">
        <v>38353</v>
      </c>
      <c r="E88" s="2" t="s">
        <v>24</v>
      </c>
      <c r="F88" s="4">
        <v>67</v>
      </c>
      <c r="G88" s="5">
        <v>203.0044570204021</v>
      </c>
      <c r="H88" s="2" t="s">
        <v>20</v>
      </c>
    </row>
    <row r="89" spans="2:8" ht="16.5" x14ac:dyDescent="0.3">
      <c r="B89" s="3">
        <v>1735</v>
      </c>
      <c r="C89" s="117" t="s">
        <v>6</v>
      </c>
      <c r="D89" s="10">
        <v>38694</v>
      </c>
      <c r="E89" s="2" t="s">
        <v>24</v>
      </c>
      <c r="F89" s="4">
        <v>29</v>
      </c>
      <c r="G89" s="5">
        <v>89.114636106343568</v>
      </c>
      <c r="H89" s="2" t="s">
        <v>20</v>
      </c>
    </row>
    <row r="90" spans="2:8" ht="16.5" x14ac:dyDescent="0.3">
      <c r="B90" s="3">
        <v>1777</v>
      </c>
      <c r="C90" s="117" t="s">
        <v>6</v>
      </c>
      <c r="D90" s="10">
        <v>38705</v>
      </c>
      <c r="E90" s="2" t="s">
        <v>24</v>
      </c>
      <c r="F90" s="4">
        <v>95</v>
      </c>
      <c r="G90" s="5">
        <v>286.4091350392265</v>
      </c>
      <c r="H90" s="2" t="s">
        <v>18</v>
      </c>
    </row>
    <row r="91" spans="2:8" ht="16.5" x14ac:dyDescent="0.3">
      <c r="B91" s="3">
        <v>53</v>
      </c>
      <c r="C91" s="117" t="s">
        <v>14</v>
      </c>
      <c r="D91" s="10">
        <v>38540</v>
      </c>
      <c r="E91" s="2" t="s">
        <v>24</v>
      </c>
      <c r="F91" s="4">
        <v>49</v>
      </c>
      <c r="G91" s="5">
        <v>148.50659729480034</v>
      </c>
      <c r="H91" s="2" t="s">
        <v>18</v>
      </c>
    </row>
    <row r="92" spans="2:8" ht="16.5" x14ac:dyDescent="0.3">
      <c r="B92" s="3">
        <v>63</v>
      </c>
      <c r="C92" s="117" t="s">
        <v>14</v>
      </c>
      <c r="D92" s="10">
        <v>38155</v>
      </c>
      <c r="E92" s="2" t="s">
        <v>24</v>
      </c>
      <c r="F92" s="4">
        <v>95</v>
      </c>
      <c r="G92" s="5">
        <v>287.76081692141696</v>
      </c>
      <c r="H92" s="2" t="s">
        <v>18</v>
      </c>
    </row>
    <row r="93" spans="2:8" ht="16.5" x14ac:dyDescent="0.3">
      <c r="B93" s="3">
        <v>201</v>
      </c>
      <c r="C93" s="117" t="s">
        <v>14</v>
      </c>
      <c r="D93" s="10">
        <v>38529</v>
      </c>
      <c r="E93" s="2" t="s">
        <v>24</v>
      </c>
      <c r="F93" s="4">
        <v>21</v>
      </c>
      <c r="G93" s="5">
        <v>64.863192319117914</v>
      </c>
      <c r="H93" s="2" t="s">
        <v>20</v>
      </c>
    </row>
    <row r="94" spans="2:8" ht="16.5" x14ac:dyDescent="0.3">
      <c r="B94" s="3">
        <v>309</v>
      </c>
      <c r="C94" s="117" t="s">
        <v>14</v>
      </c>
      <c r="D94" s="10">
        <v>38309</v>
      </c>
      <c r="E94" s="2" t="s">
        <v>24</v>
      </c>
      <c r="F94" s="4">
        <v>63</v>
      </c>
      <c r="G94" s="5">
        <v>191.44929977621479</v>
      </c>
      <c r="H94" s="2" t="s">
        <v>18</v>
      </c>
    </row>
    <row r="95" spans="2:8" ht="16.5" x14ac:dyDescent="0.3">
      <c r="B95" s="3">
        <v>330</v>
      </c>
      <c r="C95" s="117" t="s">
        <v>14</v>
      </c>
      <c r="D95" s="10">
        <v>38012</v>
      </c>
      <c r="E95" s="2" t="s">
        <v>24</v>
      </c>
      <c r="F95" s="4">
        <v>90</v>
      </c>
      <c r="G95" s="5">
        <v>271.3332095451583</v>
      </c>
      <c r="H95" s="2" t="s">
        <v>18</v>
      </c>
    </row>
    <row r="96" spans="2:8" ht="16.5" x14ac:dyDescent="0.3">
      <c r="B96" s="3">
        <v>331</v>
      </c>
      <c r="C96" s="117" t="s">
        <v>14</v>
      </c>
      <c r="D96" s="10">
        <v>38210</v>
      </c>
      <c r="E96" s="2" t="s">
        <v>24</v>
      </c>
      <c r="F96" s="4">
        <v>10</v>
      </c>
      <c r="G96" s="5">
        <v>31.740063454597557</v>
      </c>
      <c r="H96" s="2" t="s">
        <v>19</v>
      </c>
    </row>
    <row r="97" spans="2:8" ht="16.5" x14ac:dyDescent="0.3">
      <c r="B97" s="3">
        <v>373</v>
      </c>
      <c r="C97" s="117" t="s">
        <v>14</v>
      </c>
      <c r="D97" s="10">
        <v>38837</v>
      </c>
      <c r="E97" s="2" t="s">
        <v>24</v>
      </c>
      <c r="F97" s="4">
        <v>84</v>
      </c>
      <c r="G97" s="5">
        <v>253.89322061575038</v>
      </c>
      <c r="H97" s="2" t="s">
        <v>18</v>
      </c>
    </row>
    <row r="98" spans="2:8" ht="16.5" x14ac:dyDescent="0.3">
      <c r="B98" s="3">
        <v>439</v>
      </c>
      <c r="C98" s="117" t="s">
        <v>14</v>
      </c>
      <c r="D98" s="10">
        <v>39013</v>
      </c>
      <c r="E98" s="2" t="s">
        <v>24</v>
      </c>
      <c r="F98" s="4">
        <v>27</v>
      </c>
      <c r="G98" s="5">
        <v>83.407614775333784</v>
      </c>
      <c r="H98" s="2" t="s">
        <v>19</v>
      </c>
    </row>
    <row r="99" spans="2:8" ht="16.5" x14ac:dyDescent="0.3">
      <c r="B99" s="3">
        <v>477</v>
      </c>
      <c r="C99" s="117" t="s">
        <v>14</v>
      </c>
      <c r="D99" s="10">
        <v>38155</v>
      </c>
      <c r="E99" s="2" t="s">
        <v>24</v>
      </c>
      <c r="F99" s="4">
        <v>0</v>
      </c>
      <c r="G99" s="5">
        <v>2.0013600167772623</v>
      </c>
      <c r="H99" s="2" t="s">
        <v>17</v>
      </c>
    </row>
    <row r="100" spans="2:8" ht="16.5" x14ac:dyDescent="0.3">
      <c r="B100" s="3">
        <v>531</v>
      </c>
      <c r="C100" s="117" t="s">
        <v>14</v>
      </c>
      <c r="D100" s="10">
        <v>38331</v>
      </c>
      <c r="E100" s="2" t="s">
        <v>24</v>
      </c>
      <c r="F100" s="4">
        <v>34</v>
      </c>
      <c r="G100" s="5">
        <v>103.4937406460938</v>
      </c>
      <c r="H100" s="2" t="s">
        <v>17</v>
      </c>
    </row>
    <row r="101" spans="2:8" ht="16.5" x14ac:dyDescent="0.3">
      <c r="B101" s="3">
        <v>549</v>
      </c>
      <c r="C101" s="117" t="s">
        <v>14</v>
      </c>
      <c r="D101" s="10">
        <v>38089</v>
      </c>
      <c r="E101" s="2" t="s">
        <v>24</v>
      </c>
      <c r="F101" s="4">
        <v>87</v>
      </c>
      <c r="G101" s="5">
        <v>263.16283259571526</v>
      </c>
      <c r="H101" s="2" t="s">
        <v>18</v>
      </c>
    </row>
    <row r="102" spans="2:8" ht="16.5" x14ac:dyDescent="0.3">
      <c r="B102" s="3">
        <v>567</v>
      </c>
      <c r="C102" s="117" t="s">
        <v>14</v>
      </c>
      <c r="D102" s="10">
        <v>38947</v>
      </c>
      <c r="E102" s="2" t="s">
        <v>24</v>
      </c>
      <c r="F102" s="4">
        <v>23</v>
      </c>
      <c r="G102" s="5">
        <v>71.39535724005502</v>
      </c>
      <c r="H102" s="2" t="s">
        <v>19</v>
      </c>
    </row>
    <row r="103" spans="2:8" ht="16.5" x14ac:dyDescent="0.3">
      <c r="B103" s="3">
        <v>568</v>
      </c>
      <c r="C103" s="117" t="s">
        <v>14</v>
      </c>
      <c r="D103" s="10">
        <v>38375</v>
      </c>
      <c r="E103" s="2" t="s">
        <v>24</v>
      </c>
      <c r="F103" s="4">
        <v>73</v>
      </c>
      <c r="G103" s="5">
        <v>220.80778472883722</v>
      </c>
      <c r="H103" s="2" t="s">
        <v>18</v>
      </c>
    </row>
    <row r="104" spans="2:8" ht="16.5" x14ac:dyDescent="0.3">
      <c r="B104" s="3">
        <v>592</v>
      </c>
      <c r="C104" s="117" t="s">
        <v>14</v>
      </c>
      <c r="D104" s="10">
        <v>38936</v>
      </c>
      <c r="E104" s="2" t="s">
        <v>24</v>
      </c>
      <c r="F104" s="4">
        <v>47</v>
      </c>
      <c r="G104" s="5">
        <v>141.97140662710891</v>
      </c>
      <c r="H104" s="2" t="s">
        <v>18</v>
      </c>
    </row>
    <row r="105" spans="2:8" ht="16.5" x14ac:dyDescent="0.3">
      <c r="B105" s="3">
        <v>644</v>
      </c>
      <c r="C105" s="117" t="s">
        <v>14</v>
      </c>
      <c r="D105" s="10">
        <v>38474</v>
      </c>
      <c r="E105" s="2" t="s">
        <v>24</v>
      </c>
      <c r="F105" s="4">
        <v>51</v>
      </c>
      <c r="G105" s="5">
        <v>154.53175695635341</v>
      </c>
      <c r="H105" s="2" t="s">
        <v>17</v>
      </c>
    </row>
    <row r="106" spans="2:8" ht="16.5" x14ac:dyDescent="0.3">
      <c r="B106" s="3">
        <v>645</v>
      </c>
      <c r="C106" s="117" t="s">
        <v>14</v>
      </c>
      <c r="D106" s="10">
        <v>38078</v>
      </c>
      <c r="E106" s="2" t="s">
        <v>24</v>
      </c>
      <c r="F106" s="4">
        <v>5</v>
      </c>
      <c r="G106" s="5">
        <v>16.85379509706091</v>
      </c>
      <c r="H106" s="2" t="s">
        <v>17</v>
      </c>
    </row>
    <row r="107" spans="2:8" ht="16.5" x14ac:dyDescent="0.3">
      <c r="B107" s="3">
        <v>704</v>
      </c>
      <c r="C107" s="117" t="s">
        <v>14</v>
      </c>
      <c r="D107" s="10">
        <v>38199</v>
      </c>
      <c r="E107" s="2" t="s">
        <v>24</v>
      </c>
      <c r="F107" s="4">
        <v>11</v>
      </c>
      <c r="G107" s="5">
        <v>35.105222117013575</v>
      </c>
      <c r="H107" s="2" t="s">
        <v>20</v>
      </c>
    </row>
    <row r="108" spans="2:8" ht="16.5" x14ac:dyDescent="0.3">
      <c r="B108" s="3">
        <v>750</v>
      </c>
      <c r="C108" s="117" t="s">
        <v>14</v>
      </c>
      <c r="D108" s="10">
        <v>38848</v>
      </c>
      <c r="E108" s="2" t="s">
        <v>24</v>
      </c>
      <c r="F108" s="4">
        <v>-2</v>
      </c>
      <c r="G108" s="5">
        <v>-3.9135627833735267</v>
      </c>
      <c r="H108" s="2" t="s">
        <v>17</v>
      </c>
    </row>
    <row r="109" spans="2:8" ht="16.5" x14ac:dyDescent="0.3">
      <c r="B109" s="3">
        <v>786</v>
      </c>
      <c r="C109" s="117" t="s">
        <v>14</v>
      </c>
      <c r="D109" s="10">
        <v>38463</v>
      </c>
      <c r="E109" s="2" t="s">
        <v>24</v>
      </c>
      <c r="F109" s="4">
        <v>93</v>
      </c>
      <c r="G109" s="5">
        <v>280.85575758245068</v>
      </c>
      <c r="H109" s="2" t="s">
        <v>18</v>
      </c>
    </row>
    <row r="110" spans="2:8" ht="16.5" x14ac:dyDescent="0.3">
      <c r="B110" s="3">
        <v>790</v>
      </c>
      <c r="C110" s="117" t="s">
        <v>14</v>
      </c>
      <c r="D110" s="10">
        <v>38672</v>
      </c>
      <c r="E110" s="2" t="s">
        <v>24</v>
      </c>
      <c r="F110" s="4">
        <v>11</v>
      </c>
      <c r="G110" s="5">
        <v>34.54792782212121</v>
      </c>
      <c r="H110" s="2" t="s">
        <v>20</v>
      </c>
    </row>
    <row r="111" spans="2:8" ht="16.5" x14ac:dyDescent="0.3">
      <c r="B111" s="3">
        <v>812</v>
      </c>
      <c r="C111" s="117" t="s">
        <v>14</v>
      </c>
      <c r="D111" s="10">
        <v>38144</v>
      </c>
      <c r="E111" s="2" t="s">
        <v>24</v>
      </c>
      <c r="F111" s="4">
        <v>-9</v>
      </c>
      <c r="G111" s="5">
        <v>-24.933082918901754</v>
      </c>
      <c r="H111" s="2" t="s">
        <v>17</v>
      </c>
    </row>
    <row r="112" spans="2:8" ht="16.5" x14ac:dyDescent="0.3">
      <c r="B112" s="3">
        <v>845</v>
      </c>
      <c r="C112" s="117" t="s">
        <v>14</v>
      </c>
      <c r="D112" s="10">
        <v>38221</v>
      </c>
      <c r="E112" s="2" t="s">
        <v>24</v>
      </c>
      <c r="F112" s="4">
        <v>37</v>
      </c>
      <c r="G112" s="5">
        <v>113.21323460768004</v>
      </c>
      <c r="H112" s="2" t="s">
        <v>20</v>
      </c>
    </row>
    <row r="113" spans="2:8" ht="16.5" x14ac:dyDescent="0.3">
      <c r="B113" s="3">
        <v>869</v>
      </c>
      <c r="C113" s="117" t="s">
        <v>14</v>
      </c>
      <c r="D113" s="10">
        <v>38903</v>
      </c>
      <c r="E113" s="2" t="s">
        <v>24</v>
      </c>
      <c r="F113" s="4">
        <v>47</v>
      </c>
      <c r="G113" s="5">
        <v>143.2742036645771</v>
      </c>
      <c r="H113" s="2" t="s">
        <v>20</v>
      </c>
    </row>
    <row r="114" spans="2:8" ht="16.5" x14ac:dyDescent="0.3">
      <c r="B114" s="3">
        <v>894</v>
      </c>
      <c r="C114" s="117" t="s">
        <v>14</v>
      </c>
      <c r="D114" s="10">
        <v>38661</v>
      </c>
      <c r="E114" s="2" t="s">
        <v>24</v>
      </c>
      <c r="F114" s="4">
        <v>-4</v>
      </c>
      <c r="G114" s="5">
        <v>-9.7904020756587578</v>
      </c>
      <c r="H114" s="2" t="s">
        <v>17</v>
      </c>
    </row>
    <row r="115" spans="2:8" ht="16.5" x14ac:dyDescent="0.3">
      <c r="B115" s="3">
        <v>946</v>
      </c>
      <c r="C115" s="117" t="s">
        <v>14</v>
      </c>
      <c r="D115" s="10">
        <v>38221</v>
      </c>
      <c r="E115" s="2" t="s">
        <v>24</v>
      </c>
      <c r="F115" s="4">
        <v>-7</v>
      </c>
      <c r="G115" s="5">
        <v>-19.822062355825821</v>
      </c>
      <c r="H115" s="2" t="s">
        <v>17</v>
      </c>
    </row>
    <row r="116" spans="2:8" ht="16.5" x14ac:dyDescent="0.3">
      <c r="B116" s="3">
        <v>1014</v>
      </c>
      <c r="C116" s="117" t="s">
        <v>14</v>
      </c>
      <c r="D116" s="10">
        <v>38694</v>
      </c>
      <c r="E116" s="2" t="s">
        <v>24</v>
      </c>
      <c r="F116" s="4">
        <v>8</v>
      </c>
      <c r="G116" s="5">
        <v>26.096472599703908</v>
      </c>
      <c r="H116" s="2" t="s">
        <v>18</v>
      </c>
    </row>
    <row r="117" spans="2:8" ht="16.5" x14ac:dyDescent="0.3">
      <c r="B117" s="3">
        <v>1016</v>
      </c>
      <c r="C117" s="117" t="s">
        <v>14</v>
      </c>
      <c r="D117" s="10">
        <v>39002</v>
      </c>
      <c r="E117" s="2" t="s">
        <v>24</v>
      </c>
      <c r="F117" s="4">
        <v>62</v>
      </c>
      <c r="G117" s="5">
        <v>187.69110116385426</v>
      </c>
      <c r="H117" s="2" t="s">
        <v>20</v>
      </c>
    </row>
    <row r="118" spans="2:8" ht="16.5" x14ac:dyDescent="0.3">
      <c r="B118" s="3">
        <v>1025</v>
      </c>
      <c r="C118" s="117" t="s">
        <v>14</v>
      </c>
      <c r="D118" s="10">
        <v>38562</v>
      </c>
      <c r="E118" s="2" t="s">
        <v>24</v>
      </c>
      <c r="F118" s="4">
        <v>10</v>
      </c>
      <c r="G118" s="5">
        <v>32.241149527753471</v>
      </c>
      <c r="H118" s="2" t="s">
        <v>17</v>
      </c>
    </row>
    <row r="119" spans="2:8" ht="16.5" x14ac:dyDescent="0.3">
      <c r="B119" s="3">
        <v>1028</v>
      </c>
      <c r="C119" s="117" t="s">
        <v>14</v>
      </c>
      <c r="D119" s="10">
        <v>38749</v>
      </c>
      <c r="E119" s="2" t="s">
        <v>24</v>
      </c>
      <c r="F119" s="4">
        <v>0</v>
      </c>
      <c r="G119" s="5">
        <v>1.7760594332285693</v>
      </c>
      <c r="H119" s="2" t="s">
        <v>19</v>
      </c>
    </row>
    <row r="120" spans="2:8" ht="16.5" x14ac:dyDescent="0.3">
      <c r="B120" s="3">
        <v>1038</v>
      </c>
      <c r="C120" s="117" t="s">
        <v>14</v>
      </c>
      <c r="D120" s="10">
        <v>38254</v>
      </c>
      <c r="E120" s="2" t="s">
        <v>24</v>
      </c>
      <c r="F120" s="4">
        <v>3</v>
      </c>
      <c r="G120" s="5">
        <v>10.487455049777733</v>
      </c>
      <c r="H120" s="2" t="s">
        <v>18</v>
      </c>
    </row>
    <row r="121" spans="2:8" ht="16.5" x14ac:dyDescent="0.3">
      <c r="B121" s="3">
        <v>1051</v>
      </c>
      <c r="C121" s="117" t="s">
        <v>14</v>
      </c>
      <c r="D121" s="10">
        <v>38672</v>
      </c>
      <c r="E121" s="2" t="s">
        <v>24</v>
      </c>
      <c r="F121" s="4">
        <v>4</v>
      </c>
      <c r="G121" s="5">
        <v>14.292798170188892</v>
      </c>
      <c r="H121" s="2" t="s">
        <v>17</v>
      </c>
    </row>
    <row r="122" spans="2:8" ht="16.5" x14ac:dyDescent="0.3">
      <c r="B122" s="3">
        <v>1081</v>
      </c>
      <c r="C122" s="117" t="s">
        <v>14</v>
      </c>
      <c r="D122" s="10">
        <v>38837</v>
      </c>
      <c r="E122" s="2" t="s">
        <v>24</v>
      </c>
      <c r="F122" s="4">
        <v>51</v>
      </c>
      <c r="G122" s="5">
        <v>154.96390627719521</v>
      </c>
      <c r="H122" s="2" t="s">
        <v>20</v>
      </c>
    </row>
    <row r="123" spans="2:8" ht="16.5" x14ac:dyDescent="0.3">
      <c r="B123" s="3">
        <v>1117</v>
      </c>
      <c r="C123" s="117" t="s">
        <v>14</v>
      </c>
      <c r="D123" s="10">
        <v>38331</v>
      </c>
      <c r="E123" s="2" t="s">
        <v>24</v>
      </c>
      <c r="F123" s="4">
        <v>54</v>
      </c>
      <c r="G123" s="5">
        <v>164.38171569287022</v>
      </c>
      <c r="H123" s="2" t="s">
        <v>20</v>
      </c>
    </row>
    <row r="124" spans="2:8" ht="16.5" x14ac:dyDescent="0.3">
      <c r="B124" s="3">
        <v>1123</v>
      </c>
      <c r="C124" s="117" t="s">
        <v>14</v>
      </c>
      <c r="D124" s="10">
        <v>38804</v>
      </c>
      <c r="E124" s="2" t="s">
        <v>24</v>
      </c>
      <c r="F124" s="4">
        <v>53</v>
      </c>
      <c r="G124" s="5">
        <v>161.24130416457103</v>
      </c>
      <c r="H124" s="2" t="s">
        <v>20</v>
      </c>
    </row>
    <row r="125" spans="2:8" ht="16.5" x14ac:dyDescent="0.3">
      <c r="B125" s="3">
        <v>1130</v>
      </c>
      <c r="C125" s="117" t="s">
        <v>14</v>
      </c>
      <c r="D125" s="10">
        <v>39035</v>
      </c>
      <c r="E125" s="2" t="s">
        <v>24</v>
      </c>
      <c r="F125" s="4">
        <v>72</v>
      </c>
      <c r="G125" s="5">
        <v>217.3653218325137</v>
      </c>
      <c r="H125" s="2" t="s">
        <v>18</v>
      </c>
    </row>
    <row r="126" spans="2:8" ht="16.5" x14ac:dyDescent="0.3">
      <c r="B126" s="3">
        <v>1191</v>
      </c>
      <c r="C126" s="117" t="s">
        <v>14</v>
      </c>
      <c r="D126" s="10">
        <v>38551</v>
      </c>
      <c r="E126" s="2" t="s">
        <v>24</v>
      </c>
      <c r="F126" s="4">
        <v>-2</v>
      </c>
      <c r="G126" s="5">
        <v>-4.2806028749734537</v>
      </c>
      <c r="H126" s="2" t="s">
        <v>18</v>
      </c>
    </row>
    <row r="127" spans="2:8" ht="16.5" x14ac:dyDescent="0.3">
      <c r="B127" s="3">
        <v>1197</v>
      </c>
      <c r="C127" s="117" t="s">
        <v>14</v>
      </c>
      <c r="D127" s="10">
        <v>38969</v>
      </c>
      <c r="E127" s="2" t="s">
        <v>24</v>
      </c>
      <c r="F127" s="4">
        <v>39</v>
      </c>
      <c r="G127" s="5">
        <v>118.84027043467471</v>
      </c>
      <c r="H127" s="2" t="s">
        <v>20</v>
      </c>
    </row>
    <row r="128" spans="2:8" ht="16.5" x14ac:dyDescent="0.3">
      <c r="B128" s="3">
        <v>1200</v>
      </c>
      <c r="C128" s="117" t="s">
        <v>14</v>
      </c>
      <c r="D128" s="10">
        <v>38738</v>
      </c>
      <c r="E128" s="2" t="s">
        <v>24</v>
      </c>
      <c r="F128" s="4">
        <v>65</v>
      </c>
      <c r="G128" s="5">
        <v>196.94723752480948</v>
      </c>
      <c r="H128" s="2" t="s">
        <v>20</v>
      </c>
    </row>
    <row r="129" spans="2:8" ht="16.5" x14ac:dyDescent="0.3">
      <c r="B129" s="3">
        <v>1250</v>
      </c>
      <c r="C129" s="117" t="s">
        <v>14</v>
      </c>
      <c r="D129" s="10">
        <v>38749</v>
      </c>
      <c r="E129" s="2" t="s">
        <v>24</v>
      </c>
      <c r="F129" s="4">
        <v>39</v>
      </c>
      <c r="G129" s="5">
        <v>119.42558225930649</v>
      </c>
      <c r="H129" s="2" t="s">
        <v>19</v>
      </c>
    </row>
    <row r="130" spans="2:8" ht="16.5" x14ac:dyDescent="0.3">
      <c r="B130" s="3">
        <v>1267</v>
      </c>
      <c r="C130" s="117" t="s">
        <v>14</v>
      </c>
      <c r="D130" s="10">
        <v>38265</v>
      </c>
      <c r="E130" s="2" t="s">
        <v>24</v>
      </c>
      <c r="F130" s="4">
        <v>47</v>
      </c>
      <c r="G130" s="5">
        <v>143.14314267064674</v>
      </c>
      <c r="H130" s="2" t="s">
        <v>18</v>
      </c>
    </row>
    <row r="131" spans="2:8" ht="16.5" x14ac:dyDescent="0.3">
      <c r="B131" s="3">
        <v>1293</v>
      </c>
      <c r="C131" s="117" t="s">
        <v>14</v>
      </c>
      <c r="D131" s="10">
        <v>38419</v>
      </c>
      <c r="E131" s="2" t="s">
        <v>24</v>
      </c>
      <c r="F131" s="4">
        <v>58</v>
      </c>
      <c r="G131" s="5">
        <v>176.65394036929425</v>
      </c>
      <c r="H131" s="2" t="s">
        <v>18</v>
      </c>
    </row>
    <row r="132" spans="2:8" ht="16.5" x14ac:dyDescent="0.3">
      <c r="B132" s="3">
        <v>1381</v>
      </c>
      <c r="C132" s="117" t="s">
        <v>14</v>
      </c>
      <c r="D132" s="10">
        <v>38496</v>
      </c>
      <c r="E132" s="2" t="s">
        <v>24</v>
      </c>
      <c r="F132" s="4">
        <v>18</v>
      </c>
      <c r="G132" s="5">
        <v>55.91901948813328</v>
      </c>
      <c r="H132" s="2" t="s">
        <v>18</v>
      </c>
    </row>
    <row r="133" spans="2:8" ht="16.5" x14ac:dyDescent="0.3">
      <c r="B133" s="3">
        <v>1435</v>
      </c>
      <c r="C133" s="117" t="s">
        <v>14</v>
      </c>
      <c r="D133" s="10">
        <v>38837</v>
      </c>
      <c r="E133" s="2" t="s">
        <v>24</v>
      </c>
      <c r="F133" s="4">
        <v>67</v>
      </c>
      <c r="G133" s="5">
        <v>202.90370530776514</v>
      </c>
      <c r="H133" s="2" t="s">
        <v>19</v>
      </c>
    </row>
    <row r="134" spans="2:8" ht="16.5" x14ac:dyDescent="0.3">
      <c r="B134" s="3">
        <v>1437</v>
      </c>
      <c r="C134" s="117" t="s">
        <v>14</v>
      </c>
      <c r="D134" s="10">
        <v>38122</v>
      </c>
      <c r="E134" s="2" t="s">
        <v>24</v>
      </c>
      <c r="F134" s="4">
        <v>-10</v>
      </c>
      <c r="G134" s="5">
        <v>-27.962734354764166</v>
      </c>
      <c r="H134" s="2" t="s">
        <v>17</v>
      </c>
    </row>
    <row r="135" spans="2:8" ht="16.5" x14ac:dyDescent="0.3">
      <c r="B135" s="3">
        <v>1446</v>
      </c>
      <c r="C135" s="117" t="s">
        <v>14</v>
      </c>
      <c r="D135" s="10">
        <v>38078</v>
      </c>
      <c r="E135" s="2" t="s">
        <v>24</v>
      </c>
      <c r="F135" s="4">
        <v>23</v>
      </c>
      <c r="G135" s="5">
        <v>70.708152765050201</v>
      </c>
      <c r="H135" s="2" t="s">
        <v>20</v>
      </c>
    </row>
    <row r="136" spans="2:8" ht="16.5" x14ac:dyDescent="0.3">
      <c r="B136" s="3">
        <v>1463</v>
      </c>
      <c r="C136" s="117" t="s">
        <v>14</v>
      </c>
      <c r="D136" s="10">
        <v>38331</v>
      </c>
      <c r="E136" s="2" t="s">
        <v>24</v>
      </c>
      <c r="F136" s="4">
        <v>72</v>
      </c>
      <c r="G136" s="5">
        <v>217.08233008534265</v>
      </c>
      <c r="H136" s="2" t="s">
        <v>17</v>
      </c>
    </row>
    <row r="137" spans="2:8" ht="16.5" x14ac:dyDescent="0.3">
      <c r="B137" s="3">
        <v>1547</v>
      </c>
      <c r="C137" s="117" t="s">
        <v>14</v>
      </c>
      <c r="D137" s="10">
        <v>38342</v>
      </c>
      <c r="E137" s="2" t="s">
        <v>24</v>
      </c>
      <c r="F137" s="4">
        <v>34</v>
      </c>
      <c r="G137" s="5">
        <v>104.04142923037654</v>
      </c>
      <c r="H137" s="2" t="s">
        <v>20</v>
      </c>
    </row>
    <row r="138" spans="2:8" ht="16.5" x14ac:dyDescent="0.3">
      <c r="B138" s="3">
        <v>1550</v>
      </c>
      <c r="C138" s="117" t="s">
        <v>14</v>
      </c>
      <c r="D138" s="10">
        <v>38705</v>
      </c>
      <c r="E138" s="2" t="s">
        <v>24</v>
      </c>
      <c r="F138" s="4">
        <v>45</v>
      </c>
      <c r="G138" s="5">
        <v>137.92982227055688</v>
      </c>
      <c r="H138" s="2" t="s">
        <v>20</v>
      </c>
    </row>
    <row r="139" spans="2:8" ht="16.5" x14ac:dyDescent="0.3">
      <c r="B139" s="3">
        <v>1597</v>
      </c>
      <c r="C139" s="117" t="s">
        <v>14</v>
      </c>
      <c r="D139" s="10">
        <v>39079</v>
      </c>
      <c r="E139" s="2" t="s">
        <v>24</v>
      </c>
      <c r="F139" s="4">
        <v>14</v>
      </c>
      <c r="G139" s="5">
        <v>44.433583210085722</v>
      </c>
      <c r="H139" s="2" t="s">
        <v>17</v>
      </c>
    </row>
    <row r="140" spans="2:8" ht="16.5" x14ac:dyDescent="0.3">
      <c r="B140" s="3">
        <v>1620</v>
      </c>
      <c r="C140" s="117" t="s">
        <v>14</v>
      </c>
      <c r="D140" s="10">
        <v>38023</v>
      </c>
      <c r="E140" s="2" t="s">
        <v>24</v>
      </c>
      <c r="F140" s="4">
        <v>6</v>
      </c>
      <c r="G140" s="5">
        <v>19.315165106288639</v>
      </c>
      <c r="H140" s="2" t="s">
        <v>20</v>
      </c>
    </row>
    <row r="141" spans="2:8" ht="16.5" x14ac:dyDescent="0.3">
      <c r="B141" s="3">
        <v>1668</v>
      </c>
      <c r="C141" s="117" t="s">
        <v>14</v>
      </c>
      <c r="D141" s="10">
        <v>38254</v>
      </c>
      <c r="E141" s="2" t="s">
        <v>24</v>
      </c>
      <c r="F141" s="4">
        <v>61</v>
      </c>
      <c r="G141" s="5">
        <v>185.16541785072013</v>
      </c>
      <c r="H141" s="2" t="s">
        <v>17</v>
      </c>
    </row>
    <row r="142" spans="2:8" ht="16.5" x14ac:dyDescent="0.3">
      <c r="B142" s="3">
        <v>1708</v>
      </c>
      <c r="C142" s="117" t="s">
        <v>14</v>
      </c>
      <c r="D142" s="10">
        <v>38837</v>
      </c>
      <c r="E142" s="2" t="s">
        <v>24</v>
      </c>
      <c r="F142" s="4">
        <v>65</v>
      </c>
      <c r="G142" s="5">
        <v>196.94966457435572</v>
      </c>
      <c r="H142" s="2" t="s">
        <v>19</v>
      </c>
    </row>
    <row r="143" spans="2:8" ht="16.5" x14ac:dyDescent="0.3">
      <c r="B143" s="3">
        <v>1877</v>
      </c>
      <c r="C143" s="117" t="s">
        <v>14</v>
      </c>
      <c r="D143" s="10">
        <v>38243</v>
      </c>
      <c r="E143" s="2" t="s">
        <v>24</v>
      </c>
      <c r="F143" s="4">
        <v>66</v>
      </c>
      <c r="G143" s="5">
        <v>199.3615971018873</v>
      </c>
      <c r="H143" s="2" t="s">
        <v>20</v>
      </c>
    </row>
    <row r="144" spans="2:8" ht="16.5" x14ac:dyDescent="0.3">
      <c r="B144" s="3">
        <v>6</v>
      </c>
      <c r="C144" s="117" t="s">
        <v>10</v>
      </c>
      <c r="D144" s="10">
        <v>38683</v>
      </c>
      <c r="E144" s="2" t="s">
        <v>24</v>
      </c>
      <c r="F144" s="4">
        <v>58</v>
      </c>
      <c r="G144" s="5">
        <v>175.99097407072162</v>
      </c>
      <c r="H144" s="2" t="s">
        <v>18</v>
      </c>
    </row>
    <row r="145" spans="2:8" ht="16.5" x14ac:dyDescent="0.3">
      <c r="B145" s="3">
        <v>94</v>
      </c>
      <c r="C145" s="117" t="s">
        <v>10</v>
      </c>
      <c r="D145" s="10">
        <v>38848</v>
      </c>
      <c r="E145" s="2" t="s">
        <v>24</v>
      </c>
      <c r="F145" s="4">
        <v>58</v>
      </c>
      <c r="G145" s="5">
        <v>176.47069512712616</v>
      </c>
      <c r="H145" s="2" t="s">
        <v>18</v>
      </c>
    </row>
    <row r="146" spans="2:8" ht="16.5" x14ac:dyDescent="0.3">
      <c r="B146" s="3">
        <v>119</v>
      </c>
      <c r="C146" s="117" t="s">
        <v>10</v>
      </c>
      <c r="D146" s="10">
        <v>38859</v>
      </c>
      <c r="E146" s="2" t="s">
        <v>24</v>
      </c>
      <c r="F146" s="4">
        <v>20</v>
      </c>
      <c r="G146" s="5">
        <v>62.366566165716954</v>
      </c>
      <c r="H146" s="2" t="s">
        <v>20</v>
      </c>
    </row>
    <row r="147" spans="2:8" ht="16.5" x14ac:dyDescent="0.3">
      <c r="B147" s="3">
        <v>313</v>
      </c>
      <c r="C147" s="117" t="s">
        <v>10</v>
      </c>
      <c r="D147" s="10">
        <v>38716</v>
      </c>
      <c r="E147" s="2" t="s">
        <v>24</v>
      </c>
      <c r="F147" s="4">
        <v>-9</v>
      </c>
      <c r="G147" s="5">
        <v>-24.966227969201331</v>
      </c>
      <c r="H147" s="2" t="s">
        <v>18</v>
      </c>
    </row>
    <row r="148" spans="2:8" ht="16.5" x14ac:dyDescent="0.3">
      <c r="B148" s="3">
        <v>352</v>
      </c>
      <c r="C148" s="117" t="s">
        <v>10</v>
      </c>
      <c r="D148" s="10">
        <v>38364</v>
      </c>
      <c r="E148" s="2" t="s">
        <v>24</v>
      </c>
      <c r="F148" s="4">
        <v>85</v>
      </c>
      <c r="G148" s="5">
        <v>256.96799909003533</v>
      </c>
      <c r="H148" s="2" t="s">
        <v>20</v>
      </c>
    </row>
    <row r="149" spans="2:8" ht="16.5" x14ac:dyDescent="0.3">
      <c r="B149" s="3">
        <v>428</v>
      </c>
      <c r="C149" s="117" t="s">
        <v>10</v>
      </c>
      <c r="D149" s="10">
        <v>38265</v>
      </c>
      <c r="E149" s="2" t="s">
        <v>24</v>
      </c>
      <c r="F149" s="4">
        <v>41</v>
      </c>
      <c r="G149" s="5">
        <v>125.18937528559893</v>
      </c>
      <c r="H149" s="2" t="s">
        <v>19</v>
      </c>
    </row>
    <row r="150" spans="2:8" ht="16.5" x14ac:dyDescent="0.3">
      <c r="B150" s="3">
        <v>668</v>
      </c>
      <c r="C150" s="117" t="s">
        <v>10</v>
      </c>
      <c r="D150" s="10">
        <v>38595</v>
      </c>
      <c r="E150" s="2" t="s">
        <v>24</v>
      </c>
      <c r="F150" s="4">
        <v>43</v>
      </c>
      <c r="G150" s="5">
        <v>131.45497532370047</v>
      </c>
      <c r="H150" s="2" t="s">
        <v>18</v>
      </c>
    </row>
    <row r="151" spans="2:8" ht="16.5" x14ac:dyDescent="0.3">
      <c r="B151" s="3">
        <v>677</v>
      </c>
      <c r="C151" s="117" t="s">
        <v>10</v>
      </c>
      <c r="D151" s="10">
        <v>38474</v>
      </c>
      <c r="E151" s="2" t="s">
        <v>24</v>
      </c>
      <c r="F151" s="4">
        <v>75</v>
      </c>
      <c r="G151" s="5">
        <v>226.81359807971779</v>
      </c>
      <c r="H151" s="2" t="s">
        <v>17</v>
      </c>
    </row>
    <row r="152" spans="2:8" ht="16.5" x14ac:dyDescent="0.3">
      <c r="B152" s="3">
        <v>823</v>
      </c>
      <c r="C152" s="117" t="s">
        <v>10</v>
      </c>
      <c r="D152" s="10">
        <v>38947</v>
      </c>
      <c r="E152" s="2" t="s">
        <v>24</v>
      </c>
      <c r="F152" s="4">
        <v>54</v>
      </c>
      <c r="G152" s="5">
        <v>164.14962862314266</v>
      </c>
      <c r="H152" s="2" t="s">
        <v>18</v>
      </c>
    </row>
    <row r="153" spans="2:8" ht="16.5" x14ac:dyDescent="0.3">
      <c r="B153" s="3">
        <v>889</v>
      </c>
      <c r="C153" s="117" t="s">
        <v>10</v>
      </c>
      <c r="D153" s="10">
        <v>38199</v>
      </c>
      <c r="E153" s="2" t="s">
        <v>24</v>
      </c>
      <c r="F153" s="4">
        <v>86</v>
      </c>
      <c r="G153" s="5">
        <v>260.00914889996403</v>
      </c>
      <c r="H153" s="2" t="s">
        <v>17</v>
      </c>
    </row>
    <row r="154" spans="2:8" ht="16.5" x14ac:dyDescent="0.3">
      <c r="B154" s="3">
        <v>990</v>
      </c>
      <c r="C154" s="117" t="s">
        <v>10</v>
      </c>
      <c r="D154" s="10">
        <v>38034</v>
      </c>
      <c r="E154" s="2" t="s">
        <v>24</v>
      </c>
      <c r="F154" s="4">
        <v>38</v>
      </c>
      <c r="G154" s="5">
        <v>115.96163338782357</v>
      </c>
      <c r="H154" s="2" t="s">
        <v>17</v>
      </c>
    </row>
    <row r="155" spans="2:8" ht="16.5" x14ac:dyDescent="0.3">
      <c r="B155" s="3">
        <v>996</v>
      </c>
      <c r="C155" s="117" t="s">
        <v>10</v>
      </c>
      <c r="D155" s="10">
        <v>38243</v>
      </c>
      <c r="E155" s="2" t="s">
        <v>24</v>
      </c>
      <c r="F155" s="4">
        <v>4</v>
      </c>
      <c r="G155" s="5">
        <v>13.654188955553082</v>
      </c>
      <c r="H155" s="2" t="s">
        <v>19</v>
      </c>
    </row>
    <row r="156" spans="2:8" ht="16.5" x14ac:dyDescent="0.3">
      <c r="B156" s="3">
        <v>1085</v>
      </c>
      <c r="C156" s="117" t="s">
        <v>10</v>
      </c>
      <c r="D156" s="10">
        <v>38463</v>
      </c>
      <c r="E156" s="2" t="s">
        <v>24</v>
      </c>
      <c r="F156" s="4">
        <v>30</v>
      </c>
      <c r="G156" s="5">
        <v>91.838519584417725</v>
      </c>
      <c r="H156" s="2" t="s">
        <v>17</v>
      </c>
    </row>
    <row r="157" spans="2:8" ht="16.5" x14ac:dyDescent="0.3">
      <c r="B157" s="3">
        <v>1193</v>
      </c>
      <c r="C157" s="117" t="s">
        <v>10</v>
      </c>
      <c r="D157" s="10">
        <v>38397</v>
      </c>
      <c r="E157" s="2" t="s">
        <v>24</v>
      </c>
      <c r="F157" s="4">
        <v>5</v>
      </c>
      <c r="G157" s="5">
        <v>17.384002396298932</v>
      </c>
      <c r="H157" s="2" t="s">
        <v>19</v>
      </c>
    </row>
    <row r="158" spans="2:8" ht="16.5" x14ac:dyDescent="0.3">
      <c r="B158" s="3">
        <v>1194</v>
      </c>
      <c r="C158" s="117" t="s">
        <v>10</v>
      </c>
      <c r="D158" s="10">
        <v>38980</v>
      </c>
      <c r="E158" s="2" t="s">
        <v>24</v>
      </c>
      <c r="F158" s="4">
        <v>57</v>
      </c>
      <c r="G158" s="5">
        <v>172.52313391180516</v>
      </c>
      <c r="H158" s="2" t="s">
        <v>17</v>
      </c>
    </row>
    <row r="159" spans="2:8" ht="16.5" x14ac:dyDescent="0.3">
      <c r="B159" s="3">
        <v>1237</v>
      </c>
      <c r="C159" s="117" t="s">
        <v>10</v>
      </c>
      <c r="D159" s="10">
        <v>38078</v>
      </c>
      <c r="E159" s="2" t="s">
        <v>24</v>
      </c>
      <c r="F159" s="4">
        <v>6</v>
      </c>
      <c r="G159" s="5">
        <v>20.244957158318631</v>
      </c>
      <c r="H159" s="2" t="s">
        <v>19</v>
      </c>
    </row>
    <row r="160" spans="2:8" ht="16.5" x14ac:dyDescent="0.3">
      <c r="B160" s="3">
        <v>1242</v>
      </c>
      <c r="C160" s="117" t="s">
        <v>10</v>
      </c>
      <c r="D160" s="10">
        <v>38452</v>
      </c>
      <c r="E160" s="2" t="s">
        <v>24</v>
      </c>
      <c r="F160" s="4">
        <v>9</v>
      </c>
      <c r="G160" s="5">
        <v>29.206434361888643</v>
      </c>
      <c r="H160" s="2" t="s">
        <v>20</v>
      </c>
    </row>
    <row r="161" spans="2:8" ht="16.5" x14ac:dyDescent="0.3">
      <c r="B161" s="3">
        <v>1257</v>
      </c>
      <c r="C161" s="117" t="s">
        <v>10</v>
      </c>
      <c r="D161" s="10">
        <v>38276</v>
      </c>
      <c r="E161" s="2" t="s">
        <v>24</v>
      </c>
      <c r="F161" s="4">
        <v>46</v>
      </c>
      <c r="G161" s="5">
        <v>139.93969189998913</v>
      </c>
      <c r="H161" s="2" t="s">
        <v>18</v>
      </c>
    </row>
    <row r="162" spans="2:8" ht="16.5" x14ac:dyDescent="0.3">
      <c r="B162" s="3">
        <v>1283</v>
      </c>
      <c r="C162" s="117" t="s">
        <v>10</v>
      </c>
      <c r="D162" s="10">
        <v>38375</v>
      </c>
      <c r="E162" s="2" t="s">
        <v>24</v>
      </c>
      <c r="F162" s="4">
        <v>23</v>
      </c>
      <c r="G162" s="5">
        <v>70.69661605650883</v>
      </c>
      <c r="H162" s="2" t="s">
        <v>20</v>
      </c>
    </row>
    <row r="163" spans="2:8" ht="16.5" x14ac:dyDescent="0.3">
      <c r="B163" s="3">
        <v>1299</v>
      </c>
      <c r="C163" s="117" t="s">
        <v>10</v>
      </c>
      <c r="D163" s="10">
        <v>38661</v>
      </c>
      <c r="E163" s="2" t="s">
        <v>24</v>
      </c>
      <c r="F163" s="4">
        <v>29</v>
      </c>
      <c r="G163" s="5">
        <v>90.05707639133125</v>
      </c>
      <c r="H163" s="2" t="s">
        <v>18</v>
      </c>
    </row>
    <row r="164" spans="2:8" ht="16.5" x14ac:dyDescent="0.3">
      <c r="B164" s="3">
        <v>1333</v>
      </c>
      <c r="C164" s="117" t="s">
        <v>10</v>
      </c>
      <c r="D164" s="10">
        <v>38419</v>
      </c>
      <c r="E164" s="2" t="s">
        <v>24</v>
      </c>
      <c r="F164" s="4">
        <v>14</v>
      </c>
      <c r="G164" s="5">
        <v>43.998808725631548</v>
      </c>
      <c r="H164" s="2" t="s">
        <v>18</v>
      </c>
    </row>
    <row r="165" spans="2:8" ht="16.5" x14ac:dyDescent="0.3">
      <c r="B165" s="3">
        <v>1387</v>
      </c>
      <c r="C165" s="117" t="s">
        <v>10</v>
      </c>
      <c r="D165" s="10">
        <v>38980</v>
      </c>
      <c r="E165" s="2" t="s">
        <v>24</v>
      </c>
      <c r="F165" s="4">
        <v>21</v>
      </c>
      <c r="G165" s="5">
        <v>64.784207766072953</v>
      </c>
      <c r="H165" s="2" t="s">
        <v>19</v>
      </c>
    </row>
    <row r="166" spans="2:8" ht="16.5" x14ac:dyDescent="0.3">
      <c r="B166" s="3">
        <v>1396</v>
      </c>
      <c r="C166" s="117" t="s">
        <v>10</v>
      </c>
      <c r="D166" s="10">
        <v>38430</v>
      </c>
      <c r="E166" s="2" t="s">
        <v>24</v>
      </c>
      <c r="F166" s="4">
        <v>-4</v>
      </c>
      <c r="G166" s="5">
        <v>-10.155624843092607</v>
      </c>
      <c r="H166" s="2" t="s">
        <v>17</v>
      </c>
    </row>
    <row r="167" spans="2:8" ht="16.5" x14ac:dyDescent="0.3">
      <c r="B167" s="3">
        <v>1480</v>
      </c>
      <c r="C167" s="117" t="s">
        <v>10</v>
      </c>
      <c r="D167" s="10">
        <v>38177</v>
      </c>
      <c r="E167" s="2" t="s">
        <v>24</v>
      </c>
      <c r="F167" s="4">
        <v>29</v>
      </c>
      <c r="G167" s="5">
        <v>89.589016206328608</v>
      </c>
      <c r="H167" s="2" t="s">
        <v>19</v>
      </c>
    </row>
    <row r="168" spans="2:8" ht="16.5" x14ac:dyDescent="0.3">
      <c r="B168" s="3">
        <v>1518</v>
      </c>
      <c r="C168" s="117" t="s">
        <v>10</v>
      </c>
      <c r="D168" s="10">
        <v>38166</v>
      </c>
      <c r="E168" s="2" t="s">
        <v>24</v>
      </c>
      <c r="F168" s="4">
        <v>9</v>
      </c>
      <c r="G168" s="5">
        <v>28.459065178844462</v>
      </c>
      <c r="H168" s="2" t="s">
        <v>18</v>
      </c>
    </row>
    <row r="169" spans="2:8" ht="16.5" x14ac:dyDescent="0.3">
      <c r="B169" s="3">
        <v>1573</v>
      </c>
      <c r="C169" s="117" t="s">
        <v>10</v>
      </c>
      <c r="D169" s="10">
        <v>38320</v>
      </c>
      <c r="E169" s="2" t="s">
        <v>24</v>
      </c>
      <c r="F169" s="4">
        <v>91</v>
      </c>
      <c r="G169" s="5">
        <v>275.55805251311767</v>
      </c>
      <c r="H169" s="2" t="s">
        <v>20</v>
      </c>
    </row>
    <row r="170" spans="2:8" ht="16.5" x14ac:dyDescent="0.3">
      <c r="B170" s="3">
        <v>1605</v>
      </c>
      <c r="C170" s="117" t="s">
        <v>10</v>
      </c>
      <c r="D170" s="10">
        <v>39035</v>
      </c>
      <c r="E170" s="2" t="s">
        <v>24</v>
      </c>
      <c r="F170" s="4">
        <v>6</v>
      </c>
      <c r="G170" s="5">
        <v>20.057205766736782</v>
      </c>
      <c r="H170" s="2" t="s">
        <v>18</v>
      </c>
    </row>
    <row r="171" spans="2:8" ht="16.5" x14ac:dyDescent="0.3">
      <c r="B171" s="3">
        <v>1611</v>
      </c>
      <c r="C171" s="117" t="s">
        <v>10</v>
      </c>
      <c r="D171" s="10">
        <v>38078</v>
      </c>
      <c r="E171" s="2" t="s">
        <v>24</v>
      </c>
      <c r="F171" s="4">
        <v>12</v>
      </c>
      <c r="G171" s="5">
        <v>38.183005482105493</v>
      </c>
      <c r="H171" s="2" t="s">
        <v>19</v>
      </c>
    </row>
    <row r="172" spans="2:8" ht="16.5" x14ac:dyDescent="0.3">
      <c r="B172" s="3">
        <v>1648</v>
      </c>
      <c r="C172" s="117" t="s">
        <v>10</v>
      </c>
      <c r="D172" s="10">
        <v>38078</v>
      </c>
      <c r="E172" s="2" t="s">
        <v>24</v>
      </c>
      <c r="F172" s="4">
        <v>13</v>
      </c>
      <c r="G172" s="5">
        <v>40.990045684129242</v>
      </c>
      <c r="H172" s="2" t="s">
        <v>18</v>
      </c>
    </row>
    <row r="173" spans="2:8" ht="16.5" x14ac:dyDescent="0.3">
      <c r="B173" s="3">
        <v>1671</v>
      </c>
      <c r="C173" s="117" t="s">
        <v>10</v>
      </c>
      <c r="D173" s="10">
        <v>38925</v>
      </c>
      <c r="E173" s="2" t="s">
        <v>24</v>
      </c>
      <c r="F173" s="4">
        <v>-1</v>
      </c>
      <c r="G173" s="5">
        <v>-0.59949529532525503</v>
      </c>
      <c r="H173" s="2" t="s">
        <v>17</v>
      </c>
    </row>
    <row r="174" spans="2:8" ht="16.5" x14ac:dyDescent="0.3">
      <c r="B174" s="3">
        <v>1725</v>
      </c>
      <c r="C174" s="117" t="s">
        <v>10</v>
      </c>
      <c r="D174" s="10">
        <v>38562</v>
      </c>
      <c r="E174" s="2" t="s">
        <v>24</v>
      </c>
      <c r="F174" s="4">
        <v>53</v>
      </c>
      <c r="G174" s="5">
        <v>160.76900841046421</v>
      </c>
      <c r="H174" s="2" t="s">
        <v>19</v>
      </c>
    </row>
    <row r="175" spans="2:8" ht="16.5" x14ac:dyDescent="0.3">
      <c r="B175" s="3">
        <v>1791</v>
      </c>
      <c r="C175" s="117" t="s">
        <v>10</v>
      </c>
      <c r="D175" s="10">
        <v>38441</v>
      </c>
      <c r="E175" s="2" t="s">
        <v>24</v>
      </c>
      <c r="F175" s="4">
        <v>82</v>
      </c>
      <c r="G175" s="5">
        <v>248.22787993853669</v>
      </c>
      <c r="H175" s="2" t="s">
        <v>17</v>
      </c>
    </row>
    <row r="176" spans="2:8" ht="16.5" x14ac:dyDescent="0.3">
      <c r="B176" s="3">
        <v>1888</v>
      </c>
      <c r="C176" s="117" t="s">
        <v>10</v>
      </c>
      <c r="D176" s="10">
        <v>38551</v>
      </c>
      <c r="E176" s="2" t="s">
        <v>24</v>
      </c>
      <c r="F176" s="4">
        <v>24</v>
      </c>
      <c r="G176" s="5">
        <v>73.811151860326262</v>
      </c>
      <c r="H176" s="2" t="s">
        <v>19</v>
      </c>
    </row>
    <row r="177" spans="2:8" ht="16.5" x14ac:dyDescent="0.3">
      <c r="B177" s="3">
        <v>7</v>
      </c>
      <c r="C177" s="117" t="s">
        <v>11</v>
      </c>
      <c r="D177" s="10">
        <v>38067</v>
      </c>
      <c r="E177" s="2" t="s">
        <v>24</v>
      </c>
      <c r="F177" s="4">
        <v>8</v>
      </c>
      <c r="G177" s="5">
        <v>25.800692176216739</v>
      </c>
      <c r="H177" s="2" t="s">
        <v>18</v>
      </c>
    </row>
    <row r="178" spans="2:8" ht="16.5" x14ac:dyDescent="0.3">
      <c r="B178" s="3">
        <v>69</v>
      </c>
      <c r="C178" s="117" t="s">
        <v>11</v>
      </c>
      <c r="D178" s="10">
        <v>38375</v>
      </c>
      <c r="E178" s="2" t="s">
        <v>24</v>
      </c>
      <c r="F178" s="4">
        <v>73</v>
      </c>
      <c r="G178" s="5">
        <v>221.4068752836437</v>
      </c>
      <c r="H178" s="2" t="s">
        <v>20</v>
      </c>
    </row>
    <row r="179" spans="2:8" ht="16.5" x14ac:dyDescent="0.3">
      <c r="B179" s="3">
        <v>135</v>
      </c>
      <c r="C179" s="117" t="s">
        <v>11</v>
      </c>
      <c r="D179" s="10">
        <v>38397</v>
      </c>
      <c r="E179" s="2" t="s">
        <v>24</v>
      </c>
      <c r="F179" s="4">
        <v>67</v>
      </c>
      <c r="G179" s="5">
        <v>202.86608183653496</v>
      </c>
      <c r="H179" s="2" t="s">
        <v>19</v>
      </c>
    </row>
    <row r="180" spans="2:8" ht="16.5" x14ac:dyDescent="0.3">
      <c r="B180" s="3">
        <v>200</v>
      </c>
      <c r="C180" s="117" t="s">
        <v>11</v>
      </c>
      <c r="D180" s="10">
        <v>38793</v>
      </c>
      <c r="E180" s="2" t="s">
        <v>24</v>
      </c>
      <c r="F180" s="4">
        <v>21</v>
      </c>
      <c r="G180" s="5">
        <v>64.744003374094902</v>
      </c>
      <c r="H180" s="2" t="s">
        <v>17</v>
      </c>
    </row>
    <row r="181" spans="2:8" ht="16.5" x14ac:dyDescent="0.3">
      <c r="B181" s="3">
        <v>224</v>
      </c>
      <c r="C181" s="117" t="s">
        <v>11</v>
      </c>
      <c r="D181" s="10">
        <v>38265</v>
      </c>
      <c r="E181" s="2" t="s">
        <v>24</v>
      </c>
      <c r="F181" s="4">
        <v>52</v>
      </c>
      <c r="G181" s="5">
        <v>158.2973319694853</v>
      </c>
      <c r="H181" s="2" t="s">
        <v>19</v>
      </c>
    </row>
    <row r="182" spans="2:8" ht="16.5" x14ac:dyDescent="0.3">
      <c r="B182" s="3">
        <v>237</v>
      </c>
      <c r="C182" s="117" t="s">
        <v>11</v>
      </c>
      <c r="D182" s="10">
        <v>38254</v>
      </c>
      <c r="E182" s="2" t="s">
        <v>24</v>
      </c>
      <c r="F182" s="4">
        <v>-4</v>
      </c>
      <c r="G182" s="5">
        <v>-9.9939520680829617</v>
      </c>
      <c r="H182" s="2" t="s">
        <v>20</v>
      </c>
    </row>
    <row r="183" spans="2:8" ht="16.5" x14ac:dyDescent="0.3">
      <c r="B183" s="3">
        <v>244</v>
      </c>
      <c r="C183" s="117" t="s">
        <v>11</v>
      </c>
      <c r="D183" s="10">
        <v>38408</v>
      </c>
      <c r="E183" s="2" t="s">
        <v>24</v>
      </c>
      <c r="F183" s="4">
        <v>8</v>
      </c>
      <c r="G183" s="5">
        <v>25.546689047987762</v>
      </c>
      <c r="H183" s="2" t="s">
        <v>20</v>
      </c>
    </row>
    <row r="184" spans="2:8" ht="16.5" x14ac:dyDescent="0.3">
      <c r="B184" s="3">
        <v>268</v>
      </c>
      <c r="C184" s="117" t="s">
        <v>11</v>
      </c>
      <c r="D184" s="10">
        <v>38298</v>
      </c>
      <c r="E184" s="2" t="s">
        <v>24</v>
      </c>
      <c r="F184" s="4">
        <v>1</v>
      </c>
      <c r="G184" s="5">
        <v>4.7722172541512009</v>
      </c>
      <c r="H184" s="2" t="s">
        <v>20</v>
      </c>
    </row>
    <row r="185" spans="2:8" ht="16.5" x14ac:dyDescent="0.3">
      <c r="B185" s="3">
        <v>281</v>
      </c>
      <c r="C185" s="117" t="s">
        <v>11</v>
      </c>
      <c r="D185" s="10">
        <v>38562</v>
      </c>
      <c r="E185" s="2" t="s">
        <v>24</v>
      </c>
      <c r="F185" s="4">
        <v>3</v>
      </c>
      <c r="G185" s="5">
        <v>10.780730703026945</v>
      </c>
      <c r="H185" s="2" t="s">
        <v>20</v>
      </c>
    </row>
    <row r="186" spans="2:8" ht="16.5" x14ac:dyDescent="0.3">
      <c r="B186" s="3">
        <v>317</v>
      </c>
      <c r="C186" s="117" t="s">
        <v>11</v>
      </c>
      <c r="D186" s="10">
        <v>38001</v>
      </c>
      <c r="E186" s="2" t="s">
        <v>24</v>
      </c>
      <c r="F186" s="4">
        <v>0</v>
      </c>
      <c r="G186" s="5">
        <v>1.6052060341349688</v>
      </c>
      <c r="H186" s="2" t="s">
        <v>20</v>
      </c>
    </row>
    <row r="187" spans="2:8" ht="16.5" x14ac:dyDescent="0.3">
      <c r="B187" s="3">
        <v>401</v>
      </c>
      <c r="C187" s="117" t="s">
        <v>11</v>
      </c>
      <c r="D187" s="10">
        <v>38419</v>
      </c>
      <c r="E187" s="2" t="s">
        <v>24</v>
      </c>
      <c r="F187" s="4">
        <v>76</v>
      </c>
      <c r="G187" s="5">
        <v>230.11911772178482</v>
      </c>
      <c r="H187" s="2" t="s">
        <v>19</v>
      </c>
    </row>
    <row r="188" spans="2:8" ht="16.5" x14ac:dyDescent="0.3">
      <c r="B188" s="3">
        <v>450</v>
      </c>
      <c r="C188" s="117" t="s">
        <v>11</v>
      </c>
      <c r="D188" s="10">
        <v>38342</v>
      </c>
      <c r="E188" s="2" t="s">
        <v>24</v>
      </c>
      <c r="F188" s="4">
        <v>87</v>
      </c>
      <c r="G188" s="5">
        <v>263.83037846281559</v>
      </c>
      <c r="H188" s="2" t="s">
        <v>17</v>
      </c>
    </row>
    <row r="189" spans="2:8" ht="16.5" x14ac:dyDescent="0.3">
      <c r="B189" s="3">
        <v>505</v>
      </c>
      <c r="C189" s="117" t="s">
        <v>11</v>
      </c>
      <c r="D189" s="10">
        <v>38166</v>
      </c>
      <c r="E189" s="2" t="s">
        <v>24</v>
      </c>
      <c r="F189" s="4">
        <v>-6</v>
      </c>
      <c r="G189" s="5">
        <v>-16.598209454734359</v>
      </c>
      <c r="H189" s="2" t="s">
        <v>20</v>
      </c>
    </row>
    <row r="190" spans="2:8" ht="16.5" x14ac:dyDescent="0.3">
      <c r="B190" s="3">
        <v>722</v>
      </c>
      <c r="C190" s="117" t="s">
        <v>11</v>
      </c>
      <c r="D190" s="10">
        <v>38001</v>
      </c>
      <c r="E190" s="2" t="s">
        <v>24</v>
      </c>
      <c r="F190" s="4">
        <v>75</v>
      </c>
      <c r="G190" s="5">
        <v>226.98711570221042</v>
      </c>
      <c r="H190" s="2" t="s">
        <v>20</v>
      </c>
    </row>
    <row r="191" spans="2:8" ht="16.5" x14ac:dyDescent="0.3">
      <c r="B191" s="3">
        <v>740</v>
      </c>
      <c r="C191" s="117" t="s">
        <v>11</v>
      </c>
      <c r="D191" s="10">
        <v>38133</v>
      </c>
      <c r="E191" s="2" t="s">
        <v>24</v>
      </c>
      <c r="F191" s="4">
        <v>81</v>
      </c>
      <c r="G191" s="5">
        <v>244.85421438007515</v>
      </c>
      <c r="H191" s="2" t="s">
        <v>19</v>
      </c>
    </row>
    <row r="192" spans="2:8" ht="16.5" x14ac:dyDescent="0.3">
      <c r="B192" s="3">
        <v>748</v>
      </c>
      <c r="C192" s="117" t="s">
        <v>11</v>
      </c>
      <c r="D192" s="10">
        <v>38397</v>
      </c>
      <c r="E192" s="2" t="s">
        <v>24</v>
      </c>
      <c r="F192" s="4">
        <v>51</v>
      </c>
      <c r="G192" s="5">
        <v>155.12341917228474</v>
      </c>
      <c r="H192" s="2" t="s">
        <v>19</v>
      </c>
    </row>
    <row r="193" spans="2:8" ht="16.5" x14ac:dyDescent="0.3">
      <c r="B193" s="3">
        <v>754</v>
      </c>
      <c r="C193" s="117" t="s">
        <v>11</v>
      </c>
      <c r="D193" s="10">
        <v>38364</v>
      </c>
      <c r="E193" s="2" t="s">
        <v>24</v>
      </c>
      <c r="F193" s="4">
        <v>47</v>
      </c>
      <c r="G193" s="5">
        <v>143.38409457230034</v>
      </c>
      <c r="H193" s="2" t="s">
        <v>18</v>
      </c>
    </row>
    <row r="194" spans="2:8" ht="16.5" x14ac:dyDescent="0.3">
      <c r="B194" s="3">
        <v>761</v>
      </c>
      <c r="C194" s="117" t="s">
        <v>11</v>
      </c>
      <c r="D194" s="10">
        <v>38562</v>
      </c>
      <c r="E194" s="2" t="s">
        <v>24</v>
      </c>
      <c r="F194" s="4">
        <v>52</v>
      </c>
      <c r="G194" s="5">
        <v>158.43447603180036</v>
      </c>
      <c r="H194" s="2" t="s">
        <v>18</v>
      </c>
    </row>
    <row r="195" spans="2:8" ht="16.5" x14ac:dyDescent="0.3">
      <c r="B195" s="3">
        <v>953</v>
      </c>
      <c r="C195" s="117" t="s">
        <v>11</v>
      </c>
      <c r="D195" s="10">
        <v>38771</v>
      </c>
      <c r="E195" s="2" t="s">
        <v>24</v>
      </c>
      <c r="F195" s="4">
        <v>30</v>
      </c>
      <c r="G195" s="5">
        <v>92.196479665554932</v>
      </c>
      <c r="H195" s="2" t="s">
        <v>17</v>
      </c>
    </row>
    <row r="196" spans="2:8" ht="16.5" x14ac:dyDescent="0.3">
      <c r="B196" s="3">
        <v>961</v>
      </c>
      <c r="C196" s="117" t="s">
        <v>11</v>
      </c>
      <c r="D196" s="10">
        <v>38727</v>
      </c>
      <c r="E196" s="2" t="s">
        <v>24</v>
      </c>
      <c r="F196" s="4">
        <v>95</v>
      </c>
      <c r="G196" s="5">
        <v>286.71922939024518</v>
      </c>
      <c r="H196" s="2" t="s">
        <v>19</v>
      </c>
    </row>
    <row r="197" spans="2:8" ht="16.5" x14ac:dyDescent="0.3">
      <c r="B197" s="3">
        <v>991</v>
      </c>
      <c r="C197" s="117" t="s">
        <v>11</v>
      </c>
      <c r="D197" s="10">
        <v>38001</v>
      </c>
      <c r="E197" s="2" t="s">
        <v>24</v>
      </c>
      <c r="F197" s="4">
        <v>-1</v>
      </c>
      <c r="G197" s="5">
        <v>-1.0160108133922805</v>
      </c>
      <c r="H197" s="2" t="s">
        <v>18</v>
      </c>
    </row>
    <row r="198" spans="2:8" ht="16.5" x14ac:dyDescent="0.3">
      <c r="B198" s="3">
        <v>1040</v>
      </c>
      <c r="C198" s="117" t="s">
        <v>11</v>
      </c>
      <c r="D198" s="10">
        <v>38166</v>
      </c>
      <c r="E198" s="2" t="s">
        <v>24</v>
      </c>
      <c r="F198" s="4">
        <v>-7</v>
      </c>
      <c r="G198" s="5">
        <v>-18.434662066971001</v>
      </c>
      <c r="H198" s="2" t="s">
        <v>19</v>
      </c>
    </row>
    <row r="199" spans="2:8" ht="16.5" x14ac:dyDescent="0.3">
      <c r="B199" s="3">
        <v>1061</v>
      </c>
      <c r="C199" s="117" t="s">
        <v>11</v>
      </c>
      <c r="D199" s="10">
        <v>38056</v>
      </c>
      <c r="E199" s="2" t="s">
        <v>24</v>
      </c>
      <c r="F199" s="4">
        <v>55</v>
      </c>
      <c r="G199" s="5">
        <v>167.32540465961139</v>
      </c>
      <c r="H199" s="2" t="s">
        <v>20</v>
      </c>
    </row>
    <row r="200" spans="2:8" ht="16.5" x14ac:dyDescent="0.3">
      <c r="B200" s="3">
        <v>1223</v>
      </c>
      <c r="C200" s="117" t="s">
        <v>11</v>
      </c>
      <c r="D200" s="10">
        <v>38485</v>
      </c>
      <c r="E200" s="2" t="s">
        <v>24</v>
      </c>
      <c r="F200" s="4">
        <v>42</v>
      </c>
      <c r="G200" s="5">
        <v>128.0454928316145</v>
      </c>
      <c r="H200" s="2" t="s">
        <v>19</v>
      </c>
    </row>
    <row r="201" spans="2:8" ht="16.5" x14ac:dyDescent="0.3">
      <c r="B201" s="3">
        <v>1266</v>
      </c>
      <c r="C201" s="117" t="s">
        <v>11</v>
      </c>
      <c r="D201" s="10">
        <v>38034</v>
      </c>
      <c r="E201" s="2" t="s">
        <v>24</v>
      </c>
      <c r="F201" s="4">
        <v>64</v>
      </c>
      <c r="G201" s="5">
        <v>193.36768203630285</v>
      </c>
      <c r="H201" s="2" t="s">
        <v>17</v>
      </c>
    </row>
    <row r="202" spans="2:8" ht="16.5" x14ac:dyDescent="0.3">
      <c r="B202" s="3">
        <v>1270</v>
      </c>
      <c r="C202" s="117" t="s">
        <v>11</v>
      </c>
      <c r="D202" s="10">
        <v>38639</v>
      </c>
      <c r="E202" s="2" t="s">
        <v>24</v>
      </c>
      <c r="F202" s="4">
        <v>66</v>
      </c>
      <c r="G202" s="5">
        <v>199.49732716580834</v>
      </c>
      <c r="H202" s="2" t="s">
        <v>19</v>
      </c>
    </row>
    <row r="203" spans="2:8" ht="16.5" x14ac:dyDescent="0.3">
      <c r="B203" s="3">
        <v>1297</v>
      </c>
      <c r="C203" s="117" t="s">
        <v>11</v>
      </c>
      <c r="D203" s="10">
        <v>38012</v>
      </c>
      <c r="E203" s="2" t="s">
        <v>24</v>
      </c>
      <c r="F203" s="4">
        <v>26</v>
      </c>
      <c r="G203" s="5">
        <v>80.048584690277565</v>
      </c>
      <c r="H203" s="2" t="s">
        <v>17</v>
      </c>
    </row>
    <row r="204" spans="2:8" ht="16.5" x14ac:dyDescent="0.3">
      <c r="B204" s="3">
        <v>1347</v>
      </c>
      <c r="C204" s="117" t="s">
        <v>11</v>
      </c>
      <c r="D204" s="10">
        <v>38452</v>
      </c>
      <c r="E204" s="2" t="s">
        <v>24</v>
      </c>
      <c r="F204" s="4">
        <v>23</v>
      </c>
      <c r="G204" s="5">
        <v>71.405303018372905</v>
      </c>
      <c r="H204" s="2" t="s">
        <v>20</v>
      </c>
    </row>
    <row r="205" spans="2:8" ht="16.5" x14ac:dyDescent="0.3">
      <c r="B205" s="3">
        <v>1423</v>
      </c>
      <c r="C205" s="117" t="s">
        <v>11</v>
      </c>
      <c r="D205" s="10">
        <v>38738</v>
      </c>
      <c r="E205" s="2" t="s">
        <v>24</v>
      </c>
      <c r="F205" s="4">
        <v>49</v>
      </c>
      <c r="G205" s="5">
        <v>148.10679359164916</v>
      </c>
      <c r="H205" s="2" t="s">
        <v>19</v>
      </c>
    </row>
    <row r="206" spans="2:8" ht="16.5" x14ac:dyDescent="0.3">
      <c r="B206" s="3">
        <v>1424</v>
      </c>
      <c r="C206" s="117" t="s">
        <v>11</v>
      </c>
      <c r="D206" s="10">
        <v>38067</v>
      </c>
      <c r="E206" s="2" t="s">
        <v>24</v>
      </c>
      <c r="F206" s="4">
        <v>82</v>
      </c>
      <c r="G206" s="5">
        <v>248.16915651860171</v>
      </c>
      <c r="H206" s="2" t="s">
        <v>17</v>
      </c>
    </row>
    <row r="207" spans="2:8" ht="16.5" x14ac:dyDescent="0.3">
      <c r="B207" s="3">
        <v>1513</v>
      </c>
      <c r="C207" s="117" t="s">
        <v>11</v>
      </c>
      <c r="D207" s="10">
        <v>39068</v>
      </c>
      <c r="E207" s="2" t="s">
        <v>24</v>
      </c>
      <c r="F207" s="4">
        <v>-4</v>
      </c>
      <c r="G207" s="5">
        <v>-10.353255411982897</v>
      </c>
      <c r="H207" s="2" t="s">
        <v>17</v>
      </c>
    </row>
    <row r="208" spans="2:8" ht="16.5" x14ac:dyDescent="0.3">
      <c r="B208" s="3">
        <v>1517</v>
      </c>
      <c r="C208" s="117" t="s">
        <v>11</v>
      </c>
      <c r="D208" s="10">
        <v>38221</v>
      </c>
      <c r="E208" s="2" t="s">
        <v>24</v>
      </c>
      <c r="F208" s="4">
        <v>65</v>
      </c>
      <c r="G208" s="5">
        <v>196.63911479091979</v>
      </c>
      <c r="H208" s="2" t="s">
        <v>17</v>
      </c>
    </row>
    <row r="209" spans="2:8" ht="16.5" x14ac:dyDescent="0.3">
      <c r="B209" s="3">
        <v>1521</v>
      </c>
      <c r="C209" s="117" t="s">
        <v>11</v>
      </c>
      <c r="D209" s="10">
        <v>38364</v>
      </c>
      <c r="E209" s="2" t="s">
        <v>24</v>
      </c>
      <c r="F209" s="4">
        <v>69</v>
      </c>
      <c r="G209" s="5">
        <v>209.56822946203218</v>
      </c>
      <c r="H209" s="2" t="s">
        <v>17</v>
      </c>
    </row>
    <row r="210" spans="2:8" ht="16.5" x14ac:dyDescent="0.3">
      <c r="B210" s="3">
        <v>1562</v>
      </c>
      <c r="C210" s="117" t="s">
        <v>11</v>
      </c>
      <c r="D210" s="10">
        <v>38848</v>
      </c>
      <c r="E210" s="2" t="s">
        <v>24</v>
      </c>
      <c r="F210" s="4">
        <v>59</v>
      </c>
      <c r="G210" s="5">
        <v>178.70076770818625</v>
      </c>
      <c r="H210" s="2" t="s">
        <v>19</v>
      </c>
    </row>
    <row r="211" spans="2:8" ht="16.5" x14ac:dyDescent="0.3">
      <c r="B211" s="3">
        <v>1607</v>
      </c>
      <c r="C211" s="117" t="s">
        <v>11</v>
      </c>
      <c r="D211" s="10">
        <v>38166</v>
      </c>
      <c r="E211" s="2" t="s">
        <v>24</v>
      </c>
      <c r="F211" s="4">
        <v>15</v>
      </c>
      <c r="G211" s="5">
        <v>47.252520248890754</v>
      </c>
      <c r="H211" s="2" t="s">
        <v>20</v>
      </c>
    </row>
    <row r="212" spans="2:8" ht="16.5" x14ac:dyDescent="0.3">
      <c r="B212" s="3">
        <v>1624</v>
      </c>
      <c r="C212" s="117" t="s">
        <v>11</v>
      </c>
      <c r="D212" s="10">
        <v>38276</v>
      </c>
      <c r="E212" s="2" t="s">
        <v>24</v>
      </c>
      <c r="F212" s="4">
        <v>61</v>
      </c>
      <c r="G212" s="5">
        <v>185.38182854142642</v>
      </c>
      <c r="H212" s="2" t="s">
        <v>18</v>
      </c>
    </row>
    <row r="213" spans="2:8" ht="16.5" x14ac:dyDescent="0.3">
      <c r="B213" s="3">
        <v>1631</v>
      </c>
      <c r="C213" s="117" t="s">
        <v>11</v>
      </c>
      <c r="D213" s="10">
        <v>38573</v>
      </c>
      <c r="E213" s="2" t="s">
        <v>24</v>
      </c>
      <c r="F213" s="4">
        <v>-4</v>
      </c>
      <c r="G213" s="5">
        <v>-10.005990967007831</v>
      </c>
      <c r="H213" s="2" t="s">
        <v>17</v>
      </c>
    </row>
    <row r="214" spans="2:8" ht="16.5" x14ac:dyDescent="0.3">
      <c r="B214" s="3">
        <v>1639</v>
      </c>
      <c r="C214" s="117" t="s">
        <v>11</v>
      </c>
      <c r="D214" s="10">
        <v>38023</v>
      </c>
      <c r="E214" s="2" t="s">
        <v>24</v>
      </c>
      <c r="F214" s="4">
        <v>53</v>
      </c>
      <c r="G214" s="5">
        <v>161.39224032948613</v>
      </c>
      <c r="H214" s="2" t="s">
        <v>18</v>
      </c>
    </row>
    <row r="215" spans="2:8" ht="16.5" x14ac:dyDescent="0.3">
      <c r="B215" s="3">
        <v>1645</v>
      </c>
      <c r="C215" s="117" t="s">
        <v>11</v>
      </c>
      <c r="D215" s="10">
        <v>38386</v>
      </c>
      <c r="E215" s="2" t="s">
        <v>24</v>
      </c>
      <c r="F215" s="4">
        <v>23</v>
      </c>
      <c r="G215" s="5">
        <v>70.736237537390394</v>
      </c>
      <c r="H215" s="2" t="s">
        <v>19</v>
      </c>
    </row>
    <row r="216" spans="2:8" ht="16.5" x14ac:dyDescent="0.3">
      <c r="B216" s="3">
        <v>1680</v>
      </c>
      <c r="C216" s="117" t="s">
        <v>11</v>
      </c>
      <c r="D216" s="10">
        <v>38276</v>
      </c>
      <c r="E216" s="2" t="s">
        <v>24</v>
      </c>
      <c r="F216" s="4">
        <v>21</v>
      </c>
      <c r="G216" s="5">
        <v>65.91159641394708</v>
      </c>
      <c r="H216" s="2" t="s">
        <v>17</v>
      </c>
    </row>
    <row r="217" spans="2:8" ht="16.5" x14ac:dyDescent="0.3">
      <c r="B217" s="3">
        <v>1729</v>
      </c>
      <c r="C217" s="117" t="s">
        <v>11</v>
      </c>
      <c r="D217" s="10">
        <v>38155</v>
      </c>
      <c r="E217" s="2" t="s">
        <v>24</v>
      </c>
      <c r="F217" s="4">
        <v>68</v>
      </c>
      <c r="G217" s="5">
        <v>206.3442384317722</v>
      </c>
      <c r="H217" s="2" t="s">
        <v>20</v>
      </c>
    </row>
    <row r="218" spans="2:8" ht="16.5" x14ac:dyDescent="0.3">
      <c r="B218" s="3">
        <v>1861</v>
      </c>
      <c r="C218" s="117" t="s">
        <v>11</v>
      </c>
      <c r="D218" s="10">
        <v>38793</v>
      </c>
      <c r="E218" s="2" t="s">
        <v>24</v>
      </c>
      <c r="F218" s="4">
        <v>74</v>
      </c>
      <c r="G218" s="5">
        <v>223.82751177660725</v>
      </c>
      <c r="H218" s="2" t="s">
        <v>18</v>
      </c>
    </row>
    <row r="219" spans="2:8" ht="16.5" x14ac:dyDescent="0.3">
      <c r="B219" s="3">
        <v>1900</v>
      </c>
      <c r="C219" s="117" t="s">
        <v>11</v>
      </c>
      <c r="D219" s="10">
        <v>38881</v>
      </c>
      <c r="E219" s="2" t="s">
        <v>24</v>
      </c>
      <c r="F219" s="4">
        <v>54</v>
      </c>
      <c r="G219" s="5">
        <v>164.48733423141368</v>
      </c>
      <c r="H219" s="2" t="s">
        <v>18</v>
      </c>
    </row>
    <row r="220" spans="2:8" ht="16.5" x14ac:dyDescent="0.3">
      <c r="B220" s="3">
        <v>41</v>
      </c>
      <c r="C220" s="117" t="s">
        <v>12</v>
      </c>
      <c r="D220" s="10">
        <v>38023</v>
      </c>
      <c r="E220" s="2" t="s">
        <v>24</v>
      </c>
      <c r="F220" s="4">
        <v>25</v>
      </c>
      <c r="G220" s="5">
        <v>76.562095842195291</v>
      </c>
      <c r="H220" s="2" t="s">
        <v>17</v>
      </c>
    </row>
    <row r="221" spans="2:8" ht="16.5" x14ac:dyDescent="0.3">
      <c r="B221" s="3">
        <v>48</v>
      </c>
      <c r="C221" s="117" t="s">
        <v>12</v>
      </c>
      <c r="D221" s="10">
        <v>38496</v>
      </c>
      <c r="E221" s="2" t="s">
        <v>24</v>
      </c>
      <c r="F221" s="4">
        <v>37</v>
      </c>
      <c r="G221" s="5">
        <v>113.03491000904664</v>
      </c>
      <c r="H221" s="2" t="s">
        <v>17</v>
      </c>
    </row>
    <row r="222" spans="2:8" ht="16.5" x14ac:dyDescent="0.3">
      <c r="B222" s="3">
        <v>64</v>
      </c>
      <c r="C222" s="117" t="s">
        <v>12</v>
      </c>
      <c r="D222" s="10">
        <v>38848</v>
      </c>
      <c r="E222" s="2" t="s">
        <v>24</v>
      </c>
      <c r="F222" s="4">
        <v>41</v>
      </c>
      <c r="G222" s="5">
        <v>125.00018840758105</v>
      </c>
      <c r="H222" s="2" t="s">
        <v>17</v>
      </c>
    </row>
    <row r="223" spans="2:8" ht="16.5" x14ac:dyDescent="0.3">
      <c r="B223" s="3">
        <v>70</v>
      </c>
      <c r="C223" s="117" t="s">
        <v>12</v>
      </c>
      <c r="D223" s="10">
        <v>38342</v>
      </c>
      <c r="E223" s="2" t="s">
        <v>24</v>
      </c>
      <c r="F223" s="4">
        <v>95</v>
      </c>
      <c r="G223" s="5">
        <v>287.05320060576679</v>
      </c>
      <c r="H223" s="2" t="s">
        <v>18</v>
      </c>
    </row>
    <row r="224" spans="2:8" ht="16.5" x14ac:dyDescent="0.3">
      <c r="B224" s="3">
        <v>87</v>
      </c>
      <c r="C224" s="117" t="s">
        <v>12</v>
      </c>
      <c r="D224" s="10">
        <v>38595</v>
      </c>
      <c r="E224" s="2" t="s">
        <v>24</v>
      </c>
      <c r="F224" s="4">
        <v>5</v>
      </c>
      <c r="G224" s="5">
        <v>17.026058044096466</v>
      </c>
      <c r="H224" s="2" t="s">
        <v>20</v>
      </c>
    </row>
    <row r="225" spans="2:8" ht="16.5" x14ac:dyDescent="0.3">
      <c r="B225" s="3">
        <v>146</v>
      </c>
      <c r="C225" s="117" t="s">
        <v>12</v>
      </c>
      <c r="D225" s="10">
        <v>38540</v>
      </c>
      <c r="E225" s="2" t="s">
        <v>24</v>
      </c>
      <c r="F225" s="4">
        <v>59</v>
      </c>
      <c r="G225" s="5">
        <v>179.11590007622482</v>
      </c>
      <c r="H225" s="2" t="s">
        <v>19</v>
      </c>
    </row>
    <row r="226" spans="2:8" ht="16.5" x14ac:dyDescent="0.3">
      <c r="B226" s="3">
        <v>166</v>
      </c>
      <c r="C226" s="117" t="s">
        <v>12</v>
      </c>
      <c r="D226" s="10">
        <v>38441</v>
      </c>
      <c r="E226" s="2" t="s">
        <v>24</v>
      </c>
      <c r="F226" s="4">
        <v>49</v>
      </c>
      <c r="G226" s="5">
        <v>148.90711866414762</v>
      </c>
      <c r="H226" s="2" t="s">
        <v>18</v>
      </c>
    </row>
    <row r="227" spans="2:8" ht="16.5" x14ac:dyDescent="0.3">
      <c r="B227" s="3">
        <v>175</v>
      </c>
      <c r="C227" s="117" t="s">
        <v>12</v>
      </c>
      <c r="D227" s="10">
        <v>38100</v>
      </c>
      <c r="E227" s="2" t="s">
        <v>24</v>
      </c>
      <c r="F227" s="4">
        <v>80</v>
      </c>
      <c r="G227" s="5">
        <v>242.44859600981886</v>
      </c>
      <c r="H227" s="2" t="s">
        <v>17</v>
      </c>
    </row>
    <row r="228" spans="2:8" ht="16.5" x14ac:dyDescent="0.3">
      <c r="B228" s="3">
        <v>194</v>
      </c>
      <c r="C228" s="117" t="s">
        <v>12</v>
      </c>
      <c r="D228" s="10">
        <v>38738</v>
      </c>
      <c r="E228" s="2" t="s">
        <v>24</v>
      </c>
      <c r="F228" s="4">
        <v>8</v>
      </c>
      <c r="G228" s="5">
        <v>26.138739127477177</v>
      </c>
      <c r="H228" s="2" t="s">
        <v>19</v>
      </c>
    </row>
    <row r="229" spans="2:8" ht="16.5" x14ac:dyDescent="0.3">
      <c r="B229" s="3">
        <v>242</v>
      </c>
      <c r="C229" s="117" t="s">
        <v>12</v>
      </c>
      <c r="D229" s="10">
        <v>38463</v>
      </c>
      <c r="E229" s="2" t="s">
        <v>24</v>
      </c>
      <c r="F229" s="4">
        <v>52</v>
      </c>
      <c r="G229" s="5">
        <v>158.18704198984506</v>
      </c>
      <c r="H229" s="2" t="s">
        <v>18</v>
      </c>
    </row>
    <row r="230" spans="2:8" ht="16.5" x14ac:dyDescent="0.3">
      <c r="B230" s="3">
        <v>254</v>
      </c>
      <c r="C230" s="117" t="s">
        <v>12</v>
      </c>
      <c r="D230" s="10">
        <v>38441</v>
      </c>
      <c r="E230" s="2" t="s">
        <v>24</v>
      </c>
      <c r="F230" s="4">
        <v>3</v>
      </c>
      <c r="G230" s="5">
        <v>10.703015398687583</v>
      </c>
      <c r="H230" s="2" t="s">
        <v>20</v>
      </c>
    </row>
    <row r="231" spans="2:8" ht="16.5" x14ac:dyDescent="0.3">
      <c r="B231" s="3">
        <v>258</v>
      </c>
      <c r="C231" s="117" t="s">
        <v>12</v>
      </c>
      <c r="D231" s="10">
        <v>38364</v>
      </c>
      <c r="E231" s="2" t="s">
        <v>24</v>
      </c>
      <c r="F231" s="4">
        <v>77</v>
      </c>
      <c r="G231" s="5">
        <v>233.3993347830984</v>
      </c>
      <c r="H231" s="2" t="s">
        <v>19</v>
      </c>
    </row>
    <row r="232" spans="2:8" ht="16.5" x14ac:dyDescent="0.3">
      <c r="B232" s="3">
        <v>329</v>
      </c>
      <c r="C232" s="117" t="s">
        <v>12</v>
      </c>
      <c r="D232" s="10">
        <v>38639</v>
      </c>
      <c r="E232" s="2" t="s">
        <v>24</v>
      </c>
      <c r="F232" s="4">
        <v>38</v>
      </c>
      <c r="G232" s="5">
        <v>116.14288251700734</v>
      </c>
      <c r="H232" s="2" t="s">
        <v>19</v>
      </c>
    </row>
    <row r="233" spans="2:8" ht="16.5" x14ac:dyDescent="0.3">
      <c r="B233" s="3">
        <v>353</v>
      </c>
      <c r="C233" s="117" t="s">
        <v>12</v>
      </c>
      <c r="D233" s="10">
        <v>38606</v>
      </c>
      <c r="E233" s="2" t="s">
        <v>24</v>
      </c>
      <c r="F233" s="4">
        <v>85</v>
      </c>
      <c r="G233" s="5">
        <v>257.09598807037378</v>
      </c>
      <c r="H233" s="2" t="s">
        <v>17</v>
      </c>
    </row>
    <row r="234" spans="2:8" ht="16.5" x14ac:dyDescent="0.3">
      <c r="B234" s="3">
        <v>378</v>
      </c>
      <c r="C234" s="117" t="s">
        <v>12</v>
      </c>
      <c r="D234" s="10">
        <v>38771</v>
      </c>
      <c r="E234" s="2" t="s">
        <v>24</v>
      </c>
      <c r="F234" s="4">
        <v>76</v>
      </c>
      <c r="G234" s="5">
        <v>229.89259006043184</v>
      </c>
      <c r="H234" s="2" t="s">
        <v>20</v>
      </c>
    </row>
    <row r="235" spans="2:8" ht="16.5" x14ac:dyDescent="0.3">
      <c r="B235" s="3">
        <v>523</v>
      </c>
      <c r="C235" s="117" t="s">
        <v>12</v>
      </c>
      <c r="D235" s="10">
        <v>38430</v>
      </c>
      <c r="E235" s="2" t="s">
        <v>24</v>
      </c>
      <c r="F235" s="4">
        <v>77</v>
      </c>
      <c r="G235" s="5">
        <v>232.49630521155086</v>
      </c>
      <c r="H235" s="2" t="s">
        <v>19</v>
      </c>
    </row>
    <row r="236" spans="2:8" ht="16.5" x14ac:dyDescent="0.3">
      <c r="B236" s="3">
        <v>524</v>
      </c>
      <c r="C236" s="117" t="s">
        <v>12</v>
      </c>
      <c r="D236" s="10">
        <v>38067</v>
      </c>
      <c r="E236" s="2" t="s">
        <v>24</v>
      </c>
      <c r="F236" s="4">
        <v>10</v>
      </c>
      <c r="G236" s="5">
        <v>31.818132134554009</v>
      </c>
      <c r="H236" s="2" t="s">
        <v>19</v>
      </c>
    </row>
    <row r="237" spans="2:8" ht="16.5" x14ac:dyDescent="0.3">
      <c r="B237" s="3">
        <v>597</v>
      </c>
      <c r="C237" s="117" t="s">
        <v>12</v>
      </c>
      <c r="D237" s="10">
        <v>38188</v>
      </c>
      <c r="E237" s="2" t="s">
        <v>24</v>
      </c>
      <c r="F237" s="4">
        <v>78</v>
      </c>
      <c r="G237" s="5">
        <v>235.37144026519812</v>
      </c>
      <c r="H237" s="2" t="s">
        <v>17</v>
      </c>
    </row>
    <row r="238" spans="2:8" ht="16.5" x14ac:dyDescent="0.3">
      <c r="B238" s="3">
        <v>600</v>
      </c>
      <c r="C238" s="117" t="s">
        <v>12</v>
      </c>
      <c r="D238" s="10">
        <v>38155</v>
      </c>
      <c r="E238" s="2" t="s">
        <v>24</v>
      </c>
      <c r="F238" s="4">
        <v>64</v>
      </c>
      <c r="G238" s="5">
        <v>194.18188189830369</v>
      </c>
      <c r="H238" s="2" t="s">
        <v>19</v>
      </c>
    </row>
    <row r="239" spans="2:8" ht="16.5" x14ac:dyDescent="0.3">
      <c r="B239" s="3">
        <v>646</v>
      </c>
      <c r="C239" s="117" t="s">
        <v>12</v>
      </c>
      <c r="D239" s="10">
        <v>38870</v>
      </c>
      <c r="E239" s="2" t="s">
        <v>24</v>
      </c>
      <c r="F239" s="4">
        <v>39</v>
      </c>
      <c r="G239" s="5">
        <v>119.48835042374725</v>
      </c>
      <c r="H239" s="2" t="s">
        <v>17</v>
      </c>
    </row>
    <row r="240" spans="2:8" ht="16.5" x14ac:dyDescent="0.3">
      <c r="B240" s="3">
        <v>652</v>
      </c>
      <c r="C240" s="117" t="s">
        <v>12</v>
      </c>
      <c r="D240" s="10">
        <v>38375</v>
      </c>
      <c r="E240" s="2" t="s">
        <v>24</v>
      </c>
      <c r="F240" s="4">
        <v>88</v>
      </c>
      <c r="G240" s="5">
        <v>265.7031232579136</v>
      </c>
      <c r="H240" s="2" t="s">
        <v>17</v>
      </c>
    </row>
    <row r="241" spans="2:8" ht="16.5" x14ac:dyDescent="0.3">
      <c r="B241" s="3">
        <v>699</v>
      </c>
      <c r="C241" s="117" t="s">
        <v>12</v>
      </c>
      <c r="D241" s="10">
        <v>38837</v>
      </c>
      <c r="E241" s="2" t="s">
        <v>24</v>
      </c>
      <c r="F241" s="4">
        <v>84</v>
      </c>
      <c r="G241" s="5">
        <v>253.68258531303155</v>
      </c>
      <c r="H241" s="2" t="s">
        <v>20</v>
      </c>
    </row>
    <row r="242" spans="2:8" ht="16.5" x14ac:dyDescent="0.3">
      <c r="B242" s="3">
        <v>773</v>
      </c>
      <c r="C242" s="117" t="s">
        <v>12</v>
      </c>
      <c r="D242" s="10">
        <v>38573</v>
      </c>
      <c r="E242" s="2" t="s">
        <v>24</v>
      </c>
      <c r="F242" s="4">
        <v>52</v>
      </c>
      <c r="G242" s="5">
        <v>158.30772051149228</v>
      </c>
      <c r="H242" s="2" t="s">
        <v>20</v>
      </c>
    </row>
    <row r="243" spans="2:8" ht="16.5" x14ac:dyDescent="0.3">
      <c r="B243" s="3">
        <v>806</v>
      </c>
      <c r="C243" s="117" t="s">
        <v>12</v>
      </c>
      <c r="D243" s="10">
        <v>38947</v>
      </c>
      <c r="E243" s="2" t="s">
        <v>24</v>
      </c>
      <c r="F243" s="4">
        <v>26</v>
      </c>
      <c r="G243" s="5">
        <v>80.208589830999188</v>
      </c>
      <c r="H243" s="2" t="s">
        <v>18</v>
      </c>
    </row>
    <row r="244" spans="2:8" ht="16.5" x14ac:dyDescent="0.3">
      <c r="B244" s="3">
        <v>833</v>
      </c>
      <c r="C244" s="117" t="s">
        <v>12</v>
      </c>
      <c r="D244" s="10">
        <v>38012</v>
      </c>
      <c r="E244" s="2" t="s">
        <v>24</v>
      </c>
      <c r="F244" s="4">
        <v>31</v>
      </c>
      <c r="G244" s="5">
        <v>95.327196648200925</v>
      </c>
      <c r="H244" s="2" t="s">
        <v>18</v>
      </c>
    </row>
    <row r="245" spans="2:8" ht="16.5" x14ac:dyDescent="0.3">
      <c r="B245" s="3">
        <v>837</v>
      </c>
      <c r="C245" s="117" t="s">
        <v>12</v>
      </c>
      <c r="D245" s="10">
        <v>38870</v>
      </c>
      <c r="E245" s="2" t="s">
        <v>24</v>
      </c>
      <c r="F245" s="4">
        <v>16</v>
      </c>
      <c r="G245" s="5">
        <v>50.310894482412991</v>
      </c>
      <c r="H245" s="2" t="s">
        <v>17</v>
      </c>
    </row>
    <row r="246" spans="2:8" ht="16.5" x14ac:dyDescent="0.3">
      <c r="B246" s="3">
        <v>899</v>
      </c>
      <c r="C246" s="117" t="s">
        <v>12</v>
      </c>
      <c r="D246" s="10">
        <v>38012</v>
      </c>
      <c r="E246" s="2" t="s">
        <v>24</v>
      </c>
      <c r="F246" s="4">
        <v>19</v>
      </c>
      <c r="G246" s="5">
        <v>59.122730804832166</v>
      </c>
      <c r="H246" s="2" t="s">
        <v>18</v>
      </c>
    </row>
    <row r="247" spans="2:8" ht="16.5" x14ac:dyDescent="0.3">
      <c r="B247" s="3">
        <v>918</v>
      </c>
      <c r="C247" s="117" t="s">
        <v>12</v>
      </c>
      <c r="D247" s="10">
        <v>38859</v>
      </c>
      <c r="E247" s="2" t="s">
        <v>24</v>
      </c>
      <c r="F247" s="4">
        <v>6</v>
      </c>
      <c r="G247" s="5">
        <v>20.099629096975125</v>
      </c>
      <c r="H247" s="2" t="s">
        <v>19</v>
      </c>
    </row>
    <row r="248" spans="2:8" ht="16.5" x14ac:dyDescent="0.3">
      <c r="B248" s="3">
        <v>998</v>
      </c>
      <c r="C248" s="117" t="s">
        <v>12</v>
      </c>
      <c r="D248" s="10">
        <v>38628</v>
      </c>
      <c r="E248" s="2" t="s">
        <v>24</v>
      </c>
      <c r="F248" s="4">
        <v>78</v>
      </c>
      <c r="G248" s="5">
        <v>235.69356375172592</v>
      </c>
      <c r="H248" s="2" t="s">
        <v>20</v>
      </c>
    </row>
    <row r="249" spans="2:8" ht="16.5" x14ac:dyDescent="0.3">
      <c r="B249" s="3">
        <v>1034</v>
      </c>
      <c r="C249" s="117" t="s">
        <v>12</v>
      </c>
      <c r="D249" s="10">
        <v>38980</v>
      </c>
      <c r="E249" s="2" t="s">
        <v>24</v>
      </c>
      <c r="F249" s="4">
        <v>9</v>
      </c>
      <c r="G249" s="5">
        <v>29.027293052396654</v>
      </c>
      <c r="H249" s="2" t="s">
        <v>19</v>
      </c>
    </row>
    <row r="250" spans="2:8" ht="16.5" x14ac:dyDescent="0.3">
      <c r="B250" s="3">
        <v>1054</v>
      </c>
      <c r="C250" s="117" t="s">
        <v>12</v>
      </c>
      <c r="D250" s="10">
        <v>38001</v>
      </c>
      <c r="E250" s="2" t="s">
        <v>24</v>
      </c>
      <c r="F250" s="4">
        <v>2</v>
      </c>
      <c r="G250" s="5">
        <v>8.3443048208269879</v>
      </c>
      <c r="H250" s="2" t="s">
        <v>17</v>
      </c>
    </row>
    <row r="251" spans="2:8" ht="16.5" x14ac:dyDescent="0.3">
      <c r="B251" s="3">
        <v>1064</v>
      </c>
      <c r="C251" s="117" t="s">
        <v>12</v>
      </c>
      <c r="D251" s="10">
        <v>38584</v>
      </c>
      <c r="E251" s="2" t="s">
        <v>24</v>
      </c>
      <c r="F251" s="4">
        <v>93</v>
      </c>
      <c r="G251" s="5">
        <v>280.15032356040319</v>
      </c>
      <c r="H251" s="2" t="s">
        <v>18</v>
      </c>
    </row>
    <row r="252" spans="2:8" ht="16.5" x14ac:dyDescent="0.3">
      <c r="B252" s="3">
        <v>1083</v>
      </c>
      <c r="C252" s="117" t="s">
        <v>12</v>
      </c>
      <c r="D252" s="10">
        <v>38463</v>
      </c>
      <c r="E252" s="2" t="s">
        <v>24</v>
      </c>
      <c r="F252" s="4">
        <v>93</v>
      </c>
      <c r="G252" s="5">
        <v>280.95785849203958</v>
      </c>
      <c r="H252" s="2" t="s">
        <v>20</v>
      </c>
    </row>
    <row r="253" spans="2:8" ht="16.5" x14ac:dyDescent="0.3">
      <c r="B253" s="3">
        <v>1096</v>
      </c>
      <c r="C253" s="117" t="s">
        <v>12</v>
      </c>
      <c r="D253" s="10">
        <v>38111</v>
      </c>
      <c r="E253" s="2" t="s">
        <v>24</v>
      </c>
      <c r="F253" s="4">
        <v>89</v>
      </c>
      <c r="G253" s="5">
        <v>269.23471780277339</v>
      </c>
      <c r="H253" s="2" t="s">
        <v>20</v>
      </c>
    </row>
    <row r="254" spans="2:8" ht="16.5" x14ac:dyDescent="0.3">
      <c r="B254" s="3">
        <v>1170</v>
      </c>
      <c r="C254" s="117" t="s">
        <v>12</v>
      </c>
      <c r="D254" s="10">
        <v>38232</v>
      </c>
      <c r="E254" s="2" t="s">
        <v>24</v>
      </c>
      <c r="F254" s="4">
        <v>2</v>
      </c>
      <c r="G254" s="5">
        <v>7.9324854406454115</v>
      </c>
      <c r="H254" s="2" t="s">
        <v>20</v>
      </c>
    </row>
    <row r="255" spans="2:8" ht="16.5" x14ac:dyDescent="0.3">
      <c r="B255" s="3">
        <v>1173</v>
      </c>
      <c r="C255" s="117" t="s">
        <v>12</v>
      </c>
      <c r="D255" s="10">
        <v>38298</v>
      </c>
      <c r="E255" s="2" t="s">
        <v>24</v>
      </c>
      <c r="F255" s="4">
        <v>30</v>
      </c>
      <c r="G255" s="5">
        <v>92.33205932019861</v>
      </c>
      <c r="H255" s="2" t="s">
        <v>20</v>
      </c>
    </row>
    <row r="256" spans="2:8" ht="16.5" x14ac:dyDescent="0.3">
      <c r="B256" s="3">
        <v>1189</v>
      </c>
      <c r="C256" s="117" t="s">
        <v>12</v>
      </c>
      <c r="D256" s="10">
        <v>38287</v>
      </c>
      <c r="E256" s="2" t="s">
        <v>24</v>
      </c>
      <c r="F256" s="4">
        <v>75</v>
      </c>
      <c r="G256" s="5">
        <v>227.61957571703351</v>
      </c>
      <c r="H256" s="2" t="s">
        <v>18</v>
      </c>
    </row>
    <row r="257" spans="2:8" ht="16.5" x14ac:dyDescent="0.3">
      <c r="B257" s="3">
        <v>1221</v>
      </c>
      <c r="C257" s="117" t="s">
        <v>12</v>
      </c>
      <c r="D257" s="10">
        <v>39002</v>
      </c>
      <c r="E257" s="2" t="s">
        <v>24</v>
      </c>
      <c r="F257" s="4">
        <v>12</v>
      </c>
      <c r="G257" s="5">
        <v>38.143038750044731</v>
      </c>
      <c r="H257" s="2" t="s">
        <v>17</v>
      </c>
    </row>
    <row r="258" spans="2:8" ht="16.5" x14ac:dyDescent="0.3">
      <c r="B258" s="3">
        <v>1224</v>
      </c>
      <c r="C258" s="117" t="s">
        <v>12</v>
      </c>
      <c r="D258" s="10">
        <v>37990</v>
      </c>
      <c r="E258" s="2" t="s">
        <v>24</v>
      </c>
      <c r="F258" s="4">
        <v>-8</v>
      </c>
      <c r="G258" s="5">
        <v>-22.146929145267091</v>
      </c>
      <c r="H258" s="2" t="s">
        <v>20</v>
      </c>
    </row>
    <row r="259" spans="2:8" ht="16.5" x14ac:dyDescent="0.3">
      <c r="B259" s="3">
        <v>1228</v>
      </c>
      <c r="C259" s="117" t="s">
        <v>12</v>
      </c>
      <c r="D259" s="10">
        <v>38903</v>
      </c>
      <c r="E259" s="2" t="s">
        <v>24</v>
      </c>
      <c r="F259" s="4">
        <v>20</v>
      </c>
      <c r="G259" s="5">
        <v>61.771223708788817</v>
      </c>
      <c r="H259" s="2" t="s">
        <v>19</v>
      </c>
    </row>
    <row r="260" spans="2:8" ht="16.5" x14ac:dyDescent="0.3">
      <c r="B260" s="3">
        <v>1285</v>
      </c>
      <c r="C260" s="117" t="s">
        <v>12</v>
      </c>
      <c r="D260" s="10">
        <v>38353</v>
      </c>
      <c r="E260" s="2" t="s">
        <v>24</v>
      </c>
      <c r="F260" s="4">
        <v>-2</v>
      </c>
      <c r="G260" s="5">
        <v>-3.4493356628035219</v>
      </c>
      <c r="H260" s="2" t="s">
        <v>20</v>
      </c>
    </row>
    <row r="261" spans="2:8" ht="16.5" x14ac:dyDescent="0.3">
      <c r="B261" s="3">
        <v>1474</v>
      </c>
      <c r="C261" s="117" t="s">
        <v>12</v>
      </c>
      <c r="D261" s="10">
        <v>38848</v>
      </c>
      <c r="E261" s="2" t="s">
        <v>24</v>
      </c>
      <c r="F261" s="4">
        <v>31</v>
      </c>
      <c r="G261" s="5">
        <v>95.050667546988379</v>
      </c>
      <c r="H261" s="2" t="s">
        <v>19</v>
      </c>
    </row>
    <row r="262" spans="2:8" ht="16.5" x14ac:dyDescent="0.3">
      <c r="B262" s="3">
        <v>1482</v>
      </c>
      <c r="C262" s="117" t="s">
        <v>12</v>
      </c>
      <c r="D262" s="10">
        <v>38804</v>
      </c>
      <c r="E262" s="2" t="s">
        <v>24</v>
      </c>
      <c r="F262" s="4">
        <v>48</v>
      </c>
      <c r="G262" s="5">
        <v>146.44223986116381</v>
      </c>
      <c r="H262" s="2" t="s">
        <v>19</v>
      </c>
    </row>
    <row r="263" spans="2:8" ht="16.5" x14ac:dyDescent="0.3">
      <c r="B263" s="3">
        <v>1622</v>
      </c>
      <c r="C263" s="117" t="s">
        <v>12</v>
      </c>
      <c r="D263" s="10">
        <v>38617</v>
      </c>
      <c r="E263" s="2" t="s">
        <v>24</v>
      </c>
      <c r="F263" s="4">
        <v>88</v>
      </c>
      <c r="G263" s="5">
        <v>266.15306975216902</v>
      </c>
      <c r="H263" s="2" t="s">
        <v>19</v>
      </c>
    </row>
    <row r="264" spans="2:8" ht="16.5" x14ac:dyDescent="0.3">
      <c r="B264" s="3">
        <v>1623</v>
      </c>
      <c r="C264" s="117" t="s">
        <v>12</v>
      </c>
      <c r="D264" s="10">
        <v>38089</v>
      </c>
      <c r="E264" s="2" t="s">
        <v>24</v>
      </c>
      <c r="F264" s="4">
        <v>35</v>
      </c>
      <c r="G264" s="5">
        <v>106.7048352932988</v>
      </c>
      <c r="H264" s="2" t="s">
        <v>19</v>
      </c>
    </row>
    <row r="265" spans="2:8" ht="16.5" x14ac:dyDescent="0.3">
      <c r="B265" s="3">
        <v>1626</v>
      </c>
      <c r="C265" s="117" t="s">
        <v>12</v>
      </c>
      <c r="D265" s="10">
        <v>38353</v>
      </c>
      <c r="E265" s="2" t="s">
        <v>24</v>
      </c>
      <c r="F265" s="4">
        <v>30</v>
      </c>
      <c r="G265" s="5">
        <v>92.417025758970482</v>
      </c>
      <c r="H265" s="2" t="s">
        <v>20</v>
      </c>
    </row>
    <row r="266" spans="2:8" ht="16.5" x14ac:dyDescent="0.3">
      <c r="B266" s="3">
        <v>1627</v>
      </c>
      <c r="C266" s="117" t="s">
        <v>12</v>
      </c>
      <c r="D266" s="10">
        <v>38914</v>
      </c>
      <c r="E266" s="2" t="s">
        <v>24</v>
      </c>
      <c r="F266" s="4">
        <v>-1</v>
      </c>
      <c r="G266" s="5">
        <v>-1.6370674232788498</v>
      </c>
      <c r="H266" s="2" t="s">
        <v>20</v>
      </c>
    </row>
    <row r="267" spans="2:8" ht="16.5" x14ac:dyDescent="0.3">
      <c r="B267" s="3">
        <v>1658</v>
      </c>
      <c r="C267" s="117" t="s">
        <v>12</v>
      </c>
      <c r="D267" s="10">
        <v>38617</v>
      </c>
      <c r="E267" s="2" t="s">
        <v>24</v>
      </c>
      <c r="F267" s="4">
        <v>14</v>
      </c>
      <c r="G267" s="5">
        <v>44.140520464612329</v>
      </c>
      <c r="H267" s="2" t="s">
        <v>18</v>
      </c>
    </row>
    <row r="268" spans="2:8" ht="16.5" x14ac:dyDescent="0.3">
      <c r="B268" s="3">
        <v>1726</v>
      </c>
      <c r="C268" s="117" t="s">
        <v>12</v>
      </c>
      <c r="D268" s="10">
        <v>38903</v>
      </c>
      <c r="E268" s="2" t="s">
        <v>24</v>
      </c>
      <c r="F268" s="4">
        <v>35</v>
      </c>
      <c r="G268" s="5">
        <v>107.40939275823844</v>
      </c>
      <c r="H268" s="2" t="s">
        <v>20</v>
      </c>
    </row>
    <row r="269" spans="2:8" ht="16.5" x14ac:dyDescent="0.3">
      <c r="B269" s="3">
        <v>1730</v>
      </c>
      <c r="C269" s="117" t="s">
        <v>12</v>
      </c>
      <c r="D269" s="10">
        <v>38287</v>
      </c>
      <c r="E269" s="2" t="s">
        <v>24</v>
      </c>
      <c r="F269" s="4">
        <v>86</v>
      </c>
      <c r="G269" s="5">
        <v>260.29001268034375</v>
      </c>
      <c r="H269" s="2" t="s">
        <v>18</v>
      </c>
    </row>
    <row r="270" spans="2:8" ht="16.5" x14ac:dyDescent="0.3">
      <c r="B270" s="3">
        <v>1738</v>
      </c>
      <c r="C270" s="117" t="s">
        <v>12</v>
      </c>
      <c r="D270" s="10">
        <v>38408</v>
      </c>
      <c r="E270" s="2" t="s">
        <v>24</v>
      </c>
      <c r="F270" s="4">
        <v>41</v>
      </c>
      <c r="G270" s="5">
        <v>124.98924123949018</v>
      </c>
      <c r="H270" s="2" t="s">
        <v>18</v>
      </c>
    </row>
    <row r="271" spans="2:8" ht="16.5" x14ac:dyDescent="0.3">
      <c r="B271" s="3">
        <v>1750</v>
      </c>
      <c r="C271" s="117" t="s">
        <v>12</v>
      </c>
      <c r="D271" s="10">
        <v>39024</v>
      </c>
      <c r="E271" s="2" t="s">
        <v>24</v>
      </c>
      <c r="F271" s="4">
        <v>86</v>
      </c>
      <c r="G271" s="5">
        <v>259.75727876328739</v>
      </c>
      <c r="H271" s="2" t="s">
        <v>18</v>
      </c>
    </row>
    <row r="272" spans="2:8" ht="16.5" x14ac:dyDescent="0.3">
      <c r="B272" s="3">
        <v>1758</v>
      </c>
      <c r="C272" s="117" t="s">
        <v>12</v>
      </c>
      <c r="D272" s="10">
        <v>38045</v>
      </c>
      <c r="E272" s="2" t="s">
        <v>24</v>
      </c>
      <c r="F272" s="4">
        <v>22</v>
      </c>
      <c r="G272" s="5">
        <v>68.778643754081543</v>
      </c>
      <c r="H272" s="2" t="s">
        <v>19</v>
      </c>
    </row>
    <row r="273" spans="2:8" ht="16.5" x14ac:dyDescent="0.3">
      <c r="B273" s="3">
        <v>1785</v>
      </c>
      <c r="C273" s="117" t="s">
        <v>12</v>
      </c>
      <c r="D273" s="10">
        <v>39035</v>
      </c>
      <c r="E273" s="2" t="s">
        <v>24</v>
      </c>
      <c r="F273" s="4">
        <v>9</v>
      </c>
      <c r="G273" s="5">
        <v>28.951087924744211</v>
      </c>
      <c r="H273" s="2" t="s">
        <v>19</v>
      </c>
    </row>
    <row r="274" spans="2:8" ht="16.5" x14ac:dyDescent="0.3">
      <c r="B274" s="3">
        <v>1864</v>
      </c>
      <c r="C274" s="117" t="s">
        <v>12</v>
      </c>
      <c r="D274" s="10">
        <v>38331</v>
      </c>
      <c r="E274" s="2" t="s">
        <v>24</v>
      </c>
      <c r="F274" s="4">
        <v>62</v>
      </c>
      <c r="G274" s="5">
        <v>188.42678187961798</v>
      </c>
      <c r="H274" s="2" t="s">
        <v>19</v>
      </c>
    </row>
    <row r="275" spans="2:8" ht="16.5" x14ac:dyDescent="0.3">
      <c r="B275" s="3">
        <v>1889</v>
      </c>
      <c r="C275" s="117" t="s">
        <v>12</v>
      </c>
      <c r="D275" s="10">
        <v>39046</v>
      </c>
      <c r="E275" s="2" t="s">
        <v>24</v>
      </c>
      <c r="F275" s="4">
        <v>76</v>
      </c>
      <c r="G275" s="5">
        <v>229.9178081264337</v>
      </c>
      <c r="H275" s="2" t="s">
        <v>19</v>
      </c>
    </row>
    <row r="276" spans="2:8" ht="16.5" x14ac:dyDescent="0.3">
      <c r="B276" s="3">
        <v>1895</v>
      </c>
      <c r="C276" s="117" t="s">
        <v>12</v>
      </c>
      <c r="D276" s="10">
        <v>38683</v>
      </c>
      <c r="E276" s="2" t="s">
        <v>24</v>
      </c>
      <c r="F276" s="4">
        <v>15</v>
      </c>
      <c r="G276" s="5">
        <v>47.161022333179389</v>
      </c>
      <c r="H276" s="2" t="s">
        <v>20</v>
      </c>
    </row>
    <row r="277" spans="2:8" ht="16.5" x14ac:dyDescent="0.3">
      <c r="B277" s="3">
        <v>14</v>
      </c>
      <c r="C277" s="117" t="s">
        <v>7</v>
      </c>
      <c r="D277" s="10">
        <v>38353</v>
      </c>
      <c r="E277" s="2" t="s">
        <v>24</v>
      </c>
      <c r="F277" s="4">
        <v>18</v>
      </c>
      <c r="G277" s="5">
        <v>56.471999230139573</v>
      </c>
      <c r="H277" s="2" t="s">
        <v>17</v>
      </c>
    </row>
    <row r="278" spans="2:8" ht="16.5" x14ac:dyDescent="0.3">
      <c r="B278" s="3">
        <v>52</v>
      </c>
      <c r="C278" s="117" t="s">
        <v>7</v>
      </c>
      <c r="D278" s="10">
        <v>37990</v>
      </c>
      <c r="E278" s="2" t="s">
        <v>24</v>
      </c>
      <c r="F278" s="4">
        <v>83</v>
      </c>
      <c r="G278" s="5">
        <v>250.33273832124888</v>
      </c>
      <c r="H278" s="2" t="s">
        <v>18</v>
      </c>
    </row>
    <row r="279" spans="2:8" ht="16.5" x14ac:dyDescent="0.3">
      <c r="B279" s="3">
        <v>164</v>
      </c>
      <c r="C279" s="117" t="s">
        <v>7</v>
      </c>
      <c r="D279" s="10">
        <v>39002</v>
      </c>
      <c r="E279" s="2" t="s">
        <v>24</v>
      </c>
      <c r="F279" s="4">
        <v>16</v>
      </c>
      <c r="G279" s="5">
        <v>49.917622272183785</v>
      </c>
      <c r="H279" s="2" t="s">
        <v>20</v>
      </c>
    </row>
    <row r="280" spans="2:8" ht="16.5" x14ac:dyDescent="0.3">
      <c r="B280" s="3">
        <v>227</v>
      </c>
      <c r="C280" s="117" t="s">
        <v>7</v>
      </c>
      <c r="D280" s="10">
        <v>38738</v>
      </c>
      <c r="E280" s="2" t="s">
        <v>24</v>
      </c>
      <c r="F280" s="4">
        <v>37</v>
      </c>
      <c r="G280" s="5">
        <v>112.52158206006119</v>
      </c>
      <c r="H280" s="2" t="s">
        <v>17</v>
      </c>
    </row>
    <row r="281" spans="2:8" ht="16.5" x14ac:dyDescent="0.3">
      <c r="B281" s="3">
        <v>256</v>
      </c>
      <c r="C281" s="117" t="s">
        <v>7</v>
      </c>
      <c r="D281" s="10">
        <v>38023</v>
      </c>
      <c r="E281" s="2" t="s">
        <v>24</v>
      </c>
      <c r="F281" s="4">
        <v>1</v>
      </c>
      <c r="G281" s="5">
        <v>4.8820462029427096</v>
      </c>
      <c r="H281" s="2" t="s">
        <v>17</v>
      </c>
    </row>
    <row r="282" spans="2:8" ht="16.5" x14ac:dyDescent="0.3">
      <c r="B282" s="3">
        <v>265</v>
      </c>
      <c r="C282" s="117" t="s">
        <v>7</v>
      </c>
      <c r="D282" s="10">
        <v>38551</v>
      </c>
      <c r="E282" s="2" t="s">
        <v>24</v>
      </c>
      <c r="F282" s="4">
        <v>55</v>
      </c>
      <c r="G282" s="5">
        <v>167.05079786120268</v>
      </c>
      <c r="H282" s="2" t="s">
        <v>17</v>
      </c>
    </row>
    <row r="283" spans="2:8" ht="16.5" x14ac:dyDescent="0.3">
      <c r="B283" s="3">
        <v>271</v>
      </c>
      <c r="C283" s="117" t="s">
        <v>7</v>
      </c>
      <c r="D283" s="10">
        <v>38474</v>
      </c>
      <c r="E283" s="2" t="s">
        <v>24</v>
      </c>
      <c r="F283" s="4">
        <v>74</v>
      </c>
      <c r="G283" s="5">
        <v>224.75435048565893</v>
      </c>
      <c r="H283" s="2" t="s">
        <v>20</v>
      </c>
    </row>
    <row r="284" spans="2:8" ht="16.5" x14ac:dyDescent="0.3">
      <c r="B284" s="3">
        <v>275</v>
      </c>
      <c r="C284" s="117" t="s">
        <v>7</v>
      </c>
      <c r="D284" s="10">
        <v>38694</v>
      </c>
      <c r="E284" s="2" t="s">
        <v>24</v>
      </c>
      <c r="F284" s="4">
        <v>59</v>
      </c>
      <c r="G284" s="5">
        <v>179.38546683395009</v>
      </c>
      <c r="H284" s="2" t="s">
        <v>19</v>
      </c>
    </row>
    <row r="285" spans="2:8" ht="16.5" x14ac:dyDescent="0.3">
      <c r="B285" s="3">
        <v>277</v>
      </c>
      <c r="C285" s="117" t="s">
        <v>7</v>
      </c>
      <c r="D285" s="10">
        <v>38364</v>
      </c>
      <c r="E285" s="2" t="s">
        <v>24</v>
      </c>
      <c r="F285" s="4">
        <v>82</v>
      </c>
      <c r="G285" s="5">
        <v>247.58247918220624</v>
      </c>
      <c r="H285" s="2" t="s">
        <v>19</v>
      </c>
    </row>
    <row r="286" spans="2:8" ht="16.5" x14ac:dyDescent="0.3">
      <c r="B286" s="3">
        <v>282</v>
      </c>
      <c r="C286" s="117" t="s">
        <v>7</v>
      </c>
      <c r="D286" s="10">
        <v>38331</v>
      </c>
      <c r="E286" s="2" t="s">
        <v>24</v>
      </c>
      <c r="F286" s="4">
        <v>65</v>
      </c>
      <c r="G286" s="5">
        <v>197.40778751122588</v>
      </c>
      <c r="H286" s="2" t="s">
        <v>20</v>
      </c>
    </row>
    <row r="287" spans="2:8" ht="16.5" x14ac:dyDescent="0.3">
      <c r="B287" s="3">
        <v>325</v>
      </c>
      <c r="C287" s="117" t="s">
        <v>7</v>
      </c>
      <c r="D287" s="10">
        <v>38144</v>
      </c>
      <c r="E287" s="2" t="s">
        <v>24</v>
      </c>
      <c r="F287" s="4">
        <v>83</v>
      </c>
      <c r="G287" s="5">
        <v>251.63175698562648</v>
      </c>
      <c r="H287" s="2" t="s">
        <v>18</v>
      </c>
    </row>
    <row r="288" spans="2:8" ht="16.5" x14ac:dyDescent="0.3">
      <c r="B288" s="3">
        <v>341</v>
      </c>
      <c r="C288" s="117" t="s">
        <v>7</v>
      </c>
      <c r="D288" s="10">
        <v>38441</v>
      </c>
      <c r="E288" s="2" t="s">
        <v>24</v>
      </c>
      <c r="F288" s="4">
        <v>21</v>
      </c>
      <c r="G288" s="5">
        <v>65.224154633884041</v>
      </c>
      <c r="H288" s="2" t="s">
        <v>18</v>
      </c>
    </row>
    <row r="289" spans="2:8" ht="16.5" x14ac:dyDescent="0.3">
      <c r="B289" s="3">
        <v>432</v>
      </c>
      <c r="C289" s="117" t="s">
        <v>7</v>
      </c>
      <c r="D289" s="10">
        <v>38177</v>
      </c>
      <c r="E289" s="2" t="s">
        <v>24</v>
      </c>
      <c r="F289" s="4">
        <v>43</v>
      </c>
      <c r="G289" s="5">
        <v>131.20326238549768</v>
      </c>
      <c r="H289" s="2" t="s">
        <v>19</v>
      </c>
    </row>
    <row r="290" spans="2:8" ht="16.5" x14ac:dyDescent="0.3">
      <c r="B290" s="3">
        <v>538</v>
      </c>
      <c r="C290" s="117" t="s">
        <v>7</v>
      </c>
      <c r="D290" s="10">
        <v>38210</v>
      </c>
      <c r="E290" s="2" t="s">
        <v>24</v>
      </c>
      <c r="F290" s="4">
        <v>50</v>
      </c>
      <c r="G290" s="5">
        <v>151.86525901218997</v>
      </c>
      <c r="H290" s="2" t="s">
        <v>20</v>
      </c>
    </row>
    <row r="291" spans="2:8" ht="16.5" x14ac:dyDescent="0.3">
      <c r="B291" s="3">
        <v>545</v>
      </c>
      <c r="C291" s="117" t="s">
        <v>7</v>
      </c>
      <c r="D291" s="10">
        <v>38078</v>
      </c>
      <c r="E291" s="2" t="s">
        <v>24</v>
      </c>
      <c r="F291" s="4">
        <v>34</v>
      </c>
      <c r="G291" s="5">
        <v>103.18208157525912</v>
      </c>
      <c r="H291" s="2" t="s">
        <v>18</v>
      </c>
    </row>
    <row r="292" spans="2:8" ht="16.5" x14ac:dyDescent="0.3">
      <c r="B292" s="3">
        <v>554</v>
      </c>
      <c r="C292" s="117" t="s">
        <v>7</v>
      </c>
      <c r="D292" s="10">
        <v>38551</v>
      </c>
      <c r="E292" s="2" t="s">
        <v>24</v>
      </c>
      <c r="F292" s="4">
        <v>30</v>
      </c>
      <c r="G292" s="5">
        <v>92.527630840276103</v>
      </c>
      <c r="H292" s="2" t="s">
        <v>17</v>
      </c>
    </row>
    <row r="293" spans="2:8" ht="16.5" x14ac:dyDescent="0.3">
      <c r="B293" s="3">
        <v>598</v>
      </c>
      <c r="C293" s="117" t="s">
        <v>7</v>
      </c>
      <c r="D293" s="10">
        <v>39057</v>
      </c>
      <c r="E293" s="2" t="s">
        <v>24</v>
      </c>
      <c r="F293" s="4">
        <v>14</v>
      </c>
      <c r="G293" s="5">
        <v>43.756013144501985</v>
      </c>
      <c r="H293" s="2" t="s">
        <v>20</v>
      </c>
    </row>
    <row r="294" spans="2:8" ht="16.5" x14ac:dyDescent="0.3">
      <c r="B294" s="3">
        <v>633</v>
      </c>
      <c r="C294" s="117" t="s">
        <v>7</v>
      </c>
      <c r="D294" s="10">
        <v>38518</v>
      </c>
      <c r="E294" s="2" t="s">
        <v>24</v>
      </c>
      <c r="F294" s="4">
        <v>40</v>
      </c>
      <c r="G294" s="5">
        <v>122.54107894599883</v>
      </c>
      <c r="H294" s="2" t="s">
        <v>17</v>
      </c>
    </row>
    <row r="295" spans="2:8" ht="16.5" x14ac:dyDescent="0.3">
      <c r="B295" s="3">
        <v>637</v>
      </c>
      <c r="C295" s="117" t="s">
        <v>7</v>
      </c>
      <c r="D295" s="10">
        <v>38540</v>
      </c>
      <c r="E295" s="2" t="s">
        <v>24</v>
      </c>
      <c r="F295" s="4">
        <v>14</v>
      </c>
      <c r="G295" s="5">
        <v>43.396216100245972</v>
      </c>
      <c r="H295" s="2" t="s">
        <v>18</v>
      </c>
    </row>
    <row r="296" spans="2:8" ht="16.5" x14ac:dyDescent="0.3">
      <c r="B296" s="3">
        <v>663</v>
      </c>
      <c r="C296" s="117" t="s">
        <v>7</v>
      </c>
      <c r="D296" s="10">
        <v>39035</v>
      </c>
      <c r="E296" s="2" t="s">
        <v>24</v>
      </c>
      <c r="F296" s="4">
        <v>27</v>
      </c>
      <c r="G296" s="5">
        <v>82.450851057331235</v>
      </c>
      <c r="H296" s="2" t="s">
        <v>20</v>
      </c>
    </row>
    <row r="297" spans="2:8" ht="16.5" x14ac:dyDescent="0.3">
      <c r="B297" s="3">
        <v>673</v>
      </c>
      <c r="C297" s="117" t="s">
        <v>7</v>
      </c>
      <c r="D297" s="10">
        <v>38793</v>
      </c>
      <c r="E297" s="2" t="s">
        <v>24</v>
      </c>
      <c r="F297" s="4">
        <v>26</v>
      </c>
      <c r="G297" s="5">
        <v>81.086402502793618</v>
      </c>
      <c r="H297" s="2" t="s">
        <v>20</v>
      </c>
    </row>
    <row r="298" spans="2:8" ht="16.5" x14ac:dyDescent="0.3">
      <c r="B298" s="3">
        <v>716</v>
      </c>
      <c r="C298" s="117" t="s">
        <v>7</v>
      </c>
      <c r="D298" s="10">
        <v>38408</v>
      </c>
      <c r="E298" s="2" t="s">
        <v>24</v>
      </c>
      <c r="F298" s="4">
        <v>24</v>
      </c>
      <c r="G298" s="5">
        <v>73.278886055388639</v>
      </c>
      <c r="H298" s="2" t="s">
        <v>19</v>
      </c>
    </row>
    <row r="299" spans="2:8" ht="16.5" x14ac:dyDescent="0.3">
      <c r="B299" s="3">
        <v>795</v>
      </c>
      <c r="C299" s="117" t="s">
        <v>7</v>
      </c>
      <c r="D299" s="10">
        <v>38133</v>
      </c>
      <c r="E299" s="2" t="s">
        <v>24</v>
      </c>
      <c r="F299" s="4">
        <v>72</v>
      </c>
      <c r="G299" s="5">
        <v>218.07728873022205</v>
      </c>
      <c r="H299" s="2" t="s">
        <v>17</v>
      </c>
    </row>
    <row r="300" spans="2:8" ht="16.5" x14ac:dyDescent="0.3">
      <c r="B300" s="3">
        <v>818</v>
      </c>
      <c r="C300" s="117" t="s">
        <v>7</v>
      </c>
      <c r="D300" s="10">
        <v>38089</v>
      </c>
      <c r="E300" s="2" t="s">
        <v>24</v>
      </c>
      <c r="F300" s="4">
        <v>86</v>
      </c>
      <c r="G300" s="5">
        <v>259.4849368720744</v>
      </c>
      <c r="H300" s="2" t="s">
        <v>18</v>
      </c>
    </row>
    <row r="301" spans="2:8" ht="16.5" x14ac:dyDescent="0.3">
      <c r="B301" s="3">
        <v>1108</v>
      </c>
      <c r="C301" s="117" t="s">
        <v>7</v>
      </c>
      <c r="D301" s="10">
        <v>38419</v>
      </c>
      <c r="E301" s="2" t="s">
        <v>24</v>
      </c>
      <c r="F301" s="4">
        <v>67</v>
      </c>
      <c r="G301" s="5">
        <v>203.3886615347389</v>
      </c>
      <c r="H301" s="2" t="s">
        <v>19</v>
      </c>
    </row>
    <row r="302" spans="2:8" ht="16.5" x14ac:dyDescent="0.3">
      <c r="B302" s="3">
        <v>1112</v>
      </c>
      <c r="C302" s="117" t="s">
        <v>7</v>
      </c>
      <c r="D302" s="10">
        <v>38749</v>
      </c>
      <c r="E302" s="2" t="s">
        <v>24</v>
      </c>
      <c r="F302" s="4">
        <v>80</v>
      </c>
      <c r="G302" s="5">
        <v>241.96811222876255</v>
      </c>
      <c r="H302" s="2" t="s">
        <v>20</v>
      </c>
    </row>
    <row r="303" spans="2:8" ht="16.5" x14ac:dyDescent="0.3">
      <c r="B303" s="3">
        <v>1129</v>
      </c>
      <c r="C303" s="117" t="s">
        <v>7</v>
      </c>
      <c r="D303" s="10">
        <v>38452</v>
      </c>
      <c r="E303" s="2" t="s">
        <v>24</v>
      </c>
      <c r="F303" s="4">
        <v>35</v>
      </c>
      <c r="G303" s="5">
        <v>106.52782470569326</v>
      </c>
      <c r="H303" s="2" t="s">
        <v>17</v>
      </c>
    </row>
    <row r="304" spans="2:8" ht="16.5" x14ac:dyDescent="0.3">
      <c r="B304" s="3">
        <v>1145</v>
      </c>
      <c r="C304" s="117" t="s">
        <v>7</v>
      </c>
      <c r="D304" s="10">
        <v>38331</v>
      </c>
      <c r="E304" s="2" t="s">
        <v>24</v>
      </c>
      <c r="F304" s="4">
        <v>65</v>
      </c>
      <c r="G304" s="5">
        <v>197.3309600781289</v>
      </c>
      <c r="H304" s="2" t="s">
        <v>20</v>
      </c>
    </row>
    <row r="305" spans="2:8" ht="16.5" x14ac:dyDescent="0.3">
      <c r="B305" s="3">
        <v>1152</v>
      </c>
      <c r="C305" s="117" t="s">
        <v>7</v>
      </c>
      <c r="D305" s="10">
        <v>38386</v>
      </c>
      <c r="E305" s="2" t="s">
        <v>24</v>
      </c>
      <c r="F305" s="4">
        <v>11</v>
      </c>
      <c r="G305" s="5">
        <v>34.520998663564384</v>
      </c>
      <c r="H305" s="2" t="s">
        <v>17</v>
      </c>
    </row>
    <row r="306" spans="2:8" ht="16.5" x14ac:dyDescent="0.3">
      <c r="B306" s="3">
        <v>1226</v>
      </c>
      <c r="C306" s="117" t="s">
        <v>7</v>
      </c>
      <c r="D306" s="10">
        <v>38958</v>
      </c>
      <c r="E306" s="2" t="s">
        <v>24</v>
      </c>
      <c r="F306" s="4">
        <v>55</v>
      </c>
      <c r="G306" s="5">
        <v>167.57524533229733</v>
      </c>
      <c r="H306" s="2" t="s">
        <v>20</v>
      </c>
    </row>
    <row r="307" spans="2:8" ht="16.5" x14ac:dyDescent="0.3">
      <c r="B307" s="3">
        <v>1305</v>
      </c>
      <c r="C307" s="117" t="s">
        <v>7</v>
      </c>
      <c r="D307" s="10">
        <v>38551</v>
      </c>
      <c r="E307" s="2" t="s">
        <v>24</v>
      </c>
      <c r="F307" s="4">
        <v>61</v>
      </c>
      <c r="G307" s="5">
        <v>184.44189289759726</v>
      </c>
      <c r="H307" s="2" t="s">
        <v>19</v>
      </c>
    </row>
    <row r="308" spans="2:8" ht="16.5" x14ac:dyDescent="0.3">
      <c r="B308" s="3">
        <v>1357</v>
      </c>
      <c r="C308" s="117" t="s">
        <v>7</v>
      </c>
      <c r="D308" s="10">
        <v>38309</v>
      </c>
      <c r="E308" s="2" t="s">
        <v>24</v>
      </c>
      <c r="F308" s="4">
        <v>47</v>
      </c>
      <c r="G308" s="5">
        <v>142.58640939942609</v>
      </c>
      <c r="H308" s="2" t="s">
        <v>17</v>
      </c>
    </row>
    <row r="309" spans="2:8" ht="16.5" x14ac:dyDescent="0.3">
      <c r="B309" s="3">
        <v>1365</v>
      </c>
      <c r="C309" s="117" t="s">
        <v>7</v>
      </c>
      <c r="D309" s="10">
        <v>38265</v>
      </c>
      <c r="E309" s="2" t="s">
        <v>24</v>
      </c>
      <c r="F309" s="4">
        <v>36</v>
      </c>
      <c r="G309" s="5">
        <v>109.8683994875889</v>
      </c>
      <c r="H309" s="2" t="s">
        <v>18</v>
      </c>
    </row>
    <row r="310" spans="2:8" ht="16.5" x14ac:dyDescent="0.3">
      <c r="B310" s="3">
        <v>1378</v>
      </c>
      <c r="C310" s="117" t="s">
        <v>7</v>
      </c>
      <c r="D310" s="10">
        <v>37990</v>
      </c>
      <c r="E310" s="2" t="s">
        <v>24</v>
      </c>
      <c r="F310" s="4">
        <v>9</v>
      </c>
      <c r="G310" s="5">
        <v>29.36931208514244</v>
      </c>
      <c r="H310" s="2" t="s">
        <v>17</v>
      </c>
    </row>
    <row r="311" spans="2:8" ht="16.5" x14ac:dyDescent="0.3">
      <c r="B311" s="3">
        <v>1398</v>
      </c>
      <c r="C311" s="117" t="s">
        <v>7</v>
      </c>
      <c r="D311" s="10">
        <v>38122</v>
      </c>
      <c r="E311" s="2" t="s">
        <v>24</v>
      </c>
      <c r="F311" s="4">
        <v>64</v>
      </c>
      <c r="G311" s="5">
        <v>193.99078398349641</v>
      </c>
      <c r="H311" s="2" t="s">
        <v>19</v>
      </c>
    </row>
    <row r="312" spans="2:8" ht="16.5" x14ac:dyDescent="0.3">
      <c r="B312" s="3">
        <v>1421</v>
      </c>
      <c r="C312" s="117" t="s">
        <v>7</v>
      </c>
      <c r="D312" s="10">
        <v>39002</v>
      </c>
      <c r="E312" s="2" t="s">
        <v>24</v>
      </c>
      <c r="F312" s="4">
        <v>13</v>
      </c>
      <c r="G312" s="5">
        <v>41.356875522020459</v>
      </c>
      <c r="H312" s="2" t="s">
        <v>19</v>
      </c>
    </row>
    <row r="313" spans="2:8" ht="16.5" x14ac:dyDescent="0.3">
      <c r="B313" s="3">
        <v>1500</v>
      </c>
      <c r="C313" s="117" t="s">
        <v>7</v>
      </c>
      <c r="D313" s="10">
        <v>38595</v>
      </c>
      <c r="E313" s="2" t="s">
        <v>24</v>
      </c>
      <c r="F313" s="4">
        <v>78</v>
      </c>
      <c r="G313" s="5">
        <v>235.9430418370726</v>
      </c>
      <c r="H313" s="2" t="s">
        <v>18</v>
      </c>
    </row>
    <row r="314" spans="2:8" ht="16.5" x14ac:dyDescent="0.3">
      <c r="B314" s="3">
        <v>1526</v>
      </c>
      <c r="C314" s="117" t="s">
        <v>7</v>
      </c>
      <c r="D314" s="10">
        <v>39013</v>
      </c>
      <c r="E314" s="2" t="s">
        <v>24</v>
      </c>
      <c r="F314" s="4">
        <v>20</v>
      </c>
      <c r="G314" s="5">
        <v>61.782563000840952</v>
      </c>
      <c r="H314" s="2" t="s">
        <v>19</v>
      </c>
    </row>
    <row r="315" spans="2:8" ht="16.5" x14ac:dyDescent="0.3">
      <c r="B315" s="3">
        <v>1534</v>
      </c>
      <c r="C315" s="117" t="s">
        <v>7</v>
      </c>
      <c r="D315" s="10">
        <v>38331</v>
      </c>
      <c r="E315" s="2" t="s">
        <v>24</v>
      </c>
      <c r="F315" s="4">
        <v>49</v>
      </c>
      <c r="G315" s="5">
        <v>149.81621502008079</v>
      </c>
      <c r="H315" s="2" t="s">
        <v>18</v>
      </c>
    </row>
    <row r="316" spans="2:8" ht="16.5" x14ac:dyDescent="0.3">
      <c r="B316" s="3">
        <v>1549</v>
      </c>
      <c r="C316" s="117" t="s">
        <v>7</v>
      </c>
      <c r="D316" s="10">
        <v>38045</v>
      </c>
      <c r="E316" s="2" t="s">
        <v>24</v>
      </c>
      <c r="F316" s="4">
        <v>42</v>
      </c>
      <c r="G316" s="5">
        <v>128.72768952762647</v>
      </c>
      <c r="H316" s="2" t="s">
        <v>19</v>
      </c>
    </row>
    <row r="317" spans="2:8" ht="16.5" x14ac:dyDescent="0.3">
      <c r="B317" s="3">
        <v>1568</v>
      </c>
      <c r="C317" s="117" t="s">
        <v>7</v>
      </c>
      <c r="D317" s="10">
        <v>38485</v>
      </c>
      <c r="E317" s="2" t="s">
        <v>24</v>
      </c>
      <c r="F317" s="4">
        <v>58</v>
      </c>
      <c r="G317" s="5">
        <v>175.98159998303569</v>
      </c>
      <c r="H317" s="2" t="s">
        <v>17</v>
      </c>
    </row>
    <row r="318" spans="2:8" ht="16.5" x14ac:dyDescent="0.3">
      <c r="B318" s="3">
        <v>1596</v>
      </c>
      <c r="C318" s="117" t="s">
        <v>7</v>
      </c>
      <c r="D318" s="10">
        <v>38397</v>
      </c>
      <c r="E318" s="2" t="s">
        <v>24</v>
      </c>
      <c r="F318" s="4">
        <v>13</v>
      </c>
      <c r="G318" s="5">
        <v>41.15897784518318</v>
      </c>
      <c r="H318" s="2" t="s">
        <v>19</v>
      </c>
    </row>
    <row r="319" spans="2:8" ht="16.5" x14ac:dyDescent="0.3">
      <c r="B319" s="3">
        <v>1612</v>
      </c>
      <c r="C319" s="117" t="s">
        <v>7</v>
      </c>
      <c r="D319" s="10">
        <v>38595</v>
      </c>
      <c r="E319" s="2" t="s">
        <v>24</v>
      </c>
      <c r="F319" s="4">
        <v>85</v>
      </c>
      <c r="G319" s="5">
        <v>257.13848470493929</v>
      </c>
      <c r="H319" s="2" t="s">
        <v>18</v>
      </c>
    </row>
    <row r="320" spans="2:8" ht="16.5" x14ac:dyDescent="0.3">
      <c r="B320" s="3">
        <v>1617</v>
      </c>
      <c r="C320" s="117" t="s">
        <v>7</v>
      </c>
      <c r="D320" s="10">
        <v>38133</v>
      </c>
      <c r="E320" s="2" t="s">
        <v>24</v>
      </c>
      <c r="F320" s="4">
        <v>83</v>
      </c>
      <c r="G320" s="5">
        <v>250.62172213757762</v>
      </c>
      <c r="H320" s="2" t="s">
        <v>18</v>
      </c>
    </row>
    <row r="321" spans="2:8" ht="16.5" x14ac:dyDescent="0.3">
      <c r="B321" s="3">
        <v>1625</v>
      </c>
      <c r="C321" s="117" t="s">
        <v>7</v>
      </c>
      <c r="D321" s="10">
        <v>38562</v>
      </c>
      <c r="E321" s="2" t="s">
        <v>24</v>
      </c>
      <c r="F321" s="4">
        <v>95</v>
      </c>
      <c r="G321" s="5">
        <v>287.15467709700755</v>
      </c>
      <c r="H321" s="2" t="s">
        <v>19</v>
      </c>
    </row>
    <row r="322" spans="2:8" ht="16.5" x14ac:dyDescent="0.3">
      <c r="B322" s="3">
        <v>1705</v>
      </c>
      <c r="C322" s="117" t="s">
        <v>7</v>
      </c>
      <c r="D322" s="10">
        <v>38705</v>
      </c>
      <c r="E322" s="2" t="s">
        <v>24</v>
      </c>
      <c r="F322" s="4">
        <v>0</v>
      </c>
      <c r="G322" s="5">
        <v>1.7059716699737852</v>
      </c>
      <c r="H322" s="2" t="s">
        <v>19</v>
      </c>
    </row>
    <row r="323" spans="2:8" ht="16.5" x14ac:dyDescent="0.3">
      <c r="B323" s="3">
        <v>1792</v>
      </c>
      <c r="C323" s="117" t="s">
        <v>7</v>
      </c>
      <c r="D323" s="10">
        <v>38650</v>
      </c>
      <c r="E323" s="2" t="s">
        <v>24</v>
      </c>
      <c r="F323" s="4">
        <v>51</v>
      </c>
      <c r="G323" s="5">
        <v>155.23329282201692</v>
      </c>
      <c r="H323" s="2" t="s">
        <v>18</v>
      </c>
    </row>
    <row r="324" spans="2:8" ht="16.5" x14ac:dyDescent="0.3">
      <c r="B324" s="3">
        <v>1811</v>
      </c>
      <c r="C324" s="117" t="s">
        <v>7</v>
      </c>
      <c r="D324" s="10">
        <v>38826</v>
      </c>
      <c r="E324" s="2" t="s">
        <v>24</v>
      </c>
      <c r="F324" s="4">
        <v>65</v>
      </c>
      <c r="G324" s="5">
        <v>197.17585549268185</v>
      </c>
      <c r="H324" s="2" t="s">
        <v>19</v>
      </c>
    </row>
    <row r="325" spans="2:8" ht="16.5" x14ac:dyDescent="0.3">
      <c r="B325" s="3">
        <v>1868</v>
      </c>
      <c r="C325" s="117" t="s">
        <v>7</v>
      </c>
      <c r="D325" s="10">
        <v>38452</v>
      </c>
      <c r="E325" s="2" t="s">
        <v>24</v>
      </c>
      <c r="F325" s="4">
        <v>24</v>
      </c>
      <c r="G325" s="5">
        <v>73.585989082063819</v>
      </c>
      <c r="H325" s="2" t="s">
        <v>17</v>
      </c>
    </row>
    <row r="326" spans="2:8" ht="16.5" x14ac:dyDescent="0.3">
      <c r="B326" s="3">
        <v>1899</v>
      </c>
      <c r="C326" s="117" t="s">
        <v>7</v>
      </c>
      <c r="D326" s="10">
        <v>39024</v>
      </c>
      <c r="E326" s="2" t="s">
        <v>24</v>
      </c>
      <c r="F326" s="4">
        <v>28</v>
      </c>
      <c r="G326" s="5">
        <v>85.656829526557672</v>
      </c>
      <c r="H326" s="2" t="s">
        <v>17</v>
      </c>
    </row>
    <row r="327" spans="2:8" ht="16.5" x14ac:dyDescent="0.3">
      <c r="B327" s="3">
        <v>19</v>
      </c>
      <c r="C327" s="117" t="s">
        <v>13</v>
      </c>
      <c r="D327" s="10">
        <v>38287</v>
      </c>
      <c r="E327" s="2" t="s">
        <v>24</v>
      </c>
      <c r="F327" s="4">
        <v>78</v>
      </c>
      <c r="G327" s="5">
        <v>236.14697789113248</v>
      </c>
      <c r="H327" s="2" t="s">
        <v>17</v>
      </c>
    </row>
    <row r="328" spans="2:8" ht="16.5" x14ac:dyDescent="0.3">
      <c r="B328" s="3">
        <v>75</v>
      </c>
      <c r="C328" s="117" t="s">
        <v>13</v>
      </c>
      <c r="D328" s="10">
        <v>38375</v>
      </c>
      <c r="E328" s="2" t="s">
        <v>24</v>
      </c>
      <c r="F328" s="4">
        <v>-7</v>
      </c>
      <c r="G328" s="5">
        <v>-18.531454427544542</v>
      </c>
      <c r="H328" s="2" t="s">
        <v>18</v>
      </c>
    </row>
    <row r="329" spans="2:8" ht="16.5" x14ac:dyDescent="0.3">
      <c r="B329" s="3">
        <v>86</v>
      </c>
      <c r="C329" s="117" t="s">
        <v>13</v>
      </c>
      <c r="D329" s="10">
        <v>38573</v>
      </c>
      <c r="E329" s="2" t="s">
        <v>24</v>
      </c>
      <c r="F329" s="4">
        <v>-2</v>
      </c>
      <c r="G329" s="5">
        <v>-4.2379405606125751</v>
      </c>
      <c r="H329" s="2" t="s">
        <v>20</v>
      </c>
    </row>
    <row r="330" spans="2:8" ht="16.5" x14ac:dyDescent="0.3">
      <c r="B330" s="3">
        <v>140</v>
      </c>
      <c r="C330" s="117" t="s">
        <v>13</v>
      </c>
      <c r="D330" s="10">
        <v>38166</v>
      </c>
      <c r="E330" s="2" t="s">
        <v>24</v>
      </c>
      <c r="F330" s="4">
        <v>80</v>
      </c>
      <c r="G330" s="5">
        <v>242.49550041476004</v>
      </c>
      <c r="H330" s="2" t="s">
        <v>20</v>
      </c>
    </row>
    <row r="331" spans="2:8" ht="16.5" x14ac:dyDescent="0.3">
      <c r="B331" s="3">
        <v>141</v>
      </c>
      <c r="C331" s="117" t="s">
        <v>13</v>
      </c>
      <c r="D331" s="10">
        <v>39079</v>
      </c>
      <c r="E331" s="2" t="s">
        <v>24</v>
      </c>
      <c r="F331" s="4">
        <v>83</v>
      </c>
      <c r="G331" s="5">
        <v>250.79460647762514</v>
      </c>
      <c r="H331" s="2" t="s">
        <v>17</v>
      </c>
    </row>
    <row r="332" spans="2:8" ht="16.5" x14ac:dyDescent="0.3">
      <c r="B332" s="3">
        <v>184</v>
      </c>
      <c r="C332" s="117" t="s">
        <v>13</v>
      </c>
      <c r="D332" s="10">
        <v>38221</v>
      </c>
      <c r="E332" s="2" t="s">
        <v>24</v>
      </c>
      <c r="F332" s="4">
        <v>13</v>
      </c>
      <c r="G332" s="5">
        <v>40.808192712139302</v>
      </c>
      <c r="H332" s="2" t="s">
        <v>18</v>
      </c>
    </row>
    <row r="333" spans="2:8" ht="16.5" x14ac:dyDescent="0.3">
      <c r="B333" s="3">
        <v>196</v>
      </c>
      <c r="C333" s="117" t="s">
        <v>13</v>
      </c>
      <c r="D333" s="10">
        <v>38430</v>
      </c>
      <c r="E333" s="2" t="s">
        <v>24</v>
      </c>
      <c r="F333" s="4">
        <v>5</v>
      </c>
      <c r="G333" s="5">
        <v>16.348427234046856</v>
      </c>
      <c r="H333" s="2" t="s">
        <v>20</v>
      </c>
    </row>
    <row r="334" spans="2:8" ht="16.5" x14ac:dyDescent="0.3">
      <c r="B334" s="3">
        <v>208</v>
      </c>
      <c r="C334" s="117" t="s">
        <v>13</v>
      </c>
      <c r="D334" s="10">
        <v>38903</v>
      </c>
      <c r="E334" s="2" t="s">
        <v>24</v>
      </c>
      <c r="F334" s="4">
        <v>45</v>
      </c>
      <c r="G334" s="5">
        <v>137.15507832075065</v>
      </c>
      <c r="H334" s="2" t="s">
        <v>19</v>
      </c>
    </row>
    <row r="335" spans="2:8" ht="16.5" x14ac:dyDescent="0.3">
      <c r="B335" s="3">
        <v>209</v>
      </c>
      <c r="C335" s="117" t="s">
        <v>13</v>
      </c>
      <c r="D335" s="10">
        <v>38078</v>
      </c>
      <c r="E335" s="2" t="s">
        <v>24</v>
      </c>
      <c r="F335" s="4">
        <v>7</v>
      </c>
      <c r="G335" s="5">
        <v>22.99759982335349</v>
      </c>
      <c r="H335" s="2" t="s">
        <v>18</v>
      </c>
    </row>
    <row r="336" spans="2:8" ht="16.5" x14ac:dyDescent="0.3">
      <c r="B336" s="3">
        <v>318</v>
      </c>
      <c r="C336" s="117" t="s">
        <v>13</v>
      </c>
      <c r="D336" s="10">
        <v>38276</v>
      </c>
      <c r="E336" s="2" t="s">
        <v>24</v>
      </c>
      <c r="F336" s="4">
        <v>20</v>
      </c>
      <c r="G336" s="5">
        <v>61.994811968474004</v>
      </c>
      <c r="H336" s="2" t="s">
        <v>20</v>
      </c>
    </row>
    <row r="337" spans="2:8" ht="16.5" x14ac:dyDescent="0.3">
      <c r="B337" s="3">
        <v>320</v>
      </c>
      <c r="C337" s="117" t="s">
        <v>13</v>
      </c>
      <c r="D337" s="10">
        <v>38122</v>
      </c>
      <c r="E337" s="2" t="s">
        <v>24</v>
      </c>
      <c r="F337" s="4">
        <v>94</v>
      </c>
      <c r="G337" s="5">
        <v>283.88166832886924</v>
      </c>
      <c r="H337" s="2" t="s">
        <v>20</v>
      </c>
    </row>
    <row r="338" spans="2:8" ht="16.5" x14ac:dyDescent="0.3">
      <c r="B338" s="3">
        <v>383</v>
      </c>
      <c r="C338" s="117" t="s">
        <v>13</v>
      </c>
      <c r="D338" s="10">
        <v>38529</v>
      </c>
      <c r="E338" s="2" t="s">
        <v>24</v>
      </c>
      <c r="F338" s="4">
        <v>35</v>
      </c>
      <c r="G338" s="5">
        <v>107.05323824700537</v>
      </c>
      <c r="H338" s="2" t="s">
        <v>20</v>
      </c>
    </row>
    <row r="339" spans="2:8" ht="16.5" x14ac:dyDescent="0.3">
      <c r="B339" s="3">
        <v>396</v>
      </c>
      <c r="C339" s="117" t="s">
        <v>13</v>
      </c>
      <c r="D339" s="10">
        <v>38331</v>
      </c>
      <c r="E339" s="2" t="s">
        <v>24</v>
      </c>
      <c r="F339" s="4">
        <v>53</v>
      </c>
      <c r="G339" s="5">
        <v>161.32546557795675</v>
      </c>
      <c r="H339" s="2" t="s">
        <v>18</v>
      </c>
    </row>
    <row r="340" spans="2:8" ht="16.5" x14ac:dyDescent="0.3">
      <c r="B340" s="3">
        <v>415</v>
      </c>
      <c r="C340" s="117" t="s">
        <v>13</v>
      </c>
      <c r="D340" s="10">
        <v>38166</v>
      </c>
      <c r="E340" s="2" t="s">
        <v>24</v>
      </c>
      <c r="F340" s="4">
        <v>26</v>
      </c>
      <c r="G340" s="5">
        <v>79.913804333123736</v>
      </c>
      <c r="H340" s="2" t="s">
        <v>17</v>
      </c>
    </row>
    <row r="341" spans="2:8" ht="16.5" x14ac:dyDescent="0.3">
      <c r="B341" s="3">
        <v>426</v>
      </c>
      <c r="C341" s="117" t="s">
        <v>13</v>
      </c>
      <c r="D341" s="10">
        <v>38584</v>
      </c>
      <c r="E341" s="2" t="s">
        <v>24</v>
      </c>
      <c r="F341" s="4">
        <v>-4</v>
      </c>
      <c r="G341" s="5">
        <v>-10.36408331456853</v>
      </c>
      <c r="H341" s="2" t="s">
        <v>17</v>
      </c>
    </row>
    <row r="342" spans="2:8" ht="16.5" x14ac:dyDescent="0.3">
      <c r="B342" s="3">
        <v>481</v>
      </c>
      <c r="C342" s="117" t="s">
        <v>13</v>
      </c>
      <c r="D342" s="10">
        <v>38639</v>
      </c>
      <c r="E342" s="2" t="s">
        <v>24</v>
      </c>
      <c r="F342" s="4">
        <v>6</v>
      </c>
      <c r="G342" s="5">
        <v>19.733545359470948</v>
      </c>
      <c r="H342" s="2" t="s">
        <v>18</v>
      </c>
    </row>
    <row r="343" spans="2:8" ht="16.5" x14ac:dyDescent="0.3">
      <c r="B343" s="3">
        <v>490</v>
      </c>
      <c r="C343" s="117" t="s">
        <v>13</v>
      </c>
      <c r="D343" s="10">
        <v>38760</v>
      </c>
      <c r="E343" s="2" t="s">
        <v>24</v>
      </c>
      <c r="F343" s="4">
        <v>74</v>
      </c>
      <c r="G343" s="5">
        <v>223.60878513520231</v>
      </c>
      <c r="H343" s="2" t="s">
        <v>17</v>
      </c>
    </row>
    <row r="344" spans="2:8" ht="16.5" x14ac:dyDescent="0.3">
      <c r="B344" s="3">
        <v>511</v>
      </c>
      <c r="C344" s="117" t="s">
        <v>13</v>
      </c>
      <c r="D344" s="10">
        <v>38815</v>
      </c>
      <c r="E344" s="2" t="s">
        <v>24</v>
      </c>
      <c r="F344" s="4">
        <v>56</v>
      </c>
      <c r="G344" s="5">
        <v>169.24877716888537</v>
      </c>
      <c r="H344" s="2" t="s">
        <v>19</v>
      </c>
    </row>
    <row r="345" spans="2:8" ht="16.5" x14ac:dyDescent="0.3">
      <c r="B345" s="3">
        <v>532</v>
      </c>
      <c r="C345" s="117" t="s">
        <v>13</v>
      </c>
      <c r="D345" s="10">
        <v>38639</v>
      </c>
      <c r="E345" s="2" t="s">
        <v>24</v>
      </c>
      <c r="F345" s="4">
        <v>89</v>
      </c>
      <c r="G345" s="5">
        <v>267.86415015075153</v>
      </c>
      <c r="H345" s="2" t="s">
        <v>19</v>
      </c>
    </row>
    <row r="346" spans="2:8" ht="16.5" x14ac:dyDescent="0.3">
      <c r="B346" s="3">
        <v>556</v>
      </c>
      <c r="C346" s="117" t="s">
        <v>13</v>
      </c>
      <c r="D346" s="10">
        <v>38837</v>
      </c>
      <c r="E346" s="2" t="s">
        <v>24</v>
      </c>
      <c r="F346" s="4">
        <v>46</v>
      </c>
      <c r="G346" s="5">
        <v>139.41162650743053</v>
      </c>
      <c r="H346" s="2" t="s">
        <v>20</v>
      </c>
    </row>
    <row r="347" spans="2:8" ht="16.5" x14ac:dyDescent="0.3">
      <c r="B347" s="3">
        <v>559</v>
      </c>
      <c r="C347" s="117" t="s">
        <v>13</v>
      </c>
      <c r="D347" s="10">
        <v>38969</v>
      </c>
      <c r="E347" s="2" t="s">
        <v>24</v>
      </c>
      <c r="F347" s="4">
        <v>86</v>
      </c>
      <c r="G347" s="5">
        <v>260.39157259526775</v>
      </c>
      <c r="H347" s="2" t="s">
        <v>20</v>
      </c>
    </row>
    <row r="348" spans="2:8" ht="16.5" x14ac:dyDescent="0.3">
      <c r="B348" s="3">
        <v>617</v>
      </c>
      <c r="C348" s="117" t="s">
        <v>13</v>
      </c>
      <c r="D348" s="10">
        <v>38166</v>
      </c>
      <c r="E348" s="2" t="s">
        <v>24</v>
      </c>
      <c r="F348" s="4">
        <v>6</v>
      </c>
      <c r="G348" s="5">
        <v>20.242222983134283</v>
      </c>
      <c r="H348" s="2" t="s">
        <v>18</v>
      </c>
    </row>
    <row r="349" spans="2:8" ht="16.5" x14ac:dyDescent="0.3">
      <c r="B349" s="3">
        <v>625</v>
      </c>
      <c r="C349" s="117" t="s">
        <v>13</v>
      </c>
      <c r="D349" s="10">
        <v>38738</v>
      </c>
      <c r="E349" s="2" t="s">
        <v>24</v>
      </c>
      <c r="F349" s="4">
        <v>83</v>
      </c>
      <c r="G349" s="5">
        <v>250.66590250032371</v>
      </c>
      <c r="H349" s="2" t="s">
        <v>19</v>
      </c>
    </row>
    <row r="350" spans="2:8" ht="16.5" x14ac:dyDescent="0.3">
      <c r="B350" s="3">
        <v>631</v>
      </c>
      <c r="C350" s="117" t="s">
        <v>13</v>
      </c>
      <c r="D350" s="10">
        <v>38892</v>
      </c>
      <c r="E350" s="2" t="s">
        <v>24</v>
      </c>
      <c r="F350" s="4">
        <v>40</v>
      </c>
      <c r="G350" s="5">
        <v>122.55166369572477</v>
      </c>
      <c r="H350" s="2" t="s">
        <v>19</v>
      </c>
    </row>
    <row r="351" spans="2:8" ht="16.5" x14ac:dyDescent="0.3">
      <c r="B351" s="3">
        <v>634</v>
      </c>
      <c r="C351" s="117" t="s">
        <v>13</v>
      </c>
      <c r="D351" s="10">
        <v>38969</v>
      </c>
      <c r="E351" s="2" t="s">
        <v>24</v>
      </c>
      <c r="F351" s="4">
        <v>31</v>
      </c>
      <c r="G351" s="5">
        <v>94.683925421109407</v>
      </c>
      <c r="H351" s="2" t="s">
        <v>18</v>
      </c>
    </row>
    <row r="352" spans="2:8" ht="16.5" x14ac:dyDescent="0.3">
      <c r="B352" s="3">
        <v>654</v>
      </c>
      <c r="C352" s="117" t="s">
        <v>13</v>
      </c>
      <c r="D352" s="10">
        <v>38342</v>
      </c>
      <c r="E352" s="2" t="s">
        <v>24</v>
      </c>
      <c r="F352" s="4">
        <v>65</v>
      </c>
      <c r="G352" s="5">
        <v>196.86478787466569</v>
      </c>
      <c r="H352" s="2" t="s">
        <v>19</v>
      </c>
    </row>
    <row r="353" spans="2:8" ht="16.5" x14ac:dyDescent="0.3">
      <c r="B353" s="3">
        <v>666</v>
      </c>
      <c r="C353" s="117" t="s">
        <v>13</v>
      </c>
      <c r="D353" s="10">
        <v>38881</v>
      </c>
      <c r="E353" s="2" t="s">
        <v>24</v>
      </c>
      <c r="F353" s="4">
        <v>59</v>
      </c>
      <c r="G353" s="5">
        <v>178.6321576680669</v>
      </c>
      <c r="H353" s="2" t="s">
        <v>19</v>
      </c>
    </row>
    <row r="354" spans="2:8" ht="16.5" x14ac:dyDescent="0.3">
      <c r="B354" s="3">
        <v>685</v>
      </c>
      <c r="C354" s="117" t="s">
        <v>13</v>
      </c>
      <c r="D354" s="10">
        <v>38936</v>
      </c>
      <c r="E354" s="2" t="s">
        <v>24</v>
      </c>
      <c r="F354" s="4">
        <v>82</v>
      </c>
      <c r="G354" s="5">
        <v>247.93546068655294</v>
      </c>
      <c r="H354" s="2" t="s">
        <v>19</v>
      </c>
    </row>
    <row r="355" spans="2:8" ht="16.5" x14ac:dyDescent="0.3">
      <c r="B355" s="3">
        <v>698</v>
      </c>
      <c r="C355" s="117" t="s">
        <v>13</v>
      </c>
      <c r="D355" s="10">
        <v>38243</v>
      </c>
      <c r="E355" s="2" t="s">
        <v>24</v>
      </c>
      <c r="F355" s="4">
        <v>46</v>
      </c>
      <c r="G355" s="5">
        <v>139.52847109810006</v>
      </c>
      <c r="H355" s="2" t="s">
        <v>19</v>
      </c>
    </row>
    <row r="356" spans="2:8" ht="16.5" x14ac:dyDescent="0.3">
      <c r="B356" s="3">
        <v>774</v>
      </c>
      <c r="C356" s="117" t="s">
        <v>13</v>
      </c>
      <c r="D356" s="10">
        <v>38441</v>
      </c>
      <c r="E356" s="2" t="s">
        <v>24</v>
      </c>
      <c r="F356" s="4">
        <v>34</v>
      </c>
      <c r="G356" s="5">
        <v>103.62316183025368</v>
      </c>
      <c r="H356" s="2" t="s">
        <v>19</v>
      </c>
    </row>
    <row r="357" spans="2:8" ht="16.5" x14ac:dyDescent="0.3">
      <c r="B357" s="3">
        <v>827</v>
      </c>
      <c r="C357" s="117" t="s">
        <v>13</v>
      </c>
      <c r="D357" s="10">
        <v>38980</v>
      </c>
      <c r="E357" s="2" t="s">
        <v>24</v>
      </c>
      <c r="F357" s="4">
        <v>83</v>
      </c>
      <c r="G357" s="5">
        <v>251.14060708825255</v>
      </c>
      <c r="H357" s="2" t="s">
        <v>18</v>
      </c>
    </row>
    <row r="358" spans="2:8" ht="16.5" x14ac:dyDescent="0.3">
      <c r="B358" s="3">
        <v>848</v>
      </c>
      <c r="C358" s="117" t="s">
        <v>13</v>
      </c>
      <c r="D358" s="10">
        <v>38144</v>
      </c>
      <c r="E358" s="2" t="s">
        <v>24</v>
      </c>
      <c r="F358" s="4">
        <v>18</v>
      </c>
      <c r="G358" s="5">
        <v>55.858549479616173</v>
      </c>
      <c r="H358" s="2" t="s">
        <v>19</v>
      </c>
    </row>
    <row r="359" spans="2:8" ht="16.5" x14ac:dyDescent="0.3">
      <c r="B359" s="3">
        <v>907</v>
      </c>
      <c r="C359" s="117" t="s">
        <v>13</v>
      </c>
      <c r="D359" s="10">
        <v>38892</v>
      </c>
      <c r="E359" s="2" t="s">
        <v>24</v>
      </c>
      <c r="F359" s="4">
        <v>22</v>
      </c>
      <c r="G359" s="5">
        <v>68.549031242200385</v>
      </c>
      <c r="H359" s="2" t="s">
        <v>18</v>
      </c>
    </row>
    <row r="360" spans="2:8" ht="16.5" x14ac:dyDescent="0.3">
      <c r="B360" s="3">
        <v>943</v>
      </c>
      <c r="C360" s="117" t="s">
        <v>13</v>
      </c>
      <c r="D360" s="10">
        <v>38364</v>
      </c>
      <c r="E360" s="2" t="s">
        <v>24</v>
      </c>
      <c r="F360" s="4">
        <v>85</v>
      </c>
      <c r="G360" s="5">
        <v>256.97037064610868</v>
      </c>
      <c r="H360" s="2" t="s">
        <v>20</v>
      </c>
    </row>
    <row r="361" spans="2:8" ht="16.5" x14ac:dyDescent="0.3">
      <c r="B361" s="3">
        <v>989</v>
      </c>
      <c r="C361" s="117" t="s">
        <v>13</v>
      </c>
      <c r="D361" s="10">
        <v>38122</v>
      </c>
      <c r="E361" s="2" t="s">
        <v>24</v>
      </c>
      <c r="F361" s="4">
        <v>-6</v>
      </c>
      <c r="G361" s="5">
        <v>-17.288821571122082</v>
      </c>
      <c r="H361" s="2" t="s">
        <v>20</v>
      </c>
    </row>
    <row r="362" spans="2:8" ht="16.5" x14ac:dyDescent="0.3">
      <c r="B362" s="3">
        <v>992</v>
      </c>
      <c r="C362" s="117" t="s">
        <v>13</v>
      </c>
      <c r="D362" s="10">
        <v>38672</v>
      </c>
      <c r="E362" s="2" t="s">
        <v>24</v>
      </c>
      <c r="F362" s="4">
        <v>34</v>
      </c>
      <c r="G362" s="5">
        <v>104.57917159926555</v>
      </c>
      <c r="H362" s="2" t="s">
        <v>19</v>
      </c>
    </row>
    <row r="363" spans="2:8" ht="16.5" x14ac:dyDescent="0.3">
      <c r="B363" s="3">
        <v>1017</v>
      </c>
      <c r="C363" s="117" t="s">
        <v>13</v>
      </c>
      <c r="D363" s="10">
        <v>38947</v>
      </c>
      <c r="E363" s="2" t="s">
        <v>24</v>
      </c>
      <c r="F363" s="4">
        <v>-9</v>
      </c>
      <c r="G363" s="5">
        <v>-24.819632815121537</v>
      </c>
      <c r="H363" s="2" t="s">
        <v>17</v>
      </c>
    </row>
    <row r="364" spans="2:8" ht="16.5" x14ac:dyDescent="0.3">
      <c r="B364" s="3">
        <v>1062</v>
      </c>
      <c r="C364" s="117" t="s">
        <v>13</v>
      </c>
      <c r="D364" s="10">
        <v>38705</v>
      </c>
      <c r="E364" s="2" t="s">
        <v>24</v>
      </c>
      <c r="F364" s="4">
        <v>-5</v>
      </c>
      <c r="G364" s="5">
        <v>-12.643881441117404</v>
      </c>
      <c r="H364" s="2" t="s">
        <v>17</v>
      </c>
    </row>
    <row r="365" spans="2:8" ht="16.5" x14ac:dyDescent="0.3">
      <c r="B365" s="3">
        <v>1133</v>
      </c>
      <c r="C365" s="117" t="s">
        <v>13</v>
      </c>
      <c r="D365" s="10">
        <v>38474</v>
      </c>
      <c r="E365" s="2" t="s">
        <v>24</v>
      </c>
      <c r="F365" s="4">
        <v>84</v>
      </c>
      <c r="G365" s="5">
        <v>252.58494974261927</v>
      </c>
      <c r="H365" s="2" t="s">
        <v>20</v>
      </c>
    </row>
    <row r="366" spans="2:8" ht="16.5" x14ac:dyDescent="0.3">
      <c r="B366" s="3">
        <v>1139</v>
      </c>
      <c r="C366" s="117" t="s">
        <v>13</v>
      </c>
      <c r="D366" s="10">
        <v>38782</v>
      </c>
      <c r="E366" s="2" t="s">
        <v>24</v>
      </c>
      <c r="F366" s="4">
        <v>14</v>
      </c>
      <c r="G366" s="5">
        <v>44.195651647644979</v>
      </c>
      <c r="H366" s="2" t="s">
        <v>19</v>
      </c>
    </row>
    <row r="367" spans="2:8" ht="16.5" x14ac:dyDescent="0.3">
      <c r="B367" s="3">
        <v>1175</v>
      </c>
      <c r="C367" s="117" t="s">
        <v>13</v>
      </c>
      <c r="D367" s="10">
        <v>38221</v>
      </c>
      <c r="E367" s="2" t="s">
        <v>24</v>
      </c>
      <c r="F367" s="4">
        <v>73</v>
      </c>
      <c r="G367" s="5">
        <v>221.36652611293488</v>
      </c>
      <c r="H367" s="2" t="s">
        <v>20</v>
      </c>
    </row>
    <row r="368" spans="2:8" ht="16.5" x14ac:dyDescent="0.3">
      <c r="B368" s="3">
        <v>1195</v>
      </c>
      <c r="C368" s="117" t="s">
        <v>13</v>
      </c>
      <c r="D368" s="10">
        <v>38804</v>
      </c>
      <c r="E368" s="2" t="s">
        <v>24</v>
      </c>
      <c r="F368" s="4">
        <v>86</v>
      </c>
      <c r="G368" s="5">
        <v>259.81646524411644</v>
      </c>
      <c r="H368" s="2" t="s">
        <v>18</v>
      </c>
    </row>
    <row r="369" spans="2:8" ht="16.5" x14ac:dyDescent="0.3">
      <c r="B369" s="3">
        <v>1206</v>
      </c>
      <c r="C369" s="117" t="s">
        <v>13</v>
      </c>
      <c r="D369" s="10">
        <v>38925</v>
      </c>
      <c r="E369" s="2" t="s">
        <v>24</v>
      </c>
      <c r="F369" s="4">
        <v>80</v>
      </c>
      <c r="G369" s="5">
        <v>242.68960514739433</v>
      </c>
      <c r="H369" s="2" t="s">
        <v>20</v>
      </c>
    </row>
    <row r="370" spans="2:8" ht="16.5" x14ac:dyDescent="0.3">
      <c r="B370" s="3">
        <v>1212</v>
      </c>
      <c r="C370" s="117" t="s">
        <v>13</v>
      </c>
      <c r="D370" s="10">
        <v>38232</v>
      </c>
      <c r="E370" s="2" t="s">
        <v>24</v>
      </c>
      <c r="F370" s="4">
        <v>22</v>
      </c>
      <c r="G370" s="5">
        <v>68.443266596535878</v>
      </c>
      <c r="H370" s="2" t="s">
        <v>20</v>
      </c>
    </row>
    <row r="371" spans="2:8" ht="16.5" x14ac:dyDescent="0.3">
      <c r="B371" s="3">
        <v>1301</v>
      </c>
      <c r="C371" s="117" t="s">
        <v>13</v>
      </c>
      <c r="D371" s="10">
        <v>38947</v>
      </c>
      <c r="E371" s="2" t="s">
        <v>24</v>
      </c>
      <c r="F371" s="4">
        <v>5</v>
      </c>
      <c r="G371" s="5">
        <v>16.874201572948834</v>
      </c>
      <c r="H371" s="2" t="s">
        <v>20</v>
      </c>
    </row>
    <row r="372" spans="2:8" ht="16.5" x14ac:dyDescent="0.3">
      <c r="B372" s="3">
        <v>1328</v>
      </c>
      <c r="C372" s="117" t="s">
        <v>13</v>
      </c>
      <c r="D372" s="10">
        <v>38529</v>
      </c>
      <c r="E372" s="2" t="s">
        <v>24</v>
      </c>
      <c r="F372" s="4">
        <v>78</v>
      </c>
      <c r="G372" s="5">
        <v>235.99588000674026</v>
      </c>
      <c r="H372" s="2" t="s">
        <v>17</v>
      </c>
    </row>
    <row r="373" spans="2:8" ht="16.5" x14ac:dyDescent="0.3">
      <c r="B373" s="3">
        <v>1508</v>
      </c>
      <c r="C373" s="117" t="s">
        <v>13</v>
      </c>
      <c r="D373" s="10">
        <v>38771</v>
      </c>
      <c r="E373" s="2" t="s">
        <v>24</v>
      </c>
      <c r="F373" s="4">
        <v>39</v>
      </c>
      <c r="G373" s="5">
        <v>118.95540899877352</v>
      </c>
      <c r="H373" s="2" t="s">
        <v>17</v>
      </c>
    </row>
    <row r="374" spans="2:8" ht="16.5" x14ac:dyDescent="0.3">
      <c r="B374" s="3">
        <v>1530</v>
      </c>
      <c r="C374" s="117" t="s">
        <v>13</v>
      </c>
      <c r="D374" s="10">
        <v>38859</v>
      </c>
      <c r="E374" s="2" t="s">
        <v>24</v>
      </c>
      <c r="F374" s="4">
        <v>62</v>
      </c>
      <c r="G374" s="5">
        <v>187.54179752226122</v>
      </c>
      <c r="H374" s="2" t="s">
        <v>17</v>
      </c>
    </row>
    <row r="375" spans="2:8" ht="16.5" x14ac:dyDescent="0.3">
      <c r="B375" s="3">
        <v>1616</v>
      </c>
      <c r="C375" s="117" t="s">
        <v>13</v>
      </c>
      <c r="D375" s="10">
        <v>38144</v>
      </c>
      <c r="E375" s="2" t="s">
        <v>24</v>
      </c>
      <c r="F375" s="4">
        <v>79</v>
      </c>
      <c r="G375" s="5">
        <v>239.89003921274065</v>
      </c>
      <c r="H375" s="2" t="s">
        <v>18</v>
      </c>
    </row>
    <row r="376" spans="2:8" ht="16.5" x14ac:dyDescent="0.3">
      <c r="B376" s="3">
        <v>1670</v>
      </c>
      <c r="C376" s="117" t="s">
        <v>13</v>
      </c>
      <c r="D376" s="10">
        <v>38870</v>
      </c>
      <c r="E376" s="2" t="s">
        <v>24</v>
      </c>
      <c r="F376" s="4">
        <v>15</v>
      </c>
      <c r="G376" s="5">
        <v>47.142751278135883</v>
      </c>
      <c r="H376" s="2" t="s">
        <v>18</v>
      </c>
    </row>
    <row r="377" spans="2:8" ht="16.5" x14ac:dyDescent="0.3">
      <c r="B377" s="3">
        <v>1706</v>
      </c>
      <c r="C377" s="117" t="s">
        <v>13</v>
      </c>
      <c r="D377" s="10">
        <v>38276</v>
      </c>
      <c r="E377" s="2" t="s">
        <v>24</v>
      </c>
      <c r="F377" s="4">
        <v>70</v>
      </c>
      <c r="G377" s="5">
        <v>211.80942925062229</v>
      </c>
      <c r="H377" s="2" t="s">
        <v>17</v>
      </c>
    </row>
    <row r="378" spans="2:8" ht="16.5" x14ac:dyDescent="0.3">
      <c r="B378" s="3">
        <v>1712</v>
      </c>
      <c r="C378" s="117" t="s">
        <v>13</v>
      </c>
      <c r="D378" s="10">
        <v>38386</v>
      </c>
      <c r="E378" s="2" t="s">
        <v>24</v>
      </c>
      <c r="F378" s="4">
        <v>-1</v>
      </c>
      <c r="G378" s="5">
        <v>-0.65444775995364735</v>
      </c>
      <c r="H378" s="2" t="s">
        <v>17</v>
      </c>
    </row>
    <row r="379" spans="2:8" ht="16.5" x14ac:dyDescent="0.3">
      <c r="B379" s="3">
        <v>1796</v>
      </c>
      <c r="C379" s="117" t="s">
        <v>13</v>
      </c>
      <c r="D379" s="10">
        <v>39002</v>
      </c>
      <c r="E379" s="2" t="s">
        <v>24</v>
      </c>
      <c r="F379" s="4">
        <v>-3</v>
      </c>
      <c r="G379" s="5">
        <v>-6.5419840395963593</v>
      </c>
      <c r="H379" s="2" t="s">
        <v>18</v>
      </c>
    </row>
    <row r="380" spans="2:8" ht="16.5" x14ac:dyDescent="0.3">
      <c r="B380" s="3">
        <v>1828</v>
      </c>
      <c r="C380" s="117" t="s">
        <v>13</v>
      </c>
      <c r="D380" s="10">
        <v>38507</v>
      </c>
      <c r="E380" s="2" t="s">
        <v>24</v>
      </c>
      <c r="F380" s="4">
        <v>48</v>
      </c>
      <c r="G380" s="5">
        <v>145.21747547077908</v>
      </c>
      <c r="H380" s="2" t="s">
        <v>20</v>
      </c>
    </row>
    <row r="381" spans="2:8" ht="16.5" x14ac:dyDescent="0.3">
      <c r="B381" s="3">
        <v>47</v>
      </c>
      <c r="C381" s="117" t="s">
        <v>9</v>
      </c>
      <c r="D381" s="10">
        <v>38254</v>
      </c>
      <c r="E381" s="2" t="s">
        <v>24</v>
      </c>
      <c r="F381" s="4">
        <v>14</v>
      </c>
      <c r="G381" s="5">
        <v>43.931553656204748</v>
      </c>
      <c r="H381" s="2" t="s">
        <v>19</v>
      </c>
    </row>
    <row r="382" spans="2:8" ht="16.5" x14ac:dyDescent="0.3">
      <c r="B382" s="3">
        <v>51</v>
      </c>
      <c r="C382" s="117" t="s">
        <v>9</v>
      </c>
      <c r="D382" s="10">
        <v>38518</v>
      </c>
      <c r="E382" s="2" t="s">
        <v>24</v>
      </c>
      <c r="F382" s="4">
        <v>24</v>
      </c>
      <c r="G382" s="5">
        <v>73.599272692165783</v>
      </c>
      <c r="H382" s="2" t="s">
        <v>18</v>
      </c>
    </row>
    <row r="383" spans="2:8" ht="16.5" x14ac:dyDescent="0.3">
      <c r="B383" s="3">
        <v>88</v>
      </c>
      <c r="C383" s="117" t="s">
        <v>9</v>
      </c>
      <c r="D383" s="10">
        <v>38705</v>
      </c>
      <c r="E383" s="2" t="s">
        <v>24</v>
      </c>
      <c r="F383" s="4">
        <v>26</v>
      </c>
      <c r="G383" s="5">
        <v>80.296764498097943</v>
      </c>
      <c r="H383" s="2" t="s">
        <v>17</v>
      </c>
    </row>
    <row r="384" spans="2:8" ht="16.5" x14ac:dyDescent="0.3">
      <c r="B384" s="3">
        <v>116</v>
      </c>
      <c r="C384" s="117" t="s">
        <v>9</v>
      </c>
      <c r="D384" s="10">
        <v>38892</v>
      </c>
      <c r="E384" s="2" t="s">
        <v>24</v>
      </c>
      <c r="F384" s="4">
        <v>22</v>
      </c>
      <c r="G384" s="5">
        <v>68.07066358826728</v>
      </c>
      <c r="H384" s="2" t="s">
        <v>20</v>
      </c>
    </row>
    <row r="385" spans="2:8" ht="16.5" x14ac:dyDescent="0.3">
      <c r="B385" s="3">
        <v>123</v>
      </c>
      <c r="C385" s="117" t="s">
        <v>9</v>
      </c>
      <c r="D385" s="10">
        <v>38837</v>
      </c>
      <c r="E385" s="2" t="s">
        <v>24</v>
      </c>
      <c r="F385" s="4">
        <v>72</v>
      </c>
      <c r="G385" s="5">
        <v>217.45289850686984</v>
      </c>
      <c r="H385" s="2" t="s">
        <v>17</v>
      </c>
    </row>
    <row r="386" spans="2:8" ht="16.5" x14ac:dyDescent="0.3">
      <c r="B386" s="3">
        <v>126</v>
      </c>
      <c r="C386" s="117" t="s">
        <v>9</v>
      </c>
      <c r="D386" s="10">
        <v>38100</v>
      </c>
      <c r="E386" s="2" t="s">
        <v>24</v>
      </c>
      <c r="F386" s="4">
        <v>54</v>
      </c>
      <c r="G386" s="5">
        <v>163.7455521062605</v>
      </c>
      <c r="H386" s="2" t="s">
        <v>19</v>
      </c>
    </row>
    <row r="387" spans="2:8" ht="16.5" x14ac:dyDescent="0.3">
      <c r="B387" s="3">
        <v>214</v>
      </c>
      <c r="C387" s="117" t="s">
        <v>9</v>
      </c>
      <c r="D387" s="10">
        <v>38760</v>
      </c>
      <c r="E387" s="2" t="s">
        <v>24</v>
      </c>
      <c r="F387" s="4">
        <v>35</v>
      </c>
      <c r="G387" s="5">
        <v>106.64339916643026</v>
      </c>
      <c r="H387" s="2" t="s">
        <v>19</v>
      </c>
    </row>
    <row r="388" spans="2:8" ht="16.5" x14ac:dyDescent="0.3">
      <c r="B388" s="3">
        <v>260</v>
      </c>
      <c r="C388" s="117" t="s">
        <v>9</v>
      </c>
      <c r="D388" s="10">
        <v>38001</v>
      </c>
      <c r="E388" s="2" t="s">
        <v>24</v>
      </c>
      <c r="F388" s="4">
        <v>25</v>
      </c>
      <c r="G388" s="5">
        <v>77.329572231774151</v>
      </c>
      <c r="H388" s="2" t="s">
        <v>18</v>
      </c>
    </row>
    <row r="389" spans="2:8" ht="16.5" x14ac:dyDescent="0.3">
      <c r="B389" s="3">
        <v>300</v>
      </c>
      <c r="C389" s="117" t="s">
        <v>9</v>
      </c>
      <c r="D389" s="10">
        <v>38166</v>
      </c>
      <c r="E389" s="2" t="s">
        <v>24</v>
      </c>
      <c r="F389" s="4">
        <v>3</v>
      </c>
      <c r="G389" s="5">
        <v>11.162502018809288</v>
      </c>
      <c r="H389" s="2" t="s">
        <v>17</v>
      </c>
    </row>
    <row r="390" spans="2:8" ht="16.5" x14ac:dyDescent="0.3">
      <c r="B390" s="3">
        <v>312</v>
      </c>
      <c r="C390" s="117" t="s">
        <v>9</v>
      </c>
      <c r="D390" s="10">
        <v>38199</v>
      </c>
      <c r="E390" s="2" t="s">
        <v>24</v>
      </c>
      <c r="F390" s="4">
        <v>67</v>
      </c>
      <c r="G390" s="5">
        <v>203.30298779689218</v>
      </c>
      <c r="H390" s="2" t="s">
        <v>17</v>
      </c>
    </row>
    <row r="391" spans="2:8" ht="16.5" x14ac:dyDescent="0.3">
      <c r="B391" s="3">
        <v>358</v>
      </c>
      <c r="C391" s="117" t="s">
        <v>9</v>
      </c>
      <c r="D391" s="10">
        <v>38617</v>
      </c>
      <c r="E391" s="2" t="s">
        <v>24</v>
      </c>
      <c r="F391" s="4">
        <v>44</v>
      </c>
      <c r="G391" s="5">
        <v>133.84155746359221</v>
      </c>
      <c r="H391" s="2" t="s">
        <v>17</v>
      </c>
    </row>
    <row r="392" spans="2:8" ht="16.5" x14ac:dyDescent="0.3">
      <c r="B392" s="3">
        <v>416</v>
      </c>
      <c r="C392" s="117" t="s">
        <v>9</v>
      </c>
      <c r="D392" s="10">
        <v>38540</v>
      </c>
      <c r="E392" s="2" t="s">
        <v>24</v>
      </c>
      <c r="F392" s="4">
        <v>2</v>
      </c>
      <c r="G392" s="5">
        <v>8.5397555339606015</v>
      </c>
      <c r="H392" s="2" t="s">
        <v>20</v>
      </c>
    </row>
    <row r="393" spans="2:8" ht="16.5" x14ac:dyDescent="0.3">
      <c r="B393" s="3">
        <v>422</v>
      </c>
      <c r="C393" s="117" t="s">
        <v>9</v>
      </c>
      <c r="D393" s="10">
        <v>38738</v>
      </c>
      <c r="E393" s="2" t="s">
        <v>24</v>
      </c>
      <c r="F393" s="4">
        <v>77</v>
      </c>
      <c r="G393" s="5">
        <v>233.0800910699262</v>
      </c>
      <c r="H393" s="2" t="s">
        <v>19</v>
      </c>
    </row>
    <row r="394" spans="2:8" ht="16.5" x14ac:dyDescent="0.3">
      <c r="B394" s="3">
        <v>437</v>
      </c>
      <c r="C394" s="117" t="s">
        <v>9</v>
      </c>
      <c r="D394" s="10">
        <v>38793</v>
      </c>
      <c r="E394" s="2" t="s">
        <v>24</v>
      </c>
      <c r="F394" s="4">
        <v>87</v>
      </c>
      <c r="G394" s="5">
        <v>263.06877286650899</v>
      </c>
      <c r="H394" s="2" t="s">
        <v>17</v>
      </c>
    </row>
    <row r="395" spans="2:8" ht="16.5" x14ac:dyDescent="0.3">
      <c r="B395" s="3">
        <v>489</v>
      </c>
      <c r="C395" s="117" t="s">
        <v>9</v>
      </c>
      <c r="D395" s="10">
        <v>38925</v>
      </c>
      <c r="E395" s="2" t="s">
        <v>24</v>
      </c>
      <c r="F395" s="4">
        <v>58</v>
      </c>
      <c r="G395" s="5">
        <v>176.06598986452823</v>
      </c>
      <c r="H395" s="2" t="s">
        <v>18</v>
      </c>
    </row>
    <row r="396" spans="2:8" ht="16.5" x14ac:dyDescent="0.3">
      <c r="B396" s="3">
        <v>498</v>
      </c>
      <c r="C396" s="117" t="s">
        <v>9</v>
      </c>
      <c r="D396" s="10">
        <v>38782</v>
      </c>
      <c r="E396" s="2" t="s">
        <v>24</v>
      </c>
      <c r="F396" s="4">
        <v>79</v>
      </c>
      <c r="G396" s="5">
        <v>238.60895261406517</v>
      </c>
      <c r="H396" s="2" t="s">
        <v>20</v>
      </c>
    </row>
    <row r="397" spans="2:8" ht="16.5" x14ac:dyDescent="0.3">
      <c r="B397" s="3">
        <v>510</v>
      </c>
      <c r="C397" s="117" t="s">
        <v>9</v>
      </c>
      <c r="D397" s="10">
        <v>38045</v>
      </c>
      <c r="E397" s="2" t="s">
        <v>24</v>
      </c>
      <c r="F397" s="4">
        <v>4</v>
      </c>
      <c r="G397" s="5">
        <v>14.012285541104387</v>
      </c>
      <c r="H397" s="2" t="s">
        <v>20</v>
      </c>
    </row>
    <row r="398" spans="2:8" ht="16.5" x14ac:dyDescent="0.3">
      <c r="B398" s="3">
        <v>519</v>
      </c>
      <c r="C398" s="117" t="s">
        <v>9</v>
      </c>
      <c r="D398" s="10">
        <v>38793</v>
      </c>
      <c r="E398" s="2" t="s">
        <v>24</v>
      </c>
      <c r="F398" s="4">
        <v>45</v>
      </c>
      <c r="G398" s="5">
        <v>137.06873634212499</v>
      </c>
      <c r="H398" s="2" t="s">
        <v>17</v>
      </c>
    </row>
    <row r="399" spans="2:8" ht="16.5" x14ac:dyDescent="0.3">
      <c r="B399" s="3">
        <v>534</v>
      </c>
      <c r="C399" s="117" t="s">
        <v>9</v>
      </c>
      <c r="D399" s="10">
        <v>39046</v>
      </c>
      <c r="E399" s="2" t="s">
        <v>24</v>
      </c>
      <c r="F399" s="4">
        <v>38</v>
      </c>
      <c r="G399" s="5">
        <v>116.04458768996518</v>
      </c>
      <c r="H399" s="2" t="s">
        <v>20</v>
      </c>
    </row>
    <row r="400" spans="2:8" ht="16.5" x14ac:dyDescent="0.3">
      <c r="B400" s="3">
        <v>579</v>
      </c>
      <c r="C400" s="117" t="s">
        <v>9</v>
      </c>
      <c r="D400" s="10">
        <v>39002</v>
      </c>
      <c r="E400" s="2" t="s">
        <v>24</v>
      </c>
      <c r="F400" s="4">
        <v>-9</v>
      </c>
      <c r="G400" s="5">
        <v>-24.836237139949766</v>
      </c>
      <c r="H400" s="2" t="s">
        <v>17</v>
      </c>
    </row>
    <row r="401" spans="2:8" ht="16.5" x14ac:dyDescent="0.3">
      <c r="B401" s="3">
        <v>610</v>
      </c>
      <c r="C401" s="117" t="s">
        <v>9</v>
      </c>
      <c r="D401" s="10">
        <v>38606</v>
      </c>
      <c r="E401" s="2" t="s">
        <v>24</v>
      </c>
      <c r="F401" s="4">
        <v>50</v>
      </c>
      <c r="G401" s="5">
        <v>151.12327703696886</v>
      </c>
      <c r="H401" s="2" t="s">
        <v>20</v>
      </c>
    </row>
    <row r="402" spans="2:8" ht="16.5" x14ac:dyDescent="0.3">
      <c r="B402" s="3">
        <v>659</v>
      </c>
      <c r="C402" s="117" t="s">
        <v>9</v>
      </c>
      <c r="D402" s="10">
        <v>38177</v>
      </c>
      <c r="E402" s="2" t="s">
        <v>24</v>
      </c>
      <c r="F402" s="4">
        <v>25</v>
      </c>
      <c r="G402" s="5">
        <v>76.378602488098551</v>
      </c>
      <c r="H402" s="2" t="s">
        <v>20</v>
      </c>
    </row>
    <row r="403" spans="2:8" ht="16.5" x14ac:dyDescent="0.3">
      <c r="B403" s="3">
        <v>660</v>
      </c>
      <c r="C403" s="117" t="s">
        <v>9</v>
      </c>
      <c r="D403" s="10">
        <v>38441</v>
      </c>
      <c r="E403" s="2" t="s">
        <v>24</v>
      </c>
      <c r="F403" s="4">
        <v>11</v>
      </c>
      <c r="G403" s="5">
        <v>35.7534803858521</v>
      </c>
      <c r="H403" s="2" t="s">
        <v>20</v>
      </c>
    </row>
    <row r="404" spans="2:8" ht="16.5" x14ac:dyDescent="0.3">
      <c r="B404" s="3">
        <v>800</v>
      </c>
      <c r="C404" s="117" t="s">
        <v>9</v>
      </c>
      <c r="D404" s="10">
        <v>38265</v>
      </c>
      <c r="E404" s="2" t="s">
        <v>24</v>
      </c>
      <c r="F404" s="4">
        <v>47</v>
      </c>
      <c r="G404" s="5">
        <v>142.48755479367787</v>
      </c>
      <c r="H404" s="2" t="s">
        <v>17</v>
      </c>
    </row>
    <row r="405" spans="2:8" ht="16.5" x14ac:dyDescent="0.3">
      <c r="B405" s="3">
        <v>807</v>
      </c>
      <c r="C405" s="117" t="s">
        <v>9</v>
      </c>
      <c r="D405" s="10">
        <v>37990</v>
      </c>
      <c r="E405" s="2" t="s">
        <v>24</v>
      </c>
      <c r="F405" s="4">
        <v>67</v>
      </c>
      <c r="G405" s="5">
        <v>203.54299038710067</v>
      </c>
      <c r="H405" s="2" t="s">
        <v>20</v>
      </c>
    </row>
    <row r="406" spans="2:8" ht="16.5" x14ac:dyDescent="0.3">
      <c r="B406" s="3">
        <v>832</v>
      </c>
      <c r="C406" s="117" t="s">
        <v>9</v>
      </c>
      <c r="D406" s="10">
        <v>38859</v>
      </c>
      <c r="E406" s="2" t="s">
        <v>24</v>
      </c>
      <c r="F406" s="4">
        <v>20</v>
      </c>
      <c r="G406" s="5">
        <v>62.210097856811508</v>
      </c>
      <c r="H406" s="2" t="s">
        <v>20</v>
      </c>
    </row>
    <row r="407" spans="2:8" ht="16.5" x14ac:dyDescent="0.3">
      <c r="B407" s="3">
        <v>840</v>
      </c>
      <c r="C407" s="117" t="s">
        <v>9</v>
      </c>
      <c r="D407" s="10">
        <v>38837</v>
      </c>
      <c r="E407" s="2" t="s">
        <v>24</v>
      </c>
      <c r="F407" s="4">
        <v>94</v>
      </c>
      <c r="G407" s="5">
        <v>284.53575317756747</v>
      </c>
      <c r="H407" s="2" t="s">
        <v>19</v>
      </c>
    </row>
    <row r="408" spans="2:8" ht="16.5" x14ac:dyDescent="0.3">
      <c r="B408" s="3">
        <v>886</v>
      </c>
      <c r="C408" s="117" t="s">
        <v>9</v>
      </c>
      <c r="D408" s="10">
        <v>38100</v>
      </c>
      <c r="E408" s="2" t="s">
        <v>24</v>
      </c>
      <c r="F408" s="4">
        <v>86</v>
      </c>
      <c r="G408" s="5">
        <v>260.29381913398618</v>
      </c>
      <c r="H408" s="2" t="s">
        <v>18</v>
      </c>
    </row>
    <row r="409" spans="2:8" ht="16.5" x14ac:dyDescent="0.3">
      <c r="B409" s="3">
        <v>905</v>
      </c>
      <c r="C409" s="117" t="s">
        <v>9</v>
      </c>
      <c r="D409" s="10">
        <v>38595</v>
      </c>
      <c r="E409" s="2" t="s">
        <v>24</v>
      </c>
      <c r="F409" s="4">
        <v>11</v>
      </c>
      <c r="G409" s="5">
        <v>35.274537093655269</v>
      </c>
      <c r="H409" s="2" t="s">
        <v>17</v>
      </c>
    </row>
    <row r="410" spans="2:8" ht="16.5" x14ac:dyDescent="0.3">
      <c r="B410" s="3">
        <v>942</v>
      </c>
      <c r="C410" s="117" t="s">
        <v>9</v>
      </c>
      <c r="D410" s="10">
        <v>38023</v>
      </c>
      <c r="E410" s="2" t="s">
        <v>24</v>
      </c>
      <c r="F410" s="4">
        <v>32</v>
      </c>
      <c r="G410" s="5">
        <v>97.6497815079464</v>
      </c>
      <c r="H410" s="2" t="s">
        <v>20</v>
      </c>
    </row>
    <row r="411" spans="2:8" ht="16.5" x14ac:dyDescent="0.3">
      <c r="B411" s="3">
        <v>955</v>
      </c>
      <c r="C411" s="117" t="s">
        <v>9</v>
      </c>
      <c r="D411" s="10">
        <v>38364</v>
      </c>
      <c r="E411" s="2" t="s">
        <v>24</v>
      </c>
      <c r="F411" s="4">
        <v>-1</v>
      </c>
      <c r="G411" s="5">
        <v>-1.4540693559294799</v>
      </c>
      <c r="H411" s="2" t="s">
        <v>18</v>
      </c>
    </row>
    <row r="412" spans="2:8" ht="16.5" x14ac:dyDescent="0.3">
      <c r="B412" s="3">
        <v>1003</v>
      </c>
      <c r="C412" s="117" t="s">
        <v>9</v>
      </c>
      <c r="D412" s="10">
        <v>38254</v>
      </c>
      <c r="E412" s="2" t="s">
        <v>24</v>
      </c>
      <c r="F412" s="4">
        <v>94</v>
      </c>
      <c r="G412" s="5">
        <v>283.987112843305</v>
      </c>
      <c r="H412" s="2" t="s">
        <v>17</v>
      </c>
    </row>
    <row r="413" spans="2:8" ht="16.5" x14ac:dyDescent="0.3">
      <c r="B413" s="3">
        <v>1010</v>
      </c>
      <c r="C413" s="117" t="s">
        <v>9</v>
      </c>
      <c r="D413" s="10">
        <v>38892</v>
      </c>
      <c r="E413" s="2" t="s">
        <v>24</v>
      </c>
      <c r="F413" s="4">
        <v>94</v>
      </c>
      <c r="G413" s="5">
        <v>283.91906780587465</v>
      </c>
      <c r="H413" s="2" t="s">
        <v>19</v>
      </c>
    </row>
    <row r="414" spans="2:8" ht="16.5" x14ac:dyDescent="0.3">
      <c r="B414" s="3">
        <v>1044</v>
      </c>
      <c r="C414" s="117" t="s">
        <v>9</v>
      </c>
      <c r="D414" s="10">
        <v>38837</v>
      </c>
      <c r="E414" s="2" t="s">
        <v>24</v>
      </c>
      <c r="F414" s="4">
        <v>32</v>
      </c>
      <c r="G414" s="5">
        <v>97.982599723305</v>
      </c>
      <c r="H414" s="2" t="s">
        <v>20</v>
      </c>
    </row>
    <row r="415" spans="2:8" ht="16.5" x14ac:dyDescent="0.3">
      <c r="B415" s="3">
        <v>1167</v>
      </c>
      <c r="C415" s="117" t="s">
        <v>9</v>
      </c>
      <c r="D415" s="10">
        <v>38606</v>
      </c>
      <c r="E415" s="2" t="s">
        <v>24</v>
      </c>
      <c r="F415" s="4">
        <v>18</v>
      </c>
      <c r="G415" s="5">
        <v>56.221796879126835</v>
      </c>
      <c r="H415" s="2" t="s">
        <v>18</v>
      </c>
    </row>
    <row r="416" spans="2:8" ht="16.5" x14ac:dyDescent="0.3">
      <c r="B416" s="3">
        <v>1243</v>
      </c>
      <c r="C416" s="117" t="s">
        <v>9</v>
      </c>
      <c r="D416" s="10">
        <v>38485</v>
      </c>
      <c r="E416" s="2" t="s">
        <v>24</v>
      </c>
      <c r="F416" s="4">
        <v>6</v>
      </c>
      <c r="G416" s="5">
        <v>19.957821441994636</v>
      </c>
      <c r="H416" s="2" t="s">
        <v>17</v>
      </c>
    </row>
    <row r="417" spans="2:8" ht="16.5" x14ac:dyDescent="0.3">
      <c r="B417" s="3">
        <v>1278</v>
      </c>
      <c r="C417" s="117" t="s">
        <v>9</v>
      </c>
      <c r="D417" s="10">
        <v>38287</v>
      </c>
      <c r="E417" s="2" t="s">
        <v>24</v>
      </c>
      <c r="F417" s="4">
        <v>92</v>
      </c>
      <c r="G417" s="5">
        <v>278.04523769732305</v>
      </c>
      <c r="H417" s="2" t="s">
        <v>17</v>
      </c>
    </row>
    <row r="418" spans="2:8" ht="16.5" x14ac:dyDescent="0.3">
      <c r="B418" s="3">
        <v>1306</v>
      </c>
      <c r="C418" s="117" t="s">
        <v>9</v>
      </c>
      <c r="D418" s="10">
        <v>38111</v>
      </c>
      <c r="E418" s="2" t="s">
        <v>24</v>
      </c>
      <c r="F418" s="4">
        <v>53</v>
      </c>
      <c r="G418" s="5">
        <v>160.79564195236946</v>
      </c>
      <c r="H418" s="2" t="s">
        <v>19</v>
      </c>
    </row>
    <row r="419" spans="2:8" ht="16.5" x14ac:dyDescent="0.3">
      <c r="B419" s="3">
        <v>1325</v>
      </c>
      <c r="C419" s="117" t="s">
        <v>9</v>
      </c>
      <c r="D419" s="10">
        <v>38408</v>
      </c>
      <c r="E419" s="2" t="s">
        <v>24</v>
      </c>
      <c r="F419" s="4">
        <v>34</v>
      </c>
      <c r="G419" s="5">
        <v>103.85172808433745</v>
      </c>
      <c r="H419" s="2" t="s">
        <v>17</v>
      </c>
    </row>
    <row r="420" spans="2:8" ht="16.5" x14ac:dyDescent="0.3">
      <c r="B420" s="3">
        <v>1382</v>
      </c>
      <c r="C420" s="117" t="s">
        <v>9</v>
      </c>
      <c r="D420" s="10">
        <v>38650</v>
      </c>
      <c r="E420" s="2" t="s">
        <v>24</v>
      </c>
      <c r="F420" s="4">
        <v>14</v>
      </c>
      <c r="G420" s="5">
        <v>44.491260768813873</v>
      </c>
      <c r="H420" s="2" t="s">
        <v>19</v>
      </c>
    </row>
    <row r="421" spans="2:8" ht="16.5" x14ac:dyDescent="0.3">
      <c r="B421" s="3">
        <v>1384</v>
      </c>
      <c r="C421" s="117" t="s">
        <v>9</v>
      </c>
      <c r="D421" s="10">
        <v>38694</v>
      </c>
      <c r="E421" s="2" t="s">
        <v>24</v>
      </c>
      <c r="F421" s="4">
        <v>74</v>
      </c>
      <c r="G421" s="5">
        <v>224.07187760825997</v>
      </c>
      <c r="H421" s="2" t="s">
        <v>17</v>
      </c>
    </row>
    <row r="422" spans="2:8" ht="16.5" x14ac:dyDescent="0.3">
      <c r="B422" s="3">
        <v>1392</v>
      </c>
      <c r="C422" s="117" t="s">
        <v>9</v>
      </c>
      <c r="D422" s="10">
        <v>38045</v>
      </c>
      <c r="E422" s="2" t="s">
        <v>24</v>
      </c>
      <c r="F422" s="4">
        <v>1</v>
      </c>
      <c r="G422" s="5">
        <v>4.5049727728030682</v>
      </c>
      <c r="H422" s="2" t="s">
        <v>17</v>
      </c>
    </row>
    <row r="423" spans="2:8" ht="16.5" x14ac:dyDescent="0.3">
      <c r="B423" s="3">
        <v>1425</v>
      </c>
      <c r="C423" s="117" t="s">
        <v>9</v>
      </c>
      <c r="D423" s="10">
        <v>38815</v>
      </c>
      <c r="E423" s="2" t="s">
        <v>24</v>
      </c>
      <c r="F423" s="4">
        <v>5</v>
      </c>
      <c r="G423" s="5">
        <v>17.015690322490627</v>
      </c>
      <c r="H423" s="2" t="s">
        <v>18</v>
      </c>
    </row>
    <row r="424" spans="2:8" ht="16.5" x14ac:dyDescent="0.3">
      <c r="B424" s="3">
        <v>1450</v>
      </c>
      <c r="C424" s="117" t="s">
        <v>9</v>
      </c>
      <c r="D424" s="10">
        <v>38661</v>
      </c>
      <c r="E424" s="2" t="s">
        <v>24</v>
      </c>
      <c r="F424" s="4">
        <v>70</v>
      </c>
      <c r="G424" s="5">
        <v>211.70097135907523</v>
      </c>
      <c r="H424" s="2" t="s">
        <v>19</v>
      </c>
    </row>
    <row r="425" spans="2:8" ht="16.5" x14ac:dyDescent="0.3">
      <c r="B425" s="3">
        <v>1455</v>
      </c>
      <c r="C425" s="117" t="s">
        <v>9</v>
      </c>
      <c r="D425" s="10">
        <v>38199</v>
      </c>
      <c r="E425" s="2" t="s">
        <v>24</v>
      </c>
      <c r="F425" s="4">
        <v>-7</v>
      </c>
      <c r="G425" s="5">
        <v>-18.916737992903691</v>
      </c>
      <c r="H425" s="2" t="s">
        <v>20</v>
      </c>
    </row>
    <row r="426" spans="2:8" ht="16.5" x14ac:dyDescent="0.3">
      <c r="B426" s="3">
        <v>1496</v>
      </c>
      <c r="C426" s="117" t="s">
        <v>9</v>
      </c>
      <c r="D426" s="10">
        <v>38606</v>
      </c>
      <c r="E426" s="2" t="s">
        <v>24</v>
      </c>
      <c r="F426" s="4">
        <v>89</v>
      </c>
      <c r="G426" s="5">
        <v>269.12365453676284</v>
      </c>
      <c r="H426" s="2" t="s">
        <v>17</v>
      </c>
    </row>
    <row r="427" spans="2:8" ht="16.5" x14ac:dyDescent="0.3">
      <c r="B427" s="3">
        <v>1498</v>
      </c>
      <c r="C427" s="117" t="s">
        <v>9</v>
      </c>
      <c r="D427" s="10">
        <v>38342</v>
      </c>
      <c r="E427" s="2" t="s">
        <v>24</v>
      </c>
      <c r="F427" s="4">
        <v>16</v>
      </c>
      <c r="G427" s="5">
        <v>49.977621498939477</v>
      </c>
      <c r="H427" s="2" t="s">
        <v>18</v>
      </c>
    </row>
    <row r="428" spans="2:8" ht="16.5" x14ac:dyDescent="0.3">
      <c r="B428" s="3">
        <v>1522</v>
      </c>
      <c r="C428" s="117" t="s">
        <v>9</v>
      </c>
      <c r="D428" s="10">
        <v>38089</v>
      </c>
      <c r="E428" s="2" t="s">
        <v>24</v>
      </c>
      <c r="F428" s="4">
        <v>51</v>
      </c>
      <c r="G428" s="5">
        <v>155.55960489398822</v>
      </c>
      <c r="H428" s="2" t="s">
        <v>19</v>
      </c>
    </row>
    <row r="429" spans="2:8" ht="16.5" x14ac:dyDescent="0.3">
      <c r="B429" s="3">
        <v>1545</v>
      </c>
      <c r="C429" s="117" t="s">
        <v>9</v>
      </c>
      <c r="D429" s="10">
        <v>38892</v>
      </c>
      <c r="E429" s="2" t="s">
        <v>24</v>
      </c>
      <c r="F429" s="4">
        <v>91</v>
      </c>
      <c r="G429" s="5">
        <v>274.23356541008826</v>
      </c>
      <c r="H429" s="2" t="s">
        <v>19</v>
      </c>
    </row>
    <row r="430" spans="2:8" ht="16.5" x14ac:dyDescent="0.3">
      <c r="B430" s="3">
        <v>1553</v>
      </c>
      <c r="C430" s="117" t="s">
        <v>9</v>
      </c>
      <c r="D430" s="10">
        <v>38925</v>
      </c>
      <c r="E430" s="2" t="s">
        <v>24</v>
      </c>
      <c r="F430" s="4">
        <v>-5</v>
      </c>
      <c r="G430" s="5">
        <v>-13.390709583317436</v>
      </c>
      <c r="H430" s="2" t="s">
        <v>19</v>
      </c>
    </row>
    <row r="431" spans="2:8" ht="16.5" x14ac:dyDescent="0.3">
      <c r="B431" s="3">
        <v>1557</v>
      </c>
      <c r="C431" s="117" t="s">
        <v>9</v>
      </c>
      <c r="D431" s="10">
        <v>38771</v>
      </c>
      <c r="E431" s="2" t="s">
        <v>24</v>
      </c>
      <c r="F431" s="4">
        <v>54</v>
      </c>
      <c r="G431" s="5">
        <v>163.89560832413773</v>
      </c>
      <c r="H431" s="2" t="s">
        <v>17</v>
      </c>
    </row>
    <row r="432" spans="2:8" ht="16.5" x14ac:dyDescent="0.3">
      <c r="B432" s="3">
        <v>1563</v>
      </c>
      <c r="C432" s="117" t="s">
        <v>9</v>
      </c>
      <c r="D432" s="10">
        <v>38342</v>
      </c>
      <c r="E432" s="2" t="s">
        <v>24</v>
      </c>
      <c r="F432" s="4">
        <v>59</v>
      </c>
      <c r="G432" s="5">
        <v>179.09938274190853</v>
      </c>
      <c r="H432" s="2" t="s">
        <v>20</v>
      </c>
    </row>
    <row r="433" spans="2:8" ht="16.5" x14ac:dyDescent="0.3">
      <c r="B433" s="3">
        <v>1572</v>
      </c>
      <c r="C433" s="117" t="s">
        <v>9</v>
      </c>
      <c r="D433" s="10">
        <v>38309</v>
      </c>
      <c r="E433" s="2" t="s">
        <v>24</v>
      </c>
      <c r="F433" s="4">
        <v>45</v>
      </c>
      <c r="G433" s="5">
        <v>137.07935411238626</v>
      </c>
      <c r="H433" s="2" t="s">
        <v>19</v>
      </c>
    </row>
    <row r="434" spans="2:8" ht="16.5" x14ac:dyDescent="0.3">
      <c r="B434" s="3">
        <v>1613</v>
      </c>
      <c r="C434" s="117" t="s">
        <v>9</v>
      </c>
      <c r="D434" s="10">
        <v>39046</v>
      </c>
      <c r="E434" s="2" t="s">
        <v>24</v>
      </c>
      <c r="F434" s="4">
        <v>39</v>
      </c>
      <c r="G434" s="5">
        <v>119.05508877849219</v>
      </c>
      <c r="H434" s="2" t="s">
        <v>17</v>
      </c>
    </row>
    <row r="435" spans="2:8" ht="16.5" x14ac:dyDescent="0.3">
      <c r="B435" s="3">
        <v>1630</v>
      </c>
      <c r="C435" s="117" t="s">
        <v>9</v>
      </c>
      <c r="D435" s="10">
        <v>38474</v>
      </c>
      <c r="E435" s="2" t="s">
        <v>24</v>
      </c>
      <c r="F435" s="4">
        <v>14</v>
      </c>
      <c r="G435" s="5">
        <v>44.540640710887878</v>
      </c>
      <c r="H435" s="2" t="s">
        <v>18</v>
      </c>
    </row>
    <row r="436" spans="2:8" ht="16.5" x14ac:dyDescent="0.3">
      <c r="B436" s="3">
        <v>1642</v>
      </c>
      <c r="C436" s="117" t="s">
        <v>9</v>
      </c>
      <c r="D436" s="10">
        <v>38859</v>
      </c>
      <c r="E436" s="2" t="s">
        <v>24</v>
      </c>
      <c r="F436" s="4">
        <v>91</v>
      </c>
      <c r="G436" s="5">
        <v>275.47209572369957</v>
      </c>
      <c r="H436" s="2" t="s">
        <v>20</v>
      </c>
    </row>
    <row r="437" spans="2:8" ht="16.5" x14ac:dyDescent="0.3">
      <c r="B437" s="3">
        <v>1690</v>
      </c>
      <c r="C437" s="117" t="s">
        <v>9</v>
      </c>
      <c r="D437" s="10">
        <v>38430</v>
      </c>
      <c r="E437" s="2" t="s">
        <v>24</v>
      </c>
      <c r="F437" s="4">
        <v>90</v>
      </c>
      <c r="G437" s="5">
        <v>272.35988641044867</v>
      </c>
      <c r="H437" s="2" t="s">
        <v>20</v>
      </c>
    </row>
    <row r="438" spans="2:8" ht="16.5" x14ac:dyDescent="0.3">
      <c r="B438" s="3">
        <v>1745</v>
      </c>
      <c r="C438" s="117" t="s">
        <v>9</v>
      </c>
      <c r="D438" s="10">
        <v>38430</v>
      </c>
      <c r="E438" s="2" t="s">
        <v>24</v>
      </c>
      <c r="F438" s="4">
        <v>38</v>
      </c>
      <c r="G438" s="5">
        <v>115.79763515244602</v>
      </c>
      <c r="H438" s="2" t="s">
        <v>18</v>
      </c>
    </row>
    <row r="439" spans="2:8" ht="16.5" x14ac:dyDescent="0.3">
      <c r="B439" s="3">
        <v>1819</v>
      </c>
      <c r="C439" s="117" t="s">
        <v>9</v>
      </c>
      <c r="D439" s="10">
        <v>38969</v>
      </c>
      <c r="E439" s="2" t="s">
        <v>24</v>
      </c>
      <c r="F439" s="4">
        <v>4</v>
      </c>
      <c r="G439" s="5">
        <v>13.713847194878378</v>
      </c>
      <c r="H439" s="2" t="s">
        <v>18</v>
      </c>
    </row>
    <row r="440" spans="2:8" ht="16.5" x14ac:dyDescent="0.3">
      <c r="B440" s="3">
        <v>1834</v>
      </c>
      <c r="C440" s="117" t="s">
        <v>9</v>
      </c>
      <c r="D440" s="10">
        <v>38782</v>
      </c>
      <c r="E440" s="2" t="s">
        <v>24</v>
      </c>
      <c r="F440" s="4">
        <v>54</v>
      </c>
      <c r="G440" s="5">
        <v>164.03373721658585</v>
      </c>
      <c r="H440" s="2" t="s">
        <v>20</v>
      </c>
    </row>
    <row r="441" spans="2:8" ht="16.5" x14ac:dyDescent="0.3">
      <c r="B441" s="3">
        <v>1836</v>
      </c>
      <c r="C441" s="117" t="s">
        <v>9</v>
      </c>
      <c r="D441" s="10">
        <v>38573</v>
      </c>
      <c r="E441" s="2" t="s">
        <v>24</v>
      </c>
      <c r="F441" s="4">
        <v>89</v>
      </c>
      <c r="G441" s="5">
        <v>269.07289128480653</v>
      </c>
      <c r="H441" s="2" t="s">
        <v>20</v>
      </c>
    </row>
    <row r="442" spans="2:8" ht="16.5" x14ac:dyDescent="0.3">
      <c r="B442" s="3">
        <v>1863</v>
      </c>
      <c r="C442" s="117" t="s">
        <v>9</v>
      </c>
      <c r="D442" s="10">
        <v>38782</v>
      </c>
      <c r="E442" s="2" t="s">
        <v>24</v>
      </c>
      <c r="F442" s="4">
        <v>73</v>
      </c>
      <c r="G442" s="5">
        <v>220.67063477706461</v>
      </c>
      <c r="H442" s="2" t="s">
        <v>20</v>
      </c>
    </row>
    <row r="443" spans="2:8" ht="16.5" x14ac:dyDescent="0.3">
      <c r="B443" s="3">
        <v>109</v>
      </c>
      <c r="C443" s="117" t="s">
        <v>8</v>
      </c>
      <c r="D443" s="10">
        <v>38914</v>
      </c>
      <c r="E443" s="2" t="s">
        <v>22</v>
      </c>
      <c r="F443" s="4">
        <v>10</v>
      </c>
      <c r="G443" s="5">
        <v>32.113204788074981</v>
      </c>
      <c r="H443" s="2" t="s">
        <v>17</v>
      </c>
    </row>
    <row r="444" spans="2:8" ht="16.5" x14ac:dyDescent="0.3">
      <c r="B444" s="3">
        <v>130</v>
      </c>
      <c r="C444" s="117" t="s">
        <v>8</v>
      </c>
      <c r="D444" s="10">
        <v>39035</v>
      </c>
      <c r="E444" s="2" t="s">
        <v>22</v>
      </c>
      <c r="F444" s="4">
        <v>-9</v>
      </c>
      <c r="G444" s="5">
        <v>-25.059711277411697</v>
      </c>
      <c r="H444" s="2" t="s">
        <v>19</v>
      </c>
    </row>
    <row r="445" spans="2:8" ht="16.5" x14ac:dyDescent="0.3">
      <c r="B445" s="3">
        <v>253</v>
      </c>
      <c r="C445" s="117" t="s">
        <v>8</v>
      </c>
      <c r="D445" s="10">
        <v>38254</v>
      </c>
      <c r="E445" s="2" t="s">
        <v>22</v>
      </c>
      <c r="F445" s="4">
        <v>84</v>
      </c>
      <c r="G445" s="5">
        <v>253.28617965312779</v>
      </c>
      <c r="H445" s="2" t="s">
        <v>20</v>
      </c>
    </row>
    <row r="446" spans="2:8" ht="16.5" x14ac:dyDescent="0.3">
      <c r="B446" s="3">
        <v>255</v>
      </c>
      <c r="C446" s="117" t="s">
        <v>8</v>
      </c>
      <c r="D446" s="10">
        <v>38078</v>
      </c>
      <c r="E446" s="2" t="s">
        <v>22</v>
      </c>
      <c r="F446" s="4">
        <v>15</v>
      </c>
      <c r="G446" s="5">
        <v>46.761676481443232</v>
      </c>
      <c r="H446" s="2" t="s">
        <v>19</v>
      </c>
    </row>
    <row r="447" spans="2:8" ht="16.5" x14ac:dyDescent="0.3">
      <c r="B447" s="3">
        <v>319</v>
      </c>
      <c r="C447" s="117" t="s">
        <v>8</v>
      </c>
      <c r="D447" s="10">
        <v>38298</v>
      </c>
      <c r="E447" s="2" t="s">
        <v>22</v>
      </c>
      <c r="F447" s="4">
        <v>70</v>
      </c>
      <c r="G447" s="5">
        <v>212.50263306463722</v>
      </c>
      <c r="H447" s="2" t="s">
        <v>17</v>
      </c>
    </row>
    <row r="448" spans="2:8" ht="16.5" x14ac:dyDescent="0.3">
      <c r="B448" s="3">
        <v>387</v>
      </c>
      <c r="C448" s="117" t="s">
        <v>8</v>
      </c>
      <c r="D448" s="10">
        <v>38804</v>
      </c>
      <c r="E448" s="2" t="s">
        <v>22</v>
      </c>
      <c r="F448" s="4">
        <v>45</v>
      </c>
      <c r="G448" s="5">
        <v>136.00734165157533</v>
      </c>
      <c r="H448" s="2" t="s">
        <v>18</v>
      </c>
    </row>
    <row r="449" spans="2:8" ht="16.5" x14ac:dyDescent="0.3">
      <c r="B449" s="3">
        <v>421</v>
      </c>
      <c r="C449" s="117" t="s">
        <v>8</v>
      </c>
      <c r="D449" s="10">
        <v>38364</v>
      </c>
      <c r="E449" s="2" t="s">
        <v>22</v>
      </c>
      <c r="F449" s="4">
        <v>48</v>
      </c>
      <c r="G449" s="5">
        <v>146.50697859164157</v>
      </c>
      <c r="H449" s="2" t="s">
        <v>18</v>
      </c>
    </row>
    <row r="450" spans="2:8" ht="16.5" x14ac:dyDescent="0.3">
      <c r="B450" s="3">
        <v>431</v>
      </c>
      <c r="C450" s="117" t="s">
        <v>8</v>
      </c>
      <c r="D450" s="10">
        <v>38848</v>
      </c>
      <c r="E450" s="2" t="s">
        <v>22</v>
      </c>
      <c r="F450" s="4">
        <v>8</v>
      </c>
      <c r="G450" s="5">
        <v>25.124465791488021</v>
      </c>
      <c r="H450" s="2" t="s">
        <v>20</v>
      </c>
    </row>
    <row r="451" spans="2:8" ht="16.5" x14ac:dyDescent="0.3">
      <c r="B451" s="3">
        <v>476</v>
      </c>
      <c r="C451" s="117" t="s">
        <v>8</v>
      </c>
      <c r="D451" s="10">
        <v>38969</v>
      </c>
      <c r="E451" s="2" t="s">
        <v>22</v>
      </c>
      <c r="F451" s="4">
        <v>12</v>
      </c>
      <c r="G451" s="5">
        <v>37.686101056343105</v>
      </c>
      <c r="H451" s="2" t="s">
        <v>20</v>
      </c>
    </row>
    <row r="452" spans="2:8" ht="16.5" x14ac:dyDescent="0.3">
      <c r="B452" s="3">
        <v>551</v>
      </c>
      <c r="C452" s="117" t="s">
        <v>8</v>
      </c>
      <c r="D452" s="10">
        <v>38826</v>
      </c>
      <c r="E452" s="2" t="s">
        <v>22</v>
      </c>
      <c r="F452" s="4">
        <v>93</v>
      </c>
      <c r="G452" s="5">
        <v>281.17072628162578</v>
      </c>
      <c r="H452" s="2" t="s">
        <v>18</v>
      </c>
    </row>
    <row r="453" spans="2:8" ht="16.5" x14ac:dyDescent="0.3">
      <c r="B453" s="3">
        <v>564</v>
      </c>
      <c r="C453" s="117" t="s">
        <v>8</v>
      </c>
      <c r="D453" s="10">
        <v>38012</v>
      </c>
      <c r="E453" s="2" t="s">
        <v>22</v>
      </c>
      <c r="F453" s="4">
        <v>73</v>
      </c>
      <c r="G453" s="5">
        <v>220.96515803490902</v>
      </c>
      <c r="H453" s="2" t="s">
        <v>18</v>
      </c>
    </row>
    <row r="454" spans="2:8" ht="16.5" x14ac:dyDescent="0.3">
      <c r="B454" s="3">
        <v>692</v>
      </c>
      <c r="C454" s="117" t="s">
        <v>8</v>
      </c>
      <c r="D454" s="10">
        <v>39079</v>
      </c>
      <c r="E454" s="2" t="s">
        <v>22</v>
      </c>
      <c r="F454" s="4">
        <v>15</v>
      </c>
      <c r="G454" s="5">
        <v>46.808970139122437</v>
      </c>
      <c r="H454" s="2" t="s">
        <v>17</v>
      </c>
    </row>
    <row r="455" spans="2:8" ht="16.5" x14ac:dyDescent="0.3">
      <c r="B455" s="3">
        <v>814</v>
      </c>
      <c r="C455" s="117" t="s">
        <v>8</v>
      </c>
      <c r="D455" s="10">
        <v>38133</v>
      </c>
      <c r="E455" s="2" t="s">
        <v>22</v>
      </c>
      <c r="F455" s="4">
        <v>11</v>
      </c>
      <c r="G455" s="5">
        <v>35.52180509936634</v>
      </c>
      <c r="H455" s="2" t="s">
        <v>17</v>
      </c>
    </row>
    <row r="456" spans="2:8" ht="16.5" x14ac:dyDescent="0.3">
      <c r="B456" s="3">
        <v>835</v>
      </c>
      <c r="C456" s="117" t="s">
        <v>8</v>
      </c>
      <c r="D456" s="10">
        <v>38595</v>
      </c>
      <c r="E456" s="2" t="s">
        <v>22</v>
      </c>
      <c r="F456" s="4">
        <v>2</v>
      </c>
      <c r="G456" s="5">
        <v>8.0342514695562706</v>
      </c>
      <c r="H456" s="2" t="s">
        <v>19</v>
      </c>
    </row>
    <row r="457" spans="2:8" ht="16.5" x14ac:dyDescent="0.3">
      <c r="B457" s="3">
        <v>880</v>
      </c>
      <c r="C457" s="117" t="s">
        <v>8</v>
      </c>
      <c r="D457" s="10">
        <v>38980</v>
      </c>
      <c r="E457" s="2" t="s">
        <v>22</v>
      </c>
      <c r="F457" s="4">
        <v>4</v>
      </c>
      <c r="G457" s="5">
        <v>15.205643253032669</v>
      </c>
      <c r="H457" s="2" t="s">
        <v>17</v>
      </c>
    </row>
    <row r="458" spans="2:8" ht="16.5" x14ac:dyDescent="0.3">
      <c r="B458" s="3">
        <v>937</v>
      </c>
      <c r="C458" s="117" t="s">
        <v>8</v>
      </c>
      <c r="D458" s="10">
        <v>38562</v>
      </c>
      <c r="E458" s="2" t="s">
        <v>22</v>
      </c>
      <c r="F458" s="4">
        <v>83</v>
      </c>
      <c r="G458" s="5">
        <v>250.82439492521385</v>
      </c>
      <c r="H458" s="2" t="s">
        <v>19</v>
      </c>
    </row>
    <row r="459" spans="2:8" ht="16.5" x14ac:dyDescent="0.3">
      <c r="B459" s="3">
        <v>1015</v>
      </c>
      <c r="C459" s="117" t="s">
        <v>8</v>
      </c>
      <c r="D459" s="10">
        <v>38749</v>
      </c>
      <c r="E459" s="2" t="s">
        <v>22</v>
      </c>
      <c r="F459" s="4">
        <v>8</v>
      </c>
      <c r="G459" s="5">
        <v>26.08199028619465</v>
      </c>
      <c r="H459" s="2" t="s">
        <v>18</v>
      </c>
    </row>
    <row r="460" spans="2:8" ht="16.5" x14ac:dyDescent="0.3">
      <c r="B460" s="3">
        <v>1078</v>
      </c>
      <c r="C460" s="117" t="s">
        <v>8</v>
      </c>
      <c r="D460" s="10">
        <v>38958</v>
      </c>
      <c r="E460" s="2" t="s">
        <v>22</v>
      </c>
      <c r="F460" s="4">
        <v>18</v>
      </c>
      <c r="G460" s="5">
        <v>56.505060708421091</v>
      </c>
      <c r="H460" s="2" t="s">
        <v>20</v>
      </c>
    </row>
    <row r="461" spans="2:8" ht="16.5" x14ac:dyDescent="0.3">
      <c r="B461" s="3">
        <v>1090</v>
      </c>
      <c r="C461" s="117" t="s">
        <v>8</v>
      </c>
      <c r="D461" s="10">
        <v>39035</v>
      </c>
      <c r="E461" s="2" t="s">
        <v>22</v>
      </c>
      <c r="F461" s="4">
        <v>27</v>
      </c>
      <c r="G461" s="5">
        <v>82.124904169698794</v>
      </c>
      <c r="H461" s="2" t="s">
        <v>17</v>
      </c>
    </row>
    <row r="462" spans="2:8" ht="16.5" x14ac:dyDescent="0.3">
      <c r="B462" s="3">
        <v>1126</v>
      </c>
      <c r="C462" s="117" t="s">
        <v>8</v>
      </c>
      <c r="D462" s="10">
        <v>38320</v>
      </c>
      <c r="E462" s="2" t="s">
        <v>22</v>
      </c>
      <c r="F462" s="4">
        <v>78</v>
      </c>
      <c r="G462" s="5">
        <v>235.68084148847547</v>
      </c>
      <c r="H462" s="2" t="s">
        <v>17</v>
      </c>
    </row>
    <row r="463" spans="2:8" ht="16.5" x14ac:dyDescent="0.3">
      <c r="B463" s="3">
        <v>1164</v>
      </c>
      <c r="C463" s="117" t="s">
        <v>8</v>
      </c>
      <c r="D463" s="10">
        <v>38320</v>
      </c>
      <c r="E463" s="2" t="s">
        <v>22</v>
      </c>
      <c r="F463" s="4">
        <v>-10</v>
      </c>
      <c r="G463" s="5">
        <v>-27.584277375696701</v>
      </c>
      <c r="H463" s="2" t="s">
        <v>18</v>
      </c>
    </row>
    <row r="464" spans="2:8" ht="16.5" x14ac:dyDescent="0.3">
      <c r="B464" s="3">
        <v>1215</v>
      </c>
      <c r="C464" s="117" t="s">
        <v>8</v>
      </c>
      <c r="D464" s="10">
        <v>38199</v>
      </c>
      <c r="E464" s="2" t="s">
        <v>22</v>
      </c>
      <c r="F464" s="4">
        <v>30</v>
      </c>
      <c r="G464" s="5">
        <v>91.738843901415805</v>
      </c>
      <c r="H464" s="2" t="s">
        <v>17</v>
      </c>
    </row>
    <row r="465" spans="2:8" ht="16.5" x14ac:dyDescent="0.3">
      <c r="B465" s="3">
        <v>1351</v>
      </c>
      <c r="C465" s="117" t="s">
        <v>8</v>
      </c>
      <c r="D465" s="10">
        <v>38034</v>
      </c>
      <c r="E465" s="2" t="s">
        <v>22</v>
      </c>
      <c r="F465" s="4">
        <v>18</v>
      </c>
      <c r="G465" s="5">
        <v>55.931706737093798</v>
      </c>
      <c r="H465" s="2" t="s">
        <v>17</v>
      </c>
    </row>
    <row r="466" spans="2:8" ht="16.5" x14ac:dyDescent="0.3">
      <c r="B466" s="3">
        <v>1361</v>
      </c>
      <c r="C466" s="117" t="s">
        <v>8</v>
      </c>
      <c r="D466" s="10">
        <v>38166</v>
      </c>
      <c r="E466" s="2" t="s">
        <v>22</v>
      </c>
      <c r="F466" s="4">
        <v>75</v>
      </c>
      <c r="G466" s="5">
        <v>227.32916430473495</v>
      </c>
      <c r="H466" s="2" t="s">
        <v>17</v>
      </c>
    </row>
    <row r="467" spans="2:8" ht="16.5" x14ac:dyDescent="0.3">
      <c r="B467" s="3">
        <v>1402</v>
      </c>
      <c r="C467" s="117" t="s">
        <v>8</v>
      </c>
      <c r="D467" s="10">
        <v>38859</v>
      </c>
      <c r="E467" s="2" t="s">
        <v>22</v>
      </c>
      <c r="F467" s="4">
        <v>55</v>
      </c>
      <c r="G467" s="5">
        <v>167.0921059108752</v>
      </c>
      <c r="H467" s="2" t="s">
        <v>18</v>
      </c>
    </row>
    <row r="468" spans="2:8" ht="16.5" x14ac:dyDescent="0.3">
      <c r="B468" s="3">
        <v>1469</v>
      </c>
      <c r="C468" s="117" t="s">
        <v>8</v>
      </c>
      <c r="D468" s="10">
        <v>38507</v>
      </c>
      <c r="E468" s="2" t="s">
        <v>22</v>
      </c>
      <c r="F468" s="4">
        <v>53</v>
      </c>
      <c r="G468" s="5">
        <v>160.40163840433979</v>
      </c>
      <c r="H468" s="2" t="s">
        <v>20</v>
      </c>
    </row>
    <row r="469" spans="2:8" ht="16.5" x14ac:dyDescent="0.3">
      <c r="B469" s="3">
        <v>1491</v>
      </c>
      <c r="C469" s="117" t="s">
        <v>8</v>
      </c>
      <c r="D469" s="10">
        <v>38551</v>
      </c>
      <c r="E469" s="2" t="s">
        <v>22</v>
      </c>
      <c r="F469" s="4">
        <v>93</v>
      </c>
      <c r="G469" s="5">
        <v>281.34133684394243</v>
      </c>
      <c r="H469" s="2" t="s">
        <v>17</v>
      </c>
    </row>
    <row r="470" spans="2:8" ht="16.5" x14ac:dyDescent="0.3">
      <c r="B470" s="3">
        <v>1503</v>
      </c>
      <c r="C470" s="117" t="s">
        <v>8</v>
      </c>
      <c r="D470" s="10">
        <v>38804</v>
      </c>
      <c r="E470" s="2" t="s">
        <v>22</v>
      </c>
      <c r="F470" s="4">
        <v>73</v>
      </c>
      <c r="G470" s="5">
        <v>220.6254493831498</v>
      </c>
      <c r="H470" s="2" t="s">
        <v>18</v>
      </c>
    </row>
    <row r="471" spans="2:8" ht="16.5" x14ac:dyDescent="0.3">
      <c r="B471" s="3">
        <v>1721</v>
      </c>
      <c r="C471" s="117" t="s">
        <v>8</v>
      </c>
      <c r="D471" s="10">
        <v>38584</v>
      </c>
      <c r="E471" s="2" t="s">
        <v>22</v>
      </c>
      <c r="F471" s="4">
        <v>67</v>
      </c>
      <c r="G471" s="5">
        <v>202.72483169959665</v>
      </c>
      <c r="H471" s="2" t="s">
        <v>19</v>
      </c>
    </row>
    <row r="472" spans="2:8" ht="16.5" x14ac:dyDescent="0.3">
      <c r="B472" s="3">
        <v>1770</v>
      </c>
      <c r="C472" s="117" t="s">
        <v>8</v>
      </c>
      <c r="D472" s="10">
        <v>39035</v>
      </c>
      <c r="E472" s="2" t="s">
        <v>22</v>
      </c>
      <c r="F472" s="4">
        <v>-4</v>
      </c>
      <c r="G472" s="5">
        <v>-9.8005201872550316</v>
      </c>
      <c r="H472" s="2" t="s">
        <v>17</v>
      </c>
    </row>
    <row r="473" spans="2:8" ht="16.5" x14ac:dyDescent="0.3">
      <c r="B473" s="3">
        <v>1804</v>
      </c>
      <c r="C473" s="117" t="s">
        <v>8</v>
      </c>
      <c r="D473" s="10">
        <v>38331</v>
      </c>
      <c r="E473" s="2" t="s">
        <v>22</v>
      </c>
      <c r="F473" s="4">
        <v>62</v>
      </c>
      <c r="G473" s="5">
        <v>187.56768751552113</v>
      </c>
      <c r="H473" s="2" t="s">
        <v>20</v>
      </c>
    </row>
    <row r="474" spans="2:8" ht="16.5" x14ac:dyDescent="0.3">
      <c r="B474" s="3">
        <v>1818</v>
      </c>
      <c r="C474" s="117" t="s">
        <v>8</v>
      </c>
      <c r="D474" s="10">
        <v>38012</v>
      </c>
      <c r="E474" s="2" t="s">
        <v>22</v>
      </c>
      <c r="F474" s="4">
        <v>4</v>
      </c>
      <c r="G474" s="5">
        <v>14.186481337467258</v>
      </c>
      <c r="H474" s="2" t="s">
        <v>19</v>
      </c>
    </row>
    <row r="475" spans="2:8" ht="16.5" x14ac:dyDescent="0.3">
      <c r="B475" s="3">
        <v>1840</v>
      </c>
      <c r="C475" s="117" t="s">
        <v>8</v>
      </c>
      <c r="D475" s="10">
        <v>38529</v>
      </c>
      <c r="E475" s="2" t="s">
        <v>22</v>
      </c>
      <c r="F475" s="4">
        <v>31</v>
      </c>
      <c r="G475" s="5">
        <v>93.983701954495999</v>
      </c>
      <c r="H475" s="2" t="s">
        <v>17</v>
      </c>
    </row>
    <row r="476" spans="2:8" ht="16.5" x14ac:dyDescent="0.3">
      <c r="B476" s="3">
        <v>1858</v>
      </c>
      <c r="C476" s="117" t="s">
        <v>8</v>
      </c>
      <c r="D476" s="10">
        <v>38540</v>
      </c>
      <c r="E476" s="2" t="s">
        <v>22</v>
      </c>
      <c r="F476" s="4">
        <v>95</v>
      </c>
      <c r="G476" s="5">
        <v>286.82526300294711</v>
      </c>
      <c r="H476" s="2" t="s">
        <v>17</v>
      </c>
    </row>
    <row r="477" spans="2:8" ht="16.5" x14ac:dyDescent="0.3">
      <c r="B477" s="3">
        <v>1896</v>
      </c>
      <c r="C477" s="117" t="s">
        <v>8</v>
      </c>
      <c r="D477" s="10">
        <v>38397</v>
      </c>
      <c r="E477" s="2" t="s">
        <v>22</v>
      </c>
      <c r="F477" s="4">
        <v>36</v>
      </c>
      <c r="G477" s="5">
        <v>109.84259915039922</v>
      </c>
      <c r="H477" s="2" t="s">
        <v>20</v>
      </c>
    </row>
    <row r="478" spans="2:8" ht="16.5" x14ac:dyDescent="0.3">
      <c r="B478" s="3">
        <v>43</v>
      </c>
      <c r="C478" s="117" t="s">
        <v>6</v>
      </c>
      <c r="D478" s="10">
        <v>38078</v>
      </c>
      <c r="E478" s="2" t="s">
        <v>22</v>
      </c>
      <c r="F478" s="4">
        <v>86</v>
      </c>
      <c r="G478" s="5">
        <v>259.85996934004856</v>
      </c>
      <c r="H478" s="2" t="s">
        <v>19</v>
      </c>
    </row>
    <row r="479" spans="2:8" ht="16.5" x14ac:dyDescent="0.3">
      <c r="B479" s="3">
        <v>49</v>
      </c>
      <c r="C479" s="117" t="s">
        <v>6</v>
      </c>
      <c r="D479" s="10">
        <v>38309</v>
      </c>
      <c r="E479" s="2" t="s">
        <v>22</v>
      </c>
      <c r="F479" s="4">
        <v>63</v>
      </c>
      <c r="G479" s="5">
        <v>190.69511057123685</v>
      </c>
      <c r="H479" s="2" t="s">
        <v>19</v>
      </c>
    </row>
    <row r="480" spans="2:8" ht="16.5" x14ac:dyDescent="0.3">
      <c r="B480" s="3">
        <v>171</v>
      </c>
      <c r="C480" s="117" t="s">
        <v>6</v>
      </c>
      <c r="D480" s="10">
        <v>38639</v>
      </c>
      <c r="E480" s="2" t="s">
        <v>22</v>
      </c>
      <c r="F480" s="4">
        <v>93</v>
      </c>
      <c r="G480" s="5">
        <v>280.17276926587908</v>
      </c>
      <c r="H480" s="2" t="s">
        <v>19</v>
      </c>
    </row>
    <row r="481" spans="2:8" ht="16.5" x14ac:dyDescent="0.3">
      <c r="B481" s="3">
        <v>223</v>
      </c>
      <c r="C481" s="117" t="s">
        <v>6</v>
      </c>
      <c r="D481" s="10">
        <v>38243</v>
      </c>
      <c r="E481" s="2" t="s">
        <v>22</v>
      </c>
      <c r="F481" s="4">
        <v>94</v>
      </c>
      <c r="G481" s="5">
        <v>283.74141758000144</v>
      </c>
      <c r="H481" s="2" t="s">
        <v>19</v>
      </c>
    </row>
    <row r="482" spans="2:8" ht="16.5" x14ac:dyDescent="0.3">
      <c r="B482" s="3">
        <v>228</v>
      </c>
      <c r="C482" s="117" t="s">
        <v>6</v>
      </c>
      <c r="D482" s="10">
        <v>38771</v>
      </c>
      <c r="E482" s="2" t="s">
        <v>22</v>
      </c>
      <c r="F482" s="4">
        <v>63</v>
      </c>
      <c r="G482" s="5">
        <v>191.4542393048981</v>
      </c>
      <c r="H482" s="2" t="s">
        <v>17</v>
      </c>
    </row>
    <row r="483" spans="2:8" ht="16.5" x14ac:dyDescent="0.3">
      <c r="B483" s="3">
        <v>297</v>
      </c>
      <c r="C483" s="117" t="s">
        <v>6</v>
      </c>
      <c r="D483" s="10">
        <v>38782</v>
      </c>
      <c r="E483" s="2" t="s">
        <v>22</v>
      </c>
      <c r="F483" s="4">
        <v>71</v>
      </c>
      <c r="G483" s="5">
        <v>215.15645769752564</v>
      </c>
      <c r="H483" s="2" t="s">
        <v>20</v>
      </c>
    </row>
    <row r="484" spans="2:8" ht="16.5" x14ac:dyDescent="0.3">
      <c r="B484" s="3">
        <v>315</v>
      </c>
      <c r="C484" s="117" t="s">
        <v>6</v>
      </c>
      <c r="D484" s="10">
        <v>38364</v>
      </c>
      <c r="E484" s="2" t="s">
        <v>22</v>
      </c>
      <c r="F484" s="4">
        <v>21</v>
      </c>
      <c r="G484" s="5">
        <v>65.196598797725159</v>
      </c>
      <c r="H484" s="2" t="s">
        <v>17</v>
      </c>
    </row>
    <row r="485" spans="2:8" ht="16.5" x14ac:dyDescent="0.3">
      <c r="B485" s="3">
        <v>418</v>
      </c>
      <c r="C485" s="117" t="s">
        <v>6</v>
      </c>
      <c r="D485" s="10">
        <v>38771</v>
      </c>
      <c r="E485" s="2" t="s">
        <v>22</v>
      </c>
      <c r="F485" s="4">
        <v>46</v>
      </c>
      <c r="G485" s="5">
        <v>139.68753059266518</v>
      </c>
      <c r="H485" s="2" t="s">
        <v>19</v>
      </c>
    </row>
    <row r="486" spans="2:8" ht="16.5" x14ac:dyDescent="0.3">
      <c r="B486" s="3">
        <v>470</v>
      </c>
      <c r="C486" s="117" t="s">
        <v>6</v>
      </c>
      <c r="D486" s="10">
        <v>38265</v>
      </c>
      <c r="E486" s="2" t="s">
        <v>22</v>
      </c>
      <c r="F486" s="4">
        <v>29</v>
      </c>
      <c r="G486" s="5">
        <v>88.713589465763263</v>
      </c>
      <c r="H486" s="2" t="s">
        <v>20</v>
      </c>
    </row>
    <row r="487" spans="2:8" ht="16.5" x14ac:dyDescent="0.3">
      <c r="B487" s="3">
        <v>475</v>
      </c>
      <c r="C487" s="117" t="s">
        <v>6</v>
      </c>
      <c r="D487" s="10">
        <v>38551</v>
      </c>
      <c r="E487" s="2" t="s">
        <v>22</v>
      </c>
      <c r="F487" s="4">
        <v>-1</v>
      </c>
      <c r="G487" s="5">
        <v>-0.82178994105370951</v>
      </c>
      <c r="H487" s="2" t="s">
        <v>17</v>
      </c>
    </row>
    <row r="488" spans="2:8" ht="16.5" x14ac:dyDescent="0.3">
      <c r="B488" s="3">
        <v>512</v>
      </c>
      <c r="C488" s="117" t="s">
        <v>6</v>
      </c>
      <c r="D488" s="10">
        <v>38111</v>
      </c>
      <c r="E488" s="2" t="s">
        <v>22</v>
      </c>
      <c r="F488" s="4">
        <v>76</v>
      </c>
      <c r="G488" s="5">
        <v>230.1804612249874</v>
      </c>
      <c r="H488" s="2" t="s">
        <v>17</v>
      </c>
    </row>
    <row r="489" spans="2:8" ht="16.5" x14ac:dyDescent="0.3">
      <c r="B489" s="3">
        <v>514</v>
      </c>
      <c r="C489" s="117" t="s">
        <v>6</v>
      </c>
      <c r="D489" s="10">
        <v>38705</v>
      </c>
      <c r="E489" s="2" t="s">
        <v>22</v>
      </c>
      <c r="F489" s="4">
        <v>58</v>
      </c>
      <c r="G489" s="5">
        <v>175.77181619024202</v>
      </c>
      <c r="H489" s="2" t="s">
        <v>17</v>
      </c>
    </row>
    <row r="490" spans="2:8" ht="16.5" x14ac:dyDescent="0.3">
      <c r="B490" s="3">
        <v>520</v>
      </c>
      <c r="C490" s="117" t="s">
        <v>6</v>
      </c>
      <c r="D490" s="10">
        <v>38122</v>
      </c>
      <c r="E490" s="2" t="s">
        <v>22</v>
      </c>
      <c r="F490" s="4">
        <v>10</v>
      </c>
      <c r="G490" s="5">
        <v>32.194899991771997</v>
      </c>
      <c r="H490" s="2" t="s">
        <v>19</v>
      </c>
    </row>
    <row r="491" spans="2:8" ht="16.5" x14ac:dyDescent="0.3">
      <c r="B491" s="3">
        <v>546</v>
      </c>
      <c r="C491" s="117" t="s">
        <v>6</v>
      </c>
      <c r="D491" s="10">
        <v>39013</v>
      </c>
      <c r="E491" s="2" t="s">
        <v>22</v>
      </c>
      <c r="F491" s="4">
        <v>3</v>
      </c>
      <c r="G491" s="5">
        <v>11.582072936390588</v>
      </c>
      <c r="H491" s="2" t="s">
        <v>18</v>
      </c>
    </row>
    <row r="492" spans="2:8" ht="16.5" x14ac:dyDescent="0.3">
      <c r="B492" s="3">
        <v>574</v>
      </c>
      <c r="C492" s="117" t="s">
        <v>6</v>
      </c>
      <c r="D492" s="10">
        <v>38254</v>
      </c>
      <c r="E492" s="2" t="s">
        <v>22</v>
      </c>
      <c r="F492" s="4">
        <v>39</v>
      </c>
      <c r="G492" s="5">
        <v>118.36577315011976</v>
      </c>
      <c r="H492" s="2" t="s">
        <v>18</v>
      </c>
    </row>
    <row r="493" spans="2:8" ht="16.5" x14ac:dyDescent="0.3">
      <c r="B493" s="3">
        <v>632</v>
      </c>
      <c r="C493" s="117" t="s">
        <v>6</v>
      </c>
      <c r="D493" s="10">
        <v>38529</v>
      </c>
      <c r="E493" s="2" t="s">
        <v>22</v>
      </c>
      <c r="F493" s="4">
        <v>61</v>
      </c>
      <c r="G493" s="5">
        <v>183.9597681482735</v>
      </c>
      <c r="H493" s="2" t="s">
        <v>18</v>
      </c>
    </row>
    <row r="494" spans="2:8" ht="16.5" x14ac:dyDescent="0.3">
      <c r="B494" s="3">
        <v>747</v>
      </c>
      <c r="C494" s="117" t="s">
        <v>6</v>
      </c>
      <c r="D494" s="10">
        <v>38826</v>
      </c>
      <c r="E494" s="2" t="s">
        <v>22</v>
      </c>
      <c r="F494" s="4">
        <v>83</v>
      </c>
      <c r="G494" s="5">
        <v>251.06283096017734</v>
      </c>
      <c r="H494" s="2" t="s">
        <v>20</v>
      </c>
    </row>
    <row r="495" spans="2:8" ht="16.5" x14ac:dyDescent="0.3">
      <c r="B495" s="3">
        <v>784</v>
      </c>
      <c r="C495" s="117" t="s">
        <v>6</v>
      </c>
      <c r="D495" s="10">
        <v>38639</v>
      </c>
      <c r="E495" s="2" t="s">
        <v>22</v>
      </c>
      <c r="F495" s="4">
        <v>51</v>
      </c>
      <c r="G495" s="5">
        <v>155.49981680350626</v>
      </c>
      <c r="H495" s="2" t="s">
        <v>20</v>
      </c>
    </row>
    <row r="496" spans="2:8" ht="16.5" x14ac:dyDescent="0.3">
      <c r="B496" s="3">
        <v>817</v>
      </c>
      <c r="C496" s="117" t="s">
        <v>6</v>
      </c>
      <c r="D496" s="10">
        <v>38815</v>
      </c>
      <c r="E496" s="2" t="s">
        <v>22</v>
      </c>
      <c r="F496" s="4">
        <v>69</v>
      </c>
      <c r="G496" s="5">
        <v>209.31670948874884</v>
      </c>
      <c r="H496" s="2" t="s">
        <v>20</v>
      </c>
    </row>
    <row r="497" spans="2:8" ht="16.5" x14ac:dyDescent="0.3">
      <c r="B497" s="3">
        <v>901</v>
      </c>
      <c r="C497" s="117" t="s">
        <v>6</v>
      </c>
      <c r="D497" s="10">
        <v>39057</v>
      </c>
      <c r="E497" s="2" t="s">
        <v>22</v>
      </c>
      <c r="F497" s="4">
        <v>0</v>
      </c>
      <c r="G497" s="5">
        <v>1.6796900586638657</v>
      </c>
      <c r="H497" s="2" t="s">
        <v>20</v>
      </c>
    </row>
    <row r="498" spans="2:8" ht="16.5" x14ac:dyDescent="0.3">
      <c r="B498" s="3">
        <v>908</v>
      </c>
      <c r="C498" s="117" t="s">
        <v>6</v>
      </c>
      <c r="D498" s="10">
        <v>38386</v>
      </c>
      <c r="E498" s="2" t="s">
        <v>22</v>
      </c>
      <c r="F498" s="4">
        <v>76</v>
      </c>
      <c r="G498" s="5">
        <v>231.1298624050425</v>
      </c>
      <c r="H498" s="2" t="s">
        <v>20</v>
      </c>
    </row>
    <row r="499" spans="2:8" ht="16.5" x14ac:dyDescent="0.3">
      <c r="B499" s="3">
        <v>941</v>
      </c>
      <c r="C499" s="117" t="s">
        <v>6</v>
      </c>
      <c r="D499" s="10">
        <v>38551</v>
      </c>
      <c r="E499" s="2" t="s">
        <v>22</v>
      </c>
      <c r="F499" s="4">
        <v>44</v>
      </c>
      <c r="G499" s="5">
        <v>134.50349016705422</v>
      </c>
      <c r="H499" s="2" t="s">
        <v>17</v>
      </c>
    </row>
    <row r="500" spans="2:8" ht="16.5" x14ac:dyDescent="0.3">
      <c r="B500" s="3">
        <v>1036</v>
      </c>
      <c r="C500" s="117" t="s">
        <v>6</v>
      </c>
      <c r="D500" s="10">
        <v>38210</v>
      </c>
      <c r="E500" s="2" t="s">
        <v>22</v>
      </c>
      <c r="F500" s="4">
        <v>69</v>
      </c>
      <c r="G500" s="5">
        <v>209.14573718458519</v>
      </c>
      <c r="H500" s="2" t="s">
        <v>17</v>
      </c>
    </row>
    <row r="501" spans="2:8" ht="16.5" x14ac:dyDescent="0.3">
      <c r="B501" s="3">
        <v>1066</v>
      </c>
      <c r="C501" s="117" t="s">
        <v>6</v>
      </c>
      <c r="D501" s="10">
        <v>38782</v>
      </c>
      <c r="E501" s="2" t="s">
        <v>22</v>
      </c>
      <c r="F501" s="4">
        <v>94</v>
      </c>
      <c r="G501" s="5">
        <v>283.90021520553751</v>
      </c>
      <c r="H501" s="2" t="s">
        <v>20</v>
      </c>
    </row>
    <row r="502" spans="2:8" ht="16.5" x14ac:dyDescent="0.3">
      <c r="B502" s="3">
        <v>1149</v>
      </c>
      <c r="C502" s="117" t="s">
        <v>6</v>
      </c>
      <c r="D502" s="10">
        <v>38045</v>
      </c>
      <c r="E502" s="2" t="s">
        <v>22</v>
      </c>
      <c r="F502" s="4">
        <v>93</v>
      </c>
      <c r="G502" s="5">
        <v>280.72118754503384</v>
      </c>
      <c r="H502" s="2" t="s">
        <v>18</v>
      </c>
    </row>
    <row r="503" spans="2:8" ht="16.5" x14ac:dyDescent="0.3">
      <c r="B503" s="3">
        <v>1171</v>
      </c>
      <c r="C503" s="117" t="s">
        <v>6</v>
      </c>
      <c r="D503" s="10">
        <v>39035</v>
      </c>
      <c r="E503" s="2" t="s">
        <v>22</v>
      </c>
      <c r="F503" s="4">
        <v>71</v>
      </c>
      <c r="G503" s="5">
        <v>215.03086098171244</v>
      </c>
      <c r="H503" s="2" t="s">
        <v>19</v>
      </c>
    </row>
    <row r="504" spans="2:8" ht="16.5" x14ac:dyDescent="0.3">
      <c r="B504" s="3">
        <v>1188</v>
      </c>
      <c r="C504" s="117" t="s">
        <v>6</v>
      </c>
      <c r="D504" s="10">
        <v>38881</v>
      </c>
      <c r="E504" s="2" t="s">
        <v>22</v>
      </c>
      <c r="F504" s="4">
        <v>76</v>
      </c>
      <c r="G504" s="5">
        <v>229.77238860248113</v>
      </c>
      <c r="H504" s="2" t="s">
        <v>20</v>
      </c>
    </row>
    <row r="505" spans="2:8" ht="16.5" x14ac:dyDescent="0.3">
      <c r="B505" s="3">
        <v>1198</v>
      </c>
      <c r="C505" s="117" t="s">
        <v>6</v>
      </c>
      <c r="D505" s="10">
        <v>38111</v>
      </c>
      <c r="E505" s="2" t="s">
        <v>22</v>
      </c>
      <c r="F505" s="4">
        <v>94</v>
      </c>
      <c r="G505" s="5">
        <v>284.28308169489765</v>
      </c>
      <c r="H505" s="2" t="s">
        <v>18</v>
      </c>
    </row>
    <row r="506" spans="2:8" ht="16.5" x14ac:dyDescent="0.3">
      <c r="B506" s="3">
        <v>1231</v>
      </c>
      <c r="C506" s="117" t="s">
        <v>6</v>
      </c>
      <c r="D506" s="10">
        <v>38782</v>
      </c>
      <c r="E506" s="2" t="s">
        <v>22</v>
      </c>
      <c r="F506" s="4">
        <v>68</v>
      </c>
      <c r="G506" s="5">
        <v>205.90903893366013</v>
      </c>
      <c r="H506" s="2" t="s">
        <v>17</v>
      </c>
    </row>
    <row r="507" spans="2:8" ht="16.5" x14ac:dyDescent="0.3">
      <c r="B507" s="3">
        <v>1247</v>
      </c>
      <c r="C507" s="117" t="s">
        <v>6</v>
      </c>
      <c r="D507" s="10">
        <v>38023</v>
      </c>
      <c r="E507" s="2" t="s">
        <v>22</v>
      </c>
      <c r="F507" s="4">
        <v>48</v>
      </c>
      <c r="G507" s="5">
        <v>146.4346102431829</v>
      </c>
      <c r="H507" s="2" t="s">
        <v>18</v>
      </c>
    </row>
    <row r="508" spans="2:8" ht="16.5" x14ac:dyDescent="0.3">
      <c r="B508" s="3">
        <v>1273</v>
      </c>
      <c r="C508" s="117" t="s">
        <v>6</v>
      </c>
      <c r="D508" s="10">
        <v>38628</v>
      </c>
      <c r="E508" s="2" t="s">
        <v>22</v>
      </c>
      <c r="F508" s="4">
        <v>72</v>
      </c>
      <c r="G508" s="5">
        <v>217.35308480664631</v>
      </c>
      <c r="H508" s="2" t="s">
        <v>19</v>
      </c>
    </row>
    <row r="509" spans="2:8" ht="16.5" x14ac:dyDescent="0.3">
      <c r="B509" s="3">
        <v>1310</v>
      </c>
      <c r="C509" s="117" t="s">
        <v>6</v>
      </c>
      <c r="D509" s="10">
        <v>38100</v>
      </c>
      <c r="E509" s="2" t="s">
        <v>22</v>
      </c>
      <c r="F509" s="4">
        <v>72</v>
      </c>
      <c r="G509" s="5">
        <v>218.15784251474992</v>
      </c>
      <c r="H509" s="2" t="s">
        <v>17</v>
      </c>
    </row>
    <row r="510" spans="2:8" ht="16.5" x14ac:dyDescent="0.3">
      <c r="B510" s="3">
        <v>1335</v>
      </c>
      <c r="C510" s="117" t="s">
        <v>6</v>
      </c>
      <c r="D510" s="10">
        <v>38078</v>
      </c>
      <c r="E510" s="2" t="s">
        <v>22</v>
      </c>
      <c r="F510" s="4">
        <v>17</v>
      </c>
      <c r="G510" s="5">
        <v>53.123119444085049</v>
      </c>
      <c r="H510" s="2" t="s">
        <v>20</v>
      </c>
    </row>
    <row r="511" spans="2:8" ht="16.5" x14ac:dyDescent="0.3">
      <c r="B511" s="3">
        <v>1379</v>
      </c>
      <c r="C511" s="117" t="s">
        <v>6</v>
      </c>
      <c r="D511" s="10">
        <v>39068</v>
      </c>
      <c r="E511" s="2" t="s">
        <v>22</v>
      </c>
      <c r="F511" s="4">
        <v>4</v>
      </c>
      <c r="G511" s="5">
        <v>14.276329980408619</v>
      </c>
      <c r="H511" s="2" t="s">
        <v>19</v>
      </c>
    </row>
    <row r="512" spans="2:8" ht="16.5" x14ac:dyDescent="0.3">
      <c r="B512" s="3">
        <v>1464</v>
      </c>
      <c r="C512" s="117" t="s">
        <v>6</v>
      </c>
      <c r="D512" s="10">
        <v>38903</v>
      </c>
      <c r="E512" s="2" t="s">
        <v>22</v>
      </c>
      <c r="F512" s="4">
        <v>42</v>
      </c>
      <c r="G512" s="5">
        <v>127.6087139856683</v>
      </c>
      <c r="H512" s="2" t="s">
        <v>20</v>
      </c>
    </row>
    <row r="513" spans="2:8" ht="16.5" x14ac:dyDescent="0.3">
      <c r="B513" s="3">
        <v>1478</v>
      </c>
      <c r="C513" s="117" t="s">
        <v>6</v>
      </c>
      <c r="D513" s="10">
        <v>38518</v>
      </c>
      <c r="E513" s="2" t="s">
        <v>22</v>
      </c>
      <c r="F513" s="4">
        <v>43</v>
      </c>
      <c r="G513" s="5">
        <v>130.97379554914517</v>
      </c>
      <c r="H513" s="2" t="s">
        <v>17</v>
      </c>
    </row>
    <row r="514" spans="2:8" ht="16.5" x14ac:dyDescent="0.3">
      <c r="B514" s="3">
        <v>1484</v>
      </c>
      <c r="C514" s="117" t="s">
        <v>6</v>
      </c>
      <c r="D514" s="10">
        <v>38969</v>
      </c>
      <c r="E514" s="2" t="s">
        <v>22</v>
      </c>
      <c r="F514" s="4">
        <v>41</v>
      </c>
      <c r="G514" s="5">
        <v>124.88343538167078</v>
      </c>
      <c r="H514" s="2" t="s">
        <v>18</v>
      </c>
    </row>
    <row r="515" spans="2:8" ht="16.5" x14ac:dyDescent="0.3">
      <c r="B515" s="3">
        <v>1493</v>
      </c>
      <c r="C515" s="117" t="s">
        <v>6</v>
      </c>
      <c r="D515" s="10">
        <v>38859</v>
      </c>
      <c r="E515" s="2" t="s">
        <v>22</v>
      </c>
      <c r="F515" s="4">
        <v>13</v>
      </c>
      <c r="G515" s="5">
        <v>41.318769528122459</v>
      </c>
      <c r="H515" s="2" t="s">
        <v>20</v>
      </c>
    </row>
    <row r="516" spans="2:8" ht="16.5" x14ac:dyDescent="0.3">
      <c r="B516" s="3">
        <v>1495</v>
      </c>
      <c r="C516" s="117" t="s">
        <v>6</v>
      </c>
      <c r="D516" s="10">
        <v>39013</v>
      </c>
      <c r="E516" s="2" t="s">
        <v>22</v>
      </c>
      <c r="F516" s="4">
        <v>15</v>
      </c>
      <c r="G516" s="5">
        <v>46.386549546936031</v>
      </c>
      <c r="H516" s="2" t="s">
        <v>19</v>
      </c>
    </row>
    <row r="517" spans="2:8" ht="16.5" x14ac:dyDescent="0.3">
      <c r="B517" s="3">
        <v>1505</v>
      </c>
      <c r="C517" s="117" t="s">
        <v>6</v>
      </c>
      <c r="D517" s="10">
        <v>38716</v>
      </c>
      <c r="E517" s="2" t="s">
        <v>22</v>
      </c>
      <c r="F517" s="4">
        <v>37</v>
      </c>
      <c r="G517" s="5">
        <v>113.24236035613511</v>
      </c>
      <c r="H517" s="2" t="s">
        <v>20</v>
      </c>
    </row>
    <row r="518" spans="2:8" ht="16.5" x14ac:dyDescent="0.3">
      <c r="B518" s="3">
        <v>1542</v>
      </c>
      <c r="C518" s="117" t="s">
        <v>6</v>
      </c>
      <c r="D518" s="10">
        <v>38023</v>
      </c>
      <c r="E518" s="2" t="s">
        <v>22</v>
      </c>
      <c r="F518" s="4">
        <v>71</v>
      </c>
      <c r="G518" s="5">
        <v>215.35016800732583</v>
      </c>
      <c r="H518" s="2" t="s">
        <v>17</v>
      </c>
    </row>
    <row r="519" spans="2:8" ht="16.5" x14ac:dyDescent="0.3">
      <c r="B519" s="3">
        <v>1584</v>
      </c>
      <c r="C519" s="117" t="s">
        <v>6</v>
      </c>
      <c r="D519" s="10">
        <v>38947</v>
      </c>
      <c r="E519" s="2" t="s">
        <v>22</v>
      </c>
      <c r="F519" s="4">
        <v>93</v>
      </c>
      <c r="G519" s="5">
        <v>281.25885991416516</v>
      </c>
      <c r="H519" s="2" t="s">
        <v>20</v>
      </c>
    </row>
    <row r="520" spans="2:8" ht="16.5" x14ac:dyDescent="0.3">
      <c r="B520" s="3">
        <v>1629</v>
      </c>
      <c r="C520" s="117" t="s">
        <v>6</v>
      </c>
      <c r="D520" s="10">
        <v>38419</v>
      </c>
      <c r="E520" s="2" t="s">
        <v>22</v>
      </c>
      <c r="F520" s="4">
        <v>42</v>
      </c>
      <c r="G520" s="5">
        <v>127.31651996144141</v>
      </c>
      <c r="H520" s="2" t="s">
        <v>20</v>
      </c>
    </row>
    <row r="521" spans="2:8" ht="16.5" x14ac:dyDescent="0.3">
      <c r="B521" s="3">
        <v>1683</v>
      </c>
      <c r="C521" s="117" t="s">
        <v>6</v>
      </c>
      <c r="D521" s="10">
        <v>38056</v>
      </c>
      <c r="E521" s="2" t="s">
        <v>22</v>
      </c>
      <c r="F521" s="4">
        <v>35</v>
      </c>
      <c r="G521" s="5">
        <v>106.65095335657088</v>
      </c>
      <c r="H521" s="2" t="s">
        <v>17</v>
      </c>
    </row>
    <row r="522" spans="2:8" ht="16.5" x14ac:dyDescent="0.3">
      <c r="B522" s="3">
        <v>1775</v>
      </c>
      <c r="C522" s="117" t="s">
        <v>6</v>
      </c>
      <c r="D522" s="10">
        <v>38353</v>
      </c>
      <c r="E522" s="2" t="s">
        <v>22</v>
      </c>
      <c r="F522" s="4">
        <v>91</v>
      </c>
      <c r="G522" s="5">
        <v>274.01633323079733</v>
      </c>
      <c r="H522" s="2" t="s">
        <v>19</v>
      </c>
    </row>
    <row r="523" spans="2:8" ht="16.5" x14ac:dyDescent="0.3">
      <c r="B523" s="3">
        <v>1817</v>
      </c>
      <c r="C523" s="117" t="s">
        <v>6</v>
      </c>
      <c r="D523" s="10">
        <v>38001</v>
      </c>
      <c r="E523" s="2" t="s">
        <v>22</v>
      </c>
      <c r="F523" s="4">
        <v>62</v>
      </c>
      <c r="G523" s="5">
        <v>187.51222635081746</v>
      </c>
      <c r="H523" s="2" t="s">
        <v>19</v>
      </c>
    </row>
    <row r="524" spans="2:8" ht="16.5" x14ac:dyDescent="0.3">
      <c r="B524" s="3">
        <v>1838</v>
      </c>
      <c r="C524" s="117" t="s">
        <v>6</v>
      </c>
      <c r="D524" s="10">
        <v>37990</v>
      </c>
      <c r="E524" s="2" t="s">
        <v>22</v>
      </c>
      <c r="F524" s="4">
        <v>52</v>
      </c>
      <c r="G524" s="5">
        <v>158.17581888720281</v>
      </c>
      <c r="H524" s="2" t="s">
        <v>20</v>
      </c>
    </row>
    <row r="525" spans="2:8" ht="16.5" x14ac:dyDescent="0.3">
      <c r="B525" s="3">
        <v>1848</v>
      </c>
      <c r="C525" s="117" t="s">
        <v>6</v>
      </c>
      <c r="D525" s="10">
        <v>38892</v>
      </c>
      <c r="E525" s="2" t="s">
        <v>22</v>
      </c>
      <c r="F525" s="4">
        <v>60</v>
      </c>
      <c r="G525" s="5">
        <v>182.39254500689876</v>
      </c>
      <c r="H525" s="2" t="s">
        <v>19</v>
      </c>
    </row>
    <row r="526" spans="2:8" ht="16.5" x14ac:dyDescent="0.3">
      <c r="B526" s="3">
        <v>1891</v>
      </c>
      <c r="C526" s="117" t="s">
        <v>6</v>
      </c>
      <c r="D526" s="10">
        <v>38452</v>
      </c>
      <c r="E526" s="2" t="s">
        <v>22</v>
      </c>
      <c r="F526" s="4">
        <v>39</v>
      </c>
      <c r="G526" s="5">
        <v>119.18883187506967</v>
      </c>
      <c r="H526" s="2" t="s">
        <v>20</v>
      </c>
    </row>
    <row r="527" spans="2:8" ht="16.5" x14ac:dyDescent="0.3">
      <c r="B527" s="3">
        <v>39</v>
      </c>
      <c r="C527" s="117" t="s">
        <v>14</v>
      </c>
      <c r="D527" s="10">
        <v>38771</v>
      </c>
      <c r="E527" s="2" t="s">
        <v>22</v>
      </c>
      <c r="F527" s="4">
        <v>-9</v>
      </c>
      <c r="G527" s="5">
        <v>-24.625751249139931</v>
      </c>
      <c r="H527" s="2" t="s">
        <v>19</v>
      </c>
    </row>
    <row r="528" spans="2:8" ht="16.5" x14ac:dyDescent="0.3">
      <c r="B528" s="3">
        <v>83</v>
      </c>
      <c r="C528" s="117" t="s">
        <v>14</v>
      </c>
      <c r="D528" s="10">
        <v>38298</v>
      </c>
      <c r="E528" s="2" t="s">
        <v>22</v>
      </c>
      <c r="F528" s="4">
        <v>82</v>
      </c>
      <c r="G528" s="5">
        <v>248.09860782564255</v>
      </c>
      <c r="H528" s="2" t="s">
        <v>19</v>
      </c>
    </row>
    <row r="529" spans="2:8" ht="16.5" x14ac:dyDescent="0.3">
      <c r="B529" s="3">
        <v>85</v>
      </c>
      <c r="C529" s="117" t="s">
        <v>14</v>
      </c>
      <c r="D529" s="10">
        <v>38034</v>
      </c>
      <c r="E529" s="2" t="s">
        <v>22</v>
      </c>
      <c r="F529" s="4">
        <v>80</v>
      </c>
      <c r="G529" s="5">
        <v>241.26239073863908</v>
      </c>
      <c r="H529" s="2" t="s">
        <v>17</v>
      </c>
    </row>
    <row r="530" spans="2:8" ht="16.5" x14ac:dyDescent="0.3">
      <c r="B530" s="3">
        <v>89</v>
      </c>
      <c r="C530" s="117" t="s">
        <v>14</v>
      </c>
      <c r="D530" s="10">
        <v>38430</v>
      </c>
      <c r="E530" s="2" t="s">
        <v>22</v>
      </c>
      <c r="F530" s="4">
        <v>1</v>
      </c>
      <c r="G530" s="5">
        <v>5.0101440126936883</v>
      </c>
      <c r="H530" s="2" t="s">
        <v>18</v>
      </c>
    </row>
    <row r="531" spans="2:8" ht="16.5" x14ac:dyDescent="0.3">
      <c r="B531" s="3">
        <v>118</v>
      </c>
      <c r="C531" s="117" t="s">
        <v>14</v>
      </c>
      <c r="D531" s="10">
        <v>38496</v>
      </c>
      <c r="E531" s="2" t="s">
        <v>22</v>
      </c>
      <c r="F531" s="4">
        <v>59</v>
      </c>
      <c r="G531" s="5">
        <v>178.71308198822226</v>
      </c>
      <c r="H531" s="2" t="s">
        <v>18</v>
      </c>
    </row>
    <row r="532" spans="2:8" ht="16.5" x14ac:dyDescent="0.3">
      <c r="B532" s="3">
        <v>163</v>
      </c>
      <c r="C532" s="117" t="s">
        <v>14</v>
      </c>
      <c r="D532" s="10">
        <v>38573</v>
      </c>
      <c r="E532" s="2" t="s">
        <v>22</v>
      </c>
      <c r="F532" s="4">
        <v>-5</v>
      </c>
      <c r="G532" s="5">
        <v>-12.197238533968166</v>
      </c>
      <c r="H532" s="2" t="s">
        <v>17</v>
      </c>
    </row>
    <row r="533" spans="2:8" ht="16.5" x14ac:dyDescent="0.3">
      <c r="B533" s="3">
        <v>217</v>
      </c>
      <c r="C533" s="117" t="s">
        <v>14</v>
      </c>
      <c r="D533" s="10">
        <v>38254</v>
      </c>
      <c r="E533" s="2" t="s">
        <v>22</v>
      </c>
      <c r="F533" s="4">
        <v>67</v>
      </c>
      <c r="G533" s="5">
        <v>203.35912709646638</v>
      </c>
      <c r="H533" s="2" t="s">
        <v>18</v>
      </c>
    </row>
    <row r="534" spans="2:8" ht="16.5" x14ac:dyDescent="0.3">
      <c r="B534" s="3">
        <v>274</v>
      </c>
      <c r="C534" s="117" t="s">
        <v>14</v>
      </c>
      <c r="D534" s="10">
        <v>38683</v>
      </c>
      <c r="E534" s="2" t="s">
        <v>22</v>
      </c>
      <c r="F534" s="4">
        <v>83</v>
      </c>
      <c r="G534" s="5">
        <v>251.31042576912338</v>
      </c>
      <c r="H534" s="2" t="s">
        <v>18</v>
      </c>
    </row>
    <row r="535" spans="2:8" ht="16.5" x14ac:dyDescent="0.3">
      <c r="B535" s="3">
        <v>279</v>
      </c>
      <c r="C535" s="117" t="s">
        <v>14</v>
      </c>
      <c r="D535" s="10">
        <v>38122</v>
      </c>
      <c r="E535" s="2" t="s">
        <v>22</v>
      </c>
      <c r="F535" s="4">
        <v>63</v>
      </c>
      <c r="G535" s="5">
        <v>191.08641465198994</v>
      </c>
      <c r="H535" s="2" t="s">
        <v>20</v>
      </c>
    </row>
    <row r="536" spans="2:8" ht="16.5" x14ac:dyDescent="0.3">
      <c r="B536" s="3">
        <v>314</v>
      </c>
      <c r="C536" s="117" t="s">
        <v>14</v>
      </c>
      <c r="D536" s="10">
        <v>38166</v>
      </c>
      <c r="E536" s="2" t="s">
        <v>22</v>
      </c>
      <c r="F536" s="4">
        <v>-1</v>
      </c>
      <c r="G536" s="5">
        <v>-1.475132378251053</v>
      </c>
      <c r="H536" s="2" t="s">
        <v>18</v>
      </c>
    </row>
    <row r="537" spans="2:8" ht="16.5" x14ac:dyDescent="0.3">
      <c r="B537" s="3">
        <v>385</v>
      </c>
      <c r="C537" s="117" t="s">
        <v>14</v>
      </c>
      <c r="D537" s="10">
        <v>38133</v>
      </c>
      <c r="E537" s="2" t="s">
        <v>22</v>
      </c>
      <c r="F537" s="4">
        <v>49</v>
      </c>
      <c r="G537" s="5">
        <v>148.92692975074797</v>
      </c>
      <c r="H537" s="2" t="s">
        <v>19</v>
      </c>
    </row>
    <row r="538" spans="2:8" ht="16.5" x14ac:dyDescent="0.3">
      <c r="B538" s="3">
        <v>414</v>
      </c>
      <c r="C538" s="117" t="s">
        <v>14</v>
      </c>
      <c r="D538" s="10">
        <v>38100</v>
      </c>
      <c r="E538" s="2" t="s">
        <v>22</v>
      </c>
      <c r="F538" s="4">
        <v>37</v>
      </c>
      <c r="G538" s="5">
        <v>112.43397722732024</v>
      </c>
      <c r="H538" s="2" t="s">
        <v>18</v>
      </c>
    </row>
    <row r="539" spans="2:8" ht="16.5" x14ac:dyDescent="0.3">
      <c r="B539" s="3">
        <v>442</v>
      </c>
      <c r="C539" s="117" t="s">
        <v>14</v>
      </c>
      <c r="D539" s="10">
        <v>38012</v>
      </c>
      <c r="E539" s="2" t="s">
        <v>22</v>
      </c>
      <c r="F539" s="4">
        <v>19</v>
      </c>
      <c r="G539" s="5">
        <v>59.621865554565929</v>
      </c>
      <c r="H539" s="2" t="s">
        <v>20</v>
      </c>
    </row>
    <row r="540" spans="2:8" ht="16.5" x14ac:dyDescent="0.3">
      <c r="B540" s="3">
        <v>508</v>
      </c>
      <c r="C540" s="117" t="s">
        <v>14</v>
      </c>
      <c r="D540" s="10">
        <v>38914</v>
      </c>
      <c r="E540" s="2" t="s">
        <v>22</v>
      </c>
      <c r="F540" s="4">
        <v>15</v>
      </c>
      <c r="G540" s="5">
        <v>47.143262888260409</v>
      </c>
      <c r="H540" s="2" t="s">
        <v>19</v>
      </c>
    </row>
    <row r="541" spans="2:8" ht="16.5" x14ac:dyDescent="0.3">
      <c r="B541" s="3">
        <v>522</v>
      </c>
      <c r="C541" s="117" t="s">
        <v>14</v>
      </c>
      <c r="D541" s="10">
        <v>38848</v>
      </c>
      <c r="E541" s="2" t="s">
        <v>22</v>
      </c>
      <c r="F541" s="4">
        <v>75</v>
      </c>
      <c r="G541" s="5">
        <v>226.71443824204945</v>
      </c>
      <c r="H541" s="2" t="s">
        <v>19</v>
      </c>
    </row>
    <row r="542" spans="2:8" ht="16.5" x14ac:dyDescent="0.3">
      <c r="B542" s="3">
        <v>599</v>
      </c>
      <c r="C542" s="117" t="s">
        <v>14</v>
      </c>
      <c r="D542" s="10">
        <v>39024</v>
      </c>
      <c r="E542" s="2" t="s">
        <v>22</v>
      </c>
      <c r="F542" s="4">
        <v>33</v>
      </c>
      <c r="G542" s="5">
        <v>100.54958475062591</v>
      </c>
      <c r="H542" s="2" t="s">
        <v>20</v>
      </c>
    </row>
    <row r="543" spans="2:8" ht="16.5" x14ac:dyDescent="0.3">
      <c r="B543" s="3">
        <v>656</v>
      </c>
      <c r="C543" s="117" t="s">
        <v>14</v>
      </c>
      <c r="D543" s="10">
        <v>38859</v>
      </c>
      <c r="E543" s="2" t="s">
        <v>22</v>
      </c>
      <c r="F543" s="4">
        <v>-1</v>
      </c>
      <c r="G543" s="5">
        <v>-1.2299707953687746</v>
      </c>
      <c r="H543" s="2" t="s">
        <v>18</v>
      </c>
    </row>
    <row r="544" spans="2:8" ht="16.5" x14ac:dyDescent="0.3">
      <c r="B544" s="3">
        <v>667</v>
      </c>
      <c r="C544" s="117" t="s">
        <v>14</v>
      </c>
      <c r="D544" s="10">
        <v>38760</v>
      </c>
      <c r="E544" s="2" t="s">
        <v>22</v>
      </c>
      <c r="F544" s="4">
        <v>73</v>
      </c>
      <c r="G544" s="5">
        <v>220.44792756124494</v>
      </c>
      <c r="H544" s="2" t="s">
        <v>19</v>
      </c>
    </row>
    <row r="545" spans="2:8" ht="16.5" x14ac:dyDescent="0.3">
      <c r="B545" s="3">
        <v>707</v>
      </c>
      <c r="C545" s="117" t="s">
        <v>14</v>
      </c>
      <c r="D545" s="10">
        <v>38001</v>
      </c>
      <c r="E545" s="2" t="s">
        <v>22</v>
      </c>
      <c r="F545" s="4">
        <v>78</v>
      </c>
      <c r="G545" s="5">
        <v>235.37746360511863</v>
      </c>
      <c r="H545" s="2" t="s">
        <v>18</v>
      </c>
    </row>
    <row r="546" spans="2:8" ht="16.5" x14ac:dyDescent="0.3">
      <c r="B546" s="3">
        <v>719</v>
      </c>
      <c r="C546" s="117" t="s">
        <v>14</v>
      </c>
      <c r="D546" s="10">
        <v>38243</v>
      </c>
      <c r="E546" s="2" t="s">
        <v>22</v>
      </c>
      <c r="F546" s="4">
        <v>71</v>
      </c>
      <c r="G546" s="5">
        <v>214.9278284338051</v>
      </c>
      <c r="H546" s="2" t="s">
        <v>17</v>
      </c>
    </row>
    <row r="547" spans="2:8" ht="16.5" x14ac:dyDescent="0.3">
      <c r="B547" s="3">
        <v>749</v>
      </c>
      <c r="C547" s="117" t="s">
        <v>14</v>
      </c>
      <c r="D547" s="10">
        <v>38826</v>
      </c>
      <c r="E547" s="2" t="s">
        <v>22</v>
      </c>
      <c r="F547" s="4">
        <v>16</v>
      </c>
      <c r="G547" s="5">
        <v>50.203538747394113</v>
      </c>
      <c r="H547" s="2" t="s">
        <v>19</v>
      </c>
    </row>
    <row r="548" spans="2:8" ht="16.5" x14ac:dyDescent="0.3">
      <c r="B548" s="3">
        <v>777</v>
      </c>
      <c r="C548" s="117" t="s">
        <v>14</v>
      </c>
      <c r="D548" s="10">
        <v>38045</v>
      </c>
      <c r="E548" s="2" t="s">
        <v>22</v>
      </c>
      <c r="F548" s="4">
        <v>-5</v>
      </c>
      <c r="G548" s="5">
        <v>-12.547627479219663</v>
      </c>
      <c r="H548" s="2" t="s">
        <v>18</v>
      </c>
    </row>
    <row r="549" spans="2:8" ht="16.5" x14ac:dyDescent="0.3">
      <c r="B549" s="3">
        <v>779</v>
      </c>
      <c r="C549" s="117" t="s">
        <v>14</v>
      </c>
      <c r="D549" s="10">
        <v>38452</v>
      </c>
      <c r="E549" s="2" t="s">
        <v>22</v>
      </c>
      <c r="F549" s="4">
        <v>5</v>
      </c>
      <c r="G549" s="5">
        <v>16.818206363269947</v>
      </c>
      <c r="H549" s="2" t="s">
        <v>17</v>
      </c>
    </row>
    <row r="550" spans="2:8" ht="16.5" x14ac:dyDescent="0.3">
      <c r="B550" s="3">
        <v>851</v>
      </c>
      <c r="C550" s="117" t="s">
        <v>14</v>
      </c>
      <c r="D550" s="10">
        <v>38298</v>
      </c>
      <c r="E550" s="2" t="s">
        <v>22</v>
      </c>
      <c r="F550" s="4">
        <v>31</v>
      </c>
      <c r="G550" s="5">
        <v>94.972961203791044</v>
      </c>
      <c r="H550" s="2" t="s">
        <v>18</v>
      </c>
    </row>
    <row r="551" spans="2:8" ht="16.5" x14ac:dyDescent="0.3">
      <c r="B551" s="3">
        <v>885</v>
      </c>
      <c r="C551" s="117" t="s">
        <v>14</v>
      </c>
      <c r="D551" s="10">
        <v>38936</v>
      </c>
      <c r="E551" s="2" t="s">
        <v>22</v>
      </c>
      <c r="F551" s="4">
        <v>-9</v>
      </c>
      <c r="G551" s="5">
        <v>-24.858670230760346</v>
      </c>
      <c r="H551" s="2" t="s">
        <v>18</v>
      </c>
    </row>
    <row r="552" spans="2:8" ht="16.5" x14ac:dyDescent="0.3">
      <c r="B552" s="3">
        <v>932</v>
      </c>
      <c r="C552" s="117" t="s">
        <v>14</v>
      </c>
      <c r="D552" s="10">
        <v>38738</v>
      </c>
      <c r="E552" s="2" t="s">
        <v>22</v>
      </c>
      <c r="F552" s="4">
        <v>59</v>
      </c>
      <c r="G552" s="5">
        <v>179.37483712712185</v>
      </c>
      <c r="H552" s="2" t="s">
        <v>19</v>
      </c>
    </row>
    <row r="553" spans="2:8" ht="16.5" x14ac:dyDescent="0.3">
      <c r="B553" s="3">
        <v>977</v>
      </c>
      <c r="C553" s="117" t="s">
        <v>14</v>
      </c>
      <c r="D553" s="10">
        <v>38760</v>
      </c>
      <c r="E553" s="2" t="s">
        <v>22</v>
      </c>
      <c r="F553" s="4">
        <v>19</v>
      </c>
      <c r="G553" s="5">
        <v>59.265314003350476</v>
      </c>
      <c r="H553" s="2" t="s">
        <v>19</v>
      </c>
    </row>
    <row r="554" spans="2:8" ht="16.5" x14ac:dyDescent="0.3">
      <c r="B554" s="3">
        <v>1007</v>
      </c>
      <c r="C554" s="117" t="s">
        <v>14</v>
      </c>
      <c r="D554" s="10">
        <v>38089</v>
      </c>
      <c r="E554" s="2" t="s">
        <v>22</v>
      </c>
      <c r="F554" s="4">
        <v>17</v>
      </c>
      <c r="G554" s="5">
        <v>52.007206372460615</v>
      </c>
      <c r="H554" s="2" t="s">
        <v>20</v>
      </c>
    </row>
    <row r="555" spans="2:8" ht="16.5" x14ac:dyDescent="0.3">
      <c r="B555" s="3">
        <v>1024</v>
      </c>
      <c r="C555" s="117" t="s">
        <v>14</v>
      </c>
      <c r="D555" s="10">
        <v>38650</v>
      </c>
      <c r="E555" s="2" t="s">
        <v>22</v>
      </c>
      <c r="F555" s="4">
        <v>79</v>
      </c>
      <c r="G555" s="5">
        <v>238.71622982310416</v>
      </c>
      <c r="H555" s="2" t="s">
        <v>17</v>
      </c>
    </row>
    <row r="556" spans="2:8" ht="16.5" x14ac:dyDescent="0.3">
      <c r="B556" s="3">
        <v>1043</v>
      </c>
      <c r="C556" s="117" t="s">
        <v>14</v>
      </c>
      <c r="D556" s="10">
        <v>38067</v>
      </c>
      <c r="E556" s="2" t="s">
        <v>22</v>
      </c>
      <c r="F556" s="4">
        <v>23</v>
      </c>
      <c r="G556" s="5">
        <v>71.099513118305453</v>
      </c>
      <c r="H556" s="2" t="s">
        <v>19</v>
      </c>
    </row>
    <row r="557" spans="2:8" ht="16.5" x14ac:dyDescent="0.3">
      <c r="B557" s="3">
        <v>1068</v>
      </c>
      <c r="C557" s="117" t="s">
        <v>14</v>
      </c>
      <c r="D557" s="10">
        <v>38628</v>
      </c>
      <c r="E557" s="2" t="s">
        <v>22</v>
      </c>
      <c r="F557" s="4">
        <v>5</v>
      </c>
      <c r="G557" s="5">
        <v>16.493067805841463</v>
      </c>
      <c r="H557" s="2" t="s">
        <v>19</v>
      </c>
    </row>
    <row r="558" spans="2:8" ht="16.5" x14ac:dyDescent="0.3">
      <c r="B558" s="3">
        <v>1162</v>
      </c>
      <c r="C558" s="117" t="s">
        <v>14</v>
      </c>
      <c r="D558" s="10">
        <v>38518</v>
      </c>
      <c r="E558" s="2" t="s">
        <v>22</v>
      </c>
      <c r="F558" s="4">
        <v>7</v>
      </c>
      <c r="G558" s="5">
        <v>23.192150694784473</v>
      </c>
      <c r="H558" s="2" t="s">
        <v>20</v>
      </c>
    </row>
    <row r="559" spans="2:8" ht="16.5" x14ac:dyDescent="0.3">
      <c r="B559" s="3">
        <v>1276</v>
      </c>
      <c r="C559" s="117" t="s">
        <v>14</v>
      </c>
      <c r="D559" s="10">
        <v>38254</v>
      </c>
      <c r="E559" s="2" t="s">
        <v>22</v>
      </c>
      <c r="F559" s="4">
        <v>-8</v>
      </c>
      <c r="G559" s="5">
        <v>-21.82749489869385</v>
      </c>
      <c r="H559" s="2" t="s">
        <v>17</v>
      </c>
    </row>
    <row r="560" spans="2:8" ht="16.5" x14ac:dyDescent="0.3">
      <c r="B560" s="3">
        <v>1321</v>
      </c>
      <c r="C560" s="117" t="s">
        <v>14</v>
      </c>
      <c r="D560" s="10">
        <v>38683</v>
      </c>
      <c r="E560" s="2" t="s">
        <v>22</v>
      </c>
      <c r="F560" s="4">
        <v>82</v>
      </c>
      <c r="G560" s="5">
        <v>248.26100726872076</v>
      </c>
      <c r="H560" s="2" t="s">
        <v>17</v>
      </c>
    </row>
    <row r="561" spans="2:8" ht="16.5" x14ac:dyDescent="0.3">
      <c r="B561" s="3">
        <v>1356</v>
      </c>
      <c r="C561" s="117" t="s">
        <v>14</v>
      </c>
      <c r="D561" s="10">
        <v>38562</v>
      </c>
      <c r="E561" s="2" t="s">
        <v>22</v>
      </c>
      <c r="F561" s="4">
        <v>42</v>
      </c>
      <c r="G561" s="5">
        <v>127.74297314827389</v>
      </c>
      <c r="H561" s="2" t="s">
        <v>19</v>
      </c>
    </row>
    <row r="562" spans="2:8" ht="16.5" x14ac:dyDescent="0.3">
      <c r="B562" s="3">
        <v>1395</v>
      </c>
      <c r="C562" s="117" t="s">
        <v>14</v>
      </c>
      <c r="D562" s="10">
        <v>38408</v>
      </c>
      <c r="E562" s="2" t="s">
        <v>22</v>
      </c>
      <c r="F562" s="4">
        <v>83</v>
      </c>
      <c r="G562" s="5">
        <v>250.38974883045833</v>
      </c>
      <c r="H562" s="2" t="s">
        <v>18</v>
      </c>
    </row>
    <row r="563" spans="2:8" ht="16.5" x14ac:dyDescent="0.3">
      <c r="B563" s="3">
        <v>1444</v>
      </c>
      <c r="C563" s="117" t="s">
        <v>14</v>
      </c>
      <c r="D563" s="10">
        <v>38716</v>
      </c>
      <c r="E563" s="2" t="s">
        <v>22</v>
      </c>
      <c r="F563" s="4">
        <v>53</v>
      </c>
      <c r="G563" s="5">
        <v>161.64817183248223</v>
      </c>
      <c r="H563" s="2" t="s">
        <v>17</v>
      </c>
    </row>
    <row r="564" spans="2:8" ht="16.5" x14ac:dyDescent="0.3">
      <c r="B564" s="3">
        <v>1462</v>
      </c>
      <c r="C564" s="117" t="s">
        <v>14</v>
      </c>
      <c r="D564" s="10">
        <v>38727</v>
      </c>
      <c r="E564" s="2" t="s">
        <v>22</v>
      </c>
      <c r="F564" s="4">
        <v>48</v>
      </c>
      <c r="G564" s="5">
        <v>146.42108275927566</v>
      </c>
      <c r="H564" s="2" t="s">
        <v>20</v>
      </c>
    </row>
    <row r="565" spans="2:8" ht="16.5" x14ac:dyDescent="0.3">
      <c r="B565" s="3">
        <v>1566</v>
      </c>
      <c r="C565" s="117" t="s">
        <v>14</v>
      </c>
      <c r="D565" s="10">
        <v>39013</v>
      </c>
      <c r="E565" s="2" t="s">
        <v>22</v>
      </c>
      <c r="F565" s="4">
        <v>3</v>
      </c>
      <c r="G565" s="5">
        <v>10.695067513438698</v>
      </c>
      <c r="H565" s="2" t="s">
        <v>17</v>
      </c>
    </row>
    <row r="566" spans="2:8" ht="16.5" x14ac:dyDescent="0.3">
      <c r="B566" s="3">
        <v>1593</v>
      </c>
      <c r="C566" s="117" t="s">
        <v>14</v>
      </c>
      <c r="D566" s="10">
        <v>38727</v>
      </c>
      <c r="E566" s="2" t="s">
        <v>22</v>
      </c>
      <c r="F566" s="4">
        <v>40</v>
      </c>
      <c r="G566" s="5">
        <v>122.05274122201725</v>
      </c>
      <c r="H566" s="2" t="s">
        <v>17</v>
      </c>
    </row>
    <row r="567" spans="2:8" ht="16.5" x14ac:dyDescent="0.3">
      <c r="B567" s="3">
        <v>1632</v>
      </c>
      <c r="C567" s="117" t="s">
        <v>14</v>
      </c>
      <c r="D567" s="10">
        <v>38738</v>
      </c>
      <c r="E567" s="2" t="s">
        <v>22</v>
      </c>
      <c r="F567" s="4">
        <v>27</v>
      </c>
      <c r="G567" s="5">
        <v>82.256344701253937</v>
      </c>
      <c r="H567" s="2" t="s">
        <v>17</v>
      </c>
    </row>
    <row r="568" spans="2:8" ht="16.5" x14ac:dyDescent="0.3">
      <c r="B568" s="3">
        <v>1641</v>
      </c>
      <c r="C568" s="117" t="s">
        <v>14</v>
      </c>
      <c r="D568" s="10">
        <v>38947</v>
      </c>
      <c r="E568" s="2" t="s">
        <v>22</v>
      </c>
      <c r="F568" s="4">
        <v>56</v>
      </c>
      <c r="G568" s="5">
        <v>170.03159669706065</v>
      </c>
      <c r="H568" s="2" t="s">
        <v>20</v>
      </c>
    </row>
    <row r="569" spans="2:8" ht="16.5" x14ac:dyDescent="0.3">
      <c r="B569" s="3">
        <v>1682</v>
      </c>
      <c r="C569" s="117" t="s">
        <v>14</v>
      </c>
      <c r="D569" s="10">
        <v>38441</v>
      </c>
      <c r="E569" s="2" t="s">
        <v>22</v>
      </c>
      <c r="F569" s="4">
        <v>-7</v>
      </c>
      <c r="G569" s="5">
        <v>-18.640973323270995</v>
      </c>
      <c r="H569" s="2" t="s">
        <v>17</v>
      </c>
    </row>
    <row r="570" spans="2:8" ht="16.5" x14ac:dyDescent="0.3">
      <c r="B570" s="3">
        <v>1687</v>
      </c>
      <c r="C570" s="117" t="s">
        <v>14</v>
      </c>
      <c r="D570" s="10">
        <v>38177</v>
      </c>
      <c r="E570" s="2" t="s">
        <v>22</v>
      </c>
      <c r="F570" s="4">
        <v>83</v>
      </c>
      <c r="G570" s="5">
        <v>250.98698082020448</v>
      </c>
      <c r="H570" s="2" t="s">
        <v>17</v>
      </c>
    </row>
    <row r="571" spans="2:8" ht="16.5" x14ac:dyDescent="0.3">
      <c r="B571" s="3">
        <v>1707</v>
      </c>
      <c r="C571" s="117" t="s">
        <v>14</v>
      </c>
      <c r="D571" s="10">
        <v>38485</v>
      </c>
      <c r="E571" s="2" t="s">
        <v>22</v>
      </c>
      <c r="F571" s="4">
        <v>-8</v>
      </c>
      <c r="G571" s="5">
        <v>-22.16452981425434</v>
      </c>
      <c r="H571" s="2" t="s">
        <v>18</v>
      </c>
    </row>
    <row r="572" spans="2:8" ht="16.5" x14ac:dyDescent="0.3">
      <c r="B572" s="3">
        <v>1710</v>
      </c>
      <c r="C572" s="117" t="s">
        <v>14</v>
      </c>
      <c r="D572" s="10">
        <v>38562</v>
      </c>
      <c r="E572" s="2" t="s">
        <v>22</v>
      </c>
      <c r="F572" s="4">
        <v>34</v>
      </c>
      <c r="G572" s="5">
        <v>104.46148815266854</v>
      </c>
      <c r="H572" s="2" t="s">
        <v>20</v>
      </c>
    </row>
    <row r="573" spans="2:8" ht="16.5" x14ac:dyDescent="0.3">
      <c r="B573" s="3">
        <v>1751</v>
      </c>
      <c r="C573" s="117" t="s">
        <v>14</v>
      </c>
      <c r="D573" s="10">
        <v>39068</v>
      </c>
      <c r="E573" s="2" t="s">
        <v>22</v>
      </c>
      <c r="F573" s="4">
        <v>47</v>
      </c>
      <c r="G573" s="5">
        <v>142.93190581421757</v>
      </c>
      <c r="H573" s="2" t="s">
        <v>20</v>
      </c>
    </row>
    <row r="574" spans="2:8" ht="16.5" x14ac:dyDescent="0.3">
      <c r="B574" s="3">
        <v>1766</v>
      </c>
      <c r="C574" s="117" t="s">
        <v>14</v>
      </c>
      <c r="D574" s="10">
        <v>38892</v>
      </c>
      <c r="E574" s="2" t="s">
        <v>22</v>
      </c>
      <c r="F574" s="4">
        <v>69</v>
      </c>
      <c r="G574" s="5">
        <v>209.27458050780132</v>
      </c>
      <c r="H574" s="2" t="s">
        <v>17</v>
      </c>
    </row>
    <row r="575" spans="2:8" ht="16.5" x14ac:dyDescent="0.3">
      <c r="B575" s="3">
        <v>1774</v>
      </c>
      <c r="C575" s="117" t="s">
        <v>14</v>
      </c>
      <c r="D575" s="10">
        <v>38397</v>
      </c>
      <c r="E575" s="2" t="s">
        <v>22</v>
      </c>
      <c r="F575" s="4">
        <v>81</v>
      </c>
      <c r="G575" s="5">
        <v>244.96209724909312</v>
      </c>
      <c r="H575" s="2" t="s">
        <v>20</v>
      </c>
    </row>
    <row r="576" spans="2:8" ht="16.5" x14ac:dyDescent="0.3">
      <c r="B576" s="3">
        <v>1813</v>
      </c>
      <c r="C576" s="117" t="s">
        <v>14</v>
      </c>
      <c r="D576" s="10">
        <v>38683</v>
      </c>
      <c r="E576" s="2" t="s">
        <v>22</v>
      </c>
      <c r="F576" s="4">
        <v>10</v>
      </c>
      <c r="G576" s="5">
        <v>31.259562735955448</v>
      </c>
      <c r="H576" s="2" t="s">
        <v>19</v>
      </c>
    </row>
    <row r="577" spans="2:8" ht="16.5" x14ac:dyDescent="0.3">
      <c r="B577" s="3">
        <v>1857</v>
      </c>
      <c r="C577" s="117" t="s">
        <v>14</v>
      </c>
      <c r="D577" s="10">
        <v>38133</v>
      </c>
      <c r="E577" s="2" t="s">
        <v>22</v>
      </c>
      <c r="F577" s="4">
        <v>61</v>
      </c>
      <c r="G577" s="5">
        <v>184.76093809619837</v>
      </c>
      <c r="H577" s="2" t="s">
        <v>18</v>
      </c>
    </row>
    <row r="578" spans="2:8" ht="16.5" x14ac:dyDescent="0.3">
      <c r="B578" s="3">
        <v>1873</v>
      </c>
      <c r="C578" s="117" t="s">
        <v>14</v>
      </c>
      <c r="D578" s="10">
        <v>38309</v>
      </c>
      <c r="E578" s="2" t="s">
        <v>22</v>
      </c>
      <c r="F578" s="4">
        <v>83</v>
      </c>
      <c r="G578" s="5">
        <v>250.87539350545751</v>
      </c>
      <c r="H578" s="2" t="s">
        <v>17</v>
      </c>
    </row>
    <row r="579" spans="2:8" ht="16.5" x14ac:dyDescent="0.3">
      <c r="B579" s="3">
        <v>1890</v>
      </c>
      <c r="C579" s="117" t="s">
        <v>14</v>
      </c>
      <c r="D579" s="10">
        <v>38518</v>
      </c>
      <c r="E579" s="2" t="s">
        <v>22</v>
      </c>
      <c r="F579" s="4">
        <v>16</v>
      </c>
      <c r="G579" s="5">
        <v>49.753987400329763</v>
      </c>
      <c r="H579" s="2" t="s">
        <v>20</v>
      </c>
    </row>
    <row r="580" spans="2:8" ht="16.5" x14ac:dyDescent="0.3">
      <c r="B580" s="3">
        <v>1893</v>
      </c>
      <c r="C580" s="117" t="s">
        <v>14</v>
      </c>
      <c r="D580" s="10">
        <v>38199</v>
      </c>
      <c r="E580" s="2" t="s">
        <v>22</v>
      </c>
      <c r="F580" s="4">
        <v>20</v>
      </c>
      <c r="G580" s="5">
        <v>61.923857472779041</v>
      </c>
      <c r="H580" s="2" t="s">
        <v>18</v>
      </c>
    </row>
    <row r="581" spans="2:8" ht="16.5" x14ac:dyDescent="0.3">
      <c r="B581" s="3">
        <v>61</v>
      </c>
      <c r="C581" s="117" t="s">
        <v>10</v>
      </c>
      <c r="D581" s="10">
        <v>38672</v>
      </c>
      <c r="E581" s="2" t="s">
        <v>22</v>
      </c>
      <c r="F581" s="4">
        <v>62</v>
      </c>
      <c r="G581" s="5">
        <v>189.25415891346557</v>
      </c>
      <c r="H581" s="2" t="s">
        <v>18</v>
      </c>
    </row>
    <row r="582" spans="2:8" ht="16.5" x14ac:dyDescent="0.3">
      <c r="B582" s="3">
        <v>76</v>
      </c>
      <c r="C582" s="117" t="s">
        <v>10</v>
      </c>
      <c r="D582" s="10">
        <v>38782</v>
      </c>
      <c r="E582" s="2" t="s">
        <v>22</v>
      </c>
      <c r="F582" s="4">
        <v>-2</v>
      </c>
      <c r="G582" s="5">
        <v>-3.941491558920891</v>
      </c>
      <c r="H582" s="2" t="s">
        <v>19</v>
      </c>
    </row>
    <row r="583" spans="2:8" ht="16.5" x14ac:dyDescent="0.3">
      <c r="B583" s="3">
        <v>82</v>
      </c>
      <c r="C583" s="117" t="s">
        <v>10</v>
      </c>
      <c r="D583" s="10">
        <v>38562</v>
      </c>
      <c r="E583" s="2" t="s">
        <v>22</v>
      </c>
      <c r="F583" s="4">
        <v>67</v>
      </c>
      <c r="G583" s="5">
        <v>203.01428430380912</v>
      </c>
      <c r="H583" s="2" t="s">
        <v>18</v>
      </c>
    </row>
    <row r="584" spans="2:8" ht="16.5" x14ac:dyDescent="0.3">
      <c r="B584" s="3">
        <v>143</v>
      </c>
      <c r="C584" s="117" t="s">
        <v>10</v>
      </c>
      <c r="D584" s="10">
        <v>38386</v>
      </c>
      <c r="E584" s="2" t="s">
        <v>22</v>
      </c>
      <c r="F584" s="4">
        <v>46</v>
      </c>
      <c r="G584" s="5">
        <v>139.75509706516939</v>
      </c>
      <c r="H584" s="2" t="s">
        <v>17</v>
      </c>
    </row>
    <row r="585" spans="2:8" ht="16.5" x14ac:dyDescent="0.3">
      <c r="B585" s="3">
        <v>172</v>
      </c>
      <c r="C585" s="117" t="s">
        <v>10</v>
      </c>
      <c r="D585" s="10">
        <v>38045</v>
      </c>
      <c r="E585" s="2" t="s">
        <v>22</v>
      </c>
      <c r="F585" s="4">
        <v>55</v>
      </c>
      <c r="G585" s="5">
        <v>167.55415680156585</v>
      </c>
      <c r="H585" s="2" t="s">
        <v>17</v>
      </c>
    </row>
    <row r="586" spans="2:8" ht="16.5" x14ac:dyDescent="0.3">
      <c r="B586" s="3">
        <v>187</v>
      </c>
      <c r="C586" s="117" t="s">
        <v>10</v>
      </c>
      <c r="D586" s="10">
        <v>38793</v>
      </c>
      <c r="E586" s="2" t="s">
        <v>22</v>
      </c>
      <c r="F586" s="4">
        <v>57</v>
      </c>
      <c r="G586" s="5">
        <v>172.92421427081234</v>
      </c>
      <c r="H586" s="2" t="s">
        <v>17</v>
      </c>
    </row>
    <row r="587" spans="2:8" ht="16.5" x14ac:dyDescent="0.3">
      <c r="B587" s="3">
        <v>189</v>
      </c>
      <c r="C587" s="117" t="s">
        <v>10</v>
      </c>
      <c r="D587" s="10">
        <v>38518</v>
      </c>
      <c r="E587" s="2" t="s">
        <v>22</v>
      </c>
      <c r="F587" s="4">
        <v>82</v>
      </c>
      <c r="G587" s="5">
        <v>247.46177448016923</v>
      </c>
      <c r="H587" s="2" t="s">
        <v>19</v>
      </c>
    </row>
    <row r="588" spans="2:8" ht="16.5" x14ac:dyDescent="0.3">
      <c r="B588" s="3">
        <v>212</v>
      </c>
      <c r="C588" s="117" t="s">
        <v>10</v>
      </c>
      <c r="D588" s="10">
        <v>38848</v>
      </c>
      <c r="E588" s="2" t="s">
        <v>22</v>
      </c>
      <c r="F588" s="4">
        <v>31</v>
      </c>
      <c r="G588" s="5">
        <v>95.13200096066403</v>
      </c>
      <c r="H588" s="2" t="s">
        <v>20</v>
      </c>
    </row>
    <row r="589" spans="2:8" ht="16.5" x14ac:dyDescent="0.3">
      <c r="B589" s="3">
        <v>219</v>
      </c>
      <c r="C589" s="117" t="s">
        <v>10</v>
      </c>
      <c r="D589" s="10">
        <v>38386</v>
      </c>
      <c r="E589" s="2" t="s">
        <v>22</v>
      </c>
      <c r="F589" s="4">
        <v>41</v>
      </c>
      <c r="G589" s="5">
        <v>125.23475441561757</v>
      </c>
      <c r="H589" s="2" t="s">
        <v>20</v>
      </c>
    </row>
    <row r="590" spans="2:8" ht="16.5" x14ac:dyDescent="0.3">
      <c r="B590" s="3">
        <v>264</v>
      </c>
      <c r="C590" s="117" t="s">
        <v>10</v>
      </c>
      <c r="D590" s="10">
        <v>38485</v>
      </c>
      <c r="E590" s="2" t="s">
        <v>22</v>
      </c>
      <c r="F590" s="4">
        <v>28</v>
      </c>
      <c r="G590" s="5">
        <v>86.788113277044275</v>
      </c>
      <c r="H590" s="2" t="s">
        <v>19</v>
      </c>
    </row>
    <row r="591" spans="2:8" ht="16.5" x14ac:dyDescent="0.3">
      <c r="B591" s="3">
        <v>303</v>
      </c>
      <c r="C591" s="117" t="s">
        <v>10</v>
      </c>
      <c r="D591" s="10">
        <v>38111</v>
      </c>
      <c r="E591" s="2" t="s">
        <v>22</v>
      </c>
      <c r="F591" s="4">
        <v>70</v>
      </c>
      <c r="G591" s="5">
        <v>211.43323649343893</v>
      </c>
      <c r="H591" s="2" t="s">
        <v>18</v>
      </c>
    </row>
    <row r="592" spans="2:8" ht="16.5" x14ac:dyDescent="0.3">
      <c r="B592" s="3">
        <v>368</v>
      </c>
      <c r="C592" s="117" t="s">
        <v>10</v>
      </c>
      <c r="D592" s="10">
        <v>38903</v>
      </c>
      <c r="E592" s="2" t="s">
        <v>22</v>
      </c>
      <c r="F592" s="4">
        <v>37</v>
      </c>
      <c r="G592" s="5">
        <v>113.0101592216552</v>
      </c>
      <c r="H592" s="2" t="s">
        <v>18</v>
      </c>
    </row>
    <row r="593" spans="2:8" ht="16.5" x14ac:dyDescent="0.3">
      <c r="B593" s="3">
        <v>400</v>
      </c>
      <c r="C593" s="117" t="s">
        <v>10</v>
      </c>
      <c r="D593" s="10">
        <v>38397</v>
      </c>
      <c r="E593" s="2" t="s">
        <v>22</v>
      </c>
      <c r="F593" s="4">
        <v>36</v>
      </c>
      <c r="G593" s="5">
        <v>110.39391248869612</v>
      </c>
      <c r="H593" s="2" t="s">
        <v>20</v>
      </c>
    </row>
    <row r="594" spans="2:8" ht="16.5" x14ac:dyDescent="0.3">
      <c r="B594" s="3">
        <v>425</v>
      </c>
      <c r="C594" s="117" t="s">
        <v>10</v>
      </c>
      <c r="D594" s="10">
        <v>38375</v>
      </c>
      <c r="E594" s="2" t="s">
        <v>22</v>
      </c>
      <c r="F594" s="4">
        <v>17</v>
      </c>
      <c r="G594" s="5">
        <v>53.565793196028118</v>
      </c>
      <c r="H594" s="2" t="s">
        <v>20</v>
      </c>
    </row>
    <row r="595" spans="2:8" ht="16.5" x14ac:dyDescent="0.3">
      <c r="B595" s="3">
        <v>473</v>
      </c>
      <c r="C595" s="117" t="s">
        <v>10</v>
      </c>
      <c r="D595" s="10">
        <v>38430</v>
      </c>
      <c r="E595" s="2" t="s">
        <v>22</v>
      </c>
      <c r="F595" s="4">
        <v>40</v>
      </c>
      <c r="G595" s="5">
        <v>122.53928167294391</v>
      </c>
      <c r="H595" s="2" t="s">
        <v>18</v>
      </c>
    </row>
    <row r="596" spans="2:8" ht="16.5" x14ac:dyDescent="0.3">
      <c r="B596" s="3">
        <v>544</v>
      </c>
      <c r="C596" s="117" t="s">
        <v>10</v>
      </c>
      <c r="D596" s="10">
        <v>38738</v>
      </c>
      <c r="E596" s="2" t="s">
        <v>22</v>
      </c>
      <c r="F596" s="4">
        <v>25</v>
      </c>
      <c r="G596" s="5">
        <v>76.920283125674487</v>
      </c>
      <c r="H596" s="2" t="s">
        <v>17</v>
      </c>
    </row>
    <row r="597" spans="2:8" ht="16.5" x14ac:dyDescent="0.3">
      <c r="B597" s="3">
        <v>608</v>
      </c>
      <c r="C597" s="117" t="s">
        <v>10</v>
      </c>
      <c r="D597" s="10">
        <v>38254</v>
      </c>
      <c r="E597" s="2" t="s">
        <v>22</v>
      </c>
      <c r="F597" s="4">
        <v>58</v>
      </c>
      <c r="G597" s="5">
        <v>176.00311303023639</v>
      </c>
      <c r="H597" s="2" t="s">
        <v>20</v>
      </c>
    </row>
    <row r="598" spans="2:8" ht="16.5" x14ac:dyDescent="0.3">
      <c r="B598" s="3">
        <v>627</v>
      </c>
      <c r="C598" s="117" t="s">
        <v>10</v>
      </c>
      <c r="D598" s="10">
        <v>38859</v>
      </c>
      <c r="E598" s="2" t="s">
        <v>22</v>
      </c>
      <c r="F598" s="4">
        <v>-8</v>
      </c>
      <c r="G598" s="5">
        <v>-21.533260342562944</v>
      </c>
      <c r="H598" s="2" t="s">
        <v>17</v>
      </c>
    </row>
    <row r="599" spans="2:8" ht="16.5" x14ac:dyDescent="0.3">
      <c r="B599" s="3">
        <v>679</v>
      </c>
      <c r="C599" s="117" t="s">
        <v>10</v>
      </c>
      <c r="D599" s="10">
        <v>38485</v>
      </c>
      <c r="E599" s="2" t="s">
        <v>22</v>
      </c>
      <c r="F599" s="4">
        <v>25</v>
      </c>
      <c r="G599" s="5">
        <v>75.944187671627063</v>
      </c>
      <c r="H599" s="2" t="s">
        <v>17</v>
      </c>
    </row>
    <row r="600" spans="2:8" ht="16.5" x14ac:dyDescent="0.3">
      <c r="B600" s="3">
        <v>743</v>
      </c>
      <c r="C600" s="117" t="s">
        <v>10</v>
      </c>
      <c r="D600" s="10">
        <v>38540</v>
      </c>
      <c r="E600" s="2" t="s">
        <v>22</v>
      </c>
      <c r="F600" s="4">
        <v>8</v>
      </c>
      <c r="G600" s="5">
        <v>25.810666689825588</v>
      </c>
      <c r="H600" s="2" t="s">
        <v>20</v>
      </c>
    </row>
    <row r="601" spans="2:8" ht="16.5" x14ac:dyDescent="0.3">
      <c r="B601" s="3">
        <v>746</v>
      </c>
      <c r="C601" s="117" t="s">
        <v>10</v>
      </c>
      <c r="D601" s="10">
        <v>38859</v>
      </c>
      <c r="E601" s="2" t="s">
        <v>22</v>
      </c>
      <c r="F601" s="4">
        <v>68</v>
      </c>
      <c r="G601" s="5">
        <v>205.86039765882776</v>
      </c>
      <c r="H601" s="2" t="s">
        <v>19</v>
      </c>
    </row>
    <row r="602" spans="2:8" ht="16.5" x14ac:dyDescent="0.3">
      <c r="B602" s="3">
        <v>767</v>
      </c>
      <c r="C602" s="117" t="s">
        <v>10</v>
      </c>
      <c r="D602" s="10">
        <v>39057</v>
      </c>
      <c r="E602" s="2" t="s">
        <v>22</v>
      </c>
      <c r="F602" s="4">
        <v>59</v>
      </c>
      <c r="G602" s="5">
        <v>178.89597357687876</v>
      </c>
      <c r="H602" s="2" t="s">
        <v>17</v>
      </c>
    </row>
    <row r="603" spans="2:8" ht="16.5" x14ac:dyDescent="0.3">
      <c r="B603" s="3">
        <v>792</v>
      </c>
      <c r="C603" s="117" t="s">
        <v>10</v>
      </c>
      <c r="D603" s="10">
        <v>38089</v>
      </c>
      <c r="E603" s="2" t="s">
        <v>22</v>
      </c>
      <c r="F603" s="4">
        <v>36</v>
      </c>
      <c r="G603" s="5">
        <v>110.09171904672033</v>
      </c>
      <c r="H603" s="2" t="s">
        <v>20</v>
      </c>
    </row>
    <row r="604" spans="2:8" ht="16.5" x14ac:dyDescent="0.3">
      <c r="B604" s="3">
        <v>856</v>
      </c>
      <c r="C604" s="117" t="s">
        <v>10</v>
      </c>
      <c r="D604" s="10">
        <v>38089</v>
      </c>
      <c r="E604" s="2" t="s">
        <v>22</v>
      </c>
      <c r="F604" s="4">
        <v>11</v>
      </c>
      <c r="G604" s="5">
        <v>35.299860689817372</v>
      </c>
      <c r="H604" s="2" t="s">
        <v>20</v>
      </c>
    </row>
    <row r="605" spans="2:8" ht="16.5" x14ac:dyDescent="0.3">
      <c r="B605" s="3">
        <v>865</v>
      </c>
      <c r="C605" s="117" t="s">
        <v>10</v>
      </c>
      <c r="D605" s="10">
        <v>38034</v>
      </c>
      <c r="E605" s="2" t="s">
        <v>22</v>
      </c>
      <c r="F605" s="4">
        <v>-10</v>
      </c>
      <c r="G605" s="5">
        <v>-27.724939048319342</v>
      </c>
      <c r="H605" s="2" t="s">
        <v>18</v>
      </c>
    </row>
    <row r="606" spans="2:8" ht="16.5" x14ac:dyDescent="0.3">
      <c r="B606" s="3">
        <v>897</v>
      </c>
      <c r="C606" s="117" t="s">
        <v>10</v>
      </c>
      <c r="D606" s="10">
        <v>38188</v>
      </c>
      <c r="E606" s="2" t="s">
        <v>22</v>
      </c>
      <c r="F606" s="4">
        <v>91</v>
      </c>
      <c r="G606" s="5">
        <v>274.77216405152751</v>
      </c>
      <c r="H606" s="2" t="s">
        <v>17</v>
      </c>
    </row>
    <row r="607" spans="2:8" ht="16.5" x14ac:dyDescent="0.3">
      <c r="B607" s="3">
        <v>951</v>
      </c>
      <c r="C607" s="117" t="s">
        <v>10</v>
      </c>
      <c r="D607" s="10">
        <v>38155</v>
      </c>
      <c r="E607" s="2" t="s">
        <v>22</v>
      </c>
      <c r="F607" s="4">
        <v>15</v>
      </c>
      <c r="G607" s="5">
        <v>47.749438891041251</v>
      </c>
      <c r="H607" s="2" t="s">
        <v>19</v>
      </c>
    </row>
    <row r="608" spans="2:8" ht="16.5" x14ac:dyDescent="0.3">
      <c r="B608" s="3">
        <v>981</v>
      </c>
      <c r="C608" s="117" t="s">
        <v>10</v>
      </c>
      <c r="D608" s="10">
        <v>38584</v>
      </c>
      <c r="E608" s="2" t="s">
        <v>22</v>
      </c>
      <c r="F608" s="4">
        <v>-6</v>
      </c>
      <c r="G608" s="5">
        <v>-15.854559071603056</v>
      </c>
      <c r="H608" s="2" t="s">
        <v>18</v>
      </c>
    </row>
    <row r="609" spans="2:8" ht="16.5" x14ac:dyDescent="0.3">
      <c r="B609" s="3">
        <v>994</v>
      </c>
      <c r="C609" s="117" t="s">
        <v>10</v>
      </c>
      <c r="D609" s="10">
        <v>38133</v>
      </c>
      <c r="E609" s="2" t="s">
        <v>22</v>
      </c>
      <c r="F609" s="4">
        <v>62</v>
      </c>
      <c r="G609" s="5">
        <v>187.43238539805822</v>
      </c>
      <c r="H609" s="2" t="s">
        <v>17</v>
      </c>
    </row>
    <row r="610" spans="2:8" ht="16.5" x14ac:dyDescent="0.3">
      <c r="B610" s="3">
        <v>1021</v>
      </c>
      <c r="C610" s="117" t="s">
        <v>10</v>
      </c>
      <c r="D610" s="10">
        <v>38595</v>
      </c>
      <c r="E610" s="2" t="s">
        <v>22</v>
      </c>
      <c r="F610" s="4">
        <v>28</v>
      </c>
      <c r="G610" s="5">
        <v>86.322091823923344</v>
      </c>
      <c r="H610" s="2" t="s">
        <v>20</v>
      </c>
    </row>
    <row r="611" spans="2:8" ht="16.5" x14ac:dyDescent="0.3">
      <c r="B611" s="3">
        <v>1052</v>
      </c>
      <c r="C611" s="117" t="s">
        <v>10</v>
      </c>
      <c r="D611" s="10">
        <v>38804</v>
      </c>
      <c r="E611" s="2" t="s">
        <v>22</v>
      </c>
      <c r="F611" s="4">
        <v>91</v>
      </c>
      <c r="G611" s="5">
        <v>275.5094232943423</v>
      </c>
      <c r="H611" s="2" t="s">
        <v>18</v>
      </c>
    </row>
    <row r="612" spans="2:8" ht="16.5" x14ac:dyDescent="0.3">
      <c r="B612" s="3">
        <v>1057</v>
      </c>
      <c r="C612" s="117" t="s">
        <v>10</v>
      </c>
      <c r="D612" s="10">
        <v>38254</v>
      </c>
      <c r="E612" s="2" t="s">
        <v>22</v>
      </c>
      <c r="F612" s="4">
        <v>63</v>
      </c>
      <c r="G612" s="5">
        <v>190.20945346469671</v>
      </c>
      <c r="H612" s="2" t="s">
        <v>20</v>
      </c>
    </row>
    <row r="613" spans="2:8" ht="16.5" x14ac:dyDescent="0.3">
      <c r="B613" s="3">
        <v>1080</v>
      </c>
      <c r="C613" s="117" t="s">
        <v>10</v>
      </c>
      <c r="D613" s="10">
        <v>38529</v>
      </c>
      <c r="E613" s="2" t="s">
        <v>22</v>
      </c>
      <c r="F613" s="4">
        <v>56</v>
      </c>
      <c r="G613" s="5">
        <v>170.16525129894848</v>
      </c>
      <c r="H613" s="2" t="s">
        <v>17</v>
      </c>
    </row>
    <row r="614" spans="2:8" ht="16.5" x14ac:dyDescent="0.3">
      <c r="B614" s="3">
        <v>1087</v>
      </c>
      <c r="C614" s="117" t="s">
        <v>10</v>
      </c>
      <c r="D614" s="10">
        <v>38463</v>
      </c>
      <c r="E614" s="2" t="s">
        <v>22</v>
      </c>
      <c r="F614" s="4">
        <v>58</v>
      </c>
      <c r="G614" s="5">
        <v>175.7935070061545</v>
      </c>
      <c r="H614" s="2" t="s">
        <v>18</v>
      </c>
    </row>
    <row r="615" spans="2:8" ht="16.5" x14ac:dyDescent="0.3">
      <c r="B615" s="3">
        <v>1100</v>
      </c>
      <c r="C615" s="117" t="s">
        <v>10</v>
      </c>
      <c r="D615" s="10">
        <v>39079</v>
      </c>
      <c r="E615" s="2" t="s">
        <v>22</v>
      </c>
      <c r="F615" s="4">
        <v>80</v>
      </c>
      <c r="G615" s="5">
        <v>241.53786763068013</v>
      </c>
      <c r="H615" s="2" t="s">
        <v>18</v>
      </c>
    </row>
    <row r="616" spans="2:8" ht="16.5" x14ac:dyDescent="0.3">
      <c r="B616" s="3">
        <v>1142</v>
      </c>
      <c r="C616" s="117" t="s">
        <v>10</v>
      </c>
      <c r="D616" s="10">
        <v>38529</v>
      </c>
      <c r="E616" s="2" t="s">
        <v>22</v>
      </c>
      <c r="F616" s="4">
        <v>95</v>
      </c>
      <c r="G616" s="5">
        <v>286.66171116702549</v>
      </c>
      <c r="H616" s="2" t="s">
        <v>17</v>
      </c>
    </row>
    <row r="617" spans="2:8" ht="16.5" x14ac:dyDescent="0.3">
      <c r="B617" s="3">
        <v>1254</v>
      </c>
      <c r="C617" s="117" t="s">
        <v>10</v>
      </c>
      <c r="D617" s="10">
        <v>38309</v>
      </c>
      <c r="E617" s="2" t="s">
        <v>22</v>
      </c>
      <c r="F617" s="4">
        <v>19</v>
      </c>
      <c r="G617" s="5">
        <v>58.769535018680784</v>
      </c>
      <c r="H617" s="2" t="s">
        <v>17</v>
      </c>
    </row>
    <row r="618" spans="2:8" ht="16.5" x14ac:dyDescent="0.3">
      <c r="B618" s="3">
        <v>1260</v>
      </c>
      <c r="C618" s="117" t="s">
        <v>10</v>
      </c>
      <c r="D618" s="10">
        <v>38023</v>
      </c>
      <c r="E618" s="2" t="s">
        <v>22</v>
      </c>
      <c r="F618" s="4">
        <v>-6</v>
      </c>
      <c r="G618" s="5">
        <v>-16.23714349589131</v>
      </c>
      <c r="H618" s="2" t="s">
        <v>19</v>
      </c>
    </row>
    <row r="619" spans="2:8" ht="16.5" x14ac:dyDescent="0.3">
      <c r="B619" s="3">
        <v>1300</v>
      </c>
      <c r="C619" s="117" t="s">
        <v>10</v>
      </c>
      <c r="D619" s="10">
        <v>38100</v>
      </c>
      <c r="E619" s="2" t="s">
        <v>22</v>
      </c>
      <c r="F619" s="4">
        <v>88</v>
      </c>
      <c r="G619" s="5">
        <v>266.36925289616937</v>
      </c>
      <c r="H619" s="2" t="s">
        <v>18</v>
      </c>
    </row>
    <row r="620" spans="2:8" ht="16.5" x14ac:dyDescent="0.3">
      <c r="B620" s="3">
        <v>1386</v>
      </c>
      <c r="C620" s="117" t="s">
        <v>10</v>
      </c>
      <c r="D620" s="10">
        <v>39024</v>
      </c>
      <c r="E620" s="2" t="s">
        <v>22</v>
      </c>
      <c r="F620" s="4">
        <v>28</v>
      </c>
      <c r="G620" s="5">
        <v>86.468289532216389</v>
      </c>
      <c r="H620" s="2" t="s">
        <v>17</v>
      </c>
    </row>
    <row r="621" spans="2:8" ht="16.5" x14ac:dyDescent="0.3">
      <c r="B621" s="3">
        <v>1453</v>
      </c>
      <c r="C621" s="117" t="s">
        <v>10</v>
      </c>
      <c r="D621" s="10">
        <v>38936</v>
      </c>
      <c r="E621" s="2" t="s">
        <v>22</v>
      </c>
      <c r="F621" s="4">
        <v>90</v>
      </c>
      <c r="G621" s="5">
        <v>272.35779457225038</v>
      </c>
      <c r="H621" s="2" t="s">
        <v>18</v>
      </c>
    </row>
    <row r="622" spans="2:8" ht="16.5" x14ac:dyDescent="0.3">
      <c r="B622" s="3">
        <v>1490</v>
      </c>
      <c r="C622" s="117" t="s">
        <v>10</v>
      </c>
      <c r="D622" s="10">
        <v>38232</v>
      </c>
      <c r="E622" s="2" t="s">
        <v>22</v>
      </c>
      <c r="F622" s="4">
        <v>79</v>
      </c>
      <c r="G622" s="5">
        <v>239.15028034352162</v>
      </c>
      <c r="H622" s="2" t="s">
        <v>19</v>
      </c>
    </row>
    <row r="623" spans="2:8" ht="16.5" x14ac:dyDescent="0.3">
      <c r="B623" s="3">
        <v>1492</v>
      </c>
      <c r="C623" s="117" t="s">
        <v>10</v>
      </c>
      <c r="D623" s="10">
        <v>38342</v>
      </c>
      <c r="E623" s="2" t="s">
        <v>22</v>
      </c>
      <c r="F623" s="4">
        <v>67</v>
      </c>
      <c r="G623" s="5">
        <v>202.43601829550036</v>
      </c>
      <c r="H623" s="2" t="s">
        <v>19</v>
      </c>
    </row>
    <row r="624" spans="2:8" ht="16.5" x14ac:dyDescent="0.3">
      <c r="B624" s="3">
        <v>1554</v>
      </c>
      <c r="C624" s="117" t="s">
        <v>10</v>
      </c>
      <c r="D624" s="10">
        <v>38067</v>
      </c>
      <c r="E624" s="2" t="s">
        <v>22</v>
      </c>
      <c r="F624" s="4">
        <v>31</v>
      </c>
      <c r="G624" s="5">
        <v>94.662914692651583</v>
      </c>
      <c r="H624" s="2" t="s">
        <v>17</v>
      </c>
    </row>
    <row r="625" spans="2:8" ht="16.5" x14ac:dyDescent="0.3">
      <c r="B625" s="3">
        <v>1578</v>
      </c>
      <c r="C625" s="117" t="s">
        <v>10</v>
      </c>
      <c r="D625" s="10">
        <v>39002</v>
      </c>
      <c r="E625" s="2" t="s">
        <v>22</v>
      </c>
      <c r="F625" s="4">
        <v>82</v>
      </c>
      <c r="G625" s="5">
        <v>248.42543228494586</v>
      </c>
      <c r="H625" s="2" t="s">
        <v>20</v>
      </c>
    </row>
    <row r="626" spans="2:8" ht="16.5" x14ac:dyDescent="0.3">
      <c r="B626" s="3">
        <v>1660</v>
      </c>
      <c r="C626" s="117" t="s">
        <v>10</v>
      </c>
      <c r="D626" s="10">
        <v>38122</v>
      </c>
      <c r="E626" s="2" t="s">
        <v>22</v>
      </c>
      <c r="F626" s="4">
        <v>73</v>
      </c>
      <c r="G626" s="5">
        <v>221.16800423559653</v>
      </c>
      <c r="H626" s="2" t="s">
        <v>19</v>
      </c>
    </row>
    <row r="627" spans="2:8" ht="16.5" x14ac:dyDescent="0.3">
      <c r="B627" s="3">
        <v>1669</v>
      </c>
      <c r="C627" s="117" t="s">
        <v>10</v>
      </c>
      <c r="D627" s="10">
        <v>38331</v>
      </c>
      <c r="E627" s="2" t="s">
        <v>22</v>
      </c>
      <c r="F627" s="4">
        <v>16</v>
      </c>
      <c r="G627" s="5">
        <v>50.709076483884871</v>
      </c>
      <c r="H627" s="2" t="s">
        <v>20</v>
      </c>
    </row>
    <row r="628" spans="2:8" ht="16.5" x14ac:dyDescent="0.3">
      <c r="B628" s="3">
        <v>1689</v>
      </c>
      <c r="C628" s="117" t="s">
        <v>10</v>
      </c>
      <c r="D628" s="10">
        <v>38980</v>
      </c>
      <c r="E628" s="2" t="s">
        <v>22</v>
      </c>
      <c r="F628" s="4">
        <v>18</v>
      </c>
      <c r="G628" s="5">
        <v>56.570167419014545</v>
      </c>
      <c r="H628" s="2" t="s">
        <v>20</v>
      </c>
    </row>
    <row r="629" spans="2:8" ht="16.5" x14ac:dyDescent="0.3">
      <c r="B629" s="3">
        <v>1695</v>
      </c>
      <c r="C629" s="117" t="s">
        <v>10</v>
      </c>
      <c r="D629" s="10">
        <v>38551</v>
      </c>
      <c r="E629" s="2" t="s">
        <v>22</v>
      </c>
      <c r="F629" s="4">
        <v>95</v>
      </c>
      <c r="G629" s="5">
        <v>286.97940760158696</v>
      </c>
      <c r="H629" s="2" t="s">
        <v>17</v>
      </c>
    </row>
    <row r="630" spans="2:8" ht="16.5" x14ac:dyDescent="0.3">
      <c r="B630" s="3">
        <v>1773</v>
      </c>
      <c r="C630" s="117" t="s">
        <v>10</v>
      </c>
      <c r="D630" s="10">
        <v>38188</v>
      </c>
      <c r="E630" s="2" t="s">
        <v>22</v>
      </c>
      <c r="F630" s="4">
        <v>-10</v>
      </c>
      <c r="G630" s="5">
        <v>-27.449007372488328</v>
      </c>
      <c r="H630" s="2" t="s">
        <v>18</v>
      </c>
    </row>
    <row r="631" spans="2:8" ht="16.5" x14ac:dyDescent="0.3">
      <c r="B631" s="3">
        <v>1865</v>
      </c>
      <c r="C631" s="117" t="s">
        <v>10</v>
      </c>
      <c r="D631" s="10">
        <v>38903</v>
      </c>
      <c r="E631" s="2" t="s">
        <v>22</v>
      </c>
      <c r="F631" s="4">
        <v>-2</v>
      </c>
      <c r="G631" s="5">
        <v>-3.5924377444896751</v>
      </c>
      <c r="H631" s="2" t="s">
        <v>17</v>
      </c>
    </row>
    <row r="632" spans="2:8" ht="16.5" x14ac:dyDescent="0.3">
      <c r="B632" s="3">
        <v>1872</v>
      </c>
      <c r="C632" s="117" t="s">
        <v>10</v>
      </c>
      <c r="D632" s="10">
        <v>38122</v>
      </c>
      <c r="E632" s="2" t="s">
        <v>22</v>
      </c>
      <c r="F632" s="4">
        <v>2</v>
      </c>
      <c r="G632" s="5">
        <v>7.9938401735771141</v>
      </c>
      <c r="H632" s="2" t="s">
        <v>17</v>
      </c>
    </row>
    <row r="633" spans="2:8" ht="16.5" x14ac:dyDescent="0.3">
      <c r="B633" s="3">
        <v>28</v>
      </c>
      <c r="C633" s="117" t="s">
        <v>11</v>
      </c>
      <c r="D633" s="10">
        <v>38617</v>
      </c>
      <c r="E633" s="2" t="s">
        <v>22</v>
      </c>
      <c r="F633" s="4">
        <v>77</v>
      </c>
      <c r="G633" s="5">
        <v>233.05438870487612</v>
      </c>
      <c r="H633" s="2" t="s">
        <v>18</v>
      </c>
    </row>
    <row r="634" spans="2:8" ht="16.5" x14ac:dyDescent="0.3">
      <c r="B634" s="3">
        <v>58</v>
      </c>
      <c r="C634" s="117" t="s">
        <v>11</v>
      </c>
      <c r="D634" s="10">
        <v>38089</v>
      </c>
      <c r="E634" s="2" t="s">
        <v>22</v>
      </c>
      <c r="F634" s="4">
        <v>34</v>
      </c>
      <c r="G634" s="5">
        <v>104.09375694795658</v>
      </c>
      <c r="H634" s="2" t="s">
        <v>20</v>
      </c>
    </row>
    <row r="635" spans="2:8" ht="16.5" x14ac:dyDescent="0.3">
      <c r="B635" s="3">
        <v>73</v>
      </c>
      <c r="C635" s="117" t="s">
        <v>11</v>
      </c>
      <c r="D635" s="10">
        <v>38529</v>
      </c>
      <c r="E635" s="2" t="s">
        <v>22</v>
      </c>
      <c r="F635" s="4">
        <v>33</v>
      </c>
      <c r="G635" s="5">
        <v>101.36706423848841</v>
      </c>
      <c r="H635" s="2" t="s">
        <v>17</v>
      </c>
    </row>
    <row r="636" spans="2:8" ht="16.5" x14ac:dyDescent="0.3">
      <c r="B636" s="3">
        <v>97</v>
      </c>
      <c r="C636" s="117" t="s">
        <v>11</v>
      </c>
      <c r="D636" s="10">
        <v>39046</v>
      </c>
      <c r="E636" s="2" t="s">
        <v>22</v>
      </c>
      <c r="F636" s="4">
        <v>92</v>
      </c>
      <c r="G636" s="5">
        <v>278.15933854048899</v>
      </c>
      <c r="H636" s="2" t="s">
        <v>17</v>
      </c>
    </row>
    <row r="637" spans="2:8" ht="16.5" x14ac:dyDescent="0.3">
      <c r="B637" s="3">
        <v>102</v>
      </c>
      <c r="C637" s="117" t="s">
        <v>11</v>
      </c>
      <c r="D637" s="10">
        <v>38210</v>
      </c>
      <c r="E637" s="2" t="s">
        <v>22</v>
      </c>
      <c r="F637" s="4">
        <v>16</v>
      </c>
      <c r="G637" s="5">
        <v>49.450018506623742</v>
      </c>
      <c r="H637" s="2" t="s">
        <v>17</v>
      </c>
    </row>
    <row r="638" spans="2:8" ht="16.5" x14ac:dyDescent="0.3">
      <c r="B638" s="3">
        <v>150</v>
      </c>
      <c r="C638" s="117" t="s">
        <v>11</v>
      </c>
      <c r="D638" s="10">
        <v>38793</v>
      </c>
      <c r="E638" s="2" t="s">
        <v>22</v>
      </c>
      <c r="F638" s="4">
        <v>-4</v>
      </c>
      <c r="G638" s="5">
        <v>-9.4240327280666669</v>
      </c>
      <c r="H638" s="2" t="s">
        <v>17</v>
      </c>
    </row>
    <row r="639" spans="2:8" ht="16.5" x14ac:dyDescent="0.3">
      <c r="B639" s="3">
        <v>192</v>
      </c>
      <c r="C639" s="117" t="s">
        <v>11</v>
      </c>
      <c r="D639" s="10">
        <v>38628</v>
      </c>
      <c r="E639" s="2" t="s">
        <v>22</v>
      </c>
      <c r="F639" s="4">
        <v>72</v>
      </c>
      <c r="G639" s="5">
        <v>217.59287860664901</v>
      </c>
      <c r="H639" s="2" t="s">
        <v>19</v>
      </c>
    </row>
    <row r="640" spans="2:8" ht="16.5" x14ac:dyDescent="0.3">
      <c r="B640" s="3">
        <v>221</v>
      </c>
      <c r="C640" s="117" t="s">
        <v>11</v>
      </c>
      <c r="D640" s="10">
        <v>38980</v>
      </c>
      <c r="E640" s="2" t="s">
        <v>22</v>
      </c>
      <c r="F640" s="4">
        <v>56</v>
      </c>
      <c r="G640" s="5">
        <v>170.17512557022724</v>
      </c>
      <c r="H640" s="2" t="s">
        <v>18</v>
      </c>
    </row>
    <row r="641" spans="2:8" ht="16.5" x14ac:dyDescent="0.3">
      <c r="B641" s="3">
        <v>267</v>
      </c>
      <c r="C641" s="117" t="s">
        <v>11</v>
      </c>
      <c r="D641" s="10">
        <v>38562</v>
      </c>
      <c r="E641" s="2" t="s">
        <v>22</v>
      </c>
      <c r="F641" s="4">
        <v>5</v>
      </c>
      <c r="G641" s="5">
        <v>16.670839286326668</v>
      </c>
      <c r="H641" s="2" t="s">
        <v>17</v>
      </c>
    </row>
    <row r="642" spans="2:8" ht="16.5" x14ac:dyDescent="0.3">
      <c r="B642" s="3">
        <v>269</v>
      </c>
      <c r="C642" s="117" t="s">
        <v>11</v>
      </c>
      <c r="D642" s="10">
        <v>38518</v>
      </c>
      <c r="E642" s="2" t="s">
        <v>22</v>
      </c>
      <c r="F642" s="4">
        <v>26</v>
      </c>
      <c r="G642" s="5">
        <v>80.012011803068276</v>
      </c>
      <c r="H642" s="2" t="s">
        <v>20</v>
      </c>
    </row>
    <row r="643" spans="2:8" ht="16.5" x14ac:dyDescent="0.3">
      <c r="B643" s="3">
        <v>332</v>
      </c>
      <c r="C643" s="117" t="s">
        <v>11</v>
      </c>
      <c r="D643" s="10">
        <v>39024</v>
      </c>
      <c r="E643" s="2" t="s">
        <v>22</v>
      </c>
      <c r="F643" s="4">
        <v>13</v>
      </c>
      <c r="G643" s="5">
        <v>40.182824201163783</v>
      </c>
      <c r="H643" s="2" t="s">
        <v>20</v>
      </c>
    </row>
    <row r="644" spans="2:8" ht="16.5" x14ac:dyDescent="0.3">
      <c r="B644" s="3">
        <v>336</v>
      </c>
      <c r="C644" s="117" t="s">
        <v>11</v>
      </c>
      <c r="D644" s="10">
        <v>38320</v>
      </c>
      <c r="E644" s="2" t="s">
        <v>22</v>
      </c>
      <c r="F644" s="4">
        <v>6</v>
      </c>
      <c r="G644" s="5">
        <v>19.233532374060513</v>
      </c>
      <c r="H644" s="2" t="s">
        <v>19</v>
      </c>
    </row>
    <row r="645" spans="2:8" ht="16.5" x14ac:dyDescent="0.3">
      <c r="B645" s="3">
        <v>337</v>
      </c>
      <c r="C645" s="117" t="s">
        <v>11</v>
      </c>
      <c r="D645" s="10">
        <v>38848</v>
      </c>
      <c r="E645" s="2" t="s">
        <v>22</v>
      </c>
      <c r="F645" s="4">
        <v>27</v>
      </c>
      <c r="G645" s="5">
        <v>83.786086457485794</v>
      </c>
      <c r="H645" s="2" t="s">
        <v>19</v>
      </c>
    </row>
    <row r="646" spans="2:8" ht="16.5" x14ac:dyDescent="0.3">
      <c r="B646" s="3">
        <v>361</v>
      </c>
      <c r="C646" s="117" t="s">
        <v>11</v>
      </c>
      <c r="D646" s="10">
        <v>38320</v>
      </c>
      <c r="E646" s="2" t="s">
        <v>22</v>
      </c>
      <c r="F646" s="4">
        <v>-4</v>
      </c>
      <c r="G646" s="5">
        <v>-9.4531080152815825</v>
      </c>
      <c r="H646" s="2" t="s">
        <v>20</v>
      </c>
    </row>
    <row r="647" spans="2:8" ht="16.5" x14ac:dyDescent="0.3">
      <c r="B647" s="3">
        <v>417</v>
      </c>
      <c r="C647" s="117" t="s">
        <v>11</v>
      </c>
      <c r="D647" s="10">
        <v>38628</v>
      </c>
      <c r="E647" s="2" t="s">
        <v>22</v>
      </c>
      <c r="F647" s="4">
        <v>-9</v>
      </c>
      <c r="G647" s="5">
        <v>-25.920453761182117</v>
      </c>
      <c r="H647" s="2" t="s">
        <v>20</v>
      </c>
    </row>
    <row r="648" spans="2:8" ht="16.5" x14ac:dyDescent="0.3">
      <c r="B648" s="3">
        <v>438</v>
      </c>
      <c r="C648" s="117" t="s">
        <v>11</v>
      </c>
      <c r="D648" s="10">
        <v>39013</v>
      </c>
      <c r="E648" s="2" t="s">
        <v>22</v>
      </c>
      <c r="F648" s="4">
        <v>15</v>
      </c>
      <c r="G648" s="5">
        <v>46.297252141958666</v>
      </c>
      <c r="H648" s="2" t="s">
        <v>19</v>
      </c>
    </row>
    <row r="649" spans="2:8" ht="16.5" x14ac:dyDescent="0.3">
      <c r="B649" s="3">
        <v>525</v>
      </c>
      <c r="C649" s="117" t="s">
        <v>11</v>
      </c>
      <c r="D649" s="10">
        <v>38265</v>
      </c>
      <c r="E649" s="2" t="s">
        <v>22</v>
      </c>
      <c r="F649" s="4">
        <v>62</v>
      </c>
      <c r="G649" s="5">
        <v>188.38088235582651</v>
      </c>
      <c r="H649" s="2" t="s">
        <v>19</v>
      </c>
    </row>
    <row r="650" spans="2:8" ht="16.5" x14ac:dyDescent="0.3">
      <c r="B650" s="3">
        <v>557</v>
      </c>
      <c r="C650" s="117" t="s">
        <v>11</v>
      </c>
      <c r="D650" s="10">
        <v>38232</v>
      </c>
      <c r="E650" s="2" t="s">
        <v>22</v>
      </c>
      <c r="F650" s="4">
        <v>44</v>
      </c>
      <c r="G650" s="5">
        <v>133.50877739627518</v>
      </c>
      <c r="H650" s="2" t="s">
        <v>18</v>
      </c>
    </row>
    <row r="651" spans="2:8" ht="16.5" x14ac:dyDescent="0.3">
      <c r="B651" s="3">
        <v>588</v>
      </c>
      <c r="C651" s="117" t="s">
        <v>11</v>
      </c>
      <c r="D651" s="10">
        <v>38287</v>
      </c>
      <c r="E651" s="2" t="s">
        <v>22</v>
      </c>
      <c r="F651" s="4">
        <v>6</v>
      </c>
      <c r="G651" s="5">
        <v>20.018331980892231</v>
      </c>
      <c r="H651" s="2" t="s">
        <v>17</v>
      </c>
    </row>
    <row r="652" spans="2:8" ht="16.5" x14ac:dyDescent="0.3">
      <c r="B652" s="3">
        <v>589</v>
      </c>
      <c r="C652" s="117" t="s">
        <v>11</v>
      </c>
      <c r="D652" s="10">
        <v>38034</v>
      </c>
      <c r="E652" s="2" t="s">
        <v>22</v>
      </c>
      <c r="F652" s="4">
        <v>34</v>
      </c>
      <c r="G652" s="5">
        <v>103.67942872150846</v>
      </c>
      <c r="H652" s="2" t="s">
        <v>17</v>
      </c>
    </row>
    <row r="653" spans="2:8" ht="16.5" x14ac:dyDescent="0.3">
      <c r="B653" s="3">
        <v>665</v>
      </c>
      <c r="C653" s="117" t="s">
        <v>11</v>
      </c>
      <c r="D653" s="10">
        <v>38980</v>
      </c>
      <c r="E653" s="2" t="s">
        <v>22</v>
      </c>
      <c r="F653" s="4">
        <v>27</v>
      </c>
      <c r="G653" s="5">
        <v>82.569702610812897</v>
      </c>
      <c r="H653" s="2" t="s">
        <v>18</v>
      </c>
    </row>
    <row r="654" spans="2:8" ht="16.5" x14ac:dyDescent="0.3">
      <c r="B654" s="3">
        <v>714</v>
      </c>
      <c r="C654" s="117" t="s">
        <v>11</v>
      </c>
      <c r="D654" s="10">
        <v>38771</v>
      </c>
      <c r="E654" s="2" t="s">
        <v>22</v>
      </c>
      <c r="F654" s="4">
        <v>31</v>
      </c>
      <c r="G654" s="5">
        <v>93.734083542235183</v>
      </c>
      <c r="H654" s="2" t="s">
        <v>19</v>
      </c>
    </row>
    <row r="655" spans="2:8" ht="16.5" x14ac:dyDescent="0.3">
      <c r="B655" s="3">
        <v>742</v>
      </c>
      <c r="C655" s="117" t="s">
        <v>11</v>
      </c>
      <c r="D655" s="10">
        <v>38474</v>
      </c>
      <c r="E655" s="2" t="s">
        <v>22</v>
      </c>
      <c r="F655" s="4">
        <v>-3</v>
      </c>
      <c r="G655" s="5">
        <v>-7.3657850032017285</v>
      </c>
      <c r="H655" s="2" t="s">
        <v>18</v>
      </c>
    </row>
    <row r="656" spans="2:8" ht="16.5" x14ac:dyDescent="0.3">
      <c r="B656" s="3">
        <v>775</v>
      </c>
      <c r="C656" s="117" t="s">
        <v>11</v>
      </c>
      <c r="D656" s="10">
        <v>38562</v>
      </c>
      <c r="E656" s="2" t="s">
        <v>22</v>
      </c>
      <c r="F656" s="4">
        <v>66</v>
      </c>
      <c r="G656" s="5">
        <v>200.65880996778469</v>
      </c>
      <c r="H656" s="2" t="s">
        <v>17</v>
      </c>
    </row>
    <row r="657" spans="2:8" ht="16.5" x14ac:dyDescent="0.3">
      <c r="B657" s="3">
        <v>838</v>
      </c>
      <c r="C657" s="117" t="s">
        <v>11</v>
      </c>
      <c r="D657" s="10">
        <v>38782</v>
      </c>
      <c r="E657" s="2" t="s">
        <v>22</v>
      </c>
      <c r="F657" s="4">
        <v>54</v>
      </c>
      <c r="G657" s="5">
        <v>163.70197903495185</v>
      </c>
      <c r="H657" s="2" t="s">
        <v>19</v>
      </c>
    </row>
    <row r="658" spans="2:8" ht="16.5" x14ac:dyDescent="0.3">
      <c r="B658" s="3">
        <v>916</v>
      </c>
      <c r="C658" s="117" t="s">
        <v>11</v>
      </c>
      <c r="D658" s="10">
        <v>38595</v>
      </c>
      <c r="E658" s="2" t="s">
        <v>22</v>
      </c>
      <c r="F658" s="4">
        <v>46</v>
      </c>
      <c r="G658" s="5">
        <v>140.2736912488281</v>
      </c>
      <c r="H658" s="2" t="s">
        <v>17</v>
      </c>
    </row>
    <row r="659" spans="2:8" ht="16.5" x14ac:dyDescent="0.3">
      <c r="B659" s="3">
        <v>949</v>
      </c>
      <c r="C659" s="117" t="s">
        <v>11</v>
      </c>
      <c r="D659" s="10">
        <v>38144</v>
      </c>
      <c r="E659" s="2" t="s">
        <v>22</v>
      </c>
      <c r="F659" s="4">
        <v>13</v>
      </c>
      <c r="G659" s="5">
        <v>41.830169969209855</v>
      </c>
      <c r="H659" s="2" t="s">
        <v>19</v>
      </c>
    </row>
    <row r="660" spans="2:8" ht="16.5" x14ac:dyDescent="0.3">
      <c r="B660" s="3">
        <v>967</v>
      </c>
      <c r="C660" s="117" t="s">
        <v>11</v>
      </c>
      <c r="D660" s="10">
        <v>38309</v>
      </c>
      <c r="E660" s="2" t="s">
        <v>22</v>
      </c>
      <c r="F660" s="4">
        <v>24</v>
      </c>
      <c r="G660" s="5">
        <v>74.30729541001925</v>
      </c>
      <c r="H660" s="2" t="s">
        <v>18</v>
      </c>
    </row>
    <row r="661" spans="2:8" ht="16.5" x14ac:dyDescent="0.3">
      <c r="B661" s="3">
        <v>1001</v>
      </c>
      <c r="C661" s="117" t="s">
        <v>11</v>
      </c>
      <c r="D661" s="10">
        <v>38034</v>
      </c>
      <c r="E661" s="2" t="s">
        <v>22</v>
      </c>
      <c r="F661" s="4">
        <v>20</v>
      </c>
      <c r="G661" s="5">
        <v>61.598286646601295</v>
      </c>
      <c r="H661" s="2" t="s">
        <v>18</v>
      </c>
    </row>
    <row r="662" spans="2:8" ht="16.5" x14ac:dyDescent="0.3">
      <c r="B662" s="3">
        <v>1082</v>
      </c>
      <c r="C662" s="117" t="s">
        <v>11</v>
      </c>
      <c r="D662" s="10">
        <v>38782</v>
      </c>
      <c r="E662" s="2" t="s">
        <v>22</v>
      </c>
      <c r="F662" s="4">
        <v>88</v>
      </c>
      <c r="G662" s="5">
        <v>266.15496391241169</v>
      </c>
      <c r="H662" s="2" t="s">
        <v>19</v>
      </c>
    </row>
    <row r="663" spans="2:8" ht="16.5" x14ac:dyDescent="0.3">
      <c r="B663" s="3">
        <v>1097</v>
      </c>
      <c r="C663" s="117" t="s">
        <v>11</v>
      </c>
      <c r="D663" s="10">
        <v>38485</v>
      </c>
      <c r="E663" s="2" t="s">
        <v>22</v>
      </c>
      <c r="F663" s="4">
        <v>32</v>
      </c>
      <c r="G663" s="5">
        <v>97.883310582745409</v>
      </c>
      <c r="H663" s="2" t="s">
        <v>18</v>
      </c>
    </row>
    <row r="664" spans="2:8" ht="16.5" x14ac:dyDescent="0.3">
      <c r="B664" s="3">
        <v>1115</v>
      </c>
      <c r="C664" s="117" t="s">
        <v>11</v>
      </c>
      <c r="D664" s="10">
        <v>38089</v>
      </c>
      <c r="E664" s="2" t="s">
        <v>22</v>
      </c>
      <c r="F664" s="4">
        <v>11</v>
      </c>
      <c r="G664" s="5">
        <v>35.277547883231819</v>
      </c>
      <c r="H664" s="2" t="s">
        <v>19</v>
      </c>
    </row>
    <row r="665" spans="2:8" ht="16.5" x14ac:dyDescent="0.3">
      <c r="B665" s="3">
        <v>1261</v>
      </c>
      <c r="C665" s="117" t="s">
        <v>11</v>
      </c>
      <c r="D665" s="10">
        <v>38309</v>
      </c>
      <c r="E665" s="2" t="s">
        <v>22</v>
      </c>
      <c r="F665" s="4">
        <v>47</v>
      </c>
      <c r="G665" s="5">
        <v>142.41301237194139</v>
      </c>
      <c r="H665" s="2" t="s">
        <v>20</v>
      </c>
    </row>
    <row r="666" spans="2:8" ht="16.5" x14ac:dyDescent="0.3">
      <c r="B666" s="3">
        <v>1268</v>
      </c>
      <c r="C666" s="117" t="s">
        <v>11</v>
      </c>
      <c r="D666" s="10">
        <v>38320</v>
      </c>
      <c r="E666" s="2" t="s">
        <v>22</v>
      </c>
      <c r="F666" s="4">
        <v>20</v>
      </c>
      <c r="G666" s="5">
        <v>61.937788372758583</v>
      </c>
      <c r="H666" s="2" t="s">
        <v>19</v>
      </c>
    </row>
    <row r="667" spans="2:8" ht="16.5" x14ac:dyDescent="0.3">
      <c r="B667" s="3">
        <v>1277</v>
      </c>
      <c r="C667" s="117" t="s">
        <v>11</v>
      </c>
      <c r="D667" s="10">
        <v>38606</v>
      </c>
      <c r="E667" s="2" t="s">
        <v>22</v>
      </c>
      <c r="F667" s="4">
        <v>45</v>
      </c>
      <c r="G667" s="5">
        <v>136.95599465560394</v>
      </c>
      <c r="H667" s="2" t="s">
        <v>20</v>
      </c>
    </row>
    <row r="668" spans="2:8" ht="16.5" x14ac:dyDescent="0.3">
      <c r="B668" s="3">
        <v>1312</v>
      </c>
      <c r="C668" s="117" t="s">
        <v>11</v>
      </c>
      <c r="D668" s="10">
        <v>39079</v>
      </c>
      <c r="E668" s="2" t="s">
        <v>22</v>
      </c>
      <c r="F668" s="4">
        <v>47</v>
      </c>
      <c r="G668" s="5">
        <v>142.1470812441363</v>
      </c>
      <c r="H668" s="2" t="s">
        <v>19</v>
      </c>
    </row>
    <row r="669" spans="2:8" ht="16.5" x14ac:dyDescent="0.3">
      <c r="B669" s="3">
        <v>1331</v>
      </c>
      <c r="C669" s="117" t="s">
        <v>11</v>
      </c>
      <c r="D669" s="10">
        <v>38826</v>
      </c>
      <c r="E669" s="2" t="s">
        <v>22</v>
      </c>
      <c r="F669" s="4">
        <v>73</v>
      </c>
      <c r="G669" s="5">
        <v>221.1834991910803</v>
      </c>
      <c r="H669" s="2" t="s">
        <v>20</v>
      </c>
    </row>
    <row r="670" spans="2:8" ht="16.5" x14ac:dyDescent="0.3">
      <c r="B670" s="3">
        <v>1345</v>
      </c>
      <c r="C670" s="117" t="s">
        <v>11</v>
      </c>
      <c r="D670" s="10">
        <v>38452</v>
      </c>
      <c r="E670" s="2" t="s">
        <v>22</v>
      </c>
      <c r="F670" s="4">
        <v>28</v>
      </c>
      <c r="G670" s="5">
        <v>86.002698245868487</v>
      </c>
      <c r="H670" s="2" t="s">
        <v>19</v>
      </c>
    </row>
    <row r="671" spans="2:8" ht="16.5" x14ac:dyDescent="0.3">
      <c r="B671" s="3">
        <v>1388</v>
      </c>
      <c r="C671" s="117" t="s">
        <v>11</v>
      </c>
      <c r="D671" s="10">
        <v>38441</v>
      </c>
      <c r="E671" s="2" t="s">
        <v>22</v>
      </c>
      <c r="F671" s="4">
        <v>52</v>
      </c>
      <c r="G671" s="5">
        <v>157.69424365413772</v>
      </c>
      <c r="H671" s="2" t="s">
        <v>17</v>
      </c>
    </row>
    <row r="672" spans="2:8" ht="16.5" x14ac:dyDescent="0.3">
      <c r="B672" s="3">
        <v>1394</v>
      </c>
      <c r="C672" s="117" t="s">
        <v>11</v>
      </c>
      <c r="D672" s="10">
        <v>38529</v>
      </c>
      <c r="E672" s="2" t="s">
        <v>22</v>
      </c>
      <c r="F672" s="4">
        <v>34</v>
      </c>
      <c r="G672" s="5">
        <v>104.47706646910852</v>
      </c>
      <c r="H672" s="2" t="s">
        <v>17</v>
      </c>
    </row>
    <row r="673" spans="2:8" ht="16.5" x14ac:dyDescent="0.3">
      <c r="B673" s="3">
        <v>1397</v>
      </c>
      <c r="C673" s="117" t="s">
        <v>11</v>
      </c>
      <c r="D673" s="10">
        <v>38386</v>
      </c>
      <c r="E673" s="2" t="s">
        <v>22</v>
      </c>
      <c r="F673" s="4">
        <v>9</v>
      </c>
      <c r="G673" s="5">
        <v>29.703664221901175</v>
      </c>
      <c r="H673" s="2" t="s">
        <v>17</v>
      </c>
    </row>
    <row r="674" spans="2:8" ht="16.5" x14ac:dyDescent="0.3">
      <c r="B674" s="3">
        <v>1439</v>
      </c>
      <c r="C674" s="117" t="s">
        <v>11</v>
      </c>
      <c r="D674" s="10">
        <v>38529</v>
      </c>
      <c r="E674" s="2" t="s">
        <v>22</v>
      </c>
      <c r="F674" s="4">
        <v>15</v>
      </c>
      <c r="G674" s="5">
        <v>46.477551483409364</v>
      </c>
      <c r="H674" s="2" t="s">
        <v>18</v>
      </c>
    </row>
    <row r="675" spans="2:8" ht="16.5" x14ac:dyDescent="0.3">
      <c r="B675" s="3">
        <v>1476</v>
      </c>
      <c r="C675" s="117" t="s">
        <v>11</v>
      </c>
      <c r="D675" s="10">
        <v>38947</v>
      </c>
      <c r="E675" s="2" t="s">
        <v>22</v>
      </c>
      <c r="F675" s="4">
        <v>-7</v>
      </c>
      <c r="G675" s="5">
        <v>-18.636086701073594</v>
      </c>
      <c r="H675" s="2" t="s">
        <v>20</v>
      </c>
    </row>
    <row r="676" spans="2:8" ht="16.5" x14ac:dyDescent="0.3">
      <c r="B676" s="3">
        <v>1536</v>
      </c>
      <c r="C676" s="117" t="s">
        <v>11</v>
      </c>
      <c r="D676" s="10">
        <v>38705</v>
      </c>
      <c r="E676" s="2" t="s">
        <v>22</v>
      </c>
      <c r="F676" s="4">
        <v>16</v>
      </c>
      <c r="G676" s="5">
        <v>49.650187557976459</v>
      </c>
      <c r="H676" s="2" t="s">
        <v>19</v>
      </c>
    </row>
    <row r="677" spans="2:8" ht="16.5" x14ac:dyDescent="0.3">
      <c r="B677" s="3">
        <v>1581</v>
      </c>
      <c r="C677" s="117" t="s">
        <v>11</v>
      </c>
      <c r="D677" s="10">
        <v>38639</v>
      </c>
      <c r="E677" s="2" t="s">
        <v>22</v>
      </c>
      <c r="F677" s="4">
        <v>72</v>
      </c>
      <c r="G677" s="5">
        <v>218.16905589645697</v>
      </c>
      <c r="H677" s="2" t="s">
        <v>17</v>
      </c>
    </row>
    <row r="678" spans="2:8" ht="16.5" x14ac:dyDescent="0.3">
      <c r="B678" s="3">
        <v>1604</v>
      </c>
      <c r="C678" s="117" t="s">
        <v>11</v>
      </c>
      <c r="D678" s="10">
        <v>38683</v>
      </c>
      <c r="E678" s="2" t="s">
        <v>22</v>
      </c>
      <c r="F678" s="4">
        <v>94</v>
      </c>
      <c r="G678" s="5">
        <v>284.06034486899824</v>
      </c>
      <c r="H678" s="2" t="s">
        <v>19</v>
      </c>
    </row>
    <row r="679" spans="2:8" ht="16.5" x14ac:dyDescent="0.3">
      <c r="B679" s="3">
        <v>1664</v>
      </c>
      <c r="C679" s="117" t="s">
        <v>11</v>
      </c>
      <c r="D679" s="10">
        <v>38991</v>
      </c>
      <c r="E679" s="2" t="s">
        <v>22</v>
      </c>
      <c r="F679" s="4">
        <v>-5</v>
      </c>
      <c r="G679" s="5">
        <v>-12.64098802195692</v>
      </c>
      <c r="H679" s="2" t="s">
        <v>18</v>
      </c>
    </row>
    <row r="680" spans="2:8" ht="16.5" x14ac:dyDescent="0.3">
      <c r="B680" s="3">
        <v>1749</v>
      </c>
      <c r="C680" s="117" t="s">
        <v>11</v>
      </c>
      <c r="D680" s="10">
        <v>38672</v>
      </c>
      <c r="E680" s="2" t="s">
        <v>22</v>
      </c>
      <c r="F680" s="4">
        <v>70</v>
      </c>
      <c r="G680" s="5">
        <v>212.02897469121848</v>
      </c>
      <c r="H680" s="2" t="s">
        <v>19</v>
      </c>
    </row>
    <row r="681" spans="2:8" ht="16.5" x14ac:dyDescent="0.3">
      <c r="B681" s="3">
        <v>1805</v>
      </c>
      <c r="C681" s="117" t="s">
        <v>11</v>
      </c>
      <c r="D681" s="10">
        <v>38342</v>
      </c>
      <c r="E681" s="2" t="s">
        <v>22</v>
      </c>
      <c r="F681" s="4">
        <v>31</v>
      </c>
      <c r="G681" s="5">
        <v>94.571992971518611</v>
      </c>
      <c r="H681" s="2" t="s">
        <v>17</v>
      </c>
    </row>
    <row r="682" spans="2:8" ht="16.5" x14ac:dyDescent="0.3">
      <c r="B682" s="3">
        <v>1837</v>
      </c>
      <c r="C682" s="117" t="s">
        <v>11</v>
      </c>
      <c r="D682" s="10">
        <v>38606</v>
      </c>
      <c r="E682" s="2" t="s">
        <v>22</v>
      </c>
      <c r="F682" s="4">
        <v>10</v>
      </c>
      <c r="G682" s="5">
        <v>32.271941209300522</v>
      </c>
      <c r="H682" s="2" t="s">
        <v>20</v>
      </c>
    </row>
    <row r="683" spans="2:8" ht="16.5" x14ac:dyDescent="0.3">
      <c r="B683" s="3">
        <v>1844</v>
      </c>
      <c r="C683" s="117" t="s">
        <v>11</v>
      </c>
      <c r="D683" s="10">
        <v>38111</v>
      </c>
      <c r="E683" s="2" t="s">
        <v>22</v>
      </c>
      <c r="F683" s="4">
        <v>46</v>
      </c>
      <c r="G683" s="5">
        <v>140.39446141212673</v>
      </c>
      <c r="H683" s="2" t="s">
        <v>17</v>
      </c>
    </row>
    <row r="684" spans="2:8" ht="16.5" x14ac:dyDescent="0.3">
      <c r="B684" s="3">
        <v>1845</v>
      </c>
      <c r="C684" s="117" t="s">
        <v>11</v>
      </c>
      <c r="D684" s="10">
        <v>38188</v>
      </c>
      <c r="E684" s="2" t="s">
        <v>22</v>
      </c>
      <c r="F684" s="4">
        <v>29</v>
      </c>
      <c r="G684" s="5">
        <v>89.577515368145924</v>
      </c>
      <c r="H684" s="2" t="s">
        <v>17</v>
      </c>
    </row>
    <row r="685" spans="2:8" ht="16.5" x14ac:dyDescent="0.3">
      <c r="B685" s="3">
        <v>1866</v>
      </c>
      <c r="C685" s="117" t="s">
        <v>11</v>
      </c>
      <c r="D685" s="10">
        <v>38991</v>
      </c>
      <c r="E685" s="2" t="s">
        <v>22</v>
      </c>
      <c r="F685" s="4">
        <v>-7</v>
      </c>
      <c r="G685" s="5">
        <v>-18.939063444337712</v>
      </c>
      <c r="H685" s="2" t="s">
        <v>17</v>
      </c>
    </row>
    <row r="686" spans="2:8" ht="16.5" x14ac:dyDescent="0.3">
      <c r="B686" s="3">
        <v>62</v>
      </c>
      <c r="C686" s="117" t="s">
        <v>12</v>
      </c>
      <c r="D686" s="10">
        <v>38210</v>
      </c>
      <c r="E686" s="2" t="s">
        <v>22</v>
      </c>
      <c r="F686" s="4">
        <v>23</v>
      </c>
      <c r="G686" s="5">
        <v>71.313211840267556</v>
      </c>
      <c r="H686" s="2" t="s">
        <v>17</v>
      </c>
    </row>
    <row r="687" spans="2:8" ht="16.5" x14ac:dyDescent="0.3">
      <c r="B687" s="3">
        <v>78</v>
      </c>
      <c r="C687" s="117" t="s">
        <v>12</v>
      </c>
      <c r="D687" s="10">
        <v>39068</v>
      </c>
      <c r="E687" s="2" t="s">
        <v>22</v>
      </c>
      <c r="F687" s="4">
        <v>56</v>
      </c>
      <c r="G687" s="5">
        <v>170.23780299763459</v>
      </c>
      <c r="H687" s="2" t="s">
        <v>17</v>
      </c>
    </row>
    <row r="688" spans="2:8" ht="16.5" x14ac:dyDescent="0.3">
      <c r="B688" s="3">
        <v>95</v>
      </c>
      <c r="C688" s="117" t="s">
        <v>12</v>
      </c>
      <c r="D688" s="10">
        <v>38584</v>
      </c>
      <c r="E688" s="2" t="s">
        <v>22</v>
      </c>
      <c r="F688" s="4">
        <v>28</v>
      </c>
      <c r="G688" s="5">
        <v>85.544260264222203</v>
      </c>
      <c r="H688" s="2" t="s">
        <v>17</v>
      </c>
    </row>
    <row r="689" spans="2:8" ht="16.5" x14ac:dyDescent="0.3">
      <c r="B689" s="3">
        <v>115</v>
      </c>
      <c r="C689" s="117" t="s">
        <v>12</v>
      </c>
      <c r="D689" s="10">
        <v>38738</v>
      </c>
      <c r="E689" s="2" t="s">
        <v>22</v>
      </c>
      <c r="F689" s="4">
        <v>39</v>
      </c>
      <c r="G689" s="5">
        <v>118.62706142640471</v>
      </c>
      <c r="H689" s="2" t="s">
        <v>17</v>
      </c>
    </row>
    <row r="690" spans="2:8" ht="16.5" x14ac:dyDescent="0.3">
      <c r="B690" s="3">
        <v>137</v>
      </c>
      <c r="C690" s="117" t="s">
        <v>12</v>
      </c>
      <c r="D690" s="10">
        <v>38287</v>
      </c>
      <c r="E690" s="2" t="s">
        <v>22</v>
      </c>
      <c r="F690" s="4">
        <v>40</v>
      </c>
      <c r="G690" s="5">
        <v>121.94725640981379</v>
      </c>
      <c r="H690" s="2" t="s">
        <v>19</v>
      </c>
    </row>
    <row r="691" spans="2:8" ht="16.5" x14ac:dyDescent="0.3">
      <c r="B691" s="3">
        <v>156</v>
      </c>
      <c r="C691" s="117" t="s">
        <v>12</v>
      </c>
      <c r="D691" s="10">
        <v>38716</v>
      </c>
      <c r="E691" s="2" t="s">
        <v>22</v>
      </c>
      <c r="F691" s="4">
        <v>81</v>
      </c>
      <c r="G691" s="5">
        <v>244.96866878935498</v>
      </c>
      <c r="H691" s="2" t="s">
        <v>19</v>
      </c>
    </row>
    <row r="692" spans="2:8" ht="16.5" x14ac:dyDescent="0.3">
      <c r="B692" s="3">
        <v>173</v>
      </c>
      <c r="C692" s="117" t="s">
        <v>12</v>
      </c>
      <c r="D692" s="10">
        <v>38914</v>
      </c>
      <c r="E692" s="2" t="s">
        <v>22</v>
      </c>
      <c r="F692" s="4">
        <v>14</v>
      </c>
      <c r="G692" s="5">
        <v>43.897196992459193</v>
      </c>
      <c r="H692" s="2" t="s">
        <v>17</v>
      </c>
    </row>
    <row r="693" spans="2:8" ht="16.5" x14ac:dyDescent="0.3">
      <c r="B693" s="3">
        <v>290</v>
      </c>
      <c r="C693" s="117" t="s">
        <v>12</v>
      </c>
      <c r="D693" s="10">
        <v>38672</v>
      </c>
      <c r="E693" s="2" t="s">
        <v>22</v>
      </c>
      <c r="F693" s="4">
        <v>94</v>
      </c>
      <c r="G693" s="5">
        <v>283.84678757282279</v>
      </c>
      <c r="H693" s="2" t="s">
        <v>18</v>
      </c>
    </row>
    <row r="694" spans="2:8" ht="16.5" x14ac:dyDescent="0.3">
      <c r="B694" s="3">
        <v>324</v>
      </c>
      <c r="C694" s="117" t="s">
        <v>12</v>
      </c>
      <c r="D694" s="10">
        <v>38980</v>
      </c>
      <c r="E694" s="2" t="s">
        <v>22</v>
      </c>
      <c r="F694" s="4">
        <v>84</v>
      </c>
      <c r="G694" s="5">
        <v>254.38984191598573</v>
      </c>
      <c r="H694" s="2" t="s">
        <v>20</v>
      </c>
    </row>
    <row r="695" spans="2:8" ht="16.5" x14ac:dyDescent="0.3">
      <c r="B695" s="3">
        <v>384</v>
      </c>
      <c r="C695" s="117" t="s">
        <v>12</v>
      </c>
      <c r="D695" s="10">
        <v>38793</v>
      </c>
      <c r="E695" s="2" t="s">
        <v>22</v>
      </c>
      <c r="F695" s="4">
        <v>72</v>
      </c>
      <c r="G695" s="5">
        <v>218.15023917907857</v>
      </c>
      <c r="H695" s="2" t="s">
        <v>17</v>
      </c>
    </row>
    <row r="696" spans="2:8" ht="16.5" x14ac:dyDescent="0.3">
      <c r="B696" s="3">
        <v>430</v>
      </c>
      <c r="C696" s="117" t="s">
        <v>12</v>
      </c>
      <c r="D696" s="10">
        <v>38243</v>
      </c>
      <c r="E696" s="2" t="s">
        <v>22</v>
      </c>
      <c r="F696" s="4">
        <v>6</v>
      </c>
      <c r="G696" s="5">
        <v>20.388215317654449</v>
      </c>
      <c r="H696" s="2" t="s">
        <v>17</v>
      </c>
    </row>
    <row r="697" spans="2:8" ht="16.5" x14ac:dyDescent="0.3">
      <c r="B697" s="3">
        <v>479</v>
      </c>
      <c r="C697" s="117" t="s">
        <v>12</v>
      </c>
      <c r="D697" s="10">
        <v>38496</v>
      </c>
      <c r="E697" s="2" t="s">
        <v>22</v>
      </c>
      <c r="F697" s="4">
        <v>2</v>
      </c>
      <c r="G697" s="5">
        <v>7.6817477771075868</v>
      </c>
      <c r="H697" s="2" t="s">
        <v>20</v>
      </c>
    </row>
    <row r="698" spans="2:8" ht="16.5" x14ac:dyDescent="0.3">
      <c r="B698" s="3">
        <v>570</v>
      </c>
      <c r="C698" s="117" t="s">
        <v>12</v>
      </c>
      <c r="D698" s="10">
        <v>38430</v>
      </c>
      <c r="E698" s="2" t="s">
        <v>22</v>
      </c>
      <c r="F698" s="4">
        <v>43</v>
      </c>
      <c r="G698" s="5">
        <v>131.05809583118935</v>
      </c>
      <c r="H698" s="2" t="s">
        <v>17</v>
      </c>
    </row>
    <row r="699" spans="2:8" ht="16.5" x14ac:dyDescent="0.3">
      <c r="B699" s="3">
        <v>593</v>
      </c>
      <c r="C699" s="117" t="s">
        <v>12</v>
      </c>
      <c r="D699" s="10">
        <v>38001</v>
      </c>
      <c r="E699" s="2" t="s">
        <v>22</v>
      </c>
      <c r="F699" s="4">
        <v>94</v>
      </c>
      <c r="G699" s="5">
        <v>284.61276074739663</v>
      </c>
      <c r="H699" s="2" t="s">
        <v>20</v>
      </c>
    </row>
    <row r="700" spans="2:8" ht="16.5" x14ac:dyDescent="0.3">
      <c r="B700" s="3">
        <v>621</v>
      </c>
      <c r="C700" s="117" t="s">
        <v>12</v>
      </c>
      <c r="D700" s="10">
        <v>38089</v>
      </c>
      <c r="E700" s="2" t="s">
        <v>22</v>
      </c>
      <c r="F700" s="4">
        <v>-4</v>
      </c>
      <c r="G700" s="5">
        <v>-10.39215955971811</v>
      </c>
      <c r="H700" s="2" t="s">
        <v>18</v>
      </c>
    </row>
    <row r="701" spans="2:8" ht="16.5" x14ac:dyDescent="0.3">
      <c r="B701" s="3">
        <v>648</v>
      </c>
      <c r="C701" s="117" t="s">
        <v>12</v>
      </c>
      <c r="D701" s="10">
        <v>38320</v>
      </c>
      <c r="E701" s="2" t="s">
        <v>22</v>
      </c>
      <c r="F701" s="4">
        <v>29</v>
      </c>
      <c r="G701" s="5">
        <v>88.79031532479398</v>
      </c>
      <c r="H701" s="2" t="s">
        <v>17</v>
      </c>
    </row>
    <row r="702" spans="2:8" ht="16.5" x14ac:dyDescent="0.3">
      <c r="B702" s="3">
        <v>651</v>
      </c>
      <c r="C702" s="117" t="s">
        <v>12</v>
      </c>
      <c r="D702" s="10">
        <v>38760</v>
      </c>
      <c r="E702" s="2" t="s">
        <v>22</v>
      </c>
      <c r="F702" s="4">
        <v>36</v>
      </c>
      <c r="G702" s="5">
        <v>109.40924257339921</v>
      </c>
      <c r="H702" s="2" t="s">
        <v>17</v>
      </c>
    </row>
    <row r="703" spans="2:8" ht="16.5" x14ac:dyDescent="0.3">
      <c r="B703" s="3">
        <v>682</v>
      </c>
      <c r="C703" s="117" t="s">
        <v>12</v>
      </c>
      <c r="D703" s="10">
        <v>38298</v>
      </c>
      <c r="E703" s="2" t="s">
        <v>22</v>
      </c>
      <c r="F703" s="4">
        <v>94</v>
      </c>
      <c r="G703" s="5">
        <v>284.32899274536834</v>
      </c>
      <c r="H703" s="2" t="s">
        <v>18</v>
      </c>
    </row>
    <row r="704" spans="2:8" ht="16.5" x14ac:dyDescent="0.3">
      <c r="B704" s="3">
        <v>702</v>
      </c>
      <c r="C704" s="117" t="s">
        <v>12</v>
      </c>
      <c r="D704" s="10">
        <v>38826</v>
      </c>
      <c r="E704" s="2" t="s">
        <v>22</v>
      </c>
      <c r="F704" s="4">
        <v>40</v>
      </c>
      <c r="G704" s="5">
        <v>122.42180451643387</v>
      </c>
      <c r="H704" s="2" t="s">
        <v>18</v>
      </c>
    </row>
    <row r="705" spans="2:8" ht="16.5" x14ac:dyDescent="0.3">
      <c r="B705" s="3">
        <v>811</v>
      </c>
      <c r="C705" s="117" t="s">
        <v>12</v>
      </c>
      <c r="D705" s="10">
        <v>38067</v>
      </c>
      <c r="E705" s="2" t="s">
        <v>22</v>
      </c>
      <c r="F705" s="4">
        <v>76</v>
      </c>
      <c r="G705" s="5">
        <v>229.55812152109252</v>
      </c>
      <c r="H705" s="2" t="s">
        <v>20</v>
      </c>
    </row>
    <row r="706" spans="2:8" ht="16.5" x14ac:dyDescent="0.3">
      <c r="B706" s="3">
        <v>850</v>
      </c>
      <c r="C706" s="117" t="s">
        <v>12</v>
      </c>
      <c r="D706" s="10">
        <v>38276</v>
      </c>
      <c r="E706" s="2" t="s">
        <v>22</v>
      </c>
      <c r="F706" s="4">
        <v>79</v>
      </c>
      <c r="G706" s="5">
        <v>238.82743961542425</v>
      </c>
      <c r="H706" s="2" t="s">
        <v>19</v>
      </c>
    </row>
    <row r="707" spans="2:8" ht="16.5" x14ac:dyDescent="0.3">
      <c r="B707" s="3">
        <v>868</v>
      </c>
      <c r="C707" s="117" t="s">
        <v>12</v>
      </c>
      <c r="D707" s="10">
        <v>38056</v>
      </c>
      <c r="E707" s="2" t="s">
        <v>22</v>
      </c>
      <c r="F707" s="4">
        <v>27</v>
      </c>
      <c r="G707" s="5">
        <v>83.01665013993393</v>
      </c>
      <c r="H707" s="2" t="s">
        <v>18</v>
      </c>
    </row>
    <row r="708" spans="2:8" ht="16.5" x14ac:dyDescent="0.3">
      <c r="B708" s="3">
        <v>870</v>
      </c>
      <c r="C708" s="117" t="s">
        <v>12</v>
      </c>
      <c r="D708" s="10">
        <v>38023</v>
      </c>
      <c r="E708" s="2" t="s">
        <v>22</v>
      </c>
      <c r="F708" s="4">
        <v>29</v>
      </c>
      <c r="G708" s="5">
        <v>88.696716331090727</v>
      </c>
      <c r="H708" s="2" t="s">
        <v>17</v>
      </c>
    </row>
    <row r="709" spans="2:8" ht="16.5" x14ac:dyDescent="0.3">
      <c r="B709" s="3">
        <v>984</v>
      </c>
      <c r="C709" s="117" t="s">
        <v>12</v>
      </c>
      <c r="D709" s="10">
        <v>39079</v>
      </c>
      <c r="E709" s="2" t="s">
        <v>22</v>
      </c>
      <c r="F709" s="4">
        <v>39</v>
      </c>
      <c r="G709" s="5">
        <v>119.05118285965317</v>
      </c>
      <c r="H709" s="2" t="s">
        <v>20</v>
      </c>
    </row>
    <row r="710" spans="2:8" ht="16.5" x14ac:dyDescent="0.3">
      <c r="B710" s="3">
        <v>1035</v>
      </c>
      <c r="C710" s="117" t="s">
        <v>12</v>
      </c>
      <c r="D710" s="10">
        <v>38452</v>
      </c>
      <c r="E710" s="2" t="s">
        <v>22</v>
      </c>
      <c r="F710" s="4">
        <v>8</v>
      </c>
      <c r="G710" s="5">
        <v>26.399425452966565</v>
      </c>
      <c r="H710" s="2" t="s">
        <v>20</v>
      </c>
    </row>
    <row r="711" spans="2:8" ht="16.5" x14ac:dyDescent="0.3">
      <c r="B711" s="3">
        <v>1079</v>
      </c>
      <c r="C711" s="117" t="s">
        <v>12</v>
      </c>
      <c r="D711" s="10">
        <v>38089</v>
      </c>
      <c r="E711" s="2" t="s">
        <v>22</v>
      </c>
      <c r="F711" s="4">
        <v>21</v>
      </c>
      <c r="G711" s="5">
        <v>64.56759924886002</v>
      </c>
      <c r="H711" s="2" t="s">
        <v>17</v>
      </c>
    </row>
    <row r="712" spans="2:8" ht="16.5" x14ac:dyDescent="0.3">
      <c r="B712" s="3">
        <v>1136</v>
      </c>
      <c r="C712" s="117" t="s">
        <v>12</v>
      </c>
      <c r="D712" s="10">
        <v>38364</v>
      </c>
      <c r="E712" s="2" t="s">
        <v>22</v>
      </c>
      <c r="F712" s="4">
        <v>51</v>
      </c>
      <c r="G712" s="5">
        <v>154.66031011925435</v>
      </c>
      <c r="H712" s="2" t="s">
        <v>19</v>
      </c>
    </row>
    <row r="713" spans="2:8" ht="16.5" x14ac:dyDescent="0.3">
      <c r="B713" s="3">
        <v>1178</v>
      </c>
      <c r="C713" s="117" t="s">
        <v>12</v>
      </c>
      <c r="D713" s="10">
        <v>39057</v>
      </c>
      <c r="E713" s="2" t="s">
        <v>22</v>
      </c>
      <c r="F713" s="4">
        <v>-8</v>
      </c>
      <c r="G713" s="5">
        <v>-22.295514644563095</v>
      </c>
      <c r="H713" s="2" t="s">
        <v>19</v>
      </c>
    </row>
    <row r="714" spans="2:8" ht="16.5" x14ac:dyDescent="0.3">
      <c r="B714" s="3">
        <v>1248</v>
      </c>
      <c r="C714" s="117" t="s">
        <v>12</v>
      </c>
      <c r="D714" s="10">
        <v>38452</v>
      </c>
      <c r="E714" s="2" t="s">
        <v>22</v>
      </c>
      <c r="F714" s="4">
        <v>55</v>
      </c>
      <c r="G714" s="5">
        <v>167.32527262577906</v>
      </c>
      <c r="H714" s="2" t="s">
        <v>17</v>
      </c>
    </row>
    <row r="715" spans="2:8" ht="16.5" x14ac:dyDescent="0.3">
      <c r="B715" s="3">
        <v>1362</v>
      </c>
      <c r="C715" s="117" t="s">
        <v>12</v>
      </c>
      <c r="D715" s="10">
        <v>38881</v>
      </c>
      <c r="E715" s="2" t="s">
        <v>22</v>
      </c>
      <c r="F715" s="4">
        <v>91</v>
      </c>
      <c r="G715" s="5">
        <v>274.60744776638205</v>
      </c>
      <c r="H715" s="2" t="s">
        <v>19</v>
      </c>
    </row>
    <row r="716" spans="2:8" ht="16.5" x14ac:dyDescent="0.3">
      <c r="B716" s="3">
        <v>1510</v>
      </c>
      <c r="C716" s="117" t="s">
        <v>12</v>
      </c>
      <c r="D716" s="10">
        <v>38958</v>
      </c>
      <c r="E716" s="2" t="s">
        <v>22</v>
      </c>
      <c r="F716" s="4">
        <v>65</v>
      </c>
      <c r="G716" s="5">
        <v>197.80862125573833</v>
      </c>
      <c r="H716" s="2" t="s">
        <v>17</v>
      </c>
    </row>
    <row r="717" spans="2:8" ht="16.5" x14ac:dyDescent="0.3">
      <c r="B717" s="3">
        <v>1512</v>
      </c>
      <c r="C717" s="117" t="s">
        <v>12</v>
      </c>
      <c r="D717" s="10">
        <v>38672</v>
      </c>
      <c r="E717" s="2" t="s">
        <v>22</v>
      </c>
      <c r="F717" s="4">
        <v>9</v>
      </c>
      <c r="G717" s="5">
        <v>28.855899545684331</v>
      </c>
      <c r="H717" s="2" t="s">
        <v>20</v>
      </c>
    </row>
    <row r="718" spans="2:8" ht="16.5" x14ac:dyDescent="0.3">
      <c r="B718" s="3">
        <v>1533</v>
      </c>
      <c r="C718" s="117" t="s">
        <v>12</v>
      </c>
      <c r="D718" s="10">
        <v>38298</v>
      </c>
      <c r="E718" s="2" t="s">
        <v>22</v>
      </c>
      <c r="F718" s="4">
        <v>34</v>
      </c>
      <c r="G718" s="5">
        <v>104.44930690558964</v>
      </c>
      <c r="H718" s="2" t="s">
        <v>19</v>
      </c>
    </row>
    <row r="719" spans="2:8" ht="16.5" x14ac:dyDescent="0.3">
      <c r="B719" s="3">
        <v>1564</v>
      </c>
      <c r="C719" s="117" t="s">
        <v>12</v>
      </c>
      <c r="D719" s="10">
        <v>38672</v>
      </c>
      <c r="E719" s="2" t="s">
        <v>22</v>
      </c>
      <c r="F719" s="4">
        <v>34</v>
      </c>
      <c r="G719" s="5">
        <v>103.72320973361035</v>
      </c>
      <c r="H719" s="2" t="s">
        <v>18</v>
      </c>
    </row>
    <row r="720" spans="2:8" ht="16.5" x14ac:dyDescent="0.3">
      <c r="B720" s="3">
        <v>1608</v>
      </c>
      <c r="C720" s="117" t="s">
        <v>12</v>
      </c>
      <c r="D720" s="10">
        <v>38056</v>
      </c>
      <c r="E720" s="2" t="s">
        <v>22</v>
      </c>
      <c r="F720" s="4">
        <v>81</v>
      </c>
      <c r="G720" s="5">
        <v>244.70980660248637</v>
      </c>
      <c r="H720" s="2" t="s">
        <v>20</v>
      </c>
    </row>
    <row r="721" spans="2:8" ht="16.5" x14ac:dyDescent="0.3">
      <c r="B721" s="3">
        <v>1651</v>
      </c>
      <c r="C721" s="117" t="s">
        <v>12</v>
      </c>
      <c r="D721" s="10">
        <v>38397</v>
      </c>
      <c r="E721" s="2" t="s">
        <v>22</v>
      </c>
      <c r="F721" s="4">
        <v>27</v>
      </c>
      <c r="G721" s="5">
        <v>82.646392449751019</v>
      </c>
      <c r="H721" s="2" t="s">
        <v>18</v>
      </c>
    </row>
    <row r="722" spans="2:8" ht="16.5" x14ac:dyDescent="0.3">
      <c r="B722" s="3">
        <v>1667</v>
      </c>
      <c r="C722" s="117" t="s">
        <v>12</v>
      </c>
      <c r="D722" s="10">
        <v>38881</v>
      </c>
      <c r="E722" s="2" t="s">
        <v>22</v>
      </c>
      <c r="F722" s="4">
        <v>33</v>
      </c>
      <c r="G722" s="5">
        <v>100.75324427531469</v>
      </c>
      <c r="H722" s="2" t="s">
        <v>18</v>
      </c>
    </row>
    <row r="723" spans="2:8" ht="16.5" x14ac:dyDescent="0.3">
      <c r="B723" s="3">
        <v>1756</v>
      </c>
      <c r="C723" s="117" t="s">
        <v>12</v>
      </c>
      <c r="D723" s="10">
        <v>38188</v>
      </c>
      <c r="E723" s="2" t="s">
        <v>22</v>
      </c>
      <c r="F723" s="4">
        <v>13</v>
      </c>
      <c r="G723" s="5">
        <v>40.440362188704526</v>
      </c>
      <c r="H723" s="2" t="s">
        <v>17</v>
      </c>
    </row>
    <row r="724" spans="2:8" ht="16.5" x14ac:dyDescent="0.3">
      <c r="B724" s="3">
        <v>1780</v>
      </c>
      <c r="C724" s="117" t="s">
        <v>12</v>
      </c>
      <c r="D724" s="10">
        <v>38111</v>
      </c>
      <c r="E724" s="2" t="s">
        <v>22</v>
      </c>
      <c r="F724" s="4">
        <v>16</v>
      </c>
      <c r="G724" s="5">
        <v>50.32304691843445</v>
      </c>
      <c r="H724" s="2" t="s">
        <v>17</v>
      </c>
    </row>
    <row r="725" spans="2:8" ht="16.5" x14ac:dyDescent="0.3">
      <c r="B725" s="3">
        <v>1801</v>
      </c>
      <c r="C725" s="117" t="s">
        <v>12</v>
      </c>
      <c r="D725" s="10">
        <v>39079</v>
      </c>
      <c r="E725" s="2" t="s">
        <v>22</v>
      </c>
      <c r="F725" s="4">
        <v>93</v>
      </c>
      <c r="G725" s="5">
        <v>281.78560885336435</v>
      </c>
      <c r="H725" s="2" t="s">
        <v>19</v>
      </c>
    </row>
    <row r="726" spans="2:8" ht="16.5" x14ac:dyDescent="0.3">
      <c r="B726" s="3">
        <v>1881</v>
      </c>
      <c r="C726" s="117" t="s">
        <v>12</v>
      </c>
      <c r="D726" s="10">
        <v>38628</v>
      </c>
      <c r="E726" s="2" t="s">
        <v>22</v>
      </c>
      <c r="F726" s="4">
        <v>0</v>
      </c>
      <c r="G726" s="5">
        <v>2.6560689007562872</v>
      </c>
      <c r="H726" s="2" t="s">
        <v>20</v>
      </c>
    </row>
    <row r="727" spans="2:8" ht="16.5" x14ac:dyDescent="0.3">
      <c r="B727" s="3">
        <v>2</v>
      </c>
      <c r="C727" s="117" t="s">
        <v>7</v>
      </c>
      <c r="D727" s="10">
        <v>38056</v>
      </c>
      <c r="E727" s="2" t="s">
        <v>22</v>
      </c>
      <c r="F727" s="4">
        <v>50</v>
      </c>
      <c r="G727" s="5">
        <v>152.00730307485438</v>
      </c>
      <c r="H727" s="2" t="s">
        <v>18</v>
      </c>
    </row>
    <row r="728" spans="2:8" ht="16.5" x14ac:dyDescent="0.3">
      <c r="B728" s="3">
        <v>40</v>
      </c>
      <c r="C728" s="117" t="s">
        <v>7</v>
      </c>
      <c r="D728" s="10">
        <v>38892</v>
      </c>
      <c r="E728" s="2" t="s">
        <v>22</v>
      </c>
      <c r="F728" s="4">
        <v>38</v>
      </c>
      <c r="G728" s="5">
        <v>115.58433775100286</v>
      </c>
      <c r="H728" s="2" t="s">
        <v>17</v>
      </c>
    </row>
    <row r="729" spans="2:8" ht="16.5" x14ac:dyDescent="0.3">
      <c r="B729" s="3">
        <v>67</v>
      </c>
      <c r="C729" s="117" t="s">
        <v>7</v>
      </c>
      <c r="D729" s="10">
        <v>38661</v>
      </c>
      <c r="E729" s="2" t="s">
        <v>22</v>
      </c>
      <c r="F729" s="4">
        <v>63</v>
      </c>
      <c r="G729" s="5">
        <v>191.36713896782123</v>
      </c>
      <c r="H729" s="2" t="s">
        <v>17</v>
      </c>
    </row>
    <row r="730" spans="2:8" ht="16.5" x14ac:dyDescent="0.3">
      <c r="B730" s="3">
        <v>103</v>
      </c>
      <c r="C730" s="117" t="s">
        <v>7</v>
      </c>
      <c r="D730" s="10">
        <v>38485</v>
      </c>
      <c r="E730" s="2" t="s">
        <v>22</v>
      </c>
      <c r="F730" s="4">
        <v>90</v>
      </c>
      <c r="G730" s="5">
        <v>272.33991590998778</v>
      </c>
      <c r="H730" s="2" t="s">
        <v>19</v>
      </c>
    </row>
    <row r="731" spans="2:8" ht="16.5" x14ac:dyDescent="0.3">
      <c r="B731" s="3">
        <v>165</v>
      </c>
      <c r="C731" s="117" t="s">
        <v>7</v>
      </c>
      <c r="D731" s="10">
        <v>38705</v>
      </c>
      <c r="E731" s="2" t="s">
        <v>22</v>
      </c>
      <c r="F731" s="4">
        <v>25</v>
      </c>
      <c r="G731" s="5">
        <v>76.986898914774684</v>
      </c>
      <c r="H731" s="2" t="s">
        <v>20</v>
      </c>
    </row>
    <row r="732" spans="2:8" ht="16.5" x14ac:dyDescent="0.3">
      <c r="B732" s="3">
        <v>179</v>
      </c>
      <c r="C732" s="117" t="s">
        <v>7</v>
      </c>
      <c r="D732" s="10">
        <v>38617</v>
      </c>
      <c r="E732" s="2" t="s">
        <v>22</v>
      </c>
      <c r="F732" s="4">
        <v>38</v>
      </c>
      <c r="G732" s="5">
        <v>115.82878872794043</v>
      </c>
      <c r="H732" s="2" t="s">
        <v>17</v>
      </c>
    </row>
    <row r="733" spans="2:8" ht="16.5" x14ac:dyDescent="0.3">
      <c r="B733" s="3">
        <v>183</v>
      </c>
      <c r="C733" s="117" t="s">
        <v>7</v>
      </c>
      <c r="D733" s="10">
        <v>38320</v>
      </c>
      <c r="E733" s="2" t="s">
        <v>22</v>
      </c>
      <c r="F733" s="4">
        <v>17</v>
      </c>
      <c r="G733" s="5">
        <v>52.469218210599529</v>
      </c>
      <c r="H733" s="2" t="s">
        <v>19</v>
      </c>
    </row>
    <row r="734" spans="2:8" ht="16.5" x14ac:dyDescent="0.3">
      <c r="B734" s="3">
        <v>202</v>
      </c>
      <c r="C734" s="117" t="s">
        <v>7</v>
      </c>
      <c r="D734" s="10">
        <v>38716</v>
      </c>
      <c r="E734" s="2" t="s">
        <v>22</v>
      </c>
      <c r="F734" s="4">
        <v>-3</v>
      </c>
      <c r="G734" s="5">
        <v>-7.154085897104931</v>
      </c>
      <c r="H734" s="2" t="s">
        <v>17</v>
      </c>
    </row>
    <row r="735" spans="2:8" ht="16.5" x14ac:dyDescent="0.3">
      <c r="B735" s="3">
        <v>328</v>
      </c>
      <c r="C735" s="117" t="s">
        <v>7</v>
      </c>
      <c r="D735" s="10">
        <v>38177</v>
      </c>
      <c r="E735" s="2" t="s">
        <v>22</v>
      </c>
      <c r="F735" s="4">
        <v>68</v>
      </c>
      <c r="G735" s="5">
        <v>205.75644454699685</v>
      </c>
      <c r="H735" s="2" t="s">
        <v>17</v>
      </c>
    </row>
    <row r="736" spans="2:8" ht="16.5" x14ac:dyDescent="0.3">
      <c r="B736" s="3">
        <v>367</v>
      </c>
      <c r="C736" s="117" t="s">
        <v>7</v>
      </c>
      <c r="D736" s="10">
        <v>38573</v>
      </c>
      <c r="E736" s="2" t="s">
        <v>22</v>
      </c>
      <c r="F736" s="4">
        <v>-8</v>
      </c>
      <c r="G736" s="5">
        <v>-21.825357589950652</v>
      </c>
      <c r="H736" s="2" t="s">
        <v>19</v>
      </c>
    </row>
    <row r="737" spans="2:8" ht="16.5" x14ac:dyDescent="0.3">
      <c r="B737" s="3">
        <v>369</v>
      </c>
      <c r="C737" s="117" t="s">
        <v>7</v>
      </c>
      <c r="D737" s="10">
        <v>38045</v>
      </c>
      <c r="E737" s="2" t="s">
        <v>22</v>
      </c>
      <c r="F737" s="4">
        <v>20</v>
      </c>
      <c r="G737" s="5">
        <v>61.67879282842005</v>
      </c>
      <c r="H737" s="2" t="s">
        <v>20</v>
      </c>
    </row>
    <row r="738" spans="2:8" ht="16.5" x14ac:dyDescent="0.3">
      <c r="B738" s="3">
        <v>413</v>
      </c>
      <c r="C738" s="117" t="s">
        <v>7</v>
      </c>
      <c r="D738" s="10">
        <v>38408</v>
      </c>
      <c r="E738" s="2" t="s">
        <v>22</v>
      </c>
      <c r="F738" s="4">
        <v>60</v>
      </c>
      <c r="G738" s="5">
        <v>182.60959965033061</v>
      </c>
      <c r="H738" s="2" t="s">
        <v>19</v>
      </c>
    </row>
    <row r="739" spans="2:8" ht="16.5" x14ac:dyDescent="0.3">
      <c r="B739" s="3">
        <v>420</v>
      </c>
      <c r="C739" s="117" t="s">
        <v>7</v>
      </c>
      <c r="D739" s="10">
        <v>38320</v>
      </c>
      <c r="E739" s="2" t="s">
        <v>22</v>
      </c>
      <c r="F739" s="4">
        <v>79</v>
      </c>
      <c r="G739" s="5">
        <v>239.2208514522392</v>
      </c>
      <c r="H739" s="2" t="s">
        <v>20</v>
      </c>
    </row>
    <row r="740" spans="2:8" ht="16.5" x14ac:dyDescent="0.3">
      <c r="B740" s="3">
        <v>447</v>
      </c>
      <c r="C740" s="117" t="s">
        <v>7</v>
      </c>
      <c r="D740" s="10">
        <v>38738</v>
      </c>
      <c r="E740" s="2" t="s">
        <v>22</v>
      </c>
      <c r="F740" s="4">
        <v>-4</v>
      </c>
      <c r="G740" s="5">
        <v>-10.242938195130456</v>
      </c>
      <c r="H740" s="2" t="s">
        <v>17</v>
      </c>
    </row>
    <row r="741" spans="2:8" ht="16.5" x14ac:dyDescent="0.3">
      <c r="B741" s="3">
        <v>491</v>
      </c>
      <c r="C741" s="117" t="s">
        <v>7</v>
      </c>
      <c r="D741" s="10">
        <v>38144</v>
      </c>
      <c r="E741" s="2" t="s">
        <v>22</v>
      </c>
      <c r="F741" s="4">
        <v>64</v>
      </c>
      <c r="G741" s="5">
        <v>193.54947188165715</v>
      </c>
      <c r="H741" s="2" t="s">
        <v>17</v>
      </c>
    </row>
    <row r="742" spans="2:8" ht="16.5" x14ac:dyDescent="0.3">
      <c r="B742" s="3">
        <v>521</v>
      </c>
      <c r="C742" s="117" t="s">
        <v>7</v>
      </c>
      <c r="D742" s="10">
        <v>38661</v>
      </c>
      <c r="E742" s="2" t="s">
        <v>22</v>
      </c>
      <c r="F742" s="4">
        <v>86</v>
      </c>
      <c r="G742" s="5">
        <v>260.39717870163332</v>
      </c>
      <c r="H742" s="2" t="s">
        <v>18</v>
      </c>
    </row>
    <row r="743" spans="2:8" ht="16.5" x14ac:dyDescent="0.3">
      <c r="B743" s="3">
        <v>594</v>
      </c>
      <c r="C743" s="117" t="s">
        <v>7</v>
      </c>
      <c r="D743" s="10">
        <v>38870</v>
      </c>
      <c r="E743" s="2" t="s">
        <v>22</v>
      </c>
      <c r="F743" s="4">
        <v>92</v>
      </c>
      <c r="G743" s="5">
        <v>278.22640918878471</v>
      </c>
      <c r="H743" s="2" t="s">
        <v>18</v>
      </c>
    </row>
    <row r="744" spans="2:8" ht="16.5" x14ac:dyDescent="0.3">
      <c r="B744" s="3">
        <v>615</v>
      </c>
      <c r="C744" s="117" t="s">
        <v>7</v>
      </c>
      <c r="D744" s="10">
        <v>39046</v>
      </c>
      <c r="E744" s="2" t="s">
        <v>22</v>
      </c>
      <c r="F744" s="4">
        <v>58</v>
      </c>
      <c r="G744" s="5">
        <v>175.59064342356595</v>
      </c>
      <c r="H744" s="2" t="s">
        <v>17</v>
      </c>
    </row>
    <row r="745" spans="2:8" ht="16.5" x14ac:dyDescent="0.3">
      <c r="B745" s="3">
        <v>630</v>
      </c>
      <c r="C745" s="117" t="s">
        <v>7</v>
      </c>
      <c r="D745" s="10">
        <v>38727</v>
      </c>
      <c r="E745" s="2" t="s">
        <v>22</v>
      </c>
      <c r="F745" s="4">
        <v>55</v>
      </c>
      <c r="G745" s="5">
        <v>166.77106419074752</v>
      </c>
      <c r="H745" s="2" t="s">
        <v>17</v>
      </c>
    </row>
    <row r="746" spans="2:8" ht="16.5" x14ac:dyDescent="0.3">
      <c r="B746" s="3">
        <v>636</v>
      </c>
      <c r="C746" s="117" t="s">
        <v>7</v>
      </c>
      <c r="D746" s="10">
        <v>38650</v>
      </c>
      <c r="E746" s="2" t="s">
        <v>22</v>
      </c>
      <c r="F746" s="4">
        <v>-6</v>
      </c>
      <c r="G746" s="5">
        <v>-16.100658619760122</v>
      </c>
      <c r="H746" s="2" t="s">
        <v>17</v>
      </c>
    </row>
    <row r="747" spans="2:8" ht="16.5" x14ac:dyDescent="0.3">
      <c r="B747" s="3">
        <v>686</v>
      </c>
      <c r="C747" s="117" t="s">
        <v>7</v>
      </c>
      <c r="D747" s="10">
        <v>38991</v>
      </c>
      <c r="E747" s="2" t="s">
        <v>22</v>
      </c>
      <c r="F747" s="4">
        <v>94</v>
      </c>
      <c r="G747" s="5">
        <v>283.7655668516507</v>
      </c>
      <c r="H747" s="2" t="s">
        <v>17</v>
      </c>
    </row>
    <row r="748" spans="2:8" ht="16.5" x14ac:dyDescent="0.3">
      <c r="B748" s="3">
        <v>712</v>
      </c>
      <c r="C748" s="117" t="s">
        <v>7</v>
      </c>
      <c r="D748" s="10">
        <v>38001</v>
      </c>
      <c r="E748" s="2" t="s">
        <v>22</v>
      </c>
      <c r="F748" s="4">
        <v>38</v>
      </c>
      <c r="G748" s="5">
        <v>116.20226134841927</v>
      </c>
      <c r="H748" s="2" t="s">
        <v>18</v>
      </c>
    </row>
    <row r="749" spans="2:8" ht="16.5" x14ac:dyDescent="0.3">
      <c r="B749" s="3">
        <v>803</v>
      </c>
      <c r="C749" s="117" t="s">
        <v>7</v>
      </c>
      <c r="D749" s="10">
        <v>38947</v>
      </c>
      <c r="E749" s="2" t="s">
        <v>22</v>
      </c>
      <c r="F749" s="4">
        <v>95</v>
      </c>
      <c r="G749" s="5">
        <v>287.79738255613682</v>
      </c>
      <c r="H749" s="2" t="s">
        <v>18</v>
      </c>
    </row>
    <row r="750" spans="2:8" ht="16.5" x14ac:dyDescent="0.3">
      <c r="B750" s="3">
        <v>824</v>
      </c>
      <c r="C750" s="117" t="s">
        <v>7</v>
      </c>
      <c r="D750" s="10">
        <v>38078</v>
      </c>
      <c r="E750" s="2" t="s">
        <v>22</v>
      </c>
      <c r="F750" s="4">
        <v>76</v>
      </c>
      <c r="G750" s="5">
        <v>230.41943809745561</v>
      </c>
      <c r="H750" s="2" t="s">
        <v>20</v>
      </c>
    </row>
    <row r="751" spans="2:8" ht="16.5" x14ac:dyDescent="0.3">
      <c r="B751" s="3">
        <v>834</v>
      </c>
      <c r="C751" s="117" t="s">
        <v>7</v>
      </c>
      <c r="D751" s="10">
        <v>38727</v>
      </c>
      <c r="E751" s="2" t="s">
        <v>22</v>
      </c>
      <c r="F751" s="4">
        <v>34</v>
      </c>
      <c r="G751" s="5">
        <v>103.89654308960344</v>
      </c>
      <c r="H751" s="2" t="s">
        <v>20</v>
      </c>
    </row>
    <row r="752" spans="2:8" ht="16.5" x14ac:dyDescent="0.3">
      <c r="B752" s="3">
        <v>843</v>
      </c>
      <c r="C752" s="117" t="s">
        <v>7</v>
      </c>
      <c r="D752" s="10">
        <v>38067</v>
      </c>
      <c r="E752" s="2" t="s">
        <v>22</v>
      </c>
      <c r="F752" s="4">
        <v>25</v>
      </c>
      <c r="G752" s="5">
        <v>77.108203405128648</v>
      </c>
      <c r="H752" s="2" t="s">
        <v>20</v>
      </c>
    </row>
    <row r="753" spans="2:8" ht="16.5" x14ac:dyDescent="0.3">
      <c r="B753" s="3">
        <v>964</v>
      </c>
      <c r="C753" s="117" t="s">
        <v>7</v>
      </c>
      <c r="D753" s="10">
        <v>38980</v>
      </c>
      <c r="E753" s="2" t="s">
        <v>22</v>
      </c>
      <c r="F753" s="4">
        <v>63</v>
      </c>
      <c r="G753" s="5">
        <v>191.00092010309442</v>
      </c>
      <c r="H753" s="2" t="s">
        <v>19</v>
      </c>
    </row>
    <row r="754" spans="2:8" ht="16.5" x14ac:dyDescent="0.3">
      <c r="B754" s="3">
        <v>985</v>
      </c>
      <c r="C754" s="117" t="s">
        <v>7</v>
      </c>
      <c r="D754" s="10">
        <v>38958</v>
      </c>
      <c r="E754" s="2" t="s">
        <v>22</v>
      </c>
      <c r="F754" s="4">
        <v>72</v>
      </c>
      <c r="G754" s="5">
        <v>218.19229267045282</v>
      </c>
      <c r="H754" s="2" t="s">
        <v>19</v>
      </c>
    </row>
    <row r="755" spans="2:8" ht="16.5" x14ac:dyDescent="0.3">
      <c r="B755" s="3">
        <v>1060</v>
      </c>
      <c r="C755" s="117" t="s">
        <v>7</v>
      </c>
      <c r="D755" s="10">
        <v>38804</v>
      </c>
      <c r="E755" s="2" t="s">
        <v>22</v>
      </c>
      <c r="F755" s="4">
        <v>31</v>
      </c>
      <c r="G755" s="5">
        <v>95.22083891239123</v>
      </c>
      <c r="H755" s="2" t="s">
        <v>20</v>
      </c>
    </row>
    <row r="756" spans="2:8" ht="16.5" x14ac:dyDescent="0.3">
      <c r="B756" s="3">
        <v>1071</v>
      </c>
      <c r="C756" s="117" t="s">
        <v>7</v>
      </c>
      <c r="D756" s="10">
        <v>38331</v>
      </c>
      <c r="E756" s="2" t="s">
        <v>22</v>
      </c>
      <c r="F756" s="4">
        <v>87</v>
      </c>
      <c r="G756" s="5">
        <v>263.51929625786306</v>
      </c>
      <c r="H756" s="2" t="s">
        <v>17</v>
      </c>
    </row>
    <row r="757" spans="2:8" ht="16.5" x14ac:dyDescent="0.3">
      <c r="B757" s="3">
        <v>1077</v>
      </c>
      <c r="C757" s="117" t="s">
        <v>7</v>
      </c>
      <c r="D757" s="10">
        <v>38705</v>
      </c>
      <c r="E757" s="2" t="s">
        <v>22</v>
      </c>
      <c r="F757" s="4">
        <v>82</v>
      </c>
      <c r="G757" s="5">
        <v>248.19651758376037</v>
      </c>
      <c r="H757" s="2" t="s">
        <v>18</v>
      </c>
    </row>
    <row r="758" spans="2:8" ht="16.5" x14ac:dyDescent="0.3">
      <c r="B758" s="3">
        <v>1271</v>
      </c>
      <c r="C758" s="117" t="s">
        <v>7</v>
      </c>
      <c r="D758" s="10">
        <v>38265</v>
      </c>
      <c r="E758" s="2" t="s">
        <v>22</v>
      </c>
      <c r="F758" s="4">
        <v>79</v>
      </c>
      <c r="G758" s="5">
        <v>239.43592811272299</v>
      </c>
      <c r="H758" s="2" t="s">
        <v>19</v>
      </c>
    </row>
    <row r="759" spans="2:8" ht="16.5" x14ac:dyDescent="0.3">
      <c r="B759" s="3">
        <v>1296</v>
      </c>
      <c r="C759" s="117" t="s">
        <v>7</v>
      </c>
      <c r="D759" s="10">
        <v>38320</v>
      </c>
      <c r="E759" s="2" t="s">
        <v>22</v>
      </c>
      <c r="F759" s="4">
        <v>80</v>
      </c>
      <c r="G759" s="5">
        <v>242.63330478636408</v>
      </c>
      <c r="H759" s="2" t="s">
        <v>19</v>
      </c>
    </row>
    <row r="760" spans="2:8" ht="16.5" x14ac:dyDescent="0.3">
      <c r="B760" s="3">
        <v>1369</v>
      </c>
      <c r="C760" s="117" t="s">
        <v>7</v>
      </c>
      <c r="D760" s="10">
        <v>38485</v>
      </c>
      <c r="E760" s="2" t="s">
        <v>22</v>
      </c>
      <c r="F760" s="4">
        <v>64</v>
      </c>
      <c r="G760" s="5">
        <v>193.51676296767636</v>
      </c>
      <c r="H760" s="2" t="s">
        <v>19</v>
      </c>
    </row>
    <row r="761" spans="2:8" ht="16.5" x14ac:dyDescent="0.3">
      <c r="B761" s="3">
        <v>1442</v>
      </c>
      <c r="C761" s="117" t="s">
        <v>7</v>
      </c>
      <c r="D761" s="10">
        <v>38738</v>
      </c>
      <c r="E761" s="2" t="s">
        <v>22</v>
      </c>
      <c r="F761" s="4">
        <v>57</v>
      </c>
      <c r="G761" s="5">
        <v>172.62177980113168</v>
      </c>
      <c r="H761" s="2" t="s">
        <v>19</v>
      </c>
    </row>
    <row r="762" spans="2:8" ht="16.5" x14ac:dyDescent="0.3">
      <c r="B762" s="3">
        <v>1520</v>
      </c>
      <c r="C762" s="117" t="s">
        <v>7</v>
      </c>
      <c r="D762" s="10">
        <v>38111</v>
      </c>
      <c r="E762" s="2" t="s">
        <v>22</v>
      </c>
      <c r="F762" s="4">
        <v>55</v>
      </c>
      <c r="G762" s="5">
        <v>166.7781249229084</v>
      </c>
      <c r="H762" s="2" t="s">
        <v>20</v>
      </c>
    </row>
    <row r="763" spans="2:8" ht="16.5" x14ac:dyDescent="0.3">
      <c r="B763" s="3">
        <v>1576</v>
      </c>
      <c r="C763" s="117" t="s">
        <v>7</v>
      </c>
      <c r="D763" s="10">
        <v>38661</v>
      </c>
      <c r="E763" s="2" t="s">
        <v>22</v>
      </c>
      <c r="F763" s="4">
        <v>33</v>
      </c>
      <c r="G763" s="5">
        <v>100.88649672562114</v>
      </c>
      <c r="H763" s="2" t="s">
        <v>19</v>
      </c>
    </row>
    <row r="764" spans="2:8" ht="16.5" x14ac:dyDescent="0.3">
      <c r="B764" s="3">
        <v>1585</v>
      </c>
      <c r="C764" s="117" t="s">
        <v>7</v>
      </c>
      <c r="D764" s="10">
        <v>38584</v>
      </c>
      <c r="E764" s="2" t="s">
        <v>22</v>
      </c>
      <c r="F764" s="4">
        <v>56</v>
      </c>
      <c r="G764" s="5">
        <v>170.42559015332697</v>
      </c>
      <c r="H764" s="2" t="s">
        <v>19</v>
      </c>
    </row>
    <row r="765" spans="2:8" ht="16.5" x14ac:dyDescent="0.3">
      <c r="B765" s="3">
        <v>1594</v>
      </c>
      <c r="C765" s="117" t="s">
        <v>7</v>
      </c>
      <c r="D765" s="10">
        <v>38914</v>
      </c>
      <c r="E765" s="2" t="s">
        <v>22</v>
      </c>
      <c r="F765" s="4">
        <v>86</v>
      </c>
      <c r="G765" s="5">
        <v>260.36699971588303</v>
      </c>
      <c r="H765" s="2" t="s">
        <v>19</v>
      </c>
    </row>
    <row r="766" spans="2:8" ht="16.5" x14ac:dyDescent="0.3">
      <c r="B766" s="3">
        <v>1618</v>
      </c>
      <c r="C766" s="117" t="s">
        <v>7</v>
      </c>
      <c r="D766" s="10">
        <v>38694</v>
      </c>
      <c r="E766" s="2" t="s">
        <v>22</v>
      </c>
      <c r="F766" s="4">
        <v>-3</v>
      </c>
      <c r="G766" s="5">
        <v>-6.4441526293000173</v>
      </c>
      <c r="H766" s="2" t="s">
        <v>17</v>
      </c>
    </row>
    <row r="767" spans="2:8" ht="16.5" x14ac:dyDescent="0.3">
      <c r="B767" s="3">
        <v>1661</v>
      </c>
      <c r="C767" s="117" t="s">
        <v>7</v>
      </c>
      <c r="D767" s="10">
        <v>38507</v>
      </c>
      <c r="E767" s="2" t="s">
        <v>22</v>
      </c>
      <c r="F767" s="4">
        <v>28</v>
      </c>
      <c r="G767" s="5">
        <v>85.646088345809403</v>
      </c>
      <c r="H767" s="2" t="s">
        <v>20</v>
      </c>
    </row>
    <row r="768" spans="2:8" ht="16.5" x14ac:dyDescent="0.3">
      <c r="B768" s="3">
        <v>1666</v>
      </c>
      <c r="C768" s="117" t="s">
        <v>7</v>
      </c>
      <c r="D768" s="10">
        <v>38408</v>
      </c>
      <c r="E768" s="2" t="s">
        <v>22</v>
      </c>
      <c r="F768" s="4">
        <v>63</v>
      </c>
      <c r="G768" s="5">
        <v>190.56862486239569</v>
      </c>
      <c r="H768" s="2" t="s">
        <v>20</v>
      </c>
    </row>
    <row r="769" spans="2:8" ht="16.5" x14ac:dyDescent="0.3">
      <c r="B769" s="3">
        <v>1676</v>
      </c>
      <c r="C769" s="117" t="s">
        <v>7</v>
      </c>
      <c r="D769" s="10">
        <v>38045</v>
      </c>
      <c r="E769" s="2" t="s">
        <v>22</v>
      </c>
      <c r="F769" s="4">
        <v>41</v>
      </c>
      <c r="G769" s="5">
        <v>124.80546413554566</v>
      </c>
      <c r="H769" s="2" t="s">
        <v>20</v>
      </c>
    </row>
    <row r="770" spans="2:8" ht="16.5" x14ac:dyDescent="0.3">
      <c r="B770" s="3">
        <v>1747</v>
      </c>
      <c r="C770" s="117" t="s">
        <v>7</v>
      </c>
      <c r="D770" s="10">
        <v>38100</v>
      </c>
      <c r="E770" s="2" t="s">
        <v>22</v>
      </c>
      <c r="F770" s="4">
        <v>34</v>
      </c>
      <c r="G770" s="5">
        <v>103.8978672415664</v>
      </c>
      <c r="H770" s="2" t="s">
        <v>19</v>
      </c>
    </row>
    <row r="771" spans="2:8" ht="16.5" x14ac:dyDescent="0.3">
      <c r="B771" s="3">
        <v>1800</v>
      </c>
      <c r="C771" s="117" t="s">
        <v>7</v>
      </c>
      <c r="D771" s="10">
        <v>38485</v>
      </c>
      <c r="E771" s="2" t="s">
        <v>22</v>
      </c>
      <c r="F771" s="4">
        <v>46</v>
      </c>
      <c r="G771" s="5">
        <v>140.21517548818187</v>
      </c>
      <c r="H771" s="2" t="s">
        <v>17</v>
      </c>
    </row>
    <row r="772" spans="2:8" ht="16.5" x14ac:dyDescent="0.3">
      <c r="B772" s="3">
        <v>106</v>
      </c>
      <c r="C772" s="117" t="s">
        <v>13</v>
      </c>
      <c r="D772" s="10">
        <v>38441</v>
      </c>
      <c r="E772" s="2" t="s">
        <v>22</v>
      </c>
      <c r="F772" s="4">
        <v>-7</v>
      </c>
      <c r="G772" s="5">
        <v>-19.532896832828285</v>
      </c>
      <c r="H772" s="2" t="s">
        <v>17</v>
      </c>
    </row>
    <row r="773" spans="2:8" ht="16.5" x14ac:dyDescent="0.3">
      <c r="B773" s="3">
        <v>158</v>
      </c>
      <c r="C773" s="117" t="s">
        <v>13</v>
      </c>
      <c r="D773" s="10">
        <v>38122</v>
      </c>
      <c r="E773" s="2" t="s">
        <v>22</v>
      </c>
      <c r="F773" s="4">
        <v>-3</v>
      </c>
      <c r="G773" s="5">
        <v>-7.083148189481113</v>
      </c>
      <c r="H773" s="2" t="s">
        <v>18</v>
      </c>
    </row>
    <row r="774" spans="2:8" ht="16.5" x14ac:dyDescent="0.3">
      <c r="B774" s="3">
        <v>205</v>
      </c>
      <c r="C774" s="117" t="s">
        <v>13</v>
      </c>
      <c r="D774" s="10">
        <v>38826</v>
      </c>
      <c r="E774" s="2" t="s">
        <v>22</v>
      </c>
      <c r="F774" s="4">
        <v>14</v>
      </c>
      <c r="G774" s="5">
        <v>44.139016120906668</v>
      </c>
      <c r="H774" s="2" t="s">
        <v>19</v>
      </c>
    </row>
    <row r="775" spans="2:8" ht="16.5" x14ac:dyDescent="0.3">
      <c r="B775" s="3">
        <v>235</v>
      </c>
      <c r="C775" s="117" t="s">
        <v>13</v>
      </c>
      <c r="D775" s="10">
        <v>38342</v>
      </c>
      <c r="E775" s="2" t="s">
        <v>22</v>
      </c>
      <c r="F775" s="4">
        <v>-3</v>
      </c>
      <c r="G775" s="5">
        <v>-7.2637597489178187</v>
      </c>
      <c r="H775" s="2" t="s">
        <v>18</v>
      </c>
    </row>
    <row r="776" spans="2:8" ht="16.5" x14ac:dyDescent="0.3">
      <c r="B776" s="3">
        <v>262</v>
      </c>
      <c r="C776" s="117" t="s">
        <v>13</v>
      </c>
      <c r="D776" s="10">
        <v>38958</v>
      </c>
      <c r="E776" s="2" t="s">
        <v>22</v>
      </c>
      <c r="F776" s="4">
        <v>2</v>
      </c>
      <c r="G776" s="5">
        <v>7.9709250117717731</v>
      </c>
      <c r="H776" s="2" t="s">
        <v>18</v>
      </c>
    </row>
    <row r="777" spans="2:8" ht="16.5" x14ac:dyDescent="0.3">
      <c r="B777" s="3">
        <v>286</v>
      </c>
      <c r="C777" s="117" t="s">
        <v>13</v>
      </c>
      <c r="D777" s="10">
        <v>38441</v>
      </c>
      <c r="E777" s="2" t="s">
        <v>22</v>
      </c>
      <c r="F777" s="4">
        <v>31</v>
      </c>
      <c r="G777" s="5">
        <v>95.512317695132197</v>
      </c>
      <c r="H777" s="2" t="s">
        <v>17</v>
      </c>
    </row>
    <row r="778" spans="2:8" ht="16.5" x14ac:dyDescent="0.3">
      <c r="B778" s="3">
        <v>296</v>
      </c>
      <c r="C778" s="117" t="s">
        <v>13</v>
      </c>
      <c r="D778" s="10">
        <v>38463</v>
      </c>
      <c r="E778" s="2" t="s">
        <v>22</v>
      </c>
      <c r="F778" s="4">
        <v>76</v>
      </c>
      <c r="G778" s="5">
        <v>230.25557022435729</v>
      </c>
      <c r="H778" s="2" t="s">
        <v>18</v>
      </c>
    </row>
    <row r="779" spans="2:8" ht="16.5" x14ac:dyDescent="0.3">
      <c r="B779" s="3">
        <v>302</v>
      </c>
      <c r="C779" s="117" t="s">
        <v>13</v>
      </c>
      <c r="D779" s="10">
        <v>39013</v>
      </c>
      <c r="E779" s="2" t="s">
        <v>22</v>
      </c>
      <c r="F779" s="4">
        <v>81</v>
      </c>
      <c r="G779" s="5">
        <v>245.54232115102224</v>
      </c>
      <c r="H779" s="2" t="s">
        <v>17</v>
      </c>
    </row>
    <row r="780" spans="2:8" ht="16.5" x14ac:dyDescent="0.3">
      <c r="B780" s="3">
        <v>335</v>
      </c>
      <c r="C780" s="117" t="s">
        <v>13</v>
      </c>
      <c r="D780" s="10">
        <v>38507</v>
      </c>
      <c r="E780" s="2" t="s">
        <v>22</v>
      </c>
      <c r="F780" s="4">
        <v>17</v>
      </c>
      <c r="G780" s="5">
        <v>52.575815801836917</v>
      </c>
      <c r="H780" s="2" t="s">
        <v>19</v>
      </c>
    </row>
    <row r="781" spans="2:8" ht="16.5" x14ac:dyDescent="0.3">
      <c r="B781" s="3">
        <v>349</v>
      </c>
      <c r="C781" s="117" t="s">
        <v>13</v>
      </c>
      <c r="D781" s="10">
        <v>38595</v>
      </c>
      <c r="E781" s="2" t="s">
        <v>22</v>
      </c>
      <c r="F781" s="4">
        <v>72</v>
      </c>
      <c r="G781" s="5">
        <v>218.66914833137886</v>
      </c>
      <c r="H781" s="2" t="s">
        <v>18</v>
      </c>
    </row>
    <row r="782" spans="2:8" ht="16.5" x14ac:dyDescent="0.3">
      <c r="B782" s="3">
        <v>386</v>
      </c>
      <c r="C782" s="117" t="s">
        <v>13</v>
      </c>
      <c r="D782" s="10">
        <v>38782</v>
      </c>
      <c r="E782" s="2" t="s">
        <v>22</v>
      </c>
      <c r="F782" s="4">
        <v>88</v>
      </c>
      <c r="G782" s="5">
        <v>266.64631383797939</v>
      </c>
      <c r="H782" s="2" t="s">
        <v>18</v>
      </c>
    </row>
    <row r="783" spans="2:8" ht="16.5" x14ac:dyDescent="0.3">
      <c r="B783" s="3">
        <v>392</v>
      </c>
      <c r="C783" s="117" t="s">
        <v>13</v>
      </c>
      <c r="D783" s="10">
        <v>38408</v>
      </c>
      <c r="E783" s="2" t="s">
        <v>22</v>
      </c>
      <c r="F783" s="4">
        <v>8</v>
      </c>
      <c r="G783" s="5">
        <v>26.314204821327241</v>
      </c>
      <c r="H783" s="2" t="s">
        <v>17</v>
      </c>
    </row>
    <row r="784" spans="2:8" ht="16.5" x14ac:dyDescent="0.3">
      <c r="B784" s="3">
        <v>423</v>
      </c>
      <c r="C784" s="117" t="s">
        <v>13</v>
      </c>
      <c r="D784" s="10">
        <v>38760</v>
      </c>
      <c r="E784" s="2" t="s">
        <v>22</v>
      </c>
      <c r="F784" s="4">
        <v>-10</v>
      </c>
      <c r="G784" s="5">
        <v>-26.967932789902449</v>
      </c>
      <c r="H784" s="2" t="s">
        <v>20</v>
      </c>
    </row>
    <row r="785" spans="2:8" ht="16.5" x14ac:dyDescent="0.3">
      <c r="B785" s="3">
        <v>435</v>
      </c>
      <c r="C785" s="117" t="s">
        <v>13</v>
      </c>
      <c r="D785" s="10">
        <v>38749</v>
      </c>
      <c r="E785" s="2" t="s">
        <v>22</v>
      </c>
      <c r="F785" s="4">
        <v>9</v>
      </c>
      <c r="G785" s="5">
        <v>28.804240494297932</v>
      </c>
      <c r="H785" s="2" t="s">
        <v>19</v>
      </c>
    </row>
    <row r="786" spans="2:8" ht="16.5" x14ac:dyDescent="0.3">
      <c r="B786" s="3">
        <v>527</v>
      </c>
      <c r="C786" s="117" t="s">
        <v>13</v>
      </c>
      <c r="D786" s="10">
        <v>38001</v>
      </c>
      <c r="E786" s="2" t="s">
        <v>22</v>
      </c>
      <c r="F786" s="4">
        <v>62</v>
      </c>
      <c r="G786" s="5">
        <v>187.23352558776915</v>
      </c>
      <c r="H786" s="2" t="s">
        <v>17</v>
      </c>
    </row>
    <row r="787" spans="2:8" ht="16.5" x14ac:dyDescent="0.3">
      <c r="B787" s="3">
        <v>536</v>
      </c>
      <c r="C787" s="117" t="s">
        <v>13</v>
      </c>
      <c r="D787" s="10">
        <v>38133</v>
      </c>
      <c r="E787" s="2" t="s">
        <v>22</v>
      </c>
      <c r="F787" s="4">
        <v>29</v>
      </c>
      <c r="G787" s="5">
        <v>89.294687359204545</v>
      </c>
      <c r="H787" s="2" t="s">
        <v>17</v>
      </c>
    </row>
    <row r="788" spans="2:8" ht="16.5" x14ac:dyDescent="0.3">
      <c r="B788" s="3">
        <v>542</v>
      </c>
      <c r="C788" s="117" t="s">
        <v>13</v>
      </c>
      <c r="D788" s="10">
        <v>38408</v>
      </c>
      <c r="E788" s="2" t="s">
        <v>22</v>
      </c>
      <c r="F788" s="4">
        <v>37</v>
      </c>
      <c r="G788" s="5">
        <v>112.83363370259229</v>
      </c>
      <c r="H788" s="2" t="s">
        <v>20</v>
      </c>
    </row>
    <row r="789" spans="2:8" ht="16.5" x14ac:dyDescent="0.3">
      <c r="B789" s="3">
        <v>560</v>
      </c>
      <c r="C789" s="117" t="s">
        <v>13</v>
      </c>
      <c r="D789" s="10">
        <v>38925</v>
      </c>
      <c r="E789" s="2" t="s">
        <v>22</v>
      </c>
      <c r="F789" s="4">
        <v>76</v>
      </c>
      <c r="G789" s="5">
        <v>229.96347977242982</v>
      </c>
      <c r="H789" s="2" t="s">
        <v>18</v>
      </c>
    </row>
    <row r="790" spans="2:8" ht="16.5" x14ac:dyDescent="0.3">
      <c r="B790" s="3">
        <v>657</v>
      </c>
      <c r="C790" s="117" t="s">
        <v>13</v>
      </c>
      <c r="D790" s="10">
        <v>38980</v>
      </c>
      <c r="E790" s="2" t="s">
        <v>22</v>
      </c>
      <c r="F790" s="4">
        <v>32</v>
      </c>
      <c r="G790" s="5">
        <v>97.808768000127685</v>
      </c>
      <c r="H790" s="2" t="s">
        <v>17</v>
      </c>
    </row>
    <row r="791" spans="2:8" ht="16.5" x14ac:dyDescent="0.3">
      <c r="B791" s="3">
        <v>674</v>
      </c>
      <c r="C791" s="117" t="s">
        <v>13</v>
      </c>
      <c r="D791" s="10">
        <v>38408</v>
      </c>
      <c r="E791" s="2" t="s">
        <v>22</v>
      </c>
      <c r="F791" s="4">
        <v>56</v>
      </c>
      <c r="G791" s="5">
        <v>170.28880484978066</v>
      </c>
      <c r="H791" s="2" t="s">
        <v>18</v>
      </c>
    </row>
    <row r="792" spans="2:8" ht="16.5" x14ac:dyDescent="0.3">
      <c r="B792" s="3">
        <v>678</v>
      </c>
      <c r="C792" s="117" t="s">
        <v>13</v>
      </c>
      <c r="D792" s="10">
        <v>38386</v>
      </c>
      <c r="E792" s="2" t="s">
        <v>22</v>
      </c>
      <c r="F792" s="4">
        <v>79</v>
      </c>
      <c r="G792" s="5">
        <v>239.4766385714239</v>
      </c>
      <c r="H792" s="2" t="s">
        <v>20</v>
      </c>
    </row>
    <row r="793" spans="2:8" ht="16.5" x14ac:dyDescent="0.3">
      <c r="B793" s="3">
        <v>693</v>
      </c>
      <c r="C793" s="117" t="s">
        <v>13</v>
      </c>
      <c r="D793" s="10">
        <v>38265</v>
      </c>
      <c r="E793" s="2" t="s">
        <v>22</v>
      </c>
      <c r="F793" s="4">
        <v>39</v>
      </c>
      <c r="G793" s="5">
        <v>118.82068608795676</v>
      </c>
      <c r="H793" s="2" t="s">
        <v>17</v>
      </c>
    </row>
    <row r="794" spans="2:8" ht="16.5" x14ac:dyDescent="0.3">
      <c r="B794" s="3">
        <v>729</v>
      </c>
      <c r="C794" s="117" t="s">
        <v>13</v>
      </c>
      <c r="D794" s="10">
        <v>38034</v>
      </c>
      <c r="E794" s="2" t="s">
        <v>22</v>
      </c>
      <c r="F794" s="4">
        <v>62</v>
      </c>
      <c r="G794" s="5">
        <v>188.69979320640692</v>
      </c>
      <c r="H794" s="2" t="s">
        <v>17</v>
      </c>
    </row>
    <row r="795" spans="2:8" ht="16.5" x14ac:dyDescent="0.3">
      <c r="B795" s="3">
        <v>787</v>
      </c>
      <c r="C795" s="117" t="s">
        <v>13</v>
      </c>
      <c r="D795" s="10">
        <v>38386</v>
      </c>
      <c r="E795" s="2" t="s">
        <v>22</v>
      </c>
      <c r="F795" s="4">
        <v>36</v>
      </c>
      <c r="G795" s="5">
        <v>110.48116735303131</v>
      </c>
      <c r="H795" s="2" t="s">
        <v>19</v>
      </c>
    </row>
    <row r="796" spans="2:8" ht="16.5" x14ac:dyDescent="0.3">
      <c r="B796" s="3">
        <v>826</v>
      </c>
      <c r="C796" s="117" t="s">
        <v>13</v>
      </c>
      <c r="D796" s="10">
        <v>39002</v>
      </c>
      <c r="E796" s="2" t="s">
        <v>22</v>
      </c>
      <c r="F796" s="4">
        <v>81</v>
      </c>
      <c r="G796" s="5">
        <v>245.03936147229382</v>
      </c>
      <c r="H796" s="2" t="s">
        <v>19</v>
      </c>
    </row>
    <row r="797" spans="2:8" ht="16.5" x14ac:dyDescent="0.3">
      <c r="B797" s="3">
        <v>836</v>
      </c>
      <c r="C797" s="117" t="s">
        <v>13</v>
      </c>
      <c r="D797" s="10">
        <v>38760</v>
      </c>
      <c r="E797" s="2" t="s">
        <v>22</v>
      </c>
      <c r="F797" s="4">
        <v>17</v>
      </c>
      <c r="G797" s="5">
        <v>53.331838418625381</v>
      </c>
      <c r="H797" s="2" t="s">
        <v>17</v>
      </c>
    </row>
    <row r="798" spans="2:8" ht="16.5" x14ac:dyDescent="0.3">
      <c r="B798" s="3">
        <v>841</v>
      </c>
      <c r="C798" s="117" t="s">
        <v>13</v>
      </c>
      <c r="D798" s="10">
        <v>38232</v>
      </c>
      <c r="E798" s="2" t="s">
        <v>22</v>
      </c>
      <c r="F798" s="4">
        <v>-3</v>
      </c>
      <c r="G798" s="5">
        <v>-7.4497114042005954</v>
      </c>
      <c r="H798" s="2" t="s">
        <v>18</v>
      </c>
    </row>
    <row r="799" spans="2:8" ht="16.5" x14ac:dyDescent="0.3">
      <c r="B799" s="3">
        <v>887</v>
      </c>
      <c r="C799" s="117" t="s">
        <v>13</v>
      </c>
      <c r="D799" s="10">
        <v>38419</v>
      </c>
      <c r="E799" s="2" t="s">
        <v>22</v>
      </c>
      <c r="F799" s="4">
        <v>11</v>
      </c>
      <c r="G799" s="5">
        <v>35.041684359746164</v>
      </c>
      <c r="H799" s="2" t="s">
        <v>20</v>
      </c>
    </row>
    <row r="800" spans="2:8" ht="16.5" x14ac:dyDescent="0.3">
      <c r="B800" s="3">
        <v>902</v>
      </c>
      <c r="C800" s="117" t="s">
        <v>13</v>
      </c>
      <c r="D800" s="10">
        <v>38991</v>
      </c>
      <c r="E800" s="2" t="s">
        <v>22</v>
      </c>
      <c r="F800" s="4">
        <v>69</v>
      </c>
      <c r="G800" s="5">
        <v>209.14203916980014</v>
      </c>
      <c r="H800" s="2" t="s">
        <v>20</v>
      </c>
    </row>
    <row r="801" spans="2:8" ht="16.5" x14ac:dyDescent="0.3">
      <c r="B801" s="3">
        <v>922</v>
      </c>
      <c r="C801" s="117" t="s">
        <v>13</v>
      </c>
      <c r="D801" s="10">
        <v>38474</v>
      </c>
      <c r="E801" s="2" t="s">
        <v>22</v>
      </c>
      <c r="F801" s="4">
        <v>19</v>
      </c>
      <c r="G801" s="5">
        <v>58.904121420487954</v>
      </c>
      <c r="H801" s="2" t="s">
        <v>17</v>
      </c>
    </row>
    <row r="802" spans="2:8" ht="16.5" x14ac:dyDescent="0.3">
      <c r="B802" s="3">
        <v>925</v>
      </c>
      <c r="C802" s="117" t="s">
        <v>13</v>
      </c>
      <c r="D802" s="10">
        <v>38727</v>
      </c>
      <c r="E802" s="2" t="s">
        <v>22</v>
      </c>
      <c r="F802" s="4">
        <v>57</v>
      </c>
      <c r="G802" s="5">
        <v>173.32970466821706</v>
      </c>
      <c r="H802" s="2" t="s">
        <v>17</v>
      </c>
    </row>
    <row r="803" spans="2:8" ht="16.5" x14ac:dyDescent="0.3">
      <c r="B803" s="3">
        <v>956</v>
      </c>
      <c r="C803" s="117" t="s">
        <v>13</v>
      </c>
      <c r="D803" s="10">
        <v>38430</v>
      </c>
      <c r="E803" s="2" t="s">
        <v>22</v>
      </c>
      <c r="F803" s="4">
        <v>50</v>
      </c>
      <c r="G803" s="5">
        <v>152.31719787311525</v>
      </c>
      <c r="H803" s="2" t="s">
        <v>17</v>
      </c>
    </row>
    <row r="804" spans="2:8" ht="16.5" x14ac:dyDescent="0.3">
      <c r="B804" s="3">
        <v>1042</v>
      </c>
      <c r="C804" s="117" t="s">
        <v>13</v>
      </c>
      <c r="D804" s="10">
        <v>38969</v>
      </c>
      <c r="E804" s="2" t="s">
        <v>22</v>
      </c>
      <c r="F804" s="4">
        <v>35</v>
      </c>
      <c r="G804" s="5">
        <v>106.66944991477989</v>
      </c>
      <c r="H804" s="2" t="s">
        <v>19</v>
      </c>
    </row>
    <row r="805" spans="2:8" ht="16.5" x14ac:dyDescent="0.3">
      <c r="B805" s="3">
        <v>1067</v>
      </c>
      <c r="C805" s="117" t="s">
        <v>13</v>
      </c>
      <c r="D805" s="10">
        <v>38430</v>
      </c>
      <c r="E805" s="2" t="s">
        <v>22</v>
      </c>
      <c r="F805" s="4">
        <v>1</v>
      </c>
      <c r="G805" s="5">
        <v>4.8568701800652914</v>
      </c>
      <c r="H805" s="2" t="s">
        <v>20</v>
      </c>
    </row>
    <row r="806" spans="2:8" ht="16.5" x14ac:dyDescent="0.3">
      <c r="B806" s="3">
        <v>1086</v>
      </c>
      <c r="C806" s="117" t="s">
        <v>13</v>
      </c>
      <c r="D806" s="10">
        <v>38705</v>
      </c>
      <c r="E806" s="2" t="s">
        <v>22</v>
      </c>
      <c r="F806" s="4">
        <v>81</v>
      </c>
      <c r="G806" s="5">
        <v>245.61829415980108</v>
      </c>
      <c r="H806" s="2" t="s">
        <v>17</v>
      </c>
    </row>
    <row r="807" spans="2:8" ht="16.5" x14ac:dyDescent="0.3">
      <c r="B807" s="3">
        <v>1114</v>
      </c>
      <c r="C807" s="117" t="s">
        <v>13</v>
      </c>
      <c r="D807" s="10">
        <v>38716</v>
      </c>
      <c r="E807" s="2" t="s">
        <v>22</v>
      </c>
      <c r="F807" s="4">
        <v>1</v>
      </c>
      <c r="G807" s="5">
        <v>5.5518623429739176</v>
      </c>
      <c r="H807" s="2" t="s">
        <v>20</v>
      </c>
    </row>
    <row r="808" spans="2:8" ht="16.5" x14ac:dyDescent="0.3">
      <c r="B808" s="3">
        <v>1159</v>
      </c>
      <c r="C808" s="117" t="s">
        <v>13</v>
      </c>
      <c r="D808" s="10">
        <v>38122</v>
      </c>
      <c r="E808" s="2" t="s">
        <v>22</v>
      </c>
      <c r="F808" s="4">
        <v>71</v>
      </c>
      <c r="G808" s="5">
        <v>214.70316225183416</v>
      </c>
      <c r="H808" s="2" t="s">
        <v>18</v>
      </c>
    </row>
    <row r="809" spans="2:8" ht="16.5" x14ac:dyDescent="0.3">
      <c r="B809" s="3">
        <v>1262</v>
      </c>
      <c r="C809" s="117" t="s">
        <v>13</v>
      </c>
      <c r="D809" s="10">
        <v>38100</v>
      </c>
      <c r="E809" s="2" t="s">
        <v>22</v>
      </c>
      <c r="F809" s="4">
        <v>14</v>
      </c>
      <c r="G809" s="5">
        <v>44.23662693928393</v>
      </c>
      <c r="H809" s="2" t="s">
        <v>19</v>
      </c>
    </row>
    <row r="810" spans="2:8" ht="16.5" x14ac:dyDescent="0.3">
      <c r="B810" s="3">
        <v>1263</v>
      </c>
      <c r="C810" s="117" t="s">
        <v>13</v>
      </c>
      <c r="D810" s="10">
        <v>38991</v>
      </c>
      <c r="E810" s="2" t="s">
        <v>22</v>
      </c>
      <c r="F810" s="4">
        <v>73</v>
      </c>
      <c r="G810" s="5">
        <v>220.5000128058029</v>
      </c>
      <c r="H810" s="2" t="s">
        <v>19</v>
      </c>
    </row>
    <row r="811" spans="2:8" ht="16.5" x14ac:dyDescent="0.3">
      <c r="B811" s="3">
        <v>1281</v>
      </c>
      <c r="C811" s="117" t="s">
        <v>13</v>
      </c>
      <c r="D811" s="10">
        <v>38375</v>
      </c>
      <c r="E811" s="2" t="s">
        <v>22</v>
      </c>
      <c r="F811" s="4">
        <v>92</v>
      </c>
      <c r="G811" s="5">
        <v>277.53792590877345</v>
      </c>
      <c r="H811" s="2" t="s">
        <v>19</v>
      </c>
    </row>
    <row r="812" spans="2:8" ht="16.5" x14ac:dyDescent="0.3">
      <c r="B812" s="3">
        <v>1304</v>
      </c>
      <c r="C812" s="117" t="s">
        <v>13</v>
      </c>
      <c r="D812" s="10">
        <v>38276</v>
      </c>
      <c r="E812" s="2" t="s">
        <v>22</v>
      </c>
      <c r="F812" s="4">
        <v>21</v>
      </c>
      <c r="G812" s="5">
        <v>65.60411466769294</v>
      </c>
      <c r="H812" s="2" t="s">
        <v>19</v>
      </c>
    </row>
    <row r="813" spans="2:8" ht="16.5" x14ac:dyDescent="0.3">
      <c r="B813" s="3">
        <v>1431</v>
      </c>
      <c r="C813" s="117" t="s">
        <v>13</v>
      </c>
      <c r="D813" s="10">
        <v>38837</v>
      </c>
      <c r="E813" s="2" t="s">
        <v>22</v>
      </c>
      <c r="F813" s="4">
        <v>52</v>
      </c>
      <c r="G813" s="5">
        <v>158.63001694196066</v>
      </c>
      <c r="H813" s="2" t="s">
        <v>19</v>
      </c>
    </row>
    <row r="814" spans="2:8" ht="16.5" x14ac:dyDescent="0.3">
      <c r="B814" s="3">
        <v>1457</v>
      </c>
      <c r="C814" s="117" t="s">
        <v>13</v>
      </c>
      <c r="D814" s="10">
        <v>38573</v>
      </c>
      <c r="E814" s="2" t="s">
        <v>22</v>
      </c>
      <c r="F814" s="4">
        <v>14</v>
      </c>
      <c r="G814" s="5">
        <v>44.327818174178198</v>
      </c>
      <c r="H814" s="2" t="s">
        <v>18</v>
      </c>
    </row>
    <row r="815" spans="2:8" ht="16.5" x14ac:dyDescent="0.3">
      <c r="B815" s="3">
        <v>1673</v>
      </c>
      <c r="C815" s="117" t="s">
        <v>13</v>
      </c>
      <c r="D815" s="10">
        <v>38991</v>
      </c>
      <c r="E815" s="2" t="s">
        <v>22</v>
      </c>
      <c r="F815" s="4">
        <v>74</v>
      </c>
      <c r="G815" s="5">
        <v>223.5358944867458</v>
      </c>
      <c r="H815" s="2" t="s">
        <v>20</v>
      </c>
    </row>
    <row r="816" spans="2:8" ht="16.5" x14ac:dyDescent="0.3">
      <c r="B816" s="3">
        <v>1739</v>
      </c>
      <c r="C816" s="117" t="s">
        <v>13</v>
      </c>
      <c r="D816" s="10">
        <v>38397</v>
      </c>
      <c r="E816" s="2" t="s">
        <v>22</v>
      </c>
      <c r="F816" s="4">
        <v>59</v>
      </c>
      <c r="G816" s="5">
        <v>178.83628019769552</v>
      </c>
      <c r="H816" s="2" t="s">
        <v>20</v>
      </c>
    </row>
    <row r="817" spans="2:8" ht="16.5" x14ac:dyDescent="0.3">
      <c r="B817" s="3">
        <v>1882</v>
      </c>
      <c r="C817" s="117" t="s">
        <v>13</v>
      </c>
      <c r="D817" s="10">
        <v>38067</v>
      </c>
      <c r="E817" s="2" t="s">
        <v>22</v>
      </c>
      <c r="F817" s="4">
        <v>72</v>
      </c>
      <c r="G817" s="5">
        <v>217.90015045055327</v>
      </c>
      <c r="H817" s="2" t="s">
        <v>18</v>
      </c>
    </row>
    <row r="818" spans="2:8" ht="16.5" x14ac:dyDescent="0.3">
      <c r="B818" s="3">
        <v>15</v>
      </c>
      <c r="C818" s="117" t="s">
        <v>9</v>
      </c>
      <c r="D818" s="10">
        <v>38980</v>
      </c>
      <c r="E818" s="2" t="s">
        <v>22</v>
      </c>
      <c r="F818" s="4">
        <v>-8</v>
      </c>
      <c r="G818" s="5">
        <v>-21.993044717303864</v>
      </c>
      <c r="H818" s="2" t="s">
        <v>20</v>
      </c>
    </row>
    <row r="819" spans="2:8" ht="16.5" x14ac:dyDescent="0.3">
      <c r="B819" s="3">
        <v>93</v>
      </c>
      <c r="C819" s="117" t="s">
        <v>9</v>
      </c>
      <c r="D819" s="10">
        <v>38089</v>
      </c>
      <c r="E819" s="2" t="s">
        <v>22</v>
      </c>
      <c r="F819" s="4">
        <v>62</v>
      </c>
      <c r="G819" s="5">
        <v>188.06461550204614</v>
      </c>
      <c r="H819" s="2" t="s">
        <v>19</v>
      </c>
    </row>
    <row r="820" spans="2:8" ht="16.5" x14ac:dyDescent="0.3">
      <c r="B820" s="3">
        <v>101</v>
      </c>
      <c r="C820" s="117" t="s">
        <v>9</v>
      </c>
      <c r="D820" s="10">
        <v>38001</v>
      </c>
      <c r="E820" s="2" t="s">
        <v>22</v>
      </c>
      <c r="F820" s="4">
        <v>67</v>
      </c>
      <c r="G820" s="5">
        <v>202.45009266432331</v>
      </c>
      <c r="H820" s="2" t="s">
        <v>19</v>
      </c>
    </row>
    <row r="821" spans="2:8" ht="16.5" x14ac:dyDescent="0.3">
      <c r="B821" s="3">
        <v>117</v>
      </c>
      <c r="C821" s="117" t="s">
        <v>9</v>
      </c>
      <c r="D821" s="10">
        <v>38870</v>
      </c>
      <c r="E821" s="2" t="s">
        <v>22</v>
      </c>
      <c r="F821" s="4">
        <v>68</v>
      </c>
      <c r="G821" s="5">
        <v>205.76676002797973</v>
      </c>
      <c r="H821" s="2" t="s">
        <v>18</v>
      </c>
    </row>
    <row r="822" spans="2:8" ht="16.5" x14ac:dyDescent="0.3">
      <c r="B822" s="3">
        <v>121</v>
      </c>
      <c r="C822" s="117" t="s">
        <v>9</v>
      </c>
      <c r="D822" s="10">
        <v>38782</v>
      </c>
      <c r="E822" s="2" t="s">
        <v>22</v>
      </c>
      <c r="F822" s="4">
        <v>30</v>
      </c>
      <c r="G822" s="5">
        <v>92.434422469644105</v>
      </c>
      <c r="H822" s="2" t="s">
        <v>17</v>
      </c>
    </row>
    <row r="823" spans="2:8" ht="16.5" x14ac:dyDescent="0.3">
      <c r="B823" s="3">
        <v>270</v>
      </c>
      <c r="C823" s="117" t="s">
        <v>9</v>
      </c>
      <c r="D823" s="10">
        <v>38144</v>
      </c>
      <c r="E823" s="2" t="s">
        <v>22</v>
      </c>
      <c r="F823" s="4">
        <v>47</v>
      </c>
      <c r="G823" s="5">
        <v>142.84602668228962</v>
      </c>
      <c r="H823" s="2" t="s">
        <v>17</v>
      </c>
    </row>
    <row r="824" spans="2:8" ht="16.5" x14ac:dyDescent="0.3">
      <c r="B824" s="3">
        <v>306</v>
      </c>
      <c r="C824" s="117" t="s">
        <v>9</v>
      </c>
      <c r="D824" s="10">
        <v>38408</v>
      </c>
      <c r="E824" s="2" t="s">
        <v>22</v>
      </c>
      <c r="F824" s="4">
        <v>-7</v>
      </c>
      <c r="G824" s="5">
        <v>-18.782320494671733</v>
      </c>
      <c r="H824" s="2" t="s">
        <v>20</v>
      </c>
    </row>
    <row r="825" spans="2:8" ht="16.5" x14ac:dyDescent="0.3">
      <c r="B825" s="3">
        <v>307</v>
      </c>
      <c r="C825" s="117" t="s">
        <v>9</v>
      </c>
      <c r="D825" s="10">
        <v>38584</v>
      </c>
      <c r="E825" s="2" t="s">
        <v>22</v>
      </c>
      <c r="F825" s="4">
        <v>55</v>
      </c>
      <c r="G825" s="5">
        <v>166.60609215413587</v>
      </c>
      <c r="H825" s="2" t="s">
        <v>18</v>
      </c>
    </row>
    <row r="826" spans="2:8" ht="16.5" x14ac:dyDescent="0.3">
      <c r="B826" s="3">
        <v>334</v>
      </c>
      <c r="C826" s="117" t="s">
        <v>9</v>
      </c>
      <c r="D826" s="10">
        <v>38144</v>
      </c>
      <c r="E826" s="2" t="s">
        <v>22</v>
      </c>
      <c r="F826" s="4">
        <v>40</v>
      </c>
      <c r="G826" s="5">
        <v>122.17079112578179</v>
      </c>
      <c r="H826" s="2" t="s">
        <v>17</v>
      </c>
    </row>
    <row r="827" spans="2:8" ht="16.5" x14ac:dyDescent="0.3">
      <c r="B827" s="3">
        <v>338</v>
      </c>
      <c r="C827" s="117" t="s">
        <v>9</v>
      </c>
      <c r="D827" s="10">
        <v>38925</v>
      </c>
      <c r="E827" s="2" t="s">
        <v>22</v>
      </c>
      <c r="F827" s="4">
        <v>80</v>
      </c>
      <c r="G827" s="5">
        <v>242.1940649977725</v>
      </c>
      <c r="H827" s="2" t="s">
        <v>18</v>
      </c>
    </row>
    <row r="828" spans="2:8" ht="16.5" x14ac:dyDescent="0.3">
      <c r="B828" s="3">
        <v>379</v>
      </c>
      <c r="C828" s="117" t="s">
        <v>9</v>
      </c>
      <c r="D828" s="10">
        <v>38199</v>
      </c>
      <c r="E828" s="2" t="s">
        <v>22</v>
      </c>
      <c r="F828" s="4">
        <v>6</v>
      </c>
      <c r="G828" s="5">
        <v>19.561017308486775</v>
      </c>
      <c r="H828" s="2" t="s">
        <v>19</v>
      </c>
    </row>
    <row r="829" spans="2:8" ht="16.5" x14ac:dyDescent="0.3">
      <c r="B829" s="3">
        <v>405</v>
      </c>
      <c r="C829" s="117" t="s">
        <v>9</v>
      </c>
      <c r="D829" s="10">
        <v>38111</v>
      </c>
      <c r="E829" s="2" t="s">
        <v>22</v>
      </c>
      <c r="F829" s="4">
        <v>44</v>
      </c>
      <c r="G829" s="5">
        <v>133.92031416884828</v>
      </c>
      <c r="H829" s="2" t="s">
        <v>18</v>
      </c>
    </row>
    <row r="830" spans="2:8" ht="16.5" x14ac:dyDescent="0.3">
      <c r="B830" s="3">
        <v>410</v>
      </c>
      <c r="C830" s="117" t="s">
        <v>9</v>
      </c>
      <c r="D830" s="10">
        <v>38562</v>
      </c>
      <c r="E830" s="2" t="s">
        <v>22</v>
      </c>
      <c r="F830" s="4">
        <v>71</v>
      </c>
      <c r="G830" s="5">
        <v>215.12402518996404</v>
      </c>
      <c r="H830" s="2" t="s">
        <v>17</v>
      </c>
    </row>
    <row r="831" spans="2:8" ht="16.5" x14ac:dyDescent="0.3">
      <c r="B831" s="3">
        <v>458</v>
      </c>
      <c r="C831" s="117" t="s">
        <v>9</v>
      </c>
      <c r="D831" s="10">
        <v>38881</v>
      </c>
      <c r="E831" s="2" t="s">
        <v>22</v>
      </c>
      <c r="F831" s="4">
        <v>45</v>
      </c>
      <c r="G831" s="5">
        <v>136.97942653814263</v>
      </c>
      <c r="H831" s="2" t="s">
        <v>19</v>
      </c>
    </row>
    <row r="832" spans="2:8" ht="16.5" x14ac:dyDescent="0.3">
      <c r="B832" s="3">
        <v>485</v>
      </c>
      <c r="C832" s="117" t="s">
        <v>9</v>
      </c>
      <c r="D832" s="10">
        <v>38298</v>
      </c>
      <c r="E832" s="2" t="s">
        <v>22</v>
      </c>
      <c r="F832" s="4">
        <v>21</v>
      </c>
      <c r="G832" s="5">
        <v>65.281423150866814</v>
      </c>
      <c r="H832" s="2" t="s">
        <v>19</v>
      </c>
    </row>
    <row r="833" spans="2:8" ht="16.5" x14ac:dyDescent="0.3">
      <c r="B833" s="3">
        <v>499</v>
      </c>
      <c r="C833" s="117" t="s">
        <v>9</v>
      </c>
      <c r="D833" s="10">
        <v>38848</v>
      </c>
      <c r="E833" s="2" t="s">
        <v>22</v>
      </c>
      <c r="F833" s="4">
        <v>11</v>
      </c>
      <c r="G833" s="5">
        <v>34.580350260479243</v>
      </c>
      <c r="H833" s="2" t="s">
        <v>19</v>
      </c>
    </row>
    <row r="834" spans="2:8" ht="16.5" x14ac:dyDescent="0.3">
      <c r="B834" s="3">
        <v>606</v>
      </c>
      <c r="C834" s="117" t="s">
        <v>9</v>
      </c>
      <c r="D834" s="10">
        <v>38694</v>
      </c>
      <c r="E834" s="2" t="s">
        <v>22</v>
      </c>
      <c r="F834" s="4">
        <v>67</v>
      </c>
      <c r="G834" s="5">
        <v>203.71315269974144</v>
      </c>
      <c r="H834" s="2" t="s">
        <v>17</v>
      </c>
    </row>
    <row r="835" spans="2:8" ht="16.5" x14ac:dyDescent="0.3">
      <c r="B835" s="3">
        <v>626</v>
      </c>
      <c r="C835" s="117" t="s">
        <v>9</v>
      </c>
      <c r="D835" s="10">
        <v>38870</v>
      </c>
      <c r="E835" s="2" t="s">
        <v>22</v>
      </c>
      <c r="F835" s="4">
        <v>12</v>
      </c>
      <c r="G835" s="5">
        <v>38.977588204951147</v>
      </c>
      <c r="H835" s="2" t="s">
        <v>19</v>
      </c>
    </row>
    <row r="836" spans="2:8" ht="16.5" x14ac:dyDescent="0.3">
      <c r="B836" s="3">
        <v>649</v>
      </c>
      <c r="C836" s="117" t="s">
        <v>9</v>
      </c>
      <c r="D836" s="10">
        <v>38749</v>
      </c>
      <c r="E836" s="2" t="s">
        <v>22</v>
      </c>
      <c r="F836" s="4">
        <v>43</v>
      </c>
      <c r="G836" s="5">
        <v>130.59550390758056</v>
      </c>
      <c r="H836" s="2" t="s">
        <v>18</v>
      </c>
    </row>
    <row r="837" spans="2:8" ht="16.5" x14ac:dyDescent="0.3">
      <c r="B837" s="3">
        <v>727</v>
      </c>
      <c r="C837" s="117" t="s">
        <v>9</v>
      </c>
      <c r="D837" s="10">
        <v>38628</v>
      </c>
      <c r="E837" s="2" t="s">
        <v>22</v>
      </c>
      <c r="F837" s="4">
        <v>27</v>
      </c>
      <c r="G837" s="5">
        <v>83.564417753264919</v>
      </c>
      <c r="H837" s="2" t="s">
        <v>19</v>
      </c>
    </row>
    <row r="838" spans="2:8" ht="16.5" x14ac:dyDescent="0.3">
      <c r="B838" s="3">
        <v>734</v>
      </c>
      <c r="C838" s="117" t="s">
        <v>9</v>
      </c>
      <c r="D838" s="10">
        <v>39068</v>
      </c>
      <c r="E838" s="2" t="s">
        <v>22</v>
      </c>
      <c r="F838" s="4">
        <v>35</v>
      </c>
      <c r="G838" s="5">
        <v>107.09519938129719</v>
      </c>
      <c r="H838" s="2" t="s">
        <v>17</v>
      </c>
    </row>
    <row r="839" spans="2:8" ht="16.5" x14ac:dyDescent="0.3">
      <c r="B839" s="3">
        <v>738</v>
      </c>
      <c r="C839" s="117" t="s">
        <v>9</v>
      </c>
      <c r="D839" s="10">
        <v>38430</v>
      </c>
      <c r="E839" s="2" t="s">
        <v>22</v>
      </c>
      <c r="F839" s="4">
        <v>34</v>
      </c>
      <c r="G839" s="5">
        <v>103.34843435833068</v>
      </c>
      <c r="H839" s="2" t="s">
        <v>18</v>
      </c>
    </row>
    <row r="840" spans="2:8" ht="16.5" x14ac:dyDescent="0.3">
      <c r="B840" s="3">
        <v>821</v>
      </c>
      <c r="C840" s="117" t="s">
        <v>9</v>
      </c>
      <c r="D840" s="10">
        <v>38980</v>
      </c>
      <c r="E840" s="2" t="s">
        <v>22</v>
      </c>
      <c r="F840" s="4">
        <v>83</v>
      </c>
      <c r="G840" s="5">
        <v>250.16533632828239</v>
      </c>
      <c r="H840" s="2" t="s">
        <v>19</v>
      </c>
    </row>
    <row r="841" spans="2:8" ht="16.5" x14ac:dyDescent="0.3">
      <c r="B841" s="3">
        <v>828</v>
      </c>
      <c r="C841" s="117" t="s">
        <v>9</v>
      </c>
      <c r="D841" s="10">
        <v>39024</v>
      </c>
      <c r="E841" s="2" t="s">
        <v>22</v>
      </c>
      <c r="F841" s="4">
        <v>6</v>
      </c>
      <c r="G841" s="5">
        <v>19.522370228620925</v>
      </c>
      <c r="H841" s="2" t="s">
        <v>17</v>
      </c>
    </row>
    <row r="842" spans="2:8" ht="16.5" x14ac:dyDescent="0.3">
      <c r="B842" s="3">
        <v>846</v>
      </c>
      <c r="C842" s="117" t="s">
        <v>9</v>
      </c>
      <c r="D842" s="10">
        <v>38529</v>
      </c>
      <c r="E842" s="2" t="s">
        <v>22</v>
      </c>
      <c r="F842" s="4">
        <v>19</v>
      </c>
      <c r="G842" s="5">
        <v>59.003760475925063</v>
      </c>
      <c r="H842" s="2" t="s">
        <v>19</v>
      </c>
    </row>
    <row r="843" spans="2:8" ht="16.5" x14ac:dyDescent="0.3">
      <c r="B843" s="3">
        <v>911</v>
      </c>
      <c r="C843" s="117" t="s">
        <v>9</v>
      </c>
      <c r="D843" s="10">
        <v>38298</v>
      </c>
      <c r="E843" s="2" t="s">
        <v>22</v>
      </c>
      <c r="F843" s="4">
        <v>14</v>
      </c>
      <c r="G843" s="5">
        <v>44.2457022640235</v>
      </c>
      <c r="H843" s="2" t="s">
        <v>17</v>
      </c>
    </row>
    <row r="844" spans="2:8" ht="16.5" x14ac:dyDescent="0.3">
      <c r="B844" s="3">
        <v>929</v>
      </c>
      <c r="C844" s="117" t="s">
        <v>9</v>
      </c>
      <c r="D844" s="10">
        <v>38056</v>
      </c>
      <c r="E844" s="2" t="s">
        <v>22</v>
      </c>
      <c r="F844" s="4">
        <v>58</v>
      </c>
      <c r="G844" s="5">
        <v>175.22266670553387</v>
      </c>
      <c r="H844" s="2" t="s">
        <v>19</v>
      </c>
    </row>
    <row r="845" spans="2:8" ht="16.5" x14ac:dyDescent="0.3">
      <c r="B845" s="3">
        <v>931</v>
      </c>
      <c r="C845" s="117" t="s">
        <v>9</v>
      </c>
      <c r="D845" s="10">
        <v>38639</v>
      </c>
      <c r="E845" s="2" t="s">
        <v>22</v>
      </c>
      <c r="F845" s="4">
        <v>75</v>
      </c>
      <c r="G845" s="5">
        <v>226.61201635446793</v>
      </c>
      <c r="H845" s="2" t="s">
        <v>20</v>
      </c>
    </row>
    <row r="846" spans="2:8" ht="16.5" x14ac:dyDescent="0.3">
      <c r="B846" s="3">
        <v>976</v>
      </c>
      <c r="C846" s="117" t="s">
        <v>9</v>
      </c>
      <c r="D846" s="10">
        <v>38969</v>
      </c>
      <c r="E846" s="2" t="s">
        <v>22</v>
      </c>
      <c r="F846" s="4">
        <v>16</v>
      </c>
      <c r="G846" s="5">
        <v>50.15918619514666</v>
      </c>
      <c r="H846" s="2" t="s">
        <v>17</v>
      </c>
    </row>
    <row r="847" spans="2:8" ht="16.5" x14ac:dyDescent="0.3">
      <c r="B847" s="3">
        <v>1004</v>
      </c>
      <c r="C847" s="117" t="s">
        <v>9</v>
      </c>
      <c r="D847" s="10">
        <v>38815</v>
      </c>
      <c r="E847" s="2" t="s">
        <v>22</v>
      </c>
      <c r="F847" s="4">
        <v>62</v>
      </c>
      <c r="G847" s="5">
        <v>188.00253303300292</v>
      </c>
      <c r="H847" s="2" t="s">
        <v>20</v>
      </c>
    </row>
    <row r="848" spans="2:8" ht="16.5" x14ac:dyDescent="0.3">
      <c r="B848" s="3">
        <v>1018</v>
      </c>
      <c r="C848" s="117" t="s">
        <v>9</v>
      </c>
      <c r="D848" s="10">
        <v>38221</v>
      </c>
      <c r="E848" s="2" t="s">
        <v>22</v>
      </c>
      <c r="F848" s="4">
        <v>55</v>
      </c>
      <c r="G848" s="5">
        <v>166.81971361139639</v>
      </c>
      <c r="H848" s="2" t="s">
        <v>20</v>
      </c>
    </row>
    <row r="849" spans="2:8" ht="16.5" x14ac:dyDescent="0.3">
      <c r="B849" s="3">
        <v>1091</v>
      </c>
      <c r="C849" s="117" t="s">
        <v>9</v>
      </c>
      <c r="D849" s="10">
        <v>38221</v>
      </c>
      <c r="E849" s="2" t="s">
        <v>22</v>
      </c>
      <c r="F849" s="4">
        <v>61</v>
      </c>
      <c r="G849" s="5">
        <v>184.45390394551416</v>
      </c>
      <c r="H849" s="2" t="s">
        <v>17</v>
      </c>
    </row>
    <row r="850" spans="2:8" ht="16.5" x14ac:dyDescent="0.3">
      <c r="B850" s="3">
        <v>1121</v>
      </c>
      <c r="C850" s="117" t="s">
        <v>9</v>
      </c>
      <c r="D850" s="10">
        <v>38265</v>
      </c>
      <c r="E850" s="2" t="s">
        <v>22</v>
      </c>
      <c r="F850" s="4">
        <v>30</v>
      </c>
      <c r="G850" s="5">
        <v>91.748243472806891</v>
      </c>
      <c r="H850" s="2" t="s">
        <v>19</v>
      </c>
    </row>
    <row r="851" spans="2:8" ht="16.5" x14ac:dyDescent="0.3">
      <c r="B851" s="3">
        <v>1127</v>
      </c>
      <c r="C851" s="117" t="s">
        <v>9</v>
      </c>
      <c r="D851" s="10">
        <v>38980</v>
      </c>
      <c r="E851" s="2" t="s">
        <v>22</v>
      </c>
      <c r="F851" s="4">
        <v>6</v>
      </c>
      <c r="G851" s="5">
        <v>20.386126115237083</v>
      </c>
      <c r="H851" s="2" t="s">
        <v>17</v>
      </c>
    </row>
    <row r="852" spans="2:8" ht="16.5" x14ac:dyDescent="0.3">
      <c r="B852" s="3">
        <v>1143</v>
      </c>
      <c r="C852" s="117" t="s">
        <v>9</v>
      </c>
      <c r="D852" s="10">
        <v>38749</v>
      </c>
      <c r="E852" s="2" t="s">
        <v>22</v>
      </c>
      <c r="F852" s="4">
        <v>66</v>
      </c>
      <c r="G852" s="5">
        <v>199.59386136754239</v>
      </c>
      <c r="H852" s="2" t="s">
        <v>20</v>
      </c>
    </row>
    <row r="853" spans="2:8" ht="16.5" x14ac:dyDescent="0.3">
      <c r="B853" s="3">
        <v>1150</v>
      </c>
      <c r="C853" s="117" t="s">
        <v>9</v>
      </c>
      <c r="D853" s="10">
        <v>38144</v>
      </c>
      <c r="E853" s="2" t="s">
        <v>22</v>
      </c>
      <c r="F853" s="4">
        <v>69</v>
      </c>
      <c r="G853" s="5">
        <v>209.153628171767</v>
      </c>
      <c r="H853" s="2" t="s">
        <v>17</v>
      </c>
    </row>
    <row r="854" spans="2:8" ht="16.5" x14ac:dyDescent="0.3">
      <c r="B854" s="3">
        <v>1375</v>
      </c>
      <c r="C854" s="117" t="s">
        <v>9</v>
      </c>
      <c r="D854" s="10">
        <v>38859</v>
      </c>
      <c r="E854" s="2" t="s">
        <v>22</v>
      </c>
      <c r="F854" s="4">
        <v>78</v>
      </c>
      <c r="G854" s="5">
        <v>235.63570757894917</v>
      </c>
      <c r="H854" s="2" t="s">
        <v>20</v>
      </c>
    </row>
    <row r="855" spans="2:8" ht="16.5" x14ac:dyDescent="0.3">
      <c r="B855" s="3">
        <v>1414</v>
      </c>
      <c r="C855" s="117" t="s">
        <v>9</v>
      </c>
      <c r="D855" s="10">
        <v>38331</v>
      </c>
      <c r="E855" s="2" t="s">
        <v>22</v>
      </c>
      <c r="F855" s="4">
        <v>78</v>
      </c>
      <c r="G855" s="5">
        <v>235.90596023209099</v>
      </c>
      <c r="H855" s="2" t="s">
        <v>20</v>
      </c>
    </row>
    <row r="856" spans="2:8" ht="16.5" x14ac:dyDescent="0.3">
      <c r="B856" s="3">
        <v>1432</v>
      </c>
      <c r="C856" s="117" t="s">
        <v>9</v>
      </c>
      <c r="D856" s="10">
        <v>39013</v>
      </c>
      <c r="E856" s="2" t="s">
        <v>22</v>
      </c>
      <c r="F856" s="4">
        <v>0</v>
      </c>
      <c r="G856" s="5">
        <v>1.7815728693963861</v>
      </c>
      <c r="H856" s="2" t="s">
        <v>20</v>
      </c>
    </row>
    <row r="857" spans="2:8" ht="16.5" x14ac:dyDescent="0.3">
      <c r="B857" s="3">
        <v>1441</v>
      </c>
      <c r="C857" s="117" t="s">
        <v>9</v>
      </c>
      <c r="D857" s="10">
        <v>38793</v>
      </c>
      <c r="E857" s="2" t="s">
        <v>22</v>
      </c>
      <c r="F857" s="4">
        <v>93</v>
      </c>
      <c r="G857" s="5">
        <v>280.90891395594838</v>
      </c>
      <c r="H857" s="2" t="s">
        <v>20</v>
      </c>
    </row>
    <row r="858" spans="2:8" ht="16.5" x14ac:dyDescent="0.3">
      <c r="B858" s="3">
        <v>1465</v>
      </c>
      <c r="C858" s="117" t="s">
        <v>9</v>
      </c>
      <c r="D858" s="10">
        <v>38342</v>
      </c>
      <c r="E858" s="2" t="s">
        <v>22</v>
      </c>
      <c r="F858" s="4">
        <v>80</v>
      </c>
      <c r="G858" s="5">
        <v>242.20754620036109</v>
      </c>
      <c r="H858" s="2" t="s">
        <v>19</v>
      </c>
    </row>
    <row r="859" spans="2:8" ht="16.5" x14ac:dyDescent="0.3">
      <c r="B859" s="3">
        <v>1466</v>
      </c>
      <c r="C859" s="117" t="s">
        <v>9</v>
      </c>
      <c r="D859" s="10">
        <v>38595</v>
      </c>
      <c r="E859" s="2" t="s">
        <v>22</v>
      </c>
      <c r="F859" s="4">
        <v>56</v>
      </c>
      <c r="G859" s="5">
        <v>170.85558875726406</v>
      </c>
      <c r="H859" s="2" t="s">
        <v>17</v>
      </c>
    </row>
    <row r="860" spans="2:8" ht="16.5" x14ac:dyDescent="0.3">
      <c r="B860" s="3">
        <v>1574</v>
      </c>
      <c r="C860" s="117" t="s">
        <v>9</v>
      </c>
      <c r="D860" s="10">
        <v>38760</v>
      </c>
      <c r="E860" s="2" t="s">
        <v>22</v>
      </c>
      <c r="F860" s="4">
        <v>-8</v>
      </c>
      <c r="G860" s="5">
        <v>-21.448768772248492</v>
      </c>
      <c r="H860" s="2" t="s">
        <v>17</v>
      </c>
    </row>
    <row r="861" spans="2:8" ht="16.5" x14ac:dyDescent="0.3">
      <c r="B861" s="3">
        <v>1614</v>
      </c>
      <c r="C861" s="117" t="s">
        <v>9</v>
      </c>
      <c r="D861" s="10">
        <v>38177</v>
      </c>
      <c r="E861" s="2" t="s">
        <v>22</v>
      </c>
      <c r="F861" s="4">
        <v>9</v>
      </c>
      <c r="G861" s="5">
        <v>29.108535014212187</v>
      </c>
      <c r="H861" s="2" t="s">
        <v>20</v>
      </c>
    </row>
    <row r="862" spans="2:8" ht="16.5" x14ac:dyDescent="0.3">
      <c r="B862" s="3">
        <v>1694</v>
      </c>
      <c r="C862" s="117" t="s">
        <v>9</v>
      </c>
      <c r="D862" s="10">
        <v>39057</v>
      </c>
      <c r="E862" s="2" t="s">
        <v>22</v>
      </c>
      <c r="F862" s="4">
        <v>74</v>
      </c>
      <c r="G862" s="5">
        <v>223.24261767904073</v>
      </c>
      <c r="H862" s="2" t="s">
        <v>20</v>
      </c>
    </row>
    <row r="863" spans="2:8" ht="16.5" x14ac:dyDescent="0.3">
      <c r="B863" s="3">
        <v>1702</v>
      </c>
      <c r="C863" s="117" t="s">
        <v>9</v>
      </c>
      <c r="D863" s="10">
        <v>38287</v>
      </c>
      <c r="E863" s="2" t="s">
        <v>22</v>
      </c>
      <c r="F863" s="4">
        <v>52</v>
      </c>
      <c r="G863" s="5">
        <v>158.0460445332865</v>
      </c>
      <c r="H863" s="2" t="s">
        <v>18</v>
      </c>
    </row>
    <row r="864" spans="2:8" ht="16.5" x14ac:dyDescent="0.3">
      <c r="B864" s="3">
        <v>1717</v>
      </c>
      <c r="C864" s="117" t="s">
        <v>9</v>
      </c>
      <c r="D864" s="10">
        <v>38452</v>
      </c>
      <c r="E864" s="2" t="s">
        <v>22</v>
      </c>
      <c r="F864" s="4">
        <v>-9</v>
      </c>
      <c r="G864" s="5">
        <v>-25.103275559538364</v>
      </c>
      <c r="H864" s="2" t="s">
        <v>20</v>
      </c>
    </row>
    <row r="865" spans="2:8" ht="16.5" x14ac:dyDescent="0.3">
      <c r="B865" s="3">
        <v>1723</v>
      </c>
      <c r="C865" s="117" t="s">
        <v>9</v>
      </c>
      <c r="D865" s="10">
        <v>38122</v>
      </c>
      <c r="E865" s="2" t="s">
        <v>22</v>
      </c>
      <c r="F865" s="4">
        <v>-7</v>
      </c>
      <c r="G865" s="5">
        <v>-19.159862376296054</v>
      </c>
      <c r="H865" s="2" t="s">
        <v>17</v>
      </c>
    </row>
    <row r="866" spans="2:8" ht="16.5" x14ac:dyDescent="0.3">
      <c r="B866" s="3">
        <v>1759</v>
      </c>
      <c r="C866" s="117" t="s">
        <v>9</v>
      </c>
      <c r="D866" s="10">
        <v>38606</v>
      </c>
      <c r="E866" s="2" t="s">
        <v>22</v>
      </c>
      <c r="F866" s="4">
        <v>91</v>
      </c>
      <c r="G866" s="5">
        <v>275.56378169889956</v>
      </c>
      <c r="H866" s="2" t="s">
        <v>18</v>
      </c>
    </row>
    <row r="867" spans="2:8" ht="16.5" x14ac:dyDescent="0.3">
      <c r="B867" s="3">
        <v>1768</v>
      </c>
      <c r="C867" s="117" t="s">
        <v>9</v>
      </c>
      <c r="D867" s="10">
        <v>38243</v>
      </c>
      <c r="E867" s="2" t="s">
        <v>22</v>
      </c>
      <c r="F867" s="4">
        <v>-10</v>
      </c>
      <c r="G867" s="5">
        <v>-27.787426760377638</v>
      </c>
      <c r="H867" s="2" t="s">
        <v>20</v>
      </c>
    </row>
    <row r="868" spans="2:8" ht="16.5" x14ac:dyDescent="0.3">
      <c r="B868" s="3">
        <v>1835</v>
      </c>
      <c r="C868" s="117" t="s">
        <v>9</v>
      </c>
      <c r="D868" s="10">
        <v>38496</v>
      </c>
      <c r="E868" s="2" t="s">
        <v>22</v>
      </c>
      <c r="F868" s="4">
        <v>70</v>
      </c>
      <c r="G868" s="5">
        <v>212.30572042127932</v>
      </c>
      <c r="H868" s="2" t="s">
        <v>17</v>
      </c>
    </row>
    <row r="869" spans="2:8" ht="16.5" x14ac:dyDescent="0.3">
      <c r="B869" s="3">
        <v>12</v>
      </c>
      <c r="C869" s="117" t="s">
        <v>8</v>
      </c>
      <c r="D869" s="10">
        <v>38309</v>
      </c>
      <c r="E869" s="2" t="s">
        <v>21</v>
      </c>
      <c r="F869" s="4">
        <v>23</v>
      </c>
      <c r="G869" s="5">
        <v>71.034367691096961</v>
      </c>
      <c r="H869" s="2" t="s">
        <v>19</v>
      </c>
    </row>
    <row r="870" spans="2:8" ht="16.5" x14ac:dyDescent="0.3">
      <c r="B870" s="3">
        <v>65</v>
      </c>
      <c r="C870" s="117" t="s">
        <v>8</v>
      </c>
      <c r="D870" s="10">
        <v>38452</v>
      </c>
      <c r="E870" s="2" t="s">
        <v>21</v>
      </c>
      <c r="F870" s="4">
        <v>-6</v>
      </c>
      <c r="G870" s="5">
        <v>-15.942861162173479</v>
      </c>
      <c r="H870" s="2" t="s">
        <v>18</v>
      </c>
    </row>
    <row r="871" spans="2:8" ht="16.5" x14ac:dyDescent="0.3">
      <c r="B871" s="3">
        <v>169</v>
      </c>
      <c r="C871" s="117" t="s">
        <v>8</v>
      </c>
      <c r="D871" s="10">
        <v>38034</v>
      </c>
      <c r="E871" s="2" t="s">
        <v>21</v>
      </c>
      <c r="F871" s="4">
        <v>63</v>
      </c>
      <c r="G871" s="5">
        <v>191.11407977738014</v>
      </c>
      <c r="H871" s="2" t="s">
        <v>20</v>
      </c>
    </row>
    <row r="872" spans="2:8" ht="16.5" x14ac:dyDescent="0.3">
      <c r="B872" s="3">
        <v>182</v>
      </c>
      <c r="C872" s="117" t="s">
        <v>8</v>
      </c>
      <c r="D872" s="10">
        <v>38111</v>
      </c>
      <c r="E872" s="2" t="s">
        <v>21</v>
      </c>
      <c r="F872" s="4">
        <v>78</v>
      </c>
      <c r="G872" s="5">
        <v>236.14223463826744</v>
      </c>
      <c r="H872" s="2" t="s">
        <v>18</v>
      </c>
    </row>
    <row r="873" spans="2:8" ht="16.5" x14ac:dyDescent="0.3">
      <c r="B873" s="3">
        <v>232</v>
      </c>
      <c r="C873" s="117" t="s">
        <v>8</v>
      </c>
      <c r="D873" s="10">
        <v>38144</v>
      </c>
      <c r="E873" s="2" t="s">
        <v>21</v>
      </c>
      <c r="F873" s="4">
        <v>63</v>
      </c>
      <c r="G873" s="5">
        <v>190.90668689411601</v>
      </c>
      <c r="H873" s="2" t="s">
        <v>18</v>
      </c>
    </row>
    <row r="874" spans="2:8" ht="16.5" x14ac:dyDescent="0.3">
      <c r="B874" s="3">
        <v>238</v>
      </c>
      <c r="C874" s="117" t="s">
        <v>8</v>
      </c>
      <c r="D874" s="10">
        <v>38353</v>
      </c>
      <c r="E874" s="2" t="s">
        <v>21</v>
      </c>
      <c r="F874" s="4">
        <v>7</v>
      </c>
      <c r="G874" s="5">
        <v>23.654332569914828</v>
      </c>
      <c r="H874" s="2" t="s">
        <v>19</v>
      </c>
    </row>
    <row r="875" spans="2:8" ht="16.5" x14ac:dyDescent="0.3">
      <c r="B875" s="3">
        <v>354</v>
      </c>
      <c r="C875" s="117" t="s">
        <v>8</v>
      </c>
      <c r="D875" s="10">
        <v>38639</v>
      </c>
      <c r="E875" s="2" t="s">
        <v>21</v>
      </c>
      <c r="F875" s="4">
        <v>79</v>
      </c>
      <c r="G875" s="5">
        <v>239.75589662492749</v>
      </c>
      <c r="H875" s="2" t="s">
        <v>17</v>
      </c>
    </row>
    <row r="876" spans="2:8" ht="16.5" x14ac:dyDescent="0.3">
      <c r="B876" s="3">
        <v>357</v>
      </c>
      <c r="C876" s="117" t="s">
        <v>8</v>
      </c>
      <c r="D876" s="10">
        <v>38518</v>
      </c>
      <c r="E876" s="2" t="s">
        <v>21</v>
      </c>
      <c r="F876" s="4">
        <v>31</v>
      </c>
      <c r="G876" s="5">
        <v>95.411837871052697</v>
      </c>
      <c r="H876" s="2" t="s">
        <v>20</v>
      </c>
    </row>
    <row r="877" spans="2:8" ht="16.5" x14ac:dyDescent="0.3">
      <c r="B877" s="3">
        <v>388</v>
      </c>
      <c r="C877" s="117" t="s">
        <v>8</v>
      </c>
      <c r="D877" s="10">
        <v>38067</v>
      </c>
      <c r="E877" s="2" t="s">
        <v>21</v>
      </c>
      <c r="F877" s="4">
        <v>37</v>
      </c>
      <c r="G877" s="5">
        <v>112.92900415721101</v>
      </c>
      <c r="H877" s="2" t="s">
        <v>18</v>
      </c>
    </row>
    <row r="878" spans="2:8" ht="16.5" x14ac:dyDescent="0.3">
      <c r="B878" s="3">
        <v>394</v>
      </c>
      <c r="C878" s="117" t="s">
        <v>8</v>
      </c>
      <c r="D878" s="10">
        <v>38342</v>
      </c>
      <c r="E878" s="2" t="s">
        <v>21</v>
      </c>
      <c r="F878" s="4">
        <v>-6</v>
      </c>
      <c r="G878" s="5">
        <v>-16.412365818215765</v>
      </c>
      <c r="H878" s="2" t="s">
        <v>17</v>
      </c>
    </row>
    <row r="879" spans="2:8" ht="16.5" x14ac:dyDescent="0.3">
      <c r="B879" s="3">
        <v>455</v>
      </c>
      <c r="C879" s="117" t="s">
        <v>8</v>
      </c>
      <c r="D879" s="10">
        <v>38595</v>
      </c>
      <c r="E879" s="2" t="s">
        <v>21</v>
      </c>
      <c r="F879" s="4">
        <v>13</v>
      </c>
      <c r="G879" s="5">
        <v>41.16877365274803</v>
      </c>
      <c r="H879" s="2" t="s">
        <v>19</v>
      </c>
    </row>
    <row r="880" spans="2:8" ht="16.5" x14ac:dyDescent="0.3">
      <c r="B880" s="3">
        <v>471</v>
      </c>
      <c r="C880" s="117" t="s">
        <v>8</v>
      </c>
      <c r="D880" s="10">
        <v>39002</v>
      </c>
      <c r="E880" s="2" t="s">
        <v>21</v>
      </c>
      <c r="F880" s="4">
        <v>42</v>
      </c>
      <c r="G880" s="5">
        <v>128.17075092766001</v>
      </c>
      <c r="H880" s="2" t="s">
        <v>17</v>
      </c>
    </row>
    <row r="881" spans="2:8" ht="16.5" x14ac:dyDescent="0.3">
      <c r="B881" s="3">
        <v>540</v>
      </c>
      <c r="C881" s="117" t="s">
        <v>8</v>
      </c>
      <c r="D881" s="10">
        <v>38430</v>
      </c>
      <c r="E881" s="2" t="s">
        <v>21</v>
      </c>
      <c r="F881" s="4">
        <v>50</v>
      </c>
      <c r="G881" s="5">
        <v>151.36182402448466</v>
      </c>
      <c r="H881" s="2" t="s">
        <v>20</v>
      </c>
    </row>
    <row r="882" spans="2:8" ht="16.5" x14ac:dyDescent="0.3">
      <c r="B882" s="3">
        <v>687</v>
      </c>
      <c r="C882" s="117" t="s">
        <v>8</v>
      </c>
      <c r="D882" s="10">
        <v>39079</v>
      </c>
      <c r="E882" s="2" t="s">
        <v>21</v>
      </c>
      <c r="F882" s="4">
        <v>27</v>
      </c>
      <c r="G882" s="5">
        <v>82.883173616974645</v>
      </c>
      <c r="H882" s="2" t="s">
        <v>19</v>
      </c>
    </row>
    <row r="883" spans="2:8" ht="16.5" x14ac:dyDescent="0.3">
      <c r="B883" s="3">
        <v>705</v>
      </c>
      <c r="C883" s="117" t="s">
        <v>8</v>
      </c>
      <c r="D883" s="10">
        <v>38518</v>
      </c>
      <c r="E883" s="2" t="s">
        <v>21</v>
      </c>
      <c r="F883" s="4">
        <v>-1</v>
      </c>
      <c r="G883" s="5">
        <v>-0.89822589573278755</v>
      </c>
      <c r="H883" s="2" t="s">
        <v>19</v>
      </c>
    </row>
    <row r="884" spans="2:8" ht="16.5" x14ac:dyDescent="0.3">
      <c r="B884" s="3">
        <v>706</v>
      </c>
      <c r="C884" s="117" t="s">
        <v>8</v>
      </c>
      <c r="D884" s="10">
        <v>38056</v>
      </c>
      <c r="E884" s="2" t="s">
        <v>21</v>
      </c>
      <c r="F884" s="4">
        <v>32</v>
      </c>
      <c r="G884" s="5">
        <v>98.618549497009866</v>
      </c>
      <c r="H884" s="2" t="s">
        <v>20</v>
      </c>
    </row>
    <row r="885" spans="2:8" ht="16.5" x14ac:dyDescent="0.3">
      <c r="B885" s="3">
        <v>717</v>
      </c>
      <c r="C885" s="117" t="s">
        <v>8</v>
      </c>
      <c r="D885" s="10">
        <v>38364</v>
      </c>
      <c r="E885" s="2" t="s">
        <v>21</v>
      </c>
      <c r="F885" s="4">
        <v>50</v>
      </c>
      <c r="G885" s="5">
        <v>152.58608557503928</v>
      </c>
      <c r="H885" s="2" t="s">
        <v>19</v>
      </c>
    </row>
    <row r="886" spans="2:8" ht="16.5" x14ac:dyDescent="0.3">
      <c r="B886" s="3">
        <v>721</v>
      </c>
      <c r="C886" s="117" t="s">
        <v>8</v>
      </c>
      <c r="D886" s="10">
        <v>39013</v>
      </c>
      <c r="E886" s="2" t="s">
        <v>21</v>
      </c>
      <c r="F886" s="4">
        <v>40</v>
      </c>
      <c r="G886" s="5">
        <v>121.83146625489913</v>
      </c>
      <c r="H886" s="2" t="s">
        <v>20</v>
      </c>
    </row>
    <row r="887" spans="2:8" ht="16.5" x14ac:dyDescent="0.3">
      <c r="B887" s="3">
        <v>788</v>
      </c>
      <c r="C887" s="117" t="s">
        <v>8</v>
      </c>
      <c r="D887" s="10">
        <v>39002</v>
      </c>
      <c r="E887" s="2" t="s">
        <v>21</v>
      </c>
      <c r="F887" s="4">
        <v>-9</v>
      </c>
      <c r="G887" s="5">
        <v>-24.826904970027119</v>
      </c>
      <c r="H887" s="2" t="s">
        <v>18</v>
      </c>
    </row>
    <row r="888" spans="2:8" ht="16.5" x14ac:dyDescent="0.3">
      <c r="B888" s="3">
        <v>831</v>
      </c>
      <c r="C888" s="117" t="s">
        <v>8</v>
      </c>
      <c r="D888" s="10">
        <v>39057</v>
      </c>
      <c r="E888" s="2" t="s">
        <v>21</v>
      </c>
      <c r="F888" s="4">
        <v>80</v>
      </c>
      <c r="G888" s="5">
        <v>241.70735878482179</v>
      </c>
      <c r="H888" s="2" t="s">
        <v>17</v>
      </c>
    </row>
    <row r="889" spans="2:8" ht="16.5" x14ac:dyDescent="0.3">
      <c r="B889" s="3">
        <v>844</v>
      </c>
      <c r="C889" s="117" t="s">
        <v>8</v>
      </c>
      <c r="D889" s="10">
        <v>39013</v>
      </c>
      <c r="E889" s="2" t="s">
        <v>21</v>
      </c>
      <c r="F889" s="4">
        <v>29</v>
      </c>
      <c r="G889" s="5">
        <v>89.310545900397301</v>
      </c>
      <c r="H889" s="2" t="s">
        <v>17</v>
      </c>
    </row>
    <row r="890" spans="2:8" ht="16.5" x14ac:dyDescent="0.3">
      <c r="B890" s="3">
        <v>906</v>
      </c>
      <c r="C890" s="117" t="s">
        <v>8</v>
      </c>
      <c r="D890" s="10">
        <v>38441</v>
      </c>
      <c r="E890" s="2" t="s">
        <v>21</v>
      </c>
      <c r="F890" s="4">
        <v>79</v>
      </c>
      <c r="G890" s="5">
        <v>239.3445563093955</v>
      </c>
      <c r="H890" s="2" t="s">
        <v>18</v>
      </c>
    </row>
    <row r="891" spans="2:8" ht="16.5" x14ac:dyDescent="0.3">
      <c r="B891" s="3">
        <v>938</v>
      </c>
      <c r="C891" s="117" t="s">
        <v>8</v>
      </c>
      <c r="D891" s="10">
        <v>38188</v>
      </c>
      <c r="E891" s="2" t="s">
        <v>21</v>
      </c>
      <c r="F891" s="4">
        <v>56</v>
      </c>
      <c r="G891" s="5">
        <v>169.84037281505195</v>
      </c>
      <c r="H891" s="2" t="s">
        <v>20</v>
      </c>
    </row>
    <row r="892" spans="2:8" ht="16.5" x14ac:dyDescent="0.3">
      <c r="B892" s="3">
        <v>948</v>
      </c>
      <c r="C892" s="117" t="s">
        <v>8</v>
      </c>
      <c r="D892" s="10">
        <v>39046</v>
      </c>
      <c r="E892" s="2" t="s">
        <v>21</v>
      </c>
      <c r="F892" s="4">
        <v>6</v>
      </c>
      <c r="G892" s="5">
        <v>20.397135812092845</v>
      </c>
      <c r="H892" s="2" t="s">
        <v>20</v>
      </c>
    </row>
    <row r="893" spans="2:8" ht="16.5" x14ac:dyDescent="0.3">
      <c r="B893" s="3">
        <v>950</v>
      </c>
      <c r="C893" s="117" t="s">
        <v>8</v>
      </c>
      <c r="D893" s="10">
        <v>38287</v>
      </c>
      <c r="E893" s="2" t="s">
        <v>21</v>
      </c>
      <c r="F893" s="4">
        <v>70</v>
      </c>
      <c r="G893" s="5">
        <v>212.45510789670757</v>
      </c>
      <c r="H893" s="2" t="s">
        <v>17</v>
      </c>
    </row>
    <row r="894" spans="2:8" ht="16.5" x14ac:dyDescent="0.3">
      <c r="B894" s="3">
        <v>957</v>
      </c>
      <c r="C894" s="117" t="s">
        <v>8</v>
      </c>
      <c r="D894" s="10">
        <v>38716</v>
      </c>
      <c r="E894" s="2" t="s">
        <v>21</v>
      </c>
      <c r="F894" s="4">
        <v>83</v>
      </c>
      <c r="G894" s="5">
        <v>251.0948967308864</v>
      </c>
      <c r="H894" s="2" t="s">
        <v>20</v>
      </c>
    </row>
    <row r="895" spans="2:8" ht="16.5" x14ac:dyDescent="0.3">
      <c r="B895" s="3">
        <v>959</v>
      </c>
      <c r="C895" s="117" t="s">
        <v>8</v>
      </c>
      <c r="D895" s="10">
        <v>38463</v>
      </c>
      <c r="E895" s="2" t="s">
        <v>21</v>
      </c>
      <c r="F895" s="4">
        <v>16</v>
      </c>
      <c r="G895" s="5">
        <v>49.968087631431565</v>
      </c>
      <c r="H895" s="2" t="s">
        <v>17</v>
      </c>
    </row>
    <row r="896" spans="2:8" ht="16.5" x14ac:dyDescent="0.3">
      <c r="B896" s="3">
        <v>1012</v>
      </c>
      <c r="C896" s="117" t="s">
        <v>8</v>
      </c>
      <c r="D896" s="10">
        <v>38485</v>
      </c>
      <c r="E896" s="2" t="s">
        <v>21</v>
      </c>
      <c r="F896" s="4">
        <v>89</v>
      </c>
      <c r="G896" s="5">
        <v>269.18851021987467</v>
      </c>
      <c r="H896" s="2" t="s">
        <v>19</v>
      </c>
    </row>
    <row r="897" spans="2:8" ht="16.5" x14ac:dyDescent="0.3">
      <c r="B897" s="3">
        <v>1084</v>
      </c>
      <c r="C897" s="117" t="s">
        <v>8</v>
      </c>
      <c r="D897" s="10">
        <v>38254</v>
      </c>
      <c r="E897" s="2" t="s">
        <v>21</v>
      </c>
      <c r="F897" s="4">
        <v>-4</v>
      </c>
      <c r="G897" s="5">
        <v>-9.79509378079055</v>
      </c>
      <c r="H897" s="2" t="s">
        <v>19</v>
      </c>
    </row>
    <row r="898" spans="2:8" ht="16.5" x14ac:dyDescent="0.3">
      <c r="B898" s="3">
        <v>1094</v>
      </c>
      <c r="C898" s="117" t="s">
        <v>8</v>
      </c>
      <c r="D898" s="10">
        <v>38221</v>
      </c>
      <c r="E898" s="2" t="s">
        <v>21</v>
      </c>
      <c r="F898" s="4">
        <v>84</v>
      </c>
      <c r="G898" s="5">
        <v>254.21310769001889</v>
      </c>
      <c r="H898" s="2" t="s">
        <v>17</v>
      </c>
    </row>
    <row r="899" spans="2:8" ht="16.5" x14ac:dyDescent="0.3">
      <c r="B899" s="3">
        <v>1140</v>
      </c>
      <c r="C899" s="117" t="s">
        <v>8</v>
      </c>
      <c r="D899" s="10">
        <v>39068</v>
      </c>
      <c r="E899" s="2" t="s">
        <v>21</v>
      </c>
      <c r="F899" s="4">
        <v>60</v>
      </c>
      <c r="G899" s="5">
        <v>181.87259058007896</v>
      </c>
      <c r="H899" s="2" t="s">
        <v>20</v>
      </c>
    </row>
    <row r="900" spans="2:8" ht="16.5" x14ac:dyDescent="0.3">
      <c r="B900" s="3">
        <v>1187</v>
      </c>
      <c r="C900" s="117" t="s">
        <v>8</v>
      </c>
      <c r="D900" s="10">
        <v>38056</v>
      </c>
      <c r="E900" s="2" t="s">
        <v>21</v>
      </c>
      <c r="F900" s="4">
        <v>0</v>
      </c>
      <c r="G900" s="5">
        <v>1.4880685060494558</v>
      </c>
      <c r="H900" s="2" t="s">
        <v>19</v>
      </c>
    </row>
    <row r="901" spans="2:8" ht="16.5" x14ac:dyDescent="0.3">
      <c r="B901" s="3">
        <v>1227</v>
      </c>
      <c r="C901" s="117" t="s">
        <v>8</v>
      </c>
      <c r="D901" s="10">
        <v>38408</v>
      </c>
      <c r="E901" s="2" t="s">
        <v>21</v>
      </c>
      <c r="F901" s="4">
        <v>53</v>
      </c>
      <c r="G901" s="5">
        <v>161.16756896250922</v>
      </c>
      <c r="H901" s="2" t="s">
        <v>17</v>
      </c>
    </row>
    <row r="902" spans="2:8" ht="16.5" x14ac:dyDescent="0.3">
      <c r="B902" s="3">
        <v>1315</v>
      </c>
      <c r="C902" s="117" t="s">
        <v>8</v>
      </c>
      <c r="D902" s="10">
        <v>38221</v>
      </c>
      <c r="E902" s="2" t="s">
        <v>21</v>
      </c>
      <c r="F902" s="4">
        <v>12</v>
      </c>
      <c r="G902" s="5">
        <v>37.818679875987904</v>
      </c>
      <c r="H902" s="2" t="s">
        <v>18</v>
      </c>
    </row>
    <row r="903" spans="2:8" ht="16.5" x14ac:dyDescent="0.3">
      <c r="B903" s="3">
        <v>1363</v>
      </c>
      <c r="C903" s="117" t="s">
        <v>8</v>
      </c>
      <c r="D903" s="10">
        <v>38705</v>
      </c>
      <c r="E903" s="2" t="s">
        <v>21</v>
      </c>
      <c r="F903" s="4">
        <v>79</v>
      </c>
      <c r="G903" s="5">
        <v>238.20578213903983</v>
      </c>
      <c r="H903" s="2" t="s">
        <v>17</v>
      </c>
    </row>
    <row r="904" spans="2:8" ht="16.5" x14ac:dyDescent="0.3">
      <c r="B904" s="3">
        <v>1407</v>
      </c>
      <c r="C904" s="117" t="s">
        <v>8</v>
      </c>
      <c r="D904" s="10">
        <v>38947</v>
      </c>
      <c r="E904" s="2" t="s">
        <v>21</v>
      </c>
      <c r="F904" s="4">
        <v>24</v>
      </c>
      <c r="G904" s="5">
        <v>74.287417398883491</v>
      </c>
      <c r="H904" s="2" t="s">
        <v>20</v>
      </c>
    </row>
    <row r="905" spans="2:8" ht="16.5" x14ac:dyDescent="0.3">
      <c r="B905" s="3">
        <v>1494</v>
      </c>
      <c r="C905" s="117" t="s">
        <v>8</v>
      </c>
      <c r="D905" s="10">
        <v>38639</v>
      </c>
      <c r="E905" s="2" t="s">
        <v>21</v>
      </c>
      <c r="F905" s="4">
        <v>71</v>
      </c>
      <c r="G905" s="5">
        <v>215.36222588622564</v>
      </c>
      <c r="H905" s="2" t="s">
        <v>19</v>
      </c>
    </row>
    <row r="906" spans="2:8" ht="16.5" x14ac:dyDescent="0.3">
      <c r="B906" s="3">
        <v>1586</v>
      </c>
      <c r="C906" s="117" t="s">
        <v>8</v>
      </c>
      <c r="D906" s="10">
        <v>38254</v>
      </c>
      <c r="E906" s="2" t="s">
        <v>21</v>
      </c>
      <c r="F906" s="4">
        <v>66</v>
      </c>
      <c r="G906" s="5">
        <v>199.70274563442874</v>
      </c>
      <c r="H906" s="2" t="s">
        <v>18</v>
      </c>
    </row>
    <row r="907" spans="2:8" ht="16.5" x14ac:dyDescent="0.3">
      <c r="B907" s="3">
        <v>1587</v>
      </c>
      <c r="C907" s="117" t="s">
        <v>8</v>
      </c>
      <c r="D907" s="10">
        <v>38364</v>
      </c>
      <c r="E907" s="2" t="s">
        <v>21</v>
      </c>
      <c r="F907" s="4">
        <v>95</v>
      </c>
      <c r="G907" s="5">
        <v>286.75530123408925</v>
      </c>
      <c r="H907" s="2" t="s">
        <v>19</v>
      </c>
    </row>
    <row r="908" spans="2:8" ht="16.5" x14ac:dyDescent="0.3">
      <c r="B908" s="3">
        <v>1677</v>
      </c>
      <c r="C908" s="117" t="s">
        <v>8</v>
      </c>
      <c r="D908" s="10">
        <v>38122</v>
      </c>
      <c r="E908" s="2" t="s">
        <v>21</v>
      </c>
      <c r="F908" s="4">
        <v>-1</v>
      </c>
      <c r="G908" s="5">
        <v>-0.72875697552539753</v>
      </c>
      <c r="H908" s="2" t="s">
        <v>17</v>
      </c>
    </row>
    <row r="909" spans="2:8" ht="16.5" x14ac:dyDescent="0.3">
      <c r="B909" s="3">
        <v>1678</v>
      </c>
      <c r="C909" s="117" t="s">
        <v>8</v>
      </c>
      <c r="D909" s="10">
        <v>38903</v>
      </c>
      <c r="E909" s="2" t="s">
        <v>21</v>
      </c>
      <c r="F909" s="4">
        <v>89</v>
      </c>
      <c r="G909" s="5">
        <v>268.71620455118574</v>
      </c>
      <c r="H909" s="2" t="s">
        <v>20</v>
      </c>
    </row>
    <row r="910" spans="2:8" ht="16.5" x14ac:dyDescent="0.3">
      <c r="B910" s="3">
        <v>1727</v>
      </c>
      <c r="C910" s="117" t="s">
        <v>8</v>
      </c>
      <c r="D910" s="10">
        <v>39024</v>
      </c>
      <c r="E910" s="2" t="s">
        <v>21</v>
      </c>
      <c r="F910" s="4">
        <v>39</v>
      </c>
      <c r="G910" s="5">
        <v>118.67053890819109</v>
      </c>
      <c r="H910" s="2" t="s">
        <v>18</v>
      </c>
    </row>
    <row r="911" spans="2:8" ht="16.5" x14ac:dyDescent="0.3">
      <c r="B911" s="3">
        <v>1757</v>
      </c>
      <c r="C911" s="117" t="s">
        <v>8</v>
      </c>
      <c r="D911" s="10">
        <v>38958</v>
      </c>
      <c r="E911" s="2" t="s">
        <v>21</v>
      </c>
      <c r="F911" s="4">
        <v>20</v>
      </c>
      <c r="G911" s="5">
        <v>62.159874636859705</v>
      </c>
      <c r="H911" s="2" t="s">
        <v>17</v>
      </c>
    </row>
    <row r="912" spans="2:8" ht="16.5" x14ac:dyDescent="0.3">
      <c r="B912" s="3">
        <v>1781</v>
      </c>
      <c r="C912" s="117" t="s">
        <v>8</v>
      </c>
      <c r="D912" s="10">
        <v>38408</v>
      </c>
      <c r="E912" s="2" t="s">
        <v>21</v>
      </c>
      <c r="F912" s="4">
        <v>37</v>
      </c>
      <c r="G912" s="5">
        <v>112.6423668975758</v>
      </c>
      <c r="H912" s="2" t="s">
        <v>20</v>
      </c>
    </row>
    <row r="913" spans="2:8" ht="16.5" x14ac:dyDescent="0.3">
      <c r="B913" s="3">
        <v>1795</v>
      </c>
      <c r="C913" s="117" t="s">
        <v>8</v>
      </c>
      <c r="D913" s="10">
        <v>38628</v>
      </c>
      <c r="E913" s="2" t="s">
        <v>21</v>
      </c>
      <c r="F913" s="4">
        <v>93</v>
      </c>
      <c r="G913" s="5">
        <v>280.87456053220649</v>
      </c>
      <c r="H913" s="2" t="s">
        <v>20</v>
      </c>
    </row>
    <row r="914" spans="2:8" ht="16.5" x14ac:dyDescent="0.3">
      <c r="B914" s="3">
        <v>1797</v>
      </c>
      <c r="C914" s="117" t="s">
        <v>8</v>
      </c>
      <c r="D914" s="10">
        <v>38969</v>
      </c>
      <c r="E914" s="2" t="s">
        <v>21</v>
      </c>
      <c r="F914" s="4">
        <v>-2</v>
      </c>
      <c r="G914" s="5">
        <v>-3.6355111778913436</v>
      </c>
      <c r="H914" s="2" t="s">
        <v>17</v>
      </c>
    </row>
    <row r="915" spans="2:8" ht="16.5" x14ac:dyDescent="0.3">
      <c r="B915" s="3">
        <v>1851</v>
      </c>
      <c r="C915" s="117" t="s">
        <v>8</v>
      </c>
      <c r="D915" s="10">
        <v>38100</v>
      </c>
      <c r="E915" s="2" t="s">
        <v>21</v>
      </c>
      <c r="F915" s="4">
        <v>37</v>
      </c>
      <c r="G915" s="5">
        <v>113.27390397366521</v>
      </c>
      <c r="H915" s="2" t="s">
        <v>18</v>
      </c>
    </row>
    <row r="916" spans="2:8" ht="16.5" x14ac:dyDescent="0.3">
      <c r="B916" s="3">
        <v>1885</v>
      </c>
      <c r="C916" s="117" t="s">
        <v>8</v>
      </c>
      <c r="D916" s="10">
        <v>38848</v>
      </c>
      <c r="E916" s="2" t="s">
        <v>21</v>
      </c>
      <c r="F916" s="4">
        <v>12</v>
      </c>
      <c r="G916" s="5">
        <v>37.837711255972984</v>
      </c>
      <c r="H916" s="2" t="s">
        <v>19</v>
      </c>
    </row>
    <row r="917" spans="2:8" ht="16.5" x14ac:dyDescent="0.3">
      <c r="B917" s="3">
        <v>1</v>
      </c>
      <c r="C917" s="117" t="s">
        <v>6</v>
      </c>
      <c r="D917" s="10">
        <v>38078</v>
      </c>
      <c r="E917" s="2" t="s">
        <v>21</v>
      </c>
      <c r="F917" s="4">
        <v>45</v>
      </c>
      <c r="G917" s="5">
        <v>137.20455832336393</v>
      </c>
      <c r="H917" s="2" t="s">
        <v>17</v>
      </c>
    </row>
    <row r="918" spans="2:8" ht="16.5" x14ac:dyDescent="0.3">
      <c r="B918" s="3">
        <v>10</v>
      </c>
      <c r="C918" s="117" t="s">
        <v>6</v>
      </c>
      <c r="D918" s="10">
        <v>38936</v>
      </c>
      <c r="E918" s="2" t="s">
        <v>21</v>
      </c>
      <c r="F918" s="4">
        <v>24</v>
      </c>
      <c r="G918" s="5">
        <v>73.502342173405509</v>
      </c>
      <c r="H918" s="2" t="s">
        <v>20</v>
      </c>
    </row>
    <row r="919" spans="2:8" ht="16.5" x14ac:dyDescent="0.3">
      <c r="B919" s="3">
        <v>142</v>
      </c>
      <c r="C919" s="117" t="s">
        <v>6</v>
      </c>
      <c r="D919" s="10">
        <v>38749</v>
      </c>
      <c r="E919" s="2" t="s">
        <v>21</v>
      </c>
      <c r="F919" s="4">
        <v>-4</v>
      </c>
      <c r="G919" s="5">
        <v>-9.4996327629453567</v>
      </c>
      <c r="H919" s="2" t="s">
        <v>19</v>
      </c>
    </row>
    <row r="920" spans="2:8" ht="16.5" x14ac:dyDescent="0.3">
      <c r="B920" s="3">
        <v>167</v>
      </c>
      <c r="C920" s="117" t="s">
        <v>6</v>
      </c>
      <c r="D920" s="10">
        <v>38067</v>
      </c>
      <c r="E920" s="2" t="s">
        <v>21</v>
      </c>
      <c r="F920" s="4">
        <v>21</v>
      </c>
      <c r="G920" s="5">
        <v>64.326659101878747</v>
      </c>
      <c r="H920" s="2" t="s">
        <v>19</v>
      </c>
    </row>
    <row r="921" spans="2:8" ht="16.5" x14ac:dyDescent="0.3">
      <c r="B921" s="3">
        <v>210</v>
      </c>
      <c r="C921" s="117" t="s">
        <v>6</v>
      </c>
      <c r="D921" s="10">
        <v>38782</v>
      </c>
      <c r="E921" s="2" t="s">
        <v>21</v>
      </c>
      <c r="F921" s="4">
        <v>-6</v>
      </c>
      <c r="G921" s="5">
        <v>-16.334472666280842</v>
      </c>
      <c r="H921" s="2" t="s">
        <v>18</v>
      </c>
    </row>
    <row r="922" spans="2:8" ht="16.5" x14ac:dyDescent="0.3">
      <c r="B922" s="3">
        <v>311</v>
      </c>
      <c r="C922" s="117" t="s">
        <v>6</v>
      </c>
      <c r="D922" s="10">
        <v>38045</v>
      </c>
      <c r="E922" s="2" t="s">
        <v>21</v>
      </c>
      <c r="F922" s="4">
        <v>43</v>
      </c>
      <c r="G922" s="5">
        <v>130.971908096161</v>
      </c>
      <c r="H922" s="2" t="s">
        <v>20</v>
      </c>
    </row>
    <row r="923" spans="2:8" ht="16.5" x14ac:dyDescent="0.3">
      <c r="B923" s="3">
        <v>393</v>
      </c>
      <c r="C923" s="117" t="s">
        <v>6</v>
      </c>
      <c r="D923" s="10">
        <v>38078</v>
      </c>
      <c r="E923" s="2" t="s">
        <v>21</v>
      </c>
      <c r="F923" s="4">
        <v>37</v>
      </c>
      <c r="G923" s="5">
        <v>112.53534248627696</v>
      </c>
      <c r="H923" s="2" t="s">
        <v>20</v>
      </c>
    </row>
    <row r="924" spans="2:8" ht="16.5" x14ac:dyDescent="0.3">
      <c r="B924" s="3">
        <v>526</v>
      </c>
      <c r="C924" s="117" t="s">
        <v>6</v>
      </c>
      <c r="D924" s="10">
        <v>38012</v>
      </c>
      <c r="E924" s="2" t="s">
        <v>21</v>
      </c>
      <c r="F924" s="4">
        <v>73</v>
      </c>
      <c r="G924" s="5">
        <v>221.29214849175239</v>
      </c>
      <c r="H924" s="2" t="s">
        <v>20</v>
      </c>
    </row>
    <row r="925" spans="2:8" ht="16.5" x14ac:dyDescent="0.3">
      <c r="B925" s="3">
        <v>611</v>
      </c>
      <c r="C925" s="117" t="s">
        <v>6</v>
      </c>
      <c r="D925" s="10">
        <v>38936</v>
      </c>
      <c r="E925" s="2" t="s">
        <v>21</v>
      </c>
      <c r="F925" s="4">
        <v>10</v>
      </c>
      <c r="G925" s="5">
        <v>32.139866181276794</v>
      </c>
      <c r="H925" s="2" t="s">
        <v>17</v>
      </c>
    </row>
    <row r="926" spans="2:8" ht="16.5" x14ac:dyDescent="0.3">
      <c r="B926" s="3">
        <v>664</v>
      </c>
      <c r="C926" s="117" t="s">
        <v>6</v>
      </c>
      <c r="D926" s="10">
        <v>38518</v>
      </c>
      <c r="E926" s="2" t="s">
        <v>21</v>
      </c>
      <c r="F926" s="4">
        <v>38</v>
      </c>
      <c r="G926" s="5">
        <v>116.7885336432518</v>
      </c>
      <c r="H926" s="2" t="s">
        <v>19</v>
      </c>
    </row>
    <row r="927" spans="2:8" ht="16.5" x14ac:dyDescent="0.3">
      <c r="B927" s="3">
        <v>670</v>
      </c>
      <c r="C927" s="117" t="s">
        <v>6</v>
      </c>
      <c r="D927" s="10">
        <v>38243</v>
      </c>
      <c r="E927" s="2" t="s">
        <v>21</v>
      </c>
      <c r="F927" s="4">
        <v>32</v>
      </c>
      <c r="G927" s="5">
        <v>98.006987571648764</v>
      </c>
      <c r="H927" s="2" t="s">
        <v>18</v>
      </c>
    </row>
    <row r="928" spans="2:8" ht="16.5" x14ac:dyDescent="0.3">
      <c r="B928" s="3">
        <v>675</v>
      </c>
      <c r="C928" s="117" t="s">
        <v>6</v>
      </c>
      <c r="D928" s="10">
        <v>38221</v>
      </c>
      <c r="E928" s="2" t="s">
        <v>21</v>
      </c>
      <c r="F928" s="4">
        <v>10</v>
      </c>
      <c r="G928" s="5">
        <v>32.446099013561927</v>
      </c>
      <c r="H928" s="2" t="s">
        <v>18</v>
      </c>
    </row>
    <row r="929" spans="2:8" ht="16.5" x14ac:dyDescent="0.3">
      <c r="B929" s="3">
        <v>691</v>
      </c>
      <c r="C929" s="117" t="s">
        <v>6</v>
      </c>
      <c r="D929" s="10">
        <v>38727</v>
      </c>
      <c r="E929" s="2" t="s">
        <v>21</v>
      </c>
      <c r="F929" s="4">
        <v>25</v>
      </c>
      <c r="G929" s="5">
        <v>77.367215999588439</v>
      </c>
      <c r="H929" s="2" t="s">
        <v>19</v>
      </c>
    </row>
    <row r="930" spans="2:8" ht="16.5" x14ac:dyDescent="0.3">
      <c r="B930" s="3">
        <v>694</v>
      </c>
      <c r="C930" s="117" t="s">
        <v>6</v>
      </c>
      <c r="D930" s="10">
        <v>38628</v>
      </c>
      <c r="E930" s="2" t="s">
        <v>21</v>
      </c>
      <c r="F930" s="4">
        <v>22</v>
      </c>
      <c r="G930" s="5">
        <v>67.920921050637091</v>
      </c>
      <c r="H930" s="2" t="s">
        <v>18</v>
      </c>
    </row>
    <row r="931" spans="2:8" ht="16.5" x14ac:dyDescent="0.3">
      <c r="B931" s="3">
        <v>701</v>
      </c>
      <c r="C931" s="117" t="s">
        <v>6</v>
      </c>
      <c r="D931" s="10">
        <v>38133</v>
      </c>
      <c r="E931" s="2" t="s">
        <v>21</v>
      </c>
      <c r="F931" s="4">
        <v>13</v>
      </c>
      <c r="G931" s="5">
        <v>40.473506204312045</v>
      </c>
      <c r="H931" s="2" t="s">
        <v>20</v>
      </c>
    </row>
    <row r="932" spans="2:8" ht="16.5" x14ac:dyDescent="0.3">
      <c r="B932" s="3">
        <v>783</v>
      </c>
      <c r="C932" s="117" t="s">
        <v>6</v>
      </c>
      <c r="D932" s="10">
        <v>39046</v>
      </c>
      <c r="E932" s="2" t="s">
        <v>21</v>
      </c>
      <c r="F932" s="4">
        <v>64</v>
      </c>
      <c r="G932" s="5">
        <v>193.891081917441</v>
      </c>
      <c r="H932" s="2" t="s">
        <v>19</v>
      </c>
    </row>
    <row r="933" spans="2:8" ht="16.5" x14ac:dyDescent="0.3">
      <c r="B933" s="3">
        <v>878</v>
      </c>
      <c r="C933" s="117" t="s">
        <v>6</v>
      </c>
      <c r="D933" s="10">
        <v>38254</v>
      </c>
      <c r="E933" s="2" t="s">
        <v>21</v>
      </c>
      <c r="F933" s="4">
        <v>68</v>
      </c>
      <c r="G933" s="5">
        <v>206.16097800045316</v>
      </c>
      <c r="H933" s="2" t="s">
        <v>19</v>
      </c>
    </row>
    <row r="934" spans="2:8" ht="16.5" x14ac:dyDescent="0.3">
      <c r="B934" s="3">
        <v>890</v>
      </c>
      <c r="C934" s="117" t="s">
        <v>6</v>
      </c>
      <c r="D934" s="10">
        <v>38749</v>
      </c>
      <c r="E934" s="2" t="s">
        <v>21</v>
      </c>
      <c r="F934" s="4">
        <v>62</v>
      </c>
      <c r="G934" s="5">
        <v>187.81034616092504</v>
      </c>
      <c r="H934" s="2" t="s">
        <v>19</v>
      </c>
    </row>
    <row r="935" spans="2:8" ht="16.5" x14ac:dyDescent="0.3">
      <c r="B935" s="3">
        <v>944</v>
      </c>
      <c r="C935" s="117" t="s">
        <v>6</v>
      </c>
      <c r="D935" s="10">
        <v>38254</v>
      </c>
      <c r="E935" s="2" t="s">
        <v>21</v>
      </c>
      <c r="F935" s="4">
        <v>-2</v>
      </c>
      <c r="G935" s="5">
        <v>-3.7233562380367276</v>
      </c>
      <c r="H935" s="2" t="s">
        <v>19</v>
      </c>
    </row>
    <row r="936" spans="2:8" ht="16.5" x14ac:dyDescent="0.3">
      <c r="B936" s="3">
        <v>969</v>
      </c>
      <c r="C936" s="117" t="s">
        <v>6</v>
      </c>
      <c r="D936" s="10">
        <v>38408</v>
      </c>
      <c r="E936" s="2" t="s">
        <v>21</v>
      </c>
      <c r="F936" s="4">
        <v>35</v>
      </c>
      <c r="G936" s="5">
        <v>107.34237990295979</v>
      </c>
      <c r="H936" s="2" t="s">
        <v>20</v>
      </c>
    </row>
    <row r="937" spans="2:8" ht="16.5" x14ac:dyDescent="0.3">
      <c r="B937" s="3">
        <v>988</v>
      </c>
      <c r="C937" s="117" t="s">
        <v>6</v>
      </c>
      <c r="D937" s="10">
        <v>38485</v>
      </c>
      <c r="E937" s="2" t="s">
        <v>21</v>
      </c>
      <c r="F937" s="4">
        <v>58</v>
      </c>
      <c r="G937" s="5">
        <v>175.8230061159172</v>
      </c>
      <c r="H937" s="2" t="s">
        <v>19</v>
      </c>
    </row>
    <row r="938" spans="2:8" ht="16.5" x14ac:dyDescent="0.3">
      <c r="B938" s="3">
        <v>995</v>
      </c>
      <c r="C938" s="117" t="s">
        <v>6</v>
      </c>
      <c r="D938" s="10">
        <v>38760</v>
      </c>
      <c r="E938" s="2" t="s">
        <v>21</v>
      </c>
      <c r="F938" s="4">
        <v>24</v>
      </c>
      <c r="G938" s="5">
        <v>74.211669903196139</v>
      </c>
      <c r="H938" s="2" t="s">
        <v>20</v>
      </c>
    </row>
    <row r="939" spans="2:8" ht="16.5" x14ac:dyDescent="0.3">
      <c r="B939" s="3">
        <v>1056</v>
      </c>
      <c r="C939" s="117" t="s">
        <v>6</v>
      </c>
      <c r="D939" s="10">
        <v>38309</v>
      </c>
      <c r="E939" s="2" t="s">
        <v>21</v>
      </c>
      <c r="F939" s="4">
        <v>57</v>
      </c>
      <c r="G939" s="5">
        <v>173.09988607692904</v>
      </c>
      <c r="H939" s="2" t="s">
        <v>20</v>
      </c>
    </row>
    <row r="940" spans="2:8" ht="16.5" x14ac:dyDescent="0.3">
      <c r="B940" s="3">
        <v>1059</v>
      </c>
      <c r="C940" s="117" t="s">
        <v>6</v>
      </c>
      <c r="D940" s="10">
        <v>38056</v>
      </c>
      <c r="E940" s="2" t="s">
        <v>21</v>
      </c>
      <c r="F940" s="4">
        <v>30</v>
      </c>
      <c r="G940" s="5">
        <v>92.612099918838155</v>
      </c>
      <c r="H940" s="2" t="s">
        <v>17</v>
      </c>
    </row>
    <row r="941" spans="2:8" ht="16.5" x14ac:dyDescent="0.3">
      <c r="B941" s="3">
        <v>1074</v>
      </c>
      <c r="C941" s="117" t="s">
        <v>6</v>
      </c>
      <c r="D941" s="10">
        <v>39035</v>
      </c>
      <c r="E941" s="2" t="s">
        <v>21</v>
      </c>
      <c r="F941" s="4">
        <v>83</v>
      </c>
      <c r="G941" s="5">
        <v>251.40105252927455</v>
      </c>
      <c r="H941" s="2" t="s">
        <v>20</v>
      </c>
    </row>
    <row r="942" spans="2:8" ht="16.5" x14ac:dyDescent="0.3">
      <c r="B942" s="3">
        <v>1093</v>
      </c>
      <c r="C942" s="117" t="s">
        <v>6</v>
      </c>
      <c r="D942" s="10">
        <v>38331</v>
      </c>
      <c r="E942" s="2" t="s">
        <v>21</v>
      </c>
      <c r="F942" s="4">
        <v>25</v>
      </c>
      <c r="G942" s="5">
        <v>76.517978614258837</v>
      </c>
      <c r="H942" s="2" t="s">
        <v>18</v>
      </c>
    </row>
    <row r="943" spans="2:8" ht="16.5" x14ac:dyDescent="0.3">
      <c r="B943" s="3">
        <v>1125</v>
      </c>
      <c r="C943" s="117" t="s">
        <v>6</v>
      </c>
      <c r="D943" s="10">
        <v>38089</v>
      </c>
      <c r="E943" s="2" t="s">
        <v>21</v>
      </c>
      <c r="F943" s="4">
        <v>75</v>
      </c>
      <c r="G943" s="5">
        <v>227.03788190973427</v>
      </c>
      <c r="H943" s="2" t="s">
        <v>18</v>
      </c>
    </row>
    <row r="944" spans="2:8" ht="16.5" x14ac:dyDescent="0.3">
      <c r="B944" s="3">
        <v>1137</v>
      </c>
      <c r="C944" s="117" t="s">
        <v>6</v>
      </c>
      <c r="D944" s="10">
        <v>38859</v>
      </c>
      <c r="E944" s="2" t="s">
        <v>21</v>
      </c>
      <c r="F944" s="4">
        <v>17</v>
      </c>
      <c r="G944" s="5">
        <v>53.072576846761372</v>
      </c>
      <c r="H944" s="2" t="s">
        <v>19</v>
      </c>
    </row>
    <row r="945" spans="2:8" ht="16.5" x14ac:dyDescent="0.3">
      <c r="B945" s="3">
        <v>1161</v>
      </c>
      <c r="C945" s="117" t="s">
        <v>6</v>
      </c>
      <c r="D945" s="10">
        <v>38562</v>
      </c>
      <c r="E945" s="2" t="s">
        <v>21</v>
      </c>
      <c r="F945" s="4">
        <v>16</v>
      </c>
      <c r="G945" s="5">
        <v>49.990501805612737</v>
      </c>
      <c r="H945" s="2" t="s">
        <v>19</v>
      </c>
    </row>
    <row r="946" spans="2:8" ht="16.5" x14ac:dyDescent="0.3">
      <c r="B946" s="3">
        <v>1176</v>
      </c>
      <c r="C946" s="117" t="s">
        <v>6</v>
      </c>
      <c r="D946" s="10">
        <v>38738</v>
      </c>
      <c r="E946" s="2" t="s">
        <v>21</v>
      </c>
      <c r="F946" s="4">
        <v>28</v>
      </c>
      <c r="G946" s="5">
        <v>86.468421123864729</v>
      </c>
      <c r="H946" s="2" t="s">
        <v>20</v>
      </c>
    </row>
    <row r="947" spans="2:8" ht="16.5" x14ac:dyDescent="0.3">
      <c r="B947" s="3">
        <v>1199</v>
      </c>
      <c r="C947" s="117" t="s">
        <v>6</v>
      </c>
      <c r="D947" s="10">
        <v>38804</v>
      </c>
      <c r="E947" s="2" t="s">
        <v>21</v>
      </c>
      <c r="F947" s="4">
        <v>78</v>
      </c>
      <c r="G947" s="5">
        <v>235.94909602444432</v>
      </c>
      <c r="H947" s="2" t="s">
        <v>17</v>
      </c>
    </row>
    <row r="948" spans="2:8" ht="16.5" x14ac:dyDescent="0.3">
      <c r="B948" s="3">
        <v>1219</v>
      </c>
      <c r="C948" s="117" t="s">
        <v>6</v>
      </c>
      <c r="D948" s="10">
        <v>38936</v>
      </c>
      <c r="E948" s="2" t="s">
        <v>21</v>
      </c>
      <c r="F948" s="4">
        <v>15</v>
      </c>
      <c r="G948" s="5">
        <v>47.22639965086119</v>
      </c>
      <c r="H948" s="2" t="s">
        <v>17</v>
      </c>
    </row>
    <row r="949" spans="2:8" ht="16.5" x14ac:dyDescent="0.3">
      <c r="B949" s="3">
        <v>1292</v>
      </c>
      <c r="C949" s="117" t="s">
        <v>6</v>
      </c>
      <c r="D949" s="10">
        <v>38837</v>
      </c>
      <c r="E949" s="2" t="s">
        <v>21</v>
      </c>
      <c r="F949" s="4">
        <v>72</v>
      </c>
      <c r="G949" s="5">
        <v>217.58131494729014</v>
      </c>
      <c r="H949" s="2" t="s">
        <v>19</v>
      </c>
    </row>
    <row r="950" spans="2:8" ht="16.5" x14ac:dyDescent="0.3">
      <c r="B950" s="3">
        <v>1314</v>
      </c>
      <c r="C950" s="117" t="s">
        <v>6</v>
      </c>
      <c r="D950" s="10">
        <v>38298</v>
      </c>
      <c r="E950" s="2" t="s">
        <v>21</v>
      </c>
      <c r="F950" s="4">
        <v>88</v>
      </c>
      <c r="G950" s="5">
        <v>265.56717139256853</v>
      </c>
      <c r="H950" s="2" t="s">
        <v>20</v>
      </c>
    </row>
    <row r="951" spans="2:8" ht="16.5" x14ac:dyDescent="0.3">
      <c r="B951" s="3">
        <v>1332</v>
      </c>
      <c r="C951" s="117" t="s">
        <v>6</v>
      </c>
      <c r="D951" s="10">
        <v>38001</v>
      </c>
      <c r="E951" s="2" t="s">
        <v>21</v>
      </c>
      <c r="F951" s="4">
        <v>13</v>
      </c>
      <c r="G951" s="5">
        <v>41.92379193182763</v>
      </c>
      <c r="H951" s="2" t="s">
        <v>18</v>
      </c>
    </row>
    <row r="952" spans="2:8" ht="16.5" x14ac:dyDescent="0.3">
      <c r="B952" s="3">
        <v>1341</v>
      </c>
      <c r="C952" s="117" t="s">
        <v>6</v>
      </c>
      <c r="D952" s="10">
        <v>38716</v>
      </c>
      <c r="E952" s="2" t="s">
        <v>21</v>
      </c>
      <c r="F952" s="4">
        <v>77</v>
      </c>
      <c r="G952" s="5">
        <v>232.89275600525073</v>
      </c>
      <c r="H952" s="2" t="s">
        <v>17</v>
      </c>
    </row>
    <row r="953" spans="2:8" ht="16.5" x14ac:dyDescent="0.3">
      <c r="B953" s="3">
        <v>1367</v>
      </c>
      <c r="C953" s="117" t="s">
        <v>6</v>
      </c>
      <c r="D953" s="10">
        <v>38793</v>
      </c>
      <c r="E953" s="2" t="s">
        <v>21</v>
      </c>
      <c r="F953" s="4">
        <v>32</v>
      </c>
      <c r="G953" s="5">
        <v>98.105863423861408</v>
      </c>
      <c r="H953" s="2" t="s">
        <v>20</v>
      </c>
    </row>
    <row r="954" spans="2:8" ht="16.5" x14ac:dyDescent="0.3">
      <c r="B954" s="3">
        <v>1385</v>
      </c>
      <c r="C954" s="117" t="s">
        <v>6</v>
      </c>
      <c r="D954" s="10">
        <v>38199</v>
      </c>
      <c r="E954" s="2" t="s">
        <v>21</v>
      </c>
      <c r="F954" s="4">
        <v>47</v>
      </c>
      <c r="G954" s="5">
        <v>143.8575641603407</v>
      </c>
      <c r="H954" s="2" t="s">
        <v>19</v>
      </c>
    </row>
    <row r="955" spans="2:8" ht="16.5" x14ac:dyDescent="0.3">
      <c r="B955" s="3">
        <v>1404</v>
      </c>
      <c r="C955" s="117" t="s">
        <v>6</v>
      </c>
      <c r="D955" s="10">
        <v>38518</v>
      </c>
      <c r="E955" s="2" t="s">
        <v>21</v>
      </c>
      <c r="F955" s="4">
        <v>27</v>
      </c>
      <c r="G955" s="5">
        <v>82.654748876430304</v>
      </c>
      <c r="H955" s="2" t="s">
        <v>20</v>
      </c>
    </row>
    <row r="956" spans="2:8" ht="16.5" x14ac:dyDescent="0.3">
      <c r="B956" s="3">
        <v>1413</v>
      </c>
      <c r="C956" s="117" t="s">
        <v>6</v>
      </c>
      <c r="D956" s="10">
        <v>38947</v>
      </c>
      <c r="E956" s="2" t="s">
        <v>21</v>
      </c>
      <c r="F956" s="4">
        <v>70</v>
      </c>
      <c r="G956" s="5">
        <v>211.75333647455852</v>
      </c>
      <c r="H956" s="2" t="s">
        <v>19</v>
      </c>
    </row>
    <row r="957" spans="2:8" ht="16.5" x14ac:dyDescent="0.3">
      <c r="B957" s="3">
        <v>1417</v>
      </c>
      <c r="C957" s="117" t="s">
        <v>6</v>
      </c>
      <c r="D957" s="10">
        <v>38276</v>
      </c>
      <c r="E957" s="2" t="s">
        <v>21</v>
      </c>
      <c r="F957" s="4">
        <v>8</v>
      </c>
      <c r="G957" s="5">
        <v>25.824952877477109</v>
      </c>
      <c r="H957" s="2" t="s">
        <v>20</v>
      </c>
    </row>
    <row r="958" spans="2:8" ht="16.5" x14ac:dyDescent="0.3">
      <c r="B958" s="3">
        <v>1489</v>
      </c>
      <c r="C958" s="117" t="s">
        <v>6</v>
      </c>
      <c r="D958" s="10">
        <v>38738</v>
      </c>
      <c r="E958" s="2" t="s">
        <v>21</v>
      </c>
      <c r="F958" s="4">
        <v>49</v>
      </c>
      <c r="G958" s="5">
        <v>149.11052069470631</v>
      </c>
      <c r="H958" s="2" t="s">
        <v>17</v>
      </c>
    </row>
    <row r="959" spans="2:8" ht="16.5" x14ac:dyDescent="0.3">
      <c r="B959" s="3">
        <v>1499</v>
      </c>
      <c r="C959" s="117" t="s">
        <v>6</v>
      </c>
      <c r="D959" s="10">
        <v>38870</v>
      </c>
      <c r="E959" s="2" t="s">
        <v>21</v>
      </c>
      <c r="F959" s="4">
        <v>48</v>
      </c>
      <c r="G959" s="5">
        <v>146.12940219412363</v>
      </c>
      <c r="H959" s="2" t="s">
        <v>20</v>
      </c>
    </row>
    <row r="960" spans="2:8" ht="16.5" x14ac:dyDescent="0.3">
      <c r="B960" s="3">
        <v>1511</v>
      </c>
      <c r="C960" s="117" t="s">
        <v>6</v>
      </c>
      <c r="D960" s="10">
        <v>38320</v>
      </c>
      <c r="E960" s="2" t="s">
        <v>21</v>
      </c>
      <c r="F960" s="4">
        <v>13</v>
      </c>
      <c r="G960" s="5">
        <v>41.739412502907776</v>
      </c>
      <c r="H960" s="2" t="s">
        <v>20</v>
      </c>
    </row>
    <row r="961" spans="2:8" ht="16.5" x14ac:dyDescent="0.3">
      <c r="B961" s="3">
        <v>1524</v>
      </c>
      <c r="C961" s="117" t="s">
        <v>6</v>
      </c>
      <c r="D961" s="10">
        <v>38826</v>
      </c>
      <c r="E961" s="2" t="s">
        <v>21</v>
      </c>
      <c r="F961" s="4">
        <v>38</v>
      </c>
      <c r="G961" s="5">
        <v>115.80895982640449</v>
      </c>
      <c r="H961" s="2" t="s">
        <v>19</v>
      </c>
    </row>
    <row r="962" spans="2:8" ht="16.5" x14ac:dyDescent="0.3">
      <c r="B962" s="3">
        <v>1560</v>
      </c>
      <c r="C962" s="117" t="s">
        <v>6</v>
      </c>
      <c r="D962" s="10">
        <v>38595</v>
      </c>
      <c r="E962" s="2" t="s">
        <v>21</v>
      </c>
      <c r="F962" s="4">
        <v>25</v>
      </c>
      <c r="G962" s="5">
        <v>76.896265241705308</v>
      </c>
      <c r="H962" s="2" t="s">
        <v>19</v>
      </c>
    </row>
    <row r="963" spans="2:8" ht="16.5" x14ac:dyDescent="0.3">
      <c r="B963" s="3">
        <v>1655</v>
      </c>
      <c r="C963" s="117" t="s">
        <v>6</v>
      </c>
      <c r="D963" s="10">
        <v>38001</v>
      </c>
      <c r="E963" s="2" t="s">
        <v>21</v>
      </c>
      <c r="F963" s="4">
        <v>25</v>
      </c>
      <c r="G963" s="5">
        <v>77.553918573002605</v>
      </c>
      <c r="H963" s="2" t="s">
        <v>19</v>
      </c>
    </row>
    <row r="964" spans="2:8" ht="16.5" x14ac:dyDescent="0.3">
      <c r="B964" s="3">
        <v>1760</v>
      </c>
      <c r="C964" s="117" t="s">
        <v>6</v>
      </c>
      <c r="D964" s="10">
        <v>38848</v>
      </c>
      <c r="E964" s="2" t="s">
        <v>21</v>
      </c>
      <c r="F964" s="4">
        <v>17</v>
      </c>
      <c r="G964" s="5">
        <v>53.536546154185139</v>
      </c>
      <c r="H964" s="2" t="s">
        <v>18</v>
      </c>
    </row>
    <row r="965" spans="2:8" ht="16.5" x14ac:dyDescent="0.3">
      <c r="B965" s="3">
        <v>1771</v>
      </c>
      <c r="C965" s="117" t="s">
        <v>6</v>
      </c>
      <c r="D965" s="10">
        <v>38947</v>
      </c>
      <c r="E965" s="2" t="s">
        <v>21</v>
      </c>
      <c r="F965" s="4">
        <v>14</v>
      </c>
      <c r="G965" s="5">
        <v>44.066692086610537</v>
      </c>
      <c r="H965" s="2" t="s">
        <v>19</v>
      </c>
    </row>
    <row r="966" spans="2:8" ht="16.5" x14ac:dyDescent="0.3">
      <c r="B966" s="3">
        <v>1786</v>
      </c>
      <c r="C966" s="117" t="s">
        <v>6</v>
      </c>
      <c r="D966" s="10">
        <v>38727</v>
      </c>
      <c r="E966" s="2" t="s">
        <v>21</v>
      </c>
      <c r="F966" s="4">
        <v>-9</v>
      </c>
      <c r="G966" s="5">
        <v>-24.653364515512152</v>
      </c>
      <c r="H966" s="2" t="s">
        <v>20</v>
      </c>
    </row>
    <row r="967" spans="2:8" ht="16.5" x14ac:dyDescent="0.3">
      <c r="B967" s="3">
        <v>1799</v>
      </c>
      <c r="C967" s="117" t="s">
        <v>6</v>
      </c>
      <c r="D967" s="10">
        <v>39079</v>
      </c>
      <c r="E967" s="2" t="s">
        <v>21</v>
      </c>
      <c r="F967" s="4">
        <v>31</v>
      </c>
      <c r="G967" s="5">
        <v>94.72145499265082</v>
      </c>
      <c r="H967" s="2" t="s">
        <v>20</v>
      </c>
    </row>
    <row r="968" spans="2:8" ht="16.5" x14ac:dyDescent="0.3">
      <c r="B968" s="3">
        <v>1878</v>
      </c>
      <c r="C968" s="117" t="s">
        <v>6</v>
      </c>
      <c r="D968" s="10">
        <v>38133</v>
      </c>
      <c r="E968" s="2" t="s">
        <v>21</v>
      </c>
      <c r="F968" s="4">
        <v>60</v>
      </c>
      <c r="G968" s="5">
        <v>182.28071376505659</v>
      </c>
      <c r="H968" s="2" t="s">
        <v>17</v>
      </c>
    </row>
    <row r="969" spans="2:8" ht="16.5" x14ac:dyDescent="0.3">
      <c r="B969" s="3">
        <v>1883</v>
      </c>
      <c r="C969" s="117" t="s">
        <v>6</v>
      </c>
      <c r="D969" s="10">
        <v>38188</v>
      </c>
      <c r="E969" s="2" t="s">
        <v>21</v>
      </c>
      <c r="F969" s="4">
        <v>-6</v>
      </c>
      <c r="G969" s="5">
        <v>-15.735959690520316</v>
      </c>
      <c r="H969" s="2" t="s">
        <v>20</v>
      </c>
    </row>
    <row r="970" spans="2:8" ht="16.5" x14ac:dyDescent="0.3">
      <c r="B970" s="3">
        <v>108</v>
      </c>
      <c r="C970" s="117" t="s">
        <v>14</v>
      </c>
      <c r="D970" s="10">
        <v>38595</v>
      </c>
      <c r="E970" s="2" t="s">
        <v>21</v>
      </c>
      <c r="F970" s="4">
        <v>-10</v>
      </c>
      <c r="G970" s="5">
        <v>-28.406748282006184</v>
      </c>
      <c r="H970" s="2" t="s">
        <v>20</v>
      </c>
    </row>
    <row r="971" spans="2:8" ht="16.5" x14ac:dyDescent="0.3">
      <c r="B971" s="3">
        <v>128</v>
      </c>
      <c r="C971" s="117" t="s">
        <v>14</v>
      </c>
      <c r="D971" s="10">
        <v>38485</v>
      </c>
      <c r="E971" s="2" t="s">
        <v>21</v>
      </c>
      <c r="F971" s="4">
        <v>1</v>
      </c>
      <c r="G971" s="5">
        <v>5.0062586848309145</v>
      </c>
      <c r="H971" s="2" t="s">
        <v>17</v>
      </c>
    </row>
    <row r="972" spans="2:8" ht="16.5" x14ac:dyDescent="0.3">
      <c r="B972" s="3">
        <v>160</v>
      </c>
      <c r="C972" s="117" t="s">
        <v>14</v>
      </c>
      <c r="D972" s="10">
        <v>38353</v>
      </c>
      <c r="E972" s="2" t="s">
        <v>21</v>
      </c>
      <c r="F972" s="4">
        <v>72</v>
      </c>
      <c r="G972" s="5">
        <v>217.42437258205749</v>
      </c>
      <c r="H972" s="2" t="s">
        <v>17</v>
      </c>
    </row>
    <row r="973" spans="2:8" ht="16.5" x14ac:dyDescent="0.3">
      <c r="B973" s="3">
        <v>190</v>
      </c>
      <c r="C973" s="117" t="s">
        <v>14</v>
      </c>
      <c r="D973" s="10">
        <v>38991</v>
      </c>
      <c r="E973" s="2" t="s">
        <v>21</v>
      </c>
      <c r="F973" s="4">
        <v>28</v>
      </c>
      <c r="G973" s="5">
        <v>85.957225474601458</v>
      </c>
      <c r="H973" s="2" t="s">
        <v>17</v>
      </c>
    </row>
    <row r="974" spans="2:8" ht="16.5" x14ac:dyDescent="0.3">
      <c r="B974" s="3">
        <v>203</v>
      </c>
      <c r="C974" s="117" t="s">
        <v>14</v>
      </c>
      <c r="D974" s="10">
        <v>39079</v>
      </c>
      <c r="E974" s="2" t="s">
        <v>21</v>
      </c>
      <c r="F974" s="4">
        <v>57</v>
      </c>
      <c r="G974" s="5">
        <v>173.64445114790863</v>
      </c>
      <c r="H974" s="2" t="s">
        <v>19</v>
      </c>
    </row>
    <row r="975" spans="2:8" ht="16.5" x14ac:dyDescent="0.3">
      <c r="B975" s="3">
        <v>204</v>
      </c>
      <c r="C975" s="117" t="s">
        <v>14</v>
      </c>
      <c r="D975" s="10">
        <v>38947</v>
      </c>
      <c r="E975" s="2" t="s">
        <v>21</v>
      </c>
      <c r="F975" s="4">
        <v>86</v>
      </c>
      <c r="G975" s="5">
        <v>259.30970727563493</v>
      </c>
      <c r="H975" s="2" t="s">
        <v>19</v>
      </c>
    </row>
    <row r="976" spans="2:8" ht="16.5" x14ac:dyDescent="0.3">
      <c r="B976" s="3">
        <v>229</v>
      </c>
      <c r="C976" s="117" t="s">
        <v>14</v>
      </c>
      <c r="D976" s="10">
        <v>38089</v>
      </c>
      <c r="E976" s="2" t="s">
        <v>21</v>
      </c>
      <c r="F976" s="4">
        <v>13</v>
      </c>
      <c r="G976" s="5">
        <v>41.010346846521706</v>
      </c>
      <c r="H976" s="2" t="s">
        <v>19</v>
      </c>
    </row>
    <row r="977" spans="2:8" ht="16.5" x14ac:dyDescent="0.3">
      <c r="B977" s="3">
        <v>236</v>
      </c>
      <c r="C977" s="117" t="s">
        <v>14</v>
      </c>
      <c r="D977" s="10">
        <v>38991</v>
      </c>
      <c r="E977" s="2" t="s">
        <v>21</v>
      </c>
      <c r="F977" s="4">
        <v>86</v>
      </c>
      <c r="G977" s="5">
        <v>260.32907018535167</v>
      </c>
      <c r="H977" s="2" t="s">
        <v>17</v>
      </c>
    </row>
    <row r="978" spans="2:8" ht="16.5" x14ac:dyDescent="0.3">
      <c r="B978" s="3">
        <v>239</v>
      </c>
      <c r="C978" s="117" t="s">
        <v>14</v>
      </c>
      <c r="D978" s="10">
        <v>38991</v>
      </c>
      <c r="E978" s="2" t="s">
        <v>21</v>
      </c>
      <c r="F978" s="4">
        <v>43</v>
      </c>
      <c r="G978" s="5">
        <v>131.67769291502447</v>
      </c>
      <c r="H978" s="2" t="s">
        <v>20</v>
      </c>
    </row>
    <row r="979" spans="2:8" ht="16.5" x14ac:dyDescent="0.3">
      <c r="B979" s="3">
        <v>272</v>
      </c>
      <c r="C979" s="117" t="s">
        <v>14</v>
      </c>
      <c r="D979" s="10">
        <v>38848</v>
      </c>
      <c r="E979" s="2" t="s">
        <v>21</v>
      </c>
      <c r="F979" s="4">
        <v>22</v>
      </c>
      <c r="G979" s="5">
        <v>68.710607050620922</v>
      </c>
      <c r="H979" s="2" t="s">
        <v>18</v>
      </c>
    </row>
    <row r="980" spans="2:8" ht="16.5" x14ac:dyDescent="0.3">
      <c r="B980" s="3">
        <v>308</v>
      </c>
      <c r="C980" s="117" t="s">
        <v>14</v>
      </c>
      <c r="D980" s="10">
        <v>38122</v>
      </c>
      <c r="E980" s="2" t="s">
        <v>21</v>
      </c>
      <c r="F980" s="4">
        <v>7</v>
      </c>
      <c r="G980" s="5">
        <v>23.387374937264937</v>
      </c>
      <c r="H980" s="2" t="s">
        <v>20</v>
      </c>
    </row>
    <row r="981" spans="2:8" ht="16.5" x14ac:dyDescent="0.3">
      <c r="B981" s="3">
        <v>364</v>
      </c>
      <c r="C981" s="117" t="s">
        <v>14</v>
      </c>
      <c r="D981" s="10">
        <v>38903</v>
      </c>
      <c r="E981" s="2" t="s">
        <v>21</v>
      </c>
      <c r="F981" s="4">
        <v>46</v>
      </c>
      <c r="G981" s="5">
        <v>140.47993678432567</v>
      </c>
      <c r="H981" s="2" t="s">
        <v>17</v>
      </c>
    </row>
    <row r="982" spans="2:8" ht="16.5" x14ac:dyDescent="0.3">
      <c r="B982" s="3">
        <v>376</v>
      </c>
      <c r="C982" s="117" t="s">
        <v>14</v>
      </c>
      <c r="D982" s="10">
        <v>38067</v>
      </c>
      <c r="E982" s="2" t="s">
        <v>21</v>
      </c>
      <c r="F982" s="4">
        <v>7</v>
      </c>
      <c r="G982" s="5">
        <v>22.545863255239365</v>
      </c>
      <c r="H982" s="2" t="s">
        <v>19</v>
      </c>
    </row>
    <row r="983" spans="2:8" ht="16.5" x14ac:dyDescent="0.3">
      <c r="B983" s="3">
        <v>469</v>
      </c>
      <c r="C983" s="117" t="s">
        <v>14</v>
      </c>
      <c r="D983" s="10">
        <v>38573</v>
      </c>
      <c r="E983" s="2" t="s">
        <v>21</v>
      </c>
      <c r="F983" s="4">
        <v>92</v>
      </c>
      <c r="G983" s="5">
        <v>277.66680522408262</v>
      </c>
      <c r="H983" s="2" t="s">
        <v>18</v>
      </c>
    </row>
    <row r="984" spans="2:8" ht="16.5" x14ac:dyDescent="0.3">
      <c r="B984" s="3">
        <v>474</v>
      </c>
      <c r="C984" s="117" t="s">
        <v>14</v>
      </c>
      <c r="D984" s="10">
        <v>38111</v>
      </c>
      <c r="E984" s="2" t="s">
        <v>21</v>
      </c>
      <c r="F984" s="4">
        <v>3</v>
      </c>
      <c r="G984" s="5">
        <v>10.570883063872969</v>
      </c>
      <c r="H984" s="2" t="s">
        <v>17</v>
      </c>
    </row>
    <row r="985" spans="2:8" ht="16.5" x14ac:dyDescent="0.3">
      <c r="B985" s="3">
        <v>583</v>
      </c>
      <c r="C985" s="117" t="s">
        <v>14</v>
      </c>
      <c r="D985" s="10">
        <v>38672</v>
      </c>
      <c r="E985" s="2" t="s">
        <v>21</v>
      </c>
      <c r="F985" s="4">
        <v>0</v>
      </c>
      <c r="G985" s="5">
        <v>2.516330534249033</v>
      </c>
      <c r="H985" s="2" t="s">
        <v>20</v>
      </c>
    </row>
    <row r="986" spans="2:8" ht="16.5" x14ac:dyDescent="0.3">
      <c r="B986" s="3">
        <v>586</v>
      </c>
      <c r="C986" s="117" t="s">
        <v>14</v>
      </c>
      <c r="D986" s="10">
        <v>38749</v>
      </c>
      <c r="E986" s="2" t="s">
        <v>21</v>
      </c>
      <c r="F986" s="4">
        <v>20</v>
      </c>
      <c r="G986" s="5">
        <v>61.967424849894947</v>
      </c>
      <c r="H986" s="2" t="s">
        <v>17</v>
      </c>
    </row>
    <row r="987" spans="2:8" ht="16.5" x14ac:dyDescent="0.3">
      <c r="B987" s="3">
        <v>756</v>
      </c>
      <c r="C987" s="117" t="s">
        <v>14</v>
      </c>
      <c r="D987" s="10">
        <v>38122</v>
      </c>
      <c r="E987" s="2" t="s">
        <v>21</v>
      </c>
      <c r="F987" s="4">
        <v>11</v>
      </c>
      <c r="G987" s="5">
        <v>35.356196404749518</v>
      </c>
      <c r="H987" s="2" t="s">
        <v>19</v>
      </c>
    </row>
    <row r="988" spans="2:8" ht="16.5" x14ac:dyDescent="0.3">
      <c r="B988" s="3">
        <v>766</v>
      </c>
      <c r="C988" s="117" t="s">
        <v>14</v>
      </c>
      <c r="D988" s="10">
        <v>38078</v>
      </c>
      <c r="E988" s="2" t="s">
        <v>21</v>
      </c>
      <c r="F988" s="4">
        <v>5</v>
      </c>
      <c r="G988" s="5">
        <v>16.913541625810112</v>
      </c>
      <c r="H988" s="2" t="s">
        <v>19</v>
      </c>
    </row>
    <row r="989" spans="2:8" ht="16.5" x14ac:dyDescent="0.3">
      <c r="B989" s="3">
        <v>875</v>
      </c>
      <c r="C989" s="117" t="s">
        <v>14</v>
      </c>
      <c r="D989" s="10">
        <v>38914</v>
      </c>
      <c r="E989" s="2" t="s">
        <v>21</v>
      </c>
      <c r="F989" s="4">
        <v>45</v>
      </c>
      <c r="G989" s="5">
        <v>137.62002289021942</v>
      </c>
      <c r="H989" s="2" t="s">
        <v>19</v>
      </c>
    </row>
    <row r="990" spans="2:8" ht="16.5" x14ac:dyDescent="0.3">
      <c r="B990" s="3">
        <v>914</v>
      </c>
      <c r="C990" s="117" t="s">
        <v>14</v>
      </c>
      <c r="D990" s="10">
        <v>38903</v>
      </c>
      <c r="E990" s="2" t="s">
        <v>21</v>
      </c>
      <c r="F990" s="4">
        <v>50</v>
      </c>
      <c r="G990" s="5">
        <v>151.95954978745411</v>
      </c>
      <c r="H990" s="2" t="s">
        <v>19</v>
      </c>
    </row>
    <row r="991" spans="2:8" ht="16.5" x14ac:dyDescent="0.3">
      <c r="B991" s="3">
        <v>926</v>
      </c>
      <c r="C991" s="117" t="s">
        <v>14</v>
      </c>
      <c r="D991" s="10">
        <v>38705</v>
      </c>
      <c r="E991" s="2" t="s">
        <v>21</v>
      </c>
      <c r="F991" s="4">
        <v>47</v>
      </c>
      <c r="G991" s="5">
        <v>143.60165141540284</v>
      </c>
      <c r="H991" s="2" t="s">
        <v>20</v>
      </c>
    </row>
    <row r="992" spans="2:8" ht="16.5" x14ac:dyDescent="0.3">
      <c r="B992" s="3">
        <v>927</v>
      </c>
      <c r="C992" s="117" t="s">
        <v>14</v>
      </c>
      <c r="D992" s="10">
        <v>38298</v>
      </c>
      <c r="E992" s="2" t="s">
        <v>21</v>
      </c>
      <c r="F992" s="4">
        <v>9</v>
      </c>
      <c r="G992" s="5">
        <v>28.827091013525987</v>
      </c>
      <c r="H992" s="2" t="s">
        <v>17</v>
      </c>
    </row>
    <row r="993" spans="2:8" ht="16.5" x14ac:dyDescent="0.3">
      <c r="B993" s="3">
        <v>1046</v>
      </c>
      <c r="C993" s="117" t="s">
        <v>14</v>
      </c>
      <c r="D993" s="10">
        <v>38023</v>
      </c>
      <c r="E993" s="2" t="s">
        <v>21</v>
      </c>
      <c r="F993" s="4">
        <v>28</v>
      </c>
      <c r="G993" s="5">
        <v>85.913586896960894</v>
      </c>
      <c r="H993" s="2" t="s">
        <v>18</v>
      </c>
    </row>
    <row r="994" spans="2:8" ht="16.5" x14ac:dyDescent="0.3">
      <c r="B994" s="3">
        <v>1132</v>
      </c>
      <c r="C994" s="117" t="s">
        <v>14</v>
      </c>
      <c r="D994" s="10">
        <v>38463</v>
      </c>
      <c r="E994" s="2" t="s">
        <v>21</v>
      </c>
      <c r="F994" s="4">
        <v>89</v>
      </c>
      <c r="G994" s="5">
        <v>269.0186169961018</v>
      </c>
      <c r="H994" s="2" t="s">
        <v>19</v>
      </c>
    </row>
    <row r="995" spans="2:8" ht="16.5" x14ac:dyDescent="0.3">
      <c r="B995" s="3">
        <v>1169</v>
      </c>
      <c r="C995" s="117" t="s">
        <v>14</v>
      </c>
      <c r="D995" s="10">
        <v>39046</v>
      </c>
      <c r="E995" s="2" t="s">
        <v>21</v>
      </c>
      <c r="F995" s="4">
        <v>71</v>
      </c>
      <c r="G995" s="5">
        <v>214.72037779298833</v>
      </c>
      <c r="H995" s="2" t="s">
        <v>17</v>
      </c>
    </row>
    <row r="996" spans="2:8" ht="16.5" x14ac:dyDescent="0.3">
      <c r="B996" s="3">
        <v>1213</v>
      </c>
      <c r="C996" s="117" t="s">
        <v>14</v>
      </c>
      <c r="D996" s="10">
        <v>38650</v>
      </c>
      <c r="E996" s="2" t="s">
        <v>21</v>
      </c>
      <c r="F996" s="4">
        <v>81</v>
      </c>
      <c r="G996" s="5">
        <v>244.7024907032648</v>
      </c>
      <c r="H996" s="2" t="s">
        <v>17</v>
      </c>
    </row>
    <row r="997" spans="2:8" ht="16.5" x14ac:dyDescent="0.3">
      <c r="B997" s="3">
        <v>1329</v>
      </c>
      <c r="C997" s="117" t="s">
        <v>14</v>
      </c>
      <c r="D997" s="10">
        <v>38485</v>
      </c>
      <c r="E997" s="2" t="s">
        <v>21</v>
      </c>
      <c r="F997" s="4">
        <v>9</v>
      </c>
      <c r="G997" s="5">
        <v>28.852711267429889</v>
      </c>
      <c r="H997" s="2" t="s">
        <v>17</v>
      </c>
    </row>
    <row r="998" spans="2:8" ht="16.5" x14ac:dyDescent="0.3">
      <c r="B998" s="3">
        <v>1350</v>
      </c>
      <c r="C998" s="117" t="s">
        <v>14</v>
      </c>
      <c r="D998" s="10">
        <v>38826</v>
      </c>
      <c r="E998" s="2" t="s">
        <v>21</v>
      </c>
      <c r="F998" s="4">
        <v>26</v>
      </c>
      <c r="G998" s="5">
        <v>79.7600955182413</v>
      </c>
      <c r="H998" s="2" t="s">
        <v>20</v>
      </c>
    </row>
    <row r="999" spans="2:8" ht="16.5" x14ac:dyDescent="0.3">
      <c r="B999" s="3">
        <v>1371</v>
      </c>
      <c r="C999" s="117" t="s">
        <v>14</v>
      </c>
      <c r="D999" s="10">
        <v>38254</v>
      </c>
      <c r="E999" s="2" t="s">
        <v>21</v>
      </c>
      <c r="F999" s="4">
        <v>36</v>
      </c>
      <c r="G999" s="5">
        <v>109.80928591136637</v>
      </c>
      <c r="H999" s="2" t="s">
        <v>19</v>
      </c>
    </row>
    <row r="1000" spans="2:8" ht="16.5" x14ac:dyDescent="0.3">
      <c r="B1000" s="3">
        <v>1399</v>
      </c>
      <c r="C1000" s="117" t="s">
        <v>14</v>
      </c>
      <c r="D1000" s="10">
        <v>38122</v>
      </c>
      <c r="E1000" s="2" t="s">
        <v>21</v>
      </c>
      <c r="F1000" s="4">
        <v>13</v>
      </c>
      <c r="G1000" s="5">
        <v>40.947424828889474</v>
      </c>
      <c r="H1000" s="2" t="s">
        <v>17</v>
      </c>
    </row>
    <row r="1001" spans="2:8" ht="16.5" x14ac:dyDescent="0.3">
      <c r="B1001" s="3">
        <v>1406</v>
      </c>
      <c r="C1001" s="117" t="s">
        <v>14</v>
      </c>
      <c r="D1001" s="10">
        <v>38661</v>
      </c>
      <c r="E1001" s="2" t="s">
        <v>21</v>
      </c>
      <c r="F1001" s="4">
        <v>17</v>
      </c>
      <c r="G1001" s="5">
        <v>53.450226015325889</v>
      </c>
      <c r="H1001" s="2" t="s">
        <v>18</v>
      </c>
    </row>
    <row r="1002" spans="2:8" ht="16.5" x14ac:dyDescent="0.3">
      <c r="B1002" s="3">
        <v>1501</v>
      </c>
      <c r="C1002" s="117" t="s">
        <v>14</v>
      </c>
      <c r="D1002" s="10">
        <v>38012</v>
      </c>
      <c r="E1002" s="2" t="s">
        <v>21</v>
      </c>
      <c r="F1002" s="4">
        <v>5</v>
      </c>
      <c r="G1002" s="5">
        <v>17.19135783501677</v>
      </c>
      <c r="H1002" s="2" t="s">
        <v>19</v>
      </c>
    </row>
    <row r="1003" spans="2:8" ht="16.5" x14ac:dyDescent="0.3">
      <c r="B1003" s="3">
        <v>1535</v>
      </c>
      <c r="C1003" s="117" t="s">
        <v>14</v>
      </c>
      <c r="D1003" s="10">
        <v>38188</v>
      </c>
      <c r="E1003" s="2" t="s">
        <v>21</v>
      </c>
      <c r="F1003" s="4">
        <v>45</v>
      </c>
      <c r="G1003" s="5">
        <v>136.92331868568616</v>
      </c>
      <c r="H1003" s="2" t="s">
        <v>17</v>
      </c>
    </row>
    <row r="1004" spans="2:8" ht="16.5" x14ac:dyDescent="0.3">
      <c r="B1004" s="3">
        <v>1555</v>
      </c>
      <c r="C1004" s="117" t="s">
        <v>14</v>
      </c>
      <c r="D1004" s="10">
        <v>37990</v>
      </c>
      <c r="E1004" s="2" t="s">
        <v>21</v>
      </c>
      <c r="F1004" s="4">
        <v>48</v>
      </c>
      <c r="G1004" s="5">
        <v>145.90859800554551</v>
      </c>
      <c r="H1004" s="2" t="s">
        <v>17</v>
      </c>
    </row>
    <row r="1005" spans="2:8" ht="16.5" x14ac:dyDescent="0.3">
      <c r="B1005" s="3">
        <v>1663</v>
      </c>
      <c r="C1005" s="117" t="s">
        <v>14</v>
      </c>
      <c r="D1005" s="10">
        <v>38474</v>
      </c>
      <c r="E1005" s="2" t="s">
        <v>21</v>
      </c>
      <c r="F1005" s="4">
        <v>50</v>
      </c>
      <c r="G1005" s="5">
        <v>152.11340525555411</v>
      </c>
      <c r="H1005" s="2" t="s">
        <v>17</v>
      </c>
    </row>
    <row r="1006" spans="2:8" ht="16.5" x14ac:dyDescent="0.3">
      <c r="B1006" s="3">
        <v>1709</v>
      </c>
      <c r="C1006" s="117" t="s">
        <v>14</v>
      </c>
      <c r="D1006" s="10">
        <v>39046</v>
      </c>
      <c r="E1006" s="2" t="s">
        <v>21</v>
      </c>
      <c r="F1006" s="4">
        <v>-5</v>
      </c>
      <c r="G1006" s="5">
        <v>-12.235172213399022</v>
      </c>
      <c r="H1006" s="2" t="s">
        <v>20</v>
      </c>
    </row>
    <row r="1007" spans="2:8" ht="16.5" x14ac:dyDescent="0.3">
      <c r="B1007" s="3">
        <v>1715</v>
      </c>
      <c r="C1007" s="117" t="s">
        <v>14</v>
      </c>
      <c r="D1007" s="10">
        <v>38903</v>
      </c>
      <c r="E1007" s="2" t="s">
        <v>21</v>
      </c>
      <c r="F1007" s="4">
        <v>77</v>
      </c>
      <c r="G1007" s="5">
        <v>232.41740522130286</v>
      </c>
      <c r="H1007" s="2" t="s">
        <v>18</v>
      </c>
    </row>
    <row r="1008" spans="2:8" ht="16.5" x14ac:dyDescent="0.3">
      <c r="B1008" s="3">
        <v>1736</v>
      </c>
      <c r="C1008" s="117" t="s">
        <v>14</v>
      </c>
      <c r="D1008" s="10">
        <v>38298</v>
      </c>
      <c r="E1008" s="2" t="s">
        <v>21</v>
      </c>
      <c r="F1008" s="4">
        <v>3</v>
      </c>
      <c r="G1008" s="5">
        <v>10.889833668586128</v>
      </c>
      <c r="H1008" s="2" t="s">
        <v>17</v>
      </c>
    </row>
    <row r="1009" spans="2:8" ht="16.5" x14ac:dyDescent="0.3">
      <c r="B1009" s="3">
        <v>1742</v>
      </c>
      <c r="C1009" s="117" t="s">
        <v>14</v>
      </c>
      <c r="D1009" s="10">
        <v>38826</v>
      </c>
      <c r="E1009" s="2" t="s">
        <v>21</v>
      </c>
      <c r="F1009" s="4">
        <v>75</v>
      </c>
      <c r="G1009" s="5">
        <v>227.51732588951381</v>
      </c>
      <c r="H1009" s="2" t="s">
        <v>20</v>
      </c>
    </row>
    <row r="1010" spans="2:8" ht="16.5" x14ac:dyDescent="0.3">
      <c r="B1010" s="3">
        <v>1755</v>
      </c>
      <c r="C1010" s="117" t="s">
        <v>14</v>
      </c>
      <c r="D1010" s="10">
        <v>39057</v>
      </c>
      <c r="E1010" s="2" t="s">
        <v>21</v>
      </c>
      <c r="F1010" s="4">
        <v>40</v>
      </c>
      <c r="G1010" s="5">
        <v>122.39966734312085</v>
      </c>
      <c r="H1010" s="2" t="s">
        <v>17</v>
      </c>
    </row>
    <row r="1011" spans="2:8" ht="16.5" x14ac:dyDescent="0.3">
      <c r="B1011" s="3">
        <v>1782</v>
      </c>
      <c r="C1011" s="117" t="s">
        <v>14</v>
      </c>
      <c r="D1011" s="10">
        <v>38991</v>
      </c>
      <c r="E1011" s="2" t="s">
        <v>21</v>
      </c>
      <c r="F1011" s="4">
        <v>38</v>
      </c>
      <c r="G1011" s="5">
        <v>115.86694350408794</v>
      </c>
      <c r="H1011" s="2" t="s">
        <v>19</v>
      </c>
    </row>
    <row r="1012" spans="2:8" ht="16.5" x14ac:dyDescent="0.3">
      <c r="B1012" s="3">
        <v>1788</v>
      </c>
      <c r="C1012" s="117" t="s">
        <v>14</v>
      </c>
      <c r="D1012" s="10">
        <v>38111</v>
      </c>
      <c r="E1012" s="2" t="s">
        <v>21</v>
      </c>
      <c r="F1012" s="4">
        <v>30</v>
      </c>
      <c r="G1012" s="5">
        <v>91.370060380593657</v>
      </c>
      <c r="H1012" s="2" t="s">
        <v>18</v>
      </c>
    </row>
    <row r="1013" spans="2:8" ht="16.5" x14ac:dyDescent="0.3">
      <c r="B1013" s="3">
        <v>1793</v>
      </c>
      <c r="C1013" s="117" t="s">
        <v>14</v>
      </c>
      <c r="D1013" s="10">
        <v>37990</v>
      </c>
      <c r="E1013" s="2" t="s">
        <v>21</v>
      </c>
      <c r="F1013" s="4">
        <v>66</v>
      </c>
      <c r="G1013" s="5">
        <v>200.12511432116293</v>
      </c>
      <c r="H1013" s="2" t="s">
        <v>19</v>
      </c>
    </row>
    <row r="1014" spans="2:8" ht="16.5" x14ac:dyDescent="0.3">
      <c r="B1014" s="3">
        <v>1823</v>
      </c>
      <c r="C1014" s="117" t="s">
        <v>14</v>
      </c>
      <c r="D1014" s="10">
        <v>38529</v>
      </c>
      <c r="E1014" s="2" t="s">
        <v>21</v>
      </c>
      <c r="F1014" s="4">
        <v>12</v>
      </c>
      <c r="G1014" s="5">
        <v>37.634507305486729</v>
      </c>
      <c r="H1014" s="2" t="s">
        <v>17</v>
      </c>
    </row>
    <row r="1015" spans="2:8" ht="16.5" x14ac:dyDescent="0.3">
      <c r="B1015" s="3">
        <v>1830</v>
      </c>
      <c r="C1015" s="117" t="s">
        <v>14</v>
      </c>
      <c r="D1015" s="10">
        <v>38947</v>
      </c>
      <c r="E1015" s="2" t="s">
        <v>21</v>
      </c>
      <c r="F1015" s="4">
        <v>-8</v>
      </c>
      <c r="G1015" s="5">
        <v>-22.143532028061156</v>
      </c>
      <c r="H1015" s="2" t="s">
        <v>17</v>
      </c>
    </row>
    <row r="1016" spans="2:8" ht="16.5" x14ac:dyDescent="0.3">
      <c r="B1016" s="3">
        <v>1831</v>
      </c>
      <c r="C1016" s="117" t="s">
        <v>14</v>
      </c>
      <c r="D1016" s="10">
        <v>38441</v>
      </c>
      <c r="E1016" s="2" t="s">
        <v>21</v>
      </c>
      <c r="F1016" s="4">
        <v>28</v>
      </c>
      <c r="G1016" s="5">
        <v>85.906767980675738</v>
      </c>
      <c r="H1016" s="2" t="s">
        <v>17</v>
      </c>
    </row>
    <row r="1017" spans="2:8" ht="16.5" x14ac:dyDescent="0.3">
      <c r="B1017" s="3">
        <v>1853</v>
      </c>
      <c r="C1017" s="117" t="s">
        <v>14</v>
      </c>
      <c r="D1017" s="10">
        <v>38100</v>
      </c>
      <c r="E1017" s="2" t="s">
        <v>21</v>
      </c>
      <c r="F1017" s="4">
        <v>87</v>
      </c>
      <c r="G1017" s="5">
        <v>262.81312845180031</v>
      </c>
      <c r="H1017" s="2" t="s">
        <v>20</v>
      </c>
    </row>
    <row r="1018" spans="2:8" ht="16.5" x14ac:dyDescent="0.3">
      <c r="B1018" s="3">
        <v>8</v>
      </c>
      <c r="C1018" s="117" t="s">
        <v>10</v>
      </c>
      <c r="D1018" s="10">
        <v>39068</v>
      </c>
      <c r="E1018" s="2" t="s">
        <v>21</v>
      </c>
      <c r="F1018" s="4">
        <v>72</v>
      </c>
      <c r="G1018" s="5">
        <v>217.83965386113226</v>
      </c>
      <c r="H1018" s="2" t="s">
        <v>18</v>
      </c>
    </row>
    <row r="1019" spans="2:8" ht="16.5" x14ac:dyDescent="0.3">
      <c r="B1019" s="3">
        <v>44</v>
      </c>
      <c r="C1019" s="117" t="s">
        <v>10</v>
      </c>
      <c r="D1019" s="10">
        <v>38144</v>
      </c>
      <c r="E1019" s="2" t="s">
        <v>21</v>
      </c>
      <c r="F1019" s="4">
        <v>55</v>
      </c>
      <c r="G1019" s="5">
        <v>167.11761356978838</v>
      </c>
      <c r="H1019" s="2" t="s">
        <v>18</v>
      </c>
    </row>
    <row r="1020" spans="2:8" ht="16.5" x14ac:dyDescent="0.3">
      <c r="B1020" s="3">
        <v>99</v>
      </c>
      <c r="C1020" s="117" t="s">
        <v>10</v>
      </c>
      <c r="D1020" s="10">
        <v>38738</v>
      </c>
      <c r="E1020" s="2" t="s">
        <v>21</v>
      </c>
      <c r="F1020" s="4">
        <v>75</v>
      </c>
      <c r="G1020" s="5">
        <v>226.73977333901354</v>
      </c>
      <c r="H1020" s="2" t="s">
        <v>17</v>
      </c>
    </row>
    <row r="1021" spans="2:8" ht="16.5" x14ac:dyDescent="0.3">
      <c r="B1021" s="3">
        <v>136</v>
      </c>
      <c r="C1021" s="117" t="s">
        <v>10</v>
      </c>
      <c r="D1021" s="10">
        <v>38441</v>
      </c>
      <c r="E1021" s="2" t="s">
        <v>21</v>
      </c>
      <c r="F1021" s="4">
        <v>10</v>
      </c>
      <c r="G1021" s="5">
        <v>31.43203475838104</v>
      </c>
      <c r="H1021" s="2" t="s">
        <v>19</v>
      </c>
    </row>
    <row r="1022" spans="2:8" ht="16.5" x14ac:dyDescent="0.3">
      <c r="B1022" s="3">
        <v>266</v>
      </c>
      <c r="C1022" s="117" t="s">
        <v>10</v>
      </c>
      <c r="D1022" s="10">
        <v>38518</v>
      </c>
      <c r="E1022" s="2" t="s">
        <v>21</v>
      </c>
      <c r="F1022" s="4">
        <v>28</v>
      </c>
      <c r="G1022" s="5">
        <v>86.636057383669893</v>
      </c>
      <c r="H1022" s="2" t="s">
        <v>17</v>
      </c>
    </row>
    <row r="1023" spans="2:8" ht="16.5" x14ac:dyDescent="0.3">
      <c r="B1023" s="3">
        <v>346</v>
      </c>
      <c r="C1023" s="117" t="s">
        <v>10</v>
      </c>
      <c r="D1023" s="10">
        <v>38309</v>
      </c>
      <c r="E1023" s="2" t="s">
        <v>21</v>
      </c>
      <c r="F1023" s="4">
        <v>95</v>
      </c>
      <c r="G1023" s="5">
        <v>286.86402627293558</v>
      </c>
      <c r="H1023" s="2" t="s">
        <v>19</v>
      </c>
    </row>
    <row r="1024" spans="2:8" ht="16.5" x14ac:dyDescent="0.3">
      <c r="B1024" s="3">
        <v>389</v>
      </c>
      <c r="C1024" s="117" t="s">
        <v>10</v>
      </c>
      <c r="D1024" s="10">
        <v>38452</v>
      </c>
      <c r="E1024" s="2" t="s">
        <v>21</v>
      </c>
      <c r="F1024" s="4">
        <v>12</v>
      </c>
      <c r="G1024" s="5">
        <v>38.618337900456311</v>
      </c>
      <c r="H1024" s="2" t="s">
        <v>18</v>
      </c>
    </row>
    <row r="1025" spans="2:8" ht="16.5" x14ac:dyDescent="0.3">
      <c r="B1025" s="3">
        <v>463</v>
      </c>
      <c r="C1025" s="117" t="s">
        <v>10</v>
      </c>
      <c r="D1025" s="10">
        <v>38463</v>
      </c>
      <c r="E1025" s="2" t="s">
        <v>21</v>
      </c>
      <c r="F1025" s="4">
        <v>48</v>
      </c>
      <c r="G1025" s="5">
        <v>145.69127497854927</v>
      </c>
      <c r="H1025" s="2" t="s">
        <v>19</v>
      </c>
    </row>
    <row r="1026" spans="2:8" ht="16.5" x14ac:dyDescent="0.3">
      <c r="B1026" s="3">
        <v>467</v>
      </c>
      <c r="C1026" s="117" t="s">
        <v>10</v>
      </c>
      <c r="D1026" s="10">
        <v>38936</v>
      </c>
      <c r="E1026" s="2" t="s">
        <v>21</v>
      </c>
      <c r="F1026" s="4">
        <v>36</v>
      </c>
      <c r="G1026" s="5">
        <v>109.67661001591094</v>
      </c>
      <c r="H1026" s="2" t="s">
        <v>18</v>
      </c>
    </row>
    <row r="1027" spans="2:8" ht="16.5" x14ac:dyDescent="0.3">
      <c r="B1027" s="3">
        <v>501</v>
      </c>
      <c r="C1027" s="117" t="s">
        <v>10</v>
      </c>
      <c r="D1027" s="10">
        <v>39002</v>
      </c>
      <c r="E1027" s="2" t="s">
        <v>21</v>
      </c>
      <c r="F1027" s="4">
        <v>-10</v>
      </c>
      <c r="G1027" s="5">
        <v>-28.507437864458012</v>
      </c>
      <c r="H1027" s="2" t="s">
        <v>20</v>
      </c>
    </row>
    <row r="1028" spans="2:8" ht="16.5" x14ac:dyDescent="0.3">
      <c r="B1028" s="3">
        <v>516</v>
      </c>
      <c r="C1028" s="117" t="s">
        <v>10</v>
      </c>
      <c r="D1028" s="10">
        <v>38606</v>
      </c>
      <c r="E1028" s="2" t="s">
        <v>21</v>
      </c>
      <c r="F1028" s="4">
        <v>79</v>
      </c>
      <c r="G1028" s="5">
        <v>238.78594564649822</v>
      </c>
      <c r="H1028" s="2" t="s">
        <v>17</v>
      </c>
    </row>
    <row r="1029" spans="2:8" ht="16.5" x14ac:dyDescent="0.3">
      <c r="B1029" s="3">
        <v>595</v>
      </c>
      <c r="C1029" s="117" t="s">
        <v>10</v>
      </c>
      <c r="D1029" s="10">
        <v>38364</v>
      </c>
      <c r="E1029" s="2" t="s">
        <v>21</v>
      </c>
      <c r="F1029" s="4">
        <v>68</v>
      </c>
      <c r="G1029" s="5">
        <v>205.95905527766212</v>
      </c>
      <c r="H1029" s="2" t="s">
        <v>17</v>
      </c>
    </row>
    <row r="1030" spans="2:8" ht="16.5" x14ac:dyDescent="0.3">
      <c r="B1030" s="3">
        <v>618</v>
      </c>
      <c r="C1030" s="117" t="s">
        <v>10</v>
      </c>
      <c r="D1030" s="10">
        <v>38826</v>
      </c>
      <c r="E1030" s="2" t="s">
        <v>21</v>
      </c>
      <c r="F1030" s="4">
        <v>90</v>
      </c>
      <c r="G1030" s="5">
        <v>272.58718593660444</v>
      </c>
      <c r="H1030" s="2" t="s">
        <v>17</v>
      </c>
    </row>
    <row r="1031" spans="2:8" ht="16.5" x14ac:dyDescent="0.3">
      <c r="B1031" s="3">
        <v>619</v>
      </c>
      <c r="C1031" s="117" t="s">
        <v>10</v>
      </c>
      <c r="D1031" s="10">
        <v>38859</v>
      </c>
      <c r="E1031" s="2" t="s">
        <v>21</v>
      </c>
      <c r="F1031" s="4">
        <v>38</v>
      </c>
      <c r="G1031" s="5">
        <v>115.85799136725458</v>
      </c>
      <c r="H1031" s="2" t="s">
        <v>19</v>
      </c>
    </row>
    <row r="1032" spans="2:8" ht="16.5" x14ac:dyDescent="0.3">
      <c r="B1032" s="3">
        <v>709</v>
      </c>
      <c r="C1032" s="117" t="s">
        <v>10</v>
      </c>
      <c r="D1032" s="10">
        <v>38100</v>
      </c>
      <c r="E1032" s="2" t="s">
        <v>21</v>
      </c>
      <c r="F1032" s="4">
        <v>36</v>
      </c>
      <c r="G1032" s="5">
        <v>109.79941093344995</v>
      </c>
      <c r="H1032" s="2" t="s">
        <v>18</v>
      </c>
    </row>
    <row r="1033" spans="2:8" ht="16.5" x14ac:dyDescent="0.3">
      <c r="B1033" s="3">
        <v>745</v>
      </c>
      <c r="C1033" s="117" t="s">
        <v>10</v>
      </c>
      <c r="D1033" s="10">
        <v>38397</v>
      </c>
      <c r="E1033" s="2" t="s">
        <v>21</v>
      </c>
      <c r="F1033" s="4">
        <v>3</v>
      </c>
      <c r="G1033" s="5">
        <v>10.87686297512148</v>
      </c>
      <c r="H1033" s="2" t="s">
        <v>17</v>
      </c>
    </row>
    <row r="1034" spans="2:8" ht="16.5" x14ac:dyDescent="0.3">
      <c r="B1034" s="3">
        <v>752</v>
      </c>
      <c r="C1034" s="117" t="s">
        <v>10</v>
      </c>
      <c r="D1034" s="10">
        <v>38650</v>
      </c>
      <c r="E1034" s="2" t="s">
        <v>21</v>
      </c>
      <c r="F1034" s="4">
        <v>-5</v>
      </c>
      <c r="G1034" s="5">
        <v>-12.571701775011148</v>
      </c>
      <c r="H1034" s="2" t="s">
        <v>20</v>
      </c>
    </row>
    <row r="1035" spans="2:8" ht="16.5" x14ac:dyDescent="0.3">
      <c r="B1035" s="3">
        <v>815</v>
      </c>
      <c r="C1035" s="117" t="s">
        <v>10</v>
      </c>
      <c r="D1035" s="10">
        <v>38738</v>
      </c>
      <c r="E1035" s="2" t="s">
        <v>21</v>
      </c>
      <c r="F1035" s="4">
        <v>73</v>
      </c>
      <c r="G1035" s="5">
        <v>220.50049794203733</v>
      </c>
      <c r="H1035" s="2" t="s">
        <v>20</v>
      </c>
    </row>
    <row r="1036" spans="2:8" ht="16.5" x14ac:dyDescent="0.3">
      <c r="B1036" s="3">
        <v>900</v>
      </c>
      <c r="C1036" s="117" t="s">
        <v>10</v>
      </c>
      <c r="D1036" s="10">
        <v>38067</v>
      </c>
      <c r="E1036" s="2" t="s">
        <v>21</v>
      </c>
      <c r="F1036" s="4">
        <v>80</v>
      </c>
      <c r="G1036" s="5">
        <v>241.74723336571216</v>
      </c>
      <c r="H1036" s="2" t="s">
        <v>18</v>
      </c>
    </row>
    <row r="1037" spans="2:8" ht="16.5" x14ac:dyDescent="0.3">
      <c r="B1037" s="3">
        <v>1002</v>
      </c>
      <c r="C1037" s="117" t="s">
        <v>10</v>
      </c>
      <c r="D1037" s="10">
        <v>38265</v>
      </c>
      <c r="E1037" s="2" t="s">
        <v>21</v>
      </c>
      <c r="F1037" s="4">
        <v>-10</v>
      </c>
      <c r="G1037" s="5">
        <v>-28.326133240637468</v>
      </c>
      <c r="H1037" s="2" t="s">
        <v>17</v>
      </c>
    </row>
    <row r="1038" spans="2:8" ht="16.5" x14ac:dyDescent="0.3">
      <c r="B1038" s="3">
        <v>1013</v>
      </c>
      <c r="C1038" s="117" t="s">
        <v>10</v>
      </c>
      <c r="D1038" s="10">
        <v>38639</v>
      </c>
      <c r="E1038" s="2" t="s">
        <v>21</v>
      </c>
      <c r="F1038" s="4">
        <v>26</v>
      </c>
      <c r="G1038" s="5">
        <v>79.311492307621293</v>
      </c>
      <c r="H1038" s="2" t="s">
        <v>18</v>
      </c>
    </row>
    <row r="1039" spans="2:8" ht="16.5" x14ac:dyDescent="0.3">
      <c r="B1039" s="3">
        <v>1027</v>
      </c>
      <c r="C1039" s="117" t="s">
        <v>10</v>
      </c>
      <c r="D1039" s="10">
        <v>38793</v>
      </c>
      <c r="E1039" s="2" t="s">
        <v>21</v>
      </c>
      <c r="F1039" s="4">
        <v>15</v>
      </c>
      <c r="G1039" s="5">
        <v>46.772430431730463</v>
      </c>
      <c r="H1039" s="2" t="s">
        <v>18</v>
      </c>
    </row>
    <row r="1040" spans="2:8" ht="16.5" x14ac:dyDescent="0.3">
      <c r="B1040" s="3">
        <v>1049</v>
      </c>
      <c r="C1040" s="117" t="s">
        <v>10</v>
      </c>
      <c r="D1040" s="10">
        <v>38210</v>
      </c>
      <c r="E1040" s="2" t="s">
        <v>21</v>
      </c>
      <c r="F1040" s="4">
        <v>79</v>
      </c>
      <c r="G1040" s="5">
        <v>238.63617965265877</v>
      </c>
      <c r="H1040" s="2" t="s">
        <v>20</v>
      </c>
    </row>
    <row r="1041" spans="2:8" ht="16.5" x14ac:dyDescent="0.3">
      <c r="B1041" s="3">
        <v>1104</v>
      </c>
      <c r="C1041" s="117" t="s">
        <v>10</v>
      </c>
      <c r="D1041" s="10">
        <v>38265</v>
      </c>
      <c r="E1041" s="2" t="s">
        <v>21</v>
      </c>
      <c r="F1041" s="4">
        <v>81</v>
      </c>
      <c r="G1041" s="5">
        <v>245.36857839567088</v>
      </c>
      <c r="H1041" s="2" t="s">
        <v>17</v>
      </c>
    </row>
    <row r="1042" spans="2:8" ht="16.5" x14ac:dyDescent="0.3">
      <c r="B1042" s="3">
        <v>1122</v>
      </c>
      <c r="C1042" s="117" t="s">
        <v>10</v>
      </c>
      <c r="D1042" s="10">
        <v>38749</v>
      </c>
      <c r="E1042" s="2" t="s">
        <v>21</v>
      </c>
      <c r="F1042" s="4">
        <v>55</v>
      </c>
      <c r="G1042" s="5">
        <v>166.81449022634519</v>
      </c>
      <c r="H1042" s="2" t="s">
        <v>17</v>
      </c>
    </row>
    <row r="1043" spans="2:8" ht="16.5" x14ac:dyDescent="0.3">
      <c r="B1043" s="3">
        <v>1128</v>
      </c>
      <c r="C1043" s="117" t="s">
        <v>10</v>
      </c>
      <c r="D1043" s="10">
        <v>38562</v>
      </c>
      <c r="E1043" s="2" t="s">
        <v>21</v>
      </c>
      <c r="F1043" s="4">
        <v>57</v>
      </c>
      <c r="G1043" s="5">
        <v>172.66966829976792</v>
      </c>
      <c r="H1043" s="2" t="s">
        <v>19</v>
      </c>
    </row>
    <row r="1044" spans="2:8" ht="16.5" x14ac:dyDescent="0.3">
      <c r="B1044" s="3">
        <v>1182</v>
      </c>
      <c r="C1044" s="117" t="s">
        <v>10</v>
      </c>
      <c r="D1044" s="10">
        <v>38221</v>
      </c>
      <c r="E1044" s="2" t="s">
        <v>21</v>
      </c>
      <c r="F1044" s="4">
        <v>88</v>
      </c>
      <c r="G1044" s="5">
        <v>265.74766319973446</v>
      </c>
      <c r="H1044" s="2" t="s">
        <v>20</v>
      </c>
    </row>
    <row r="1045" spans="2:8" ht="16.5" x14ac:dyDescent="0.3">
      <c r="B1045" s="3">
        <v>1205</v>
      </c>
      <c r="C1045" s="117" t="s">
        <v>10</v>
      </c>
      <c r="D1045" s="10">
        <v>38452</v>
      </c>
      <c r="E1045" s="2" t="s">
        <v>21</v>
      </c>
      <c r="F1045" s="4">
        <v>26</v>
      </c>
      <c r="G1045" s="5">
        <v>80.008907895331433</v>
      </c>
      <c r="H1045" s="2" t="s">
        <v>18</v>
      </c>
    </row>
    <row r="1046" spans="2:8" ht="16.5" x14ac:dyDescent="0.3">
      <c r="B1046" s="3">
        <v>1209</v>
      </c>
      <c r="C1046" s="117" t="s">
        <v>10</v>
      </c>
      <c r="D1046" s="10">
        <v>38243</v>
      </c>
      <c r="E1046" s="2" t="s">
        <v>21</v>
      </c>
      <c r="F1046" s="4">
        <v>32</v>
      </c>
      <c r="G1046" s="5">
        <v>98.66880662051085</v>
      </c>
      <c r="H1046" s="2" t="s">
        <v>19</v>
      </c>
    </row>
    <row r="1047" spans="2:8" ht="16.5" x14ac:dyDescent="0.3">
      <c r="B1047" s="3">
        <v>1311</v>
      </c>
      <c r="C1047" s="117" t="s">
        <v>10</v>
      </c>
      <c r="D1047" s="10">
        <v>38221</v>
      </c>
      <c r="E1047" s="2" t="s">
        <v>21</v>
      </c>
      <c r="F1047" s="4">
        <v>63</v>
      </c>
      <c r="G1047" s="5">
        <v>191.07967670509865</v>
      </c>
      <c r="H1047" s="2" t="s">
        <v>17</v>
      </c>
    </row>
    <row r="1048" spans="2:8" ht="16.5" x14ac:dyDescent="0.3">
      <c r="B1048" s="3">
        <v>1506</v>
      </c>
      <c r="C1048" s="117" t="s">
        <v>10</v>
      </c>
      <c r="D1048" s="10">
        <v>38562</v>
      </c>
      <c r="E1048" s="2" t="s">
        <v>21</v>
      </c>
      <c r="F1048" s="4">
        <v>23</v>
      </c>
      <c r="G1048" s="5">
        <v>70.338092994751676</v>
      </c>
      <c r="H1048" s="2" t="s">
        <v>17</v>
      </c>
    </row>
    <row r="1049" spans="2:8" ht="16.5" x14ac:dyDescent="0.3">
      <c r="B1049" s="3">
        <v>1507</v>
      </c>
      <c r="C1049" s="117" t="s">
        <v>10</v>
      </c>
      <c r="D1049" s="10">
        <v>38683</v>
      </c>
      <c r="E1049" s="2" t="s">
        <v>21</v>
      </c>
      <c r="F1049" s="4">
        <v>-3</v>
      </c>
      <c r="G1049" s="5">
        <v>-7.2085961879253206</v>
      </c>
      <c r="H1049" s="2" t="s">
        <v>19</v>
      </c>
    </row>
    <row r="1050" spans="2:8" ht="16.5" x14ac:dyDescent="0.3">
      <c r="B1050" s="3">
        <v>1577</v>
      </c>
      <c r="C1050" s="117" t="s">
        <v>10</v>
      </c>
      <c r="D1050" s="10">
        <v>38485</v>
      </c>
      <c r="E1050" s="2" t="s">
        <v>21</v>
      </c>
      <c r="F1050" s="4">
        <v>-7</v>
      </c>
      <c r="G1050" s="5">
        <v>-18.807164790570987</v>
      </c>
      <c r="H1050" s="2" t="s">
        <v>17</v>
      </c>
    </row>
    <row r="1051" spans="2:8" ht="16.5" x14ac:dyDescent="0.3">
      <c r="B1051" s="3">
        <v>1583</v>
      </c>
      <c r="C1051" s="117" t="s">
        <v>10</v>
      </c>
      <c r="D1051" s="10">
        <v>38914</v>
      </c>
      <c r="E1051" s="2" t="s">
        <v>21</v>
      </c>
      <c r="F1051" s="4">
        <v>18</v>
      </c>
      <c r="G1051" s="5">
        <v>55.780124801169777</v>
      </c>
      <c r="H1051" s="2" t="s">
        <v>17</v>
      </c>
    </row>
    <row r="1052" spans="2:8" ht="16.5" x14ac:dyDescent="0.3">
      <c r="B1052" s="3">
        <v>1589</v>
      </c>
      <c r="C1052" s="117" t="s">
        <v>10</v>
      </c>
      <c r="D1052" s="10">
        <v>38914</v>
      </c>
      <c r="E1052" s="2" t="s">
        <v>21</v>
      </c>
      <c r="F1052" s="4">
        <v>26</v>
      </c>
      <c r="G1052" s="5">
        <v>79.322466776997217</v>
      </c>
      <c r="H1052" s="2" t="s">
        <v>20</v>
      </c>
    </row>
    <row r="1053" spans="2:8" ht="16.5" x14ac:dyDescent="0.3">
      <c r="B1053" s="3">
        <v>1692</v>
      </c>
      <c r="C1053" s="117" t="s">
        <v>10</v>
      </c>
      <c r="D1053" s="10">
        <v>38012</v>
      </c>
      <c r="E1053" s="2" t="s">
        <v>21</v>
      </c>
      <c r="F1053" s="4">
        <v>39</v>
      </c>
      <c r="G1053" s="5">
        <v>118.63508946594906</v>
      </c>
      <c r="H1053" s="2" t="s">
        <v>18</v>
      </c>
    </row>
    <row r="1054" spans="2:8" ht="16.5" x14ac:dyDescent="0.3">
      <c r="B1054" s="3">
        <v>1711</v>
      </c>
      <c r="C1054" s="117" t="s">
        <v>10</v>
      </c>
      <c r="D1054" s="10">
        <v>38804</v>
      </c>
      <c r="E1054" s="2" t="s">
        <v>21</v>
      </c>
      <c r="F1054" s="4">
        <v>72</v>
      </c>
      <c r="G1054" s="5">
        <v>217.88587173222501</v>
      </c>
      <c r="H1054" s="2" t="s">
        <v>19</v>
      </c>
    </row>
    <row r="1055" spans="2:8" ht="16.5" x14ac:dyDescent="0.3">
      <c r="B1055" s="3">
        <v>1842</v>
      </c>
      <c r="C1055" s="117" t="s">
        <v>10</v>
      </c>
      <c r="D1055" s="10">
        <v>38089</v>
      </c>
      <c r="E1055" s="2" t="s">
        <v>21</v>
      </c>
      <c r="F1055" s="4">
        <v>80</v>
      </c>
      <c r="G1055" s="5">
        <v>241.83353913915346</v>
      </c>
      <c r="H1055" s="2" t="s">
        <v>18</v>
      </c>
    </row>
    <row r="1056" spans="2:8" ht="16.5" x14ac:dyDescent="0.3">
      <c r="B1056" s="3">
        <v>1874</v>
      </c>
      <c r="C1056" s="117" t="s">
        <v>10</v>
      </c>
      <c r="D1056" s="10">
        <v>38353</v>
      </c>
      <c r="E1056" s="2" t="s">
        <v>21</v>
      </c>
      <c r="F1056" s="4">
        <v>63</v>
      </c>
      <c r="G1056" s="5">
        <v>191.14760672109483</v>
      </c>
      <c r="H1056" s="2" t="s">
        <v>17</v>
      </c>
    </row>
    <row r="1057" spans="2:8" ht="16.5" x14ac:dyDescent="0.3">
      <c r="B1057" s="3">
        <v>1876</v>
      </c>
      <c r="C1057" s="117" t="s">
        <v>10</v>
      </c>
      <c r="D1057" s="10">
        <v>38243</v>
      </c>
      <c r="E1057" s="2" t="s">
        <v>21</v>
      </c>
      <c r="F1057" s="4">
        <v>19</v>
      </c>
      <c r="G1057" s="5">
        <v>59.715260847522721</v>
      </c>
      <c r="H1057" s="2" t="s">
        <v>19</v>
      </c>
    </row>
    <row r="1058" spans="2:8" ht="16.5" x14ac:dyDescent="0.3">
      <c r="B1058" s="3">
        <v>1894</v>
      </c>
      <c r="C1058" s="117" t="s">
        <v>10</v>
      </c>
      <c r="D1058" s="10">
        <v>38122</v>
      </c>
      <c r="E1058" s="2" t="s">
        <v>21</v>
      </c>
      <c r="F1058" s="4">
        <v>60</v>
      </c>
      <c r="G1058" s="5">
        <v>181.87034788891373</v>
      </c>
      <c r="H1058" s="2" t="s">
        <v>20</v>
      </c>
    </row>
    <row r="1059" spans="2:8" ht="16.5" x14ac:dyDescent="0.3">
      <c r="B1059" s="3">
        <v>1897</v>
      </c>
      <c r="C1059" s="117" t="s">
        <v>10</v>
      </c>
      <c r="D1059" s="10">
        <v>38661</v>
      </c>
      <c r="E1059" s="2" t="s">
        <v>21</v>
      </c>
      <c r="F1059" s="4">
        <v>46</v>
      </c>
      <c r="G1059" s="5">
        <v>140.4088993575123</v>
      </c>
      <c r="H1059" s="2" t="s">
        <v>19</v>
      </c>
    </row>
    <row r="1060" spans="2:8" ht="16.5" x14ac:dyDescent="0.3">
      <c r="B1060" s="3">
        <v>32</v>
      </c>
      <c r="C1060" s="117" t="s">
        <v>11</v>
      </c>
      <c r="D1060" s="10">
        <v>38804</v>
      </c>
      <c r="E1060" s="2" t="s">
        <v>21</v>
      </c>
      <c r="F1060" s="4">
        <v>53</v>
      </c>
      <c r="G1060" s="5">
        <v>161.46395235499537</v>
      </c>
      <c r="H1060" s="2" t="s">
        <v>18</v>
      </c>
    </row>
    <row r="1061" spans="2:8" ht="16.5" x14ac:dyDescent="0.3">
      <c r="B1061" s="3">
        <v>54</v>
      </c>
      <c r="C1061" s="117" t="s">
        <v>11</v>
      </c>
      <c r="D1061" s="10">
        <v>38452</v>
      </c>
      <c r="E1061" s="2" t="s">
        <v>21</v>
      </c>
      <c r="F1061" s="4">
        <v>26</v>
      </c>
      <c r="G1061" s="5">
        <v>80.197912185633001</v>
      </c>
      <c r="H1061" s="2" t="s">
        <v>19</v>
      </c>
    </row>
    <row r="1062" spans="2:8" ht="16.5" x14ac:dyDescent="0.3">
      <c r="B1062" s="3">
        <v>56</v>
      </c>
      <c r="C1062" s="117" t="s">
        <v>11</v>
      </c>
      <c r="D1062" s="10">
        <v>38089</v>
      </c>
      <c r="E1062" s="2" t="s">
        <v>21</v>
      </c>
      <c r="F1062" s="4">
        <v>8</v>
      </c>
      <c r="G1062" s="5">
        <v>26.909399775034267</v>
      </c>
      <c r="H1062" s="2" t="s">
        <v>17</v>
      </c>
    </row>
    <row r="1063" spans="2:8" ht="16.5" x14ac:dyDescent="0.3">
      <c r="B1063" s="3">
        <v>59</v>
      </c>
      <c r="C1063" s="117" t="s">
        <v>11</v>
      </c>
      <c r="D1063" s="10">
        <v>38694</v>
      </c>
      <c r="E1063" s="2" t="s">
        <v>21</v>
      </c>
      <c r="F1063" s="4">
        <v>8</v>
      </c>
      <c r="G1063" s="5">
        <v>26.236564211223342</v>
      </c>
      <c r="H1063" s="2" t="s">
        <v>18</v>
      </c>
    </row>
    <row r="1064" spans="2:8" ht="16.5" x14ac:dyDescent="0.3">
      <c r="B1064" s="3">
        <v>134</v>
      </c>
      <c r="C1064" s="117" t="s">
        <v>11</v>
      </c>
      <c r="D1064" s="10">
        <v>39068</v>
      </c>
      <c r="E1064" s="2" t="s">
        <v>21</v>
      </c>
      <c r="F1064" s="4">
        <v>11</v>
      </c>
      <c r="G1064" s="5">
        <v>34.910086692815099</v>
      </c>
      <c r="H1064" s="2" t="s">
        <v>17</v>
      </c>
    </row>
    <row r="1065" spans="2:8" ht="16.5" x14ac:dyDescent="0.3">
      <c r="B1065" s="3">
        <v>161</v>
      </c>
      <c r="C1065" s="117" t="s">
        <v>11</v>
      </c>
      <c r="D1065" s="10">
        <v>38034</v>
      </c>
      <c r="E1065" s="2" t="s">
        <v>21</v>
      </c>
      <c r="F1065" s="4">
        <v>46</v>
      </c>
      <c r="G1065" s="5">
        <v>139.92999594688814</v>
      </c>
      <c r="H1065" s="2" t="s">
        <v>18</v>
      </c>
    </row>
    <row r="1066" spans="2:8" ht="16.5" x14ac:dyDescent="0.3">
      <c r="B1066" s="3">
        <v>168</v>
      </c>
      <c r="C1066" s="117" t="s">
        <v>11</v>
      </c>
      <c r="D1066" s="10">
        <v>38859</v>
      </c>
      <c r="E1066" s="2" t="s">
        <v>21</v>
      </c>
      <c r="F1066" s="4">
        <v>29</v>
      </c>
      <c r="G1066" s="5">
        <v>88.984161458299795</v>
      </c>
      <c r="H1066" s="2" t="s">
        <v>17</v>
      </c>
    </row>
    <row r="1067" spans="2:8" ht="16.5" x14ac:dyDescent="0.3">
      <c r="B1067" s="3">
        <v>342</v>
      </c>
      <c r="C1067" s="117" t="s">
        <v>11</v>
      </c>
      <c r="D1067" s="10">
        <v>39068</v>
      </c>
      <c r="E1067" s="2" t="s">
        <v>21</v>
      </c>
      <c r="F1067" s="4">
        <v>37</v>
      </c>
      <c r="G1067" s="5">
        <v>113.11652988941213</v>
      </c>
      <c r="H1067" s="2" t="s">
        <v>20</v>
      </c>
    </row>
    <row r="1068" spans="2:8" ht="16.5" x14ac:dyDescent="0.3">
      <c r="B1068" s="3">
        <v>370</v>
      </c>
      <c r="C1068" s="117" t="s">
        <v>11</v>
      </c>
      <c r="D1068" s="10">
        <v>38606</v>
      </c>
      <c r="E1068" s="2" t="s">
        <v>21</v>
      </c>
      <c r="F1068" s="4">
        <v>2</v>
      </c>
      <c r="G1068" s="5">
        <v>7.7509272810830456</v>
      </c>
      <c r="H1068" s="2" t="s">
        <v>19</v>
      </c>
    </row>
    <row r="1069" spans="2:8" ht="16.5" x14ac:dyDescent="0.3">
      <c r="B1069" s="3">
        <v>380</v>
      </c>
      <c r="C1069" s="117" t="s">
        <v>11</v>
      </c>
      <c r="D1069" s="10">
        <v>39013</v>
      </c>
      <c r="E1069" s="2" t="s">
        <v>21</v>
      </c>
      <c r="F1069" s="4">
        <v>43</v>
      </c>
      <c r="G1069" s="5">
        <v>130.28590210776713</v>
      </c>
      <c r="H1069" s="2" t="s">
        <v>19</v>
      </c>
    </row>
    <row r="1070" spans="2:8" ht="16.5" x14ac:dyDescent="0.3">
      <c r="B1070" s="3">
        <v>397</v>
      </c>
      <c r="C1070" s="117" t="s">
        <v>11</v>
      </c>
      <c r="D1070" s="10">
        <v>38133</v>
      </c>
      <c r="E1070" s="2" t="s">
        <v>21</v>
      </c>
      <c r="F1070" s="4">
        <v>62</v>
      </c>
      <c r="G1070" s="5">
        <v>187.71993550398903</v>
      </c>
      <c r="H1070" s="2" t="s">
        <v>17</v>
      </c>
    </row>
    <row r="1071" spans="2:8" ht="16.5" x14ac:dyDescent="0.3">
      <c r="B1071" s="3">
        <v>404</v>
      </c>
      <c r="C1071" s="117" t="s">
        <v>11</v>
      </c>
      <c r="D1071" s="10">
        <v>38485</v>
      </c>
      <c r="E1071" s="2" t="s">
        <v>21</v>
      </c>
      <c r="F1071" s="4">
        <v>-5</v>
      </c>
      <c r="G1071" s="5">
        <v>-12.799843018696107</v>
      </c>
      <c r="H1071" s="2" t="s">
        <v>19</v>
      </c>
    </row>
    <row r="1072" spans="2:8" ht="16.5" x14ac:dyDescent="0.3">
      <c r="B1072" s="3">
        <v>462</v>
      </c>
      <c r="C1072" s="117" t="s">
        <v>11</v>
      </c>
      <c r="D1072" s="10">
        <v>38045</v>
      </c>
      <c r="E1072" s="2" t="s">
        <v>21</v>
      </c>
      <c r="F1072" s="4">
        <v>63</v>
      </c>
      <c r="G1072" s="5">
        <v>191.1884163928766</v>
      </c>
      <c r="H1072" s="2" t="s">
        <v>20</v>
      </c>
    </row>
    <row r="1073" spans="2:8" ht="16.5" x14ac:dyDescent="0.3">
      <c r="B1073" s="3">
        <v>472</v>
      </c>
      <c r="C1073" s="117" t="s">
        <v>11</v>
      </c>
      <c r="D1073" s="10">
        <v>38100</v>
      </c>
      <c r="E1073" s="2" t="s">
        <v>21</v>
      </c>
      <c r="F1073" s="4">
        <v>25</v>
      </c>
      <c r="G1073" s="5">
        <v>77.315706522508677</v>
      </c>
      <c r="H1073" s="2" t="s">
        <v>17</v>
      </c>
    </row>
    <row r="1074" spans="2:8" ht="16.5" x14ac:dyDescent="0.3">
      <c r="B1074" s="3">
        <v>535</v>
      </c>
      <c r="C1074" s="117" t="s">
        <v>11</v>
      </c>
      <c r="D1074" s="10">
        <v>38584</v>
      </c>
      <c r="E1074" s="2" t="s">
        <v>21</v>
      </c>
      <c r="F1074" s="4">
        <v>82</v>
      </c>
      <c r="G1074" s="5">
        <v>248.04707692390426</v>
      </c>
      <c r="H1074" s="2" t="s">
        <v>20</v>
      </c>
    </row>
    <row r="1075" spans="2:8" ht="16.5" x14ac:dyDescent="0.3">
      <c r="B1075" s="3">
        <v>680</v>
      </c>
      <c r="C1075" s="117" t="s">
        <v>11</v>
      </c>
      <c r="D1075" s="10">
        <v>39002</v>
      </c>
      <c r="E1075" s="2" t="s">
        <v>21</v>
      </c>
      <c r="F1075" s="4">
        <v>22</v>
      </c>
      <c r="G1075" s="5">
        <v>68.814390503031333</v>
      </c>
      <c r="H1075" s="2" t="s">
        <v>20</v>
      </c>
    </row>
    <row r="1076" spans="2:8" ht="16.5" x14ac:dyDescent="0.3">
      <c r="B1076" s="3">
        <v>700</v>
      </c>
      <c r="C1076" s="117" t="s">
        <v>11</v>
      </c>
      <c r="D1076" s="10">
        <v>38067</v>
      </c>
      <c r="E1076" s="2" t="s">
        <v>21</v>
      </c>
      <c r="F1076" s="4">
        <v>38</v>
      </c>
      <c r="G1076" s="5">
        <v>115.76504648002317</v>
      </c>
      <c r="H1076" s="2" t="s">
        <v>20</v>
      </c>
    </row>
    <row r="1077" spans="2:8" ht="16.5" x14ac:dyDescent="0.3">
      <c r="B1077" s="3">
        <v>730</v>
      </c>
      <c r="C1077" s="117" t="s">
        <v>11</v>
      </c>
      <c r="D1077" s="10">
        <v>38793</v>
      </c>
      <c r="E1077" s="2" t="s">
        <v>21</v>
      </c>
      <c r="F1077" s="4">
        <v>-4</v>
      </c>
      <c r="G1077" s="5">
        <v>-10.151413084603679</v>
      </c>
      <c r="H1077" s="2" t="s">
        <v>19</v>
      </c>
    </row>
    <row r="1078" spans="2:8" ht="16.5" x14ac:dyDescent="0.3">
      <c r="B1078" s="3">
        <v>751</v>
      </c>
      <c r="C1078" s="117" t="s">
        <v>11</v>
      </c>
      <c r="D1078" s="10">
        <v>38320</v>
      </c>
      <c r="E1078" s="2" t="s">
        <v>21</v>
      </c>
      <c r="F1078" s="4">
        <v>6</v>
      </c>
      <c r="G1078" s="5">
        <v>20.370424027363761</v>
      </c>
      <c r="H1078" s="2" t="s">
        <v>17</v>
      </c>
    </row>
    <row r="1079" spans="2:8" ht="16.5" x14ac:dyDescent="0.3">
      <c r="B1079" s="3">
        <v>801</v>
      </c>
      <c r="C1079" s="117" t="s">
        <v>11</v>
      </c>
      <c r="D1079" s="10">
        <v>38727</v>
      </c>
      <c r="E1079" s="2" t="s">
        <v>21</v>
      </c>
      <c r="F1079" s="4">
        <v>14</v>
      </c>
      <c r="G1079" s="5">
        <v>43.403824731122626</v>
      </c>
      <c r="H1079" s="2" t="s">
        <v>20</v>
      </c>
    </row>
    <row r="1080" spans="2:8" ht="16.5" x14ac:dyDescent="0.3">
      <c r="B1080" s="3">
        <v>847</v>
      </c>
      <c r="C1080" s="117" t="s">
        <v>11</v>
      </c>
      <c r="D1080" s="10">
        <v>38089</v>
      </c>
      <c r="E1080" s="2" t="s">
        <v>21</v>
      </c>
      <c r="F1080" s="4">
        <v>28</v>
      </c>
      <c r="G1080" s="5">
        <v>86.04518510559123</v>
      </c>
      <c r="H1080" s="2" t="s">
        <v>18</v>
      </c>
    </row>
    <row r="1081" spans="2:8" ht="16.5" x14ac:dyDescent="0.3">
      <c r="B1081" s="3">
        <v>859</v>
      </c>
      <c r="C1081" s="117" t="s">
        <v>11</v>
      </c>
      <c r="D1081" s="10">
        <v>38507</v>
      </c>
      <c r="E1081" s="2" t="s">
        <v>21</v>
      </c>
      <c r="F1081" s="4">
        <v>40</v>
      </c>
      <c r="G1081" s="5">
        <v>121.92180749554807</v>
      </c>
      <c r="H1081" s="2" t="s">
        <v>19</v>
      </c>
    </row>
    <row r="1082" spans="2:8" ht="16.5" x14ac:dyDescent="0.3">
      <c r="B1082" s="3">
        <v>860</v>
      </c>
      <c r="C1082" s="117" t="s">
        <v>11</v>
      </c>
      <c r="D1082" s="10">
        <v>38023</v>
      </c>
      <c r="E1082" s="2" t="s">
        <v>21</v>
      </c>
      <c r="F1082" s="4">
        <v>34</v>
      </c>
      <c r="G1082" s="5">
        <v>104.1689153871453</v>
      </c>
      <c r="H1082" s="2" t="s">
        <v>17</v>
      </c>
    </row>
    <row r="1083" spans="2:8" ht="16.5" x14ac:dyDescent="0.3">
      <c r="B1083" s="3">
        <v>896</v>
      </c>
      <c r="C1083" s="117" t="s">
        <v>11</v>
      </c>
      <c r="D1083" s="10">
        <v>38166</v>
      </c>
      <c r="E1083" s="2" t="s">
        <v>21</v>
      </c>
      <c r="F1083" s="4">
        <v>51</v>
      </c>
      <c r="G1083" s="5">
        <v>154.71800722699501</v>
      </c>
      <c r="H1083" s="2" t="s">
        <v>17</v>
      </c>
    </row>
    <row r="1084" spans="2:8" ht="16.5" x14ac:dyDescent="0.3">
      <c r="B1084" s="3">
        <v>1000</v>
      </c>
      <c r="C1084" s="117" t="s">
        <v>11</v>
      </c>
      <c r="D1084" s="10">
        <v>38485</v>
      </c>
      <c r="E1084" s="2" t="s">
        <v>21</v>
      </c>
      <c r="F1084" s="4">
        <v>68</v>
      </c>
      <c r="G1084" s="5">
        <v>206.8704837754205</v>
      </c>
      <c r="H1084" s="2" t="s">
        <v>20</v>
      </c>
    </row>
    <row r="1085" spans="2:8" ht="16.5" x14ac:dyDescent="0.3">
      <c r="B1085" s="3">
        <v>1098</v>
      </c>
      <c r="C1085" s="117" t="s">
        <v>11</v>
      </c>
      <c r="D1085" s="10">
        <v>38903</v>
      </c>
      <c r="E1085" s="2" t="s">
        <v>21</v>
      </c>
      <c r="F1085" s="4">
        <v>78</v>
      </c>
      <c r="G1085" s="5">
        <v>236.26032561473036</v>
      </c>
      <c r="H1085" s="2" t="s">
        <v>18</v>
      </c>
    </row>
    <row r="1086" spans="2:8" ht="16.5" x14ac:dyDescent="0.3">
      <c r="B1086" s="3">
        <v>1207</v>
      </c>
      <c r="C1086" s="117" t="s">
        <v>11</v>
      </c>
      <c r="D1086" s="10">
        <v>38133</v>
      </c>
      <c r="E1086" s="2" t="s">
        <v>21</v>
      </c>
      <c r="F1086" s="4">
        <v>7</v>
      </c>
      <c r="G1086" s="5">
        <v>22.749084769262449</v>
      </c>
      <c r="H1086" s="2" t="s">
        <v>19</v>
      </c>
    </row>
    <row r="1087" spans="2:8" ht="16.5" x14ac:dyDescent="0.3">
      <c r="B1087" s="3">
        <v>1240</v>
      </c>
      <c r="C1087" s="117" t="s">
        <v>11</v>
      </c>
      <c r="D1087" s="10">
        <v>38848</v>
      </c>
      <c r="E1087" s="2" t="s">
        <v>21</v>
      </c>
      <c r="F1087" s="4">
        <v>20</v>
      </c>
      <c r="G1087" s="5">
        <v>61.840740307042338</v>
      </c>
      <c r="H1087" s="2" t="s">
        <v>19</v>
      </c>
    </row>
    <row r="1088" spans="2:8" ht="16.5" x14ac:dyDescent="0.3">
      <c r="B1088" s="3">
        <v>1352</v>
      </c>
      <c r="C1088" s="117" t="s">
        <v>11</v>
      </c>
      <c r="D1088" s="10">
        <v>38034</v>
      </c>
      <c r="E1088" s="2" t="s">
        <v>21</v>
      </c>
      <c r="F1088" s="4">
        <v>40</v>
      </c>
      <c r="G1088" s="5">
        <v>121.10292526674064</v>
      </c>
      <c r="H1088" s="2" t="s">
        <v>17</v>
      </c>
    </row>
    <row r="1089" spans="2:8" ht="16.5" x14ac:dyDescent="0.3">
      <c r="B1089" s="3">
        <v>1370</v>
      </c>
      <c r="C1089" s="117" t="s">
        <v>11</v>
      </c>
      <c r="D1089" s="10">
        <v>38056</v>
      </c>
      <c r="E1089" s="2" t="s">
        <v>21</v>
      </c>
      <c r="F1089" s="4">
        <v>27</v>
      </c>
      <c r="G1089" s="5">
        <v>83.668497347720773</v>
      </c>
      <c r="H1089" s="2" t="s">
        <v>19</v>
      </c>
    </row>
    <row r="1090" spans="2:8" ht="16.5" x14ac:dyDescent="0.3">
      <c r="B1090" s="3">
        <v>1383</v>
      </c>
      <c r="C1090" s="117" t="s">
        <v>11</v>
      </c>
      <c r="D1090" s="10">
        <v>38947</v>
      </c>
      <c r="E1090" s="2" t="s">
        <v>21</v>
      </c>
      <c r="F1090" s="4">
        <v>91</v>
      </c>
      <c r="G1090" s="5">
        <v>275.50447930379551</v>
      </c>
      <c r="H1090" s="2" t="s">
        <v>20</v>
      </c>
    </row>
    <row r="1091" spans="2:8" ht="16.5" x14ac:dyDescent="0.3">
      <c r="B1091" s="3">
        <v>1391</v>
      </c>
      <c r="C1091" s="117" t="s">
        <v>11</v>
      </c>
      <c r="D1091" s="10">
        <v>38078</v>
      </c>
      <c r="E1091" s="2" t="s">
        <v>21</v>
      </c>
      <c r="F1091" s="4">
        <v>12</v>
      </c>
      <c r="G1091" s="5">
        <v>38.2380881700618</v>
      </c>
      <c r="H1091" s="2" t="s">
        <v>17</v>
      </c>
    </row>
    <row r="1092" spans="2:8" ht="16.5" x14ac:dyDescent="0.3">
      <c r="B1092" s="3">
        <v>1411</v>
      </c>
      <c r="C1092" s="117" t="s">
        <v>11</v>
      </c>
      <c r="D1092" s="10">
        <v>38375</v>
      </c>
      <c r="E1092" s="2" t="s">
        <v>21</v>
      </c>
      <c r="F1092" s="4">
        <v>73</v>
      </c>
      <c r="G1092" s="5">
        <v>221.0091797499388</v>
      </c>
      <c r="H1092" s="2" t="s">
        <v>18</v>
      </c>
    </row>
    <row r="1093" spans="2:8" ht="16.5" x14ac:dyDescent="0.3">
      <c r="B1093" s="3">
        <v>1430</v>
      </c>
      <c r="C1093" s="117" t="s">
        <v>11</v>
      </c>
      <c r="D1093" s="10">
        <v>38914</v>
      </c>
      <c r="E1093" s="2" t="s">
        <v>21</v>
      </c>
      <c r="F1093" s="4">
        <v>27</v>
      </c>
      <c r="G1093" s="5">
        <v>83.23212229417976</v>
      </c>
      <c r="H1093" s="2" t="s">
        <v>18</v>
      </c>
    </row>
    <row r="1094" spans="2:8" ht="16.5" x14ac:dyDescent="0.3">
      <c r="B1094" s="3">
        <v>1443</v>
      </c>
      <c r="C1094" s="117" t="s">
        <v>11</v>
      </c>
      <c r="D1094" s="10">
        <v>38254</v>
      </c>
      <c r="E1094" s="2" t="s">
        <v>21</v>
      </c>
      <c r="F1094" s="4">
        <v>69</v>
      </c>
      <c r="G1094" s="5">
        <v>208.76551379204989</v>
      </c>
      <c r="H1094" s="2" t="s">
        <v>19</v>
      </c>
    </row>
    <row r="1095" spans="2:8" ht="16.5" x14ac:dyDescent="0.3">
      <c r="B1095" s="3">
        <v>1527</v>
      </c>
      <c r="C1095" s="117" t="s">
        <v>11</v>
      </c>
      <c r="D1095" s="10">
        <v>38540</v>
      </c>
      <c r="E1095" s="2" t="s">
        <v>21</v>
      </c>
      <c r="F1095" s="4">
        <v>25</v>
      </c>
      <c r="G1095" s="5">
        <v>76.800582511934167</v>
      </c>
      <c r="H1095" s="2" t="s">
        <v>19</v>
      </c>
    </row>
    <row r="1096" spans="2:8" ht="16.5" x14ac:dyDescent="0.3">
      <c r="B1096" s="3">
        <v>1546</v>
      </c>
      <c r="C1096" s="117" t="s">
        <v>11</v>
      </c>
      <c r="D1096" s="10">
        <v>38056</v>
      </c>
      <c r="E1096" s="2" t="s">
        <v>21</v>
      </c>
      <c r="F1096" s="4">
        <v>33</v>
      </c>
      <c r="G1096" s="5">
        <v>100.22871812086524</v>
      </c>
      <c r="H1096" s="2" t="s">
        <v>19</v>
      </c>
    </row>
    <row r="1097" spans="2:8" ht="16.5" x14ac:dyDescent="0.3">
      <c r="B1097" s="3">
        <v>1559</v>
      </c>
      <c r="C1097" s="117" t="s">
        <v>11</v>
      </c>
      <c r="D1097" s="10">
        <v>38287</v>
      </c>
      <c r="E1097" s="2" t="s">
        <v>21</v>
      </c>
      <c r="F1097" s="4">
        <v>40</v>
      </c>
      <c r="G1097" s="5">
        <v>122.05331563226824</v>
      </c>
      <c r="H1097" s="2" t="s">
        <v>17</v>
      </c>
    </row>
    <row r="1098" spans="2:8" ht="16.5" x14ac:dyDescent="0.3">
      <c r="B1098" s="3">
        <v>1599</v>
      </c>
      <c r="C1098" s="117" t="s">
        <v>11</v>
      </c>
      <c r="D1098" s="10">
        <v>38749</v>
      </c>
      <c r="E1098" s="2" t="s">
        <v>21</v>
      </c>
      <c r="F1098" s="4">
        <v>42</v>
      </c>
      <c r="G1098" s="5">
        <v>127.6000829370011</v>
      </c>
      <c r="H1098" s="2" t="s">
        <v>18</v>
      </c>
    </row>
    <row r="1099" spans="2:8" ht="16.5" x14ac:dyDescent="0.3">
      <c r="B1099" s="3">
        <v>1637</v>
      </c>
      <c r="C1099" s="117" t="s">
        <v>11</v>
      </c>
      <c r="D1099" s="10">
        <v>38265</v>
      </c>
      <c r="E1099" s="2" t="s">
        <v>21</v>
      </c>
      <c r="F1099" s="4">
        <v>55</v>
      </c>
      <c r="G1099" s="5">
        <v>166.9336198966493</v>
      </c>
      <c r="H1099" s="2" t="s">
        <v>17</v>
      </c>
    </row>
    <row r="1100" spans="2:8" ht="16.5" x14ac:dyDescent="0.3">
      <c r="B1100" s="3">
        <v>1659</v>
      </c>
      <c r="C1100" s="117" t="s">
        <v>11</v>
      </c>
      <c r="D1100" s="10">
        <v>38705</v>
      </c>
      <c r="E1100" s="2" t="s">
        <v>21</v>
      </c>
      <c r="F1100" s="4">
        <v>48</v>
      </c>
      <c r="G1100" s="5">
        <v>145.81129384316213</v>
      </c>
      <c r="H1100" s="2" t="s">
        <v>19</v>
      </c>
    </row>
    <row r="1101" spans="2:8" ht="16.5" x14ac:dyDescent="0.3">
      <c r="B1101" s="3">
        <v>1734</v>
      </c>
      <c r="C1101" s="117" t="s">
        <v>11</v>
      </c>
      <c r="D1101" s="10">
        <v>38815</v>
      </c>
      <c r="E1101" s="2" t="s">
        <v>21</v>
      </c>
      <c r="F1101" s="4">
        <v>22</v>
      </c>
      <c r="G1101" s="5">
        <v>67.936736058497871</v>
      </c>
      <c r="H1101" s="2" t="s">
        <v>18</v>
      </c>
    </row>
    <row r="1102" spans="2:8" ht="16.5" x14ac:dyDescent="0.3">
      <c r="B1102" s="3">
        <v>1776</v>
      </c>
      <c r="C1102" s="117" t="s">
        <v>11</v>
      </c>
      <c r="D1102" s="10">
        <v>38342</v>
      </c>
      <c r="E1102" s="2" t="s">
        <v>21</v>
      </c>
      <c r="F1102" s="4">
        <v>7</v>
      </c>
      <c r="G1102" s="5">
        <v>23.096103574094034</v>
      </c>
      <c r="H1102" s="2" t="s">
        <v>17</v>
      </c>
    </row>
    <row r="1103" spans="2:8" ht="16.5" x14ac:dyDescent="0.3">
      <c r="B1103" s="3">
        <v>1789</v>
      </c>
      <c r="C1103" s="117" t="s">
        <v>11</v>
      </c>
      <c r="D1103" s="10">
        <v>38694</v>
      </c>
      <c r="E1103" s="2" t="s">
        <v>21</v>
      </c>
      <c r="F1103" s="4">
        <v>83</v>
      </c>
      <c r="G1103" s="5">
        <v>250.84508105520038</v>
      </c>
      <c r="H1103" s="2" t="s">
        <v>19</v>
      </c>
    </row>
    <row r="1104" spans="2:8" ht="16.5" x14ac:dyDescent="0.3">
      <c r="B1104" s="3">
        <v>1807</v>
      </c>
      <c r="C1104" s="117" t="s">
        <v>11</v>
      </c>
      <c r="D1104" s="10">
        <v>38298</v>
      </c>
      <c r="E1104" s="2" t="s">
        <v>21</v>
      </c>
      <c r="F1104" s="4">
        <v>78</v>
      </c>
      <c r="G1104" s="5">
        <v>236.44038982169729</v>
      </c>
      <c r="H1104" s="2" t="s">
        <v>18</v>
      </c>
    </row>
    <row r="1105" spans="2:8" ht="16.5" x14ac:dyDescent="0.3">
      <c r="B1105" s="3">
        <v>1808</v>
      </c>
      <c r="C1105" s="117" t="s">
        <v>11</v>
      </c>
      <c r="D1105" s="10">
        <v>38199</v>
      </c>
      <c r="E1105" s="2" t="s">
        <v>21</v>
      </c>
      <c r="F1105" s="4">
        <v>-1</v>
      </c>
      <c r="G1105" s="5">
        <v>-0.44195721388362097</v>
      </c>
      <c r="H1105" s="2" t="s">
        <v>17</v>
      </c>
    </row>
    <row r="1106" spans="2:8" ht="16.5" x14ac:dyDescent="0.3">
      <c r="B1106" s="3">
        <v>1820</v>
      </c>
      <c r="C1106" s="117" t="s">
        <v>11</v>
      </c>
      <c r="D1106" s="10">
        <v>38683</v>
      </c>
      <c r="E1106" s="2" t="s">
        <v>21</v>
      </c>
      <c r="F1106" s="4">
        <v>71</v>
      </c>
      <c r="G1106" s="5">
        <v>215.12149125217519</v>
      </c>
      <c r="H1106" s="2" t="s">
        <v>20</v>
      </c>
    </row>
    <row r="1107" spans="2:8" ht="16.5" x14ac:dyDescent="0.3">
      <c r="B1107" s="3">
        <v>13</v>
      </c>
      <c r="C1107" s="117" t="s">
        <v>12</v>
      </c>
      <c r="D1107" s="10">
        <v>38595</v>
      </c>
      <c r="E1107" s="2" t="s">
        <v>21</v>
      </c>
      <c r="F1107" s="4">
        <v>49</v>
      </c>
      <c r="G1107" s="5">
        <v>149.59279694174981</v>
      </c>
      <c r="H1107" s="2" t="s">
        <v>19</v>
      </c>
    </row>
    <row r="1108" spans="2:8" ht="16.5" x14ac:dyDescent="0.3">
      <c r="B1108" s="3">
        <v>26</v>
      </c>
      <c r="C1108" s="117" t="s">
        <v>12</v>
      </c>
      <c r="D1108" s="10">
        <v>39057</v>
      </c>
      <c r="E1108" s="2" t="s">
        <v>21</v>
      </c>
      <c r="F1108" s="4">
        <v>24</v>
      </c>
      <c r="G1108" s="5">
        <v>74.622434460070465</v>
      </c>
      <c r="H1108" s="2" t="s">
        <v>19</v>
      </c>
    </row>
    <row r="1109" spans="2:8" ht="16.5" x14ac:dyDescent="0.3">
      <c r="B1109" s="3">
        <v>45</v>
      </c>
      <c r="C1109" s="117" t="s">
        <v>12</v>
      </c>
      <c r="D1109" s="10">
        <v>38980</v>
      </c>
      <c r="E1109" s="2" t="s">
        <v>21</v>
      </c>
      <c r="F1109" s="4">
        <v>2</v>
      </c>
      <c r="G1109" s="5">
        <v>7.8483600384211831</v>
      </c>
      <c r="H1109" s="2" t="s">
        <v>20</v>
      </c>
    </row>
    <row r="1110" spans="2:8" ht="16.5" x14ac:dyDescent="0.3">
      <c r="B1110" s="3">
        <v>107</v>
      </c>
      <c r="C1110" s="117" t="s">
        <v>12</v>
      </c>
      <c r="D1110" s="10">
        <v>38067</v>
      </c>
      <c r="E1110" s="2" t="s">
        <v>21</v>
      </c>
      <c r="F1110" s="4">
        <v>9</v>
      </c>
      <c r="G1110" s="5">
        <v>29.277821643264524</v>
      </c>
      <c r="H1110" s="2" t="s">
        <v>18</v>
      </c>
    </row>
    <row r="1111" spans="2:8" ht="16.5" x14ac:dyDescent="0.3">
      <c r="B1111" s="3">
        <v>151</v>
      </c>
      <c r="C1111" s="117" t="s">
        <v>12</v>
      </c>
      <c r="D1111" s="10">
        <v>38540</v>
      </c>
      <c r="E1111" s="2" t="s">
        <v>21</v>
      </c>
      <c r="F1111" s="4">
        <v>-8</v>
      </c>
      <c r="G1111" s="5">
        <v>-22.376386657781136</v>
      </c>
      <c r="H1111" s="2" t="s">
        <v>19</v>
      </c>
    </row>
    <row r="1112" spans="2:8" ht="16.5" x14ac:dyDescent="0.3">
      <c r="B1112" s="3">
        <v>157</v>
      </c>
      <c r="C1112" s="117" t="s">
        <v>12</v>
      </c>
      <c r="D1112" s="10">
        <v>38606</v>
      </c>
      <c r="E1112" s="2" t="s">
        <v>21</v>
      </c>
      <c r="F1112" s="4">
        <v>85</v>
      </c>
      <c r="G1112" s="5">
        <v>256.55696414737832</v>
      </c>
      <c r="H1112" s="2" t="s">
        <v>17</v>
      </c>
    </row>
    <row r="1113" spans="2:8" ht="16.5" x14ac:dyDescent="0.3">
      <c r="B1113" s="3">
        <v>159</v>
      </c>
      <c r="C1113" s="117" t="s">
        <v>12</v>
      </c>
      <c r="D1113" s="10">
        <v>38375</v>
      </c>
      <c r="E1113" s="2" t="s">
        <v>21</v>
      </c>
      <c r="F1113" s="4">
        <v>51</v>
      </c>
      <c r="G1113" s="5">
        <v>154.48755641985605</v>
      </c>
      <c r="H1113" s="2" t="s">
        <v>17</v>
      </c>
    </row>
    <row r="1114" spans="2:8" ht="16.5" x14ac:dyDescent="0.3">
      <c r="B1114" s="3">
        <v>240</v>
      </c>
      <c r="C1114" s="117" t="s">
        <v>12</v>
      </c>
      <c r="D1114" s="10">
        <v>38661</v>
      </c>
      <c r="E1114" s="2" t="s">
        <v>21</v>
      </c>
      <c r="F1114" s="4">
        <v>2</v>
      </c>
      <c r="G1114" s="5">
        <v>7.6348447793459382</v>
      </c>
      <c r="H1114" s="2" t="s">
        <v>17</v>
      </c>
    </row>
    <row r="1115" spans="2:8" ht="16.5" x14ac:dyDescent="0.3">
      <c r="B1115" s="3">
        <v>284</v>
      </c>
      <c r="C1115" s="117" t="s">
        <v>12</v>
      </c>
      <c r="D1115" s="10">
        <v>38221</v>
      </c>
      <c r="E1115" s="2" t="s">
        <v>21</v>
      </c>
      <c r="F1115" s="4">
        <v>79</v>
      </c>
      <c r="G1115" s="5">
        <v>239.89546823670116</v>
      </c>
      <c r="H1115" s="2" t="s">
        <v>19</v>
      </c>
    </row>
    <row r="1116" spans="2:8" ht="16.5" x14ac:dyDescent="0.3">
      <c r="B1116" s="3">
        <v>327</v>
      </c>
      <c r="C1116" s="117" t="s">
        <v>12</v>
      </c>
      <c r="D1116" s="10">
        <v>39002</v>
      </c>
      <c r="E1116" s="2" t="s">
        <v>21</v>
      </c>
      <c r="F1116" s="4">
        <v>7</v>
      </c>
      <c r="G1116" s="5">
        <v>22.668540241379059</v>
      </c>
      <c r="H1116" s="2" t="s">
        <v>17</v>
      </c>
    </row>
    <row r="1117" spans="2:8" ht="16.5" x14ac:dyDescent="0.3">
      <c r="B1117" s="3">
        <v>366</v>
      </c>
      <c r="C1117" s="117" t="s">
        <v>12</v>
      </c>
      <c r="D1117" s="10">
        <v>38639</v>
      </c>
      <c r="E1117" s="2" t="s">
        <v>21</v>
      </c>
      <c r="F1117" s="4">
        <v>-9</v>
      </c>
      <c r="G1117" s="5">
        <v>-24.537461299444743</v>
      </c>
      <c r="H1117" s="2" t="s">
        <v>20</v>
      </c>
    </row>
    <row r="1118" spans="2:8" ht="16.5" x14ac:dyDescent="0.3">
      <c r="B1118" s="3">
        <v>402</v>
      </c>
      <c r="C1118" s="117" t="s">
        <v>12</v>
      </c>
      <c r="D1118" s="10">
        <v>38452</v>
      </c>
      <c r="E1118" s="2" t="s">
        <v>21</v>
      </c>
      <c r="F1118" s="4">
        <v>-4</v>
      </c>
      <c r="G1118" s="5">
        <v>-10.045852408088738</v>
      </c>
      <c r="H1118" s="2" t="s">
        <v>17</v>
      </c>
    </row>
    <row r="1119" spans="2:8" ht="16.5" x14ac:dyDescent="0.3">
      <c r="B1119" s="3">
        <v>407</v>
      </c>
      <c r="C1119" s="117" t="s">
        <v>12</v>
      </c>
      <c r="D1119" s="10">
        <v>38056</v>
      </c>
      <c r="E1119" s="2" t="s">
        <v>21</v>
      </c>
      <c r="F1119" s="4">
        <v>78</v>
      </c>
      <c r="G1119" s="5">
        <v>235.98595343131922</v>
      </c>
      <c r="H1119" s="2" t="s">
        <v>19</v>
      </c>
    </row>
    <row r="1120" spans="2:8" ht="16.5" x14ac:dyDescent="0.3">
      <c r="B1120" s="3">
        <v>572</v>
      </c>
      <c r="C1120" s="117" t="s">
        <v>12</v>
      </c>
      <c r="D1120" s="10">
        <v>39057</v>
      </c>
      <c r="E1120" s="2" t="s">
        <v>21</v>
      </c>
      <c r="F1120" s="4">
        <v>40</v>
      </c>
      <c r="G1120" s="5">
        <v>121.86602847443184</v>
      </c>
      <c r="H1120" s="2" t="s">
        <v>18</v>
      </c>
    </row>
    <row r="1121" spans="2:8" ht="16.5" x14ac:dyDescent="0.3">
      <c r="B1121" s="3">
        <v>640</v>
      </c>
      <c r="C1121" s="117" t="s">
        <v>12</v>
      </c>
      <c r="D1121" s="10">
        <v>38298</v>
      </c>
      <c r="E1121" s="2" t="s">
        <v>21</v>
      </c>
      <c r="F1121" s="4">
        <v>-8</v>
      </c>
      <c r="G1121" s="5">
        <v>-21.44176526239897</v>
      </c>
      <c r="H1121" s="2" t="s">
        <v>17</v>
      </c>
    </row>
    <row r="1122" spans="2:8" ht="16.5" x14ac:dyDescent="0.3">
      <c r="B1122" s="3">
        <v>641</v>
      </c>
      <c r="C1122" s="117" t="s">
        <v>12</v>
      </c>
      <c r="D1122" s="10">
        <v>39024</v>
      </c>
      <c r="E1122" s="2" t="s">
        <v>21</v>
      </c>
      <c r="F1122" s="4">
        <v>-8</v>
      </c>
      <c r="G1122" s="5">
        <v>-21.90881602461678</v>
      </c>
      <c r="H1122" s="2" t="s">
        <v>17</v>
      </c>
    </row>
    <row r="1123" spans="2:8" ht="16.5" x14ac:dyDescent="0.3">
      <c r="B1123" s="3">
        <v>684</v>
      </c>
      <c r="C1123" s="117" t="s">
        <v>12</v>
      </c>
      <c r="D1123" s="10">
        <v>38507</v>
      </c>
      <c r="E1123" s="2" t="s">
        <v>21</v>
      </c>
      <c r="F1123" s="4">
        <v>66</v>
      </c>
      <c r="G1123" s="5">
        <v>200.20830019781053</v>
      </c>
      <c r="H1123" s="2" t="s">
        <v>17</v>
      </c>
    </row>
    <row r="1124" spans="2:8" ht="16.5" x14ac:dyDescent="0.3">
      <c r="B1124" s="3">
        <v>796</v>
      </c>
      <c r="C1124" s="117" t="s">
        <v>12</v>
      </c>
      <c r="D1124" s="10">
        <v>38782</v>
      </c>
      <c r="E1124" s="2" t="s">
        <v>21</v>
      </c>
      <c r="F1124" s="4">
        <v>3</v>
      </c>
      <c r="G1124" s="5">
        <v>10.416176420457935</v>
      </c>
      <c r="H1124" s="2" t="s">
        <v>18</v>
      </c>
    </row>
    <row r="1125" spans="2:8" ht="16.5" x14ac:dyDescent="0.3">
      <c r="B1125" s="3">
        <v>808</v>
      </c>
      <c r="C1125" s="117" t="s">
        <v>12</v>
      </c>
      <c r="D1125" s="10">
        <v>38034</v>
      </c>
      <c r="E1125" s="2" t="s">
        <v>21</v>
      </c>
      <c r="F1125" s="4">
        <v>15</v>
      </c>
      <c r="G1125" s="5">
        <v>47.198351483731813</v>
      </c>
      <c r="H1125" s="2" t="s">
        <v>18</v>
      </c>
    </row>
    <row r="1126" spans="2:8" ht="16.5" x14ac:dyDescent="0.3">
      <c r="B1126" s="3">
        <v>898</v>
      </c>
      <c r="C1126" s="117" t="s">
        <v>12</v>
      </c>
      <c r="D1126" s="10">
        <v>38947</v>
      </c>
      <c r="E1126" s="2" t="s">
        <v>21</v>
      </c>
      <c r="F1126" s="4">
        <v>24</v>
      </c>
      <c r="G1126" s="5">
        <v>73.406307306618515</v>
      </c>
      <c r="H1126" s="2" t="s">
        <v>19</v>
      </c>
    </row>
    <row r="1127" spans="2:8" ht="16.5" x14ac:dyDescent="0.3">
      <c r="B1127" s="3">
        <v>910</v>
      </c>
      <c r="C1127" s="117" t="s">
        <v>12</v>
      </c>
      <c r="D1127" s="10">
        <v>38430</v>
      </c>
      <c r="E1127" s="2" t="s">
        <v>21</v>
      </c>
      <c r="F1127" s="4">
        <v>94</v>
      </c>
      <c r="G1127" s="5">
        <v>283.56226306241973</v>
      </c>
      <c r="H1127" s="2" t="s">
        <v>19</v>
      </c>
    </row>
    <row r="1128" spans="2:8" ht="16.5" x14ac:dyDescent="0.3">
      <c r="B1128" s="3">
        <v>935</v>
      </c>
      <c r="C1128" s="117" t="s">
        <v>12</v>
      </c>
      <c r="D1128" s="10">
        <v>38804</v>
      </c>
      <c r="E1128" s="2" t="s">
        <v>21</v>
      </c>
      <c r="F1128" s="4">
        <v>62</v>
      </c>
      <c r="G1128" s="5">
        <v>187.88584432496489</v>
      </c>
      <c r="H1128" s="2" t="s">
        <v>17</v>
      </c>
    </row>
    <row r="1129" spans="2:8" ht="16.5" x14ac:dyDescent="0.3">
      <c r="B1129" s="3">
        <v>960</v>
      </c>
      <c r="C1129" s="117" t="s">
        <v>12</v>
      </c>
      <c r="D1129" s="10">
        <v>38980</v>
      </c>
      <c r="E1129" s="2" t="s">
        <v>21</v>
      </c>
      <c r="F1129" s="4">
        <v>53</v>
      </c>
      <c r="G1129" s="5">
        <v>160.95914621811275</v>
      </c>
      <c r="H1129" s="2" t="s">
        <v>20</v>
      </c>
    </row>
    <row r="1130" spans="2:8" ht="16.5" x14ac:dyDescent="0.3">
      <c r="B1130" s="3">
        <v>979</v>
      </c>
      <c r="C1130" s="117" t="s">
        <v>12</v>
      </c>
      <c r="D1130" s="10">
        <v>38760</v>
      </c>
      <c r="E1130" s="2" t="s">
        <v>21</v>
      </c>
      <c r="F1130" s="4">
        <v>2</v>
      </c>
      <c r="G1130" s="5">
        <v>8.3122868755040553</v>
      </c>
      <c r="H1130" s="2" t="s">
        <v>18</v>
      </c>
    </row>
    <row r="1131" spans="2:8" ht="16.5" x14ac:dyDescent="0.3">
      <c r="B1131" s="3">
        <v>987</v>
      </c>
      <c r="C1131" s="117" t="s">
        <v>12</v>
      </c>
      <c r="D1131" s="10">
        <v>38848</v>
      </c>
      <c r="E1131" s="2" t="s">
        <v>21</v>
      </c>
      <c r="F1131" s="4">
        <v>94</v>
      </c>
      <c r="G1131" s="5">
        <v>283.57943523104291</v>
      </c>
      <c r="H1131" s="2" t="s">
        <v>20</v>
      </c>
    </row>
    <row r="1132" spans="2:8" ht="16.5" x14ac:dyDescent="0.3">
      <c r="B1132" s="3">
        <v>997</v>
      </c>
      <c r="C1132" s="117" t="s">
        <v>12</v>
      </c>
      <c r="D1132" s="10">
        <v>38144</v>
      </c>
      <c r="E1132" s="2" t="s">
        <v>21</v>
      </c>
      <c r="F1132" s="4">
        <v>88</v>
      </c>
      <c r="G1132" s="5">
        <v>265.2916292071763</v>
      </c>
      <c r="H1132" s="2" t="s">
        <v>19</v>
      </c>
    </row>
    <row r="1133" spans="2:8" ht="16.5" x14ac:dyDescent="0.3">
      <c r="B1133" s="3">
        <v>1048</v>
      </c>
      <c r="C1133" s="117" t="s">
        <v>12</v>
      </c>
      <c r="D1133" s="10">
        <v>38672</v>
      </c>
      <c r="E1133" s="2" t="s">
        <v>21</v>
      </c>
      <c r="F1133" s="4">
        <v>19</v>
      </c>
      <c r="G1133" s="5">
        <v>59.083968230358913</v>
      </c>
      <c r="H1133" s="2" t="s">
        <v>17</v>
      </c>
    </row>
    <row r="1134" spans="2:8" ht="16.5" x14ac:dyDescent="0.3">
      <c r="B1134" s="3">
        <v>1135</v>
      </c>
      <c r="C1134" s="117" t="s">
        <v>12</v>
      </c>
      <c r="D1134" s="10">
        <v>38738</v>
      </c>
      <c r="E1134" s="2" t="s">
        <v>21</v>
      </c>
      <c r="F1134" s="4">
        <v>-4</v>
      </c>
      <c r="G1134" s="5">
        <v>-9.965195042789297</v>
      </c>
      <c r="H1134" s="2" t="s">
        <v>18</v>
      </c>
    </row>
    <row r="1135" spans="2:8" ht="16.5" x14ac:dyDescent="0.3">
      <c r="B1135" s="3">
        <v>1190</v>
      </c>
      <c r="C1135" s="117" t="s">
        <v>12</v>
      </c>
      <c r="D1135" s="10">
        <v>38155</v>
      </c>
      <c r="E1135" s="2" t="s">
        <v>21</v>
      </c>
      <c r="F1135" s="4">
        <v>61</v>
      </c>
      <c r="G1135" s="5">
        <v>184.47481128177199</v>
      </c>
      <c r="H1135" s="2" t="s">
        <v>17</v>
      </c>
    </row>
    <row r="1136" spans="2:8" ht="16.5" x14ac:dyDescent="0.3">
      <c r="B1136" s="3">
        <v>1244</v>
      </c>
      <c r="C1136" s="117" t="s">
        <v>12</v>
      </c>
      <c r="D1136" s="10">
        <v>38111</v>
      </c>
      <c r="E1136" s="2" t="s">
        <v>21</v>
      </c>
      <c r="F1136" s="4">
        <v>47</v>
      </c>
      <c r="G1136" s="5">
        <v>142.82940012407209</v>
      </c>
      <c r="H1136" s="2" t="s">
        <v>20</v>
      </c>
    </row>
    <row r="1137" spans="2:8" ht="16.5" x14ac:dyDescent="0.3">
      <c r="B1137" s="3">
        <v>1303</v>
      </c>
      <c r="C1137" s="117" t="s">
        <v>12</v>
      </c>
      <c r="D1137" s="10">
        <v>38716</v>
      </c>
      <c r="E1137" s="2" t="s">
        <v>21</v>
      </c>
      <c r="F1137" s="4">
        <v>38</v>
      </c>
      <c r="G1137" s="5">
        <v>116.02781429818391</v>
      </c>
      <c r="H1137" s="2" t="s">
        <v>20</v>
      </c>
    </row>
    <row r="1138" spans="2:8" ht="16.5" x14ac:dyDescent="0.3">
      <c r="B1138" s="3">
        <v>1401</v>
      </c>
      <c r="C1138" s="117" t="s">
        <v>12</v>
      </c>
      <c r="D1138" s="10">
        <v>38980</v>
      </c>
      <c r="E1138" s="2" t="s">
        <v>21</v>
      </c>
      <c r="F1138" s="4">
        <v>6</v>
      </c>
      <c r="G1138" s="5">
        <v>19.546281446888681</v>
      </c>
      <c r="H1138" s="2" t="s">
        <v>19</v>
      </c>
    </row>
    <row r="1139" spans="2:8" ht="16.5" x14ac:dyDescent="0.3">
      <c r="B1139" s="3">
        <v>1408</v>
      </c>
      <c r="C1139" s="117" t="s">
        <v>12</v>
      </c>
      <c r="D1139" s="10">
        <v>38694</v>
      </c>
      <c r="E1139" s="2" t="s">
        <v>21</v>
      </c>
      <c r="F1139" s="4">
        <v>87</v>
      </c>
      <c r="G1139" s="5">
        <v>262.8805946680697</v>
      </c>
      <c r="H1139" s="2" t="s">
        <v>19</v>
      </c>
    </row>
    <row r="1140" spans="2:8" ht="16.5" x14ac:dyDescent="0.3">
      <c r="B1140" s="3">
        <v>1502</v>
      </c>
      <c r="C1140" s="117" t="s">
        <v>12</v>
      </c>
      <c r="D1140" s="10">
        <v>38727</v>
      </c>
      <c r="E1140" s="2" t="s">
        <v>21</v>
      </c>
      <c r="F1140" s="4">
        <v>33</v>
      </c>
      <c r="G1140" s="5">
        <v>101.70689339051272</v>
      </c>
      <c r="H1140" s="2" t="s">
        <v>19</v>
      </c>
    </row>
    <row r="1141" spans="2:8" ht="16.5" x14ac:dyDescent="0.3">
      <c r="B1141" s="3">
        <v>1551</v>
      </c>
      <c r="C1141" s="117" t="s">
        <v>12</v>
      </c>
      <c r="D1141" s="10">
        <v>38276</v>
      </c>
      <c r="E1141" s="2" t="s">
        <v>21</v>
      </c>
      <c r="F1141" s="4">
        <v>26</v>
      </c>
      <c r="G1141" s="5">
        <v>80.031587793648399</v>
      </c>
      <c r="H1141" s="2" t="s">
        <v>20</v>
      </c>
    </row>
    <row r="1142" spans="2:8" ht="16.5" x14ac:dyDescent="0.3">
      <c r="B1142" s="3">
        <v>1561</v>
      </c>
      <c r="C1142" s="117" t="s">
        <v>12</v>
      </c>
      <c r="D1142" s="10">
        <v>38045</v>
      </c>
      <c r="E1142" s="2" t="s">
        <v>21</v>
      </c>
      <c r="F1142" s="4">
        <v>-8</v>
      </c>
      <c r="G1142" s="5">
        <v>-21.481967764977714</v>
      </c>
      <c r="H1142" s="2" t="s">
        <v>17</v>
      </c>
    </row>
    <row r="1143" spans="2:8" ht="16.5" x14ac:dyDescent="0.3">
      <c r="B1143" s="3">
        <v>1591</v>
      </c>
      <c r="C1143" s="117" t="s">
        <v>12</v>
      </c>
      <c r="D1143" s="10">
        <v>38397</v>
      </c>
      <c r="E1143" s="2" t="s">
        <v>21</v>
      </c>
      <c r="F1143" s="4">
        <v>61</v>
      </c>
      <c r="G1143" s="5">
        <v>184.79269376899887</v>
      </c>
      <c r="H1143" s="2" t="s">
        <v>20</v>
      </c>
    </row>
    <row r="1144" spans="2:8" ht="16.5" x14ac:dyDescent="0.3">
      <c r="B1144" s="3">
        <v>1603</v>
      </c>
      <c r="C1144" s="117" t="s">
        <v>12</v>
      </c>
      <c r="D1144" s="10">
        <v>38155</v>
      </c>
      <c r="E1144" s="2" t="s">
        <v>21</v>
      </c>
      <c r="F1144" s="4">
        <v>25</v>
      </c>
      <c r="G1144" s="5">
        <v>77.046747006624841</v>
      </c>
      <c r="H1144" s="2" t="s">
        <v>19</v>
      </c>
    </row>
    <row r="1145" spans="2:8" ht="16.5" x14ac:dyDescent="0.3">
      <c r="B1145" s="3">
        <v>1674</v>
      </c>
      <c r="C1145" s="117" t="s">
        <v>12</v>
      </c>
      <c r="D1145" s="10">
        <v>38089</v>
      </c>
      <c r="E1145" s="2" t="s">
        <v>21</v>
      </c>
      <c r="F1145" s="4">
        <v>60</v>
      </c>
      <c r="G1145" s="5">
        <v>182.52957283898829</v>
      </c>
      <c r="H1145" s="2" t="s">
        <v>20</v>
      </c>
    </row>
    <row r="1146" spans="2:8" ht="16.5" x14ac:dyDescent="0.3">
      <c r="B1146" s="3">
        <v>1713</v>
      </c>
      <c r="C1146" s="117" t="s">
        <v>12</v>
      </c>
      <c r="D1146" s="10">
        <v>38694</v>
      </c>
      <c r="E1146" s="2" t="s">
        <v>21</v>
      </c>
      <c r="F1146" s="4">
        <v>40</v>
      </c>
      <c r="G1146" s="5">
        <v>122.14268476291653</v>
      </c>
      <c r="H1146" s="2" t="s">
        <v>19</v>
      </c>
    </row>
    <row r="1147" spans="2:8" ht="16.5" x14ac:dyDescent="0.3">
      <c r="B1147" s="3">
        <v>1720</v>
      </c>
      <c r="C1147" s="117" t="s">
        <v>12</v>
      </c>
      <c r="D1147" s="10">
        <v>38892</v>
      </c>
      <c r="E1147" s="2" t="s">
        <v>21</v>
      </c>
      <c r="F1147" s="4">
        <v>40</v>
      </c>
      <c r="G1147" s="5">
        <v>121.64869809891456</v>
      </c>
      <c r="H1147" s="2" t="s">
        <v>20</v>
      </c>
    </row>
    <row r="1148" spans="2:8" ht="16.5" x14ac:dyDescent="0.3">
      <c r="B1148" s="3">
        <v>1772</v>
      </c>
      <c r="C1148" s="117" t="s">
        <v>12</v>
      </c>
      <c r="D1148" s="10">
        <v>38705</v>
      </c>
      <c r="E1148" s="2" t="s">
        <v>21</v>
      </c>
      <c r="F1148" s="4">
        <v>13</v>
      </c>
      <c r="G1148" s="5">
        <v>41.651608836226835</v>
      </c>
      <c r="H1148" s="2" t="s">
        <v>20</v>
      </c>
    </row>
    <row r="1149" spans="2:8" ht="16.5" x14ac:dyDescent="0.3">
      <c r="B1149" s="3">
        <v>1790</v>
      </c>
      <c r="C1149" s="117" t="s">
        <v>12</v>
      </c>
      <c r="D1149" s="10">
        <v>38067</v>
      </c>
      <c r="E1149" s="2" t="s">
        <v>21</v>
      </c>
      <c r="F1149" s="4">
        <v>90</v>
      </c>
      <c r="G1149" s="5">
        <v>271.87067701120321</v>
      </c>
      <c r="H1149" s="2" t="s">
        <v>20</v>
      </c>
    </row>
    <row r="1150" spans="2:8" ht="16.5" x14ac:dyDescent="0.3">
      <c r="B1150" s="3">
        <v>1802</v>
      </c>
      <c r="C1150" s="117" t="s">
        <v>12</v>
      </c>
      <c r="D1150" s="10">
        <v>38056</v>
      </c>
      <c r="E1150" s="2" t="s">
        <v>21</v>
      </c>
      <c r="F1150" s="4">
        <v>82</v>
      </c>
      <c r="G1150" s="5">
        <v>247.0191820862224</v>
      </c>
      <c r="H1150" s="2" t="s">
        <v>18</v>
      </c>
    </row>
    <row r="1151" spans="2:8" ht="16.5" x14ac:dyDescent="0.3">
      <c r="B1151" s="3">
        <v>1822</v>
      </c>
      <c r="C1151" s="117" t="s">
        <v>12</v>
      </c>
      <c r="D1151" s="10">
        <v>38463</v>
      </c>
      <c r="E1151" s="2" t="s">
        <v>21</v>
      </c>
      <c r="F1151" s="4">
        <v>19</v>
      </c>
      <c r="G1151" s="5">
        <v>59.451848680441209</v>
      </c>
      <c r="H1151" s="2" t="s">
        <v>19</v>
      </c>
    </row>
    <row r="1152" spans="2:8" ht="16.5" x14ac:dyDescent="0.3">
      <c r="B1152" s="3">
        <v>1855</v>
      </c>
      <c r="C1152" s="117" t="s">
        <v>12</v>
      </c>
      <c r="D1152" s="10">
        <v>38551</v>
      </c>
      <c r="E1152" s="2" t="s">
        <v>21</v>
      </c>
      <c r="F1152" s="4">
        <v>50</v>
      </c>
      <c r="G1152" s="5">
        <v>152.12593577749263</v>
      </c>
      <c r="H1152" s="2" t="s">
        <v>20</v>
      </c>
    </row>
    <row r="1153" spans="2:8" ht="16.5" x14ac:dyDescent="0.3">
      <c r="B1153" s="3">
        <v>1860</v>
      </c>
      <c r="C1153" s="117" t="s">
        <v>12</v>
      </c>
      <c r="D1153" s="10">
        <v>38210</v>
      </c>
      <c r="E1153" s="2" t="s">
        <v>21</v>
      </c>
      <c r="F1153" s="4">
        <v>-9</v>
      </c>
      <c r="G1153" s="5">
        <v>-24.760053633714985</v>
      </c>
      <c r="H1153" s="2" t="s">
        <v>20</v>
      </c>
    </row>
    <row r="1154" spans="2:8" ht="16.5" x14ac:dyDescent="0.3">
      <c r="B1154" s="3">
        <v>1880</v>
      </c>
      <c r="C1154" s="117" t="s">
        <v>12</v>
      </c>
      <c r="D1154" s="10">
        <v>39068</v>
      </c>
      <c r="E1154" s="2" t="s">
        <v>21</v>
      </c>
      <c r="F1154" s="4">
        <v>59</v>
      </c>
      <c r="G1154" s="5">
        <v>178.65030230399057</v>
      </c>
      <c r="H1154" s="2" t="s">
        <v>17</v>
      </c>
    </row>
    <row r="1155" spans="2:8" ht="16.5" x14ac:dyDescent="0.3">
      <c r="B1155" s="3">
        <v>4</v>
      </c>
      <c r="C1155" s="117" t="s">
        <v>7</v>
      </c>
      <c r="D1155" s="10">
        <v>38859</v>
      </c>
      <c r="E1155" s="2" t="s">
        <v>21</v>
      </c>
      <c r="F1155" s="4">
        <v>55</v>
      </c>
      <c r="G1155" s="5">
        <v>167.07532251655616</v>
      </c>
      <c r="H1155" s="2" t="s">
        <v>19</v>
      </c>
    </row>
    <row r="1156" spans="2:8" ht="16.5" x14ac:dyDescent="0.3">
      <c r="B1156" s="3">
        <v>125</v>
      </c>
      <c r="C1156" s="117" t="s">
        <v>7</v>
      </c>
      <c r="D1156" s="10">
        <v>38672</v>
      </c>
      <c r="E1156" s="2" t="s">
        <v>21</v>
      </c>
      <c r="F1156" s="4">
        <v>41</v>
      </c>
      <c r="G1156" s="5">
        <v>124.3880808412182</v>
      </c>
      <c r="H1156" s="2" t="s">
        <v>18</v>
      </c>
    </row>
    <row r="1157" spans="2:8" ht="16.5" x14ac:dyDescent="0.3">
      <c r="B1157" s="3">
        <v>230</v>
      </c>
      <c r="C1157" s="117" t="s">
        <v>7</v>
      </c>
      <c r="D1157" s="10">
        <v>39046</v>
      </c>
      <c r="E1157" s="2" t="s">
        <v>21</v>
      </c>
      <c r="F1157" s="4">
        <v>7</v>
      </c>
      <c r="G1157" s="5">
        <v>22.334877359058812</v>
      </c>
      <c r="H1157" s="2" t="s">
        <v>19</v>
      </c>
    </row>
    <row r="1158" spans="2:8" ht="16.5" x14ac:dyDescent="0.3">
      <c r="B1158" s="3">
        <v>299</v>
      </c>
      <c r="C1158" s="117" t="s">
        <v>7</v>
      </c>
      <c r="D1158" s="10">
        <v>38595</v>
      </c>
      <c r="E1158" s="2" t="s">
        <v>21</v>
      </c>
      <c r="F1158" s="4">
        <v>81</v>
      </c>
      <c r="G1158" s="5">
        <v>245.58577912839797</v>
      </c>
      <c r="H1158" s="2" t="s">
        <v>17</v>
      </c>
    </row>
    <row r="1159" spans="2:8" ht="16.5" x14ac:dyDescent="0.3">
      <c r="B1159" s="3">
        <v>321</v>
      </c>
      <c r="C1159" s="117" t="s">
        <v>7</v>
      </c>
      <c r="D1159" s="10">
        <v>38276</v>
      </c>
      <c r="E1159" s="2" t="s">
        <v>21</v>
      </c>
      <c r="F1159" s="4">
        <v>9</v>
      </c>
      <c r="G1159" s="5">
        <v>28.830512766101304</v>
      </c>
      <c r="H1159" s="2" t="s">
        <v>19</v>
      </c>
    </row>
    <row r="1160" spans="2:8" ht="16.5" x14ac:dyDescent="0.3">
      <c r="B1160" s="3">
        <v>377</v>
      </c>
      <c r="C1160" s="117" t="s">
        <v>7</v>
      </c>
      <c r="D1160" s="10">
        <v>38023</v>
      </c>
      <c r="E1160" s="2" t="s">
        <v>21</v>
      </c>
      <c r="F1160" s="4">
        <v>7</v>
      </c>
      <c r="G1160" s="5">
        <v>22.939193343037168</v>
      </c>
      <c r="H1160" s="2" t="s">
        <v>19</v>
      </c>
    </row>
    <row r="1161" spans="2:8" ht="16.5" x14ac:dyDescent="0.3">
      <c r="B1161" s="3">
        <v>391</v>
      </c>
      <c r="C1161" s="117" t="s">
        <v>7</v>
      </c>
      <c r="D1161" s="10">
        <v>38738</v>
      </c>
      <c r="E1161" s="2" t="s">
        <v>21</v>
      </c>
      <c r="F1161" s="4">
        <v>75</v>
      </c>
      <c r="G1161" s="5">
        <v>226.99796556311475</v>
      </c>
      <c r="H1161" s="2" t="s">
        <v>17</v>
      </c>
    </row>
    <row r="1162" spans="2:8" ht="16.5" x14ac:dyDescent="0.3">
      <c r="B1162" s="3">
        <v>434</v>
      </c>
      <c r="C1162" s="117" t="s">
        <v>7</v>
      </c>
      <c r="D1162" s="10">
        <v>38947</v>
      </c>
      <c r="E1162" s="2" t="s">
        <v>21</v>
      </c>
      <c r="F1162" s="4">
        <v>13</v>
      </c>
      <c r="G1162" s="5">
        <v>41.344467136527072</v>
      </c>
      <c r="H1162" s="2" t="s">
        <v>17</v>
      </c>
    </row>
    <row r="1163" spans="2:8" ht="16.5" x14ac:dyDescent="0.3">
      <c r="B1163" s="3">
        <v>446</v>
      </c>
      <c r="C1163" s="117" t="s">
        <v>7</v>
      </c>
      <c r="D1163" s="10">
        <v>38507</v>
      </c>
      <c r="E1163" s="2" t="s">
        <v>21</v>
      </c>
      <c r="F1163" s="4">
        <v>36</v>
      </c>
      <c r="G1163" s="5">
        <v>109.95144430067725</v>
      </c>
      <c r="H1163" s="2" t="s">
        <v>17</v>
      </c>
    </row>
    <row r="1164" spans="2:8" ht="16.5" x14ac:dyDescent="0.3">
      <c r="B1164" s="3">
        <v>478</v>
      </c>
      <c r="C1164" s="117" t="s">
        <v>7</v>
      </c>
      <c r="D1164" s="10">
        <v>38760</v>
      </c>
      <c r="E1164" s="2" t="s">
        <v>21</v>
      </c>
      <c r="F1164" s="4">
        <v>35</v>
      </c>
      <c r="G1164" s="5">
        <v>106.26347084870943</v>
      </c>
      <c r="H1164" s="2" t="s">
        <v>17</v>
      </c>
    </row>
    <row r="1165" spans="2:8" ht="16.5" x14ac:dyDescent="0.3">
      <c r="B1165" s="3">
        <v>533</v>
      </c>
      <c r="C1165" s="117" t="s">
        <v>7</v>
      </c>
      <c r="D1165" s="10">
        <v>38254</v>
      </c>
      <c r="E1165" s="2" t="s">
        <v>21</v>
      </c>
      <c r="F1165" s="4">
        <v>32</v>
      </c>
      <c r="G1165" s="5">
        <v>97.889348643674225</v>
      </c>
      <c r="H1165" s="2" t="s">
        <v>18</v>
      </c>
    </row>
    <row r="1166" spans="2:8" ht="16.5" x14ac:dyDescent="0.3">
      <c r="B1166" s="3">
        <v>578</v>
      </c>
      <c r="C1166" s="117" t="s">
        <v>7</v>
      </c>
      <c r="D1166" s="10">
        <v>38298</v>
      </c>
      <c r="E1166" s="2" t="s">
        <v>21</v>
      </c>
      <c r="F1166" s="4">
        <v>7</v>
      </c>
      <c r="G1166" s="5">
        <v>23.192583270070902</v>
      </c>
      <c r="H1166" s="2" t="s">
        <v>20</v>
      </c>
    </row>
    <row r="1167" spans="2:8" ht="16.5" x14ac:dyDescent="0.3">
      <c r="B1167" s="3">
        <v>581</v>
      </c>
      <c r="C1167" s="117" t="s">
        <v>7</v>
      </c>
      <c r="D1167" s="10">
        <v>38683</v>
      </c>
      <c r="E1167" s="2" t="s">
        <v>21</v>
      </c>
      <c r="F1167" s="4">
        <v>59</v>
      </c>
      <c r="G1167" s="5">
        <v>178.89731679899467</v>
      </c>
      <c r="H1167" s="2" t="s">
        <v>17</v>
      </c>
    </row>
    <row r="1168" spans="2:8" ht="16.5" x14ac:dyDescent="0.3">
      <c r="B1168" s="3">
        <v>590</v>
      </c>
      <c r="C1168" s="117" t="s">
        <v>7</v>
      </c>
      <c r="D1168" s="10">
        <v>38749</v>
      </c>
      <c r="E1168" s="2" t="s">
        <v>21</v>
      </c>
      <c r="F1168" s="4">
        <v>33</v>
      </c>
      <c r="G1168" s="5">
        <v>101.31101808549928</v>
      </c>
      <c r="H1168" s="2" t="s">
        <v>19</v>
      </c>
    </row>
    <row r="1169" spans="2:8" ht="16.5" x14ac:dyDescent="0.3">
      <c r="B1169" s="3">
        <v>728</v>
      </c>
      <c r="C1169" s="117" t="s">
        <v>7</v>
      </c>
      <c r="D1169" s="10">
        <v>38881</v>
      </c>
      <c r="E1169" s="2" t="s">
        <v>21</v>
      </c>
      <c r="F1169" s="4">
        <v>95</v>
      </c>
      <c r="G1169" s="5">
        <v>286.68421658470419</v>
      </c>
      <c r="H1169" s="2" t="s">
        <v>18</v>
      </c>
    </row>
    <row r="1170" spans="2:8" ht="16.5" x14ac:dyDescent="0.3">
      <c r="B1170" s="3">
        <v>739</v>
      </c>
      <c r="C1170" s="117" t="s">
        <v>7</v>
      </c>
      <c r="D1170" s="10">
        <v>38375</v>
      </c>
      <c r="E1170" s="2" t="s">
        <v>21</v>
      </c>
      <c r="F1170" s="4">
        <v>56</v>
      </c>
      <c r="G1170" s="5">
        <v>170.12124352907122</v>
      </c>
      <c r="H1170" s="2" t="s">
        <v>20</v>
      </c>
    </row>
    <row r="1171" spans="2:8" ht="16.5" x14ac:dyDescent="0.3">
      <c r="B1171" s="3">
        <v>794</v>
      </c>
      <c r="C1171" s="117" t="s">
        <v>7</v>
      </c>
      <c r="D1171" s="10">
        <v>38089</v>
      </c>
      <c r="E1171" s="2" t="s">
        <v>21</v>
      </c>
      <c r="F1171" s="4">
        <v>39</v>
      </c>
      <c r="G1171" s="5">
        <v>119.20284079894812</v>
      </c>
      <c r="H1171" s="2" t="s">
        <v>20</v>
      </c>
    </row>
    <row r="1172" spans="2:8" ht="16.5" x14ac:dyDescent="0.3">
      <c r="B1172" s="3">
        <v>805</v>
      </c>
      <c r="C1172" s="117" t="s">
        <v>7</v>
      </c>
      <c r="D1172" s="10">
        <v>38694</v>
      </c>
      <c r="E1172" s="2" t="s">
        <v>21</v>
      </c>
      <c r="F1172" s="4">
        <v>-1</v>
      </c>
      <c r="G1172" s="5">
        <v>-0.39117514400995779</v>
      </c>
      <c r="H1172" s="2" t="s">
        <v>20</v>
      </c>
    </row>
    <row r="1173" spans="2:8" ht="16.5" x14ac:dyDescent="0.3">
      <c r="B1173" s="3">
        <v>857</v>
      </c>
      <c r="C1173" s="117" t="s">
        <v>7</v>
      </c>
      <c r="D1173" s="10">
        <v>38221</v>
      </c>
      <c r="E1173" s="2" t="s">
        <v>21</v>
      </c>
      <c r="F1173" s="4">
        <v>74</v>
      </c>
      <c r="G1173" s="5">
        <v>223.97457991298864</v>
      </c>
      <c r="H1173" s="2" t="s">
        <v>20</v>
      </c>
    </row>
    <row r="1174" spans="2:8" ht="16.5" x14ac:dyDescent="0.3">
      <c r="B1174" s="3">
        <v>939</v>
      </c>
      <c r="C1174" s="117" t="s">
        <v>7</v>
      </c>
      <c r="D1174" s="10">
        <v>38045</v>
      </c>
      <c r="E1174" s="2" t="s">
        <v>21</v>
      </c>
      <c r="F1174" s="4">
        <v>14</v>
      </c>
      <c r="G1174" s="5">
        <v>44.194328055358937</v>
      </c>
      <c r="H1174" s="2" t="s">
        <v>19</v>
      </c>
    </row>
    <row r="1175" spans="2:8" ht="16.5" x14ac:dyDescent="0.3">
      <c r="B1175" s="3">
        <v>983</v>
      </c>
      <c r="C1175" s="117" t="s">
        <v>7</v>
      </c>
      <c r="D1175" s="10">
        <v>38771</v>
      </c>
      <c r="E1175" s="2" t="s">
        <v>21</v>
      </c>
      <c r="F1175" s="4">
        <v>65</v>
      </c>
      <c r="G1175" s="5">
        <v>197.18663086835969</v>
      </c>
      <c r="H1175" s="2" t="s">
        <v>17</v>
      </c>
    </row>
    <row r="1176" spans="2:8" ht="16.5" x14ac:dyDescent="0.3">
      <c r="B1176" s="3">
        <v>1033</v>
      </c>
      <c r="C1176" s="117" t="s">
        <v>7</v>
      </c>
      <c r="D1176" s="10">
        <v>39057</v>
      </c>
      <c r="E1176" s="2" t="s">
        <v>21</v>
      </c>
      <c r="F1176" s="4">
        <v>42</v>
      </c>
      <c r="G1176" s="5">
        <v>127.95167625422781</v>
      </c>
      <c r="H1176" s="2" t="s">
        <v>18</v>
      </c>
    </row>
    <row r="1177" spans="2:8" ht="16.5" x14ac:dyDescent="0.3">
      <c r="B1177" s="3">
        <v>1053</v>
      </c>
      <c r="C1177" s="117" t="s">
        <v>7</v>
      </c>
      <c r="D1177" s="10">
        <v>38518</v>
      </c>
      <c r="E1177" s="2" t="s">
        <v>21</v>
      </c>
      <c r="F1177" s="4">
        <v>51</v>
      </c>
      <c r="G1177" s="5">
        <v>154.74630946716462</v>
      </c>
      <c r="H1177" s="2" t="s">
        <v>17</v>
      </c>
    </row>
    <row r="1178" spans="2:8" ht="16.5" x14ac:dyDescent="0.3">
      <c r="B1178" s="3">
        <v>1070</v>
      </c>
      <c r="C1178" s="117" t="s">
        <v>7</v>
      </c>
      <c r="D1178" s="10">
        <v>38188</v>
      </c>
      <c r="E1178" s="2" t="s">
        <v>21</v>
      </c>
      <c r="F1178" s="4">
        <v>67</v>
      </c>
      <c r="G1178" s="5">
        <v>203.02085582320817</v>
      </c>
      <c r="H1178" s="2" t="s">
        <v>17</v>
      </c>
    </row>
    <row r="1179" spans="2:8" ht="16.5" x14ac:dyDescent="0.3">
      <c r="B1179" s="3">
        <v>1153</v>
      </c>
      <c r="C1179" s="117" t="s">
        <v>7</v>
      </c>
      <c r="D1179" s="10">
        <v>38353</v>
      </c>
      <c r="E1179" s="2" t="s">
        <v>21</v>
      </c>
      <c r="F1179" s="4">
        <v>-1</v>
      </c>
      <c r="G1179" s="5">
        <v>-1.5629041843202898</v>
      </c>
      <c r="H1179" s="2" t="s">
        <v>18</v>
      </c>
    </row>
    <row r="1180" spans="2:8" ht="16.5" x14ac:dyDescent="0.3">
      <c r="B1180" s="3">
        <v>1160</v>
      </c>
      <c r="C1180" s="117" t="s">
        <v>7</v>
      </c>
      <c r="D1180" s="10">
        <v>38309</v>
      </c>
      <c r="E1180" s="2" t="s">
        <v>21</v>
      </c>
      <c r="F1180" s="4">
        <v>88</v>
      </c>
      <c r="G1180" s="5">
        <v>265.86483001134803</v>
      </c>
      <c r="H1180" s="2" t="s">
        <v>17</v>
      </c>
    </row>
    <row r="1181" spans="2:8" ht="16.5" x14ac:dyDescent="0.3">
      <c r="B1181" s="3">
        <v>1165</v>
      </c>
      <c r="C1181" s="117" t="s">
        <v>7</v>
      </c>
      <c r="D1181" s="10">
        <v>38892</v>
      </c>
      <c r="E1181" s="2" t="s">
        <v>21</v>
      </c>
      <c r="F1181" s="4">
        <v>83</v>
      </c>
      <c r="G1181" s="5">
        <v>251.13323611062162</v>
      </c>
      <c r="H1181" s="2" t="s">
        <v>19</v>
      </c>
    </row>
    <row r="1182" spans="2:8" ht="16.5" x14ac:dyDescent="0.3">
      <c r="B1182" s="3">
        <v>1210</v>
      </c>
      <c r="C1182" s="117" t="s">
        <v>7</v>
      </c>
      <c r="D1182" s="10">
        <v>38683</v>
      </c>
      <c r="E1182" s="2" t="s">
        <v>21</v>
      </c>
      <c r="F1182" s="4">
        <v>8</v>
      </c>
      <c r="G1182" s="5">
        <v>25.397181435002494</v>
      </c>
      <c r="H1182" s="2" t="s">
        <v>19</v>
      </c>
    </row>
    <row r="1183" spans="2:8" ht="16.5" x14ac:dyDescent="0.3">
      <c r="B1183" s="3">
        <v>1265</v>
      </c>
      <c r="C1183" s="117" t="s">
        <v>7</v>
      </c>
      <c r="D1183" s="10">
        <v>38815</v>
      </c>
      <c r="E1183" s="2" t="s">
        <v>21</v>
      </c>
      <c r="F1183" s="4">
        <v>95</v>
      </c>
      <c r="G1183" s="5">
        <v>286.75698716058628</v>
      </c>
      <c r="H1183" s="2" t="s">
        <v>18</v>
      </c>
    </row>
    <row r="1184" spans="2:8" ht="16.5" x14ac:dyDescent="0.3">
      <c r="B1184" s="3">
        <v>1286</v>
      </c>
      <c r="C1184" s="117" t="s">
        <v>7</v>
      </c>
      <c r="D1184" s="10">
        <v>38507</v>
      </c>
      <c r="E1184" s="2" t="s">
        <v>21</v>
      </c>
      <c r="F1184" s="4">
        <v>33</v>
      </c>
      <c r="G1184" s="5">
        <v>100.68617590777907</v>
      </c>
      <c r="H1184" s="2" t="s">
        <v>19</v>
      </c>
    </row>
    <row r="1185" spans="2:8" ht="16.5" x14ac:dyDescent="0.3">
      <c r="B1185" s="3">
        <v>1336</v>
      </c>
      <c r="C1185" s="117" t="s">
        <v>7</v>
      </c>
      <c r="D1185" s="10">
        <v>38903</v>
      </c>
      <c r="E1185" s="2" t="s">
        <v>21</v>
      </c>
      <c r="F1185" s="4">
        <v>9</v>
      </c>
      <c r="G1185" s="5">
        <v>29.501152192037068</v>
      </c>
      <c r="H1185" s="2" t="s">
        <v>17</v>
      </c>
    </row>
    <row r="1186" spans="2:8" ht="16.5" x14ac:dyDescent="0.3">
      <c r="B1186" s="3">
        <v>1340</v>
      </c>
      <c r="C1186" s="117" t="s">
        <v>7</v>
      </c>
      <c r="D1186" s="10">
        <v>38243</v>
      </c>
      <c r="E1186" s="2" t="s">
        <v>21</v>
      </c>
      <c r="F1186" s="4">
        <v>24</v>
      </c>
      <c r="G1186" s="5">
        <v>74.731137309505712</v>
      </c>
      <c r="H1186" s="2" t="s">
        <v>19</v>
      </c>
    </row>
    <row r="1187" spans="2:8" ht="16.5" x14ac:dyDescent="0.3">
      <c r="B1187" s="3">
        <v>1412</v>
      </c>
      <c r="C1187" s="117" t="s">
        <v>7</v>
      </c>
      <c r="D1187" s="10">
        <v>38067</v>
      </c>
      <c r="E1187" s="2" t="s">
        <v>21</v>
      </c>
      <c r="F1187" s="4">
        <v>66</v>
      </c>
      <c r="G1187" s="5">
        <v>200.12198246327054</v>
      </c>
      <c r="H1187" s="2" t="s">
        <v>18</v>
      </c>
    </row>
    <row r="1188" spans="2:8" ht="16.5" x14ac:dyDescent="0.3">
      <c r="B1188" s="3">
        <v>1602</v>
      </c>
      <c r="C1188" s="117" t="s">
        <v>7</v>
      </c>
      <c r="D1188" s="10">
        <v>38375</v>
      </c>
      <c r="E1188" s="2" t="s">
        <v>21</v>
      </c>
      <c r="F1188" s="4">
        <v>79</v>
      </c>
      <c r="G1188" s="5">
        <v>239.26463824341167</v>
      </c>
      <c r="H1188" s="2" t="s">
        <v>17</v>
      </c>
    </row>
    <row r="1189" spans="2:8" ht="16.5" x14ac:dyDescent="0.3">
      <c r="B1189" s="3">
        <v>1635</v>
      </c>
      <c r="C1189" s="117" t="s">
        <v>7</v>
      </c>
      <c r="D1189" s="10">
        <v>38265</v>
      </c>
      <c r="E1189" s="2" t="s">
        <v>21</v>
      </c>
      <c r="F1189" s="4">
        <v>78</v>
      </c>
      <c r="G1189" s="5">
        <v>235.61102661696142</v>
      </c>
      <c r="H1189" s="2" t="s">
        <v>19</v>
      </c>
    </row>
    <row r="1190" spans="2:8" ht="16.5" x14ac:dyDescent="0.3">
      <c r="B1190" s="3">
        <v>1646</v>
      </c>
      <c r="C1190" s="117" t="s">
        <v>7</v>
      </c>
      <c r="D1190" s="10">
        <v>38705</v>
      </c>
      <c r="E1190" s="2" t="s">
        <v>21</v>
      </c>
      <c r="F1190" s="4">
        <v>0</v>
      </c>
      <c r="G1190" s="5">
        <v>2.2998593901546056</v>
      </c>
      <c r="H1190" s="2" t="s">
        <v>20</v>
      </c>
    </row>
    <row r="1191" spans="2:8" ht="16.5" x14ac:dyDescent="0.3">
      <c r="B1191" s="3">
        <v>1665</v>
      </c>
      <c r="C1191" s="117" t="s">
        <v>7</v>
      </c>
      <c r="D1191" s="10">
        <v>38375</v>
      </c>
      <c r="E1191" s="2" t="s">
        <v>21</v>
      </c>
      <c r="F1191" s="4">
        <v>6</v>
      </c>
      <c r="G1191" s="5">
        <v>19.476233913607583</v>
      </c>
      <c r="H1191" s="2" t="s">
        <v>20</v>
      </c>
    </row>
    <row r="1192" spans="2:8" ht="16.5" x14ac:dyDescent="0.3">
      <c r="B1192" s="3">
        <v>1672</v>
      </c>
      <c r="C1192" s="117" t="s">
        <v>7</v>
      </c>
      <c r="D1192" s="10">
        <v>38507</v>
      </c>
      <c r="E1192" s="2" t="s">
        <v>21</v>
      </c>
      <c r="F1192" s="4">
        <v>28</v>
      </c>
      <c r="G1192" s="5">
        <v>85.359164284772746</v>
      </c>
      <c r="H1192" s="2" t="s">
        <v>19</v>
      </c>
    </row>
    <row r="1193" spans="2:8" ht="16.5" x14ac:dyDescent="0.3">
      <c r="B1193" s="3">
        <v>1696</v>
      </c>
      <c r="C1193" s="117" t="s">
        <v>7</v>
      </c>
      <c r="D1193" s="10">
        <v>38144</v>
      </c>
      <c r="E1193" s="2" t="s">
        <v>21</v>
      </c>
      <c r="F1193" s="4">
        <v>48</v>
      </c>
      <c r="G1193" s="5">
        <v>145.47941837398358</v>
      </c>
      <c r="H1193" s="2" t="s">
        <v>19</v>
      </c>
    </row>
    <row r="1194" spans="2:8" ht="16.5" x14ac:dyDescent="0.3">
      <c r="B1194" s="3">
        <v>1700</v>
      </c>
      <c r="C1194" s="117" t="s">
        <v>7</v>
      </c>
      <c r="D1194" s="10">
        <v>38287</v>
      </c>
      <c r="E1194" s="2" t="s">
        <v>21</v>
      </c>
      <c r="F1194" s="4">
        <v>45</v>
      </c>
      <c r="G1194" s="5">
        <v>136.31233370896607</v>
      </c>
      <c r="H1194" s="2" t="s">
        <v>17</v>
      </c>
    </row>
    <row r="1195" spans="2:8" ht="16.5" x14ac:dyDescent="0.3">
      <c r="B1195" s="3">
        <v>1764</v>
      </c>
      <c r="C1195" s="117" t="s">
        <v>7</v>
      </c>
      <c r="D1195" s="10">
        <v>38507</v>
      </c>
      <c r="E1195" s="2" t="s">
        <v>21</v>
      </c>
      <c r="F1195" s="4">
        <v>52</v>
      </c>
      <c r="G1195" s="5">
        <v>158.074363782803</v>
      </c>
      <c r="H1195" s="2" t="s">
        <v>18</v>
      </c>
    </row>
    <row r="1196" spans="2:8" ht="16.5" x14ac:dyDescent="0.3">
      <c r="B1196" s="3">
        <v>1862</v>
      </c>
      <c r="C1196" s="117" t="s">
        <v>7</v>
      </c>
      <c r="D1196" s="10">
        <v>38694</v>
      </c>
      <c r="E1196" s="2" t="s">
        <v>21</v>
      </c>
      <c r="F1196" s="4">
        <v>18</v>
      </c>
      <c r="G1196" s="5">
        <v>55.524146786750528</v>
      </c>
      <c r="H1196" s="2" t="s">
        <v>17</v>
      </c>
    </row>
    <row r="1197" spans="2:8" ht="16.5" x14ac:dyDescent="0.3">
      <c r="B1197" s="3">
        <v>1884</v>
      </c>
      <c r="C1197" s="117" t="s">
        <v>7</v>
      </c>
      <c r="D1197" s="10">
        <v>38859</v>
      </c>
      <c r="E1197" s="2" t="s">
        <v>21</v>
      </c>
      <c r="F1197" s="4">
        <v>89</v>
      </c>
      <c r="G1197" s="5">
        <v>269.39552816852074</v>
      </c>
      <c r="H1197" s="2" t="s">
        <v>19</v>
      </c>
    </row>
    <row r="1198" spans="2:8" ht="16.5" x14ac:dyDescent="0.3">
      <c r="B1198" s="3">
        <v>18</v>
      </c>
      <c r="C1198" s="117" t="s">
        <v>13</v>
      </c>
      <c r="D1198" s="10">
        <v>38595</v>
      </c>
      <c r="E1198" s="2" t="s">
        <v>21</v>
      </c>
      <c r="F1198" s="4">
        <v>88</v>
      </c>
      <c r="G1198" s="5">
        <v>265.18755145539586</v>
      </c>
      <c r="H1198" s="2" t="s">
        <v>18</v>
      </c>
    </row>
    <row r="1199" spans="2:8" ht="16.5" x14ac:dyDescent="0.3">
      <c r="B1199" s="3">
        <v>55</v>
      </c>
      <c r="C1199" s="117" t="s">
        <v>13</v>
      </c>
      <c r="D1199" s="10">
        <v>38859</v>
      </c>
      <c r="E1199" s="2" t="s">
        <v>21</v>
      </c>
      <c r="F1199" s="4">
        <v>35</v>
      </c>
      <c r="G1199" s="5">
        <v>107.99264815962536</v>
      </c>
      <c r="H1199" s="2" t="s">
        <v>19</v>
      </c>
    </row>
    <row r="1200" spans="2:8" ht="16.5" x14ac:dyDescent="0.3">
      <c r="B1200" s="3">
        <v>81</v>
      </c>
      <c r="C1200" s="117" t="s">
        <v>13</v>
      </c>
      <c r="D1200" s="10">
        <v>38727</v>
      </c>
      <c r="E1200" s="2" t="s">
        <v>21</v>
      </c>
      <c r="F1200" s="4">
        <v>69</v>
      </c>
      <c r="G1200" s="5">
        <v>208.68512958069783</v>
      </c>
      <c r="H1200" s="2" t="s">
        <v>20</v>
      </c>
    </row>
    <row r="1201" spans="2:8" ht="16.5" x14ac:dyDescent="0.3">
      <c r="B1201" s="3">
        <v>96</v>
      </c>
      <c r="C1201" s="117" t="s">
        <v>13</v>
      </c>
      <c r="D1201" s="10">
        <v>39068</v>
      </c>
      <c r="E1201" s="2" t="s">
        <v>21</v>
      </c>
      <c r="F1201" s="4">
        <v>33</v>
      </c>
      <c r="G1201" s="5">
        <v>100.68612237181482</v>
      </c>
      <c r="H1201" s="2" t="s">
        <v>19</v>
      </c>
    </row>
    <row r="1202" spans="2:8" ht="16.5" x14ac:dyDescent="0.3">
      <c r="B1202" s="3">
        <v>98</v>
      </c>
      <c r="C1202" s="117" t="s">
        <v>13</v>
      </c>
      <c r="D1202" s="10">
        <v>38089</v>
      </c>
      <c r="E1202" s="2" t="s">
        <v>21</v>
      </c>
      <c r="F1202" s="4">
        <v>92</v>
      </c>
      <c r="G1202" s="5">
        <v>277.53974563422275</v>
      </c>
      <c r="H1202" s="2" t="s">
        <v>20</v>
      </c>
    </row>
    <row r="1203" spans="2:8" ht="16.5" x14ac:dyDescent="0.3">
      <c r="B1203" s="3">
        <v>170</v>
      </c>
      <c r="C1203" s="117" t="s">
        <v>13</v>
      </c>
      <c r="D1203" s="10">
        <v>38881</v>
      </c>
      <c r="E1203" s="2" t="s">
        <v>21</v>
      </c>
      <c r="F1203" s="4">
        <v>21</v>
      </c>
      <c r="G1203" s="5">
        <v>64.602960723055489</v>
      </c>
      <c r="H1203" s="2" t="s">
        <v>17</v>
      </c>
    </row>
    <row r="1204" spans="2:8" ht="16.5" x14ac:dyDescent="0.3">
      <c r="B1204" s="3">
        <v>211</v>
      </c>
      <c r="C1204" s="117" t="s">
        <v>13</v>
      </c>
      <c r="D1204" s="10">
        <v>38837</v>
      </c>
      <c r="E1204" s="2" t="s">
        <v>21</v>
      </c>
      <c r="F1204" s="4">
        <v>35</v>
      </c>
      <c r="G1204" s="5">
        <v>106.89982221762149</v>
      </c>
      <c r="H1204" s="2" t="s">
        <v>17</v>
      </c>
    </row>
    <row r="1205" spans="2:8" ht="16.5" x14ac:dyDescent="0.3">
      <c r="B1205" s="3">
        <v>213</v>
      </c>
      <c r="C1205" s="117" t="s">
        <v>13</v>
      </c>
      <c r="D1205" s="10">
        <v>38672</v>
      </c>
      <c r="E1205" s="2" t="s">
        <v>21</v>
      </c>
      <c r="F1205" s="4">
        <v>19</v>
      </c>
      <c r="G1205" s="5">
        <v>59.075740928551383</v>
      </c>
      <c r="H1205" s="2" t="s">
        <v>19</v>
      </c>
    </row>
    <row r="1206" spans="2:8" ht="16.5" x14ac:dyDescent="0.3">
      <c r="B1206" s="3">
        <v>226</v>
      </c>
      <c r="C1206" s="117" t="s">
        <v>13</v>
      </c>
      <c r="D1206" s="10">
        <v>38144</v>
      </c>
      <c r="E1206" s="2" t="s">
        <v>21</v>
      </c>
      <c r="F1206" s="4">
        <v>-1</v>
      </c>
      <c r="G1206" s="5">
        <v>-0.91770776800017373</v>
      </c>
      <c r="H1206" s="2" t="s">
        <v>17</v>
      </c>
    </row>
    <row r="1207" spans="2:8" ht="16.5" x14ac:dyDescent="0.3">
      <c r="B1207" s="3">
        <v>280</v>
      </c>
      <c r="C1207" s="117" t="s">
        <v>13</v>
      </c>
      <c r="D1207" s="10">
        <v>38991</v>
      </c>
      <c r="E1207" s="2" t="s">
        <v>21</v>
      </c>
      <c r="F1207" s="4">
        <v>67</v>
      </c>
      <c r="G1207" s="5">
        <v>203.10846928946893</v>
      </c>
      <c r="H1207" s="2" t="s">
        <v>20</v>
      </c>
    </row>
    <row r="1208" spans="2:8" ht="16.5" x14ac:dyDescent="0.3">
      <c r="B1208" s="3">
        <v>333</v>
      </c>
      <c r="C1208" s="117" t="s">
        <v>13</v>
      </c>
      <c r="D1208" s="10">
        <v>38155</v>
      </c>
      <c r="E1208" s="2" t="s">
        <v>21</v>
      </c>
      <c r="F1208" s="4">
        <v>68</v>
      </c>
      <c r="G1208" s="5">
        <v>206.37862292228638</v>
      </c>
      <c r="H1208" s="2" t="s">
        <v>19</v>
      </c>
    </row>
    <row r="1209" spans="2:8" ht="16.5" x14ac:dyDescent="0.3">
      <c r="B1209" s="3">
        <v>355</v>
      </c>
      <c r="C1209" s="117" t="s">
        <v>13</v>
      </c>
      <c r="D1209" s="10">
        <v>38969</v>
      </c>
      <c r="E1209" s="2" t="s">
        <v>21</v>
      </c>
      <c r="F1209" s="4">
        <v>81</v>
      </c>
      <c r="G1209" s="5">
        <v>245.01127594931819</v>
      </c>
      <c r="H1209" s="2" t="s">
        <v>17</v>
      </c>
    </row>
    <row r="1210" spans="2:8" ht="16.5" x14ac:dyDescent="0.3">
      <c r="B1210" s="3">
        <v>362</v>
      </c>
      <c r="C1210" s="117" t="s">
        <v>13</v>
      </c>
      <c r="D1210" s="10">
        <v>38672</v>
      </c>
      <c r="E1210" s="2" t="s">
        <v>21</v>
      </c>
      <c r="F1210" s="4">
        <v>28</v>
      </c>
      <c r="G1210" s="5">
        <v>86.334638190049276</v>
      </c>
      <c r="H1210" s="2" t="s">
        <v>18</v>
      </c>
    </row>
    <row r="1211" spans="2:8" ht="16.5" x14ac:dyDescent="0.3">
      <c r="B1211" s="3">
        <v>365</v>
      </c>
      <c r="C1211" s="117" t="s">
        <v>13</v>
      </c>
      <c r="D1211" s="10">
        <v>38859</v>
      </c>
      <c r="E1211" s="2" t="s">
        <v>21</v>
      </c>
      <c r="F1211" s="4">
        <v>88</v>
      </c>
      <c r="G1211" s="5">
        <v>266.35125676130951</v>
      </c>
      <c r="H1211" s="2" t="s">
        <v>19</v>
      </c>
    </row>
    <row r="1212" spans="2:8" ht="16.5" x14ac:dyDescent="0.3">
      <c r="B1212" s="3">
        <v>408</v>
      </c>
      <c r="C1212" s="117" t="s">
        <v>13</v>
      </c>
      <c r="D1212" s="10">
        <v>38859</v>
      </c>
      <c r="E1212" s="2" t="s">
        <v>21</v>
      </c>
      <c r="F1212" s="4">
        <v>69</v>
      </c>
      <c r="G1212" s="5">
        <v>208.58962786585158</v>
      </c>
      <c r="H1212" s="2" t="s">
        <v>18</v>
      </c>
    </row>
    <row r="1213" spans="2:8" ht="16.5" x14ac:dyDescent="0.3">
      <c r="B1213" s="3">
        <v>454</v>
      </c>
      <c r="C1213" s="117" t="s">
        <v>13</v>
      </c>
      <c r="D1213" s="10">
        <v>38155</v>
      </c>
      <c r="E1213" s="2" t="s">
        <v>21</v>
      </c>
      <c r="F1213" s="4">
        <v>32</v>
      </c>
      <c r="G1213" s="5">
        <v>98.366647965700452</v>
      </c>
      <c r="H1213" s="2" t="s">
        <v>20</v>
      </c>
    </row>
    <row r="1214" spans="2:8" ht="16.5" x14ac:dyDescent="0.3">
      <c r="B1214" s="3">
        <v>482</v>
      </c>
      <c r="C1214" s="117" t="s">
        <v>13</v>
      </c>
      <c r="D1214" s="10">
        <v>38056</v>
      </c>
      <c r="E1214" s="2" t="s">
        <v>21</v>
      </c>
      <c r="F1214" s="4">
        <v>4</v>
      </c>
      <c r="G1214" s="5">
        <v>14.10456917940213</v>
      </c>
      <c r="H1214" s="2" t="s">
        <v>19</v>
      </c>
    </row>
    <row r="1215" spans="2:8" ht="16.5" x14ac:dyDescent="0.3">
      <c r="B1215" s="3">
        <v>484</v>
      </c>
      <c r="C1215" s="117" t="s">
        <v>13</v>
      </c>
      <c r="D1215" s="10">
        <v>38903</v>
      </c>
      <c r="E1215" s="2" t="s">
        <v>21</v>
      </c>
      <c r="F1215" s="4">
        <v>12</v>
      </c>
      <c r="G1215" s="5">
        <v>37.877226411963186</v>
      </c>
      <c r="H1215" s="2" t="s">
        <v>20</v>
      </c>
    </row>
    <row r="1216" spans="2:8" ht="16.5" x14ac:dyDescent="0.3">
      <c r="B1216" s="3">
        <v>569</v>
      </c>
      <c r="C1216" s="117" t="s">
        <v>13</v>
      </c>
      <c r="D1216" s="10">
        <v>38507</v>
      </c>
      <c r="E1216" s="2" t="s">
        <v>21</v>
      </c>
      <c r="F1216" s="4">
        <v>73</v>
      </c>
      <c r="G1216" s="5">
        <v>221.78112807048697</v>
      </c>
      <c r="H1216" s="2" t="s">
        <v>19</v>
      </c>
    </row>
    <row r="1217" spans="2:8" ht="16.5" x14ac:dyDescent="0.3">
      <c r="B1217" s="3">
        <v>573</v>
      </c>
      <c r="C1217" s="117" t="s">
        <v>13</v>
      </c>
      <c r="D1217" s="10">
        <v>38562</v>
      </c>
      <c r="E1217" s="2" t="s">
        <v>21</v>
      </c>
      <c r="F1217" s="4">
        <v>-7</v>
      </c>
      <c r="G1217" s="5">
        <v>-18.9155229231676</v>
      </c>
      <c r="H1217" s="2" t="s">
        <v>18</v>
      </c>
    </row>
    <row r="1218" spans="2:8" ht="16.5" x14ac:dyDescent="0.3">
      <c r="B1218" s="3">
        <v>596</v>
      </c>
      <c r="C1218" s="117" t="s">
        <v>13</v>
      </c>
      <c r="D1218" s="10">
        <v>38067</v>
      </c>
      <c r="E1218" s="2" t="s">
        <v>21</v>
      </c>
      <c r="F1218" s="4">
        <v>37</v>
      </c>
      <c r="G1218" s="5">
        <v>112.85151912863849</v>
      </c>
      <c r="H1218" s="2" t="s">
        <v>18</v>
      </c>
    </row>
    <row r="1219" spans="2:8" ht="16.5" x14ac:dyDescent="0.3">
      <c r="B1219" s="3">
        <v>655</v>
      </c>
      <c r="C1219" s="117" t="s">
        <v>13</v>
      </c>
      <c r="D1219" s="10">
        <v>38540</v>
      </c>
      <c r="E1219" s="2" t="s">
        <v>21</v>
      </c>
      <c r="F1219" s="4">
        <v>6</v>
      </c>
      <c r="G1219" s="5">
        <v>19.488992935915519</v>
      </c>
      <c r="H1219" s="2" t="s">
        <v>19</v>
      </c>
    </row>
    <row r="1220" spans="2:8" ht="16.5" x14ac:dyDescent="0.3">
      <c r="B1220" s="3">
        <v>715</v>
      </c>
      <c r="C1220" s="117" t="s">
        <v>13</v>
      </c>
      <c r="D1220" s="10">
        <v>38881</v>
      </c>
      <c r="E1220" s="2" t="s">
        <v>21</v>
      </c>
      <c r="F1220" s="4">
        <v>9</v>
      </c>
      <c r="G1220" s="5">
        <v>29.386098665239906</v>
      </c>
      <c r="H1220" s="2" t="s">
        <v>20</v>
      </c>
    </row>
    <row r="1221" spans="2:8" ht="16.5" x14ac:dyDescent="0.3">
      <c r="B1221" s="3">
        <v>724</v>
      </c>
      <c r="C1221" s="117" t="s">
        <v>13</v>
      </c>
      <c r="D1221" s="10">
        <v>38694</v>
      </c>
      <c r="E1221" s="2" t="s">
        <v>21</v>
      </c>
      <c r="F1221" s="4">
        <v>78</v>
      </c>
      <c r="G1221" s="5">
        <v>235.89718296494317</v>
      </c>
      <c r="H1221" s="2" t="s">
        <v>17</v>
      </c>
    </row>
    <row r="1222" spans="2:8" ht="16.5" x14ac:dyDescent="0.3">
      <c r="B1222" s="3">
        <v>744</v>
      </c>
      <c r="C1222" s="117" t="s">
        <v>13</v>
      </c>
      <c r="D1222" s="10">
        <v>38078</v>
      </c>
      <c r="E1222" s="2" t="s">
        <v>21</v>
      </c>
      <c r="F1222" s="4">
        <v>46</v>
      </c>
      <c r="G1222" s="5">
        <v>139.61633299698832</v>
      </c>
      <c r="H1222" s="2" t="s">
        <v>19</v>
      </c>
    </row>
    <row r="1223" spans="2:8" ht="16.5" x14ac:dyDescent="0.3">
      <c r="B1223" s="3">
        <v>765</v>
      </c>
      <c r="C1223" s="117" t="s">
        <v>13</v>
      </c>
      <c r="D1223" s="10">
        <v>38111</v>
      </c>
      <c r="E1223" s="2" t="s">
        <v>21</v>
      </c>
      <c r="F1223" s="4">
        <v>-6</v>
      </c>
      <c r="G1223" s="5">
        <v>-15.742829763147856</v>
      </c>
      <c r="H1223" s="2" t="s">
        <v>19</v>
      </c>
    </row>
    <row r="1224" spans="2:8" ht="16.5" x14ac:dyDescent="0.3">
      <c r="B1224" s="3">
        <v>789</v>
      </c>
      <c r="C1224" s="117" t="s">
        <v>13</v>
      </c>
      <c r="D1224" s="10">
        <v>38496</v>
      </c>
      <c r="E1224" s="2" t="s">
        <v>21</v>
      </c>
      <c r="F1224" s="4">
        <v>48</v>
      </c>
      <c r="G1224" s="5">
        <v>146.23287015814799</v>
      </c>
      <c r="H1224" s="2" t="s">
        <v>19</v>
      </c>
    </row>
    <row r="1225" spans="2:8" ht="16.5" x14ac:dyDescent="0.3">
      <c r="B1225" s="3">
        <v>809</v>
      </c>
      <c r="C1225" s="117" t="s">
        <v>13</v>
      </c>
      <c r="D1225" s="10">
        <v>38771</v>
      </c>
      <c r="E1225" s="2" t="s">
        <v>21</v>
      </c>
      <c r="F1225" s="4">
        <v>73</v>
      </c>
      <c r="G1225" s="5">
        <v>221.33612349849449</v>
      </c>
      <c r="H1225" s="2" t="s">
        <v>17</v>
      </c>
    </row>
    <row r="1226" spans="2:8" ht="16.5" x14ac:dyDescent="0.3">
      <c r="B1226" s="3">
        <v>913</v>
      </c>
      <c r="C1226" s="117" t="s">
        <v>13</v>
      </c>
      <c r="D1226" s="10">
        <v>38463</v>
      </c>
      <c r="E1226" s="2" t="s">
        <v>21</v>
      </c>
      <c r="F1226" s="4">
        <v>3</v>
      </c>
      <c r="G1226" s="5">
        <v>11.082849552887902</v>
      </c>
      <c r="H1226" s="2" t="s">
        <v>20</v>
      </c>
    </row>
    <row r="1227" spans="2:8" ht="16.5" x14ac:dyDescent="0.3">
      <c r="B1227" s="3">
        <v>928</v>
      </c>
      <c r="C1227" s="117" t="s">
        <v>13</v>
      </c>
      <c r="D1227" s="10">
        <v>38683</v>
      </c>
      <c r="E1227" s="2" t="s">
        <v>21</v>
      </c>
      <c r="F1227" s="4">
        <v>65</v>
      </c>
      <c r="G1227" s="5">
        <v>196.85925384860963</v>
      </c>
      <c r="H1227" s="2" t="s">
        <v>18</v>
      </c>
    </row>
    <row r="1228" spans="2:8" ht="16.5" x14ac:dyDescent="0.3">
      <c r="B1228" s="3">
        <v>1073</v>
      </c>
      <c r="C1228" s="117" t="s">
        <v>13</v>
      </c>
      <c r="D1228" s="10">
        <v>38573</v>
      </c>
      <c r="E1228" s="2" t="s">
        <v>21</v>
      </c>
      <c r="F1228" s="4">
        <v>74</v>
      </c>
      <c r="G1228" s="5">
        <v>224.19731799549618</v>
      </c>
      <c r="H1228" s="2" t="s">
        <v>17</v>
      </c>
    </row>
    <row r="1229" spans="2:8" ht="16.5" x14ac:dyDescent="0.3">
      <c r="B1229" s="3">
        <v>1076</v>
      </c>
      <c r="C1229" s="117" t="s">
        <v>13</v>
      </c>
      <c r="D1229" s="10">
        <v>38166</v>
      </c>
      <c r="E1229" s="2" t="s">
        <v>21</v>
      </c>
      <c r="F1229" s="4">
        <v>36</v>
      </c>
      <c r="G1229" s="5">
        <v>109.96021821591992</v>
      </c>
      <c r="H1229" s="2" t="s">
        <v>20</v>
      </c>
    </row>
    <row r="1230" spans="2:8" ht="16.5" x14ac:dyDescent="0.3">
      <c r="B1230" s="3">
        <v>1166</v>
      </c>
      <c r="C1230" s="117" t="s">
        <v>13</v>
      </c>
      <c r="D1230" s="10">
        <v>38793</v>
      </c>
      <c r="E1230" s="2" t="s">
        <v>21</v>
      </c>
      <c r="F1230" s="4">
        <v>85</v>
      </c>
      <c r="G1230" s="5">
        <v>256.22552874700915</v>
      </c>
      <c r="H1230" s="2" t="s">
        <v>17</v>
      </c>
    </row>
    <row r="1231" spans="2:8" ht="16.5" x14ac:dyDescent="0.3">
      <c r="B1231" s="3">
        <v>1185</v>
      </c>
      <c r="C1231" s="117" t="s">
        <v>13</v>
      </c>
      <c r="D1231" s="10">
        <v>38892</v>
      </c>
      <c r="E1231" s="2" t="s">
        <v>21</v>
      </c>
      <c r="F1231" s="4">
        <v>0</v>
      </c>
      <c r="G1231" s="5">
        <v>2.1318123006760317</v>
      </c>
      <c r="H1231" s="2" t="s">
        <v>20</v>
      </c>
    </row>
    <row r="1232" spans="2:8" ht="16.5" x14ac:dyDescent="0.3">
      <c r="B1232" s="3">
        <v>1264</v>
      </c>
      <c r="C1232" s="117" t="s">
        <v>13</v>
      </c>
      <c r="D1232" s="10">
        <v>39068</v>
      </c>
      <c r="E1232" s="2" t="s">
        <v>21</v>
      </c>
      <c r="F1232" s="4">
        <v>14</v>
      </c>
      <c r="G1232" s="5">
        <v>44.424699895790788</v>
      </c>
      <c r="H1232" s="2" t="s">
        <v>17</v>
      </c>
    </row>
    <row r="1233" spans="2:8" ht="16.5" x14ac:dyDescent="0.3">
      <c r="B1233" s="3">
        <v>1319</v>
      </c>
      <c r="C1233" s="117" t="s">
        <v>13</v>
      </c>
      <c r="D1233" s="10">
        <v>38980</v>
      </c>
      <c r="E1233" s="2" t="s">
        <v>21</v>
      </c>
      <c r="F1233" s="4">
        <v>12</v>
      </c>
      <c r="G1233" s="5">
        <v>38.275233428944262</v>
      </c>
      <c r="H1233" s="2" t="s">
        <v>19</v>
      </c>
    </row>
    <row r="1234" spans="2:8" ht="16.5" x14ac:dyDescent="0.3">
      <c r="B1234" s="3">
        <v>1348</v>
      </c>
      <c r="C1234" s="117" t="s">
        <v>13</v>
      </c>
      <c r="D1234" s="10">
        <v>38144</v>
      </c>
      <c r="E1234" s="2" t="s">
        <v>21</v>
      </c>
      <c r="F1234" s="4">
        <v>77</v>
      </c>
      <c r="G1234" s="5">
        <v>232.85049996581651</v>
      </c>
      <c r="H1234" s="2" t="s">
        <v>18</v>
      </c>
    </row>
    <row r="1235" spans="2:8" ht="16.5" x14ac:dyDescent="0.3">
      <c r="B1235" s="3">
        <v>1405</v>
      </c>
      <c r="C1235" s="117" t="s">
        <v>13</v>
      </c>
      <c r="D1235" s="10">
        <v>38276</v>
      </c>
      <c r="E1235" s="2" t="s">
        <v>21</v>
      </c>
      <c r="F1235" s="4">
        <v>4</v>
      </c>
      <c r="G1235" s="5">
        <v>14.358367110038117</v>
      </c>
      <c r="H1235" s="2" t="s">
        <v>19</v>
      </c>
    </row>
    <row r="1236" spans="2:8" ht="16.5" x14ac:dyDescent="0.3">
      <c r="B1236" s="3">
        <v>1448</v>
      </c>
      <c r="C1236" s="117" t="s">
        <v>13</v>
      </c>
      <c r="D1236" s="10">
        <v>39013</v>
      </c>
      <c r="E1236" s="2" t="s">
        <v>21</v>
      </c>
      <c r="F1236" s="4">
        <v>69</v>
      </c>
      <c r="G1236" s="5">
        <v>209.39515625574666</v>
      </c>
      <c r="H1236" s="2" t="s">
        <v>19</v>
      </c>
    </row>
    <row r="1237" spans="2:8" ht="16.5" x14ac:dyDescent="0.3">
      <c r="B1237" s="3">
        <v>1486</v>
      </c>
      <c r="C1237" s="117" t="s">
        <v>13</v>
      </c>
      <c r="D1237" s="10">
        <v>38485</v>
      </c>
      <c r="E1237" s="2" t="s">
        <v>21</v>
      </c>
      <c r="F1237" s="4">
        <v>69</v>
      </c>
      <c r="G1237" s="5">
        <v>208.60656085319707</v>
      </c>
      <c r="H1237" s="2" t="s">
        <v>19</v>
      </c>
    </row>
    <row r="1238" spans="2:8" ht="16.5" x14ac:dyDescent="0.3">
      <c r="B1238" s="3">
        <v>1601</v>
      </c>
      <c r="C1238" s="117" t="s">
        <v>13</v>
      </c>
      <c r="D1238" s="10">
        <v>38012</v>
      </c>
      <c r="E1238" s="2" t="s">
        <v>21</v>
      </c>
      <c r="F1238" s="4">
        <v>32</v>
      </c>
      <c r="G1238" s="5">
        <v>98.405028744773347</v>
      </c>
      <c r="H1238" s="2" t="s">
        <v>17</v>
      </c>
    </row>
    <row r="1239" spans="2:8" ht="16.5" x14ac:dyDescent="0.3">
      <c r="B1239" s="3">
        <v>1846</v>
      </c>
      <c r="C1239" s="117" t="s">
        <v>13</v>
      </c>
      <c r="D1239" s="10">
        <v>38760</v>
      </c>
      <c r="E1239" s="2" t="s">
        <v>21</v>
      </c>
      <c r="F1239" s="4">
        <v>55</v>
      </c>
      <c r="G1239" s="5">
        <v>167.03601910379061</v>
      </c>
      <c r="H1239" s="2" t="s">
        <v>18</v>
      </c>
    </row>
    <row r="1240" spans="2:8" ht="16.5" x14ac:dyDescent="0.3">
      <c r="B1240" s="3">
        <v>5</v>
      </c>
      <c r="C1240" s="117" t="s">
        <v>9</v>
      </c>
      <c r="D1240" s="10">
        <v>38155</v>
      </c>
      <c r="E1240" s="2" t="s">
        <v>21</v>
      </c>
      <c r="F1240" s="4">
        <v>43</v>
      </c>
      <c r="G1240" s="5">
        <v>130.60287243901442</v>
      </c>
      <c r="H1240" s="2" t="s">
        <v>18</v>
      </c>
    </row>
    <row r="1241" spans="2:8" ht="16.5" x14ac:dyDescent="0.3">
      <c r="B1241" s="3">
        <v>20</v>
      </c>
      <c r="C1241" s="117" t="s">
        <v>9</v>
      </c>
      <c r="D1241" s="10">
        <v>38683</v>
      </c>
      <c r="E1241" s="2" t="s">
        <v>21</v>
      </c>
      <c r="F1241" s="4">
        <v>57</v>
      </c>
      <c r="G1241" s="5">
        <v>173.11529461915569</v>
      </c>
      <c r="H1241" s="2" t="s">
        <v>18</v>
      </c>
    </row>
    <row r="1242" spans="2:8" ht="16.5" x14ac:dyDescent="0.3">
      <c r="B1242" s="3">
        <v>50</v>
      </c>
      <c r="C1242" s="117" t="s">
        <v>9</v>
      </c>
      <c r="D1242" s="10">
        <v>38309</v>
      </c>
      <c r="E1242" s="2" t="s">
        <v>21</v>
      </c>
      <c r="F1242" s="4">
        <v>1</v>
      </c>
      <c r="G1242" s="5">
        <v>5.599704779498877</v>
      </c>
      <c r="H1242" s="2" t="s">
        <v>19</v>
      </c>
    </row>
    <row r="1243" spans="2:8" ht="16.5" x14ac:dyDescent="0.3">
      <c r="B1243" s="3">
        <v>68</v>
      </c>
      <c r="C1243" s="117" t="s">
        <v>9</v>
      </c>
      <c r="D1243" s="10">
        <v>38914</v>
      </c>
      <c r="E1243" s="2" t="s">
        <v>21</v>
      </c>
      <c r="F1243" s="4">
        <v>0</v>
      </c>
      <c r="G1243" s="5">
        <v>2.3682330895483967</v>
      </c>
      <c r="H1243" s="2" t="s">
        <v>19</v>
      </c>
    </row>
    <row r="1244" spans="2:8" ht="16.5" x14ac:dyDescent="0.3">
      <c r="B1244" s="3">
        <v>231</v>
      </c>
      <c r="C1244" s="117" t="s">
        <v>9</v>
      </c>
      <c r="D1244" s="10">
        <v>38067</v>
      </c>
      <c r="E1244" s="2" t="s">
        <v>21</v>
      </c>
      <c r="F1244" s="4">
        <v>64</v>
      </c>
      <c r="G1244" s="5">
        <v>193.83879299726061</v>
      </c>
      <c r="H1244" s="2" t="s">
        <v>19</v>
      </c>
    </row>
    <row r="1245" spans="2:8" ht="16.5" x14ac:dyDescent="0.3">
      <c r="B1245" s="3">
        <v>263</v>
      </c>
      <c r="C1245" s="117" t="s">
        <v>9</v>
      </c>
      <c r="D1245" s="10">
        <v>39024</v>
      </c>
      <c r="E1245" s="2" t="s">
        <v>21</v>
      </c>
      <c r="F1245" s="4">
        <v>62</v>
      </c>
      <c r="G1245" s="5">
        <v>187.61965072290988</v>
      </c>
      <c r="H1245" s="2" t="s">
        <v>18</v>
      </c>
    </row>
    <row r="1246" spans="2:8" ht="16.5" x14ac:dyDescent="0.3">
      <c r="B1246" s="3">
        <v>301</v>
      </c>
      <c r="C1246" s="117" t="s">
        <v>9</v>
      </c>
      <c r="D1246" s="10">
        <v>38463</v>
      </c>
      <c r="E1246" s="2" t="s">
        <v>21</v>
      </c>
      <c r="F1246" s="4">
        <v>60</v>
      </c>
      <c r="G1246" s="5">
        <v>182.21269449394873</v>
      </c>
      <c r="H1246" s="2" t="s">
        <v>20</v>
      </c>
    </row>
    <row r="1247" spans="2:8" ht="16.5" x14ac:dyDescent="0.3">
      <c r="B1247" s="3">
        <v>310</v>
      </c>
      <c r="C1247" s="117" t="s">
        <v>9</v>
      </c>
      <c r="D1247" s="10">
        <v>38540</v>
      </c>
      <c r="E1247" s="2" t="s">
        <v>21</v>
      </c>
      <c r="F1247" s="4">
        <v>83</v>
      </c>
      <c r="G1247" s="5">
        <v>251.62937525083981</v>
      </c>
      <c r="H1247" s="2" t="s">
        <v>19</v>
      </c>
    </row>
    <row r="1248" spans="2:8" ht="16.5" x14ac:dyDescent="0.3">
      <c r="B1248" s="3">
        <v>375</v>
      </c>
      <c r="C1248" s="117" t="s">
        <v>9</v>
      </c>
      <c r="D1248" s="10">
        <v>38749</v>
      </c>
      <c r="E1248" s="2" t="s">
        <v>21</v>
      </c>
      <c r="F1248" s="4">
        <v>31</v>
      </c>
      <c r="G1248" s="5">
        <v>95.680691267513808</v>
      </c>
      <c r="H1248" s="2" t="s">
        <v>17</v>
      </c>
    </row>
    <row r="1249" spans="2:8" ht="16.5" x14ac:dyDescent="0.3">
      <c r="B1249" s="3">
        <v>452</v>
      </c>
      <c r="C1249" s="117" t="s">
        <v>9</v>
      </c>
      <c r="D1249" s="10">
        <v>38111</v>
      </c>
      <c r="E1249" s="2" t="s">
        <v>21</v>
      </c>
      <c r="F1249" s="4">
        <v>48</v>
      </c>
      <c r="G1249" s="5">
        <v>145.84691044279441</v>
      </c>
      <c r="H1249" s="2" t="s">
        <v>20</v>
      </c>
    </row>
    <row r="1250" spans="2:8" ht="16.5" x14ac:dyDescent="0.3">
      <c r="B1250" s="3">
        <v>466</v>
      </c>
      <c r="C1250" s="117" t="s">
        <v>9</v>
      </c>
      <c r="D1250" s="10">
        <v>38760</v>
      </c>
      <c r="E1250" s="2" t="s">
        <v>21</v>
      </c>
      <c r="F1250" s="4">
        <v>2</v>
      </c>
      <c r="G1250" s="5">
        <v>8.7479494068217463</v>
      </c>
      <c r="H1250" s="2" t="s">
        <v>18</v>
      </c>
    </row>
    <row r="1251" spans="2:8" ht="16.5" x14ac:dyDescent="0.3">
      <c r="B1251" s="3">
        <v>601</v>
      </c>
      <c r="C1251" s="117" t="s">
        <v>9</v>
      </c>
      <c r="D1251" s="10">
        <v>38936</v>
      </c>
      <c r="E1251" s="2" t="s">
        <v>21</v>
      </c>
      <c r="F1251" s="4">
        <v>6</v>
      </c>
      <c r="G1251" s="5">
        <v>20.229703821540529</v>
      </c>
      <c r="H1251" s="2" t="s">
        <v>17</v>
      </c>
    </row>
    <row r="1252" spans="2:8" ht="16.5" x14ac:dyDescent="0.3">
      <c r="B1252" s="3">
        <v>671</v>
      </c>
      <c r="C1252" s="117" t="s">
        <v>9</v>
      </c>
      <c r="D1252" s="10">
        <v>38815</v>
      </c>
      <c r="E1252" s="2" t="s">
        <v>21</v>
      </c>
      <c r="F1252" s="4">
        <v>89</v>
      </c>
      <c r="G1252" s="5">
        <v>268.58829363415754</v>
      </c>
      <c r="H1252" s="2" t="s">
        <v>18</v>
      </c>
    </row>
    <row r="1253" spans="2:8" ht="16.5" x14ac:dyDescent="0.3">
      <c r="B1253" s="3">
        <v>723</v>
      </c>
      <c r="C1253" s="117" t="s">
        <v>9</v>
      </c>
      <c r="D1253" s="10">
        <v>38221</v>
      </c>
      <c r="E1253" s="2" t="s">
        <v>21</v>
      </c>
      <c r="F1253" s="4">
        <v>30</v>
      </c>
      <c r="G1253" s="5">
        <v>92.030625673172352</v>
      </c>
      <c r="H1253" s="2" t="s">
        <v>18</v>
      </c>
    </row>
    <row r="1254" spans="2:8" ht="16.5" x14ac:dyDescent="0.3">
      <c r="B1254" s="3">
        <v>839</v>
      </c>
      <c r="C1254" s="117" t="s">
        <v>9</v>
      </c>
      <c r="D1254" s="10">
        <v>38034</v>
      </c>
      <c r="E1254" s="2" t="s">
        <v>21</v>
      </c>
      <c r="F1254" s="4">
        <v>-9</v>
      </c>
      <c r="G1254" s="5">
        <v>-24.921999927055641</v>
      </c>
      <c r="H1254" s="2" t="s">
        <v>20</v>
      </c>
    </row>
    <row r="1255" spans="2:8" ht="16.5" x14ac:dyDescent="0.3">
      <c r="B1255" s="3">
        <v>917</v>
      </c>
      <c r="C1255" s="117" t="s">
        <v>9</v>
      </c>
      <c r="D1255" s="10">
        <v>38914</v>
      </c>
      <c r="E1255" s="2" t="s">
        <v>21</v>
      </c>
      <c r="F1255" s="4">
        <v>19</v>
      </c>
      <c r="G1255" s="5">
        <v>58.735580557472737</v>
      </c>
      <c r="H1255" s="2" t="s">
        <v>20</v>
      </c>
    </row>
    <row r="1256" spans="2:8" ht="16.5" x14ac:dyDescent="0.3">
      <c r="B1256" s="3">
        <v>921</v>
      </c>
      <c r="C1256" s="117" t="s">
        <v>9</v>
      </c>
      <c r="D1256" s="10">
        <v>38452</v>
      </c>
      <c r="E1256" s="2" t="s">
        <v>21</v>
      </c>
      <c r="F1256" s="4">
        <v>80</v>
      </c>
      <c r="G1256" s="5">
        <v>240.69010526776344</v>
      </c>
      <c r="H1256" s="2" t="s">
        <v>20</v>
      </c>
    </row>
    <row r="1257" spans="2:8" ht="16.5" x14ac:dyDescent="0.3">
      <c r="B1257" s="3">
        <v>966</v>
      </c>
      <c r="C1257" s="117" t="s">
        <v>9</v>
      </c>
      <c r="D1257" s="10">
        <v>38925</v>
      </c>
      <c r="E1257" s="2" t="s">
        <v>21</v>
      </c>
      <c r="F1257" s="4">
        <v>1</v>
      </c>
      <c r="G1257" s="5">
        <v>5.2816840348822387</v>
      </c>
      <c r="H1257" s="2" t="s">
        <v>17</v>
      </c>
    </row>
    <row r="1258" spans="2:8" ht="16.5" x14ac:dyDescent="0.3">
      <c r="B1258" s="3">
        <v>993</v>
      </c>
      <c r="C1258" s="117" t="s">
        <v>9</v>
      </c>
      <c r="D1258" s="10">
        <v>38078</v>
      </c>
      <c r="E1258" s="2" t="s">
        <v>21</v>
      </c>
      <c r="F1258" s="4">
        <v>30</v>
      </c>
      <c r="G1258" s="5">
        <v>91.71732531853138</v>
      </c>
      <c r="H1258" s="2" t="s">
        <v>19</v>
      </c>
    </row>
    <row r="1259" spans="2:8" ht="16.5" x14ac:dyDescent="0.3">
      <c r="B1259" s="3">
        <v>1063</v>
      </c>
      <c r="C1259" s="117" t="s">
        <v>9</v>
      </c>
      <c r="D1259" s="10">
        <v>38100</v>
      </c>
      <c r="E1259" s="2" t="s">
        <v>21</v>
      </c>
      <c r="F1259" s="4">
        <v>28</v>
      </c>
      <c r="G1259" s="5">
        <v>85.460904685258157</v>
      </c>
      <c r="H1259" s="2" t="s">
        <v>20</v>
      </c>
    </row>
    <row r="1260" spans="2:8" ht="16.5" x14ac:dyDescent="0.3">
      <c r="B1260" s="3">
        <v>1089</v>
      </c>
      <c r="C1260" s="117" t="s">
        <v>9</v>
      </c>
      <c r="D1260" s="10">
        <v>38166</v>
      </c>
      <c r="E1260" s="2" t="s">
        <v>21</v>
      </c>
      <c r="F1260" s="4">
        <v>92</v>
      </c>
      <c r="G1260" s="5">
        <v>277.64731000872155</v>
      </c>
      <c r="H1260" s="2" t="s">
        <v>17</v>
      </c>
    </row>
    <row r="1261" spans="2:8" ht="16.5" x14ac:dyDescent="0.3">
      <c r="B1261" s="3">
        <v>1102</v>
      </c>
      <c r="C1261" s="117" t="s">
        <v>9</v>
      </c>
      <c r="D1261" s="10">
        <v>38672</v>
      </c>
      <c r="E1261" s="2" t="s">
        <v>21</v>
      </c>
      <c r="F1261" s="4">
        <v>23</v>
      </c>
      <c r="G1261" s="5">
        <v>71.298686579104526</v>
      </c>
      <c r="H1261" s="2" t="s">
        <v>20</v>
      </c>
    </row>
    <row r="1262" spans="2:8" ht="16.5" x14ac:dyDescent="0.3">
      <c r="B1262" s="3">
        <v>1113</v>
      </c>
      <c r="C1262" s="117" t="s">
        <v>9</v>
      </c>
      <c r="D1262" s="10">
        <v>38265</v>
      </c>
      <c r="E1262" s="2" t="s">
        <v>21</v>
      </c>
      <c r="F1262" s="4">
        <v>82</v>
      </c>
      <c r="G1262" s="5">
        <v>248.20917526875209</v>
      </c>
      <c r="H1262" s="2" t="s">
        <v>17</v>
      </c>
    </row>
    <row r="1263" spans="2:8" ht="16.5" x14ac:dyDescent="0.3">
      <c r="B1263" s="3">
        <v>1144</v>
      </c>
      <c r="C1263" s="117" t="s">
        <v>9</v>
      </c>
      <c r="D1263" s="10">
        <v>38342</v>
      </c>
      <c r="E1263" s="2" t="s">
        <v>21</v>
      </c>
      <c r="F1263" s="4">
        <v>77</v>
      </c>
      <c r="G1263" s="5">
        <v>232.62615004199816</v>
      </c>
      <c r="H1263" s="2" t="s">
        <v>18</v>
      </c>
    </row>
    <row r="1264" spans="2:8" ht="16.5" x14ac:dyDescent="0.3">
      <c r="B1264" s="3">
        <v>1216</v>
      </c>
      <c r="C1264" s="117" t="s">
        <v>9</v>
      </c>
      <c r="D1264" s="10">
        <v>38243</v>
      </c>
      <c r="E1264" s="2" t="s">
        <v>21</v>
      </c>
      <c r="F1264" s="4">
        <v>-1</v>
      </c>
      <c r="G1264" s="5">
        <v>-1.145171893891844</v>
      </c>
      <c r="H1264" s="2" t="s">
        <v>19</v>
      </c>
    </row>
    <row r="1265" spans="2:8" ht="16.5" x14ac:dyDescent="0.3">
      <c r="B1265" s="3">
        <v>1269</v>
      </c>
      <c r="C1265" s="117" t="s">
        <v>9</v>
      </c>
      <c r="D1265" s="10">
        <v>38342</v>
      </c>
      <c r="E1265" s="2" t="s">
        <v>21</v>
      </c>
      <c r="F1265" s="4">
        <v>71</v>
      </c>
      <c r="G1265" s="5">
        <v>215.32844026172367</v>
      </c>
      <c r="H1265" s="2" t="s">
        <v>19</v>
      </c>
    </row>
    <row r="1266" spans="2:8" ht="16.5" x14ac:dyDescent="0.3">
      <c r="B1266" s="3">
        <v>1298</v>
      </c>
      <c r="C1266" s="117" t="s">
        <v>9</v>
      </c>
      <c r="D1266" s="10">
        <v>38540</v>
      </c>
      <c r="E1266" s="2" t="s">
        <v>21</v>
      </c>
      <c r="F1266" s="4">
        <v>93</v>
      </c>
      <c r="G1266" s="5">
        <v>280.93222292224493</v>
      </c>
      <c r="H1266" s="2" t="s">
        <v>19</v>
      </c>
    </row>
    <row r="1267" spans="2:8" ht="16.5" x14ac:dyDescent="0.3">
      <c r="B1267" s="3">
        <v>1309</v>
      </c>
      <c r="C1267" s="117" t="s">
        <v>9</v>
      </c>
      <c r="D1267" s="10">
        <v>39024</v>
      </c>
      <c r="E1267" s="2" t="s">
        <v>21</v>
      </c>
      <c r="F1267" s="4">
        <v>89</v>
      </c>
      <c r="G1267" s="5">
        <v>268.72040652792879</v>
      </c>
      <c r="H1267" s="2" t="s">
        <v>19</v>
      </c>
    </row>
    <row r="1268" spans="2:8" ht="16.5" x14ac:dyDescent="0.3">
      <c r="B1268" s="3">
        <v>1360</v>
      </c>
      <c r="C1268" s="117" t="s">
        <v>9</v>
      </c>
      <c r="D1268" s="10">
        <v>38617</v>
      </c>
      <c r="E1268" s="2" t="s">
        <v>21</v>
      </c>
      <c r="F1268" s="4">
        <v>87</v>
      </c>
      <c r="G1268" s="5">
        <v>263.11074857106775</v>
      </c>
      <c r="H1268" s="2" t="s">
        <v>19</v>
      </c>
    </row>
    <row r="1269" spans="2:8" ht="16.5" x14ac:dyDescent="0.3">
      <c r="B1269" s="3">
        <v>1400</v>
      </c>
      <c r="C1269" s="117" t="s">
        <v>9</v>
      </c>
      <c r="D1269" s="10">
        <v>38100</v>
      </c>
      <c r="E1269" s="2" t="s">
        <v>21</v>
      </c>
      <c r="F1269" s="4">
        <v>9</v>
      </c>
      <c r="G1269" s="5">
        <v>28.683682099948655</v>
      </c>
      <c r="H1269" s="2" t="s">
        <v>17</v>
      </c>
    </row>
    <row r="1270" spans="2:8" ht="16.5" x14ac:dyDescent="0.3">
      <c r="B1270" s="3">
        <v>1420</v>
      </c>
      <c r="C1270" s="117" t="s">
        <v>9</v>
      </c>
      <c r="D1270" s="10">
        <v>38342</v>
      </c>
      <c r="E1270" s="2" t="s">
        <v>21</v>
      </c>
      <c r="F1270" s="4">
        <v>72</v>
      </c>
      <c r="G1270" s="5">
        <v>218.17265722795503</v>
      </c>
      <c r="H1270" s="2" t="s">
        <v>20</v>
      </c>
    </row>
    <row r="1271" spans="2:8" ht="16.5" x14ac:dyDescent="0.3">
      <c r="B1271" s="3">
        <v>1460</v>
      </c>
      <c r="C1271" s="117" t="s">
        <v>9</v>
      </c>
      <c r="D1271" s="10">
        <v>39013</v>
      </c>
      <c r="E1271" s="2" t="s">
        <v>21</v>
      </c>
      <c r="F1271" s="4">
        <v>-1</v>
      </c>
      <c r="G1271" s="5">
        <v>-0.12859943512322669</v>
      </c>
      <c r="H1271" s="2" t="s">
        <v>19</v>
      </c>
    </row>
    <row r="1272" spans="2:8" ht="16.5" x14ac:dyDescent="0.3">
      <c r="B1272" s="3">
        <v>1461</v>
      </c>
      <c r="C1272" s="117" t="s">
        <v>9</v>
      </c>
      <c r="D1272" s="10">
        <v>38485</v>
      </c>
      <c r="E1272" s="2" t="s">
        <v>21</v>
      </c>
      <c r="F1272" s="4">
        <v>73</v>
      </c>
      <c r="G1272" s="5">
        <v>222.08676582590357</v>
      </c>
      <c r="H1272" s="2" t="s">
        <v>17</v>
      </c>
    </row>
    <row r="1273" spans="2:8" ht="16.5" x14ac:dyDescent="0.3">
      <c r="B1273" s="3">
        <v>1529</v>
      </c>
      <c r="C1273" s="117" t="s">
        <v>9</v>
      </c>
      <c r="D1273" s="10">
        <v>38925</v>
      </c>
      <c r="E1273" s="2" t="s">
        <v>21</v>
      </c>
      <c r="F1273" s="4">
        <v>88</v>
      </c>
      <c r="G1273" s="5">
        <v>266.77209888218033</v>
      </c>
      <c r="H1273" s="2" t="s">
        <v>18</v>
      </c>
    </row>
    <row r="1274" spans="2:8" ht="16.5" x14ac:dyDescent="0.3">
      <c r="B1274" s="3">
        <v>1548</v>
      </c>
      <c r="C1274" s="117" t="s">
        <v>9</v>
      </c>
      <c r="D1274" s="10">
        <v>39013</v>
      </c>
      <c r="E1274" s="2" t="s">
        <v>21</v>
      </c>
      <c r="F1274" s="4">
        <v>1</v>
      </c>
      <c r="G1274" s="5">
        <v>5.3199136076983713</v>
      </c>
      <c r="H1274" s="2" t="s">
        <v>19</v>
      </c>
    </row>
    <row r="1275" spans="2:8" ht="16.5" x14ac:dyDescent="0.3">
      <c r="B1275" s="3">
        <v>1640</v>
      </c>
      <c r="C1275" s="117" t="s">
        <v>9</v>
      </c>
      <c r="D1275" s="10">
        <v>38584</v>
      </c>
      <c r="E1275" s="2" t="s">
        <v>21</v>
      </c>
      <c r="F1275" s="4">
        <v>70</v>
      </c>
      <c r="G1275" s="5">
        <v>212.01090684722931</v>
      </c>
      <c r="H1275" s="2" t="s">
        <v>18</v>
      </c>
    </row>
    <row r="1276" spans="2:8" ht="16.5" x14ac:dyDescent="0.3">
      <c r="B1276" s="3">
        <v>1761</v>
      </c>
      <c r="C1276" s="117" t="s">
        <v>9</v>
      </c>
      <c r="D1276" s="10">
        <v>38298</v>
      </c>
      <c r="E1276" s="2" t="s">
        <v>21</v>
      </c>
      <c r="F1276" s="4">
        <v>77</v>
      </c>
      <c r="G1276" s="5">
        <v>232.78300193286029</v>
      </c>
      <c r="H1276" s="2" t="s">
        <v>17</v>
      </c>
    </row>
    <row r="1277" spans="2:8" ht="16.5" x14ac:dyDescent="0.3">
      <c r="B1277" s="3">
        <v>1824</v>
      </c>
      <c r="C1277" s="117" t="s">
        <v>9</v>
      </c>
      <c r="D1277" s="10">
        <v>38892</v>
      </c>
      <c r="E1277" s="2" t="s">
        <v>21</v>
      </c>
      <c r="F1277" s="4">
        <v>50</v>
      </c>
      <c r="G1277" s="5">
        <v>151.66817286074655</v>
      </c>
      <c r="H1277" s="2" t="s">
        <v>18</v>
      </c>
    </row>
    <row r="1278" spans="2:8" ht="16.5" x14ac:dyDescent="0.3">
      <c r="B1278" s="3">
        <v>1833</v>
      </c>
      <c r="C1278" s="117" t="s">
        <v>9</v>
      </c>
      <c r="D1278" s="10">
        <v>38364</v>
      </c>
      <c r="E1278" s="2" t="s">
        <v>21</v>
      </c>
      <c r="F1278" s="4">
        <v>12</v>
      </c>
      <c r="G1278" s="5">
        <v>37.991916032039505</v>
      </c>
      <c r="H1278" s="2" t="s">
        <v>20</v>
      </c>
    </row>
    <row r="1279" spans="2:8" ht="16.5" x14ac:dyDescent="0.3">
      <c r="B1279" s="3">
        <v>1849</v>
      </c>
      <c r="C1279" s="117" t="s">
        <v>9</v>
      </c>
      <c r="D1279" s="10">
        <v>38562</v>
      </c>
      <c r="E1279" s="2" t="s">
        <v>21</v>
      </c>
      <c r="F1279" s="4">
        <v>12</v>
      </c>
      <c r="G1279" s="5">
        <v>37.851664258571823</v>
      </c>
      <c r="H1279" s="2" t="s">
        <v>20</v>
      </c>
    </row>
    <row r="1280" spans="2:8" ht="16.5" x14ac:dyDescent="0.3">
      <c r="B1280" s="3">
        <v>1887</v>
      </c>
      <c r="C1280" s="117" t="s">
        <v>9</v>
      </c>
      <c r="D1280" s="10">
        <v>38463</v>
      </c>
      <c r="E1280" s="2" t="s">
        <v>21</v>
      </c>
      <c r="F1280" s="4">
        <v>61</v>
      </c>
      <c r="G1280" s="5">
        <v>185.3147883164014</v>
      </c>
      <c r="H1280" s="2" t="s">
        <v>18</v>
      </c>
    </row>
    <row r="1281" spans="2:8" ht="16.5" x14ac:dyDescent="0.3">
      <c r="B1281" s="3">
        <v>3</v>
      </c>
      <c r="C1281" s="117" t="s">
        <v>8</v>
      </c>
      <c r="D1281" s="10">
        <v>38408</v>
      </c>
      <c r="E1281" s="2" t="s">
        <v>23</v>
      </c>
      <c r="F1281" s="4">
        <v>9</v>
      </c>
      <c r="G1281" s="5">
        <v>28.719483117139745</v>
      </c>
      <c r="H1281" s="2" t="s">
        <v>18</v>
      </c>
    </row>
    <row r="1282" spans="2:8" ht="16.5" x14ac:dyDescent="0.3">
      <c r="B1282" s="3">
        <v>71</v>
      </c>
      <c r="C1282" s="117" t="s">
        <v>8</v>
      </c>
      <c r="D1282" s="10">
        <v>38672</v>
      </c>
      <c r="E1282" s="2" t="s">
        <v>23</v>
      </c>
      <c r="F1282" s="4">
        <v>93</v>
      </c>
      <c r="G1282" s="5">
        <v>280.76798505156279</v>
      </c>
      <c r="H1282" s="2" t="s">
        <v>19</v>
      </c>
    </row>
    <row r="1283" spans="2:8" ht="16.5" x14ac:dyDescent="0.3">
      <c r="B1283" s="3">
        <v>148</v>
      </c>
      <c r="C1283" s="117" t="s">
        <v>8</v>
      </c>
      <c r="D1283" s="10">
        <v>39024</v>
      </c>
      <c r="E1283" s="2" t="s">
        <v>23</v>
      </c>
      <c r="F1283" s="4">
        <v>17</v>
      </c>
      <c r="G1283" s="5">
        <v>53.665884026524566</v>
      </c>
      <c r="H1283" s="2" t="s">
        <v>18</v>
      </c>
    </row>
    <row r="1284" spans="2:8" ht="16.5" x14ac:dyDescent="0.3">
      <c r="B1284" s="3">
        <v>273</v>
      </c>
      <c r="C1284" s="117" t="s">
        <v>8</v>
      </c>
      <c r="D1284" s="10">
        <v>38892</v>
      </c>
      <c r="E1284" s="2" t="s">
        <v>23</v>
      </c>
      <c r="F1284" s="4">
        <v>70</v>
      </c>
      <c r="G1284" s="5">
        <v>212.26238499892682</v>
      </c>
      <c r="H1284" s="2" t="s">
        <v>17</v>
      </c>
    </row>
    <row r="1285" spans="2:8" ht="16.5" x14ac:dyDescent="0.3">
      <c r="B1285" s="3">
        <v>288</v>
      </c>
      <c r="C1285" s="117" t="s">
        <v>8</v>
      </c>
      <c r="D1285" s="10">
        <v>38606</v>
      </c>
      <c r="E1285" s="2" t="s">
        <v>23</v>
      </c>
      <c r="F1285" s="4">
        <v>-8</v>
      </c>
      <c r="G1285" s="5">
        <v>-21.912545800386049</v>
      </c>
      <c r="H1285" s="2" t="s">
        <v>20</v>
      </c>
    </row>
    <row r="1286" spans="2:8" ht="16.5" x14ac:dyDescent="0.3">
      <c r="B1286" s="3">
        <v>591</v>
      </c>
      <c r="C1286" s="117" t="s">
        <v>8</v>
      </c>
      <c r="D1286" s="10">
        <v>38001</v>
      </c>
      <c r="E1286" s="2" t="s">
        <v>23</v>
      </c>
      <c r="F1286" s="4">
        <v>-10</v>
      </c>
      <c r="G1286" s="5">
        <v>-28.463885870908516</v>
      </c>
      <c r="H1286" s="2" t="s">
        <v>19</v>
      </c>
    </row>
    <row r="1287" spans="2:8" ht="16.5" x14ac:dyDescent="0.3">
      <c r="B1287" s="3">
        <v>708</v>
      </c>
      <c r="C1287" s="117" t="s">
        <v>8</v>
      </c>
      <c r="D1287" s="10">
        <v>38375</v>
      </c>
      <c r="E1287" s="2" t="s">
        <v>23</v>
      </c>
      <c r="F1287" s="4">
        <v>71</v>
      </c>
      <c r="G1287" s="5">
        <v>215.14334620644152</v>
      </c>
      <c r="H1287" s="2" t="s">
        <v>20</v>
      </c>
    </row>
    <row r="1288" spans="2:8" ht="16.5" x14ac:dyDescent="0.3">
      <c r="B1288" s="3">
        <v>711</v>
      </c>
      <c r="C1288" s="117" t="s">
        <v>8</v>
      </c>
      <c r="D1288" s="10">
        <v>38573</v>
      </c>
      <c r="E1288" s="2" t="s">
        <v>23</v>
      </c>
      <c r="F1288" s="4">
        <v>92</v>
      </c>
      <c r="G1288" s="5">
        <v>278.33689319640729</v>
      </c>
      <c r="H1288" s="2" t="s">
        <v>19</v>
      </c>
    </row>
    <row r="1289" spans="2:8" ht="16.5" x14ac:dyDescent="0.3">
      <c r="B1289" s="3">
        <v>849</v>
      </c>
      <c r="C1289" s="117" t="s">
        <v>8</v>
      </c>
      <c r="D1289" s="10">
        <v>38870</v>
      </c>
      <c r="E1289" s="2" t="s">
        <v>23</v>
      </c>
      <c r="F1289" s="4">
        <v>84</v>
      </c>
      <c r="G1289" s="5">
        <v>254.04302513210774</v>
      </c>
      <c r="H1289" s="2" t="s">
        <v>17</v>
      </c>
    </row>
    <row r="1290" spans="2:8" ht="16.5" x14ac:dyDescent="0.3">
      <c r="B1290" s="3">
        <v>974</v>
      </c>
      <c r="C1290" s="117" t="s">
        <v>8</v>
      </c>
      <c r="D1290" s="10">
        <v>39002</v>
      </c>
      <c r="E1290" s="2" t="s">
        <v>23</v>
      </c>
      <c r="F1290" s="4">
        <v>72</v>
      </c>
      <c r="G1290" s="5">
        <v>218.057153790916</v>
      </c>
      <c r="H1290" s="2" t="s">
        <v>20</v>
      </c>
    </row>
    <row r="1291" spans="2:8" ht="16.5" x14ac:dyDescent="0.3">
      <c r="B1291" s="3">
        <v>1006</v>
      </c>
      <c r="C1291" s="117" t="s">
        <v>8</v>
      </c>
      <c r="D1291" s="10">
        <v>38067</v>
      </c>
      <c r="E1291" s="2" t="s">
        <v>23</v>
      </c>
      <c r="F1291" s="4">
        <v>70</v>
      </c>
      <c r="G1291" s="5">
        <v>211.5224440500217</v>
      </c>
      <c r="H1291" s="2" t="s">
        <v>19</v>
      </c>
    </row>
    <row r="1292" spans="2:8" ht="16.5" x14ac:dyDescent="0.3">
      <c r="B1292" s="3">
        <v>1148</v>
      </c>
      <c r="C1292" s="117" t="s">
        <v>8</v>
      </c>
      <c r="D1292" s="10">
        <v>38727</v>
      </c>
      <c r="E1292" s="2" t="s">
        <v>23</v>
      </c>
      <c r="F1292" s="4">
        <v>42</v>
      </c>
      <c r="G1292" s="5">
        <v>127.86858054734927</v>
      </c>
      <c r="H1292" s="2" t="s">
        <v>20</v>
      </c>
    </row>
    <row r="1293" spans="2:8" ht="16.5" x14ac:dyDescent="0.3">
      <c r="B1293" s="3">
        <v>1179</v>
      </c>
      <c r="C1293" s="117" t="s">
        <v>8</v>
      </c>
      <c r="D1293" s="10">
        <v>38452</v>
      </c>
      <c r="E1293" s="2" t="s">
        <v>23</v>
      </c>
      <c r="F1293" s="4">
        <v>70</v>
      </c>
      <c r="G1293" s="5">
        <v>211.69145448851842</v>
      </c>
      <c r="H1293" s="2" t="s">
        <v>20</v>
      </c>
    </row>
    <row r="1294" spans="2:8" ht="16.5" x14ac:dyDescent="0.3">
      <c r="B1294" s="3">
        <v>1288</v>
      </c>
      <c r="C1294" s="117" t="s">
        <v>8</v>
      </c>
      <c r="D1294" s="10">
        <v>38320</v>
      </c>
      <c r="E1294" s="2" t="s">
        <v>23</v>
      </c>
      <c r="F1294" s="4">
        <v>84</v>
      </c>
      <c r="G1294" s="5">
        <v>254.11937205363179</v>
      </c>
      <c r="H1294" s="2" t="s">
        <v>20</v>
      </c>
    </row>
    <row r="1295" spans="2:8" ht="16.5" x14ac:dyDescent="0.3">
      <c r="B1295" s="3">
        <v>1323</v>
      </c>
      <c r="C1295" s="117" t="s">
        <v>8</v>
      </c>
      <c r="D1295" s="10">
        <v>39068</v>
      </c>
      <c r="E1295" s="2" t="s">
        <v>23</v>
      </c>
      <c r="F1295" s="4">
        <v>22</v>
      </c>
      <c r="G1295" s="5">
        <v>68.226854446694333</v>
      </c>
      <c r="H1295" s="2" t="s">
        <v>17</v>
      </c>
    </row>
    <row r="1296" spans="2:8" ht="16.5" x14ac:dyDescent="0.3">
      <c r="B1296" s="3">
        <v>1338</v>
      </c>
      <c r="C1296" s="117" t="s">
        <v>8</v>
      </c>
      <c r="D1296" s="10">
        <v>38969</v>
      </c>
      <c r="E1296" s="2" t="s">
        <v>23</v>
      </c>
      <c r="F1296" s="4">
        <v>50</v>
      </c>
      <c r="G1296" s="5">
        <v>152.31019163589909</v>
      </c>
      <c r="H1296" s="2" t="s">
        <v>20</v>
      </c>
    </row>
    <row r="1297" spans="2:8" ht="16.5" x14ac:dyDescent="0.3">
      <c r="B1297" s="3">
        <v>1355</v>
      </c>
      <c r="C1297" s="117" t="s">
        <v>8</v>
      </c>
      <c r="D1297" s="10">
        <v>38342</v>
      </c>
      <c r="E1297" s="2" t="s">
        <v>23</v>
      </c>
      <c r="F1297" s="4">
        <v>35</v>
      </c>
      <c r="G1297" s="5">
        <v>106.73579162164692</v>
      </c>
      <c r="H1297" s="2" t="s">
        <v>19</v>
      </c>
    </row>
    <row r="1298" spans="2:8" ht="16.5" x14ac:dyDescent="0.3">
      <c r="B1298" s="3">
        <v>1440</v>
      </c>
      <c r="C1298" s="117" t="s">
        <v>8</v>
      </c>
      <c r="D1298" s="10">
        <v>38529</v>
      </c>
      <c r="E1298" s="2" t="s">
        <v>23</v>
      </c>
      <c r="F1298" s="4">
        <v>0</v>
      </c>
      <c r="G1298" s="5">
        <v>2.1309055922780948</v>
      </c>
      <c r="H1298" s="2" t="s">
        <v>17</v>
      </c>
    </row>
    <row r="1299" spans="2:8" ht="16.5" x14ac:dyDescent="0.3">
      <c r="B1299" s="3">
        <v>1445</v>
      </c>
      <c r="C1299" s="117" t="s">
        <v>8</v>
      </c>
      <c r="D1299" s="10">
        <v>39013</v>
      </c>
      <c r="E1299" s="2" t="s">
        <v>23</v>
      </c>
      <c r="F1299" s="4">
        <v>67</v>
      </c>
      <c r="G1299" s="5">
        <v>203.5655299819017</v>
      </c>
      <c r="H1299" s="2" t="s">
        <v>17</v>
      </c>
    </row>
    <row r="1300" spans="2:8" ht="16.5" x14ac:dyDescent="0.3">
      <c r="B1300" s="3">
        <v>1475</v>
      </c>
      <c r="C1300" s="117" t="s">
        <v>8</v>
      </c>
      <c r="D1300" s="10">
        <v>38705</v>
      </c>
      <c r="E1300" s="2" t="s">
        <v>23</v>
      </c>
      <c r="F1300" s="4">
        <v>51</v>
      </c>
      <c r="G1300" s="5">
        <v>155.18472828999515</v>
      </c>
      <c r="H1300" s="2" t="s">
        <v>20</v>
      </c>
    </row>
    <row r="1301" spans="2:8" ht="16.5" x14ac:dyDescent="0.3">
      <c r="B1301" s="3">
        <v>1523</v>
      </c>
      <c r="C1301" s="117" t="s">
        <v>8</v>
      </c>
      <c r="D1301" s="10">
        <v>38738</v>
      </c>
      <c r="E1301" s="2" t="s">
        <v>23</v>
      </c>
      <c r="F1301" s="4">
        <v>23</v>
      </c>
      <c r="G1301" s="5">
        <v>71.150007929550512</v>
      </c>
      <c r="H1301" s="2" t="s">
        <v>17</v>
      </c>
    </row>
    <row r="1302" spans="2:8" ht="16.5" x14ac:dyDescent="0.3">
      <c r="B1302" s="3">
        <v>1686</v>
      </c>
      <c r="C1302" s="117" t="s">
        <v>8</v>
      </c>
      <c r="D1302" s="10">
        <v>38056</v>
      </c>
      <c r="E1302" s="2" t="s">
        <v>23</v>
      </c>
      <c r="F1302" s="4">
        <v>26</v>
      </c>
      <c r="G1302" s="5">
        <v>79.798393656893168</v>
      </c>
      <c r="H1302" s="2" t="s">
        <v>17</v>
      </c>
    </row>
    <row r="1303" spans="2:8" ht="16.5" x14ac:dyDescent="0.3">
      <c r="B1303" s="3">
        <v>1852</v>
      </c>
      <c r="C1303" s="117" t="s">
        <v>8</v>
      </c>
      <c r="D1303" s="10">
        <v>38254</v>
      </c>
      <c r="E1303" s="2" t="s">
        <v>23</v>
      </c>
      <c r="F1303" s="4">
        <v>36</v>
      </c>
      <c r="G1303" s="5">
        <v>110.51900033744339</v>
      </c>
      <c r="H1303" s="2" t="s">
        <v>17</v>
      </c>
    </row>
    <row r="1304" spans="2:8" ht="16.5" x14ac:dyDescent="0.3">
      <c r="B1304" s="3">
        <v>114</v>
      </c>
      <c r="C1304" s="117" t="s">
        <v>6</v>
      </c>
      <c r="D1304" s="10">
        <v>38617</v>
      </c>
      <c r="E1304" s="2" t="s">
        <v>23</v>
      </c>
      <c r="F1304" s="4">
        <v>77</v>
      </c>
      <c r="G1304" s="5">
        <v>233.33103169462888</v>
      </c>
      <c r="H1304" s="2" t="s">
        <v>20</v>
      </c>
    </row>
    <row r="1305" spans="2:8" ht="16.5" x14ac:dyDescent="0.3">
      <c r="B1305" s="3">
        <v>139</v>
      </c>
      <c r="C1305" s="117" t="s">
        <v>6</v>
      </c>
      <c r="D1305" s="10">
        <v>38496</v>
      </c>
      <c r="E1305" s="2" t="s">
        <v>23</v>
      </c>
      <c r="F1305" s="4">
        <v>50</v>
      </c>
      <c r="G1305" s="5">
        <v>152.04318524136269</v>
      </c>
      <c r="H1305" s="2" t="s">
        <v>17</v>
      </c>
    </row>
    <row r="1306" spans="2:8" ht="16.5" x14ac:dyDescent="0.3">
      <c r="B1306" s="3">
        <v>215</v>
      </c>
      <c r="C1306" s="117" t="s">
        <v>6</v>
      </c>
      <c r="D1306" s="10">
        <v>38353</v>
      </c>
      <c r="E1306" s="2" t="s">
        <v>23</v>
      </c>
      <c r="F1306" s="4">
        <v>51</v>
      </c>
      <c r="G1306" s="5">
        <v>154.59771582934854</v>
      </c>
      <c r="H1306" s="2" t="s">
        <v>20</v>
      </c>
    </row>
    <row r="1307" spans="2:8" ht="16.5" x14ac:dyDescent="0.3">
      <c r="B1307" s="3">
        <v>359</v>
      </c>
      <c r="C1307" s="117" t="s">
        <v>6</v>
      </c>
      <c r="D1307" s="10">
        <v>39068</v>
      </c>
      <c r="E1307" s="2" t="s">
        <v>23</v>
      </c>
      <c r="F1307" s="4">
        <v>44</v>
      </c>
      <c r="G1307" s="5">
        <v>133.90724137081764</v>
      </c>
      <c r="H1307" s="2" t="s">
        <v>19</v>
      </c>
    </row>
    <row r="1308" spans="2:8" ht="16.5" x14ac:dyDescent="0.3">
      <c r="B1308" s="3">
        <v>395</v>
      </c>
      <c r="C1308" s="117" t="s">
        <v>6</v>
      </c>
      <c r="D1308" s="10">
        <v>38122</v>
      </c>
      <c r="E1308" s="2" t="s">
        <v>23</v>
      </c>
      <c r="F1308" s="4">
        <v>56</v>
      </c>
      <c r="G1308" s="5">
        <v>169.27515470165261</v>
      </c>
      <c r="H1308" s="2" t="s">
        <v>18</v>
      </c>
    </row>
    <row r="1309" spans="2:8" ht="16.5" x14ac:dyDescent="0.3">
      <c r="B1309" s="3">
        <v>411</v>
      </c>
      <c r="C1309" s="117" t="s">
        <v>6</v>
      </c>
      <c r="D1309" s="10">
        <v>38969</v>
      </c>
      <c r="E1309" s="2" t="s">
        <v>23</v>
      </c>
      <c r="F1309" s="4">
        <v>34</v>
      </c>
      <c r="G1309" s="5">
        <v>103.84939593855748</v>
      </c>
      <c r="H1309" s="2" t="s">
        <v>18</v>
      </c>
    </row>
    <row r="1310" spans="2:8" ht="16.5" x14ac:dyDescent="0.3">
      <c r="B1310" s="3">
        <v>424</v>
      </c>
      <c r="C1310" s="117" t="s">
        <v>6</v>
      </c>
      <c r="D1310" s="10">
        <v>38573</v>
      </c>
      <c r="E1310" s="2" t="s">
        <v>23</v>
      </c>
      <c r="F1310" s="4">
        <v>45</v>
      </c>
      <c r="G1310" s="5">
        <v>137.23163667167327</v>
      </c>
      <c r="H1310" s="2" t="s">
        <v>19</v>
      </c>
    </row>
    <row r="1311" spans="2:8" ht="16.5" x14ac:dyDescent="0.3">
      <c r="B1311" s="3">
        <v>453</v>
      </c>
      <c r="C1311" s="117" t="s">
        <v>6</v>
      </c>
      <c r="D1311" s="10">
        <v>38628</v>
      </c>
      <c r="E1311" s="2" t="s">
        <v>23</v>
      </c>
      <c r="F1311" s="4">
        <v>2</v>
      </c>
      <c r="G1311" s="5">
        <v>7.0981331873476012</v>
      </c>
      <c r="H1311" s="2" t="s">
        <v>19</v>
      </c>
    </row>
    <row r="1312" spans="2:8" ht="16.5" x14ac:dyDescent="0.3">
      <c r="B1312" s="3">
        <v>492</v>
      </c>
      <c r="C1312" s="117" t="s">
        <v>6</v>
      </c>
      <c r="D1312" s="10">
        <v>38683</v>
      </c>
      <c r="E1312" s="2" t="s">
        <v>23</v>
      </c>
      <c r="F1312" s="4">
        <v>53</v>
      </c>
      <c r="G1312" s="5">
        <v>160.46113209921771</v>
      </c>
      <c r="H1312" s="2" t="s">
        <v>17</v>
      </c>
    </row>
    <row r="1313" spans="2:8" ht="16.5" x14ac:dyDescent="0.3">
      <c r="B1313" s="3">
        <v>547</v>
      </c>
      <c r="C1313" s="117" t="s">
        <v>6</v>
      </c>
      <c r="D1313" s="10">
        <v>38991</v>
      </c>
      <c r="E1313" s="2" t="s">
        <v>23</v>
      </c>
      <c r="F1313" s="4">
        <v>63</v>
      </c>
      <c r="G1313" s="5">
        <v>190.58521809047551</v>
      </c>
      <c r="H1313" s="2" t="s">
        <v>20</v>
      </c>
    </row>
    <row r="1314" spans="2:8" ht="16.5" x14ac:dyDescent="0.3">
      <c r="B1314" s="3">
        <v>681</v>
      </c>
      <c r="C1314" s="117" t="s">
        <v>6</v>
      </c>
      <c r="D1314" s="10">
        <v>38243</v>
      </c>
      <c r="E1314" s="2" t="s">
        <v>23</v>
      </c>
      <c r="F1314" s="4">
        <v>88</v>
      </c>
      <c r="G1314" s="5">
        <v>265.64166976022739</v>
      </c>
      <c r="H1314" s="2" t="s">
        <v>19</v>
      </c>
    </row>
    <row r="1315" spans="2:8" ht="16.5" x14ac:dyDescent="0.3">
      <c r="B1315" s="3">
        <v>688</v>
      </c>
      <c r="C1315" s="117" t="s">
        <v>6</v>
      </c>
      <c r="D1315" s="10">
        <v>38089</v>
      </c>
      <c r="E1315" s="2" t="s">
        <v>23</v>
      </c>
      <c r="F1315" s="4">
        <v>56</v>
      </c>
      <c r="G1315" s="5">
        <v>169.95658667826987</v>
      </c>
      <c r="H1315" s="2" t="s">
        <v>18</v>
      </c>
    </row>
    <row r="1316" spans="2:8" ht="16.5" x14ac:dyDescent="0.3">
      <c r="B1316" s="3">
        <v>733</v>
      </c>
      <c r="C1316" s="117" t="s">
        <v>6</v>
      </c>
      <c r="D1316" s="10">
        <v>38210</v>
      </c>
      <c r="E1316" s="2" t="s">
        <v>23</v>
      </c>
      <c r="F1316" s="4">
        <v>92</v>
      </c>
      <c r="G1316" s="5">
        <v>277.67657907264578</v>
      </c>
      <c r="H1316" s="2" t="s">
        <v>18</v>
      </c>
    </row>
    <row r="1317" spans="2:8" ht="16.5" x14ac:dyDescent="0.3">
      <c r="B1317" s="3">
        <v>923</v>
      </c>
      <c r="C1317" s="117" t="s">
        <v>6</v>
      </c>
      <c r="D1317" s="10">
        <v>38452</v>
      </c>
      <c r="E1317" s="2" t="s">
        <v>23</v>
      </c>
      <c r="F1317" s="4">
        <v>27</v>
      </c>
      <c r="G1317" s="5">
        <v>82.994094545634482</v>
      </c>
      <c r="H1317" s="2" t="s">
        <v>17</v>
      </c>
    </row>
    <row r="1318" spans="2:8" ht="16.5" x14ac:dyDescent="0.3">
      <c r="B1318" s="3">
        <v>986</v>
      </c>
      <c r="C1318" s="117" t="s">
        <v>6</v>
      </c>
      <c r="D1318" s="10">
        <v>38474</v>
      </c>
      <c r="E1318" s="2" t="s">
        <v>23</v>
      </c>
      <c r="F1318" s="4">
        <v>47</v>
      </c>
      <c r="G1318" s="5">
        <v>142.53694145811323</v>
      </c>
      <c r="H1318" s="2" t="s">
        <v>19</v>
      </c>
    </row>
    <row r="1319" spans="2:8" ht="16.5" x14ac:dyDescent="0.3">
      <c r="B1319" s="3">
        <v>1155</v>
      </c>
      <c r="C1319" s="117" t="s">
        <v>6</v>
      </c>
      <c r="D1319" s="10">
        <v>38782</v>
      </c>
      <c r="E1319" s="2" t="s">
        <v>23</v>
      </c>
      <c r="F1319" s="4">
        <v>-10</v>
      </c>
      <c r="G1319" s="5">
        <v>-28.635014383965792</v>
      </c>
      <c r="H1319" s="2" t="s">
        <v>17</v>
      </c>
    </row>
    <row r="1320" spans="2:8" ht="16.5" x14ac:dyDescent="0.3">
      <c r="B1320" s="3">
        <v>1157</v>
      </c>
      <c r="C1320" s="117" t="s">
        <v>6</v>
      </c>
      <c r="D1320" s="10">
        <v>38265</v>
      </c>
      <c r="E1320" s="2" t="s">
        <v>23</v>
      </c>
      <c r="F1320" s="4">
        <v>-1</v>
      </c>
      <c r="G1320" s="5">
        <v>-1.1155837084126869</v>
      </c>
      <c r="H1320" s="2" t="s">
        <v>19</v>
      </c>
    </row>
    <row r="1321" spans="2:8" ht="16.5" x14ac:dyDescent="0.3">
      <c r="B1321" s="3">
        <v>1196</v>
      </c>
      <c r="C1321" s="117" t="s">
        <v>6</v>
      </c>
      <c r="D1321" s="10">
        <v>38155</v>
      </c>
      <c r="E1321" s="2" t="s">
        <v>23</v>
      </c>
      <c r="F1321" s="4">
        <v>15</v>
      </c>
      <c r="G1321" s="5">
        <v>46.529110883082438</v>
      </c>
      <c r="H1321" s="2" t="s">
        <v>20</v>
      </c>
    </row>
    <row r="1322" spans="2:8" ht="16.5" x14ac:dyDescent="0.3">
      <c r="B1322" s="3">
        <v>1280</v>
      </c>
      <c r="C1322" s="117" t="s">
        <v>6</v>
      </c>
      <c r="D1322" s="10">
        <v>38375</v>
      </c>
      <c r="E1322" s="2" t="s">
        <v>23</v>
      </c>
      <c r="F1322" s="4">
        <v>79</v>
      </c>
      <c r="G1322" s="5">
        <v>238.98646128992934</v>
      </c>
      <c r="H1322" s="2" t="s">
        <v>19</v>
      </c>
    </row>
    <row r="1323" spans="2:8" ht="16.5" x14ac:dyDescent="0.3">
      <c r="B1323" s="3">
        <v>1334</v>
      </c>
      <c r="C1323" s="117" t="s">
        <v>6</v>
      </c>
      <c r="D1323" s="10">
        <v>38496</v>
      </c>
      <c r="E1323" s="2" t="s">
        <v>23</v>
      </c>
      <c r="F1323" s="4">
        <v>33</v>
      </c>
      <c r="G1323" s="5">
        <v>100.31195245129152</v>
      </c>
      <c r="H1323" s="2" t="s">
        <v>18</v>
      </c>
    </row>
    <row r="1324" spans="2:8" ht="16.5" x14ac:dyDescent="0.3">
      <c r="B1324" s="3">
        <v>1422</v>
      </c>
      <c r="C1324" s="117" t="s">
        <v>6</v>
      </c>
      <c r="D1324" s="10">
        <v>38595</v>
      </c>
      <c r="E1324" s="2" t="s">
        <v>23</v>
      </c>
      <c r="F1324" s="4">
        <v>52</v>
      </c>
      <c r="G1324" s="5">
        <v>157.41873231061072</v>
      </c>
      <c r="H1324" s="2" t="s">
        <v>17</v>
      </c>
    </row>
    <row r="1325" spans="2:8" ht="16.5" x14ac:dyDescent="0.3">
      <c r="B1325" s="3">
        <v>1628</v>
      </c>
      <c r="C1325" s="117" t="s">
        <v>6</v>
      </c>
      <c r="D1325" s="10">
        <v>38353</v>
      </c>
      <c r="E1325" s="2" t="s">
        <v>23</v>
      </c>
      <c r="F1325" s="4">
        <v>5</v>
      </c>
      <c r="G1325" s="5">
        <v>16.92808141657132</v>
      </c>
      <c r="H1325" s="2" t="s">
        <v>18</v>
      </c>
    </row>
    <row r="1326" spans="2:8" ht="16.5" x14ac:dyDescent="0.3">
      <c r="B1326" s="3">
        <v>1654</v>
      </c>
      <c r="C1326" s="117" t="s">
        <v>6</v>
      </c>
      <c r="D1326" s="10">
        <v>38045</v>
      </c>
      <c r="E1326" s="2" t="s">
        <v>23</v>
      </c>
      <c r="F1326" s="4">
        <v>92</v>
      </c>
      <c r="G1326" s="5">
        <v>277.26934431778176</v>
      </c>
      <c r="H1326" s="2" t="s">
        <v>17</v>
      </c>
    </row>
    <row r="1327" spans="2:8" ht="16.5" x14ac:dyDescent="0.3">
      <c r="B1327" s="3">
        <v>1731</v>
      </c>
      <c r="C1327" s="117" t="s">
        <v>6</v>
      </c>
      <c r="D1327" s="10">
        <v>38595</v>
      </c>
      <c r="E1327" s="2" t="s">
        <v>23</v>
      </c>
      <c r="F1327" s="4">
        <v>84</v>
      </c>
      <c r="G1327" s="5">
        <v>254.77631099529688</v>
      </c>
      <c r="H1327" s="2" t="s">
        <v>20</v>
      </c>
    </row>
    <row r="1328" spans="2:8" ht="16.5" x14ac:dyDescent="0.3">
      <c r="B1328" s="3">
        <v>1733</v>
      </c>
      <c r="C1328" s="117" t="s">
        <v>6</v>
      </c>
      <c r="D1328" s="10">
        <v>38727</v>
      </c>
      <c r="E1328" s="2" t="s">
        <v>23</v>
      </c>
      <c r="F1328" s="4">
        <v>-5</v>
      </c>
      <c r="G1328" s="5">
        <v>-12.772394146444128</v>
      </c>
      <c r="H1328" s="2" t="s">
        <v>17</v>
      </c>
    </row>
    <row r="1329" spans="2:8" ht="16.5" x14ac:dyDescent="0.3">
      <c r="B1329" s="3">
        <v>1783</v>
      </c>
      <c r="C1329" s="117" t="s">
        <v>6</v>
      </c>
      <c r="D1329" s="10">
        <v>38980</v>
      </c>
      <c r="E1329" s="2" t="s">
        <v>23</v>
      </c>
      <c r="F1329" s="4">
        <v>43</v>
      </c>
      <c r="G1329" s="5">
        <v>130.38058732657913</v>
      </c>
      <c r="H1329" s="2" t="s">
        <v>20</v>
      </c>
    </row>
    <row r="1330" spans="2:8" ht="16.5" x14ac:dyDescent="0.3">
      <c r="B1330" s="3">
        <v>1814</v>
      </c>
      <c r="C1330" s="117" t="s">
        <v>6</v>
      </c>
      <c r="D1330" s="10">
        <v>38056</v>
      </c>
      <c r="E1330" s="2" t="s">
        <v>23</v>
      </c>
      <c r="F1330" s="4">
        <v>31</v>
      </c>
      <c r="G1330" s="5">
        <v>94.729581013275251</v>
      </c>
      <c r="H1330" s="2" t="s">
        <v>18</v>
      </c>
    </row>
    <row r="1331" spans="2:8" ht="16.5" x14ac:dyDescent="0.3">
      <c r="B1331" s="3">
        <v>1816</v>
      </c>
      <c r="C1331" s="117" t="s">
        <v>6</v>
      </c>
      <c r="D1331" s="10">
        <v>38430</v>
      </c>
      <c r="E1331" s="2" t="s">
        <v>23</v>
      </c>
      <c r="F1331" s="4">
        <v>11</v>
      </c>
      <c r="G1331" s="5">
        <v>35.295636570052608</v>
      </c>
      <c r="H1331" s="2" t="s">
        <v>17</v>
      </c>
    </row>
    <row r="1332" spans="2:8" ht="16.5" x14ac:dyDescent="0.3">
      <c r="B1332" s="3">
        <v>1825</v>
      </c>
      <c r="C1332" s="117" t="s">
        <v>6</v>
      </c>
      <c r="D1332" s="10">
        <v>38760</v>
      </c>
      <c r="E1332" s="2" t="s">
        <v>23</v>
      </c>
      <c r="F1332" s="4">
        <v>73</v>
      </c>
      <c r="G1332" s="5">
        <v>221.23251800803121</v>
      </c>
      <c r="H1332" s="2" t="s">
        <v>20</v>
      </c>
    </row>
    <row r="1333" spans="2:8" ht="16.5" x14ac:dyDescent="0.3">
      <c r="B1333" s="3">
        <v>1869</v>
      </c>
      <c r="C1333" s="117" t="s">
        <v>6</v>
      </c>
      <c r="D1333" s="10">
        <v>38628</v>
      </c>
      <c r="E1333" s="2" t="s">
        <v>23</v>
      </c>
      <c r="F1333" s="4">
        <v>18</v>
      </c>
      <c r="G1333" s="5">
        <v>56.084454934208836</v>
      </c>
      <c r="H1333" s="2" t="s">
        <v>20</v>
      </c>
    </row>
    <row r="1334" spans="2:8" ht="16.5" x14ac:dyDescent="0.3">
      <c r="B1334" s="3">
        <v>90</v>
      </c>
      <c r="C1334" s="117" t="s">
        <v>14</v>
      </c>
      <c r="D1334" s="10">
        <v>38881</v>
      </c>
      <c r="E1334" s="2" t="s">
        <v>23</v>
      </c>
      <c r="F1334" s="4">
        <v>-3</v>
      </c>
      <c r="G1334" s="5">
        <v>-7.6150918857367635</v>
      </c>
      <c r="H1334" s="2" t="s">
        <v>17</v>
      </c>
    </row>
    <row r="1335" spans="2:8" ht="16.5" x14ac:dyDescent="0.3">
      <c r="B1335" s="3">
        <v>132</v>
      </c>
      <c r="C1335" s="117" t="s">
        <v>14</v>
      </c>
      <c r="D1335" s="10">
        <v>38067</v>
      </c>
      <c r="E1335" s="2" t="s">
        <v>23</v>
      </c>
      <c r="F1335" s="4">
        <v>28</v>
      </c>
      <c r="G1335" s="5">
        <v>85.600623651403808</v>
      </c>
      <c r="H1335" s="2" t="s">
        <v>18</v>
      </c>
    </row>
    <row r="1336" spans="2:8" ht="16.5" x14ac:dyDescent="0.3">
      <c r="B1336" s="3">
        <v>149</v>
      </c>
      <c r="C1336" s="117" t="s">
        <v>14</v>
      </c>
      <c r="D1336" s="10">
        <v>38419</v>
      </c>
      <c r="E1336" s="2" t="s">
        <v>23</v>
      </c>
      <c r="F1336" s="4">
        <v>37</v>
      </c>
      <c r="G1336" s="5">
        <v>113.6496958349757</v>
      </c>
      <c r="H1336" s="2" t="s">
        <v>20</v>
      </c>
    </row>
    <row r="1337" spans="2:8" ht="16.5" x14ac:dyDescent="0.3">
      <c r="B1337" s="3">
        <v>153</v>
      </c>
      <c r="C1337" s="117" t="s">
        <v>14</v>
      </c>
      <c r="D1337" s="10">
        <v>38276</v>
      </c>
      <c r="E1337" s="2" t="s">
        <v>23</v>
      </c>
      <c r="F1337" s="4">
        <v>63</v>
      </c>
      <c r="G1337" s="5">
        <v>191.67996095772898</v>
      </c>
      <c r="H1337" s="2" t="s">
        <v>19</v>
      </c>
    </row>
    <row r="1338" spans="2:8" ht="16.5" x14ac:dyDescent="0.3">
      <c r="B1338" s="3">
        <v>602</v>
      </c>
      <c r="C1338" s="117" t="s">
        <v>14</v>
      </c>
      <c r="D1338" s="10">
        <v>38870</v>
      </c>
      <c r="E1338" s="2" t="s">
        <v>23</v>
      </c>
      <c r="F1338" s="4">
        <v>65</v>
      </c>
      <c r="G1338" s="5">
        <v>197.4890682991998</v>
      </c>
      <c r="H1338" s="2" t="s">
        <v>19</v>
      </c>
    </row>
    <row r="1339" spans="2:8" ht="16.5" x14ac:dyDescent="0.3">
      <c r="B1339" s="3">
        <v>764</v>
      </c>
      <c r="C1339" s="117" t="s">
        <v>14</v>
      </c>
      <c r="D1339" s="10">
        <v>39057</v>
      </c>
      <c r="E1339" s="2" t="s">
        <v>23</v>
      </c>
      <c r="F1339" s="4">
        <v>18</v>
      </c>
      <c r="G1339" s="5">
        <v>55.343428443559006</v>
      </c>
      <c r="H1339" s="2" t="s">
        <v>17</v>
      </c>
    </row>
    <row r="1340" spans="2:8" ht="16.5" x14ac:dyDescent="0.3">
      <c r="B1340" s="3">
        <v>791</v>
      </c>
      <c r="C1340" s="117" t="s">
        <v>14</v>
      </c>
      <c r="D1340" s="10">
        <v>38188</v>
      </c>
      <c r="E1340" s="2" t="s">
        <v>23</v>
      </c>
      <c r="F1340" s="4">
        <v>8</v>
      </c>
      <c r="G1340" s="5">
        <v>25.453618816298423</v>
      </c>
      <c r="H1340" s="2" t="s">
        <v>19</v>
      </c>
    </row>
    <row r="1341" spans="2:8" ht="16.5" x14ac:dyDescent="0.3">
      <c r="B1341" s="3">
        <v>866</v>
      </c>
      <c r="C1341" s="117" t="s">
        <v>14</v>
      </c>
      <c r="D1341" s="10">
        <v>38287</v>
      </c>
      <c r="E1341" s="2" t="s">
        <v>23</v>
      </c>
      <c r="F1341" s="4">
        <v>42</v>
      </c>
      <c r="G1341" s="5">
        <v>128.42870398782102</v>
      </c>
      <c r="H1341" s="2" t="s">
        <v>18</v>
      </c>
    </row>
    <row r="1342" spans="2:8" ht="16.5" x14ac:dyDescent="0.3">
      <c r="B1342" s="3">
        <v>1029</v>
      </c>
      <c r="C1342" s="117" t="s">
        <v>14</v>
      </c>
      <c r="D1342" s="10">
        <v>38540</v>
      </c>
      <c r="E1342" s="2" t="s">
        <v>23</v>
      </c>
      <c r="F1342" s="4">
        <v>78</v>
      </c>
      <c r="G1342" s="5">
        <v>236.10178950758817</v>
      </c>
      <c r="H1342" s="2" t="s">
        <v>20</v>
      </c>
    </row>
    <row r="1343" spans="2:8" ht="16.5" x14ac:dyDescent="0.3">
      <c r="B1343" s="3">
        <v>1047</v>
      </c>
      <c r="C1343" s="117" t="s">
        <v>14</v>
      </c>
      <c r="D1343" s="10">
        <v>38386</v>
      </c>
      <c r="E1343" s="2" t="s">
        <v>23</v>
      </c>
      <c r="F1343" s="4">
        <v>58</v>
      </c>
      <c r="G1343" s="5">
        <v>176.38262351251041</v>
      </c>
      <c r="H1343" s="2" t="s">
        <v>17</v>
      </c>
    </row>
    <row r="1344" spans="2:8" ht="16.5" x14ac:dyDescent="0.3">
      <c r="B1344" s="3">
        <v>1184</v>
      </c>
      <c r="C1344" s="117" t="s">
        <v>14</v>
      </c>
      <c r="D1344" s="10">
        <v>38529</v>
      </c>
      <c r="E1344" s="2" t="s">
        <v>23</v>
      </c>
      <c r="F1344" s="4">
        <v>64</v>
      </c>
      <c r="G1344" s="5">
        <v>193.63735378454803</v>
      </c>
      <c r="H1344" s="2" t="s">
        <v>18</v>
      </c>
    </row>
    <row r="1345" spans="2:8" ht="16.5" x14ac:dyDescent="0.3">
      <c r="B1345" s="3">
        <v>1214</v>
      </c>
      <c r="C1345" s="117" t="s">
        <v>14</v>
      </c>
      <c r="D1345" s="10">
        <v>38881</v>
      </c>
      <c r="E1345" s="2" t="s">
        <v>23</v>
      </c>
      <c r="F1345" s="4">
        <v>81</v>
      </c>
      <c r="G1345" s="5">
        <v>244.87385074051761</v>
      </c>
      <c r="H1345" s="2" t="s">
        <v>18</v>
      </c>
    </row>
    <row r="1346" spans="2:8" ht="16.5" x14ac:dyDescent="0.3">
      <c r="B1346" s="3">
        <v>1532</v>
      </c>
      <c r="C1346" s="117" t="s">
        <v>14</v>
      </c>
      <c r="D1346" s="10">
        <v>38056</v>
      </c>
      <c r="E1346" s="2" t="s">
        <v>23</v>
      </c>
      <c r="F1346" s="4">
        <v>66</v>
      </c>
      <c r="G1346" s="5">
        <v>199.70376718058844</v>
      </c>
      <c r="H1346" s="2" t="s">
        <v>19</v>
      </c>
    </row>
    <row r="1347" spans="2:8" ht="16.5" x14ac:dyDescent="0.3">
      <c r="B1347" s="3">
        <v>1569</v>
      </c>
      <c r="C1347" s="117" t="s">
        <v>14</v>
      </c>
      <c r="D1347" s="10">
        <v>38364</v>
      </c>
      <c r="E1347" s="2" t="s">
        <v>23</v>
      </c>
      <c r="F1347" s="4">
        <v>52</v>
      </c>
      <c r="G1347" s="5">
        <v>158.04571793449091</v>
      </c>
      <c r="H1347" s="2" t="s">
        <v>19</v>
      </c>
    </row>
    <row r="1348" spans="2:8" ht="16.5" x14ac:dyDescent="0.3">
      <c r="B1348" s="3">
        <v>1595</v>
      </c>
      <c r="C1348" s="117" t="s">
        <v>14</v>
      </c>
      <c r="D1348" s="10">
        <v>38507</v>
      </c>
      <c r="E1348" s="2" t="s">
        <v>23</v>
      </c>
      <c r="F1348" s="4">
        <v>58</v>
      </c>
      <c r="G1348" s="5">
        <v>176.57900116326704</v>
      </c>
      <c r="H1348" s="2" t="s">
        <v>18</v>
      </c>
    </row>
    <row r="1349" spans="2:8" ht="16.5" x14ac:dyDescent="0.3">
      <c r="B1349" s="3">
        <v>1600</v>
      </c>
      <c r="C1349" s="117" t="s">
        <v>14</v>
      </c>
      <c r="D1349" s="10">
        <v>39035</v>
      </c>
      <c r="E1349" s="2" t="s">
        <v>23</v>
      </c>
      <c r="F1349" s="4">
        <v>11</v>
      </c>
      <c r="G1349" s="5">
        <v>35.427503831280553</v>
      </c>
      <c r="H1349" s="2" t="s">
        <v>19</v>
      </c>
    </row>
    <row r="1350" spans="2:8" ht="16.5" x14ac:dyDescent="0.3">
      <c r="B1350" s="3">
        <v>1657</v>
      </c>
      <c r="C1350" s="117" t="s">
        <v>14</v>
      </c>
      <c r="D1350" s="10">
        <v>38089</v>
      </c>
      <c r="E1350" s="2" t="s">
        <v>23</v>
      </c>
      <c r="F1350" s="4">
        <v>75</v>
      </c>
      <c r="G1350" s="5">
        <v>226.86441343955028</v>
      </c>
      <c r="H1350" s="2" t="s">
        <v>19</v>
      </c>
    </row>
    <row r="1351" spans="2:8" ht="16.5" x14ac:dyDescent="0.3">
      <c r="B1351" s="3">
        <v>1704</v>
      </c>
      <c r="C1351" s="117" t="s">
        <v>14</v>
      </c>
      <c r="D1351" s="10">
        <v>38551</v>
      </c>
      <c r="E1351" s="2" t="s">
        <v>23</v>
      </c>
      <c r="F1351" s="4">
        <v>38</v>
      </c>
      <c r="G1351" s="5">
        <v>116.53981147745662</v>
      </c>
      <c r="H1351" s="2" t="s">
        <v>17</v>
      </c>
    </row>
    <row r="1352" spans="2:8" ht="16.5" x14ac:dyDescent="0.3">
      <c r="B1352" s="3">
        <v>1722</v>
      </c>
      <c r="C1352" s="117" t="s">
        <v>14</v>
      </c>
      <c r="D1352" s="10">
        <v>38562</v>
      </c>
      <c r="E1352" s="2" t="s">
        <v>23</v>
      </c>
      <c r="F1352" s="4">
        <v>79</v>
      </c>
      <c r="G1352" s="5">
        <v>239.25066766148794</v>
      </c>
      <c r="H1352" s="2" t="s">
        <v>17</v>
      </c>
    </row>
    <row r="1353" spans="2:8" ht="16.5" x14ac:dyDescent="0.3">
      <c r="B1353" s="3">
        <v>1803</v>
      </c>
      <c r="C1353" s="117" t="s">
        <v>14</v>
      </c>
      <c r="D1353" s="10">
        <v>39057</v>
      </c>
      <c r="E1353" s="2" t="s">
        <v>23</v>
      </c>
      <c r="F1353" s="4">
        <v>87</v>
      </c>
      <c r="G1353" s="5">
        <v>263.71733330819893</v>
      </c>
      <c r="H1353" s="2" t="s">
        <v>17</v>
      </c>
    </row>
    <row r="1354" spans="2:8" ht="16.5" x14ac:dyDescent="0.3">
      <c r="B1354" s="3">
        <v>1826</v>
      </c>
      <c r="C1354" s="117" t="s">
        <v>14</v>
      </c>
      <c r="D1354" s="10">
        <v>38947</v>
      </c>
      <c r="E1354" s="2" t="s">
        <v>23</v>
      </c>
      <c r="F1354" s="4">
        <v>30</v>
      </c>
      <c r="G1354" s="5">
        <v>91.686808812711931</v>
      </c>
      <c r="H1354" s="2" t="s">
        <v>20</v>
      </c>
    </row>
    <row r="1355" spans="2:8" ht="16.5" x14ac:dyDescent="0.3">
      <c r="B1355" s="3">
        <v>180</v>
      </c>
      <c r="C1355" s="117" t="s">
        <v>10</v>
      </c>
      <c r="D1355" s="10">
        <v>38133</v>
      </c>
      <c r="E1355" s="2" t="s">
        <v>23</v>
      </c>
      <c r="F1355" s="4">
        <v>60</v>
      </c>
      <c r="G1355" s="5">
        <v>182.02229380076153</v>
      </c>
      <c r="H1355" s="2" t="s">
        <v>20</v>
      </c>
    </row>
    <row r="1356" spans="2:8" ht="16.5" x14ac:dyDescent="0.3">
      <c r="B1356" s="3">
        <v>243</v>
      </c>
      <c r="C1356" s="117" t="s">
        <v>10</v>
      </c>
      <c r="D1356" s="10">
        <v>38177</v>
      </c>
      <c r="E1356" s="2" t="s">
        <v>23</v>
      </c>
      <c r="F1356" s="4">
        <v>-3</v>
      </c>
      <c r="G1356" s="5">
        <v>-7.3950210500886264</v>
      </c>
      <c r="H1356" s="2" t="s">
        <v>17</v>
      </c>
    </row>
    <row r="1357" spans="2:8" ht="16.5" x14ac:dyDescent="0.3">
      <c r="B1357" s="3">
        <v>259</v>
      </c>
      <c r="C1357" s="117" t="s">
        <v>10</v>
      </c>
      <c r="D1357" s="10">
        <v>38397</v>
      </c>
      <c r="E1357" s="2" t="s">
        <v>23</v>
      </c>
      <c r="F1357" s="4">
        <v>65</v>
      </c>
      <c r="G1357" s="5">
        <v>196.49346597044766</v>
      </c>
      <c r="H1357" s="2" t="s">
        <v>17</v>
      </c>
    </row>
    <row r="1358" spans="2:8" ht="16.5" x14ac:dyDescent="0.3">
      <c r="B1358" s="3">
        <v>323</v>
      </c>
      <c r="C1358" s="117" t="s">
        <v>10</v>
      </c>
      <c r="D1358" s="10">
        <v>38793</v>
      </c>
      <c r="E1358" s="2" t="s">
        <v>23</v>
      </c>
      <c r="F1358" s="4">
        <v>43</v>
      </c>
      <c r="G1358" s="5">
        <v>130.94656180680516</v>
      </c>
      <c r="H1358" s="2" t="s">
        <v>17</v>
      </c>
    </row>
    <row r="1359" spans="2:8" ht="16.5" x14ac:dyDescent="0.3">
      <c r="B1359" s="3">
        <v>343</v>
      </c>
      <c r="C1359" s="117" t="s">
        <v>10</v>
      </c>
      <c r="D1359" s="10">
        <v>38397</v>
      </c>
      <c r="E1359" s="2" t="s">
        <v>23</v>
      </c>
      <c r="F1359" s="4">
        <v>15</v>
      </c>
      <c r="G1359" s="5">
        <v>46.637898863261832</v>
      </c>
      <c r="H1359" s="2" t="s">
        <v>20</v>
      </c>
    </row>
    <row r="1360" spans="2:8" ht="16.5" x14ac:dyDescent="0.3">
      <c r="B1360" s="3">
        <v>351</v>
      </c>
      <c r="C1360" s="117" t="s">
        <v>10</v>
      </c>
      <c r="D1360" s="10">
        <v>38529</v>
      </c>
      <c r="E1360" s="2" t="s">
        <v>23</v>
      </c>
      <c r="F1360" s="4">
        <v>21</v>
      </c>
      <c r="G1360" s="5">
        <v>64.847838929147329</v>
      </c>
      <c r="H1360" s="2" t="s">
        <v>19</v>
      </c>
    </row>
    <row r="1361" spans="2:8" ht="16.5" x14ac:dyDescent="0.3">
      <c r="B1361" s="3">
        <v>403</v>
      </c>
      <c r="C1361" s="117" t="s">
        <v>10</v>
      </c>
      <c r="D1361" s="10">
        <v>38331</v>
      </c>
      <c r="E1361" s="2" t="s">
        <v>23</v>
      </c>
      <c r="F1361" s="4">
        <v>26</v>
      </c>
      <c r="G1361" s="5">
        <v>80.067286712333498</v>
      </c>
      <c r="H1361" s="2" t="s">
        <v>18</v>
      </c>
    </row>
    <row r="1362" spans="2:8" ht="16.5" x14ac:dyDescent="0.3">
      <c r="B1362" s="3">
        <v>440</v>
      </c>
      <c r="C1362" s="117" t="s">
        <v>10</v>
      </c>
      <c r="D1362" s="10">
        <v>38837</v>
      </c>
      <c r="E1362" s="2" t="s">
        <v>23</v>
      </c>
      <c r="F1362" s="4">
        <v>78</v>
      </c>
      <c r="G1362" s="5">
        <v>236.44426202228297</v>
      </c>
      <c r="H1362" s="2" t="s">
        <v>18</v>
      </c>
    </row>
    <row r="1363" spans="2:8" ht="16.5" x14ac:dyDescent="0.3">
      <c r="B1363" s="3">
        <v>539</v>
      </c>
      <c r="C1363" s="117" t="s">
        <v>10</v>
      </c>
      <c r="D1363" s="10">
        <v>38078</v>
      </c>
      <c r="E1363" s="2" t="s">
        <v>23</v>
      </c>
      <c r="F1363" s="4">
        <v>7</v>
      </c>
      <c r="G1363" s="5">
        <v>22.95994805531884</v>
      </c>
      <c r="H1363" s="2" t="s">
        <v>20</v>
      </c>
    </row>
    <row r="1364" spans="2:8" ht="16.5" x14ac:dyDescent="0.3">
      <c r="B1364" s="3">
        <v>604</v>
      </c>
      <c r="C1364" s="117" t="s">
        <v>10</v>
      </c>
      <c r="D1364" s="10">
        <v>38705</v>
      </c>
      <c r="E1364" s="2" t="s">
        <v>23</v>
      </c>
      <c r="F1364" s="4">
        <v>89</v>
      </c>
      <c r="G1364" s="5">
        <v>269.00888504806545</v>
      </c>
      <c r="H1364" s="2" t="s">
        <v>18</v>
      </c>
    </row>
    <row r="1365" spans="2:8" ht="16.5" x14ac:dyDescent="0.3">
      <c r="B1365" s="3">
        <v>703</v>
      </c>
      <c r="C1365" s="117" t="s">
        <v>10</v>
      </c>
      <c r="D1365" s="10">
        <v>38155</v>
      </c>
      <c r="E1365" s="2" t="s">
        <v>23</v>
      </c>
      <c r="F1365" s="4">
        <v>46</v>
      </c>
      <c r="G1365" s="5">
        <v>139.4072220659846</v>
      </c>
      <c r="H1365" s="2" t="s">
        <v>18</v>
      </c>
    </row>
    <row r="1366" spans="2:8" ht="16.5" x14ac:dyDescent="0.3">
      <c r="B1366" s="3">
        <v>770</v>
      </c>
      <c r="C1366" s="117" t="s">
        <v>10</v>
      </c>
      <c r="D1366" s="10">
        <v>38067</v>
      </c>
      <c r="E1366" s="2" t="s">
        <v>23</v>
      </c>
      <c r="F1366" s="4">
        <v>25</v>
      </c>
      <c r="G1366" s="5">
        <v>76.808458339015715</v>
      </c>
      <c r="H1366" s="2" t="s">
        <v>20</v>
      </c>
    </row>
    <row r="1367" spans="2:8" ht="16.5" x14ac:dyDescent="0.3">
      <c r="B1367" s="3">
        <v>813</v>
      </c>
      <c r="C1367" s="117" t="s">
        <v>10</v>
      </c>
      <c r="D1367" s="10">
        <v>38507</v>
      </c>
      <c r="E1367" s="2" t="s">
        <v>23</v>
      </c>
      <c r="F1367" s="4">
        <v>36</v>
      </c>
      <c r="G1367" s="5">
        <v>109.53328220052806</v>
      </c>
      <c r="H1367" s="2" t="s">
        <v>19</v>
      </c>
    </row>
    <row r="1368" spans="2:8" ht="16.5" x14ac:dyDescent="0.3">
      <c r="B1368" s="3">
        <v>879</v>
      </c>
      <c r="C1368" s="117" t="s">
        <v>10</v>
      </c>
      <c r="D1368" s="10">
        <v>38397</v>
      </c>
      <c r="E1368" s="2" t="s">
        <v>23</v>
      </c>
      <c r="F1368" s="4">
        <v>38</v>
      </c>
      <c r="G1368" s="5">
        <v>116.64480895861564</v>
      </c>
      <c r="H1368" s="2" t="s">
        <v>19</v>
      </c>
    </row>
    <row r="1369" spans="2:8" ht="16.5" x14ac:dyDescent="0.3">
      <c r="B1369" s="3">
        <v>892</v>
      </c>
      <c r="C1369" s="117" t="s">
        <v>10</v>
      </c>
      <c r="D1369" s="10">
        <v>38188</v>
      </c>
      <c r="E1369" s="2" t="s">
        <v>23</v>
      </c>
      <c r="F1369" s="4">
        <v>11</v>
      </c>
      <c r="G1369" s="5">
        <v>34.782314831792192</v>
      </c>
      <c r="H1369" s="2" t="s">
        <v>17</v>
      </c>
    </row>
    <row r="1370" spans="2:8" ht="16.5" x14ac:dyDescent="0.3">
      <c r="B1370" s="3">
        <v>893</v>
      </c>
      <c r="C1370" s="117" t="s">
        <v>10</v>
      </c>
      <c r="D1370" s="10">
        <v>38694</v>
      </c>
      <c r="E1370" s="2" t="s">
        <v>23</v>
      </c>
      <c r="F1370" s="4">
        <v>11</v>
      </c>
      <c r="G1370" s="5">
        <v>34.680822827797087</v>
      </c>
      <c r="H1370" s="2" t="s">
        <v>18</v>
      </c>
    </row>
    <row r="1371" spans="2:8" ht="16.5" x14ac:dyDescent="0.3">
      <c r="B1371" s="3">
        <v>940</v>
      </c>
      <c r="C1371" s="117" t="s">
        <v>10</v>
      </c>
      <c r="D1371" s="10">
        <v>38353</v>
      </c>
      <c r="E1371" s="2" t="s">
        <v>23</v>
      </c>
      <c r="F1371" s="4">
        <v>-9</v>
      </c>
      <c r="G1371" s="5">
        <v>-24.562782237120555</v>
      </c>
      <c r="H1371" s="2" t="s">
        <v>19</v>
      </c>
    </row>
    <row r="1372" spans="2:8" ht="16.5" x14ac:dyDescent="0.3">
      <c r="B1372" s="3">
        <v>947</v>
      </c>
      <c r="C1372" s="117" t="s">
        <v>10</v>
      </c>
      <c r="D1372" s="10">
        <v>38012</v>
      </c>
      <c r="E1372" s="2" t="s">
        <v>23</v>
      </c>
      <c r="F1372" s="4">
        <v>-1</v>
      </c>
      <c r="G1372" s="5">
        <v>-0.28735784707427747</v>
      </c>
      <c r="H1372" s="2" t="s">
        <v>18</v>
      </c>
    </row>
    <row r="1373" spans="2:8" ht="16.5" x14ac:dyDescent="0.3">
      <c r="B1373" s="3">
        <v>1107</v>
      </c>
      <c r="C1373" s="117" t="s">
        <v>10</v>
      </c>
      <c r="D1373" s="10">
        <v>38056</v>
      </c>
      <c r="E1373" s="2" t="s">
        <v>23</v>
      </c>
      <c r="F1373" s="4">
        <v>-9</v>
      </c>
      <c r="G1373" s="5">
        <v>-24.901607770449246</v>
      </c>
      <c r="H1373" s="2" t="s">
        <v>18</v>
      </c>
    </row>
    <row r="1374" spans="2:8" ht="16.5" x14ac:dyDescent="0.3">
      <c r="B1374" s="3">
        <v>1232</v>
      </c>
      <c r="C1374" s="117" t="s">
        <v>10</v>
      </c>
      <c r="D1374" s="10">
        <v>38738</v>
      </c>
      <c r="E1374" s="2" t="s">
        <v>23</v>
      </c>
      <c r="F1374" s="4">
        <v>52</v>
      </c>
      <c r="G1374" s="5">
        <v>157.86201256059277</v>
      </c>
      <c r="H1374" s="2" t="s">
        <v>20</v>
      </c>
    </row>
    <row r="1375" spans="2:8" ht="16.5" x14ac:dyDescent="0.3">
      <c r="B1375" s="3">
        <v>1235</v>
      </c>
      <c r="C1375" s="117" t="s">
        <v>10</v>
      </c>
      <c r="D1375" s="10">
        <v>38452</v>
      </c>
      <c r="E1375" s="2" t="s">
        <v>23</v>
      </c>
      <c r="F1375" s="4">
        <v>5</v>
      </c>
      <c r="G1375" s="5">
        <v>16.990101124103898</v>
      </c>
      <c r="H1375" s="2" t="s">
        <v>19</v>
      </c>
    </row>
    <row r="1376" spans="2:8" ht="16.5" x14ac:dyDescent="0.3">
      <c r="B1376" s="3">
        <v>1317</v>
      </c>
      <c r="C1376" s="117" t="s">
        <v>10</v>
      </c>
      <c r="D1376" s="10">
        <v>38155</v>
      </c>
      <c r="E1376" s="2" t="s">
        <v>23</v>
      </c>
      <c r="F1376" s="4">
        <v>39</v>
      </c>
      <c r="G1376" s="5">
        <v>118.94488443291594</v>
      </c>
      <c r="H1376" s="2" t="s">
        <v>17</v>
      </c>
    </row>
    <row r="1377" spans="2:8" ht="16.5" x14ac:dyDescent="0.3">
      <c r="B1377" s="3">
        <v>1354</v>
      </c>
      <c r="C1377" s="117" t="s">
        <v>10</v>
      </c>
      <c r="D1377" s="10">
        <v>38408</v>
      </c>
      <c r="E1377" s="2" t="s">
        <v>23</v>
      </c>
      <c r="F1377" s="4">
        <v>61</v>
      </c>
      <c r="G1377" s="5">
        <v>184.75393471553485</v>
      </c>
      <c r="H1377" s="2" t="s">
        <v>18</v>
      </c>
    </row>
    <row r="1378" spans="2:8" ht="16.5" x14ac:dyDescent="0.3">
      <c r="B1378" s="3">
        <v>1693</v>
      </c>
      <c r="C1378" s="117" t="s">
        <v>10</v>
      </c>
      <c r="D1378" s="10">
        <v>38034</v>
      </c>
      <c r="E1378" s="2" t="s">
        <v>23</v>
      </c>
      <c r="F1378" s="4">
        <v>45</v>
      </c>
      <c r="G1378" s="5">
        <v>137.71025367694813</v>
      </c>
      <c r="H1378" s="2" t="s">
        <v>18</v>
      </c>
    </row>
    <row r="1379" spans="2:8" ht="16.5" x14ac:dyDescent="0.3">
      <c r="B1379" s="3">
        <v>1752</v>
      </c>
      <c r="C1379" s="117" t="s">
        <v>10</v>
      </c>
      <c r="D1379" s="10">
        <v>38881</v>
      </c>
      <c r="E1379" s="2" t="s">
        <v>23</v>
      </c>
      <c r="F1379" s="4">
        <v>20</v>
      </c>
      <c r="G1379" s="5">
        <v>62.6034037824639</v>
      </c>
      <c r="H1379" s="2" t="s">
        <v>17</v>
      </c>
    </row>
    <row r="1380" spans="2:8" ht="16.5" x14ac:dyDescent="0.3">
      <c r="B1380" s="3">
        <v>1859</v>
      </c>
      <c r="C1380" s="117" t="s">
        <v>10</v>
      </c>
      <c r="D1380" s="10">
        <v>38221</v>
      </c>
      <c r="E1380" s="2" t="s">
        <v>23</v>
      </c>
      <c r="F1380" s="4">
        <v>-6</v>
      </c>
      <c r="G1380" s="5">
        <v>-16.589394597675682</v>
      </c>
      <c r="H1380" s="2" t="s">
        <v>17</v>
      </c>
    </row>
    <row r="1381" spans="2:8" ht="16.5" x14ac:dyDescent="0.3">
      <c r="B1381" s="3">
        <v>105</v>
      </c>
      <c r="C1381" s="117" t="s">
        <v>11</v>
      </c>
      <c r="D1381" s="10">
        <v>38243</v>
      </c>
      <c r="E1381" s="2" t="s">
        <v>23</v>
      </c>
      <c r="F1381" s="4">
        <v>51</v>
      </c>
      <c r="G1381" s="5">
        <v>155.29818889700317</v>
      </c>
      <c r="H1381" s="2" t="s">
        <v>18</v>
      </c>
    </row>
    <row r="1382" spans="2:8" ht="16.5" x14ac:dyDescent="0.3">
      <c r="B1382" s="3">
        <v>193</v>
      </c>
      <c r="C1382" s="117" t="s">
        <v>11</v>
      </c>
      <c r="D1382" s="10">
        <v>38727</v>
      </c>
      <c r="E1382" s="2" t="s">
        <v>23</v>
      </c>
      <c r="F1382" s="4">
        <v>68</v>
      </c>
      <c r="G1382" s="5">
        <v>205.93270340856287</v>
      </c>
      <c r="H1382" s="2" t="s">
        <v>18</v>
      </c>
    </row>
    <row r="1383" spans="2:8" ht="16.5" x14ac:dyDescent="0.3">
      <c r="B1383" s="3">
        <v>445</v>
      </c>
      <c r="C1383" s="117" t="s">
        <v>11</v>
      </c>
      <c r="D1383" s="10">
        <v>38936</v>
      </c>
      <c r="E1383" s="2" t="s">
        <v>23</v>
      </c>
      <c r="F1383" s="4">
        <v>17</v>
      </c>
      <c r="G1383" s="5">
        <v>52.938579538531904</v>
      </c>
      <c r="H1383" s="2" t="s">
        <v>18</v>
      </c>
    </row>
    <row r="1384" spans="2:8" ht="16.5" x14ac:dyDescent="0.3">
      <c r="B1384" s="3">
        <v>541</v>
      </c>
      <c r="C1384" s="117" t="s">
        <v>11</v>
      </c>
      <c r="D1384" s="10">
        <v>38408</v>
      </c>
      <c r="E1384" s="2" t="s">
        <v>23</v>
      </c>
      <c r="F1384" s="4">
        <v>20</v>
      </c>
      <c r="G1384" s="5">
        <v>61.878678847796238</v>
      </c>
      <c r="H1384" s="2" t="s">
        <v>18</v>
      </c>
    </row>
    <row r="1385" spans="2:8" ht="16.5" x14ac:dyDescent="0.3">
      <c r="B1385" s="3">
        <v>552</v>
      </c>
      <c r="C1385" s="117" t="s">
        <v>11</v>
      </c>
      <c r="D1385" s="10">
        <v>38320</v>
      </c>
      <c r="E1385" s="2" t="s">
        <v>23</v>
      </c>
      <c r="F1385" s="4">
        <v>10</v>
      </c>
      <c r="G1385" s="5">
        <v>32.065090501540446</v>
      </c>
      <c r="H1385" s="2" t="s">
        <v>20</v>
      </c>
    </row>
    <row r="1386" spans="2:8" ht="16.5" x14ac:dyDescent="0.3">
      <c r="B1386" s="3">
        <v>726</v>
      </c>
      <c r="C1386" s="117" t="s">
        <v>11</v>
      </c>
      <c r="D1386" s="10">
        <v>38298</v>
      </c>
      <c r="E1386" s="2" t="s">
        <v>23</v>
      </c>
      <c r="F1386" s="4">
        <v>30</v>
      </c>
      <c r="G1386" s="5">
        <v>91.800989942743342</v>
      </c>
      <c r="H1386" s="2" t="s">
        <v>19</v>
      </c>
    </row>
    <row r="1387" spans="2:8" ht="16.5" x14ac:dyDescent="0.3">
      <c r="B1387" s="3">
        <v>760</v>
      </c>
      <c r="C1387" s="117" t="s">
        <v>11</v>
      </c>
      <c r="D1387" s="10">
        <v>38089</v>
      </c>
      <c r="E1387" s="2" t="s">
        <v>23</v>
      </c>
      <c r="F1387" s="4">
        <v>5</v>
      </c>
      <c r="G1387" s="5">
        <v>17.005120052550815</v>
      </c>
      <c r="H1387" s="2" t="s">
        <v>17</v>
      </c>
    </row>
    <row r="1388" spans="2:8" ht="16.5" x14ac:dyDescent="0.3">
      <c r="B1388" s="3">
        <v>776</v>
      </c>
      <c r="C1388" s="117" t="s">
        <v>11</v>
      </c>
      <c r="D1388" s="10">
        <v>38199</v>
      </c>
      <c r="E1388" s="2" t="s">
        <v>23</v>
      </c>
      <c r="F1388" s="4">
        <v>10</v>
      </c>
      <c r="G1388" s="5">
        <v>31.853247271934272</v>
      </c>
      <c r="H1388" s="2" t="s">
        <v>17</v>
      </c>
    </row>
    <row r="1389" spans="2:8" ht="16.5" x14ac:dyDescent="0.3">
      <c r="B1389" s="3">
        <v>895</v>
      </c>
      <c r="C1389" s="117" t="s">
        <v>11</v>
      </c>
      <c r="D1389" s="10">
        <v>38331</v>
      </c>
      <c r="E1389" s="2" t="s">
        <v>23</v>
      </c>
      <c r="F1389" s="4">
        <v>42</v>
      </c>
      <c r="G1389" s="5">
        <v>128.02610607664568</v>
      </c>
      <c r="H1389" s="2" t="s">
        <v>19</v>
      </c>
    </row>
    <row r="1390" spans="2:8" ht="16.5" x14ac:dyDescent="0.3">
      <c r="B1390" s="3">
        <v>936</v>
      </c>
      <c r="C1390" s="117" t="s">
        <v>11</v>
      </c>
      <c r="D1390" s="10">
        <v>38903</v>
      </c>
      <c r="E1390" s="2" t="s">
        <v>23</v>
      </c>
      <c r="F1390" s="4">
        <v>17</v>
      </c>
      <c r="G1390" s="5">
        <v>53.048677008733435</v>
      </c>
      <c r="H1390" s="2" t="s">
        <v>17</v>
      </c>
    </row>
    <row r="1391" spans="2:8" ht="16.5" x14ac:dyDescent="0.3">
      <c r="B1391" s="3">
        <v>1168</v>
      </c>
      <c r="C1391" s="117" t="s">
        <v>11</v>
      </c>
      <c r="D1391" s="10">
        <v>38254</v>
      </c>
      <c r="E1391" s="2" t="s">
        <v>23</v>
      </c>
      <c r="F1391" s="4">
        <v>83</v>
      </c>
      <c r="G1391" s="5">
        <v>251.40375169999851</v>
      </c>
      <c r="H1391" s="2" t="s">
        <v>18</v>
      </c>
    </row>
    <row r="1392" spans="2:8" ht="16.5" x14ac:dyDescent="0.3">
      <c r="B1392" s="3">
        <v>1186</v>
      </c>
      <c r="C1392" s="117" t="s">
        <v>11</v>
      </c>
      <c r="D1392" s="10">
        <v>38067</v>
      </c>
      <c r="E1392" s="2" t="s">
        <v>23</v>
      </c>
      <c r="F1392" s="4">
        <v>26</v>
      </c>
      <c r="G1392" s="5">
        <v>80.373766797749937</v>
      </c>
      <c r="H1392" s="2" t="s">
        <v>17</v>
      </c>
    </row>
    <row r="1393" spans="2:8" ht="16.5" x14ac:dyDescent="0.3">
      <c r="B1393" s="3">
        <v>1459</v>
      </c>
      <c r="C1393" s="117" t="s">
        <v>11</v>
      </c>
      <c r="D1393" s="10">
        <v>38738</v>
      </c>
      <c r="E1393" s="2" t="s">
        <v>23</v>
      </c>
      <c r="F1393" s="4">
        <v>92</v>
      </c>
      <c r="G1393" s="5">
        <v>278.12892270091868</v>
      </c>
      <c r="H1393" s="2" t="s">
        <v>19</v>
      </c>
    </row>
    <row r="1394" spans="2:8" ht="16.5" x14ac:dyDescent="0.3">
      <c r="B1394" s="3">
        <v>1698</v>
      </c>
      <c r="C1394" s="117" t="s">
        <v>11</v>
      </c>
      <c r="D1394" s="10">
        <v>38496</v>
      </c>
      <c r="E1394" s="2" t="s">
        <v>23</v>
      </c>
      <c r="F1394" s="4">
        <v>92</v>
      </c>
      <c r="G1394" s="5">
        <v>278.51510126549795</v>
      </c>
      <c r="H1394" s="2" t="s">
        <v>18</v>
      </c>
    </row>
    <row r="1395" spans="2:8" ht="16.5" x14ac:dyDescent="0.3">
      <c r="B1395" s="3">
        <v>1701</v>
      </c>
      <c r="C1395" s="117" t="s">
        <v>11</v>
      </c>
      <c r="D1395" s="10">
        <v>39002</v>
      </c>
      <c r="E1395" s="2" t="s">
        <v>23</v>
      </c>
      <c r="F1395" s="4">
        <v>62</v>
      </c>
      <c r="G1395" s="5">
        <v>187.97208926447612</v>
      </c>
      <c r="H1395" s="2" t="s">
        <v>17</v>
      </c>
    </row>
    <row r="1396" spans="2:8" ht="16.5" x14ac:dyDescent="0.3">
      <c r="B1396" s="3">
        <v>1798</v>
      </c>
      <c r="C1396" s="117" t="s">
        <v>11</v>
      </c>
      <c r="D1396" s="10">
        <v>38265</v>
      </c>
      <c r="E1396" s="2" t="s">
        <v>23</v>
      </c>
      <c r="F1396" s="4">
        <v>79</v>
      </c>
      <c r="G1396" s="5">
        <v>239.25077929031391</v>
      </c>
      <c r="H1396" s="2" t="s">
        <v>18</v>
      </c>
    </row>
    <row r="1397" spans="2:8" ht="16.5" x14ac:dyDescent="0.3">
      <c r="B1397" s="3">
        <v>1810</v>
      </c>
      <c r="C1397" s="117" t="s">
        <v>11</v>
      </c>
      <c r="D1397" s="10">
        <v>38859</v>
      </c>
      <c r="E1397" s="2" t="s">
        <v>23</v>
      </c>
      <c r="F1397" s="4">
        <v>30</v>
      </c>
      <c r="G1397" s="5">
        <v>92.310265407731023</v>
      </c>
      <c r="H1397" s="2" t="s">
        <v>17</v>
      </c>
    </row>
    <row r="1398" spans="2:8" ht="16.5" x14ac:dyDescent="0.3">
      <c r="B1398" s="3">
        <v>1875</v>
      </c>
      <c r="C1398" s="117" t="s">
        <v>11</v>
      </c>
      <c r="D1398" s="10">
        <v>38045</v>
      </c>
      <c r="E1398" s="2" t="s">
        <v>23</v>
      </c>
      <c r="F1398" s="4">
        <v>54</v>
      </c>
      <c r="G1398" s="5">
        <v>163.86628539020685</v>
      </c>
      <c r="H1398" s="2" t="s">
        <v>18</v>
      </c>
    </row>
    <row r="1399" spans="2:8" ht="16.5" x14ac:dyDescent="0.3">
      <c r="B1399" s="3">
        <v>127</v>
      </c>
      <c r="C1399" s="117" t="s">
        <v>12</v>
      </c>
      <c r="D1399" s="10">
        <v>38540</v>
      </c>
      <c r="E1399" s="2" t="s">
        <v>23</v>
      </c>
      <c r="F1399" s="4">
        <v>9</v>
      </c>
      <c r="G1399" s="5">
        <v>29.259949674062039</v>
      </c>
      <c r="H1399" s="2" t="s">
        <v>18</v>
      </c>
    </row>
    <row r="1400" spans="2:8" ht="16.5" x14ac:dyDescent="0.3">
      <c r="B1400" s="3">
        <v>147</v>
      </c>
      <c r="C1400" s="117" t="s">
        <v>12</v>
      </c>
      <c r="D1400" s="10">
        <v>38419</v>
      </c>
      <c r="E1400" s="2" t="s">
        <v>23</v>
      </c>
      <c r="F1400" s="4">
        <v>90</v>
      </c>
      <c r="G1400" s="5">
        <v>271.75315679180818</v>
      </c>
      <c r="H1400" s="2" t="s">
        <v>20</v>
      </c>
    </row>
    <row r="1401" spans="2:8" ht="16.5" x14ac:dyDescent="0.3">
      <c r="B1401" s="3">
        <v>283</v>
      </c>
      <c r="C1401" s="117" t="s">
        <v>12</v>
      </c>
      <c r="D1401" s="10">
        <v>38133</v>
      </c>
      <c r="E1401" s="2" t="s">
        <v>23</v>
      </c>
      <c r="F1401" s="4">
        <v>75</v>
      </c>
      <c r="G1401" s="5">
        <v>227.4564792557687</v>
      </c>
      <c r="H1401" s="2" t="s">
        <v>19</v>
      </c>
    </row>
    <row r="1402" spans="2:8" ht="16.5" x14ac:dyDescent="0.3">
      <c r="B1402" s="3">
        <v>347</v>
      </c>
      <c r="C1402" s="117" t="s">
        <v>12</v>
      </c>
      <c r="D1402" s="10">
        <v>38496</v>
      </c>
      <c r="E1402" s="2" t="s">
        <v>23</v>
      </c>
      <c r="F1402" s="4">
        <v>25</v>
      </c>
      <c r="G1402" s="5">
        <v>76.368933708358369</v>
      </c>
      <c r="H1402" s="2" t="s">
        <v>17</v>
      </c>
    </row>
    <row r="1403" spans="2:8" ht="16.5" x14ac:dyDescent="0.3">
      <c r="B1403" s="3">
        <v>537</v>
      </c>
      <c r="C1403" s="117" t="s">
        <v>12</v>
      </c>
      <c r="D1403" s="10">
        <v>38991</v>
      </c>
      <c r="E1403" s="2" t="s">
        <v>23</v>
      </c>
      <c r="F1403" s="4">
        <v>17</v>
      </c>
      <c r="G1403" s="5">
        <v>52.246197330854876</v>
      </c>
      <c r="H1403" s="2" t="s">
        <v>19</v>
      </c>
    </row>
    <row r="1404" spans="2:8" ht="16.5" x14ac:dyDescent="0.3">
      <c r="B1404" s="3">
        <v>585</v>
      </c>
      <c r="C1404" s="117" t="s">
        <v>12</v>
      </c>
      <c r="D1404" s="10">
        <v>38452</v>
      </c>
      <c r="E1404" s="2" t="s">
        <v>23</v>
      </c>
      <c r="F1404" s="4">
        <v>93</v>
      </c>
      <c r="G1404" s="5">
        <v>280.7978115895645</v>
      </c>
      <c r="H1404" s="2" t="s">
        <v>18</v>
      </c>
    </row>
    <row r="1405" spans="2:8" ht="16.5" x14ac:dyDescent="0.3">
      <c r="B1405" s="3">
        <v>662</v>
      </c>
      <c r="C1405" s="117" t="s">
        <v>12</v>
      </c>
      <c r="D1405" s="10">
        <v>39024</v>
      </c>
      <c r="E1405" s="2" t="s">
        <v>23</v>
      </c>
      <c r="F1405" s="4">
        <v>25</v>
      </c>
      <c r="G1405" s="5">
        <v>78.068436112651099</v>
      </c>
      <c r="H1405" s="2" t="s">
        <v>19</v>
      </c>
    </row>
    <row r="1406" spans="2:8" ht="16.5" x14ac:dyDescent="0.3">
      <c r="B1406" s="3">
        <v>874</v>
      </c>
      <c r="C1406" s="117" t="s">
        <v>12</v>
      </c>
      <c r="D1406" s="10">
        <v>38540</v>
      </c>
      <c r="E1406" s="2" t="s">
        <v>23</v>
      </c>
      <c r="F1406" s="4">
        <v>57</v>
      </c>
      <c r="G1406" s="5">
        <v>172.96188521453885</v>
      </c>
      <c r="H1406" s="2" t="s">
        <v>18</v>
      </c>
    </row>
    <row r="1407" spans="2:8" ht="16.5" x14ac:dyDescent="0.3">
      <c r="B1407" s="3">
        <v>883</v>
      </c>
      <c r="C1407" s="117" t="s">
        <v>12</v>
      </c>
      <c r="D1407" s="10">
        <v>38540</v>
      </c>
      <c r="E1407" s="2" t="s">
        <v>23</v>
      </c>
      <c r="F1407" s="4">
        <v>57</v>
      </c>
      <c r="G1407" s="5">
        <v>173.05666995199584</v>
      </c>
      <c r="H1407" s="2" t="s">
        <v>18</v>
      </c>
    </row>
    <row r="1408" spans="2:8" ht="16.5" x14ac:dyDescent="0.3">
      <c r="B1408" s="3">
        <v>945</v>
      </c>
      <c r="C1408" s="117" t="s">
        <v>12</v>
      </c>
      <c r="D1408" s="10">
        <v>38386</v>
      </c>
      <c r="E1408" s="2" t="s">
        <v>23</v>
      </c>
      <c r="F1408" s="4">
        <v>31</v>
      </c>
      <c r="G1408" s="5">
        <v>94.439645321373334</v>
      </c>
      <c r="H1408" s="2" t="s">
        <v>17</v>
      </c>
    </row>
    <row r="1409" spans="2:8" ht="16.5" x14ac:dyDescent="0.3">
      <c r="B1409" s="3">
        <v>1022</v>
      </c>
      <c r="C1409" s="117" t="s">
        <v>12</v>
      </c>
      <c r="D1409" s="10">
        <v>38848</v>
      </c>
      <c r="E1409" s="2" t="s">
        <v>23</v>
      </c>
      <c r="F1409" s="4">
        <v>95</v>
      </c>
      <c r="G1409" s="5">
        <v>286.92674877229024</v>
      </c>
      <c r="H1409" s="2" t="s">
        <v>17</v>
      </c>
    </row>
    <row r="1410" spans="2:8" ht="16.5" x14ac:dyDescent="0.3">
      <c r="B1410" s="3">
        <v>1039</v>
      </c>
      <c r="C1410" s="117" t="s">
        <v>12</v>
      </c>
      <c r="D1410" s="10">
        <v>38518</v>
      </c>
      <c r="E1410" s="2" t="s">
        <v>23</v>
      </c>
      <c r="F1410" s="4">
        <v>76</v>
      </c>
      <c r="G1410" s="5">
        <v>230.14134634452847</v>
      </c>
      <c r="H1410" s="2" t="s">
        <v>18</v>
      </c>
    </row>
    <row r="1411" spans="2:8" ht="16.5" x14ac:dyDescent="0.3">
      <c r="B1411" s="3">
        <v>1099</v>
      </c>
      <c r="C1411" s="117" t="s">
        <v>12</v>
      </c>
      <c r="D1411" s="10">
        <v>38793</v>
      </c>
      <c r="E1411" s="2" t="s">
        <v>23</v>
      </c>
      <c r="F1411" s="4">
        <v>56</v>
      </c>
      <c r="G1411" s="5">
        <v>169.98666558680949</v>
      </c>
      <c r="H1411" s="2" t="s">
        <v>19</v>
      </c>
    </row>
    <row r="1412" spans="2:8" ht="16.5" x14ac:dyDescent="0.3">
      <c r="B1412" s="3">
        <v>1105</v>
      </c>
      <c r="C1412" s="117" t="s">
        <v>12</v>
      </c>
      <c r="D1412" s="10">
        <v>38661</v>
      </c>
      <c r="E1412" s="2" t="s">
        <v>23</v>
      </c>
      <c r="F1412" s="4">
        <v>-4</v>
      </c>
      <c r="G1412" s="5">
        <v>-10.626598892969428</v>
      </c>
      <c r="H1412" s="2" t="s">
        <v>19</v>
      </c>
    </row>
    <row r="1413" spans="2:8" ht="16.5" x14ac:dyDescent="0.3">
      <c r="B1413" s="3">
        <v>1519</v>
      </c>
      <c r="C1413" s="117" t="s">
        <v>12</v>
      </c>
      <c r="D1413" s="10">
        <v>39013</v>
      </c>
      <c r="E1413" s="2" t="s">
        <v>23</v>
      </c>
      <c r="F1413" s="4">
        <v>18</v>
      </c>
      <c r="G1413" s="5">
        <v>56.300241442258397</v>
      </c>
      <c r="H1413" s="2" t="s">
        <v>17</v>
      </c>
    </row>
    <row r="1414" spans="2:8" ht="16.5" x14ac:dyDescent="0.3">
      <c r="B1414" s="3">
        <v>181</v>
      </c>
      <c r="C1414" s="117" t="s">
        <v>7</v>
      </c>
      <c r="D1414" s="10">
        <v>38639</v>
      </c>
      <c r="E1414" s="2" t="s">
        <v>23</v>
      </c>
      <c r="F1414" s="4">
        <v>51</v>
      </c>
      <c r="G1414" s="5">
        <v>155.73788458275871</v>
      </c>
      <c r="H1414" s="2" t="s">
        <v>18</v>
      </c>
    </row>
    <row r="1415" spans="2:8" ht="16.5" x14ac:dyDescent="0.3">
      <c r="B1415" s="3">
        <v>195</v>
      </c>
      <c r="C1415" s="117" t="s">
        <v>7</v>
      </c>
      <c r="D1415" s="10">
        <v>38331</v>
      </c>
      <c r="E1415" s="2" t="s">
        <v>23</v>
      </c>
      <c r="F1415" s="4">
        <v>62</v>
      </c>
      <c r="G1415" s="5">
        <v>188.51634230729906</v>
      </c>
      <c r="H1415" s="2" t="s">
        <v>18</v>
      </c>
    </row>
    <row r="1416" spans="2:8" ht="16.5" x14ac:dyDescent="0.3">
      <c r="B1416" s="3">
        <v>206</v>
      </c>
      <c r="C1416" s="117" t="s">
        <v>7</v>
      </c>
      <c r="D1416" s="10">
        <v>39057</v>
      </c>
      <c r="E1416" s="2" t="s">
        <v>23</v>
      </c>
      <c r="F1416" s="4">
        <v>20</v>
      </c>
      <c r="G1416" s="5">
        <v>61.955881135465603</v>
      </c>
      <c r="H1416" s="2" t="s">
        <v>18</v>
      </c>
    </row>
    <row r="1417" spans="2:8" ht="16.5" x14ac:dyDescent="0.3">
      <c r="B1417" s="3">
        <v>305</v>
      </c>
      <c r="C1417" s="117" t="s">
        <v>7</v>
      </c>
      <c r="D1417" s="10">
        <v>38397</v>
      </c>
      <c r="E1417" s="2" t="s">
        <v>23</v>
      </c>
      <c r="F1417" s="4">
        <v>73</v>
      </c>
      <c r="G1417" s="5">
        <v>221.17007144401961</v>
      </c>
      <c r="H1417" s="2" t="s">
        <v>19</v>
      </c>
    </row>
    <row r="1418" spans="2:8" ht="16.5" x14ac:dyDescent="0.3">
      <c r="B1418" s="3">
        <v>326</v>
      </c>
      <c r="C1418" s="117" t="s">
        <v>7</v>
      </c>
      <c r="D1418" s="10">
        <v>38210</v>
      </c>
      <c r="E1418" s="2" t="s">
        <v>23</v>
      </c>
      <c r="F1418" s="4">
        <v>89</v>
      </c>
      <c r="G1418" s="5">
        <v>268.67182931807514</v>
      </c>
      <c r="H1418" s="2" t="s">
        <v>18</v>
      </c>
    </row>
    <row r="1419" spans="2:8" ht="16.5" x14ac:dyDescent="0.3">
      <c r="B1419" s="3">
        <v>513</v>
      </c>
      <c r="C1419" s="117" t="s">
        <v>7</v>
      </c>
      <c r="D1419" s="10">
        <v>38540</v>
      </c>
      <c r="E1419" s="2" t="s">
        <v>23</v>
      </c>
      <c r="F1419" s="4">
        <v>27</v>
      </c>
      <c r="G1419" s="5">
        <v>82.599143929902795</v>
      </c>
      <c r="H1419" s="2" t="s">
        <v>17</v>
      </c>
    </row>
    <row r="1420" spans="2:8" ht="16.5" x14ac:dyDescent="0.3">
      <c r="B1420" s="3">
        <v>565</v>
      </c>
      <c r="C1420" s="117" t="s">
        <v>7</v>
      </c>
      <c r="D1420" s="10">
        <v>38298</v>
      </c>
      <c r="E1420" s="2" t="s">
        <v>23</v>
      </c>
      <c r="F1420" s="4">
        <v>12</v>
      </c>
      <c r="G1420" s="5">
        <v>38.43875396047023</v>
      </c>
      <c r="H1420" s="2" t="s">
        <v>19</v>
      </c>
    </row>
    <row r="1421" spans="2:8" ht="16.5" x14ac:dyDescent="0.3">
      <c r="B1421" s="3">
        <v>571</v>
      </c>
      <c r="C1421" s="117" t="s">
        <v>7</v>
      </c>
      <c r="D1421" s="10">
        <v>38925</v>
      </c>
      <c r="E1421" s="2" t="s">
        <v>23</v>
      </c>
      <c r="F1421" s="4">
        <v>60</v>
      </c>
      <c r="G1421" s="5">
        <v>182.29246065825532</v>
      </c>
      <c r="H1421" s="2" t="s">
        <v>20</v>
      </c>
    </row>
    <row r="1422" spans="2:8" ht="16.5" x14ac:dyDescent="0.3">
      <c r="B1422" s="3">
        <v>643</v>
      </c>
      <c r="C1422" s="117" t="s">
        <v>7</v>
      </c>
      <c r="D1422" s="10">
        <v>37990</v>
      </c>
      <c r="E1422" s="2" t="s">
        <v>23</v>
      </c>
      <c r="F1422" s="4">
        <v>10</v>
      </c>
      <c r="G1422" s="5">
        <v>31.842188072685396</v>
      </c>
      <c r="H1422" s="2" t="s">
        <v>17</v>
      </c>
    </row>
    <row r="1423" spans="2:8" ht="16.5" x14ac:dyDescent="0.3">
      <c r="B1423" s="3">
        <v>676</v>
      </c>
      <c r="C1423" s="117" t="s">
        <v>7</v>
      </c>
      <c r="D1423" s="10">
        <v>38023</v>
      </c>
      <c r="E1423" s="2" t="s">
        <v>23</v>
      </c>
      <c r="F1423" s="4">
        <v>8</v>
      </c>
      <c r="G1423" s="5">
        <v>25.639457060752605</v>
      </c>
      <c r="H1423" s="2" t="s">
        <v>20</v>
      </c>
    </row>
    <row r="1424" spans="2:8" ht="16.5" x14ac:dyDescent="0.3">
      <c r="B1424" s="3">
        <v>904</v>
      </c>
      <c r="C1424" s="117" t="s">
        <v>7</v>
      </c>
      <c r="D1424" s="10">
        <v>38584</v>
      </c>
      <c r="E1424" s="2" t="s">
        <v>23</v>
      </c>
      <c r="F1424" s="4">
        <v>31</v>
      </c>
      <c r="G1424" s="5">
        <v>94.752143463742286</v>
      </c>
      <c r="H1424" s="2" t="s">
        <v>19</v>
      </c>
    </row>
    <row r="1425" spans="2:8" ht="16.5" x14ac:dyDescent="0.3">
      <c r="B1425" s="3">
        <v>1019</v>
      </c>
      <c r="C1425" s="117" t="s">
        <v>7</v>
      </c>
      <c r="D1425" s="10">
        <v>38232</v>
      </c>
      <c r="E1425" s="2" t="s">
        <v>23</v>
      </c>
      <c r="F1425" s="4">
        <v>71</v>
      </c>
      <c r="G1425" s="5">
        <v>215.35336056441088</v>
      </c>
      <c r="H1425" s="2" t="s">
        <v>18</v>
      </c>
    </row>
    <row r="1426" spans="2:8" ht="16.5" x14ac:dyDescent="0.3">
      <c r="B1426" s="3">
        <v>1026</v>
      </c>
      <c r="C1426" s="117" t="s">
        <v>7</v>
      </c>
      <c r="D1426" s="10">
        <v>38254</v>
      </c>
      <c r="E1426" s="2" t="s">
        <v>23</v>
      </c>
      <c r="F1426" s="4">
        <v>69</v>
      </c>
      <c r="G1426" s="5">
        <v>208.61631773052886</v>
      </c>
      <c r="H1426" s="2" t="s">
        <v>19</v>
      </c>
    </row>
    <row r="1427" spans="2:8" ht="16.5" x14ac:dyDescent="0.3">
      <c r="B1427" s="3">
        <v>1174</v>
      </c>
      <c r="C1427" s="117" t="s">
        <v>7</v>
      </c>
      <c r="D1427" s="10">
        <v>38749</v>
      </c>
      <c r="E1427" s="2" t="s">
        <v>23</v>
      </c>
      <c r="F1427" s="4">
        <v>72</v>
      </c>
      <c r="G1427" s="5">
        <v>217.8071938981364</v>
      </c>
      <c r="H1427" s="2" t="s">
        <v>19</v>
      </c>
    </row>
    <row r="1428" spans="2:8" ht="16.5" x14ac:dyDescent="0.3">
      <c r="B1428" s="3">
        <v>1192</v>
      </c>
      <c r="C1428" s="117" t="s">
        <v>7</v>
      </c>
      <c r="D1428" s="10">
        <v>38023</v>
      </c>
      <c r="E1428" s="2" t="s">
        <v>23</v>
      </c>
      <c r="F1428" s="4">
        <v>40</v>
      </c>
      <c r="G1428" s="5">
        <v>122.55161793559111</v>
      </c>
      <c r="H1428" s="2" t="s">
        <v>20</v>
      </c>
    </row>
    <row r="1429" spans="2:8" ht="16.5" x14ac:dyDescent="0.3">
      <c r="B1429" s="3">
        <v>1274</v>
      </c>
      <c r="C1429" s="117" t="s">
        <v>7</v>
      </c>
      <c r="D1429" s="10">
        <v>38265</v>
      </c>
      <c r="E1429" s="2" t="s">
        <v>23</v>
      </c>
      <c r="F1429" s="4">
        <v>91</v>
      </c>
      <c r="G1429" s="5">
        <v>275.36823907836589</v>
      </c>
      <c r="H1429" s="2" t="s">
        <v>18</v>
      </c>
    </row>
    <row r="1430" spans="2:8" ht="16.5" x14ac:dyDescent="0.3">
      <c r="B1430" s="3">
        <v>1429</v>
      </c>
      <c r="C1430" s="117" t="s">
        <v>7</v>
      </c>
      <c r="D1430" s="10">
        <v>38441</v>
      </c>
      <c r="E1430" s="2" t="s">
        <v>23</v>
      </c>
      <c r="F1430" s="4">
        <v>24</v>
      </c>
      <c r="G1430" s="5">
        <v>73.616064458141409</v>
      </c>
      <c r="H1430" s="2" t="s">
        <v>20</v>
      </c>
    </row>
    <row r="1431" spans="2:8" ht="16.5" x14ac:dyDescent="0.3">
      <c r="B1431" s="3">
        <v>1449</v>
      </c>
      <c r="C1431" s="117" t="s">
        <v>7</v>
      </c>
      <c r="D1431" s="10">
        <v>38991</v>
      </c>
      <c r="E1431" s="2" t="s">
        <v>23</v>
      </c>
      <c r="F1431" s="4">
        <v>45</v>
      </c>
      <c r="G1431" s="5">
        <v>136.50342219375273</v>
      </c>
      <c r="H1431" s="2" t="s">
        <v>18</v>
      </c>
    </row>
    <row r="1432" spans="2:8" ht="16.5" x14ac:dyDescent="0.3">
      <c r="B1432" s="3">
        <v>1531</v>
      </c>
      <c r="C1432" s="117" t="s">
        <v>7</v>
      </c>
      <c r="D1432" s="10">
        <v>37990</v>
      </c>
      <c r="E1432" s="2" t="s">
        <v>23</v>
      </c>
      <c r="F1432" s="4">
        <v>80</v>
      </c>
      <c r="G1432" s="5">
        <v>242.16012405865823</v>
      </c>
      <c r="H1432" s="2" t="s">
        <v>17</v>
      </c>
    </row>
    <row r="1433" spans="2:8" ht="16.5" x14ac:dyDescent="0.3">
      <c r="B1433" s="3">
        <v>1540</v>
      </c>
      <c r="C1433" s="117" t="s">
        <v>7</v>
      </c>
      <c r="D1433" s="10">
        <v>38595</v>
      </c>
      <c r="E1433" s="2" t="s">
        <v>23</v>
      </c>
      <c r="F1433" s="4">
        <v>37</v>
      </c>
      <c r="G1433" s="5">
        <v>113.03930108234786</v>
      </c>
      <c r="H1433" s="2" t="s">
        <v>17</v>
      </c>
    </row>
    <row r="1434" spans="2:8" ht="16.5" x14ac:dyDescent="0.3">
      <c r="B1434" s="3">
        <v>1703</v>
      </c>
      <c r="C1434" s="117" t="s">
        <v>7</v>
      </c>
      <c r="D1434" s="10">
        <v>38133</v>
      </c>
      <c r="E1434" s="2" t="s">
        <v>23</v>
      </c>
      <c r="F1434" s="4">
        <v>73</v>
      </c>
      <c r="G1434" s="5">
        <v>221.23952830258372</v>
      </c>
      <c r="H1434" s="2" t="s">
        <v>17</v>
      </c>
    </row>
    <row r="1435" spans="2:8" ht="16.5" x14ac:dyDescent="0.3">
      <c r="B1435" s="3">
        <v>27</v>
      </c>
      <c r="C1435" s="117" t="s">
        <v>13</v>
      </c>
      <c r="D1435" s="10">
        <v>38089</v>
      </c>
      <c r="E1435" s="2" t="s">
        <v>23</v>
      </c>
      <c r="F1435" s="4">
        <v>38</v>
      </c>
      <c r="G1435" s="5">
        <v>115.98517718889856</v>
      </c>
      <c r="H1435" s="2" t="s">
        <v>18</v>
      </c>
    </row>
    <row r="1436" spans="2:8" ht="16.5" x14ac:dyDescent="0.3">
      <c r="B1436" s="3">
        <v>104</v>
      </c>
      <c r="C1436" s="117" t="s">
        <v>13</v>
      </c>
      <c r="D1436" s="10">
        <v>38793</v>
      </c>
      <c r="E1436" s="2" t="s">
        <v>23</v>
      </c>
      <c r="F1436" s="4">
        <v>-8</v>
      </c>
      <c r="G1436" s="5">
        <v>-22.10755433572842</v>
      </c>
      <c r="H1436" s="2" t="s">
        <v>19</v>
      </c>
    </row>
    <row r="1437" spans="2:8" ht="16.5" x14ac:dyDescent="0.3">
      <c r="B1437" s="3">
        <v>154</v>
      </c>
      <c r="C1437" s="117" t="s">
        <v>13</v>
      </c>
      <c r="D1437" s="10">
        <v>38210</v>
      </c>
      <c r="E1437" s="2" t="s">
        <v>23</v>
      </c>
      <c r="F1437" s="4">
        <v>16</v>
      </c>
      <c r="G1437" s="5">
        <v>49.943726296074821</v>
      </c>
      <c r="H1437" s="2" t="s">
        <v>17</v>
      </c>
    </row>
    <row r="1438" spans="2:8" ht="16.5" x14ac:dyDescent="0.3">
      <c r="B1438" s="3">
        <v>174</v>
      </c>
      <c r="C1438" s="117" t="s">
        <v>13</v>
      </c>
      <c r="D1438" s="10">
        <v>38056</v>
      </c>
      <c r="E1438" s="2" t="s">
        <v>23</v>
      </c>
      <c r="F1438" s="4">
        <v>91</v>
      </c>
      <c r="G1438" s="5">
        <v>275.24479602731037</v>
      </c>
      <c r="H1438" s="2" t="s">
        <v>17</v>
      </c>
    </row>
    <row r="1439" spans="2:8" ht="16.5" x14ac:dyDescent="0.3">
      <c r="B1439" s="3">
        <v>289</v>
      </c>
      <c r="C1439" s="117" t="s">
        <v>13</v>
      </c>
      <c r="D1439" s="10">
        <v>38540</v>
      </c>
      <c r="E1439" s="2" t="s">
        <v>23</v>
      </c>
      <c r="F1439" s="4">
        <v>88</v>
      </c>
      <c r="G1439" s="5">
        <v>266.0518691009172</v>
      </c>
      <c r="H1439" s="2" t="s">
        <v>19</v>
      </c>
    </row>
    <row r="1440" spans="2:8" ht="16.5" x14ac:dyDescent="0.3">
      <c r="B1440" s="3">
        <v>429</v>
      </c>
      <c r="C1440" s="117" t="s">
        <v>13</v>
      </c>
      <c r="D1440" s="10">
        <v>38892</v>
      </c>
      <c r="E1440" s="2" t="s">
        <v>23</v>
      </c>
      <c r="F1440" s="4">
        <v>-4</v>
      </c>
      <c r="G1440" s="5">
        <v>-9.8762446340450722</v>
      </c>
      <c r="H1440" s="2" t="s">
        <v>18</v>
      </c>
    </row>
    <row r="1441" spans="2:8" ht="16.5" x14ac:dyDescent="0.3">
      <c r="B1441" s="3">
        <v>496</v>
      </c>
      <c r="C1441" s="117" t="s">
        <v>13</v>
      </c>
      <c r="D1441" s="10">
        <v>38650</v>
      </c>
      <c r="E1441" s="2" t="s">
        <v>23</v>
      </c>
      <c r="F1441" s="4">
        <v>61</v>
      </c>
      <c r="G1441" s="5">
        <v>184.82822454861244</v>
      </c>
      <c r="H1441" s="2" t="s">
        <v>18</v>
      </c>
    </row>
    <row r="1442" spans="2:8" ht="16.5" x14ac:dyDescent="0.3">
      <c r="B1442" s="3">
        <v>506</v>
      </c>
      <c r="C1442" s="117" t="s">
        <v>13</v>
      </c>
      <c r="D1442" s="10">
        <v>38617</v>
      </c>
      <c r="E1442" s="2" t="s">
        <v>23</v>
      </c>
      <c r="F1442" s="4">
        <v>75</v>
      </c>
      <c r="G1442" s="5">
        <v>226.29108110625336</v>
      </c>
      <c r="H1442" s="2" t="s">
        <v>19</v>
      </c>
    </row>
    <row r="1443" spans="2:8" ht="16.5" x14ac:dyDescent="0.3">
      <c r="B1443" s="3">
        <v>509</v>
      </c>
      <c r="C1443" s="117" t="s">
        <v>13</v>
      </c>
      <c r="D1443" s="10">
        <v>38430</v>
      </c>
      <c r="E1443" s="2" t="s">
        <v>23</v>
      </c>
      <c r="F1443" s="4">
        <v>6</v>
      </c>
      <c r="G1443" s="5">
        <v>20.042838163999704</v>
      </c>
      <c r="H1443" s="2" t="s">
        <v>20</v>
      </c>
    </row>
    <row r="1444" spans="2:8" ht="16.5" x14ac:dyDescent="0.3">
      <c r="B1444" s="3">
        <v>515</v>
      </c>
      <c r="C1444" s="117" t="s">
        <v>13</v>
      </c>
      <c r="D1444" s="10">
        <v>38034</v>
      </c>
      <c r="E1444" s="2" t="s">
        <v>23</v>
      </c>
      <c r="F1444" s="4">
        <v>67</v>
      </c>
      <c r="G1444" s="5">
        <v>202.62226122372601</v>
      </c>
      <c r="H1444" s="2" t="s">
        <v>20</v>
      </c>
    </row>
    <row r="1445" spans="2:8" ht="16.5" x14ac:dyDescent="0.3">
      <c r="B1445" s="3">
        <v>550</v>
      </c>
      <c r="C1445" s="117" t="s">
        <v>13</v>
      </c>
      <c r="D1445" s="10">
        <v>38408</v>
      </c>
      <c r="E1445" s="2" t="s">
        <v>23</v>
      </c>
      <c r="F1445" s="4">
        <v>4</v>
      </c>
      <c r="G1445" s="5">
        <v>14.191095035521025</v>
      </c>
      <c r="H1445" s="2" t="s">
        <v>17</v>
      </c>
    </row>
    <row r="1446" spans="2:8" ht="16.5" x14ac:dyDescent="0.3">
      <c r="B1446" s="3">
        <v>576</v>
      </c>
      <c r="C1446" s="117" t="s">
        <v>13</v>
      </c>
      <c r="D1446" s="10">
        <v>38837</v>
      </c>
      <c r="E1446" s="2" t="s">
        <v>23</v>
      </c>
      <c r="F1446" s="4">
        <v>92</v>
      </c>
      <c r="G1446" s="5">
        <v>277.80911377540116</v>
      </c>
      <c r="H1446" s="2" t="s">
        <v>19</v>
      </c>
    </row>
    <row r="1447" spans="2:8" ht="16.5" x14ac:dyDescent="0.3">
      <c r="B1447" s="3">
        <v>697</v>
      </c>
      <c r="C1447" s="117" t="s">
        <v>13</v>
      </c>
      <c r="D1447" s="10">
        <v>38782</v>
      </c>
      <c r="E1447" s="2" t="s">
        <v>23</v>
      </c>
      <c r="F1447" s="4">
        <v>36</v>
      </c>
      <c r="G1447" s="5">
        <v>110.25851548113316</v>
      </c>
      <c r="H1447" s="2" t="s">
        <v>20</v>
      </c>
    </row>
    <row r="1448" spans="2:8" ht="16.5" x14ac:dyDescent="0.3">
      <c r="B1448" s="3">
        <v>718</v>
      </c>
      <c r="C1448" s="117" t="s">
        <v>13</v>
      </c>
      <c r="D1448" s="10">
        <v>38760</v>
      </c>
      <c r="E1448" s="2" t="s">
        <v>23</v>
      </c>
      <c r="F1448" s="4">
        <v>32</v>
      </c>
      <c r="G1448" s="5">
        <v>98.191983875169328</v>
      </c>
      <c r="H1448" s="2" t="s">
        <v>19</v>
      </c>
    </row>
    <row r="1449" spans="2:8" ht="16.5" x14ac:dyDescent="0.3">
      <c r="B1449" s="3">
        <v>769</v>
      </c>
      <c r="C1449" s="117" t="s">
        <v>13</v>
      </c>
      <c r="D1449" s="10">
        <v>38375</v>
      </c>
      <c r="E1449" s="2" t="s">
        <v>23</v>
      </c>
      <c r="F1449" s="4">
        <v>12</v>
      </c>
      <c r="G1449" s="5">
        <v>37.854496358374917</v>
      </c>
      <c r="H1449" s="2" t="s">
        <v>20</v>
      </c>
    </row>
    <row r="1450" spans="2:8" ht="16.5" x14ac:dyDescent="0.3">
      <c r="B1450" s="3">
        <v>816</v>
      </c>
      <c r="C1450" s="117" t="s">
        <v>13</v>
      </c>
      <c r="D1450" s="10">
        <v>38276</v>
      </c>
      <c r="E1450" s="2" t="s">
        <v>23</v>
      </c>
      <c r="F1450" s="4">
        <v>93</v>
      </c>
      <c r="G1450" s="5">
        <v>280.26544889145606</v>
      </c>
      <c r="H1450" s="2" t="s">
        <v>17</v>
      </c>
    </row>
    <row r="1451" spans="2:8" ht="16.5" x14ac:dyDescent="0.3">
      <c r="B1451" s="3">
        <v>852</v>
      </c>
      <c r="C1451" s="117" t="s">
        <v>13</v>
      </c>
      <c r="D1451" s="10">
        <v>38925</v>
      </c>
      <c r="E1451" s="2" t="s">
        <v>23</v>
      </c>
      <c r="F1451" s="4">
        <v>34</v>
      </c>
      <c r="G1451" s="5">
        <v>103.39863614232333</v>
      </c>
      <c r="H1451" s="2" t="s">
        <v>20</v>
      </c>
    </row>
    <row r="1452" spans="2:8" ht="16.5" x14ac:dyDescent="0.3">
      <c r="B1452" s="3">
        <v>919</v>
      </c>
      <c r="C1452" s="117" t="s">
        <v>13</v>
      </c>
      <c r="D1452" s="10">
        <v>38903</v>
      </c>
      <c r="E1452" s="2" t="s">
        <v>23</v>
      </c>
      <c r="F1452" s="4">
        <v>8</v>
      </c>
      <c r="G1452" s="5">
        <v>26.084862644671222</v>
      </c>
      <c r="H1452" s="2" t="s">
        <v>18</v>
      </c>
    </row>
    <row r="1453" spans="2:8" ht="16.5" x14ac:dyDescent="0.3">
      <c r="B1453" s="3">
        <v>1055</v>
      </c>
      <c r="C1453" s="117" t="s">
        <v>13</v>
      </c>
      <c r="D1453" s="10">
        <v>38540</v>
      </c>
      <c r="E1453" s="2" t="s">
        <v>23</v>
      </c>
      <c r="F1453" s="4">
        <v>42</v>
      </c>
      <c r="G1453" s="5">
        <v>127.68402675435583</v>
      </c>
      <c r="H1453" s="2" t="s">
        <v>19</v>
      </c>
    </row>
    <row r="1454" spans="2:8" ht="16.5" x14ac:dyDescent="0.3">
      <c r="B1454" s="3">
        <v>1065</v>
      </c>
      <c r="C1454" s="117" t="s">
        <v>13</v>
      </c>
      <c r="D1454" s="10">
        <v>38639</v>
      </c>
      <c r="E1454" s="2" t="s">
        <v>23</v>
      </c>
      <c r="F1454" s="4">
        <v>13</v>
      </c>
      <c r="G1454" s="5">
        <v>40.969412971677201</v>
      </c>
      <c r="H1454" s="2" t="s">
        <v>18</v>
      </c>
    </row>
    <row r="1455" spans="2:8" ht="16.5" x14ac:dyDescent="0.3">
      <c r="B1455" s="3">
        <v>1225</v>
      </c>
      <c r="C1455" s="117" t="s">
        <v>13</v>
      </c>
      <c r="D1455" s="10">
        <v>38089</v>
      </c>
      <c r="E1455" s="2" t="s">
        <v>23</v>
      </c>
      <c r="F1455" s="4">
        <v>93</v>
      </c>
      <c r="G1455" s="5">
        <v>280.73714428830147</v>
      </c>
      <c r="H1455" s="2" t="s">
        <v>19</v>
      </c>
    </row>
    <row r="1456" spans="2:8" ht="16.5" x14ac:dyDescent="0.3">
      <c r="B1456" s="3">
        <v>1238</v>
      </c>
      <c r="C1456" s="117" t="s">
        <v>13</v>
      </c>
      <c r="D1456" s="10">
        <v>38254</v>
      </c>
      <c r="E1456" s="2" t="s">
        <v>23</v>
      </c>
      <c r="F1456" s="4">
        <v>92</v>
      </c>
      <c r="G1456" s="5">
        <v>277.63010190908926</v>
      </c>
      <c r="H1456" s="2" t="s">
        <v>20</v>
      </c>
    </row>
    <row r="1457" spans="2:8" ht="16.5" x14ac:dyDescent="0.3">
      <c r="B1457" s="3">
        <v>1339</v>
      </c>
      <c r="C1457" s="117" t="s">
        <v>13</v>
      </c>
      <c r="D1457" s="10">
        <v>38298</v>
      </c>
      <c r="E1457" s="2" t="s">
        <v>23</v>
      </c>
      <c r="F1457" s="4">
        <v>13</v>
      </c>
      <c r="G1457" s="5">
        <v>40.558759872429341</v>
      </c>
      <c r="H1457" s="2" t="s">
        <v>19</v>
      </c>
    </row>
    <row r="1458" spans="2:8" ht="16.5" x14ac:dyDescent="0.3">
      <c r="B1458" s="3">
        <v>1346</v>
      </c>
      <c r="C1458" s="117" t="s">
        <v>13</v>
      </c>
      <c r="D1458" s="10">
        <v>38683</v>
      </c>
      <c r="E1458" s="2" t="s">
        <v>23</v>
      </c>
      <c r="F1458" s="4">
        <v>50</v>
      </c>
      <c r="G1458" s="5">
        <v>151.56909496566121</v>
      </c>
      <c r="H1458" s="2" t="s">
        <v>18</v>
      </c>
    </row>
    <row r="1459" spans="2:8" ht="16.5" x14ac:dyDescent="0.3">
      <c r="B1459" s="3">
        <v>1403</v>
      </c>
      <c r="C1459" s="117" t="s">
        <v>13</v>
      </c>
      <c r="D1459" s="10">
        <v>38870</v>
      </c>
      <c r="E1459" s="2" t="s">
        <v>23</v>
      </c>
      <c r="F1459" s="4">
        <v>64</v>
      </c>
      <c r="G1459" s="5">
        <v>194.83490930195086</v>
      </c>
      <c r="H1459" s="2" t="s">
        <v>17</v>
      </c>
    </row>
    <row r="1460" spans="2:8" ht="16.5" x14ac:dyDescent="0.3">
      <c r="B1460" s="3">
        <v>1537</v>
      </c>
      <c r="C1460" s="117" t="s">
        <v>13</v>
      </c>
      <c r="D1460" s="10">
        <v>38584</v>
      </c>
      <c r="E1460" s="2" t="s">
        <v>23</v>
      </c>
      <c r="F1460" s="4">
        <v>45</v>
      </c>
      <c r="G1460" s="5">
        <v>136.63786720901078</v>
      </c>
      <c r="H1460" s="2" t="s">
        <v>19</v>
      </c>
    </row>
    <row r="1461" spans="2:8" ht="16.5" x14ac:dyDescent="0.3">
      <c r="B1461" s="3">
        <v>1643</v>
      </c>
      <c r="C1461" s="117" t="s">
        <v>13</v>
      </c>
      <c r="D1461" s="10">
        <v>38342</v>
      </c>
      <c r="E1461" s="2" t="s">
        <v>23</v>
      </c>
      <c r="F1461" s="4">
        <v>55</v>
      </c>
      <c r="G1461" s="5">
        <v>167.80569976811464</v>
      </c>
      <c r="H1461" s="2" t="s">
        <v>18</v>
      </c>
    </row>
    <row r="1462" spans="2:8" ht="16.5" x14ac:dyDescent="0.3">
      <c r="B1462" s="3">
        <v>1787</v>
      </c>
      <c r="C1462" s="117" t="s">
        <v>13</v>
      </c>
      <c r="D1462" s="10">
        <v>38595</v>
      </c>
      <c r="E1462" s="2" t="s">
        <v>23</v>
      </c>
      <c r="F1462" s="4">
        <v>24</v>
      </c>
      <c r="G1462" s="5">
        <v>74.611228324097638</v>
      </c>
      <c r="H1462" s="2" t="s">
        <v>20</v>
      </c>
    </row>
    <row r="1463" spans="2:8" ht="16.5" x14ac:dyDescent="0.3">
      <c r="B1463" s="3">
        <v>1821</v>
      </c>
      <c r="C1463" s="117" t="s">
        <v>13</v>
      </c>
      <c r="D1463" s="10">
        <v>38859</v>
      </c>
      <c r="E1463" s="2" t="s">
        <v>23</v>
      </c>
      <c r="F1463" s="4">
        <v>67</v>
      </c>
      <c r="G1463" s="5">
        <v>203.18155970987976</v>
      </c>
      <c r="H1463" s="2" t="s">
        <v>20</v>
      </c>
    </row>
    <row r="1464" spans="2:8" ht="16.5" x14ac:dyDescent="0.3">
      <c r="B1464" s="3">
        <v>72</v>
      </c>
      <c r="C1464" s="117" t="s">
        <v>9</v>
      </c>
      <c r="D1464" s="10">
        <v>38155</v>
      </c>
      <c r="E1464" s="2" t="s">
        <v>23</v>
      </c>
      <c r="F1464" s="4">
        <v>54</v>
      </c>
      <c r="G1464" s="5">
        <v>163.86605406277587</v>
      </c>
      <c r="H1464" s="2" t="s">
        <v>17</v>
      </c>
    </row>
    <row r="1465" spans="2:8" ht="16.5" x14ac:dyDescent="0.3">
      <c r="B1465" s="3">
        <v>152</v>
      </c>
      <c r="C1465" s="117" t="s">
        <v>9</v>
      </c>
      <c r="D1465" s="10">
        <v>38232</v>
      </c>
      <c r="E1465" s="2" t="s">
        <v>23</v>
      </c>
      <c r="F1465" s="4">
        <v>6</v>
      </c>
      <c r="G1465" s="5">
        <v>20.32160187847996</v>
      </c>
      <c r="H1465" s="2" t="s">
        <v>18</v>
      </c>
    </row>
    <row r="1466" spans="2:8" ht="16.5" x14ac:dyDescent="0.3">
      <c r="B1466" s="3">
        <v>225</v>
      </c>
      <c r="C1466" s="117" t="s">
        <v>9</v>
      </c>
      <c r="D1466" s="10">
        <v>38023</v>
      </c>
      <c r="E1466" s="2" t="s">
        <v>23</v>
      </c>
      <c r="F1466" s="4">
        <v>24</v>
      </c>
      <c r="G1466" s="5">
        <v>74.243899422562194</v>
      </c>
      <c r="H1466" s="2" t="s">
        <v>19</v>
      </c>
    </row>
    <row r="1467" spans="2:8" ht="16.5" x14ac:dyDescent="0.3">
      <c r="B1467" s="3">
        <v>298</v>
      </c>
      <c r="C1467" s="117" t="s">
        <v>9</v>
      </c>
      <c r="D1467" s="10">
        <v>38133</v>
      </c>
      <c r="E1467" s="2" t="s">
        <v>23</v>
      </c>
      <c r="F1467" s="4">
        <v>56</v>
      </c>
      <c r="G1467" s="5">
        <v>169.19487194523822</v>
      </c>
      <c r="H1467" s="2" t="s">
        <v>17</v>
      </c>
    </row>
    <row r="1468" spans="2:8" ht="16.5" x14ac:dyDescent="0.3">
      <c r="B1468" s="3">
        <v>350</v>
      </c>
      <c r="C1468" s="117" t="s">
        <v>9</v>
      </c>
      <c r="D1468" s="10">
        <v>38760</v>
      </c>
      <c r="E1468" s="2" t="s">
        <v>23</v>
      </c>
      <c r="F1468" s="4">
        <v>-4</v>
      </c>
      <c r="G1468" s="5">
        <v>-9.5040489301123898</v>
      </c>
      <c r="H1468" s="2" t="s">
        <v>19</v>
      </c>
    </row>
    <row r="1469" spans="2:8" ht="16.5" x14ac:dyDescent="0.3">
      <c r="B1469" s="3">
        <v>382</v>
      </c>
      <c r="C1469" s="117" t="s">
        <v>9</v>
      </c>
      <c r="D1469" s="10">
        <v>38793</v>
      </c>
      <c r="E1469" s="2" t="s">
        <v>23</v>
      </c>
      <c r="F1469" s="4">
        <v>11</v>
      </c>
      <c r="G1469" s="5">
        <v>35.076818705440886</v>
      </c>
      <c r="H1469" s="2" t="s">
        <v>17</v>
      </c>
    </row>
    <row r="1470" spans="2:8" ht="16.5" x14ac:dyDescent="0.3">
      <c r="B1470" s="3">
        <v>480</v>
      </c>
      <c r="C1470" s="117" t="s">
        <v>9</v>
      </c>
      <c r="D1470" s="10">
        <v>38859</v>
      </c>
      <c r="E1470" s="2" t="s">
        <v>23</v>
      </c>
      <c r="F1470" s="4">
        <v>10</v>
      </c>
      <c r="G1470" s="5">
        <v>31.785155418327982</v>
      </c>
      <c r="H1470" s="2" t="s">
        <v>20</v>
      </c>
    </row>
    <row r="1471" spans="2:8" ht="16.5" x14ac:dyDescent="0.3">
      <c r="B1471" s="3">
        <v>695</v>
      </c>
      <c r="C1471" s="117" t="s">
        <v>9</v>
      </c>
      <c r="D1471" s="10">
        <v>38430</v>
      </c>
      <c r="E1471" s="2" t="s">
        <v>23</v>
      </c>
      <c r="F1471" s="4">
        <v>0</v>
      </c>
      <c r="G1471" s="5">
        <v>1.5802940518086344</v>
      </c>
      <c r="H1471" s="2" t="s">
        <v>19</v>
      </c>
    </row>
    <row r="1472" spans="2:8" ht="16.5" x14ac:dyDescent="0.3">
      <c r="B1472" s="3">
        <v>934</v>
      </c>
      <c r="C1472" s="117" t="s">
        <v>9</v>
      </c>
      <c r="D1472" s="10">
        <v>38078</v>
      </c>
      <c r="E1472" s="2" t="s">
        <v>23</v>
      </c>
      <c r="F1472" s="4">
        <v>57</v>
      </c>
      <c r="G1472" s="5">
        <v>173.06756590039018</v>
      </c>
      <c r="H1472" s="2" t="s">
        <v>20</v>
      </c>
    </row>
    <row r="1473" spans="2:8" ht="16.5" x14ac:dyDescent="0.3">
      <c r="B1473" s="3">
        <v>968</v>
      </c>
      <c r="C1473" s="117" t="s">
        <v>9</v>
      </c>
      <c r="D1473" s="10">
        <v>38815</v>
      </c>
      <c r="E1473" s="2" t="s">
        <v>23</v>
      </c>
      <c r="F1473" s="4">
        <v>5</v>
      </c>
      <c r="G1473" s="5">
        <v>16.422750032809695</v>
      </c>
      <c r="H1473" s="2" t="s">
        <v>19</v>
      </c>
    </row>
    <row r="1474" spans="2:8" ht="16.5" x14ac:dyDescent="0.3">
      <c r="B1474" s="3">
        <v>1147</v>
      </c>
      <c r="C1474" s="117" t="s">
        <v>9</v>
      </c>
      <c r="D1474" s="10">
        <v>38177</v>
      </c>
      <c r="E1474" s="2" t="s">
        <v>23</v>
      </c>
      <c r="F1474" s="4">
        <v>8</v>
      </c>
      <c r="G1474" s="5">
        <v>26.088167418036129</v>
      </c>
      <c r="H1474" s="2" t="s">
        <v>20</v>
      </c>
    </row>
    <row r="1475" spans="2:8" ht="16.5" x14ac:dyDescent="0.3">
      <c r="B1475" s="3">
        <v>1172</v>
      </c>
      <c r="C1475" s="117" t="s">
        <v>9</v>
      </c>
      <c r="D1475" s="10">
        <v>38617</v>
      </c>
      <c r="E1475" s="2" t="s">
        <v>23</v>
      </c>
      <c r="F1475" s="4">
        <v>68</v>
      </c>
      <c r="G1475" s="5">
        <v>206.20589088795145</v>
      </c>
      <c r="H1475" s="2" t="s">
        <v>17</v>
      </c>
    </row>
    <row r="1476" spans="2:8" ht="16.5" x14ac:dyDescent="0.3">
      <c r="B1476" s="3">
        <v>1229</v>
      </c>
      <c r="C1476" s="117" t="s">
        <v>9</v>
      </c>
      <c r="D1476" s="10">
        <v>38463</v>
      </c>
      <c r="E1476" s="2" t="s">
        <v>23</v>
      </c>
      <c r="F1476" s="4">
        <v>19</v>
      </c>
      <c r="G1476" s="5">
        <v>58.720890783599678</v>
      </c>
      <c r="H1476" s="2" t="s">
        <v>18</v>
      </c>
    </row>
    <row r="1477" spans="2:8" ht="16.5" x14ac:dyDescent="0.3">
      <c r="B1477" s="3">
        <v>1368</v>
      </c>
      <c r="C1477" s="117" t="s">
        <v>9</v>
      </c>
      <c r="D1477" s="10">
        <v>38166</v>
      </c>
      <c r="E1477" s="2" t="s">
        <v>23</v>
      </c>
      <c r="F1477" s="4">
        <v>29</v>
      </c>
      <c r="G1477" s="5">
        <v>89.172802878693929</v>
      </c>
      <c r="H1477" s="2" t="s">
        <v>19</v>
      </c>
    </row>
    <row r="1478" spans="2:8" ht="16.5" x14ac:dyDescent="0.3">
      <c r="B1478" s="3">
        <v>1376</v>
      </c>
      <c r="C1478" s="117" t="s">
        <v>9</v>
      </c>
      <c r="D1478" s="10">
        <v>38375</v>
      </c>
      <c r="E1478" s="2" t="s">
        <v>23</v>
      </c>
      <c r="F1478" s="4">
        <v>55</v>
      </c>
      <c r="G1478" s="5">
        <v>167.69300314757166</v>
      </c>
      <c r="H1478" s="2" t="s">
        <v>19</v>
      </c>
    </row>
    <row r="1479" spans="2:8" ht="16.5" x14ac:dyDescent="0.3">
      <c r="B1479" s="3">
        <v>1389</v>
      </c>
      <c r="C1479" s="117" t="s">
        <v>9</v>
      </c>
      <c r="D1479" s="10">
        <v>38166</v>
      </c>
      <c r="E1479" s="2" t="s">
        <v>23</v>
      </c>
      <c r="F1479" s="4">
        <v>33</v>
      </c>
      <c r="G1479" s="5">
        <v>101.08856134949143</v>
      </c>
      <c r="H1479" s="2" t="s">
        <v>17</v>
      </c>
    </row>
    <row r="1480" spans="2:8" ht="16.5" x14ac:dyDescent="0.3">
      <c r="B1480" s="3">
        <v>1458</v>
      </c>
      <c r="C1480" s="117" t="s">
        <v>9</v>
      </c>
      <c r="D1480" s="10">
        <v>38826</v>
      </c>
      <c r="E1480" s="2" t="s">
        <v>23</v>
      </c>
      <c r="F1480" s="4">
        <v>84</v>
      </c>
      <c r="G1480" s="5">
        <v>254.27232164491826</v>
      </c>
      <c r="H1480" s="2" t="s">
        <v>20</v>
      </c>
    </row>
    <row r="1481" spans="2:8" ht="16.5" x14ac:dyDescent="0.3">
      <c r="B1481" s="3">
        <v>1473</v>
      </c>
      <c r="C1481" s="117" t="s">
        <v>9</v>
      </c>
      <c r="D1481" s="10">
        <v>38078</v>
      </c>
      <c r="E1481" s="2" t="s">
        <v>23</v>
      </c>
      <c r="F1481" s="4">
        <v>33</v>
      </c>
      <c r="G1481" s="5">
        <v>101.69988655484008</v>
      </c>
      <c r="H1481" s="2" t="s">
        <v>20</v>
      </c>
    </row>
    <row r="1482" spans="2:8" ht="16.5" x14ac:dyDescent="0.3">
      <c r="B1482" s="3">
        <v>1525</v>
      </c>
      <c r="C1482" s="117" t="s">
        <v>9</v>
      </c>
      <c r="D1482" s="10">
        <v>38320</v>
      </c>
      <c r="E1482" s="2" t="s">
        <v>23</v>
      </c>
      <c r="F1482" s="4">
        <v>-8</v>
      </c>
      <c r="G1482" s="5">
        <v>-22.286591550898308</v>
      </c>
      <c r="H1482" s="2" t="s">
        <v>18</v>
      </c>
    </row>
    <row r="1483" spans="2:8" ht="16.5" x14ac:dyDescent="0.3">
      <c r="B1483" s="3">
        <v>1544</v>
      </c>
      <c r="C1483" s="117" t="s">
        <v>9</v>
      </c>
      <c r="D1483" s="10">
        <v>38463</v>
      </c>
      <c r="E1483" s="2" t="s">
        <v>23</v>
      </c>
      <c r="F1483" s="4">
        <v>84</v>
      </c>
      <c r="G1483" s="5">
        <v>253.54108298185832</v>
      </c>
      <c r="H1483" s="2" t="s">
        <v>19</v>
      </c>
    </row>
    <row r="1484" spans="2:8" ht="16.5" x14ac:dyDescent="0.3">
      <c r="B1484" s="3">
        <v>1606</v>
      </c>
      <c r="C1484" s="117" t="s">
        <v>9</v>
      </c>
      <c r="D1484" s="10">
        <v>38518</v>
      </c>
      <c r="E1484" s="2" t="s">
        <v>23</v>
      </c>
      <c r="F1484" s="4">
        <v>15</v>
      </c>
      <c r="G1484" s="5">
        <v>46.567063375670365</v>
      </c>
      <c r="H1484" s="2" t="s">
        <v>19</v>
      </c>
    </row>
    <row r="1485" spans="2:8" ht="16.5" x14ac:dyDescent="0.3">
      <c r="B1485" s="3">
        <v>1652</v>
      </c>
      <c r="C1485" s="117" t="s">
        <v>9</v>
      </c>
      <c r="D1485" s="10">
        <v>39002</v>
      </c>
      <c r="E1485" s="2" t="s">
        <v>23</v>
      </c>
      <c r="F1485" s="4">
        <v>84</v>
      </c>
      <c r="G1485" s="5">
        <v>254.58342526964253</v>
      </c>
      <c r="H1485" s="2" t="s">
        <v>19</v>
      </c>
    </row>
    <row r="1486" spans="2:8" ht="16.5" x14ac:dyDescent="0.3">
      <c r="B1486" s="3">
        <v>1809</v>
      </c>
      <c r="C1486" s="117" t="s">
        <v>9</v>
      </c>
      <c r="D1486" s="10">
        <v>38056</v>
      </c>
      <c r="E1486" s="2" t="s">
        <v>23</v>
      </c>
      <c r="F1486" s="4">
        <v>5</v>
      </c>
      <c r="G1486" s="5">
        <v>17.469809541800071</v>
      </c>
      <c r="H1486" s="2" t="s">
        <v>17</v>
      </c>
    </row>
    <row r="1487" spans="2:8" ht="16.5" x14ac:dyDescent="0.3">
      <c r="B1487" s="3">
        <v>1898</v>
      </c>
      <c r="C1487" s="117" t="s">
        <v>9</v>
      </c>
      <c r="D1487" s="10">
        <v>38001</v>
      </c>
      <c r="E1487" s="2" t="s">
        <v>23</v>
      </c>
      <c r="F1487" s="4">
        <v>72</v>
      </c>
      <c r="G1487" s="5">
        <v>217.83588624347365</v>
      </c>
      <c r="H1487" s="2" t="s">
        <v>19</v>
      </c>
    </row>
    <row r="1488" spans="2:8" ht="16.5" x14ac:dyDescent="0.3">
      <c r="B1488" s="3">
        <v>11</v>
      </c>
      <c r="C1488" s="117" t="s">
        <v>8</v>
      </c>
      <c r="D1488" s="10">
        <v>38320</v>
      </c>
      <c r="E1488" s="2" t="s">
        <v>25</v>
      </c>
      <c r="F1488" s="4">
        <v>43</v>
      </c>
      <c r="G1488" s="5">
        <v>130.83536844241408</v>
      </c>
      <c r="H1488" s="2" t="s">
        <v>20</v>
      </c>
    </row>
    <row r="1489" spans="2:8" ht="16.5" x14ac:dyDescent="0.3">
      <c r="B1489" s="3">
        <v>46</v>
      </c>
      <c r="C1489" s="117" t="s">
        <v>8</v>
      </c>
      <c r="D1489" s="10">
        <v>38573</v>
      </c>
      <c r="E1489" s="2" t="s">
        <v>25</v>
      </c>
      <c r="F1489" s="4">
        <v>93</v>
      </c>
      <c r="G1489" s="5">
        <v>280.68747862762837</v>
      </c>
      <c r="H1489" s="2" t="s">
        <v>20</v>
      </c>
    </row>
    <row r="1490" spans="2:8" ht="16.5" x14ac:dyDescent="0.3">
      <c r="B1490" s="3">
        <v>74</v>
      </c>
      <c r="C1490" s="117" t="s">
        <v>8</v>
      </c>
      <c r="D1490" s="10">
        <v>38089</v>
      </c>
      <c r="E1490" s="2" t="s">
        <v>25</v>
      </c>
      <c r="F1490" s="4">
        <v>48</v>
      </c>
      <c r="G1490" s="5">
        <v>145.83607322448287</v>
      </c>
      <c r="H1490" s="2" t="s">
        <v>19</v>
      </c>
    </row>
    <row r="1491" spans="2:8" ht="16.5" x14ac:dyDescent="0.3">
      <c r="B1491" s="3">
        <v>110</v>
      </c>
      <c r="C1491" s="117" t="s">
        <v>8</v>
      </c>
      <c r="D1491" s="10">
        <v>38419</v>
      </c>
      <c r="E1491" s="2" t="s">
        <v>25</v>
      </c>
      <c r="F1491" s="4">
        <v>35</v>
      </c>
      <c r="G1491" s="5">
        <v>107.58710427119863</v>
      </c>
      <c r="H1491" s="2" t="s">
        <v>18</v>
      </c>
    </row>
    <row r="1492" spans="2:8" ht="16.5" x14ac:dyDescent="0.3">
      <c r="B1492" s="3">
        <v>144</v>
      </c>
      <c r="C1492" s="117" t="s">
        <v>8</v>
      </c>
      <c r="D1492" s="10">
        <v>39013</v>
      </c>
      <c r="E1492" s="2" t="s">
        <v>25</v>
      </c>
      <c r="F1492" s="4">
        <v>55</v>
      </c>
      <c r="G1492" s="5">
        <v>167.19317791229159</v>
      </c>
      <c r="H1492" s="2" t="s">
        <v>17</v>
      </c>
    </row>
    <row r="1493" spans="2:8" ht="16.5" x14ac:dyDescent="0.3">
      <c r="B1493" s="3">
        <v>178</v>
      </c>
      <c r="C1493" s="117" t="s">
        <v>8</v>
      </c>
      <c r="D1493" s="10">
        <v>38705</v>
      </c>
      <c r="E1493" s="2" t="s">
        <v>25</v>
      </c>
      <c r="F1493" s="4">
        <v>19</v>
      </c>
      <c r="G1493" s="5">
        <v>58.362898336492826</v>
      </c>
      <c r="H1493" s="2" t="s">
        <v>20</v>
      </c>
    </row>
    <row r="1494" spans="2:8" ht="16.5" x14ac:dyDescent="0.3">
      <c r="B1494" s="3">
        <v>220</v>
      </c>
      <c r="C1494" s="117" t="s">
        <v>8</v>
      </c>
      <c r="D1494" s="10">
        <v>38001</v>
      </c>
      <c r="E1494" s="2" t="s">
        <v>25</v>
      </c>
      <c r="F1494" s="4">
        <v>27</v>
      </c>
      <c r="G1494" s="5">
        <v>83.195110350521588</v>
      </c>
      <c r="H1494" s="2" t="s">
        <v>19</v>
      </c>
    </row>
    <row r="1495" spans="2:8" ht="16.5" x14ac:dyDescent="0.3">
      <c r="B1495" s="3">
        <v>222</v>
      </c>
      <c r="C1495" s="117" t="s">
        <v>8</v>
      </c>
      <c r="D1495" s="10">
        <v>38188</v>
      </c>
      <c r="E1495" s="2" t="s">
        <v>25</v>
      </c>
      <c r="F1495" s="4">
        <v>67</v>
      </c>
      <c r="G1495" s="5">
        <v>203.35311949602652</v>
      </c>
      <c r="H1495" s="2" t="s">
        <v>19</v>
      </c>
    </row>
    <row r="1496" spans="2:8" ht="16.5" x14ac:dyDescent="0.3">
      <c r="B1496" s="3">
        <v>287</v>
      </c>
      <c r="C1496" s="117" t="s">
        <v>8</v>
      </c>
      <c r="D1496" s="10">
        <v>39068</v>
      </c>
      <c r="E1496" s="2" t="s">
        <v>25</v>
      </c>
      <c r="F1496" s="4">
        <v>21</v>
      </c>
      <c r="G1496" s="5">
        <v>65.343473312315112</v>
      </c>
      <c r="H1496" s="2" t="s">
        <v>17</v>
      </c>
    </row>
    <row r="1497" spans="2:8" ht="16.5" x14ac:dyDescent="0.3">
      <c r="B1497" s="3">
        <v>292</v>
      </c>
      <c r="C1497" s="117" t="s">
        <v>8</v>
      </c>
      <c r="D1497" s="10">
        <v>38210</v>
      </c>
      <c r="E1497" s="2" t="s">
        <v>25</v>
      </c>
      <c r="F1497" s="4">
        <v>16</v>
      </c>
      <c r="G1497" s="5">
        <v>49.955539493154028</v>
      </c>
      <c r="H1497" s="2" t="s">
        <v>17</v>
      </c>
    </row>
    <row r="1498" spans="2:8" ht="16.5" x14ac:dyDescent="0.3">
      <c r="B1498" s="3">
        <v>344</v>
      </c>
      <c r="C1498" s="117" t="s">
        <v>8</v>
      </c>
      <c r="D1498" s="10">
        <v>38133</v>
      </c>
      <c r="E1498" s="2" t="s">
        <v>25</v>
      </c>
      <c r="F1498" s="4">
        <v>94</v>
      </c>
      <c r="G1498" s="5">
        <v>283.62009758002927</v>
      </c>
      <c r="H1498" s="2" t="s">
        <v>18</v>
      </c>
    </row>
    <row r="1499" spans="2:8" ht="16.5" x14ac:dyDescent="0.3">
      <c r="B1499" s="3">
        <v>363</v>
      </c>
      <c r="C1499" s="117" t="s">
        <v>8</v>
      </c>
      <c r="D1499" s="10">
        <v>39002</v>
      </c>
      <c r="E1499" s="2" t="s">
        <v>25</v>
      </c>
      <c r="F1499" s="4">
        <v>83</v>
      </c>
      <c r="G1499" s="5">
        <v>250.60923862889706</v>
      </c>
      <c r="H1499" s="2" t="s">
        <v>17</v>
      </c>
    </row>
    <row r="1500" spans="2:8" ht="16.5" x14ac:dyDescent="0.3">
      <c r="B1500" s="3">
        <v>372</v>
      </c>
      <c r="C1500" s="117" t="s">
        <v>8</v>
      </c>
      <c r="D1500" s="10">
        <v>38628</v>
      </c>
      <c r="E1500" s="2" t="s">
        <v>25</v>
      </c>
      <c r="F1500" s="4">
        <v>34</v>
      </c>
      <c r="G1500" s="5">
        <v>103.88965096458593</v>
      </c>
      <c r="H1500" s="2" t="s">
        <v>19</v>
      </c>
    </row>
    <row r="1501" spans="2:8" ht="16.5" x14ac:dyDescent="0.3">
      <c r="B1501" s="3">
        <v>398</v>
      </c>
      <c r="C1501" s="117" t="s">
        <v>8</v>
      </c>
      <c r="D1501" s="10">
        <v>38441</v>
      </c>
      <c r="E1501" s="2" t="s">
        <v>25</v>
      </c>
      <c r="F1501" s="4">
        <v>90</v>
      </c>
      <c r="G1501" s="5">
        <v>271.30519777626336</v>
      </c>
      <c r="H1501" s="2" t="s">
        <v>18</v>
      </c>
    </row>
    <row r="1502" spans="2:8" ht="16.5" x14ac:dyDescent="0.3">
      <c r="B1502" s="3">
        <v>443</v>
      </c>
      <c r="C1502" s="117" t="s">
        <v>8</v>
      </c>
      <c r="D1502" s="10">
        <v>38034</v>
      </c>
      <c r="E1502" s="2" t="s">
        <v>25</v>
      </c>
      <c r="F1502" s="4">
        <v>0</v>
      </c>
      <c r="G1502" s="5">
        <v>2.3705199513077329</v>
      </c>
      <c r="H1502" s="2" t="s">
        <v>19</v>
      </c>
    </row>
    <row r="1503" spans="2:8" ht="16.5" x14ac:dyDescent="0.3">
      <c r="B1503" s="3">
        <v>461</v>
      </c>
      <c r="C1503" s="117" t="s">
        <v>8</v>
      </c>
      <c r="D1503" s="10">
        <v>38012</v>
      </c>
      <c r="E1503" s="2" t="s">
        <v>25</v>
      </c>
      <c r="F1503" s="4">
        <v>48</v>
      </c>
      <c r="G1503" s="5">
        <v>145.64951342948135</v>
      </c>
      <c r="H1503" s="2" t="s">
        <v>19</v>
      </c>
    </row>
    <row r="1504" spans="2:8" ht="16.5" x14ac:dyDescent="0.3">
      <c r="B1504" s="3">
        <v>494</v>
      </c>
      <c r="C1504" s="117" t="s">
        <v>8</v>
      </c>
      <c r="D1504" s="10">
        <v>38782</v>
      </c>
      <c r="E1504" s="2" t="s">
        <v>25</v>
      </c>
      <c r="F1504" s="4">
        <v>21</v>
      </c>
      <c r="G1504" s="5">
        <v>65.06546054796479</v>
      </c>
      <c r="H1504" s="2" t="s">
        <v>19</v>
      </c>
    </row>
    <row r="1505" spans="2:8" ht="16.5" x14ac:dyDescent="0.3">
      <c r="B1505" s="3">
        <v>555</v>
      </c>
      <c r="C1505" s="117" t="s">
        <v>8</v>
      </c>
      <c r="D1505" s="10">
        <v>39035</v>
      </c>
      <c r="E1505" s="2" t="s">
        <v>25</v>
      </c>
      <c r="F1505" s="4">
        <v>-1</v>
      </c>
      <c r="G1505" s="5">
        <v>-1.2782372664639507</v>
      </c>
      <c r="H1505" s="2" t="s">
        <v>17</v>
      </c>
    </row>
    <row r="1506" spans="2:8" ht="16.5" x14ac:dyDescent="0.3">
      <c r="B1506" s="3">
        <v>563</v>
      </c>
      <c r="C1506" s="117" t="s">
        <v>8</v>
      </c>
      <c r="D1506" s="10">
        <v>38188</v>
      </c>
      <c r="E1506" s="2" t="s">
        <v>25</v>
      </c>
      <c r="F1506" s="4">
        <v>62</v>
      </c>
      <c r="G1506" s="5">
        <v>187.63361707571198</v>
      </c>
      <c r="H1506" s="2" t="s">
        <v>19</v>
      </c>
    </row>
    <row r="1507" spans="2:8" ht="16.5" x14ac:dyDescent="0.3">
      <c r="B1507" s="3">
        <v>613</v>
      </c>
      <c r="C1507" s="117" t="s">
        <v>8</v>
      </c>
      <c r="D1507" s="10">
        <v>38925</v>
      </c>
      <c r="E1507" s="2" t="s">
        <v>25</v>
      </c>
      <c r="F1507" s="4">
        <v>17</v>
      </c>
      <c r="G1507" s="5">
        <v>53.692138808043005</v>
      </c>
      <c r="H1507" s="2" t="s">
        <v>20</v>
      </c>
    </row>
    <row r="1508" spans="2:8" ht="16.5" x14ac:dyDescent="0.3">
      <c r="B1508" s="3">
        <v>642</v>
      </c>
      <c r="C1508" s="117" t="s">
        <v>8</v>
      </c>
      <c r="D1508" s="10">
        <v>38716</v>
      </c>
      <c r="E1508" s="2" t="s">
        <v>25</v>
      </c>
      <c r="F1508" s="4">
        <v>2</v>
      </c>
      <c r="G1508" s="5">
        <v>7.6416014365752867</v>
      </c>
      <c r="H1508" s="2" t="s">
        <v>18</v>
      </c>
    </row>
    <row r="1509" spans="2:8" ht="16.5" x14ac:dyDescent="0.3">
      <c r="B1509" s="3">
        <v>650</v>
      </c>
      <c r="C1509" s="117" t="s">
        <v>8</v>
      </c>
      <c r="D1509" s="10">
        <v>38232</v>
      </c>
      <c r="E1509" s="2" t="s">
        <v>25</v>
      </c>
      <c r="F1509" s="4">
        <v>40</v>
      </c>
      <c r="G1509" s="5">
        <v>122.34177646477217</v>
      </c>
      <c r="H1509" s="2" t="s">
        <v>18</v>
      </c>
    </row>
    <row r="1510" spans="2:8" ht="16.5" x14ac:dyDescent="0.3">
      <c r="B1510" s="3">
        <v>778</v>
      </c>
      <c r="C1510" s="117" t="s">
        <v>8</v>
      </c>
      <c r="D1510" s="10">
        <v>38573</v>
      </c>
      <c r="E1510" s="2" t="s">
        <v>25</v>
      </c>
      <c r="F1510" s="4">
        <v>89</v>
      </c>
      <c r="G1510" s="5">
        <v>269.48918997457559</v>
      </c>
      <c r="H1510" s="2" t="s">
        <v>17</v>
      </c>
    </row>
    <row r="1511" spans="2:8" ht="16.5" x14ac:dyDescent="0.3">
      <c r="B1511" s="3">
        <v>924</v>
      </c>
      <c r="C1511" s="117" t="s">
        <v>8</v>
      </c>
      <c r="D1511" s="10">
        <v>38023</v>
      </c>
      <c r="E1511" s="2" t="s">
        <v>25</v>
      </c>
      <c r="F1511" s="4">
        <v>79</v>
      </c>
      <c r="G1511" s="5">
        <v>239.44869651132598</v>
      </c>
      <c r="H1511" s="2" t="s">
        <v>19</v>
      </c>
    </row>
    <row r="1512" spans="2:8" ht="16.5" x14ac:dyDescent="0.3">
      <c r="B1512" s="3">
        <v>962</v>
      </c>
      <c r="C1512" s="117" t="s">
        <v>8</v>
      </c>
      <c r="D1512" s="10">
        <v>37990</v>
      </c>
      <c r="E1512" s="2" t="s">
        <v>25</v>
      </c>
      <c r="F1512" s="4">
        <v>74</v>
      </c>
      <c r="G1512" s="5">
        <v>224.1344883418044</v>
      </c>
      <c r="H1512" s="2" t="s">
        <v>17</v>
      </c>
    </row>
    <row r="1513" spans="2:8" ht="16.5" x14ac:dyDescent="0.3">
      <c r="B1513" s="3">
        <v>982</v>
      </c>
      <c r="C1513" s="117" t="s">
        <v>8</v>
      </c>
      <c r="D1513" s="10">
        <v>38441</v>
      </c>
      <c r="E1513" s="2" t="s">
        <v>25</v>
      </c>
      <c r="F1513" s="4">
        <v>70</v>
      </c>
      <c r="G1513" s="5">
        <v>212.03178089307775</v>
      </c>
      <c r="H1513" s="2" t="s">
        <v>18</v>
      </c>
    </row>
    <row r="1514" spans="2:8" ht="16.5" x14ac:dyDescent="0.3">
      <c r="B1514" s="3">
        <v>1088</v>
      </c>
      <c r="C1514" s="117" t="s">
        <v>8</v>
      </c>
      <c r="D1514" s="10">
        <v>37990</v>
      </c>
      <c r="E1514" s="2" t="s">
        <v>25</v>
      </c>
      <c r="F1514" s="4">
        <v>50</v>
      </c>
      <c r="G1514" s="5">
        <v>151.96180824733827</v>
      </c>
      <c r="H1514" s="2" t="s">
        <v>18</v>
      </c>
    </row>
    <row r="1515" spans="2:8" ht="16.5" x14ac:dyDescent="0.3">
      <c r="B1515" s="3">
        <v>1111</v>
      </c>
      <c r="C1515" s="117" t="s">
        <v>8</v>
      </c>
      <c r="D1515" s="10">
        <v>38595</v>
      </c>
      <c r="E1515" s="2" t="s">
        <v>25</v>
      </c>
      <c r="F1515" s="4">
        <v>24</v>
      </c>
      <c r="G1515" s="5">
        <v>74.448442468444156</v>
      </c>
      <c r="H1515" s="2" t="s">
        <v>20</v>
      </c>
    </row>
    <row r="1516" spans="2:8" ht="16.5" x14ac:dyDescent="0.3">
      <c r="B1516" s="3">
        <v>1124</v>
      </c>
      <c r="C1516" s="117" t="s">
        <v>8</v>
      </c>
      <c r="D1516" s="10">
        <v>38397</v>
      </c>
      <c r="E1516" s="2" t="s">
        <v>25</v>
      </c>
      <c r="F1516" s="4">
        <v>29</v>
      </c>
      <c r="G1516" s="5">
        <v>88.931035912155679</v>
      </c>
      <c r="H1516" s="2" t="s">
        <v>20</v>
      </c>
    </row>
    <row r="1517" spans="2:8" ht="16.5" x14ac:dyDescent="0.3">
      <c r="B1517" s="3">
        <v>1211</v>
      </c>
      <c r="C1517" s="117" t="s">
        <v>8</v>
      </c>
      <c r="D1517" s="10">
        <v>38199</v>
      </c>
      <c r="E1517" s="2" t="s">
        <v>25</v>
      </c>
      <c r="F1517" s="4">
        <v>33</v>
      </c>
      <c r="G1517" s="5">
        <v>100.90835792644413</v>
      </c>
      <c r="H1517" s="2" t="s">
        <v>18</v>
      </c>
    </row>
    <row r="1518" spans="2:8" ht="16.5" x14ac:dyDescent="0.3">
      <c r="B1518" s="3">
        <v>1245</v>
      </c>
      <c r="C1518" s="117" t="s">
        <v>8</v>
      </c>
      <c r="D1518" s="10">
        <v>38672</v>
      </c>
      <c r="E1518" s="2" t="s">
        <v>25</v>
      </c>
      <c r="F1518" s="4">
        <v>-10</v>
      </c>
      <c r="G1518" s="5">
        <v>-27.091257616513943</v>
      </c>
      <c r="H1518" s="2" t="s">
        <v>17</v>
      </c>
    </row>
    <row r="1519" spans="2:8" ht="16.5" x14ac:dyDescent="0.3">
      <c r="B1519" s="3">
        <v>1255</v>
      </c>
      <c r="C1519" s="117" t="s">
        <v>8</v>
      </c>
      <c r="D1519" s="10">
        <v>38210</v>
      </c>
      <c r="E1519" s="2" t="s">
        <v>25</v>
      </c>
      <c r="F1519" s="4">
        <v>18</v>
      </c>
      <c r="G1519" s="5">
        <v>55.683739721262491</v>
      </c>
      <c r="H1519" s="2" t="s">
        <v>20</v>
      </c>
    </row>
    <row r="1520" spans="2:8" ht="16.5" x14ac:dyDescent="0.3">
      <c r="B1520" s="3">
        <v>1313</v>
      </c>
      <c r="C1520" s="117" t="s">
        <v>8</v>
      </c>
      <c r="D1520" s="10">
        <v>38540</v>
      </c>
      <c r="E1520" s="2" t="s">
        <v>25</v>
      </c>
      <c r="F1520" s="4">
        <v>8</v>
      </c>
      <c r="G1520" s="5">
        <v>25.619997788473359</v>
      </c>
      <c r="H1520" s="2" t="s">
        <v>18</v>
      </c>
    </row>
    <row r="1521" spans="2:8" ht="16.5" x14ac:dyDescent="0.3">
      <c r="B1521" s="3">
        <v>1322</v>
      </c>
      <c r="C1521" s="117" t="s">
        <v>8</v>
      </c>
      <c r="D1521" s="10">
        <v>38342</v>
      </c>
      <c r="E1521" s="2" t="s">
        <v>25</v>
      </c>
      <c r="F1521" s="4">
        <v>4</v>
      </c>
      <c r="G1521" s="5">
        <v>14.48265398333678</v>
      </c>
      <c r="H1521" s="2" t="s">
        <v>19</v>
      </c>
    </row>
    <row r="1522" spans="2:8" ht="16.5" x14ac:dyDescent="0.3">
      <c r="B1522" s="3">
        <v>1324</v>
      </c>
      <c r="C1522" s="117" t="s">
        <v>8</v>
      </c>
      <c r="D1522" s="10">
        <v>38991</v>
      </c>
      <c r="E1522" s="2" t="s">
        <v>25</v>
      </c>
      <c r="F1522" s="4">
        <v>81</v>
      </c>
      <c r="G1522" s="5">
        <v>244.6243385117169</v>
      </c>
      <c r="H1522" s="2" t="s">
        <v>18</v>
      </c>
    </row>
    <row r="1523" spans="2:8" ht="16.5" x14ac:dyDescent="0.3">
      <c r="B1523" s="3">
        <v>1326</v>
      </c>
      <c r="C1523" s="117" t="s">
        <v>8</v>
      </c>
      <c r="D1523" s="10">
        <v>38309</v>
      </c>
      <c r="E1523" s="2" t="s">
        <v>25</v>
      </c>
      <c r="F1523" s="4">
        <v>89</v>
      </c>
      <c r="G1523" s="5">
        <v>269.74478909487721</v>
      </c>
      <c r="H1523" s="2" t="s">
        <v>20</v>
      </c>
    </row>
    <row r="1524" spans="2:8" ht="16.5" x14ac:dyDescent="0.3">
      <c r="B1524" s="3">
        <v>1358</v>
      </c>
      <c r="C1524" s="117" t="s">
        <v>8</v>
      </c>
      <c r="D1524" s="10">
        <v>38276</v>
      </c>
      <c r="E1524" s="2" t="s">
        <v>25</v>
      </c>
      <c r="F1524" s="4">
        <v>74</v>
      </c>
      <c r="G1524" s="5">
        <v>225.01925553650543</v>
      </c>
      <c r="H1524" s="2" t="s">
        <v>17</v>
      </c>
    </row>
    <row r="1525" spans="2:8" ht="16.5" x14ac:dyDescent="0.3">
      <c r="B1525" s="3">
        <v>1359</v>
      </c>
      <c r="C1525" s="117" t="s">
        <v>8</v>
      </c>
      <c r="D1525" s="10">
        <v>38496</v>
      </c>
      <c r="E1525" s="2" t="s">
        <v>25</v>
      </c>
      <c r="F1525" s="4">
        <v>55</v>
      </c>
      <c r="G1525" s="5">
        <v>166.25169597348713</v>
      </c>
      <c r="H1525" s="2" t="s">
        <v>19</v>
      </c>
    </row>
    <row r="1526" spans="2:8" ht="16.5" x14ac:dyDescent="0.3">
      <c r="B1526" s="3">
        <v>1418</v>
      </c>
      <c r="C1526" s="117" t="s">
        <v>8</v>
      </c>
      <c r="D1526" s="10">
        <v>38034</v>
      </c>
      <c r="E1526" s="2" t="s">
        <v>25</v>
      </c>
      <c r="F1526" s="4">
        <v>62</v>
      </c>
      <c r="G1526" s="5">
        <v>187.80112722106594</v>
      </c>
      <c r="H1526" s="2" t="s">
        <v>19</v>
      </c>
    </row>
    <row r="1527" spans="2:8" ht="16.5" x14ac:dyDescent="0.3">
      <c r="B1527" s="3">
        <v>1456</v>
      </c>
      <c r="C1527" s="117" t="s">
        <v>8</v>
      </c>
      <c r="D1527" s="10">
        <v>38232</v>
      </c>
      <c r="E1527" s="2" t="s">
        <v>25</v>
      </c>
      <c r="F1527" s="4">
        <v>21</v>
      </c>
      <c r="G1527" s="5">
        <v>64.912642276982112</v>
      </c>
      <c r="H1527" s="2" t="s">
        <v>19</v>
      </c>
    </row>
    <row r="1528" spans="2:8" ht="16.5" x14ac:dyDescent="0.3">
      <c r="B1528" s="3">
        <v>1487</v>
      </c>
      <c r="C1528" s="117" t="s">
        <v>8</v>
      </c>
      <c r="D1528" s="10">
        <v>38078</v>
      </c>
      <c r="E1528" s="2" t="s">
        <v>25</v>
      </c>
      <c r="F1528" s="4">
        <v>48</v>
      </c>
      <c r="G1528" s="5">
        <v>146.16733998853596</v>
      </c>
      <c r="H1528" s="2" t="s">
        <v>17</v>
      </c>
    </row>
    <row r="1529" spans="2:8" ht="16.5" x14ac:dyDescent="0.3">
      <c r="B1529" s="3">
        <v>1514</v>
      </c>
      <c r="C1529" s="117" t="s">
        <v>8</v>
      </c>
      <c r="D1529" s="10">
        <v>38287</v>
      </c>
      <c r="E1529" s="2" t="s">
        <v>25</v>
      </c>
      <c r="F1529" s="4">
        <v>22</v>
      </c>
      <c r="G1529" s="5">
        <v>67.745285115132006</v>
      </c>
      <c r="H1529" s="2" t="s">
        <v>17</v>
      </c>
    </row>
    <row r="1530" spans="2:8" ht="16.5" x14ac:dyDescent="0.3">
      <c r="B1530" s="3">
        <v>1621</v>
      </c>
      <c r="C1530" s="117" t="s">
        <v>8</v>
      </c>
      <c r="D1530" s="10">
        <v>38815</v>
      </c>
      <c r="E1530" s="2" t="s">
        <v>25</v>
      </c>
      <c r="F1530" s="4">
        <v>13</v>
      </c>
      <c r="G1530" s="5">
        <v>41.394747641625173</v>
      </c>
      <c r="H1530" s="2" t="s">
        <v>18</v>
      </c>
    </row>
    <row r="1531" spans="2:8" ht="16.5" x14ac:dyDescent="0.3">
      <c r="B1531" s="3">
        <v>1634</v>
      </c>
      <c r="C1531" s="117" t="s">
        <v>8</v>
      </c>
      <c r="D1531" s="10">
        <v>38430</v>
      </c>
      <c r="E1531" s="2" t="s">
        <v>25</v>
      </c>
      <c r="F1531" s="4">
        <v>57</v>
      </c>
      <c r="G1531" s="5">
        <v>173.29644937565891</v>
      </c>
      <c r="H1531" s="2" t="s">
        <v>17</v>
      </c>
    </row>
    <row r="1532" spans="2:8" ht="16.5" x14ac:dyDescent="0.3">
      <c r="B1532" s="3">
        <v>1638</v>
      </c>
      <c r="C1532" s="117" t="s">
        <v>8</v>
      </c>
      <c r="D1532" s="10">
        <v>38265</v>
      </c>
      <c r="E1532" s="2" t="s">
        <v>25</v>
      </c>
      <c r="F1532" s="4">
        <v>15</v>
      </c>
      <c r="G1532" s="5">
        <v>46.988168377437937</v>
      </c>
      <c r="H1532" s="2" t="s">
        <v>20</v>
      </c>
    </row>
    <row r="1533" spans="2:8" ht="16.5" x14ac:dyDescent="0.3">
      <c r="B1533" s="3">
        <v>1649</v>
      </c>
      <c r="C1533" s="117" t="s">
        <v>8</v>
      </c>
      <c r="D1533" s="10">
        <v>38826</v>
      </c>
      <c r="E1533" s="2" t="s">
        <v>25</v>
      </c>
      <c r="F1533" s="4">
        <v>54</v>
      </c>
      <c r="G1533" s="5">
        <v>163.68855299520598</v>
      </c>
      <c r="H1533" s="2" t="s">
        <v>19</v>
      </c>
    </row>
    <row r="1534" spans="2:8" ht="16.5" x14ac:dyDescent="0.3">
      <c r="B1534" s="3">
        <v>1684</v>
      </c>
      <c r="C1534" s="117" t="s">
        <v>8</v>
      </c>
      <c r="D1534" s="10">
        <v>38243</v>
      </c>
      <c r="E1534" s="2" t="s">
        <v>25</v>
      </c>
      <c r="F1534" s="4">
        <v>94</v>
      </c>
      <c r="G1534" s="5">
        <v>283.7951382741839</v>
      </c>
      <c r="H1534" s="2" t="s">
        <v>18</v>
      </c>
    </row>
    <row r="1535" spans="2:8" ht="16.5" x14ac:dyDescent="0.3">
      <c r="B1535" s="3">
        <v>1741</v>
      </c>
      <c r="C1535" s="117" t="s">
        <v>8</v>
      </c>
      <c r="D1535" s="10">
        <v>38034</v>
      </c>
      <c r="E1535" s="2" t="s">
        <v>25</v>
      </c>
      <c r="F1535" s="4">
        <v>43</v>
      </c>
      <c r="G1535" s="5">
        <v>130.29965520792396</v>
      </c>
      <c r="H1535" s="2" t="s">
        <v>19</v>
      </c>
    </row>
    <row r="1536" spans="2:8" ht="16.5" x14ac:dyDescent="0.3">
      <c r="B1536" s="3">
        <v>1806</v>
      </c>
      <c r="C1536" s="117" t="s">
        <v>8</v>
      </c>
      <c r="D1536" s="10">
        <v>38210</v>
      </c>
      <c r="E1536" s="2" t="s">
        <v>25</v>
      </c>
      <c r="F1536" s="4">
        <v>43</v>
      </c>
      <c r="G1536" s="5">
        <v>131.33084322347369</v>
      </c>
      <c r="H1536" s="2" t="s">
        <v>20</v>
      </c>
    </row>
    <row r="1537" spans="2:8" ht="16.5" x14ac:dyDescent="0.3">
      <c r="B1537" s="3">
        <v>1827</v>
      </c>
      <c r="C1537" s="117" t="s">
        <v>8</v>
      </c>
      <c r="D1537" s="10">
        <v>38243</v>
      </c>
      <c r="E1537" s="2" t="s">
        <v>25</v>
      </c>
      <c r="F1537" s="4">
        <v>19</v>
      </c>
      <c r="G1537" s="5">
        <v>59.101466872333368</v>
      </c>
      <c r="H1537" s="2" t="s">
        <v>17</v>
      </c>
    </row>
    <row r="1538" spans="2:8" ht="16.5" x14ac:dyDescent="0.3">
      <c r="B1538" s="3">
        <v>66</v>
      </c>
      <c r="C1538" s="117" t="s">
        <v>6</v>
      </c>
      <c r="D1538" s="10">
        <v>38353</v>
      </c>
      <c r="E1538" s="2" t="s">
        <v>25</v>
      </c>
      <c r="F1538" s="4">
        <v>84</v>
      </c>
      <c r="G1538" s="5">
        <v>253.99061782802139</v>
      </c>
      <c r="H1538" s="2" t="s">
        <v>17</v>
      </c>
    </row>
    <row r="1539" spans="2:8" ht="16.5" x14ac:dyDescent="0.3">
      <c r="B1539" s="3">
        <v>133</v>
      </c>
      <c r="C1539" s="117" t="s">
        <v>6</v>
      </c>
      <c r="D1539" s="10">
        <v>38177</v>
      </c>
      <c r="E1539" s="2" t="s">
        <v>25</v>
      </c>
      <c r="F1539" s="4">
        <v>11</v>
      </c>
      <c r="G1539" s="5">
        <v>34.417378586902672</v>
      </c>
      <c r="H1539" s="2" t="s">
        <v>20</v>
      </c>
    </row>
    <row r="1540" spans="2:8" ht="16.5" x14ac:dyDescent="0.3">
      <c r="B1540" s="3">
        <v>155</v>
      </c>
      <c r="C1540" s="117" t="s">
        <v>6</v>
      </c>
      <c r="D1540" s="10">
        <v>38386</v>
      </c>
      <c r="E1540" s="2" t="s">
        <v>25</v>
      </c>
      <c r="F1540" s="4">
        <v>22</v>
      </c>
      <c r="G1540" s="5">
        <v>67.814347194557499</v>
      </c>
      <c r="H1540" s="2" t="s">
        <v>17</v>
      </c>
    </row>
    <row r="1541" spans="2:8" ht="16.5" x14ac:dyDescent="0.3">
      <c r="B1541" s="3">
        <v>186</v>
      </c>
      <c r="C1541" s="117" t="s">
        <v>6</v>
      </c>
      <c r="D1541" s="10">
        <v>39046</v>
      </c>
      <c r="E1541" s="2" t="s">
        <v>25</v>
      </c>
      <c r="F1541" s="4">
        <v>74</v>
      </c>
      <c r="G1541" s="5">
        <v>223.87783259743091</v>
      </c>
      <c r="H1541" s="2" t="s">
        <v>20</v>
      </c>
    </row>
    <row r="1542" spans="2:8" ht="16.5" x14ac:dyDescent="0.3">
      <c r="B1542" s="3">
        <v>247</v>
      </c>
      <c r="C1542" s="117" t="s">
        <v>6</v>
      </c>
      <c r="D1542" s="10">
        <v>39035</v>
      </c>
      <c r="E1542" s="2" t="s">
        <v>25</v>
      </c>
      <c r="F1542" s="4">
        <v>36</v>
      </c>
      <c r="G1542" s="5">
        <v>110.33744975059108</v>
      </c>
      <c r="H1542" s="2" t="s">
        <v>20</v>
      </c>
    </row>
    <row r="1543" spans="2:8" ht="16.5" x14ac:dyDescent="0.3">
      <c r="B1543" s="3">
        <v>249</v>
      </c>
      <c r="C1543" s="117" t="s">
        <v>6</v>
      </c>
      <c r="D1543" s="10">
        <v>38430</v>
      </c>
      <c r="E1543" s="2" t="s">
        <v>25</v>
      </c>
      <c r="F1543" s="4">
        <v>7</v>
      </c>
      <c r="G1543" s="5">
        <v>23.133204884254319</v>
      </c>
      <c r="H1543" s="2" t="s">
        <v>20</v>
      </c>
    </row>
    <row r="1544" spans="2:8" ht="16.5" x14ac:dyDescent="0.3">
      <c r="B1544" s="3">
        <v>293</v>
      </c>
      <c r="C1544" s="117" t="s">
        <v>6</v>
      </c>
      <c r="D1544" s="10">
        <v>38936</v>
      </c>
      <c r="E1544" s="2" t="s">
        <v>25</v>
      </c>
      <c r="F1544" s="4">
        <v>33</v>
      </c>
      <c r="G1544" s="5">
        <v>100.51753262027832</v>
      </c>
      <c r="H1544" s="2" t="s">
        <v>18</v>
      </c>
    </row>
    <row r="1545" spans="2:8" ht="16.5" x14ac:dyDescent="0.3">
      <c r="B1545" s="3">
        <v>295</v>
      </c>
      <c r="C1545" s="117" t="s">
        <v>6</v>
      </c>
      <c r="D1545" s="10">
        <v>38925</v>
      </c>
      <c r="E1545" s="2" t="s">
        <v>25</v>
      </c>
      <c r="F1545" s="4">
        <v>94</v>
      </c>
      <c r="G1545" s="5">
        <v>284.13590593464426</v>
      </c>
      <c r="H1545" s="2" t="s">
        <v>19</v>
      </c>
    </row>
    <row r="1546" spans="2:8" ht="16.5" x14ac:dyDescent="0.3">
      <c r="B1546" s="3">
        <v>409</v>
      </c>
      <c r="C1546" s="117" t="s">
        <v>6</v>
      </c>
      <c r="D1546" s="10">
        <v>38276</v>
      </c>
      <c r="E1546" s="2" t="s">
        <v>25</v>
      </c>
      <c r="F1546" s="4">
        <v>74</v>
      </c>
      <c r="G1546" s="5">
        <v>224.0430547727791</v>
      </c>
      <c r="H1546" s="2" t="s">
        <v>20</v>
      </c>
    </row>
    <row r="1547" spans="2:8" ht="16.5" x14ac:dyDescent="0.3">
      <c r="B1547" s="3">
        <v>497</v>
      </c>
      <c r="C1547" s="117" t="s">
        <v>6</v>
      </c>
      <c r="D1547" s="10">
        <v>38485</v>
      </c>
      <c r="E1547" s="2" t="s">
        <v>25</v>
      </c>
      <c r="F1547" s="4">
        <v>64</v>
      </c>
      <c r="G1547" s="5">
        <v>193.98125439867269</v>
      </c>
      <c r="H1547" s="2" t="s">
        <v>20</v>
      </c>
    </row>
    <row r="1548" spans="2:8" ht="16.5" x14ac:dyDescent="0.3">
      <c r="B1548" s="3">
        <v>518</v>
      </c>
      <c r="C1548" s="117" t="s">
        <v>6</v>
      </c>
      <c r="D1548" s="10">
        <v>38078</v>
      </c>
      <c r="E1548" s="2" t="s">
        <v>25</v>
      </c>
      <c r="F1548" s="4">
        <v>4</v>
      </c>
      <c r="G1548" s="5">
        <v>13.641635237019504</v>
      </c>
      <c r="H1548" s="2" t="s">
        <v>17</v>
      </c>
    </row>
    <row r="1549" spans="2:8" ht="16.5" x14ac:dyDescent="0.3">
      <c r="B1549" s="3">
        <v>603</v>
      </c>
      <c r="C1549" s="117" t="s">
        <v>6</v>
      </c>
      <c r="D1549" s="10">
        <v>38001</v>
      </c>
      <c r="E1549" s="2" t="s">
        <v>25</v>
      </c>
      <c r="F1549" s="4">
        <v>24</v>
      </c>
      <c r="G1549" s="5">
        <v>74.283089497229128</v>
      </c>
      <c r="H1549" s="2" t="s">
        <v>17</v>
      </c>
    </row>
    <row r="1550" spans="2:8" ht="16.5" x14ac:dyDescent="0.3">
      <c r="B1550" s="3">
        <v>635</v>
      </c>
      <c r="C1550" s="117" t="s">
        <v>6</v>
      </c>
      <c r="D1550" s="10">
        <v>38100</v>
      </c>
      <c r="E1550" s="2" t="s">
        <v>25</v>
      </c>
      <c r="F1550" s="4">
        <v>6</v>
      </c>
      <c r="G1550" s="5">
        <v>20.454607256507078</v>
      </c>
      <c r="H1550" s="2" t="s">
        <v>18</v>
      </c>
    </row>
    <row r="1551" spans="2:8" ht="16.5" x14ac:dyDescent="0.3">
      <c r="B1551" s="3">
        <v>653</v>
      </c>
      <c r="C1551" s="117" t="s">
        <v>6</v>
      </c>
      <c r="D1551" s="10">
        <v>38386</v>
      </c>
      <c r="E1551" s="2" t="s">
        <v>25</v>
      </c>
      <c r="F1551" s="4">
        <v>55</v>
      </c>
      <c r="G1551" s="5">
        <v>166.43173248267502</v>
      </c>
      <c r="H1551" s="2" t="s">
        <v>17</v>
      </c>
    </row>
    <row r="1552" spans="2:8" ht="16.5" x14ac:dyDescent="0.3">
      <c r="B1552" s="3">
        <v>696</v>
      </c>
      <c r="C1552" s="117" t="s">
        <v>6</v>
      </c>
      <c r="D1552" s="10">
        <v>38188</v>
      </c>
      <c r="E1552" s="2" t="s">
        <v>25</v>
      </c>
      <c r="F1552" s="4">
        <v>47</v>
      </c>
      <c r="G1552" s="5">
        <v>142.62566704955398</v>
      </c>
      <c r="H1552" s="2" t="s">
        <v>17</v>
      </c>
    </row>
    <row r="1553" spans="2:8" ht="16.5" x14ac:dyDescent="0.3">
      <c r="B1553" s="3">
        <v>713</v>
      </c>
      <c r="C1553" s="117" t="s">
        <v>6</v>
      </c>
      <c r="D1553" s="10">
        <v>39057</v>
      </c>
      <c r="E1553" s="2" t="s">
        <v>25</v>
      </c>
      <c r="F1553" s="4">
        <v>50</v>
      </c>
      <c r="G1553" s="5">
        <v>152.08468006915191</v>
      </c>
      <c r="H1553" s="2" t="s">
        <v>20</v>
      </c>
    </row>
    <row r="1554" spans="2:8" ht="16.5" x14ac:dyDescent="0.3">
      <c r="B1554" s="3">
        <v>731</v>
      </c>
      <c r="C1554" s="117" t="s">
        <v>6</v>
      </c>
      <c r="D1554" s="10">
        <v>38188</v>
      </c>
      <c r="E1554" s="2" t="s">
        <v>25</v>
      </c>
      <c r="F1554" s="4">
        <v>-3</v>
      </c>
      <c r="G1554" s="5">
        <v>-7.2263762915654137</v>
      </c>
      <c r="H1554" s="2" t="s">
        <v>19</v>
      </c>
    </row>
    <row r="1555" spans="2:8" ht="16.5" x14ac:dyDescent="0.3">
      <c r="B1555" s="3">
        <v>772</v>
      </c>
      <c r="C1555" s="117" t="s">
        <v>6</v>
      </c>
      <c r="D1555" s="10">
        <v>38045</v>
      </c>
      <c r="E1555" s="2" t="s">
        <v>25</v>
      </c>
      <c r="F1555" s="4">
        <v>12</v>
      </c>
      <c r="G1555" s="5">
        <v>37.887038047747772</v>
      </c>
      <c r="H1555" s="2" t="s">
        <v>19</v>
      </c>
    </row>
    <row r="1556" spans="2:8" ht="16.5" x14ac:dyDescent="0.3">
      <c r="B1556" s="3">
        <v>781</v>
      </c>
      <c r="C1556" s="117" t="s">
        <v>6</v>
      </c>
      <c r="D1556" s="10">
        <v>39057</v>
      </c>
      <c r="E1556" s="2" t="s">
        <v>25</v>
      </c>
      <c r="F1556" s="4">
        <v>36</v>
      </c>
      <c r="G1556" s="5">
        <v>109.92397437204225</v>
      </c>
      <c r="H1556" s="2" t="s">
        <v>18</v>
      </c>
    </row>
    <row r="1557" spans="2:8" ht="16.5" x14ac:dyDescent="0.3">
      <c r="B1557" s="3">
        <v>819</v>
      </c>
      <c r="C1557" s="117" t="s">
        <v>6</v>
      </c>
      <c r="D1557" s="10">
        <v>38870</v>
      </c>
      <c r="E1557" s="2" t="s">
        <v>25</v>
      </c>
      <c r="F1557" s="4">
        <v>54</v>
      </c>
      <c r="G1557" s="5">
        <v>164.37938973773885</v>
      </c>
      <c r="H1557" s="2" t="s">
        <v>17</v>
      </c>
    </row>
    <row r="1558" spans="2:8" ht="16.5" x14ac:dyDescent="0.3">
      <c r="B1558" s="3">
        <v>864</v>
      </c>
      <c r="C1558" s="117" t="s">
        <v>6</v>
      </c>
      <c r="D1558" s="10">
        <v>38573</v>
      </c>
      <c r="E1558" s="2" t="s">
        <v>25</v>
      </c>
      <c r="F1558" s="4">
        <v>29</v>
      </c>
      <c r="G1558" s="5">
        <v>89.383943739445868</v>
      </c>
      <c r="H1558" s="2" t="s">
        <v>18</v>
      </c>
    </row>
    <row r="1559" spans="2:8" ht="16.5" x14ac:dyDescent="0.3">
      <c r="B1559" s="3">
        <v>1009</v>
      </c>
      <c r="C1559" s="117" t="s">
        <v>6</v>
      </c>
      <c r="D1559" s="10">
        <v>38837</v>
      </c>
      <c r="E1559" s="2" t="s">
        <v>25</v>
      </c>
      <c r="F1559" s="4">
        <v>70</v>
      </c>
      <c r="G1559" s="5">
        <v>212.18684363818184</v>
      </c>
      <c r="H1559" s="2" t="s">
        <v>18</v>
      </c>
    </row>
    <row r="1560" spans="2:8" ht="16.5" x14ac:dyDescent="0.3">
      <c r="B1560" s="3">
        <v>1032</v>
      </c>
      <c r="C1560" s="117" t="s">
        <v>6</v>
      </c>
      <c r="D1560" s="10">
        <v>38034</v>
      </c>
      <c r="E1560" s="2" t="s">
        <v>25</v>
      </c>
      <c r="F1560" s="4">
        <v>-5</v>
      </c>
      <c r="G1560" s="5">
        <v>-13.090742445919402</v>
      </c>
      <c r="H1560" s="2" t="s">
        <v>19</v>
      </c>
    </row>
    <row r="1561" spans="2:8" ht="16.5" x14ac:dyDescent="0.3">
      <c r="B1561" s="3">
        <v>1050</v>
      </c>
      <c r="C1561" s="117" t="s">
        <v>6</v>
      </c>
      <c r="D1561" s="10">
        <v>38331</v>
      </c>
      <c r="E1561" s="2" t="s">
        <v>25</v>
      </c>
      <c r="F1561" s="4">
        <v>31</v>
      </c>
      <c r="G1561" s="5">
        <v>94.124548214467538</v>
      </c>
      <c r="H1561" s="2" t="s">
        <v>18</v>
      </c>
    </row>
    <row r="1562" spans="2:8" ht="16.5" x14ac:dyDescent="0.3">
      <c r="B1562" s="3">
        <v>1058</v>
      </c>
      <c r="C1562" s="117" t="s">
        <v>6</v>
      </c>
      <c r="D1562" s="10">
        <v>38111</v>
      </c>
      <c r="E1562" s="2" t="s">
        <v>25</v>
      </c>
      <c r="F1562" s="4">
        <v>37</v>
      </c>
      <c r="G1562" s="5">
        <v>112.97090107811077</v>
      </c>
      <c r="H1562" s="2" t="s">
        <v>18</v>
      </c>
    </row>
    <row r="1563" spans="2:8" ht="16.5" x14ac:dyDescent="0.3">
      <c r="B1563" s="3">
        <v>1106</v>
      </c>
      <c r="C1563" s="117" t="s">
        <v>6</v>
      </c>
      <c r="D1563" s="10">
        <v>38353</v>
      </c>
      <c r="E1563" s="2" t="s">
        <v>25</v>
      </c>
      <c r="F1563" s="4">
        <v>81</v>
      </c>
      <c r="G1563" s="5">
        <v>245.47079100584946</v>
      </c>
      <c r="H1563" s="2" t="s">
        <v>17</v>
      </c>
    </row>
    <row r="1564" spans="2:8" ht="16.5" x14ac:dyDescent="0.3">
      <c r="B1564" s="3">
        <v>1109</v>
      </c>
      <c r="C1564" s="117" t="s">
        <v>6</v>
      </c>
      <c r="D1564" s="10">
        <v>38386</v>
      </c>
      <c r="E1564" s="2" t="s">
        <v>25</v>
      </c>
      <c r="F1564" s="4">
        <v>27</v>
      </c>
      <c r="G1564" s="5">
        <v>83.259650238493791</v>
      </c>
      <c r="H1564" s="2" t="s">
        <v>19</v>
      </c>
    </row>
    <row r="1565" spans="2:8" ht="16.5" x14ac:dyDescent="0.3">
      <c r="B1565" s="3">
        <v>1116</v>
      </c>
      <c r="C1565" s="117" t="s">
        <v>6</v>
      </c>
      <c r="D1565" s="10">
        <v>38914</v>
      </c>
      <c r="E1565" s="2" t="s">
        <v>25</v>
      </c>
      <c r="F1565" s="4">
        <v>12</v>
      </c>
      <c r="G1565" s="5">
        <v>37.331388811713445</v>
      </c>
      <c r="H1565" s="2" t="s">
        <v>20</v>
      </c>
    </row>
    <row r="1566" spans="2:8" ht="16.5" x14ac:dyDescent="0.3">
      <c r="B1566" s="3">
        <v>1203</v>
      </c>
      <c r="C1566" s="117" t="s">
        <v>6</v>
      </c>
      <c r="D1566" s="10">
        <v>38793</v>
      </c>
      <c r="E1566" s="2" t="s">
        <v>25</v>
      </c>
      <c r="F1566" s="4">
        <v>35</v>
      </c>
      <c r="G1566" s="5">
        <v>107.42230334811192</v>
      </c>
      <c r="H1566" s="2" t="s">
        <v>17</v>
      </c>
    </row>
    <row r="1567" spans="2:8" ht="16.5" x14ac:dyDescent="0.3">
      <c r="B1567" s="3">
        <v>1249</v>
      </c>
      <c r="C1567" s="117" t="s">
        <v>6</v>
      </c>
      <c r="D1567" s="10">
        <v>38892</v>
      </c>
      <c r="E1567" s="2" t="s">
        <v>25</v>
      </c>
      <c r="F1567" s="4">
        <v>42</v>
      </c>
      <c r="G1567" s="5">
        <v>128.47869059837046</v>
      </c>
      <c r="H1567" s="2" t="s">
        <v>20</v>
      </c>
    </row>
    <row r="1568" spans="2:8" ht="16.5" x14ac:dyDescent="0.3">
      <c r="B1568" s="3">
        <v>1252</v>
      </c>
      <c r="C1568" s="117" t="s">
        <v>6</v>
      </c>
      <c r="D1568" s="10">
        <v>38760</v>
      </c>
      <c r="E1568" s="2" t="s">
        <v>25</v>
      </c>
      <c r="F1568" s="4">
        <v>26</v>
      </c>
      <c r="G1568" s="5">
        <v>79.499321772308136</v>
      </c>
      <c r="H1568" s="2" t="s">
        <v>20</v>
      </c>
    </row>
    <row r="1569" spans="2:8" ht="16.5" x14ac:dyDescent="0.3">
      <c r="B1569" s="3">
        <v>1258</v>
      </c>
      <c r="C1569" s="117" t="s">
        <v>6</v>
      </c>
      <c r="D1569" s="10">
        <v>38914</v>
      </c>
      <c r="E1569" s="2" t="s">
        <v>25</v>
      </c>
      <c r="F1569" s="4">
        <v>54</v>
      </c>
      <c r="G1569" s="5">
        <v>163.69364721145854</v>
      </c>
      <c r="H1569" s="2" t="s">
        <v>18</v>
      </c>
    </row>
    <row r="1570" spans="2:8" ht="16.5" x14ac:dyDescent="0.3">
      <c r="B1570" s="3">
        <v>1295</v>
      </c>
      <c r="C1570" s="117" t="s">
        <v>6</v>
      </c>
      <c r="D1570" s="10">
        <v>38463</v>
      </c>
      <c r="E1570" s="2" t="s">
        <v>25</v>
      </c>
      <c r="F1570" s="4">
        <v>35</v>
      </c>
      <c r="G1570" s="5">
        <v>106.5070892872302</v>
      </c>
      <c r="H1570" s="2" t="s">
        <v>17</v>
      </c>
    </row>
    <row r="1571" spans="2:8" ht="16.5" x14ac:dyDescent="0.3">
      <c r="B1571" s="3">
        <v>1307</v>
      </c>
      <c r="C1571" s="117" t="s">
        <v>6</v>
      </c>
      <c r="D1571" s="10">
        <v>38749</v>
      </c>
      <c r="E1571" s="2" t="s">
        <v>25</v>
      </c>
      <c r="F1571" s="4">
        <v>28</v>
      </c>
      <c r="G1571" s="5">
        <v>86.322863736189788</v>
      </c>
      <c r="H1571" s="2" t="s">
        <v>20</v>
      </c>
    </row>
    <row r="1572" spans="2:8" ht="16.5" x14ac:dyDescent="0.3">
      <c r="B1572" s="3">
        <v>1349</v>
      </c>
      <c r="C1572" s="117" t="s">
        <v>6</v>
      </c>
      <c r="D1572" s="10">
        <v>38034</v>
      </c>
      <c r="E1572" s="2" t="s">
        <v>25</v>
      </c>
      <c r="F1572" s="4">
        <v>56</v>
      </c>
      <c r="G1572" s="5">
        <v>170.26270071526079</v>
      </c>
      <c r="H1572" s="2" t="s">
        <v>20</v>
      </c>
    </row>
    <row r="1573" spans="2:8" ht="16.5" x14ac:dyDescent="0.3">
      <c r="B1573" s="3">
        <v>1372</v>
      </c>
      <c r="C1573" s="117" t="s">
        <v>6</v>
      </c>
      <c r="D1573" s="10">
        <v>39057</v>
      </c>
      <c r="E1573" s="2" t="s">
        <v>25</v>
      </c>
      <c r="F1573" s="4">
        <v>36</v>
      </c>
      <c r="G1573" s="5">
        <v>109.45657773500436</v>
      </c>
      <c r="H1573" s="2" t="s">
        <v>19</v>
      </c>
    </row>
    <row r="1574" spans="2:8" ht="16.5" x14ac:dyDescent="0.3">
      <c r="B1574" s="3">
        <v>1393</v>
      </c>
      <c r="C1574" s="117" t="s">
        <v>6</v>
      </c>
      <c r="D1574" s="10">
        <v>38012</v>
      </c>
      <c r="E1574" s="2" t="s">
        <v>25</v>
      </c>
      <c r="F1574" s="4">
        <v>56</v>
      </c>
      <c r="G1574" s="5">
        <v>169.75770217815491</v>
      </c>
      <c r="H1574" s="2" t="s">
        <v>17</v>
      </c>
    </row>
    <row r="1575" spans="2:8" ht="16.5" x14ac:dyDescent="0.3">
      <c r="B1575" s="3">
        <v>1504</v>
      </c>
      <c r="C1575" s="117" t="s">
        <v>6</v>
      </c>
      <c r="D1575" s="10">
        <v>38188</v>
      </c>
      <c r="E1575" s="2" t="s">
        <v>25</v>
      </c>
      <c r="F1575" s="4">
        <v>93</v>
      </c>
      <c r="G1575" s="5">
        <v>280.86225864864616</v>
      </c>
      <c r="H1575" s="2" t="s">
        <v>17</v>
      </c>
    </row>
    <row r="1576" spans="2:8" ht="16.5" x14ac:dyDescent="0.3">
      <c r="B1576" s="3">
        <v>1575</v>
      </c>
      <c r="C1576" s="117" t="s">
        <v>6</v>
      </c>
      <c r="D1576" s="10">
        <v>38430</v>
      </c>
      <c r="E1576" s="2" t="s">
        <v>25</v>
      </c>
      <c r="F1576" s="4">
        <v>-7</v>
      </c>
      <c r="G1576" s="5">
        <v>-19.136046094162346</v>
      </c>
      <c r="H1576" s="2" t="s">
        <v>18</v>
      </c>
    </row>
    <row r="1577" spans="2:8" ht="16.5" x14ac:dyDescent="0.3">
      <c r="B1577" s="3">
        <v>1697</v>
      </c>
      <c r="C1577" s="117" t="s">
        <v>6</v>
      </c>
      <c r="D1577" s="10">
        <v>38276</v>
      </c>
      <c r="E1577" s="2" t="s">
        <v>25</v>
      </c>
      <c r="F1577" s="4">
        <v>-3</v>
      </c>
      <c r="G1577" s="5">
        <v>-7.0556984383694044</v>
      </c>
      <c r="H1577" s="2" t="s">
        <v>18</v>
      </c>
    </row>
    <row r="1578" spans="2:8" ht="16.5" x14ac:dyDescent="0.3">
      <c r="B1578" s="3">
        <v>1743</v>
      </c>
      <c r="C1578" s="117" t="s">
        <v>6</v>
      </c>
      <c r="D1578" s="10">
        <v>38221</v>
      </c>
      <c r="E1578" s="2" t="s">
        <v>25</v>
      </c>
      <c r="F1578" s="4">
        <v>40</v>
      </c>
      <c r="G1578" s="5">
        <v>121.70811716084982</v>
      </c>
      <c r="H1578" s="2" t="s">
        <v>20</v>
      </c>
    </row>
    <row r="1579" spans="2:8" ht="16.5" x14ac:dyDescent="0.3">
      <c r="B1579" s="3">
        <v>1815</v>
      </c>
      <c r="C1579" s="117" t="s">
        <v>6</v>
      </c>
      <c r="D1579" s="10">
        <v>38826</v>
      </c>
      <c r="E1579" s="2" t="s">
        <v>25</v>
      </c>
      <c r="F1579" s="4">
        <v>25</v>
      </c>
      <c r="G1579" s="5">
        <v>77.103127744417094</v>
      </c>
      <c r="H1579" s="2" t="s">
        <v>17</v>
      </c>
    </row>
    <row r="1580" spans="2:8" ht="16.5" x14ac:dyDescent="0.3">
      <c r="B1580" s="3">
        <v>33</v>
      </c>
      <c r="C1580" s="117" t="s">
        <v>14</v>
      </c>
      <c r="D1580" s="10">
        <v>38155</v>
      </c>
      <c r="E1580" s="2" t="s">
        <v>25</v>
      </c>
      <c r="F1580" s="4">
        <v>41</v>
      </c>
      <c r="G1580" s="5">
        <v>125.2697558819725</v>
      </c>
      <c r="H1580" s="2" t="s">
        <v>19</v>
      </c>
    </row>
    <row r="1581" spans="2:8" ht="16.5" x14ac:dyDescent="0.3">
      <c r="B1581" s="3">
        <v>57</v>
      </c>
      <c r="C1581" s="117" t="s">
        <v>14</v>
      </c>
      <c r="D1581" s="10">
        <v>38166</v>
      </c>
      <c r="E1581" s="2" t="s">
        <v>25</v>
      </c>
      <c r="F1581" s="4">
        <v>49</v>
      </c>
      <c r="G1581" s="5">
        <v>148.777847479907</v>
      </c>
      <c r="H1581" s="2" t="s">
        <v>18</v>
      </c>
    </row>
    <row r="1582" spans="2:8" ht="16.5" x14ac:dyDescent="0.3">
      <c r="B1582" s="3">
        <v>111</v>
      </c>
      <c r="C1582" s="117" t="s">
        <v>14</v>
      </c>
      <c r="D1582" s="10">
        <v>38265</v>
      </c>
      <c r="E1582" s="2" t="s">
        <v>25</v>
      </c>
      <c r="F1582" s="4">
        <v>81</v>
      </c>
      <c r="G1582" s="5">
        <v>244.46099351680689</v>
      </c>
      <c r="H1582" s="2" t="s">
        <v>19</v>
      </c>
    </row>
    <row r="1583" spans="2:8" ht="16.5" x14ac:dyDescent="0.3">
      <c r="B1583" s="3">
        <v>112</v>
      </c>
      <c r="C1583" s="117" t="s">
        <v>14</v>
      </c>
      <c r="D1583" s="10">
        <v>38309</v>
      </c>
      <c r="E1583" s="2" t="s">
        <v>25</v>
      </c>
      <c r="F1583" s="4">
        <v>38</v>
      </c>
      <c r="G1583" s="5">
        <v>115.86487308982943</v>
      </c>
      <c r="H1583" s="2" t="s">
        <v>17</v>
      </c>
    </row>
    <row r="1584" spans="2:8" ht="16.5" x14ac:dyDescent="0.3">
      <c r="B1584" s="3">
        <v>145</v>
      </c>
      <c r="C1584" s="117" t="s">
        <v>14</v>
      </c>
      <c r="D1584" s="10">
        <v>38254</v>
      </c>
      <c r="E1584" s="2" t="s">
        <v>25</v>
      </c>
      <c r="F1584" s="4">
        <v>89</v>
      </c>
      <c r="G1584" s="5">
        <v>269.40466549843933</v>
      </c>
      <c r="H1584" s="2" t="s">
        <v>20</v>
      </c>
    </row>
    <row r="1585" spans="2:8" ht="16.5" x14ac:dyDescent="0.3">
      <c r="B1585" s="3">
        <v>177</v>
      </c>
      <c r="C1585" s="117" t="s">
        <v>14</v>
      </c>
      <c r="D1585" s="10">
        <v>38188</v>
      </c>
      <c r="E1585" s="2" t="s">
        <v>25</v>
      </c>
      <c r="F1585" s="4">
        <v>54</v>
      </c>
      <c r="G1585" s="5">
        <v>164.30496670412208</v>
      </c>
      <c r="H1585" s="2" t="s">
        <v>19</v>
      </c>
    </row>
    <row r="1586" spans="2:8" ht="16.5" x14ac:dyDescent="0.3">
      <c r="B1586" s="3">
        <v>218</v>
      </c>
      <c r="C1586" s="117" t="s">
        <v>14</v>
      </c>
      <c r="D1586" s="10">
        <v>38441</v>
      </c>
      <c r="E1586" s="2" t="s">
        <v>25</v>
      </c>
      <c r="F1586" s="4">
        <v>23</v>
      </c>
      <c r="G1586" s="5">
        <v>71.412597536524615</v>
      </c>
      <c r="H1586" s="2" t="s">
        <v>18</v>
      </c>
    </row>
    <row r="1587" spans="2:8" ht="16.5" x14ac:dyDescent="0.3">
      <c r="B1587" s="3">
        <v>245</v>
      </c>
      <c r="C1587" s="117" t="s">
        <v>14</v>
      </c>
      <c r="D1587" s="10">
        <v>38177</v>
      </c>
      <c r="E1587" s="2" t="s">
        <v>25</v>
      </c>
      <c r="F1587" s="4">
        <v>5</v>
      </c>
      <c r="G1587" s="5">
        <v>17.198905576452098</v>
      </c>
      <c r="H1587" s="2" t="s">
        <v>20</v>
      </c>
    </row>
    <row r="1588" spans="2:8" ht="16.5" x14ac:dyDescent="0.3">
      <c r="B1588" s="3">
        <v>261</v>
      </c>
      <c r="C1588" s="117" t="s">
        <v>14</v>
      </c>
      <c r="D1588" s="10">
        <v>38914</v>
      </c>
      <c r="E1588" s="2" t="s">
        <v>25</v>
      </c>
      <c r="F1588" s="4">
        <v>-1</v>
      </c>
      <c r="G1588" s="5">
        <v>-1.930462865623249</v>
      </c>
      <c r="H1588" s="2" t="s">
        <v>17</v>
      </c>
    </row>
    <row r="1589" spans="2:8" ht="16.5" x14ac:dyDescent="0.3">
      <c r="B1589" s="3">
        <v>276</v>
      </c>
      <c r="C1589" s="117" t="s">
        <v>14</v>
      </c>
      <c r="D1589" s="10">
        <v>38573</v>
      </c>
      <c r="E1589" s="2" t="s">
        <v>25</v>
      </c>
      <c r="F1589" s="4">
        <v>0</v>
      </c>
      <c r="G1589" s="5">
        <v>1.5831115612014064</v>
      </c>
      <c r="H1589" s="2" t="s">
        <v>18</v>
      </c>
    </row>
    <row r="1590" spans="2:8" ht="16.5" x14ac:dyDescent="0.3">
      <c r="B1590" s="3">
        <v>304</v>
      </c>
      <c r="C1590" s="117" t="s">
        <v>14</v>
      </c>
      <c r="D1590" s="10">
        <v>38859</v>
      </c>
      <c r="E1590" s="2" t="s">
        <v>25</v>
      </c>
      <c r="F1590" s="4">
        <v>18</v>
      </c>
      <c r="G1590" s="5">
        <v>56.272584064658759</v>
      </c>
      <c r="H1590" s="2" t="s">
        <v>18</v>
      </c>
    </row>
    <row r="1591" spans="2:8" ht="16.5" x14ac:dyDescent="0.3">
      <c r="B1591" s="3">
        <v>345</v>
      </c>
      <c r="C1591" s="117" t="s">
        <v>14</v>
      </c>
      <c r="D1591" s="10">
        <v>38551</v>
      </c>
      <c r="E1591" s="2" t="s">
        <v>25</v>
      </c>
      <c r="F1591" s="4">
        <v>85</v>
      </c>
      <c r="G1591" s="5">
        <v>257.28530472715238</v>
      </c>
      <c r="H1591" s="2" t="s">
        <v>17</v>
      </c>
    </row>
    <row r="1592" spans="2:8" ht="16.5" x14ac:dyDescent="0.3">
      <c r="B1592" s="3">
        <v>381</v>
      </c>
      <c r="C1592" s="117" t="s">
        <v>14</v>
      </c>
      <c r="D1592" s="10">
        <v>38001</v>
      </c>
      <c r="E1592" s="2" t="s">
        <v>25</v>
      </c>
      <c r="F1592" s="4">
        <v>20</v>
      </c>
      <c r="G1592" s="5">
        <v>62.18277208256027</v>
      </c>
      <c r="H1592" s="2" t="s">
        <v>19</v>
      </c>
    </row>
    <row r="1593" spans="2:8" ht="16.5" x14ac:dyDescent="0.3">
      <c r="B1593" s="3">
        <v>441</v>
      </c>
      <c r="C1593" s="117" t="s">
        <v>14</v>
      </c>
      <c r="D1593" s="10">
        <v>38430</v>
      </c>
      <c r="E1593" s="2" t="s">
        <v>25</v>
      </c>
      <c r="F1593" s="4">
        <v>27</v>
      </c>
      <c r="G1593" s="5">
        <v>82.997777309268898</v>
      </c>
      <c r="H1593" s="2" t="s">
        <v>17</v>
      </c>
    </row>
    <row r="1594" spans="2:8" ht="16.5" x14ac:dyDescent="0.3">
      <c r="B1594" s="3">
        <v>448</v>
      </c>
      <c r="C1594" s="117" t="s">
        <v>14</v>
      </c>
      <c r="D1594" s="10">
        <v>38001</v>
      </c>
      <c r="E1594" s="2" t="s">
        <v>25</v>
      </c>
      <c r="F1594" s="4">
        <v>4</v>
      </c>
      <c r="G1594" s="5">
        <v>14.170380845910964</v>
      </c>
      <c r="H1594" s="2" t="s">
        <v>20</v>
      </c>
    </row>
    <row r="1595" spans="2:8" ht="16.5" x14ac:dyDescent="0.3">
      <c r="B1595" s="3">
        <v>456</v>
      </c>
      <c r="C1595" s="117" t="s">
        <v>14</v>
      </c>
      <c r="D1595" s="10">
        <v>38991</v>
      </c>
      <c r="E1595" s="2" t="s">
        <v>25</v>
      </c>
      <c r="F1595" s="4">
        <v>94</v>
      </c>
      <c r="G1595" s="5">
        <v>283.45251417423401</v>
      </c>
      <c r="H1595" s="2" t="s">
        <v>19</v>
      </c>
    </row>
    <row r="1596" spans="2:8" ht="16.5" x14ac:dyDescent="0.3">
      <c r="B1596" s="3">
        <v>468</v>
      </c>
      <c r="C1596" s="117" t="s">
        <v>14</v>
      </c>
      <c r="D1596" s="10">
        <v>38529</v>
      </c>
      <c r="E1596" s="2" t="s">
        <v>25</v>
      </c>
      <c r="F1596" s="4">
        <v>22</v>
      </c>
      <c r="G1596" s="5">
        <v>68.355074793823817</v>
      </c>
      <c r="H1596" s="2" t="s">
        <v>20</v>
      </c>
    </row>
    <row r="1597" spans="2:8" ht="16.5" x14ac:dyDescent="0.3">
      <c r="B1597" s="3">
        <v>483</v>
      </c>
      <c r="C1597" s="117" t="s">
        <v>14</v>
      </c>
      <c r="D1597" s="10">
        <v>39002</v>
      </c>
      <c r="E1597" s="2" t="s">
        <v>25</v>
      </c>
      <c r="F1597" s="4">
        <v>91</v>
      </c>
      <c r="G1597" s="5">
        <v>274.92032051274288</v>
      </c>
      <c r="H1597" s="2" t="s">
        <v>20</v>
      </c>
    </row>
    <row r="1598" spans="2:8" ht="16.5" x14ac:dyDescent="0.3">
      <c r="B1598" s="3">
        <v>580</v>
      </c>
      <c r="C1598" s="117" t="s">
        <v>14</v>
      </c>
      <c r="D1598" s="10">
        <v>38639</v>
      </c>
      <c r="E1598" s="2" t="s">
        <v>25</v>
      </c>
      <c r="F1598" s="4">
        <v>51</v>
      </c>
      <c r="G1598" s="5">
        <v>154.40065127641515</v>
      </c>
      <c r="H1598" s="2" t="s">
        <v>18</v>
      </c>
    </row>
    <row r="1599" spans="2:8" ht="16.5" x14ac:dyDescent="0.3">
      <c r="B1599" s="3">
        <v>759</v>
      </c>
      <c r="C1599" s="117" t="s">
        <v>14</v>
      </c>
      <c r="D1599" s="10">
        <v>38650</v>
      </c>
      <c r="E1599" s="2" t="s">
        <v>25</v>
      </c>
      <c r="F1599" s="4">
        <v>52</v>
      </c>
      <c r="G1599" s="5">
        <v>157.72596503790041</v>
      </c>
      <c r="H1599" s="2" t="s">
        <v>20</v>
      </c>
    </row>
    <row r="1600" spans="2:8" ht="16.5" x14ac:dyDescent="0.3">
      <c r="B1600" s="3">
        <v>793</v>
      </c>
      <c r="C1600" s="117" t="s">
        <v>14</v>
      </c>
      <c r="D1600" s="10">
        <v>38661</v>
      </c>
      <c r="E1600" s="2" t="s">
        <v>25</v>
      </c>
      <c r="F1600" s="4">
        <v>93</v>
      </c>
      <c r="G1600" s="5">
        <v>280.77976287020761</v>
      </c>
      <c r="H1600" s="2" t="s">
        <v>19</v>
      </c>
    </row>
    <row r="1601" spans="2:8" ht="16.5" x14ac:dyDescent="0.3">
      <c r="B1601" s="3">
        <v>804</v>
      </c>
      <c r="C1601" s="117" t="s">
        <v>14</v>
      </c>
      <c r="D1601" s="10">
        <v>38782</v>
      </c>
      <c r="E1601" s="2" t="s">
        <v>25</v>
      </c>
      <c r="F1601" s="4">
        <v>37</v>
      </c>
      <c r="G1601" s="5">
        <v>112.77919739726129</v>
      </c>
      <c r="H1601" s="2" t="s">
        <v>17</v>
      </c>
    </row>
    <row r="1602" spans="2:8" ht="16.5" x14ac:dyDescent="0.3">
      <c r="B1602" s="3">
        <v>822</v>
      </c>
      <c r="C1602" s="117" t="s">
        <v>14</v>
      </c>
      <c r="D1602" s="10">
        <v>38639</v>
      </c>
      <c r="E1602" s="2" t="s">
        <v>25</v>
      </c>
      <c r="F1602" s="4">
        <v>2</v>
      </c>
      <c r="G1602" s="5">
        <v>8.0012184182764319</v>
      </c>
      <c r="H1602" s="2" t="s">
        <v>19</v>
      </c>
    </row>
    <row r="1603" spans="2:8" ht="16.5" x14ac:dyDescent="0.3">
      <c r="B1603" s="3">
        <v>853</v>
      </c>
      <c r="C1603" s="117" t="s">
        <v>14</v>
      </c>
      <c r="D1603" s="10">
        <v>38672</v>
      </c>
      <c r="E1603" s="2" t="s">
        <v>25</v>
      </c>
      <c r="F1603" s="4">
        <v>66</v>
      </c>
      <c r="G1603" s="5">
        <v>201.25536797949457</v>
      </c>
      <c r="H1603" s="2" t="s">
        <v>17</v>
      </c>
    </row>
    <row r="1604" spans="2:8" ht="16.5" x14ac:dyDescent="0.3">
      <c r="B1604" s="3">
        <v>871</v>
      </c>
      <c r="C1604" s="117" t="s">
        <v>14</v>
      </c>
      <c r="D1604" s="10">
        <v>38848</v>
      </c>
      <c r="E1604" s="2" t="s">
        <v>25</v>
      </c>
      <c r="F1604" s="4">
        <v>28</v>
      </c>
      <c r="G1604" s="5">
        <v>86.226420950611285</v>
      </c>
      <c r="H1604" s="2" t="s">
        <v>17</v>
      </c>
    </row>
    <row r="1605" spans="2:8" ht="16.5" x14ac:dyDescent="0.3">
      <c r="B1605" s="3">
        <v>930</v>
      </c>
      <c r="C1605" s="117" t="s">
        <v>14</v>
      </c>
      <c r="D1605" s="10">
        <v>38243</v>
      </c>
      <c r="E1605" s="2" t="s">
        <v>25</v>
      </c>
      <c r="F1605" s="4">
        <v>48</v>
      </c>
      <c r="G1605" s="5">
        <v>145.9379301268051</v>
      </c>
      <c r="H1605" s="2" t="s">
        <v>17</v>
      </c>
    </row>
    <row r="1606" spans="2:8" ht="16.5" x14ac:dyDescent="0.3">
      <c r="B1606" s="3">
        <v>972</v>
      </c>
      <c r="C1606" s="117" t="s">
        <v>14</v>
      </c>
      <c r="D1606" s="10">
        <v>38760</v>
      </c>
      <c r="E1606" s="2" t="s">
        <v>25</v>
      </c>
      <c r="F1606" s="4">
        <v>52</v>
      </c>
      <c r="G1606" s="5">
        <v>158.33506008490392</v>
      </c>
      <c r="H1606" s="2" t="s">
        <v>20</v>
      </c>
    </row>
    <row r="1607" spans="2:8" ht="16.5" x14ac:dyDescent="0.3">
      <c r="B1607" s="3">
        <v>973</v>
      </c>
      <c r="C1607" s="117" t="s">
        <v>14</v>
      </c>
      <c r="D1607" s="10">
        <v>38947</v>
      </c>
      <c r="E1607" s="2" t="s">
        <v>25</v>
      </c>
      <c r="F1607" s="4">
        <v>44</v>
      </c>
      <c r="G1607" s="5">
        <v>133.42498328468113</v>
      </c>
      <c r="H1607" s="2" t="s">
        <v>20</v>
      </c>
    </row>
    <row r="1608" spans="2:8" ht="16.5" x14ac:dyDescent="0.3">
      <c r="B1608" s="3">
        <v>1031</v>
      </c>
      <c r="C1608" s="117" t="s">
        <v>14</v>
      </c>
      <c r="D1608" s="10">
        <v>38397</v>
      </c>
      <c r="E1608" s="2" t="s">
        <v>25</v>
      </c>
      <c r="F1608" s="4">
        <v>94</v>
      </c>
      <c r="G1608" s="5">
        <v>284.11176896611153</v>
      </c>
      <c r="H1608" s="2" t="s">
        <v>20</v>
      </c>
    </row>
    <row r="1609" spans="2:8" ht="16.5" x14ac:dyDescent="0.3">
      <c r="B1609" s="3">
        <v>1075</v>
      </c>
      <c r="C1609" s="117" t="s">
        <v>14</v>
      </c>
      <c r="D1609" s="10">
        <v>38639</v>
      </c>
      <c r="E1609" s="2" t="s">
        <v>25</v>
      </c>
      <c r="F1609" s="4">
        <v>45</v>
      </c>
      <c r="G1609" s="5">
        <v>136.79350682205418</v>
      </c>
      <c r="H1609" s="2" t="s">
        <v>18</v>
      </c>
    </row>
    <row r="1610" spans="2:8" ht="16.5" x14ac:dyDescent="0.3">
      <c r="B1610" s="3">
        <v>1101</v>
      </c>
      <c r="C1610" s="117" t="s">
        <v>14</v>
      </c>
      <c r="D1610" s="10">
        <v>38386</v>
      </c>
      <c r="E1610" s="2" t="s">
        <v>25</v>
      </c>
      <c r="F1610" s="4">
        <v>72</v>
      </c>
      <c r="G1610" s="5">
        <v>218.32896513434619</v>
      </c>
      <c r="H1610" s="2" t="s">
        <v>18</v>
      </c>
    </row>
    <row r="1611" spans="2:8" ht="16.5" x14ac:dyDescent="0.3">
      <c r="B1611" s="3">
        <v>1103</v>
      </c>
      <c r="C1611" s="117" t="s">
        <v>14</v>
      </c>
      <c r="D1611" s="10">
        <v>38782</v>
      </c>
      <c r="E1611" s="2" t="s">
        <v>25</v>
      </c>
      <c r="F1611" s="4">
        <v>-2</v>
      </c>
      <c r="G1611" s="5">
        <v>-3.6886090441469834</v>
      </c>
      <c r="H1611" s="2" t="s">
        <v>19</v>
      </c>
    </row>
    <row r="1612" spans="2:8" ht="16.5" x14ac:dyDescent="0.3">
      <c r="B1612" s="3">
        <v>1119</v>
      </c>
      <c r="C1612" s="117" t="s">
        <v>14</v>
      </c>
      <c r="D1612" s="10">
        <v>38023</v>
      </c>
      <c r="E1612" s="2" t="s">
        <v>25</v>
      </c>
      <c r="F1612" s="4">
        <v>-8</v>
      </c>
      <c r="G1612" s="5">
        <v>-21.770000035096253</v>
      </c>
      <c r="H1612" s="2" t="s">
        <v>19</v>
      </c>
    </row>
    <row r="1613" spans="2:8" ht="16.5" x14ac:dyDescent="0.3">
      <c r="B1613" s="3">
        <v>1141</v>
      </c>
      <c r="C1613" s="117" t="s">
        <v>14</v>
      </c>
      <c r="D1613" s="10">
        <v>38309</v>
      </c>
      <c r="E1613" s="2" t="s">
        <v>25</v>
      </c>
      <c r="F1613" s="4">
        <v>-8</v>
      </c>
      <c r="G1613" s="5">
        <v>-21.981669305596434</v>
      </c>
      <c r="H1613" s="2" t="s">
        <v>19</v>
      </c>
    </row>
    <row r="1614" spans="2:8" ht="16.5" x14ac:dyDescent="0.3">
      <c r="B1614" s="3">
        <v>1177</v>
      </c>
      <c r="C1614" s="117" t="s">
        <v>14</v>
      </c>
      <c r="D1614" s="10">
        <v>38793</v>
      </c>
      <c r="E1614" s="2" t="s">
        <v>25</v>
      </c>
      <c r="F1614" s="4">
        <v>40</v>
      </c>
      <c r="G1614" s="5">
        <v>122.63642805944112</v>
      </c>
      <c r="H1614" s="2" t="s">
        <v>18</v>
      </c>
    </row>
    <row r="1615" spans="2:8" ht="16.5" x14ac:dyDescent="0.3">
      <c r="B1615" s="3">
        <v>1218</v>
      </c>
      <c r="C1615" s="117" t="s">
        <v>14</v>
      </c>
      <c r="D1615" s="10">
        <v>38793</v>
      </c>
      <c r="E1615" s="2" t="s">
        <v>25</v>
      </c>
      <c r="F1615" s="4">
        <v>78</v>
      </c>
      <c r="G1615" s="5">
        <v>235.96052865922752</v>
      </c>
      <c r="H1615" s="2" t="s">
        <v>19</v>
      </c>
    </row>
    <row r="1616" spans="2:8" ht="16.5" x14ac:dyDescent="0.3">
      <c r="B1616" s="3">
        <v>1230</v>
      </c>
      <c r="C1616" s="117" t="s">
        <v>14</v>
      </c>
      <c r="D1616" s="10">
        <v>38375</v>
      </c>
      <c r="E1616" s="2" t="s">
        <v>25</v>
      </c>
      <c r="F1616" s="4">
        <v>23</v>
      </c>
      <c r="G1616" s="5">
        <v>70.867520556192943</v>
      </c>
      <c r="H1616" s="2" t="s">
        <v>17</v>
      </c>
    </row>
    <row r="1617" spans="2:8" ht="16.5" x14ac:dyDescent="0.3">
      <c r="B1617" s="3">
        <v>1246</v>
      </c>
      <c r="C1617" s="117" t="s">
        <v>14</v>
      </c>
      <c r="D1617" s="10">
        <v>38122</v>
      </c>
      <c r="E1617" s="2" t="s">
        <v>25</v>
      </c>
      <c r="F1617" s="4">
        <v>90</v>
      </c>
      <c r="G1617" s="5">
        <v>272.34042411677569</v>
      </c>
      <c r="H1617" s="2" t="s">
        <v>18</v>
      </c>
    </row>
    <row r="1618" spans="2:8" ht="16.5" x14ac:dyDescent="0.3">
      <c r="B1618" s="3">
        <v>1343</v>
      </c>
      <c r="C1618" s="117" t="s">
        <v>14</v>
      </c>
      <c r="D1618" s="10">
        <v>38540</v>
      </c>
      <c r="E1618" s="2" t="s">
        <v>25</v>
      </c>
      <c r="F1618" s="4">
        <v>80</v>
      </c>
      <c r="G1618" s="5">
        <v>240.76226876969253</v>
      </c>
      <c r="H1618" s="2" t="s">
        <v>18</v>
      </c>
    </row>
    <row r="1619" spans="2:8" ht="16.5" x14ac:dyDescent="0.3">
      <c r="B1619" s="3">
        <v>1364</v>
      </c>
      <c r="C1619" s="117" t="s">
        <v>14</v>
      </c>
      <c r="D1619" s="10">
        <v>38155</v>
      </c>
      <c r="E1619" s="2" t="s">
        <v>25</v>
      </c>
      <c r="F1619" s="4">
        <v>31</v>
      </c>
      <c r="G1619" s="5">
        <v>94.915314626942674</v>
      </c>
      <c r="H1619" s="2" t="s">
        <v>18</v>
      </c>
    </row>
    <row r="1620" spans="2:8" ht="16.5" x14ac:dyDescent="0.3">
      <c r="B1620" s="3">
        <v>1479</v>
      </c>
      <c r="C1620" s="117" t="s">
        <v>14</v>
      </c>
      <c r="D1620" s="10">
        <v>38859</v>
      </c>
      <c r="E1620" s="2" t="s">
        <v>25</v>
      </c>
      <c r="F1620" s="4">
        <v>63</v>
      </c>
      <c r="G1620" s="5">
        <v>190.69209828626822</v>
      </c>
      <c r="H1620" s="2" t="s">
        <v>17</v>
      </c>
    </row>
    <row r="1621" spans="2:8" ht="16.5" x14ac:dyDescent="0.3">
      <c r="B1621" s="3">
        <v>1481</v>
      </c>
      <c r="C1621" s="117" t="s">
        <v>14</v>
      </c>
      <c r="D1621" s="10">
        <v>38694</v>
      </c>
      <c r="E1621" s="2" t="s">
        <v>25</v>
      </c>
      <c r="F1621" s="4">
        <v>20</v>
      </c>
      <c r="G1621" s="5">
        <v>61.944091716082518</v>
      </c>
      <c r="H1621" s="2" t="s">
        <v>18</v>
      </c>
    </row>
    <row r="1622" spans="2:8" ht="16.5" x14ac:dyDescent="0.3">
      <c r="B1622" s="3">
        <v>1539</v>
      </c>
      <c r="C1622" s="117" t="s">
        <v>14</v>
      </c>
      <c r="D1622" s="10">
        <v>38562</v>
      </c>
      <c r="E1622" s="2" t="s">
        <v>25</v>
      </c>
      <c r="F1622" s="4">
        <v>33</v>
      </c>
      <c r="G1622" s="5">
        <v>100.97055324855179</v>
      </c>
      <c r="H1622" s="2" t="s">
        <v>17</v>
      </c>
    </row>
    <row r="1623" spans="2:8" ht="16.5" x14ac:dyDescent="0.3">
      <c r="B1623" s="3">
        <v>1570</v>
      </c>
      <c r="C1623" s="117" t="s">
        <v>14</v>
      </c>
      <c r="D1623" s="10">
        <v>38925</v>
      </c>
      <c r="E1623" s="2" t="s">
        <v>25</v>
      </c>
      <c r="F1623" s="4">
        <v>32</v>
      </c>
      <c r="G1623" s="5">
        <v>98.04752721295516</v>
      </c>
      <c r="H1623" s="2" t="s">
        <v>20</v>
      </c>
    </row>
    <row r="1624" spans="2:8" ht="16.5" x14ac:dyDescent="0.3">
      <c r="B1624" s="3">
        <v>1580</v>
      </c>
      <c r="C1624" s="117" t="s">
        <v>14</v>
      </c>
      <c r="D1624" s="10">
        <v>38397</v>
      </c>
      <c r="E1624" s="2" t="s">
        <v>25</v>
      </c>
      <c r="F1624" s="4">
        <v>93</v>
      </c>
      <c r="G1624" s="5">
        <v>281.52944446781271</v>
      </c>
      <c r="H1624" s="2" t="s">
        <v>18</v>
      </c>
    </row>
    <row r="1625" spans="2:8" ht="16.5" x14ac:dyDescent="0.3">
      <c r="B1625" s="3">
        <v>1619</v>
      </c>
      <c r="C1625" s="117" t="s">
        <v>14</v>
      </c>
      <c r="D1625" s="10">
        <v>38771</v>
      </c>
      <c r="E1625" s="2" t="s">
        <v>25</v>
      </c>
      <c r="F1625" s="4">
        <v>62</v>
      </c>
      <c r="G1625" s="5">
        <v>188.23625463241646</v>
      </c>
      <c r="H1625" s="2" t="s">
        <v>18</v>
      </c>
    </row>
    <row r="1626" spans="2:8" ht="16.5" x14ac:dyDescent="0.3">
      <c r="B1626" s="3">
        <v>1633</v>
      </c>
      <c r="C1626" s="117" t="s">
        <v>14</v>
      </c>
      <c r="D1626" s="10">
        <v>38111</v>
      </c>
      <c r="E1626" s="2" t="s">
        <v>25</v>
      </c>
      <c r="F1626" s="4">
        <v>5</v>
      </c>
      <c r="G1626" s="5">
        <v>17.11095820057195</v>
      </c>
      <c r="H1626" s="2" t="s">
        <v>20</v>
      </c>
    </row>
    <row r="1627" spans="2:8" ht="16.5" x14ac:dyDescent="0.3">
      <c r="B1627" s="3">
        <v>1636</v>
      </c>
      <c r="C1627" s="117" t="s">
        <v>14</v>
      </c>
      <c r="D1627" s="10">
        <v>38969</v>
      </c>
      <c r="E1627" s="2" t="s">
        <v>25</v>
      </c>
      <c r="F1627" s="4">
        <v>11</v>
      </c>
      <c r="G1627" s="5">
        <v>35.303927193880931</v>
      </c>
      <c r="H1627" s="2" t="s">
        <v>18</v>
      </c>
    </row>
    <row r="1628" spans="2:8" ht="16.5" x14ac:dyDescent="0.3">
      <c r="B1628" s="3">
        <v>1744</v>
      </c>
      <c r="C1628" s="117" t="s">
        <v>14</v>
      </c>
      <c r="D1628" s="10">
        <v>38309</v>
      </c>
      <c r="E1628" s="2" t="s">
        <v>25</v>
      </c>
      <c r="F1628" s="4">
        <v>78</v>
      </c>
      <c r="G1628" s="5">
        <v>235.886562763272</v>
      </c>
      <c r="H1628" s="2" t="s">
        <v>17</v>
      </c>
    </row>
    <row r="1629" spans="2:8" ht="16.5" x14ac:dyDescent="0.3">
      <c r="B1629" s="3">
        <v>1765</v>
      </c>
      <c r="C1629" s="117" t="s">
        <v>14</v>
      </c>
      <c r="D1629" s="10">
        <v>38595</v>
      </c>
      <c r="E1629" s="2" t="s">
        <v>25</v>
      </c>
      <c r="F1629" s="4">
        <v>50</v>
      </c>
      <c r="G1629" s="5">
        <v>152.59801251978521</v>
      </c>
      <c r="H1629" s="2" t="s">
        <v>18</v>
      </c>
    </row>
    <row r="1630" spans="2:8" ht="16.5" x14ac:dyDescent="0.3">
      <c r="B1630" s="3">
        <v>1784</v>
      </c>
      <c r="C1630" s="117" t="s">
        <v>14</v>
      </c>
      <c r="D1630" s="10">
        <v>38903</v>
      </c>
      <c r="E1630" s="2" t="s">
        <v>25</v>
      </c>
      <c r="F1630" s="4">
        <v>-5</v>
      </c>
      <c r="G1630" s="5">
        <v>-12.649706737241745</v>
      </c>
      <c r="H1630" s="2" t="s">
        <v>18</v>
      </c>
    </row>
    <row r="1631" spans="2:8" ht="16.5" x14ac:dyDescent="0.3">
      <c r="B1631" s="3">
        <v>1812</v>
      </c>
      <c r="C1631" s="117" t="s">
        <v>14</v>
      </c>
      <c r="D1631" s="10">
        <v>38848</v>
      </c>
      <c r="E1631" s="2" t="s">
        <v>25</v>
      </c>
      <c r="F1631" s="4">
        <v>14</v>
      </c>
      <c r="G1631" s="5">
        <v>43.795902693300988</v>
      </c>
      <c r="H1631" s="2" t="s">
        <v>17</v>
      </c>
    </row>
    <row r="1632" spans="2:8" ht="16.5" x14ac:dyDescent="0.3">
      <c r="B1632" s="3">
        <v>1871</v>
      </c>
      <c r="C1632" s="117" t="s">
        <v>14</v>
      </c>
      <c r="D1632" s="10">
        <v>38353</v>
      </c>
      <c r="E1632" s="2" t="s">
        <v>25</v>
      </c>
      <c r="F1632" s="4">
        <v>21</v>
      </c>
      <c r="G1632" s="5">
        <v>64.683872648507389</v>
      </c>
      <c r="H1632" s="2" t="s">
        <v>18</v>
      </c>
    </row>
    <row r="1633" spans="2:8" ht="16.5" x14ac:dyDescent="0.3">
      <c r="B1633" s="3">
        <v>1892</v>
      </c>
      <c r="C1633" s="117" t="s">
        <v>14</v>
      </c>
      <c r="D1633" s="10">
        <v>38771</v>
      </c>
      <c r="E1633" s="2" t="s">
        <v>25</v>
      </c>
      <c r="F1633" s="4">
        <v>92</v>
      </c>
      <c r="G1633" s="5">
        <v>278.43491112447333</v>
      </c>
      <c r="H1633" s="2" t="s">
        <v>19</v>
      </c>
    </row>
    <row r="1634" spans="2:8" ht="16.5" x14ac:dyDescent="0.3">
      <c r="B1634" s="3">
        <v>17</v>
      </c>
      <c r="C1634" s="117" t="s">
        <v>10</v>
      </c>
      <c r="D1634" s="10">
        <v>38837</v>
      </c>
      <c r="E1634" s="2" t="s">
        <v>25</v>
      </c>
      <c r="F1634" s="4">
        <v>66</v>
      </c>
      <c r="G1634" s="5">
        <v>199.65433473774931</v>
      </c>
      <c r="H1634" s="2" t="s">
        <v>17</v>
      </c>
    </row>
    <row r="1635" spans="2:8" ht="16.5" x14ac:dyDescent="0.3">
      <c r="B1635" s="3">
        <v>23</v>
      </c>
      <c r="C1635" s="117" t="s">
        <v>10</v>
      </c>
      <c r="D1635" s="10">
        <v>38749</v>
      </c>
      <c r="E1635" s="2" t="s">
        <v>25</v>
      </c>
      <c r="F1635" s="4">
        <v>25</v>
      </c>
      <c r="G1635" s="5">
        <v>77.307151643363554</v>
      </c>
      <c r="H1635" s="2" t="s">
        <v>18</v>
      </c>
    </row>
    <row r="1636" spans="2:8" ht="16.5" x14ac:dyDescent="0.3">
      <c r="B1636" s="3">
        <v>138</v>
      </c>
      <c r="C1636" s="117" t="s">
        <v>10</v>
      </c>
      <c r="D1636" s="10">
        <v>38540</v>
      </c>
      <c r="E1636" s="2" t="s">
        <v>25</v>
      </c>
      <c r="F1636" s="4">
        <v>77</v>
      </c>
      <c r="G1636" s="5">
        <v>233.07983567827679</v>
      </c>
      <c r="H1636" s="2" t="s">
        <v>19</v>
      </c>
    </row>
    <row r="1637" spans="2:8" ht="16.5" x14ac:dyDescent="0.3">
      <c r="B1637" s="3">
        <v>197</v>
      </c>
      <c r="C1637" s="117" t="s">
        <v>10</v>
      </c>
      <c r="D1637" s="10">
        <v>38023</v>
      </c>
      <c r="E1637" s="2" t="s">
        <v>25</v>
      </c>
      <c r="F1637" s="4">
        <v>-5</v>
      </c>
      <c r="G1637" s="5">
        <v>-12.898061088841523</v>
      </c>
      <c r="H1637" s="2" t="s">
        <v>20</v>
      </c>
    </row>
    <row r="1638" spans="2:8" ht="16.5" x14ac:dyDescent="0.3">
      <c r="B1638" s="3">
        <v>198</v>
      </c>
      <c r="C1638" s="117" t="s">
        <v>10</v>
      </c>
      <c r="D1638" s="10">
        <v>38859</v>
      </c>
      <c r="E1638" s="2" t="s">
        <v>25</v>
      </c>
      <c r="F1638" s="4">
        <v>-4</v>
      </c>
      <c r="G1638" s="5">
        <v>-9.998213253386103</v>
      </c>
      <c r="H1638" s="2" t="s">
        <v>19</v>
      </c>
    </row>
    <row r="1639" spans="2:8" ht="16.5" x14ac:dyDescent="0.3">
      <c r="B1639" s="3">
        <v>207</v>
      </c>
      <c r="C1639" s="117" t="s">
        <v>10</v>
      </c>
      <c r="D1639" s="10">
        <v>38023</v>
      </c>
      <c r="E1639" s="2" t="s">
        <v>25</v>
      </c>
      <c r="F1639" s="4">
        <v>60</v>
      </c>
      <c r="G1639" s="5">
        <v>181.93942640636905</v>
      </c>
      <c r="H1639" s="2" t="s">
        <v>20</v>
      </c>
    </row>
    <row r="1640" spans="2:8" ht="16.5" x14ac:dyDescent="0.3">
      <c r="B1640" s="3">
        <v>250</v>
      </c>
      <c r="C1640" s="117" t="s">
        <v>10</v>
      </c>
      <c r="D1640" s="10">
        <v>39024</v>
      </c>
      <c r="E1640" s="2" t="s">
        <v>25</v>
      </c>
      <c r="F1640" s="4">
        <v>64</v>
      </c>
      <c r="G1640" s="5">
        <v>194.25372471684716</v>
      </c>
      <c r="H1640" s="2" t="s">
        <v>20</v>
      </c>
    </row>
    <row r="1641" spans="2:8" ht="16.5" x14ac:dyDescent="0.3">
      <c r="B1641" s="3">
        <v>251</v>
      </c>
      <c r="C1641" s="117" t="s">
        <v>10</v>
      </c>
      <c r="D1641" s="10">
        <v>38111</v>
      </c>
      <c r="E1641" s="2" t="s">
        <v>25</v>
      </c>
      <c r="F1641" s="4">
        <v>71</v>
      </c>
      <c r="G1641" s="5">
        <v>215.49309366005642</v>
      </c>
      <c r="H1641" s="2" t="s">
        <v>19</v>
      </c>
    </row>
    <row r="1642" spans="2:8" ht="16.5" x14ac:dyDescent="0.3">
      <c r="B1642" s="3">
        <v>339</v>
      </c>
      <c r="C1642" s="117" t="s">
        <v>10</v>
      </c>
      <c r="D1642" s="10">
        <v>38210</v>
      </c>
      <c r="E1642" s="2" t="s">
        <v>25</v>
      </c>
      <c r="F1642" s="4">
        <v>-1</v>
      </c>
      <c r="G1642" s="5">
        <v>-0.92679798413568193</v>
      </c>
      <c r="H1642" s="2" t="s">
        <v>19</v>
      </c>
    </row>
    <row r="1643" spans="2:8" ht="16.5" x14ac:dyDescent="0.3">
      <c r="B1643" s="3">
        <v>406</v>
      </c>
      <c r="C1643" s="117" t="s">
        <v>10</v>
      </c>
      <c r="D1643" s="10">
        <v>38034</v>
      </c>
      <c r="E1643" s="2" t="s">
        <v>25</v>
      </c>
      <c r="F1643" s="4">
        <v>91</v>
      </c>
      <c r="G1643" s="5">
        <v>274.81127367201924</v>
      </c>
      <c r="H1643" s="2" t="s">
        <v>17</v>
      </c>
    </row>
    <row r="1644" spans="2:8" ht="16.5" x14ac:dyDescent="0.3">
      <c r="B1644" s="3">
        <v>459</v>
      </c>
      <c r="C1644" s="117" t="s">
        <v>10</v>
      </c>
      <c r="D1644" s="10">
        <v>38452</v>
      </c>
      <c r="E1644" s="2" t="s">
        <v>25</v>
      </c>
      <c r="F1644" s="4">
        <v>71</v>
      </c>
      <c r="G1644" s="5">
        <v>214.76898776471646</v>
      </c>
      <c r="H1644" s="2" t="s">
        <v>17</v>
      </c>
    </row>
    <row r="1645" spans="2:8" ht="16.5" x14ac:dyDescent="0.3">
      <c r="B1645" s="3">
        <v>460</v>
      </c>
      <c r="C1645" s="117" t="s">
        <v>10</v>
      </c>
      <c r="D1645" s="10">
        <v>38100</v>
      </c>
      <c r="E1645" s="2" t="s">
        <v>25</v>
      </c>
      <c r="F1645" s="4">
        <v>74</v>
      </c>
      <c r="G1645" s="5">
        <v>224.18238847872837</v>
      </c>
      <c r="H1645" s="2" t="s">
        <v>20</v>
      </c>
    </row>
    <row r="1646" spans="2:8" ht="16.5" x14ac:dyDescent="0.3">
      <c r="B1646" s="3">
        <v>500</v>
      </c>
      <c r="C1646" s="117" t="s">
        <v>10</v>
      </c>
      <c r="D1646" s="10">
        <v>38881</v>
      </c>
      <c r="E1646" s="2" t="s">
        <v>25</v>
      </c>
      <c r="F1646" s="4">
        <v>17</v>
      </c>
      <c r="G1646" s="5">
        <v>52.992178326548526</v>
      </c>
      <c r="H1646" s="2" t="s">
        <v>18</v>
      </c>
    </row>
    <row r="1647" spans="2:8" ht="16.5" x14ac:dyDescent="0.3">
      <c r="B1647" s="3">
        <v>504</v>
      </c>
      <c r="C1647" s="117" t="s">
        <v>10</v>
      </c>
      <c r="D1647" s="10">
        <v>38342</v>
      </c>
      <c r="E1647" s="2" t="s">
        <v>25</v>
      </c>
      <c r="F1647" s="4">
        <v>86</v>
      </c>
      <c r="G1647" s="5">
        <v>259.65061904974743</v>
      </c>
      <c r="H1647" s="2" t="s">
        <v>20</v>
      </c>
    </row>
    <row r="1648" spans="2:8" ht="16.5" x14ac:dyDescent="0.3">
      <c r="B1648" s="3">
        <v>575</v>
      </c>
      <c r="C1648" s="117" t="s">
        <v>10</v>
      </c>
      <c r="D1648" s="10">
        <v>38353</v>
      </c>
      <c r="E1648" s="2" t="s">
        <v>25</v>
      </c>
      <c r="F1648" s="4">
        <v>84</v>
      </c>
      <c r="G1648" s="5">
        <v>253.79033414178701</v>
      </c>
      <c r="H1648" s="2" t="s">
        <v>19</v>
      </c>
    </row>
    <row r="1649" spans="2:8" ht="16.5" x14ac:dyDescent="0.3">
      <c r="B1649" s="3">
        <v>605</v>
      </c>
      <c r="C1649" s="117" t="s">
        <v>10</v>
      </c>
      <c r="D1649" s="10">
        <v>38628</v>
      </c>
      <c r="E1649" s="2" t="s">
        <v>25</v>
      </c>
      <c r="F1649" s="4">
        <v>94</v>
      </c>
      <c r="G1649" s="5">
        <v>284.24987523561106</v>
      </c>
      <c r="H1649" s="2" t="s">
        <v>20</v>
      </c>
    </row>
    <row r="1650" spans="2:8" ht="16.5" x14ac:dyDescent="0.3">
      <c r="B1650" s="3">
        <v>607</v>
      </c>
      <c r="C1650" s="117" t="s">
        <v>10</v>
      </c>
      <c r="D1650" s="10">
        <v>38210</v>
      </c>
      <c r="E1650" s="2" t="s">
        <v>25</v>
      </c>
      <c r="F1650" s="4">
        <v>7</v>
      </c>
      <c r="G1650" s="5">
        <v>23.434372885216568</v>
      </c>
      <c r="H1650" s="2" t="s">
        <v>17</v>
      </c>
    </row>
    <row r="1651" spans="2:8" ht="16.5" x14ac:dyDescent="0.3">
      <c r="B1651" s="3">
        <v>623</v>
      </c>
      <c r="C1651" s="117" t="s">
        <v>10</v>
      </c>
      <c r="D1651" s="10">
        <v>38078</v>
      </c>
      <c r="E1651" s="2" t="s">
        <v>25</v>
      </c>
      <c r="F1651" s="4">
        <v>-8</v>
      </c>
      <c r="G1651" s="5">
        <v>-22.23218548835203</v>
      </c>
      <c r="H1651" s="2" t="s">
        <v>19</v>
      </c>
    </row>
    <row r="1652" spans="2:8" ht="16.5" x14ac:dyDescent="0.3">
      <c r="B1652" s="3">
        <v>725</v>
      </c>
      <c r="C1652" s="117" t="s">
        <v>10</v>
      </c>
      <c r="D1652" s="10">
        <v>38573</v>
      </c>
      <c r="E1652" s="2" t="s">
        <v>25</v>
      </c>
      <c r="F1652" s="4">
        <v>15</v>
      </c>
      <c r="G1652" s="5">
        <v>47.09802134338382</v>
      </c>
      <c r="H1652" s="2" t="s">
        <v>17</v>
      </c>
    </row>
    <row r="1653" spans="2:8" ht="16.5" x14ac:dyDescent="0.3">
      <c r="B1653" s="3">
        <v>737</v>
      </c>
      <c r="C1653" s="117" t="s">
        <v>10</v>
      </c>
      <c r="D1653" s="10">
        <v>38738</v>
      </c>
      <c r="E1653" s="2" t="s">
        <v>25</v>
      </c>
      <c r="F1653" s="4">
        <v>49</v>
      </c>
      <c r="G1653" s="5">
        <v>148.73893149445496</v>
      </c>
      <c r="H1653" s="2" t="s">
        <v>17</v>
      </c>
    </row>
    <row r="1654" spans="2:8" ht="16.5" x14ac:dyDescent="0.3">
      <c r="B1654" s="3">
        <v>762</v>
      </c>
      <c r="C1654" s="117" t="s">
        <v>10</v>
      </c>
      <c r="D1654" s="10">
        <v>38441</v>
      </c>
      <c r="E1654" s="2" t="s">
        <v>25</v>
      </c>
      <c r="F1654" s="4">
        <v>38</v>
      </c>
      <c r="G1654" s="5">
        <v>115.38889596804569</v>
      </c>
      <c r="H1654" s="2" t="s">
        <v>17</v>
      </c>
    </row>
    <row r="1655" spans="2:8" ht="16.5" x14ac:dyDescent="0.3">
      <c r="B1655" s="3">
        <v>768</v>
      </c>
      <c r="C1655" s="117" t="s">
        <v>10</v>
      </c>
      <c r="D1655" s="10">
        <v>38529</v>
      </c>
      <c r="E1655" s="2" t="s">
        <v>25</v>
      </c>
      <c r="F1655" s="4">
        <v>-1</v>
      </c>
      <c r="G1655" s="5">
        <v>-1.4317242178607446</v>
      </c>
      <c r="H1655" s="2" t="s">
        <v>20</v>
      </c>
    </row>
    <row r="1656" spans="2:8" ht="16.5" x14ac:dyDescent="0.3">
      <c r="B1656" s="3">
        <v>799</v>
      </c>
      <c r="C1656" s="117" t="s">
        <v>10</v>
      </c>
      <c r="D1656" s="10">
        <v>39057</v>
      </c>
      <c r="E1656" s="2" t="s">
        <v>25</v>
      </c>
      <c r="F1656" s="4">
        <v>26</v>
      </c>
      <c r="G1656" s="5">
        <v>79.748589199087291</v>
      </c>
      <c r="H1656" s="2" t="s">
        <v>18</v>
      </c>
    </row>
    <row r="1657" spans="2:8" ht="16.5" x14ac:dyDescent="0.3">
      <c r="B1657" s="3">
        <v>829</v>
      </c>
      <c r="C1657" s="117" t="s">
        <v>10</v>
      </c>
      <c r="D1657" s="10">
        <v>39035</v>
      </c>
      <c r="E1657" s="2" t="s">
        <v>25</v>
      </c>
      <c r="F1657" s="4">
        <v>77</v>
      </c>
      <c r="G1657" s="5">
        <v>233.15631874033514</v>
      </c>
      <c r="H1657" s="2" t="s">
        <v>20</v>
      </c>
    </row>
    <row r="1658" spans="2:8" ht="16.5" x14ac:dyDescent="0.3">
      <c r="B1658" s="3">
        <v>888</v>
      </c>
      <c r="C1658" s="117" t="s">
        <v>10</v>
      </c>
      <c r="D1658" s="10">
        <v>38001</v>
      </c>
      <c r="E1658" s="2" t="s">
        <v>25</v>
      </c>
      <c r="F1658" s="4">
        <v>87</v>
      </c>
      <c r="G1658" s="5">
        <v>262.7592489136066</v>
      </c>
      <c r="H1658" s="2" t="s">
        <v>18</v>
      </c>
    </row>
    <row r="1659" spans="2:8" ht="16.5" x14ac:dyDescent="0.3">
      <c r="B1659" s="3">
        <v>963</v>
      </c>
      <c r="C1659" s="117" t="s">
        <v>10</v>
      </c>
      <c r="D1659" s="10">
        <v>38584</v>
      </c>
      <c r="E1659" s="2" t="s">
        <v>25</v>
      </c>
      <c r="F1659" s="4">
        <v>11</v>
      </c>
      <c r="G1659" s="5">
        <v>35.126507167926178</v>
      </c>
      <c r="H1659" s="2" t="s">
        <v>18</v>
      </c>
    </row>
    <row r="1660" spans="2:8" ht="16.5" x14ac:dyDescent="0.3">
      <c r="B1660" s="3">
        <v>1011</v>
      </c>
      <c r="C1660" s="117" t="s">
        <v>10</v>
      </c>
      <c r="D1660" s="10">
        <v>38331</v>
      </c>
      <c r="E1660" s="2" t="s">
        <v>25</v>
      </c>
      <c r="F1660" s="4">
        <v>70</v>
      </c>
      <c r="G1660" s="5">
        <v>211.85016457637715</v>
      </c>
      <c r="H1660" s="2" t="s">
        <v>18</v>
      </c>
    </row>
    <row r="1661" spans="2:8" ht="16.5" x14ac:dyDescent="0.3">
      <c r="B1661" s="3">
        <v>1041</v>
      </c>
      <c r="C1661" s="117" t="s">
        <v>10</v>
      </c>
      <c r="D1661" s="10">
        <v>38903</v>
      </c>
      <c r="E1661" s="2" t="s">
        <v>25</v>
      </c>
      <c r="F1661" s="4">
        <v>24</v>
      </c>
      <c r="G1661" s="5">
        <v>74.040343042743388</v>
      </c>
      <c r="H1661" s="2" t="s">
        <v>19</v>
      </c>
    </row>
    <row r="1662" spans="2:8" ht="16.5" x14ac:dyDescent="0.3">
      <c r="B1662" s="3">
        <v>1069</v>
      </c>
      <c r="C1662" s="117" t="s">
        <v>10</v>
      </c>
      <c r="D1662" s="10">
        <v>38870</v>
      </c>
      <c r="E1662" s="2" t="s">
        <v>25</v>
      </c>
      <c r="F1662" s="4">
        <v>60</v>
      </c>
      <c r="G1662" s="5">
        <v>181.32960345577825</v>
      </c>
      <c r="H1662" s="2" t="s">
        <v>17</v>
      </c>
    </row>
    <row r="1663" spans="2:8" ht="16.5" x14ac:dyDescent="0.3">
      <c r="B1663" s="3">
        <v>1092</v>
      </c>
      <c r="C1663" s="117" t="s">
        <v>10</v>
      </c>
      <c r="D1663" s="10">
        <v>38925</v>
      </c>
      <c r="E1663" s="2" t="s">
        <v>25</v>
      </c>
      <c r="F1663" s="4">
        <v>7</v>
      </c>
      <c r="G1663" s="5">
        <v>23.198272342782062</v>
      </c>
      <c r="H1663" s="2" t="s">
        <v>17</v>
      </c>
    </row>
    <row r="1664" spans="2:8" ht="16.5" x14ac:dyDescent="0.3">
      <c r="B1664" s="3">
        <v>1110</v>
      </c>
      <c r="C1664" s="117" t="s">
        <v>10</v>
      </c>
      <c r="D1664" s="10">
        <v>38782</v>
      </c>
      <c r="E1664" s="2" t="s">
        <v>25</v>
      </c>
      <c r="F1664" s="4">
        <v>-1</v>
      </c>
      <c r="G1664" s="5">
        <v>-1.4486502930593175</v>
      </c>
      <c r="H1664" s="2" t="s">
        <v>20</v>
      </c>
    </row>
    <row r="1665" spans="2:8" ht="16.5" x14ac:dyDescent="0.3">
      <c r="B1665" s="3">
        <v>1151</v>
      </c>
      <c r="C1665" s="117" t="s">
        <v>10</v>
      </c>
      <c r="D1665" s="10">
        <v>38903</v>
      </c>
      <c r="E1665" s="2" t="s">
        <v>25</v>
      </c>
      <c r="F1665" s="4">
        <v>91</v>
      </c>
      <c r="G1665" s="5">
        <v>274.80447122686729</v>
      </c>
      <c r="H1665" s="2" t="s">
        <v>17</v>
      </c>
    </row>
    <row r="1666" spans="2:8" ht="16.5" x14ac:dyDescent="0.3">
      <c r="B1666" s="3">
        <v>1158</v>
      </c>
      <c r="C1666" s="117" t="s">
        <v>10</v>
      </c>
      <c r="D1666" s="10">
        <v>38958</v>
      </c>
      <c r="E1666" s="2" t="s">
        <v>25</v>
      </c>
      <c r="F1666" s="4">
        <v>24</v>
      </c>
      <c r="G1666" s="5">
        <v>73.541516730294589</v>
      </c>
      <c r="H1666" s="2" t="s">
        <v>19</v>
      </c>
    </row>
    <row r="1667" spans="2:8" ht="16.5" x14ac:dyDescent="0.3">
      <c r="B1667" s="3">
        <v>1234</v>
      </c>
      <c r="C1667" s="117" t="s">
        <v>10</v>
      </c>
      <c r="D1667" s="10">
        <v>38771</v>
      </c>
      <c r="E1667" s="2" t="s">
        <v>25</v>
      </c>
      <c r="F1667" s="4">
        <v>22</v>
      </c>
      <c r="G1667" s="5">
        <v>67.708397118863431</v>
      </c>
      <c r="H1667" s="2" t="s">
        <v>19</v>
      </c>
    </row>
    <row r="1668" spans="2:8" ht="16.5" x14ac:dyDescent="0.3">
      <c r="B1668" s="3">
        <v>1236</v>
      </c>
      <c r="C1668" s="117" t="s">
        <v>10</v>
      </c>
      <c r="D1668" s="10">
        <v>38815</v>
      </c>
      <c r="E1668" s="2" t="s">
        <v>25</v>
      </c>
      <c r="F1668" s="4">
        <v>30</v>
      </c>
      <c r="G1668" s="5">
        <v>92.283774629578076</v>
      </c>
      <c r="H1668" s="2" t="s">
        <v>17</v>
      </c>
    </row>
    <row r="1669" spans="2:8" ht="16.5" x14ac:dyDescent="0.3">
      <c r="B1669" s="3">
        <v>1251</v>
      </c>
      <c r="C1669" s="117" t="s">
        <v>10</v>
      </c>
      <c r="D1669" s="10">
        <v>38672</v>
      </c>
      <c r="E1669" s="2" t="s">
        <v>25</v>
      </c>
      <c r="F1669" s="4">
        <v>26</v>
      </c>
      <c r="G1669" s="5">
        <v>79.641106811056247</v>
      </c>
      <c r="H1669" s="2" t="s">
        <v>17</v>
      </c>
    </row>
    <row r="1670" spans="2:8" ht="16.5" x14ac:dyDescent="0.3">
      <c r="B1670" s="3">
        <v>1275</v>
      </c>
      <c r="C1670" s="117" t="s">
        <v>10</v>
      </c>
      <c r="D1670" s="10">
        <v>38056</v>
      </c>
      <c r="E1670" s="2" t="s">
        <v>25</v>
      </c>
      <c r="F1670" s="4">
        <v>57</v>
      </c>
      <c r="G1670" s="5">
        <v>173.47781647307619</v>
      </c>
      <c r="H1670" s="2" t="s">
        <v>17</v>
      </c>
    </row>
    <row r="1671" spans="2:8" ht="16.5" x14ac:dyDescent="0.3">
      <c r="B1671" s="3">
        <v>1279</v>
      </c>
      <c r="C1671" s="117" t="s">
        <v>10</v>
      </c>
      <c r="D1671" s="10">
        <v>38232</v>
      </c>
      <c r="E1671" s="2" t="s">
        <v>25</v>
      </c>
      <c r="F1671" s="4">
        <v>28</v>
      </c>
      <c r="G1671" s="5">
        <v>86.457557586126669</v>
      </c>
      <c r="H1671" s="2" t="s">
        <v>18</v>
      </c>
    </row>
    <row r="1672" spans="2:8" ht="16.5" x14ac:dyDescent="0.3">
      <c r="B1672" s="3">
        <v>1302</v>
      </c>
      <c r="C1672" s="117" t="s">
        <v>10</v>
      </c>
      <c r="D1672" s="10">
        <v>38573</v>
      </c>
      <c r="E1672" s="2" t="s">
        <v>25</v>
      </c>
      <c r="F1672" s="4">
        <v>64</v>
      </c>
      <c r="G1672" s="5">
        <v>194.02715866543952</v>
      </c>
      <c r="H1672" s="2" t="s">
        <v>19</v>
      </c>
    </row>
    <row r="1673" spans="2:8" ht="16.5" x14ac:dyDescent="0.3">
      <c r="B1673" s="3">
        <v>1390</v>
      </c>
      <c r="C1673" s="117" t="s">
        <v>10</v>
      </c>
      <c r="D1673" s="10">
        <v>38023</v>
      </c>
      <c r="E1673" s="2" t="s">
        <v>25</v>
      </c>
      <c r="F1673" s="4">
        <v>-7</v>
      </c>
      <c r="G1673" s="5">
        <v>-19.437923961194201</v>
      </c>
      <c r="H1673" s="2" t="s">
        <v>20</v>
      </c>
    </row>
    <row r="1674" spans="2:8" ht="16.5" x14ac:dyDescent="0.3">
      <c r="B1674" s="3">
        <v>1419</v>
      </c>
      <c r="C1674" s="117" t="s">
        <v>10</v>
      </c>
      <c r="D1674" s="10">
        <v>38848</v>
      </c>
      <c r="E1674" s="2" t="s">
        <v>25</v>
      </c>
      <c r="F1674" s="4">
        <v>81</v>
      </c>
      <c r="G1674" s="5">
        <v>244.50746507200088</v>
      </c>
      <c r="H1674" s="2" t="s">
        <v>20</v>
      </c>
    </row>
    <row r="1675" spans="2:8" ht="16.5" x14ac:dyDescent="0.3">
      <c r="B1675" s="3">
        <v>1438</v>
      </c>
      <c r="C1675" s="117" t="s">
        <v>10</v>
      </c>
      <c r="D1675" s="10">
        <v>38947</v>
      </c>
      <c r="E1675" s="2" t="s">
        <v>25</v>
      </c>
      <c r="F1675" s="4">
        <v>10</v>
      </c>
      <c r="G1675" s="5">
        <v>31.667217946817743</v>
      </c>
      <c r="H1675" s="2" t="s">
        <v>18</v>
      </c>
    </row>
    <row r="1676" spans="2:8" ht="16.5" x14ac:dyDescent="0.3">
      <c r="B1676" s="3">
        <v>1447</v>
      </c>
      <c r="C1676" s="117" t="s">
        <v>10</v>
      </c>
      <c r="D1676" s="10">
        <v>38155</v>
      </c>
      <c r="E1676" s="2" t="s">
        <v>25</v>
      </c>
      <c r="F1676" s="4">
        <v>43</v>
      </c>
      <c r="G1676" s="5">
        <v>131.16019141346013</v>
      </c>
      <c r="H1676" s="2" t="s">
        <v>19</v>
      </c>
    </row>
    <row r="1677" spans="2:8" ht="16.5" x14ac:dyDescent="0.3">
      <c r="B1677" s="3">
        <v>1451</v>
      </c>
      <c r="C1677" s="117" t="s">
        <v>10</v>
      </c>
      <c r="D1677" s="10">
        <v>39013</v>
      </c>
      <c r="E1677" s="2" t="s">
        <v>25</v>
      </c>
      <c r="F1677" s="4">
        <v>91</v>
      </c>
      <c r="G1677" s="5">
        <v>274.50140154950032</v>
      </c>
      <c r="H1677" s="2" t="s">
        <v>20</v>
      </c>
    </row>
    <row r="1678" spans="2:8" ht="16.5" x14ac:dyDescent="0.3">
      <c r="B1678" s="3">
        <v>1454</v>
      </c>
      <c r="C1678" s="117" t="s">
        <v>10</v>
      </c>
      <c r="D1678" s="10">
        <v>38342</v>
      </c>
      <c r="E1678" s="2" t="s">
        <v>25</v>
      </c>
      <c r="F1678" s="4">
        <v>17</v>
      </c>
      <c r="G1678" s="5">
        <v>52.516260583580817</v>
      </c>
      <c r="H1678" s="2" t="s">
        <v>20</v>
      </c>
    </row>
    <row r="1679" spans="2:8" ht="16.5" x14ac:dyDescent="0.3">
      <c r="B1679" s="3">
        <v>1516</v>
      </c>
      <c r="C1679" s="117" t="s">
        <v>10</v>
      </c>
      <c r="D1679" s="10">
        <v>38199</v>
      </c>
      <c r="E1679" s="2" t="s">
        <v>25</v>
      </c>
      <c r="F1679" s="4">
        <v>58</v>
      </c>
      <c r="G1679" s="5">
        <v>176.19804950784601</v>
      </c>
      <c r="H1679" s="2" t="s">
        <v>17</v>
      </c>
    </row>
    <row r="1680" spans="2:8" ht="16.5" x14ac:dyDescent="0.3">
      <c r="B1680" s="3">
        <v>1556</v>
      </c>
      <c r="C1680" s="117" t="s">
        <v>10</v>
      </c>
      <c r="D1680" s="10">
        <v>39024</v>
      </c>
      <c r="E1680" s="2" t="s">
        <v>25</v>
      </c>
      <c r="F1680" s="4">
        <v>84</v>
      </c>
      <c r="G1680" s="5">
        <v>253.59713370537463</v>
      </c>
      <c r="H1680" s="2" t="s">
        <v>18</v>
      </c>
    </row>
    <row r="1681" spans="2:8" ht="16.5" x14ac:dyDescent="0.3">
      <c r="B1681" s="3">
        <v>1558</v>
      </c>
      <c r="C1681" s="117" t="s">
        <v>10</v>
      </c>
      <c r="D1681" s="10">
        <v>38001</v>
      </c>
      <c r="E1681" s="2" t="s">
        <v>25</v>
      </c>
      <c r="F1681" s="4">
        <v>44</v>
      </c>
      <c r="G1681" s="5">
        <v>134.18925327531994</v>
      </c>
      <c r="H1681" s="2" t="s">
        <v>19</v>
      </c>
    </row>
    <row r="1682" spans="2:8" ht="16.5" x14ac:dyDescent="0.3">
      <c r="B1682" s="3">
        <v>1650</v>
      </c>
      <c r="C1682" s="117" t="s">
        <v>10</v>
      </c>
      <c r="D1682" s="10">
        <v>38056</v>
      </c>
      <c r="E1682" s="2" t="s">
        <v>25</v>
      </c>
      <c r="F1682" s="4">
        <v>82</v>
      </c>
      <c r="G1682" s="5">
        <v>247.65702123487802</v>
      </c>
      <c r="H1682" s="2" t="s">
        <v>20</v>
      </c>
    </row>
    <row r="1683" spans="2:8" ht="16.5" x14ac:dyDescent="0.3">
      <c r="B1683" s="3">
        <v>1691</v>
      </c>
      <c r="C1683" s="117" t="s">
        <v>10</v>
      </c>
      <c r="D1683" s="10">
        <v>38628</v>
      </c>
      <c r="E1683" s="2" t="s">
        <v>25</v>
      </c>
      <c r="F1683" s="4">
        <v>12</v>
      </c>
      <c r="G1683" s="5">
        <v>38.358567090515102</v>
      </c>
      <c r="H1683" s="2" t="s">
        <v>20</v>
      </c>
    </row>
    <row r="1684" spans="2:8" ht="16.5" x14ac:dyDescent="0.3">
      <c r="B1684" s="3">
        <v>1728</v>
      </c>
      <c r="C1684" s="117" t="s">
        <v>10</v>
      </c>
      <c r="D1684" s="10">
        <v>38177</v>
      </c>
      <c r="E1684" s="2" t="s">
        <v>25</v>
      </c>
      <c r="F1684" s="4">
        <v>-7</v>
      </c>
      <c r="G1684" s="5">
        <v>-19.354078968263273</v>
      </c>
      <c r="H1684" s="2" t="s">
        <v>17</v>
      </c>
    </row>
    <row r="1685" spans="2:8" ht="16.5" x14ac:dyDescent="0.3">
      <c r="B1685" s="3">
        <v>1778</v>
      </c>
      <c r="C1685" s="117" t="s">
        <v>10</v>
      </c>
      <c r="D1685" s="10">
        <v>38793</v>
      </c>
      <c r="E1685" s="2" t="s">
        <v>25</v>
      </c>
      <c r="F1685" s="4">
        <v>7</v>
      </c>
      <c r="G1685" s="5">
        <v>23.460398451433193</v>
      </c>
      <c r="H1685" s="2" t="s">
        <v>20</v>
      </c>
    </row>
    <row r="1686" spans="2:8" ht="16.5" x14ac:dyDescent="0.3">
      <c r="B1686" s="3">
        <v>1843</v>
      </c>
      <c r="C1686" s="117" t="s">
        <v>10</v>
      </c>
      <c r="D1686" s="10">
        <v>38562</v>
      </c>
      <c r="E1686" s="2" t="s">
        <v>25</v>
      </c>
      <c r="F1686" s="4">
        <v>27</v>
      </c>
      <c r="G1686" s="5">
        <v>82.455751292325587</v>
      </c>
      <c r="H1686" s="2" t="s">
        <v>19</v>
      </c>
    </row>
    <row r="1687" spans="2:8" ht="16.5" x14ac:dyDescent="0.3">
      <c r="B1687" s="3">
        <v>77</v>
      </c>
      <c r="C1687" s="117" t="s">
        <v>11</v>
      </c>
      <c r="D1687" s="10">
        <v>38001</v>
      </c>
      <c r="E1687" s="2" t="s">
        <v>25</v>
      </c>
      <c r="F1687" s="4">
        <v>27</v>
      </c>
      <c r="G1687" s="5">
        <v>83.29090970219859</v>
      </c>
      <c r="H1687" s="2" t="s">
        <v>20</v>
      </c>
    </row>
    <row r="1688" spans="2:8" ht="16.5" x14ac:dyDescent="0.3">
      <c r="B1688" s="3">
        <v>79</v>
      </c>
      <c r="C1688" s="117" t="s">
        <v>11</v>
      </c>
      <c r="D1688" s="10">
        <v>38397</v>
      </c>
      <c r="E1688" s="2" t="s">
        <v>25</v>
      </c>
      <c r="F1688" s="4">
        <v>70</v>
      </c>
      <c r="G1688" s="5">
        <v>212.29242314468692</v>
      </c>
      <c r="H1688" s="2" t="s">
        <v>17</v>
      </c>
    </row>
    <row r="1689" spans="2:8" ht="16.5" x14ac:dyDescent="0.3">
      <c r="B1689" s="3">
        <v>199</v>
      </c>
      <c r="C1689" s="117" t="s">
        <v>11</v>
      </c>
      <c r="D1689" s="10">
        <v>39046</v>
      </c>
      <c r="E1689" s="2" t="s">
        <v>25</v>
      </c>
      <c r="F1689" s="4">
        <v>81</v>
      </c>
      <c r="G1689" s="5">
        <v>244.68104192003952</v>
      </c>
      <c r="H1689" s="2" t="s">
        <v>19</v>
      </c>
    </row>
    <row r="1690" spans="2:8" ht="16.5" x14ac:dyDescent="0.3">
      <c r="B1690" s="3">
        <v>316</v>
      </c>
      <c r="C1690" s="117" t="s">
        <v>11</v>
      </c>
      <c r="D1690" s="10">
        <v>38661</v>
      </c>
      <c r="E1690" s="2" t="s">
        <v>25</v>
      </c>
      <c r="F1690" s="4">
        <v>6</v>
      </c>
      <c r="G1690" s="5">
        <v>20.103063549411871</v>
      </c>
      <c r="H1690" s="2" t="s">
        <v>20</v>
      </c>
    </row>
    <row r="1691" spans="2:8" ht="16.5" x14ac:dyDescent="0.3">
      <c r="B1691" s="3">
        <v>360</v>
      </c>
      <c r="C1691" s="117" t="s">
        <v>11</v>
      </c>
      <c r="D1691" s="10">
        <v>38133</v>
      </c>
      <c r="E1691" s="2" t="s">
        <v>25</v>
      </c>
      <c r="F1691" s="4">
        <v>70</v>
      </c>
      <c r="G1691" s="5">
        <v>211.68588054687572</v>
      </c>
      <c r="H1691" s="2" t="s">
        <v>17</v>
      </c>
    </row>
    <row r="1692" spans="2:8" ht="16.5" x14ac:dyDescent="0.3">
      <c r="B1692" s="3">
        <v>419</v>
      </c>
      <c r="C1692" s="117" t="s">
        <v>11</v>
      </c>
      <c r="D1692" s="10">
        <v>38056</v>
      </c>
      <c r="E1692" s="2" t="s">
        <v>25</v>
      </c>
      <c r="F1692" s="4">
        <v>0</v>
      </c>
      <c r="G1692" s="5">
        <v>2.3470477551262947</v>
      </c>
      <c r="H1692" s="2" t="s">
        <v>18</v>
      </c>
    </row>
    <row r="1693" spans="2:8" ht="16.5" x14ac:dyDescent="0.3">
      <c r="B1693" s="3">
        <v>502</v>
      </c>
      <c r="C1693" s="117" t="s">
        <v>11</v>
      </c>
      <c r="D1693" s="10">
        <v>38111</v>
      </c>
      <c r="E1693" s="2" t="s">
        <v>25</v>
      </c>
      <c r="F1693" s="4">
        <v>61</v>
      </c>
      <c r="G1693" s="5">
        <v>185.38151200169028</v>
      </c>
      <c r="H1693" s="2" t="s">
        <v>17</v>
      </c>
    </row>
    <row r="1694" spans="2:8" ht="16.5" x14ac:dyDescent="0.3">
      <c r="B1694" s="3">
        <v>517</v>
      </c>
      <c r="C1694" s="117" t="s">
        <v>11</v>
      </c>
      <c r="D1694" s="10">
        <v>38243</v>
      </c>
      <c r="E1694" s="2" t="s">
        <v>25</v>
      </c>
      <c r="F1694" s="4">
        <v>38</v>
      </c>
      <c r="G1694" s="5">
        <v>116.68598743448534</v>
      </c>
      <c r="H1694" s="2" t="s">
        <v>17</v>
      </c>
    </row>
    <row r="1695" spans="2:8" ht="16.5" x14ac:dyDescent="0.3">
      <c r="B1695" s="3">
        <v>582</v>
      </c>
      <c r="C1695" s="117" t="s">
        <v>11</v>
      </c>
      <c r="D1695" s="10">
        <v>38661</v>
      </c>
      <c r="E1695" s="2" t="s">
        <v>25</v>
      </c>
      <c r="F1695" s="4">
        <v>64</v>
      </c>
      <c r="G1695" s="5">
        <v>194.44151134010454</v>
      </c>
      <c r="H1695" s="2" t="s">
        <v>19</v>
      </c>
    </row>
    <row r="1696" spans="2:8" ht="16.5" x14ac:dyDescent="0.3">
      <c r="B1696" s="3">
        <v>614</v>
      </c>
      <c r="C1696" s="117" t="s">
        <v>11</v>
      </c>
      <c r="D1696" s="10">
        <v>38474</v>
      </c>
      <c r="E1696" s="2" t="s">
        <v>25</v>
      </c>
      <c r="F1696" s="4">
        <v>90</v>
      </c>
      <c r="G1696" s="5">
        <v>272.41389128062559</v>
      </c>
      <c r="H1696" s="2" t="s">
        <v>18</v>
      </c>
    </row>
    <row r="1697" spans="2:8" ht="16.5" x14ac:dyDescent="0.3">
      <c r="B1697" s="3">
        <v>616</v>
      </c>
      <c r="C1697" s="117" t="s">
        <v>11</v>
      </c>
      <c r="D1697" s="10">
        <v>38738</v>
      </c>
      <c r="E1697" s="2" t="s">
        <v>25</v>
      </c>
      <c r="F1697" s="4">
        <v>66</v>
      </c>
      <c r="G1697" s="5">
        <v>199.92690698146819</v>
      </c>
      <c r="H1697" s="2" t="s">
        <v>18</v>
      </c>
    </row>
    <row r="1698" spans="2:8" ht="16.5" x14ac:dyDescent="0.3">
      <c r="B1698" s="3">
        <v>620</v>
      </c>
      <c r="C1698" s="117" t="s">
        <v>11</v>
      </c>
      <c r="D1698" s="10">
        <v>38265</v>
      </c>
      <c r="E1698" s="2" t="s">
        <v>25</v>
      </c>
      <c r="F1698" s="4">
        <v>3</v>
      </c>
      <c r="G1698" s="5">
        <v>10.907655295049528</v>
      </c>
      <c r="H1698" s="2" t="s">
        <v>18</v>
      </c>
    </row>
    <row r="1699" spans="2:8" ht="16.5" x14ac:dyDescent="0.3">
      <c r="B1699" s="3">
        <v>629</v>
      </c>
      <c r="C1699" s="117" t="s">
        <v>11</v>
      </c>
      <c r="D1699" s="10">
        <v>39024</v>
      </c>
      <c r="E1699" s="2" t="s">
        <v>25</v>
      </c>
      <c r="F1699" s="4">
        <v>-2</v>
      </c>
      <c r="G1699" s="5">
        <v>-3.8295287737581956</v>
      </c>
      <c r="H1699" s="2" t="s">
        <v>19</v>
      </c>
    </row>
    <row r="1700" spans="2:8" ht="16.5" x14ac:dyDescent="0.3">
      <c r="B1700" s="3">
        <v>669</v>
      </c>
      <c r="C1700" s="117" t="s">
        <v>11</v>
      </c>
      <c r="D1700" s="10">
        <v>38903</v>
      </c>
      <c r="E1700" s="2" t="s">
        <v>25</v>
      </c>
      <c r="F1700" s="4">
        <v>51</v>
      </c>
      <c r="G1700" s="5">
        <v>154.77819453893821</v>
      </c>
      <c r="H1700" s="2" t="s">
        <v>19</v>
      </c>
    </row>
    <row r="1701" spans="2:8" ht="16.5" x14ac:dyDescent="0.3">
      <c r="B1701" s="3">
        <v>720</v>
      </c>
      <c r="C1701" s="117" t="s">
        <v>11</v>
      </c>
      <c r="D1701" s="10">
        <v>39024</v>
      </c>
      <c r="E1701" s="2" t="s">
        <v>25</v>
      </c>
      <c r="F1701" s="4">
        <v>28</v>
      </c>
      <c r="G1701" s="5">
        <v>86.107203598905883</v>
      </c>
      <c r="H1701" s="2" t="s">
        <v>17</v>
      </c>
    </row>
    <row r="1702" spans="2:8" ht="16.5" x14ac:dyDescent="0.3">
      <c r="B1702" s="3">
        <v>736</v>
      </c>
      <c r="C1702" s="117" t="s">
        <v>11</v>
      </c>
      <c r="D1702" s="10">
        <v>38177</v>
      </c>
      <c r="E1702" s="2" t="s">
        <v>25</v>
      </c>
      <c r="F1702" s="4">
        <v>21</v>
      </c>
      <c r="G1702" s="5">
        <v>64.321884288799509</v>
      </c>
      <c r="H1702" s="2" t="s">
        <v>17</v>
      </c>
    </row>
    <row r="1703" spans="2:8" ht="16.5" x14ac:dyDescent="0.3">
      <c r="B1703" s="3">
        <v>771</v>
      </c>
      <c r="C1703" s="117" t="s">
        <v>11</v>
      </c>
      <c r="D1703" s="10">
        <v>38529</v>
      </c>
      <c r="E1703" s="2" t="s">
        <v>25</v>
      </c>
      <c r="F1703" s="4">
        <v>33</v>
      </c>
      <c r="G1703" s="5">
        <v>101.42418309364238</v>
      </c>
      <c r="H1703" s="2" t="s">
        <v>20</v>
      </c>
    </row>
    <row r="1704" spans="2:8" ht="16.5" x14ac:dyDescent="0.3">
      <c r="B1704" s="3">
        <v>782</v>
      </c>
      <c r="C1704" s="117" t="s">
        <v>11</v>
      </c>
      <c r="D1704" s="10">
        <v>39035</v>
      </c>
      <c r="E1704" s="2" t="s">
        <v>25</v>
      </c>
      <c r="F1704" s="4">
        <v>80</v>
      </c>
      <c r="G1704" s="5">
        <v>241.99741515278305</v>
      </c>
      <c r="H1704" s="2" t="s">
        <v>19</v>
      </c>
    </row>
    <row r="1705" spans="2:8" ht="16.5" x14ac:dyDescent="0.3">
      <c r="B1705" s="3">
        <v>798</v>
      </c>
      <c r="C1705" s="117" t="s">
        <v>11</v>
      </c>
      <c r="D1705" s="10">
        <v>39079</v>
      </c>
      <c r="E1705" s="2" t="s">
        <v>25</v>
      </c>
      <c r="F1705" s="4">
        <v>72</v>
      </c>
      <c r="G1705" s="5">
        <v>217.32445132799407</v>
      </c>
      <c r="H1705" s="2" t="s">
        <v>19</v>
      </c>
    </row>
    <row r="1706" spans="2:8" ht="16.5" x14ac:dyDescent="0.3">
      <c r="B1706" s="3">
        <v>820</v>
      </c>
      <c r="C1706" s="117" t="s">
        <v>11</v>
      </c>
      <c r="D1706" s="10">
        <v>38463</v>
      </c>
      <c r="E1706" s="2" t="s">
        <v>25</v>
      </c>
      <c r="F1706" s="4">
        <v>-2</v>
      </c>
      <c r="G1706" s="5">
        <v>-4.040363555098244</v>
      </c>
      <c r="H1706" s="2" t="s">
        <v>18</v>
      </c>
    </row>
    <row r="1707" spans="2:8" ht="16.5" x14ac:dyDescent="0.3">
      <c r="B1707" s="3">
        <v>842</v>
      </c>
      <c r="C1707" s="117" t="s">
        <v>11</v>
      </c>
      <c r="D1707" s="10">
        <v>38298</v>
      </c>
      <c r="E1707" s="2" t="s">
        <v>25</v>
      </c>
      <c r="F1707" s="4">
        <v>9</v>
      </c>
      <c r="G1707" s="5">
        <v>28.830809944248564</v>
      </c>
      <c r="H1707" s="2" t="s">
        <v>19</v>
      </c>
    </row>
    <row r="1708" spans="2:8" ht="16.5" x14ac:dyDescent="0.3">
      <c r="B1708" s="3">
        <v>882</v>
      </c>
      <c r="C1708" s="117" t="s">
        <v>11</v>
      </c>
      <c r="D1708" s="10">
        <v>38331</v>
      </c>
      <c r="E1708" s="2" t="s">
        <v>25</v>
      </c>
      <c r="F1708" s="4">
        <v>85</v>
      </c>
      <c r="G1708" s="5">
        <v>256.6581063828105</v>
      </c>
      <c r="H1708" s="2" t="s">
        <v>18</v>
      </c>
    </row>
    <row r="1709" spans="2:8" ht="16.5" x14ac:dyDescent="0.3">
      <c r="B1709" s="3">
        <v>952</v>
      </c>
      <c r="C1709" s="117" t="s">
        <v>11</v>
      </c>
      <c r="D1709" s="10">
        <v>38826</v>
      </c>
      <c r="E1709" s="2" t="s">
        <v>25</v>
      </c>
      <c r="F1709" s="4">
        <v>18</v>
      </c>
      <c r="G1709" s="5">
        <v>56.257832632332345</v>
      </c>
      <c r="H1709" s="2" t="s">
        <v>17</v>
      </c>
    </row>
    <row r="1710" spans="2:8" ht="16.5" x14ac:dyDescent="0.3">
      <c r="B1710" s="3">
        <v>1037</v>
      </c>
      <c r="C1710" s="117" t="s">
        <v>11</v>
      </c>
      <c r="D1710" s="10">
        <v>39002</v>
      </c>
      <c r="E1710" s="2" t="s">
        <v>25</v>
      </c>
      <c r="F1710" s="4">
        <v>2</v>
      </c>
      <c r="G1710" s="5">
        <v>7.7270735524440131</v>
      </c>
      <c r="H1710" s="2" t="s">
        <v>17</v>
      </c>
    </row>
    <row r="1711" spans="2:8" ht="16.5" x14ac:dyDescent="0.3">
      <c r="B1711" s="3">
        <v>1045</v>
      </c>
      <c r="C1711" s="117" t="s">
        <v>11</v>
      </c>
      <c r="D1711" s="10">
        <v>38232</v>
      </c>
      <c r="E1711" s="2" t="s">
        <v>25</v>
      </c>
      <c r="F1711" s="4">
        <v>46</v>
      </c>
      <c r="G1711" s="5">
        <v>139.82203886104327</v>
      </c>
      <c r="H1711" s="2" t="s">
        <v>18</v>
      </c>
    </row>
    <row r="1712" spans="2:8" ht="16.5" x14ac:dyDescent="0.3">
      <c r="B1712" s="3">
        <v>1134</v>
      </c>
      <c r="C1712" s="117" t="s">
        <v>11</v>
      </c>
      <c r="D1712" s="10">
        <v>38969</v>
      </c>
      <c r="E1712" s="2" t="s">
        <v>25</v>
      </c>
      <c r="F1712" s="4">
        <v>43</v>
      </c>
      <c r="G1712" s="5">
        <v>130.65515170314279</v>
      </c>
      <c r="H1712" s="2" t="s">
        <v>19</v>
      </c>
    </row>
    <row r="1713" spans="2:8" ht="16.5" x14ac:dyDescent="0.3">
      <c r="B1713" s="3">
        <v>1204</v>
      </c>
      <c r="C1713" s="117" t="s">
        <v>11</v>
      </c>
      <c r="D1713" s="10">
        <v>38144</v>
      </c>
      <c r="E1713" s="2" t="s">
        <v>25</v>
      </c>
      <c r="F1713" s="4">
        <v>94</v>
      </c>
      <c r="G1713" s="5">
        <v>284.44960047674812</v>
      </c>
      <c r="H1713" s="2" t="s">
        <v>19</v>
      </c>
    </row>
    <row r="1714" spans="2:8" ht="16.5" x14ac:dyDescent="0.3">
      <c r="B1714" s="3">
        <v>1222</v>
      </c>
      <c r="C1714" s="117" t="s">
        <v>11</v>
      </c>
      <c r="D1714" s="10">
        <v>38672</v>
      </c>
      <c r="E1714" s="2" t="s">
        <v>25</v>
      </c>
      <c r="F1714" s="4">
        <v>30</v>
      </c>
      <c r="G1714" s="5">
        <v>91.983337200833716</v>
      </c>
      <c r="H1714" s="2" t="s">
        <v>18</v>
      </c>
    </row>
    <row r="1715" spans="2:8" ht="16.5" x14ac:dyDescent="0.3">
      <c r="B1715" s="3">
        <v>1282</v>
      </c>
      <c r="C1715" s="117" t="s">
        <v>11</v>
      </c>
      <c r="D1715" s="10">
        <v>38100</v>
      </c>
      <c r="E1715" s="2" t="s">
        <v>25</v>
      </c>
      <c r="F1715" s="4">
        <v>11</v>
      </c>
      <c r="G1715" s="5">
        <v>34.457391966440007</v>
      </c>
      <c r="H1715" s="2" t="s">
        <v>18</v>
      </c>
    </row>
    <row r="1716" spans="2:8" ht="16.5" x14ac:dyDescent="0.3">
      <c r="B1716" s="3">
        <v>1330</v>
      </c>
      <c r="C1716" s="117" t="s">
        <v>11</v>
      </c>
      <c r="D1716" s="10">
        <v>39079</v>
      </c>
      <c r="E1716" s="2" t="s">
        <v>25</v>
      </c>
      <c r="F1716" s="4">
        <v>9</v>
      </c>
      <c r="G1716" s="5">
        <v>29.718118103947955</v>
      </c>
      <c r="H1716" s="2" t="s">
        <v>20</v>
      </c>
    </row>
    <row r="1717" spans="2:8" ht="16.5" x14ac:dyDescent="0.3">
      <c r="B1717" s="3">
        <v>1374</v>
      </c>
      <c r="C1717" s="117" t="s">
        <v>11</v>
      </c>
      <c r="D1717" s="10">
        <v>38958</v>
      </c>
      <c r="E1717" s="2" t="s">
        <v>25</v>
      </c>
      <c r="F1717" s="4">
        <v>9</v>
      </c>
      <c r="G1717" s="5">
        <v>29.173034652532433</v>
      </c>
      <c r="H1717" s="2" t="s">
        <v>20</v>
      </c>
    </row>
    <row r="1718" spans="2:8" ht="16.5" x14ac:dyDescent="0.3">
      <c r="B1718" s="3">
        <v>1410</v>
      </c>
      <c r="C1718" s="117" t="s">
        <v>11</v>
      </c>
      <c r="D1718" s="10">
        <v>38276</v>
      </c>
      <c r="E1718" s="2" t="s">
        <v>25</v>
      </c>
      <c r="F1718" s="4">
        <v>0</v>
      </c>
      <c r="G1718" s="5">
        <v>1.8311339455634805</v>
      </c>
      <c r="H1718" s="2" t="s">
        <v>18</v>
      </c>
    </row>
    <row r="1719" spans="2:8" ht="16.5" x14ac:dyDescent="0.3">
      <c r="B1719" s="3">
        <v>1433</v>
      </c>
      <c r="C1719" s="117" t="s">
        <v>11</v>
      </c>
      <c r="D1719" s="10">
        <v>38155</v>
      </c>
      <c r="E1719" s="2" t="s">
        <v>25</v>
      </c>
      <c r="F1719" s="4">
        <v>92</v>
      </c>
      <c r="G1719" s="5">
        <v>278.65173044503393</v>
      </c>
      <c r="H1719" s="2" t="s">
        <v>20</v>
      </c>
    </row>
    <row r="1720" spans="2:8" ht="16.5" x14ac:dyDescent="0.3">
      <c r="B1720" s="3">
        <v>1471</v>
      </c>
      <c r="C1720" s="117" t="s">
        <v>11</v>
      </c>
      <c r="D1720" s="10">
        <v>38705</v>
      </c>
      <c r="E1720" s="2" t="s">
        <v>25</v>
      </c>
      <c r="F1720" s="4">
        <v>64</v>
      </c>
      <c r="G1720" s="5">
        <v>193.29903203964747</v>
      </c>
      <c r="H1720" s="2" t="s">
        <v>20</v>
      </c>
    </row>
    <row r="1721" spans="2:8" ht="16.5" x14ac:dyDescent="0.3">
      <c r="B1721" s="3">
        <v>1488</v>
      </c>
      <c r="C1721" s="117" t="s">
        <v>11</v>
      </c>
      <c r="D1721" s="10">
        <v>38375</v>
      </c>
      <c r="E1721" s="2" t="s">
        <v>25</v>
      </c>
      <c r="F1721" s="4">
        <v>38</v>
      </c>
      <c r="G1721" s="5">
        <v>115.70319467233371</v>
      </c>
      <c r="H1721" s="2" t="s">
        <v>19</v>
      </c>
    </row>
    <row r="1722" spans="2:8" ht="16.5" x14ac:dyDescent="0.3">
      <c r="B1722" s="3">
        <v>1571</v>
      </c>
      <c r="C1722" s="117" t="s">
        <v>11</v>
      </c>
      <c r="D1722" s="10">
        <v>38606</v>
      </c>
      <c r="E1722" s="2" t="s">
        <v>25</v>
      </c>
      <c r="F1722" s="4">
        <v>3</v>
      </c>
      <c r="G1722" s="5">
        <v>10.584064694476611</v>
      </c>
      <c r="H1722" s="2" t="s">
        <v>17</v>
      </c>
    </row>
    <row r="1723" spans="2:8" ht="16.5" x14ac:dyDescent="0.3">
      <c r="B1723" s="3">
        <v>1644</v>
      </c>
      <c r="C1723" s="117" t="s">
        <v>11</v>
      </c>
      <c r="D1723" s="10">
        <v>38650</v>
      </c>
      <c r="E1723" s="2" t="s">
        <v>25</v>
      </c>
      <c r="F1723" s="4">
        <v>1</v>
      </c>
      <c r="G1723" s="5">
        <v>4.7067653474104088</v>
      </c>
      <c r="H1723" s="2" t="s">
        <v>17</v>
      </c>
    </row>
    <row r="1724" spans="2:8" ht="16.5" x14ac:dyDescent="0.3">
      <c r="B1724" s="3">
        <v>1647</v>
      </c>
      <c r="C1724" s="117" t="s">
        <v>11</v>
      </c>
      <c r="D1724" s="10">
        <v>38342</v>
      </c>
      <c r="E1724" s="2" t="s">
        <v>25</v>
      </c>
      <c r="F1724" s="4">
        <v>86</v>
      </c>
      <c r="G1724" s="5">
        <v>259.96491478210521</v>
      </c>
      <c r="H1724" s="2" t="s">
        <v>19</v>
      </c>
    </row>
    <row r="1725" spans="2:8" ht="16.5" x14ac:dyDescent="0.3">
      <c r="B1725" s="3">
        <v>1675</v>
      </c>
      <c r="C1725" s="117" t="s">
        <v>11</v>
      </c>
      <c r="D1725" s="10">
        <v>38474</v>
      </c>
      <c r="E1725" s="2" t="s">
        <v>25</v>
      </c>
      <c r="F1725" s="4">
        <v>26</v>
      </c>
      <c r="G1725" s="5">
        <v>79.644787892751594</v>
      </c>
      <c r="H1725" s="2" t="s">
        <v>18</v>
      </c>
    </row>
    <row r="1726" spans="2:8" ht="16.5" x14ac:dyDescent="0.3">
      <c r="B1726" s="3">
        <v>1732</v>
      </c>
      <c r="C1726" s="117" t="s">
        <v>11</v>
      </c>
      <c r="D1726" s="10">
        <v>39046</v>
      </c>
      <c r="E1726" s="2" t="s">
        <v>25</v>
      </c>
      <c r="F1726" s="4">
        <v>6</v>
      </c>
      <c r="G1726" s="5">
        <v>19.965040351983745</v>
      </c>
      <c r="H1726" s="2" t="s">
        <v>19</v>
      </c>
    </row>
    <row r="1727" spans="2:8" ht="16.5" x14ac:dyDescent="0.3">
      <c r="B1727" s="3">
        <v>1754</v>
      </c>
      <c r="C1727" s="117" t="s">
        <v>11</v>
      </c>
      <c r="D1727" s="10">
        <v>38298</v>
      </c>
      <c r="E1727" s="2" t="s">
        <v>25</v>
      </c>
      <c r="F1727" s="4">
        <v>-10</v>
      </c>
      <c r="G1727" s="5">
        <v>-27.865488210965292</v>
      </c>
      <c r="H1727" s="2" t="s">
        <v>18</v>
      </c>
    </row>
    <row r="1728" spans="2:8" ht="16.5" x14ac:dyDescent="0.3">
      <c r="B1728" s="3">
        <v>1762</v>
      </c>
      <c r="C1728" s="117" t="s">
        <v>11</v>
      </c>
      <c r="D1728" s="10">
        <v>39057</v>
      </c>
      <c r="E1728" s="2" t="s">
        <v>25</v>
      </c>
      <c r="F1728" s="4">
        <v>8</v>
      </c>
      <c r="G1728" s="5">
        <v>25.170033543748811</v>
      </c>
      <c r="H1728" s="2" t="s">
        <v>18</v>
      </c>
    </row>
    <row r="1729" spans="2:8" ht="16.5" x14ac:dyDescent="0.3">
      <c r="B1729" s="3">
        <v>1839</v>
      </c>
      <c r="C1729" s="117" t="s">
        <v>11</v>
      </c>
      <c r="D1729" s="10">
        <v>38540</v>
      </c>
      <c r="E1729" s="2" t="s">
        <v>25</v>
      </c>
      <c r="F1729" s="4">
        <v>85</v>
      </c>
      <c r="G1729" s="5">
        <v>257.81669173781398</v>
      </c>
      <c r="H1729" s="2" t="s">
        <v>19</v>
      </c>
    </row>
    <row r="1730" spans="2:8" ht="16.5" x14ac:dyDescent="0.3">
      <c r="B1730" s="3">
        <v>1854</v>
      </c>
      <c r="C1730" s="117" t="s">
        <v>11</v>
      </c>
      <c r="D1730" s="10">
        <v>38749</v>
      </c>
      <c r="E1730" s="2" t="s">
        <v>25</v>
      </c>
      <c r="F1730" s="4">
        <v>16</v>
      </c>
      <c r="G1730" s="5">
        <v>50.279574486289519</v>
      </c>
      <c r="H1730" s="2" t="s">
        <v>18</v>
      </c>
    </row>
    <row r="1731" spans="2:8" ht="16.5" x14ac:dyDescent="0.3">
      <c r="B1731" s="3">
        <v>1867</v>
      </c>
      <c r="C1731" s="117" t="s">
        <v>11</v>
      </c>
      <c r="D1731" s="10">
        <v>38947</v>
      </c>
      <c r="E1731" s="2" t="s">
        <v>25</v>
      </c>
      <c r="F1731" s="4">
        <v>73</v>
      </c>
      <c r="G1731" s="5">
        <v>220.77421208293487</v>
      </c>
      <c r="H1731" s="2" t="s">
        <v>20</v>
      </c>
    </row>
    <row r="1732" spans="2:8" ht="16.5" x14ac:dyDescent="0.3">
      <c r="B1732" s="3">
        <v>1886</v>
      </c>
      <c r="C1732" s="117" t="s">
        <v>11</v>
      </c>
      <c r="D1732" s="10">
        <v>38573</v>
      </c>
      <c r="E1732" s="2" t="s">
        <v>25</v>
      </c>
      <c r="F1732" s="4">
        <v>89</v>
      </c>
      <c r="G1732" s="5">
        <v>269.14754282019447</v>
      </c>
      <c r="H1732" s="2" t="s">
        <v>17</v>
      </c>
    </row>
    <row r="1733" spans="2:8" ht="16.5" x14ac:dyDescent="0.3">
      <c r="B1733" s="3">
        <v>16</v>
      </c>
      <c r="C1733" s="117" t="s">
        <v>12</v>
      </c>
      <c r="D1733" s="10">
        <v>38089</v>
      </c>
      <c r="E1733" s="2" t="s">
        <v>25</v>
      </c>
      <c r="F1733" s="4">
        <v>45</v>
      </c>
      <c r="G1733" s="5">
        <v>137.39037590916232</v>
      </c>
      <c r="H1733" s="2" t="s">
        <v>20</v>
      </c>
    </row>
    <row r="1734" spans="2:8" ht="16.5" x14ac:dyDescent="0.3">
      <c r="B1734" s="3">
        <v>42</v>
      </c>
      <c r="C1734" s="117" t="s">
        <v>12</v>
      </c>
      <c r="D1734" s="10">
        <v>38452</v>
      </c>
      <c r="E1734" s="2" t="s">
        <v>25</v>
      </c>
      <c r="F1734" s="4">
        <v>19</v>
      </c>
      <c r="G1734" s="5">
        <v>59.382749361194016</v>
      </c>
      <c r="H1734" s="2" t="s">
        <v>18</v>
      </c>
    </row>
    <row r="1735" spans="2:8" ht="16.5" x14ac:dyDescent="0.3">
      <c r="B1735" s="3">
        <v>113</v>
      </c>
      <c r="C1735" s="117" t="s">
        <v>12</v>
      </c>
      <c r="D1735" s="10">
        <v>39057</v>
      </c>
      <c r="E1735" s="2" t="s">
        <v>25</v>
      </c>
      <c r="F1735" s="4">
        <v>26</v>
      </c>
      <c r="G1735" s="5">
        <v>80.488645084091601</v>
      </c>
      <c r="H1735" s="2" t="s">
        <v>19</v>
      </c>
    </row>
    <row r="1736" spans="2:8" ht="16.5" x14ac:dyDescent="0.3">
      <c r="B1736" s="3">
        <v>185</v>
      </c>
      <c r="C1736" s="117" t="s">
        <v>12</v>
      </c>
      <c r="D1736" s="10">
        <v>38540</v>
      </c>
      <c r="E1736" s="2" t="s">
        <v>25</v>
      </c>
      <c r="F1736" s="4">
        <v>2</v>
      </c>
      <c r="G1736" s="5">
        <v>8.0360535540736908</v>
      </c>
      <c r="H1736" s="2" t="s">
        <v>17</v>
      </c>
    </row>
    <row r="1737" spans="2:8" ht="16.5" x14ac:dyDescent="0.3">
      <c r="B1737" s="3">
        <v>233</v>
      </c>
      <c r="C1737" s="117" t="s">
        <v>12</v>
      </c>
      <c r="D1737" s="10">
        <v>38210</v>
      </c>
      <c r="E1737" s="2" t="s">
        <v>25</v>
      </c>
      <c r="F1737" s="4">
        <v>57</v>
      </c>
      <c r="G1737" s="5">
        <v>173.59022125804509</v>
      </c>
      <c r="H1737" s="2" t="s">
        <v>18</v>
      </c>
    </row>
    <row r="1738" spans="2:8" ht="16.5" x14ac:dyDescent="0.3">
      <c r="B1738" s="3">
        <v>234</v>
      </c>
      <c r="C1738" s="117" t="s">
        <v>12</v>
      </c>
      <c r="D1738" s="10">
        <v>38298</v>
      </c>
      <c r="E1738" s="2" t="s">
        <v>25</v>
      </c>
      <c r="F1738" s="4">
        <v>59</v>
      </c>
      <c r="G1738" s="5">
        <v>178.9266502635322</v>
      </c>
      <c r="H1738" s="2" t="s">
        <v>20</v>
      </c>
    </row>
    <row r="1739" spans="2:8" ht="16.5" x14ac:dyDescent="0.3">
      <c r="B1739" s="3">
        <v>241</v>
      </c>
      <c r="C1739" s="117" t="s">
        <v>12</v>
      </c>
      <c r="D1739" s="10">
        <v>38474</v>
      </c>
      <c r="E1739" s="2" t="s">
        <v>25</v>
      </c>
      <c r="F1739" s="4">
        <v>85</v>
      </c>
      <c r="G1739" s="5">
        <v>256.87957020946436</v>
      </c>
      <c r="H1739" s="2" t="s">
        <v>18</v>
      </c>
    </row>
    <row r="1740" spans="2:8" ht="16.5" x14ac:dyDescent="0.3">
      <c r="B1740" s="3">
        <v>566</v>
      </c>
      <c r="C1740" s="117" t="s">
        <v>12</v>
      </c>
      <c r="D1740" s="10">
        <v>38221</v>
      </c>
      <c r="E1740" s="2" t="s">
        <v>25</v>
      </c>
      <c r="F1740" s="4">
        <v>0</v>
      </c>
      <c r="G1740" s="5">
        <v>1.5994060348452668</v>
      </c>
      <c r="H1740" s="2" t="s">
        <v>19</v>
      </c>
    </row>
    <row r="1741" spans="2:8" ht="16.5" x14ac:dyDescent="0.3">
      <c r="B1741" s="3">
        <v>689</v>
      </c>
      <c r="C1741" s="117" t="s">
        <v>12</v>
      </c>
      <c r="D1741" s="10">
        <v>38826</v>
      </c>
      <c r="E1741" s="2" t="s">
        <v>25</v>
      </c>
      <c r="F1741" s="4">
        <v>82</v>
      </c>
      <c r="G1741" s="5">
        <v>247.80094907753815</v>
      </c>
      <c r="H1741" s="2" t="s">
        <v>17</v>
      </c>
    </row>
    <row r="1742" spans="2:8" ht="16.5" x14ac:dyDescent="0.3">
      <c r="B1742" s="3">
        <v>690</v>
      </c>
      <c r="C1742" s="117" t="s">
        <v>12</v>
      </c>
      <c r="D1742" s="10">
        <v>38606</v>
      </c>
      <c r="E1742" s="2" t="s">
        <v>25</v>
      </c>
      <c r="F1742" s="4">
        <v>7</v>
      </c>
      <c r="G1742" s="5">
        <v>23.067714309015152</v>
      </c>
      <c r="H1742" s="2" t="s">
        <v>17</v>
      </c>
    </row>
    <row r="1743" spans="2:8" ht="16.5" x14ac:dyDescent="0.3">
      <c r="B1743" s="3">
        <v>763</v>
      </c>
      <c r="C1743" s="117" t="s">
        <v>12</v>
      </c>
      <c r="D1743" s="10">
        <v>38848</v>
      </c>
      <c r="E1743" s="2" t="s">
        <v>25</v>
      </c>
      <c r="F1743" s="4">
        <v>84</v>
      </c>
      <c r="G1743" s="5">
        <v>254.2621659223083</v>
      </c>
      <c r="H1743" s="2" t="s">
        <v>20</v>
      </c>
    </row>
    <row r="1744" spans="2:8" ht="16.5" x14ac:dyDescent="0.3">
      <c r="B1744" s="3">
        <v>854</v>
      </c>
      <c r="C1744" s="117" t="s">
        <v>12</v>
      </c>
      <c r="D1744" s="10">
        <v>38859</v>
      </c>
      <c r="E1744" s="2" t="s">
        <v>25</v>
      </c>
      <c r="F1744" s="4">
        <v>44</v>
      </c>
      <c r="G1744" s="5">
        <v>134.44985862590835</v>
      </c>
      <c r="H1744" s="2" t="s">
        <v>20</v>
      </c>
    </row>
    <row r="1745" spans="2:8" ht="16.5" x14ac:dyDescent="0.3">
      <c r="B1745" s="3">
        <v>877</v>
      </c>
      <c r="C1745" s="117" t="s">
        <v>12</v>
      </c>
      <c r="D1745" s="10">
        <v>38375</v>
      </c>
      <c r="E1745" s="2" t="s">
        <v>25</v>
      </c>
      <c r="F1745" s="4">
        <v>49</v>
      </c>
      <c r="G1745" s="5">
        <v>149.04131306617498</v>
      </c>
      <c r="H1745" s="2" t="s">
        <v>19</v>
      </c>
    </row>
    <row r="1746" spans="2:8" ht="16.5" x14ac:dyDescent="0.3">
      <c r="B1746" s="3">
        <v>881</v>
      </c>
      <c r="C1746" s="117" t="s">
        <v>12</v>
      </c>
      <c r="D1746" s="10">
        <v>38452</v>
      </c>
      <c r="E1746" s="2" t="s">
        <v>25</v>
      </c>
      <c r="F1746" s="4">
        <v>45</v>
      </c>
      <c r="G1746" s="5">
        <v>137.05484034063696</v>
      </c>
      <c r="H1746" s="2" t="s">
        <v>20</v>
      </c>
    </row>
    <row r="1747" spans="2:8" ht="16.5" x14ac:dyDescent="0.3">
      <c r="B1747" s="3">
        <v>891</v>
      </c>
      <c r="C1747" s="117" t="s">
        <v>12</v>
      </c>
      <c r="D1747" s="10">
        <v>38914</v>
      </c>
      <c r="E1747" s="2" t="s">
        <v>25</v>
      </c>
      <c r="F1747" s="4">
        <v>80</v>
      </c>
      <c r="G1747" s="5">
        <v>241.85917425037732</v>
      </c>
      <c r="H1747" s="2" t="s">
        <v>19</v>
      </c>
    </row>
    <row r="1748" spans="2:8" ht="16.5" x14ac:dyDescent="0.3">
      <c r="B1748" s="3">
        <v>903</v>
      </c>
      <c r="C1748" s="117" t="s">
        <v>12</v>
      </c>
      <c r="D1748" s="10">
        <v>38914</v>
      </c>
      <c r="E1748" s="2" t="s">
        <v>25</v>
      </c>
      <c r="F1748" s="4">
        <v>84</v>
      </c>
      <c r="G1748" s="5">
        <v>253.78421313059829</v>
      </c>
      <c r="H1748" s="2" t="s">
        <v>18</v>
      </c>
    </row>
    <row r="1749" spans="2:8" ht="16.5" x14ac:dyDescent="0.3">
      <c r="B1749" s="3">
        <v>912</v>
      </c>
      <c r="C1749" s="117" t="s">
        <v>12</v>
      </c>
      <c r="D1749" s="10">
        <v>38903</v>
      </c>
      <c r="E1749" s="2" t="s">
        <v>25</v>
      </c>
      <c r="F1749" s="4">
        <v>57</v>
      </c>
      <c r="G1749" s="5">
        <v>172.69724242963656</v>
      </c>
      <c r="H1749" s="2" t="s">
        <v>19</v>
      </c>
    </row>
    <row r="1750" spans="2:8" ht="16.5" x14ac:dyDescent="0.3">
      <c r="B1750" s="3">
        <v>920</v>
      </c>
      <c r="C1750" s="117" t="s">
        <v>12</v>
      </c>
      <c r="D1750" s="10">
        <v>38727</v>
      </c>
      <c r="E1750" s="2" t="s">
        <v>25</v>
      </c>
      <c r="F1750" s="4">
        <v>-2</v>
      </c>
      <c r="G1750" s="5">
        <v>-3.7309676865630421</v>
      </c>
      <c r="H1750" s="2" t="s">
        <v>18</v>
      </c>
    </row>
    <row r="1751" spans="2:8" ht="16.5" x14ac:dyDescent="0.3">
      <c r="B1751" s="3">
        <v>958</v>
      </c>
      <c r="C1751" s="117" t="s">
        <v>12</v>
      </c>
      <c r="D1751" s="10">
        <v>38111</v>
      </c>
      <c r="E1751" s="2" t="s">
        <v>25</v>
      </c>
      <c r="F1751" s="4">
        <v>54</v>
      </c>
      <c r="G1751" s="5">
        <v>164.08170340636366</v>
      </c>
      <c r="H1751" s="2" t="s">
        <v>18</v>
      </c>
    </row>
    <row r="1752" spans="2:8" ht="16.5" x14ac:dyDescent="0.3">
      <c r="B1752" s="3">
        <v>971</v>
      </c>
      <c r="C1752" s="117" t="s">
        <v>12</v>
      </c>
      <c r="D1752" s="10">
        <v>38749</v>
      </c>
      <c r="E1752" s="2" t="s">
        <v>25</v>
      </c>
      <c r="F1752" s="4">
        <v>65</v>
      </c>
      <c r="G1752" s="5">
        <v>196.63630077143569</v>
      </c>
      <c r="H1752" s="2" t="s">
        <v>17</v>
      </c>
    </row>
    <row r="1753" spans="2:8" ht="16.5" x14ac:dyDescent="0.3">
      <c r="B1753" s="3">
        <v>975</v>
      </c>
      <c r="C1753" s="117" t="s">
        <v>12</v>
      </c>
      <c r="D1753" s="10">
        <v>38243</v>
      </c>
      <c r="E1753" s="2" t="s">
        <v>25</v>
      </c>
      <c r="F1753" s="4">
        <v>13</v>
      </c>
      <c r="G1753" s="5">
        <v>41.138712352864658</v>
      </c>
      <c r="H1753" s="2" t="s">
        <v>20</v>
      </c>
    </row>
    <row r="1754" spans="2:8" ht="16.5" x14ac:dyDescent="0.3">
      <c r="B1754" s="3">
        <v>1005</v>
      </c>
      <c r="C1754" s="117" t="s">
        <v>12</v>
      </c>
      <c r="D1754" s="10">
        <v>38177</v>
      </c>
      <c r="E1754" s="2" t="s">
        <v>25</v>
      </c>
      <c r="F1754" s="4">
        <v>71</v>
      </c>
      <c r="G1754" s="5">
        <v>215.02251352159234</v>
      </c>
      <c r="H1754" s="2" t="s">
        <v>19</v>
      </c>
    </row>
    <row r="1755" spans="2:8" ht="16.5" x14ac:dyDescent="0.3">
      <c r="B1755" s="3">
        <v>1020</v>
      </c>
      <c r="C1755" s="117" t="s">
        <v>12</v>
      </c>
      <c r="D1755" s="10">
        <v>38793</v>
      </c>
      <c r="E1755" s="2" t="s">
        <v>25</v>
      </c>
      <c r="F1755" s="4">
        <v>5</v>
      </c>
      <c r="G1755" s="5">
        <v>17.428217544434208</v>
      </c>
      <c r="H1755" s="2" t="s">
        <v>17</v>
      </c>
    </row>
    <row r="1756" spans="2:8" ht="16.5" x14ac:dyDescent="0.3">
      <c r="B1756" s="3">
        <v>1163</v>
      </c>
      <c r="C1756" s="117" t="s">
        <v>12</v>
      </c>
      <c r="D1756" s="10">
        <v>38254</v>
      </c>
      <c r="E1756" s="2" t="s">
        <v>25</v>
      </c>
      <c r="F1756" s="4">
        <v>46</v>
      </c>
      <c r="G1756" s="5">
        <v>140.4791075192903</v>
      </c>
      <c r="H1756" s="2" t="s">
        <v>17</v>
      </c>
    </row>
    <row r="1757" spans="2:8" ht="16.5" x14ac:dyDescent="0.3">
      <c r="B1757" s="3">
        <v>1183</v>
      </c>
      <c r="C1757" s="117" t="s">
        <v>12</v>
      </c>
      <c r="D1757" s="10">
        <v>38353</v>
      </c>
      <c r="E1757" s="2" t="s">
        <v>25</v>
      </c>
      <c r="F1757" s="4">
        <v>39</v>
      </c>
      <c r="G1757" s="5">
        <v>119.1661098521913</v>
      </c>
      <c r="H1757" s="2" t="s">
        <v>20</v>
      </c>
    </row>
    <row r="1758" spans="2:8" ht="16.5" x14ac:dyDescent="0.3">
      <c r="B1758" s="3">
        <v>1202</v>
      </c>
      <c r="C1758" s="117" t="s">
        <v>12</v>
      </c>
      <c r="D1758" s="10">
        <v>38485</v>
      </c>
      <c r="E1758" s="2" t="s">
        <v>25</v>
      </c>
      <c r="F1758" s="4">
        <v>84</v>
      </c>
      <c r="G1758" s="5">
        <v>254.09765790734036</v>
      </c>
      <c r="H1758" s="2" t="s">
        <v>20</v>
      </c>
    </row>
    <row r="1759" spans="2:8" ht="16.5" x14ac:dyDescent="0.3">
      <c r="B1759" s="3">
        <v>1241</v>
      </c>
      <c r="C1759" s="117" t="s">
        <v>12</v>
      </c>
      <c r="D1759" s="10">
        <v>39079</v>
      </c>
      <c r="E1759" s="2" t="s">
        <v>25</v>
      </c>
      <c r="F1759" s="4">
        <v>54</v>
      </c>
      <c r="G1759" s="5">
        <v>163.08588736802977</v>
      </c>
      <c r="H1759" s="2" t="s">
        <v>18</v>
      </c>
    </row>
    <row r="1760" spans="2:8" ht="16.5" x14ac:dyDescent="0.3">
      <c r="B1760" s="3">
        <v>1287</v>
      </c>
      <c r="C1760" s="117" t="s">
        <v>12</v>
      </c>
      <c r="D1760" s="10">
        <v>38892</v>
      </c>
      <c r="E1760" s="2" t="s">
        <v>25</v>
      </c>
      <c r="F1760" s="4">
        <v>10</v>
      </c>
      <c r="G1760" s="5">
        <v>31.300935347132732</v>
      </c>
      <c r="H1760" s="2" t="s">
        <v>18</v>
      </c>
    </row>
    <row r="1761" spans="2:8" ht="16.5" x14ac:dyDescent="0.3">
      <c r="B1761" s="3">
        <v>1416</v>
      </c>
      <c r="C1761" s="117" t="s">
        <v>12</v>
      </c>
      <c r="D1761" s="10">
        <v>38265</v>
      </c>
      <c r="E1761" s="2" t="s">
        <v>25</v>
      </c>
      <c r="F1761" s="4">
        <v>21</v>
      </c>
      <c r="G1761" s="5">
        <v>65.217462708012192</v>
      </c>
      <c r="H1761" s="2" t="s">
        <v>17</v>
      </c>
    </row>
    <row r="1762" spans="2:8" ht="16.5" x14ac:dyDescent="0.3">
      <c r="B1762" s="3">
        <v>1427</v>
      </c>
      <c r="C1762" s="117" t="s">
        <v>12</v>
      </c>
      <c r="D1762" s="10">
        <v>38694</v>
      </c>
      <c r="E1762" s="2" t="s">
        <v>25</v>
      </c>
      <c r="F1762" s="4">
        <v>-10</v>
      </c>
      <c r="G1762" s="5">
        <v>-27.350902782330042</v>
      </c>
      <c r="H1762" s="2" t="s">
        <v>18</v>
      </c>
    </row>
    <row r="1763" spans="2:8" ht="16.5" x14ac:dyDescent="0.3">
      <c r="B1763" s="3">
        <v>1434</v>
      </c>
      <c r="C1763" s="117" t="s">
        <v>12</v>
      </c>
      <c r="D1763" s="10">
        <v>39013</v>
      </c>
      <c r="E1763" s="2" t="s">
        <v>25</v>
      </c>
      <c r="F1763" s="4">
        <v>22</v>
      </c>
      <c r="G1763" s="5">
        <v>67.706785390101601</v>
      </c>
      <c r="H1763" s="2" t="s">
        <v>20</v>
      </c>
    </row>
    <row r="1764" spans="2:8" ht="16.5" x14ac:dyDescent="0.3">
      <c r="B1764" s="3">
        <v>1452</v>
      </c>
      <c r="C1764" s="117" t="s">
        <v>12</v>
      </c>
      <c r="D1764" s="10">
        <v>39068</v>
      </c>
      <c r="E1764" s="2" t="s">
        <v>25</v>
      </c>
      <c r="F1764" s="4">
        <v>33</v>
      </c>
      <c r="G1764" s="5">
        <v>100.48140496751634</v>
      </c>
      <c r="H1764" s="2" t="s">
        <v>18</v>
      </c>
    </row>
    <row r="1765" spans="2:8" ht="16.5" x14ac:dyDescent="0.3">
      <c r="B1765" s="3">
        <v>1565</v>
      </c>
      <c r="C1765" s="117" t="s">
        <v>12</v>
      </c>
      <c r="D1765" s="10">
        <v>38320</v>
      </c>
      <c r="E1765" s="2" t="s">
        <v>25</v>
      </c>
      <c r="F1765" s="4">
        <v>27</v>
      </c>
      <c r="G1765" s="5">
        <v>82.680755879941501</v>
      </c>
      <c r="H1765" s="2" t="s">
        <v>18</v>
      </c>
    </row>
    <row r="1766" spans="2:8" ht="16.5" x14ac:dyDescent="0.3">
      <c r="B1766" s="3">
        <v>1590</v>
      </c>
      <c r="C1766" s="117" t="s">
        <v>12</v>
      </c>
      <c r="D1766" s="10">
        <v>38694</v>
      </c>
      <c r="E1766" s="2" t="s">
        <v>25</v>
      </c>
      <c r="F1766" s="4">
        <v>29</v>
      </c>
      <c r="G1766" s="5">
        <v>89.116436100256237</v>
      </c>
      <c r="H1766" s="2" t="s">
        <v>19</v>
      </c>
    </row>
    <row r="1767" spans="2:8" ht="16.5" x14ac:dyDescent="0.3">
      <c r="B1767" s="3">
        <v>1598</v>
      </c>
      <c r="C1767" s="117" t="s">
        <v>12</v>
      </c>
      <c r="D1767" s="10">
        <v>38463</v>
      </c>
      <c r="E1767" s="2" t="s">
        <v>25</v>
      </c>
      <c r="F1767" s="4">
        <v>85</v>
      </c>
      <c r="G1767" s="5">
        <v>256.67637583501136</v>
      </c>
      <c r="H1767" s="2" t="s">
        <v>17</v>
      </c>
    </row>
    <row r="1768" spans="2:8" ht="16.5" x14ac:dyDescent="0.3">
      <c r="B1768" s="3">
        <v>1688</v>
      </c>
      <c r="C1768" s="117" t="s">
        <v>12</v>
      </c>
      <c r="D1768" s="10">
        <v>38870</v>
      </c>
      <c r="E1768" s="2" t="s">
        <v>25</v>
      </c>
      <c r="F1768" s="4">
        <v>11</v>
      </c>
      <c r="G1768" s="5">
        <v>34.677474217404566</v>
      </c>
      <c r="H1768" s="2" t="s">
        <v>19</v>
      </c>
    </row>
    <row r="1769" spans="2:8" ht="16.5" x14ac:dyDescent="0.3">
      <c r="B1769" s="3">
        <v>1746</v>
      </c>
      <c r="C1769" s="117" t="s">
        <v>12</v>
      </c>
      <c r="D1769" s="10">
        <v>38507</v>
      </c>
      <c r="E1769" s="2" t="s">
        <v>25</v>
      </c>
      <c r="F1769" s="4">
        <v>-3</v>
      </c>
      <c r="G1769" s="5">
        <v>-6.3542907791353951</v>
      </c>
      <c r="H1769" s="2" t="s">
        <v>19</v>
      </c>
    </row>
    <row r="1770" spans="2:8" ht="16.5" x14ac:dyDescent="0.3">
      <c r="B1770" s="3">
        <v>1767</v>
      </c>
      <c r="C1770" s="117" t="s">
        <v>12</v>
      </c>
      <c r="D1770" s="10">
        <v>38870</v>
      </c>
      <c r="E1770" s="2" t="s">
        <v>25</v>
      </c>
      <c r="F1770" s="4">
        <v>-10</v>
      </c>
      <c r="G1770" s="5">
        <v>-28.429474612283389</v>
      </c>
      <c r="H1770" s="2" t="s">
        <v>18</v>
      </c>
    </row>
    <row r="1771" spans="2:8" ht="16.5" x14ac:dyDescent="0.3">
      <c r="B1771" s="3">
        <v>1779</v>
      </c>
      <c r="C1771" s="117" t="s">
        <v>12</v>
      </c>
      <c r="D1771" s="10">
        <v>38452</v>
      </c>
      <c r="E1771" s="2" t="s">
        <v>25</v>
      </c>
      <c r="F1771" s="4">
        <v>9</v>
      </c>
      <c r="G1771" s="5">
        <v>29.496709116948491</v>
      </c>
      <c r="H1771" s="2" t="s">
        <v>20</v>
      </c>
    </row>
    <row r="1772" spans="2:8" ht="16.5" x14ac:dyDescent="0.3">
      <c r="B1772" s="3">
        <v>1794</v>
      </c>
      <c r="C1772" s="117" t="s">
        <v>12</v>
      </c>
      <c r="D1772" s="10">
        <v>38716</v>
      </c>
      <c r="E1772" s="2" t="s">
        <v>25</v>
      </c>
      <c r="F1772" s="4">
        <v>29</v>
      </c>
      <c r="G1772" s="5">
        <v>89.016407302334798</v>
      </c>
      <c r="H1772" s="2" t="s">
        <v>17</v>
      </c>
    </row>
    <row r="1773" spans="2:8" ht="16.5" x14ac:dyDescent="0.3">
      <c r="B1773" s="3">
        <v>1841</v>
      </c>
      <c r="C1773" s="117" t="s">
        <v>12</v>
      </c>
      <c r="D1773" s="10">
        <v>38793</v>
      </c>
      <c r="E1773" s="2" t="s">
        <v>25</v>
      </c>
      <c r="F1773" s="4">
        <v>36</v>
      </c>
      <c r="G1773" s="5">
        <v>110.02990284078979</v>
      </c>
      <c r="H1773" s="2" t="s">
        <v>17</v>
      </c>
    </row>
    <row r="1774" spans="2:8" ht="16.5" x14ac:dyDescent="0.3">
      <c r="B1774" s="3">
        <v>1847</v>
      </c>
      <c r="C1774" s="117" t="s">
        <v>12</v>
      </c>
      <c r="D1774" s="10">
        <v>38243</v>
      </c>
      <c r="E1774" s="2" t="s">
        <v>25</v>
      </c>
      <c r="F1774" s="4">
        <v>2</v>
      </c>
      <c r="G1774" s="5">
        <v>7.3173645509019103</v>
      </c>
      <c r="H1774" s="2" t="s">
        <v>17</v>
      </c>
    </row>
    <row r="1775" spans="2:8" ht="16.5" x14ac:dyDescent="0.3">
      <c r="B1775" s="3">
        <v>120</v>
      </c>
      <c r="C1775" s="117" t="s">
        <v>7</v>
      </c>
      <c r="D1775" s="10">
        <v>38650</v>
      </c>
      <c r="E1775" s="2" t="s">
        <v>25</v>
      </c>
      <c r="F1775" s="4">
        <v>61</v>
      </c>
      <c r="G1775" s="5">
        <v>184.56247310465258</v>
      </c>
      <c r="H1775" s="2" t="s">
        <v>17</v>
      </c>
    </row>
    <row r="1776" spans="2:8" ht="16.5" x14ac:dyDescent="0.3">
      <c r="B1776" s="3">
        <v>162</v>
      </c>
      <c r="C1776" s="117" t="s">
        <v>7</v>
      </c>
      <c r="D1776" s="10">
        <v>38408</v>
      </c>
      <c r="E1776" s="2" t="s">
        <v>25</v>
      </c>
      <c r="F1776" s="4">
        <v>-10</v>
      </c>
      <c r="G1776" s="5">
        <v>-27.996195351956981</v>
      </c>
      <c r="H1776" s="2" t="s">
        <v>17</v>
      </c>
    </row>
    <row r="1777" spans="2:8" ht="16.5" x14ac:dyDescent="0.3">
      <c r="B1777" s="3">
        <v>216</v>
      </c>
      <c r="C1777" s="117" t="s">
        <v>7</v>
      </c>
      <c r="D1777" s="10">
        <v>38771</v>
      </c>
      <c r="E1777" s="2" t="s">
        <v>25</v>
      </c>
      <c r="F1777" s="4">
        <v>1</v>
      </c>
      <c r="G1777" s="5">
        <v>5.3867139626812968</v>
      </c>
      <c r="H1777" s="2" t="s">
        <v>20</v>
      </c>
    </row>
    <row r="1778" spans="2:8" ht="16.5" x14ac:dyDescent="0.3">
      <c r="B1778" s="3">
        <v>246</v>
      </c>
      <c r="C1778" s="117" t="s">
        <v>7</v>
      </c>
      <c r="D1778" s="10">
        <v>38958</v>
      </c>
      <c r="E1778" s="2" t="s">
        <v>25</v>
      </c>
      <c r="F1778" s="4">
        <v>90</v>
      </c>
      <c r="G1778" s="5">
        <v>272.09870438545738</v>
      </c>
      <c r="H1778" s="2" t="s">
        <v>17</v>
      </c>
    </row>
    <row r="1779" spans="2:8" ht="16.5" x14ac:dyDescent="0.3">
      <c r="B1779" s="3">
        <v>257</v>
      </c>
      <c r="C1779" s="117" t="s">
        <v>7</v>
      </c>
      <c r="D1779" s="10">
        <v>38540</v>
      </c>
      <c r="E1779" s="2" t="s">
        <v>25</v>
      </c>
      <c r="F1779" s="4">
        <v>10</v>
      </c>
      <c r="G1779" s="5">
        <v>32.468400196905996</v>
      </c>
      <c r="H1779" s="2" t="s">
        <v>20</v>
      </c>
    </row>
    <row r="1780" spans="2:8" ht="16.5" x14ac:dyDescent="0.3">
      <c r="B1780" s="3">
        <v>340</v>
      </c>
      <c r="C1780" s="117" t="s">
        <v>7</v>
      </c>
      <c r="D1780" s="10">
        <v>38804</v>
      </c>
      <c r="E1780" s="2" t="s">
        <v>25</v>
      </c>
      <c r="F1780" s="4">
        <v>89</v>
      </c>
      <c r="G1780" s="5">
        <v>269.26351673512869</v>
      </c>
      <c r="H1780" s="2" t="s">
        <v>17</v>
      </c>
    </row>
    <row r="1781" spans="2:8" ht="16.5" x14ac:dyDescent="0.3">
      <c r="B1781" s="3">
        <v>348</v>
      </c>
      <c r="C1781" s="117" t="s">
        <v>7</v>
      </c>
      <c r="D1781" s="10">
        <v>38826</v>
      </c>
      <c r="E1781" s="2" t="s">
        <v>25</v>
      </c>
      <c r="F1781" s="4">
        <v>69</v>
      </c>
      <c r="G1781" s="5">
        <v>208.60710544458851</v>
      </c>
      <c r="H1781" s="2" t="s">
        <v>19</v>
      </c>
    </row>
    <row r="1782" spans="2:8" ht="16.5" x14ac:dyDescent="0.3">
      <c r="B1782" s="3">
        <v>374</v>
      </c>
      <c r="C1782" s="117" t="s">
        <v>7</v>
      </c>
      <c r="D1782" s="10">
        <v>38947</v>
      </c>
      <c r="E1782" s="2" t="s">
        <v>25</v>
      </c>
      <c r="F1782" s="4">
        <v>89</v>
      </c>
      <c r="G1782" s="5">
        <v>268.47594870423103</v>
      </c>
      <c r="H1782" s="2" t="s">
        <v>20</v>
      </c>
    </row>
    <row r="1783" spans="2:8" ht="16.5" x14ac:dyDescent="0.3">
      <c r="B1783" s="3">
        <v>464</v>
      </c>
      <c r="C1783" s="117" t="s">
        <v>7</v>
      </c>
      <c r="D1783" s="10">
        <v>38958</v>
      </c>
      <c r="E1783" s="2" t="s">
        <v>25</v>
      </c>
      <c r="F1783" s="4">
        <v>26</v>
      </c>
      <c r="G1783" s="5">
        <v>80.6144268681997</v>
      </c>
      <c r="H1783" s="2" t="s">
        <v>18</v>
      </c>
    </row>
    <row r="1784" spans="2:8" ht="16.5" x14ac:dyDescent="0.3">
      <c r="B1784" s="3">
        <v>529</v>
      </c>
      <c r="C1784" s="117" t="s">
        <v>7</v>
      </c>
      <c r="D1784" s="10">
        <v>38705</v>
      </c>
      <c r="E1784" s="2" t="s">
        <v>25</v>
      </c>
      <c r="F1784" s="4">
        <v>28</v>
      </c>
      <c r="G1784" s="5">
        <v>86.078223340302799</v>
      </c>
      <c r="H1784" s="2" t="s">
        <v>17</v>
      </c>
    </row>
    <row r="1785" spans="2:8" ht="16.5" x14ac:dyDescent="0.3">
      <c r="B1785" s="3">
        <v>530</v>
      </c>
      <c r="C1785" s="117" t="s">
        <v>7</v>
      </c>
      <c r="D1785" s="10">
        <v>38221</v>
      </c>
      <c r="E1785" s="2" t="s">
        <v>25</v>
      </c>
      <c r="F1785" s="4">
        <v>57</v>
      </c>
      <c r="G1785" s="5">
        <v>172.3620870689609</v>
      </c>
      <c r="H1785" s="2" t="s">
        <v>19</v>
      </c>
    </row>
    <row r="1786" spans="2:8" ht="16.5" x14ac:dyDescent="0.3">
      <c r="B1786" s="3">
        <v>577</v>
      </c>
      <c r="C1786" s="117" t="s">
        <v>7</v>
      </c>
      <c r="D1786" s="10">
        <v>38628</v>
      </c>
      <c r="E1786" s="2" t="s">
        <v>25</v>
      </c>
      <c r="F1786" s="4">
        <v>68</v>
      </c>
      <c r="G1786" s="5">
        <v>206.08318598884486</v>
      </c>
      <c r="H1786" s="2" t="s">
        <v>17</v>
      </c>
    </row>
    <row r="1787" spans="2:8" ht="16.5" x14ac:dyDescent="0.3">
      <c r="B1787" s="3">
        <v>612</v>
      </c>
      <c r="C1787" s="117" t="s">
        <v>7</v>
      </c>
      <c r="D1787" s="10">
        <v>38595</v>
      </c>
      <c r="E1787" s="2" t="s">
        <v>25</v>
      </c>
      <c r="F1787" s="4">
        <v>2</v>
      </c>
      <c r="G1787" s="5">
        <v>7.7805066936063501</v>
      </c>
      <c r="H1787" s="2" t="s">
        <v>19</v>
      </c>
    </row>
    <row r="1788" spans="2:8" ht="16.5" x14ac:dyDescent="0.3">
      <c r="B1788" s="3">
        <v>624</v>
      </c>
      <c r="C1788" s="117" t="s">
        <v>7</v>
      </c>
      <c r="D1788" s="10">
        <v>38254</v>
      </c>
      <c r="E1788" s="2" t="s">
        <v>25</v>
      </c>
      <c r="F1788" s="4">
        <v>72</v>
      </c>
      <c r="G1788" s="5">
        <v>218.68777878091251</v>
      </c>
      <c r="H1788" s="2" t="s">
        <v>18</v>
      </c>
    </row>
    <row r="1789" spans="2:8" ht="16.5" x14ac:dyDescent="0.3">
      <c r="B1789" s="3">
        <v>638</v>
      </c>
      <c r="C1789" s="117" t="s">
        <v>7</v>
      </c>
      <c r="D1789" s="10">
        <v>38199</v>
      </c>
      <c r="E1789" s="2" t="s">
        <v>25</v>
      </c>
      <c r="F1789" s="4">
        <v>94</v>
      </c>
      <c r="G1789" s="5">
        <v>283.87519041996188</v>
      </c>
      <c r="H1789" s="2" t="s">
        <v>20</v>
      </c>
    </row>
    <row r="1790" spans="2:8" ht="16.5" x14ac:dyDescent="0.3">
      <c r="B1790" s="3">
        <v>658</v>
      </c>
      <c r="C1790" s="117" t="s">
        <v>7</v>
      </c>
      <c r="D1790" s="10">
        <v>38738</v>
      </c>
      <c r="E1790" s="2" t="s">
        <v>25</v>
      </c>
      <c r="F1790" s="4">
        <v>17</v>
      </c>
      <c r="G1790" s="5">
        <v>53.061016492331653</v>
      </c>
      <c r="H1790" s="2" t="s">
        <v>17</v>
      </c>
    </row>
    <row r="1791" spans="2:8" ht="16.5" x14ac:dyDescent="0.3">
      <c r="B1791" s="3">
        <v>732</v>
      </c>
      <c r="C1791" s="117" t="s">
        <v>7</v>
      </c>
      <c r="D1791" s="10">
        <v>38540</v>
      </c>
      <c r="E1791" s="2" t="s">
        <v>25</v>
      </c>
      <c r="F1791" s="4">
        <v>62</v>
      </c>
      <c r="G1791" s="5">
        <v>187.71484715081846</v>
      </c>
      <c r="H1791" s="2" t="s">
        <v>18</v>
      </c>
    </row>
    <row r="1792" spans="2:8" ht="16.5" x14ac:dyDescent="0.3">
      <c r="B1792" s="3">
        <v>755</v>
      </c>
      <c r="C1792" s="117" t="s">
        <v>7</v>
      </c>
      <c r="D1792" s="10">
        <v>38925</v>
      </c>
      <c r="E1792" s="2" t="s">
        <v>25</v>
      </c>
      <c r="F1792" s="4">
        <v>16</v>
      </c>
      <c r="G1792" s="5">
        <v>50.193862989445165</v>
      </c>
      <c r="H1792" s="2" t="s">
        <v>19</v>
      </c>
    </row>
    <row r="1793" spans="2:8" ht="16.5" x14ac:dyDescent="0.3">
      <c r="B1793" s="3">
        <v>862</v>
      </c>
      <c r="C1793" s="117" t="s">
        <v>7</v>
      </c>
      <c r="D1793" s="10">
        <v>38518</v>
      </c>
      <c r="E1793" s="2" t="s">
        <v>25</v>
      </c>
      <c r="F1793" s="4">
        <v>69</v>
      </c>
      <c r="G1793" s="5">
        <v>209.14336391515394</v>
      </c>
      <c r="H1793" s="2" t="s">
        <v>18</v>
      </c>
    </row>
    <row r="1794" spans="2:8" ht="16.5" x14ac:dyDescent="0.3">
      <c r="B1794" s="3">
        <v>1030</v>
      </c>
      <c r="C1794" s="117" t="s">
        <v>7</v>
      </c>
      <c r="D1794" s="10">
        <v>38496</v>
      </c>
      <c r="E1794" s="2" t="s">
        <v>25</v>
      </c>
      <c r="F1794" s="4">
        <v>89</v>
      </c>
      <c r="G1794" s="5">
        <v>268.45127891867156</v>
      </c>
      <c r="H1794" s="2" t="s">
        <v>17</v>
      </c>
    </row>
    <row r="1795" spans="2:8" ht="16.5" x14ac:dyDescent="0.3">
      <c r="B1795" s="3">
        <v>1072</v>
      </c>
      <c r="C1795" s="117" t="s">
        <v>7</v>
      </c>
      <c r="D1795" s="10">
        <v>38309</v>
      </c>
      <c r="E1795" s="2" t="s">
        <v>25</v>
      </c>
      <c r="F1795" s="4">
        <v>53</v>
      </c>
      <c r="G1795" s="5">
        <v>161.06925467832338</v>
      </c>
      <c r="H1795" s="2" t="s">
        <v>19</v>
      </c>
    </row>
    <row r="1796" spans="2:8" ht="16.5" x14ac:dyDescent="0.3">
      <c r="B1796" s="3">
        <v>1138</v>
      </c>
      <c r="C1796" s="117" t="s">
        <v>7</v>
      </c>
      <c r="D1796" s="10">
        <v>39035</v>
      </c>
      <c r="E1796" s="2" t="s">
        <v>25</v>
      </c>
      <c r="F1796" s="4">
        <v>51</v>
      </c>
      <c r="G1796" s="5">
        <v>155.23584686430669</v>
      </c>
      <c r="H1796" s="2" t="s">
        <v>19</v>
      </c>
    </row>
    <row r="1797" spans="2:8" ht="16.5" x14ac:dyDescent="0.3">
      <c r="B1797" s="3">
        <v>1146</v>
      </c>
      <c r="C1797" s="117" t="s">
        <v>7</v>
      </c>
      <c r="D1797" s="10">
        <v>38463</v>
      </c>
      <c r="E1797" s="2" t="s">
        <v>25</v>
      </c>
      <c r="F1797" s="4">
        <v>29</v>
      </c>
      <c r="G1797" s="5">
        <v>89.184247826635968</v>
      </c>
      <c r="H1797" s="2" t="s">
        <v>18</v>
      </c>
    </row>
    <row r="1798" spans="2:8" ht="16.5" x14ac:dyDescent="0.3">
      <c r="B1798" s="3">
        <v>1208</v>
      </c>
      <c r="C1798" s="117" t="s">
        <v>7</v>
      </c>
      <c r="D1798" s="10">
        <v>38925</v>
      </c>
      <c r="E1798" s="2" t="s">
        <v>25</v>
      </c>
      <c r="F1798" s="4">
        <v>47</v>
      </c>
      <c r="G1798" s="5">
        <v>142.45293344391169</v>
      </c>
      <c r="H1798" s="2" t="s">
        <v>18</v>
      </c>
    </row>
    <row r="1799" spans="2:8" ht="16.5" x14ac:dyDescent="0.3">
      <c r="B1799" s="3">
        <v>1217</v>
      </c>
      <c r="C1799" s="117" t="s">
        <v>7</v>
      </c>
      <c r="D1799" s="10">
        <v>38859</v>
      </c>
      <c r="E1799" s="2" t="s">
        <v>25</v>
      </c>
      <c r="F1799" s="4">
        <v>35</v>
      </c>
      <c r="G1799" s="5">
        <v>106.85440305953027</v>
      </c>
      <c r="H1799" s="2" t="s">
        <v>18</v>
      </c>
    </row>
    <row r="1800" spans="2:8" ht="16.5" x14ac:dyDescent="0.3">
      <c r="B1800" s="3">
        <v>1256</v>
      </c>
      <c r="C1800" s="117" t="s">
        <v>7</v>
      </c>
      <c r="D1800" s="10">
        <v>39046</v>
      </c>
      <c r="E1800" s="2" t="s">
        <v>25</v>
      </c>
      <c r="F1800" s="4">
        <v>87</v>
      </c>
      <c r="G1800" s="5">
        <v>263.04139351081579</v>
      </c>
      <c r="H1800" s="2" t="s">
        <v>20</v>
      </c>
    </row>
    <row r="1801" spans="2:8" ht="16.5" x14ac:dyDescent="0.3">
      <c r="B1801" s="3">
        <v>1272</v>
      </c>
      <c r="C1801" s="117" t="s">
        <v>7</v>
      </c>
      <c r="D1801" s="10">
        <v>38650</v>
      </c>
      <c r="E1801" s="2" t="s">
        <v>25</v>
      </c>
      <c r="F1801" s="4">
        <v>-7</v>
      </c>
      <c r="G1801" s="5">
        <v>-18.401268878071164</v>
      </c>
      <c r="H1801" s="2" t="s">
        <v>20</v>
      </c>
    </row>
    <row r="1802" spans="2:8" ht="16.5" x14ac:dyDescent="0.3">
      <c r="B1802" s="3">
        <v>1289</v>
      </c>
      <c r="C1802" s="117" t="s">
        <v>7</v>
      </c>
      <c r="D1802" s="10">
        <v>38342</v>
      </c>
      <c r="E1802" s="2" t="s">
        <v>25</v>
      </c>
      <c r="F1802" s="4">
        <v>88</v>
      </c>
      <c r="G1802" s="5">
        <v>266.39334034313327</v>
      </c>
      <c r="H1802" s="2" t="s">
        <v>18</v>
      </c>
    </row>
    <row r="1803" spans="2:8" ht="16.5" x14ac:dyDescent="0.3">
      <c r="B1803" s="3">
        <v>1342</v>
      </c>
      <c r="C1803" s="117" t="s">
        <v>7</v>
      </c>
      <c r="D1803" s="10">
        <v>38848</v>
      </c>
      <c r="E1803" s="2" t="s">
        <v>25</v>
      </c>
      <c r="F1803" s="4">
        <v>21</v>
      </c>
      <c r="G1803" s="5">
        <v>65.214588826582613</v>
      </c>
      <c r="H1803" s="2" t="s">
        <v>20</v>
      </c>
    </row>
    <row r="1804" spans="2:8" ht="16.5" x14ac:dyDescent="0.3">
      <c r="B1804" s="3">
        <v>1344</v>
      </c>
      <c r="C1804" s="117" t="s">
        <v>7</v>
      </c>
      <c r="D1804" s="10">
        <v>38298</v>
      </c>
      <c r="E1804" s="2" t="s">
        <v>25</v>
      </c>
      <c r="F1804" s="4">
        <v>56</v>
      </c>
      <c r="G1804" s="5">
        <v>170.50901918623575</v>
      </c>
      <c r="H1804" s="2" t="s">
        <v>17</v>
      </c>
    </row>
    <row r="1805" spans="2:8" ht="16.5" x14ac:dyDescent="0.3">
      <c r="B1805" s="3">
        <v>1353</v>
      </c>
      <c r="C1805" s="117" t="s">
        <v>7</v>
      </c>
      <c r="D1805" s="10">
        <v>38034</v>
      </c>
      <c r="E1805" s="2" t="s">
        <v>25</v>
      </c>
      <c r="F1805" s="4">
        <v>75</v>
      </c>
      <c r="G1805" s="5">
        <v>227.06641475515934</v>
      </c>
      <c r="H1805" s="2" t="s">
        <v>17</v>
      </c>
    </row>
    <row r="1806" spans="2:8" ht="16.5" x14ac:dyDescent="0.3">
      <c r="B1806" s="3">
        <v>1377</v>
      </c>
      <c r="C1806" s="117" t="s">
        <v>7</v>
      </c>
      <c r="D1806" s="10">
        <v>38221</v>
      </c>
      <c r="E1806" s="2" t="s">
        <v>25</v>
      </c>
      <c r="F1806" s="4">
        <v>79</v>
      </c>
      <c r="G1806" s="5">
        <v>239.25822655633112</v>
      </c>
      <c r="H1806" s="2" t="s">
        <v>17</v>
      </c>
    </row>
    <row r="1807" spans="2:8" ht="16.5" x14ac:dyDescent="0.3">
      <c r="B1807" s="3">
        <v>1380</v>
      </c>
      <c r="C1807" s="117" t="s">
        <v>7</v>
      </c>
      <c r="D1807" s="10">
        <v>38826</v>
      </c>
      <c r="E1807" s="2" t="s">
        <v>25</v>
      </c>
      <c r="F1807" s="4">
        <v>6</v>
      </c>
      <c r="G1807" s="5">
        <v>20.165246376870389</v>
      </c>
      <c r="H1807" s="2" t="s">
        <v>18</v>
      </c>
    </row>
    <row r="1808" spans="2:8" ht="16.5" x14ac:dyDescent="0.3">
      <c r="B1808" s="3">
        <v>1515</v>
      </c>
      <c r="C1808" s="117" t="s">
        <v>7</v>
      </c>
      <c r="D1808" s="10">
        <v>38441</v>
      </c>
      <c r="E1808" s="2" t="s">
        <v>25</v>
      </c>
      <c r="F1808" s="4">
        <v>-3</v>
      </c>
      <c r="G1808" s="5">
        <v>-6.8920180610801349</v>
      </c>
      <c r="H1808" s="2" t="s">
        <v>17</v>
      </c>
    </row>
    <row r="1809" spans="2:8" ht="16.5" x14ac:dyDescent="0.3">
      <c r="B1809" s="3">
        <v>1567</v>
      </c>
      <c r="C1809" s="117" t="s">
        <v>7</v>
      </c>
      <c r="D1809" s="10">
        <v>38584</v>
      </c>
      <c r="E1809" s="2" t="s">
        <v>25</v>
      </c>
      <c r="F1809" s="4">
        <v>89</v>
      </c>
      <c r="G1809" s="5">
        <v>269.11976111617605</v>
      </c>
      <c r="H1809" s="2" t="s">
        <v>19</v>
      </c>
    </row>
    <row r="1810" spans="2:8" ht="16.5" x14ac:dyDescent="0.3">
      <c r="B1810" s="3">
        <v>1592</v>
      </c>
      <c r="C1810" s="117" t="s">
        <v>7</v>
      </c>
      <c r="D1810" s="10">
        <v>38881</v>
      </c>
      <c r="E1810" s="2" t="s">
        <v>25</v>
      </c>
      <c r="F1810" s="4">
        <v>-3</v>
      </c>
      <c r="G1810" s="5">
        <v>-7.0063461933355882</v>
      </c>
      <c r="H1810" s="2" t="s">
        <v>17</v>
      </c>
    </row>
    <row r="1811" spans="2:8" ht="16.5" x14ac:dyDescent="0.3">
      <c r="B1811" s="3">
        <v>1679</v>
      </c>
      <c r="C1811" s="117" t="s">
        <v>7</v>
      </c>
      <c r="D1811" s="10">
        <v>38144</v>
      </c>
      <c r="E1811" s="2" t="s">
        <v>25</v>
      </c>
      <c r="F1811" s="4">
        <v>12</v>
      </c>
      <c r="G1811" s="5">
        <v>38.034373617715126</v>
      </c>
      <c r="H1811" s="2" t="s">
        <v>20</v>
      </c>
    </row>
    <row r="1812" spans="2:8" ht="16.5" x14ac:dyDescent="0.3">
      <c r="B1812" s="3">
        <v>1714</v>
      </c>
      <c r="C1812" s="117" t="s">
        <v>7</v>
      </c>
      <c r="D1812" s="10">
        <v>38969</v>
      </c>
      <c r="E1812" s="2" t="s">
        <v>25</v>
      </c>
      <c r="F1812" s="4">
        <v>65</v>
      </c>
      <c r="G1812" s="5">
        <v>196.70486780051661</v>
      </c>
      <c r="H1812" s="2" t="s">
        <v>20</v>
      </c>
    </row>
    <row r="1813" spans="2:8" ht="16.5" x14ac:dyDescent="0.3">
      <c r="B1813" s="3">
        <v>1829</v>
      </c>
      <c r="C1813" s="117" t="s">
        <v>7</v>
      </c>
      <c r="D1813" s="10">
        <v>38859</v>
      </c>
      <c r="E1813" s="2" t="s">
        <v>25</v>
      </c>
      <c r="F1813" s="4">
        <v>-8</v>
      </c>
      <c r="G1813" s="5">
        <v>-21.602633683096364</v>
      </c>
      <c r="H1813" s="2" t="s">
        <v>20</v>
      </c>
    </row>
    <row r="1814" spans="2:8" ht="16.5" x14ac:dyDescent="0.3">
      <c r="B1814" s="3">
        <v>1856</v>
      </c>
      <c r="C1814" s="117" t="s">
        <v>7</v>
      </c>
      <c r="D1814" s="10">
        <v>38749</v>
      </c>
      <c r="E1814" s="2" t="s">
        <v>25</v>
      </c>
      <c r="F1814" s="4">
        <v>53</v>
      </c>
      <c r="G1814" s="5">
        <v>160.62764519173885</v>
      </c>
      <c r="H1814" s="2" t="s">
        <v>17</v>
      </c>
    </row>
    <row r="1815" spans="2:8" ht="16.5" x14ac:dyDescent="0.3">
      <c r="B1815" s="3">
        <v>1870</v>
      </c>
      <c r="C1815" s="117" t="s">
        <v>7</v>
      </c>
      <c r="D1815" s="10">
        <v>39046</v>
      </c>
      <c r="E1815" s="2" t="s">
        <v>25</v>
      </c>
      <c r="F1815" s="4">
        <v>49</v>
      </c>
      <c r="G1815" s="5">
        <v>149.40493820151829</v>
      </c>
      <c r="H1815" s="2" t="s">
        <v>19</v>
      </c>
    </row>
    <row r="1816" spans="2:8" ht="16.5" x14ac:dyDescent="0.3">
      <c r="B1816" s="3">
        <v>60</v>
      </c>
      <c r="C1816" s="117" t="s">
        <v>13</v>
      </c>
      <c r="D1816" s="10">
        <v>38287</v>
      </c>
      <c r="E1816" s="2" t="s">
        <v>25</v>
      </c>
      <c r="F1816" s="4">
        <v>89</v>
      </c>
      <c r="G1816" s="5">
        <v>269.09085017901094</v>
      </c>
      <c r="H1816" s="2" t="s">
        <v>20</v>
      </c>
    </row>
    <row r="1817" spans="2:8" ht="16.5" x14ac:dyDescent="0.3">
      <c r="B1817" s="3">
        <v>80</v>
      </c>
      <c r="C1817" s="117" t="s">
        <v>13</v>
      </c>
      <c r="D1817" s="10">
        <v>38441</v>
      </c>
      <c r="E1817" s="2" t="s">
        <v>25</v>
      </c>
      <c r="F1817" s="4">
        <v>16</v>
      </c>
      <c r="G1817" s="5">
        <v>49.457645878335306</v>
      </c>
      <c r="H1817" s="2" t="s">
        <v>19</v>
      </c>
    </row>
    <row r="1818" spans="2:8" ht="16.5" x14ac:dyDescent="0.3">
      <c r="B1818" s="3">
        <v>92</v>
      </c>
      <c r="C1818" s="117" t="s">
        <v>13</v>
      </c>
      <c r="D1818" s="10">
        <v>38133</v>
      </c>
      <c r="E1818" s="2" t="s">
        <v>25</v>
      </c>
      <c r="F1818" s="4">
        <v>33</v>
      </c>
      <c r="G1818" s="5">
        <v>100.32795234701418</v>
      </c>
      <c r="H1818" s="2" t="s">
        <v>18</v>
      </c>
    </row>
    <row r="1819" spans="2:8" ht="16.5" x14ac:dyDescent="0.3">
      <c r="B1819" s="3">
        <v>122</v>
      </c>
      <c r="C1819" s="117" t="s">
        <v>13</v>
      </c>
      <c r="D1819" s="10">
        <v>38925</v>
      </c>
      <c r="E1819" s="2" t="s">
        <v>25</v>
      </c>
      <c r="F1819" s="4">
        <v>10</v>
      </c>
      <c r="G1819" s="5">
        <v>32.298727574185413</v>
      </c>
      <c r="H1819" s="2" t="s">
        <v>19</v>
      </c>
    </row>
    <row r="1820" spans="2:8" ht="16.5" x14ac:dyDescent="0.3">
      <c r="B1820" s="3">
        <v>131</v>
      </c>
      <c r="C1820" s="117" t="s">
        <v>13</v>
      </c>
      <c r="D1820" s="10">
        <v>38320</v>
      </c>
      <c r="E1820" s="2" t="s">
        <v>25</v>
      </c>
      <c r="F1820" s="4">
        <v>56</v>
      </c>
      <c r="G1820" s="5">
        <v>168.8685012955201</v>
      </c>
      <c r="H1820" s="2" t="s">
        <v>20</v>
      </c>
    </row>
    <row r="1821" spans="2:8" ht="16.5" x14ac:dyDescent="0.3">
      <c r="B1821" s="3">
        <v>188</v>
      </c>
      <c r="C1821" s="117" t="s">
        <v>13</v>
      </c>
      <c r="D1821" s="10">
        <v>38111</v>
      </c>
      <c r="E1821" s="2" t="s">
        <v>25</v>
      </c>
      <c r="F1821" s="4">
        <v>79</v>
      </c>
      <c r="G1821" s="5">
        <v>239.34428625432886</v>
      </c>
      <c r="H1821" s="2" t="s">
        <v>19</v>
      </c>
    </row>
    <row r="1822" spans="2:8" ht="16.5" x14ac:dyDescent="0.3">
      <c r="B1822" s="3">
        <v>191</v>
      </c>
      <c r="C1822" s="117" t="s">
        <v>13</v>
      </c>
      <c r="D1822" s="10">
        <v>38023</v>
      </c>
      <c r="E1822" s="2" t="s">
        <v>25</v>
      </c>
      <c r="F1822" s="4">
        <v>63</v>
      </c>
      <c r="G1822" s="5">
        <v>191.0302935038041</v>
      </c>
      <c r="H1822" s="2" t="s">
        <v>18</v>
      </c>
    </row>
    <row r="1823" spans="2:8" ht="16.5" x14ac:dyDescent="0.3">
      <c r="B1823" s="3">
        <v>285</v>
      </c>
      <c r="C1823" s="117" t="s">
        <v>13</v>
      </c>
      <c r="D1823" s="10">
        <v>38947</v>
      </c>
      <c r="E1823" s="2" t="s">
        <v>25</v>
      </c>
      <c r="F1823" s="4">
        <v>-5</v>
      </c>
      <c r="G1823" s="5">
        <v>-12.920960169584891</v>
      </c>
      <c r="H1823" s="2" t="s">
        <v>18</v>
      </c>
    </row>
    <row r="1824" spans="2:8" ht="16.5" x14ac:dyDescent="0.3">
      <c r="B1824" s="3">
        <v>322</v>
      </c>
      <c r="C1824" s="117" t="s">
        <v>13</v>
      </c>
      <c r="D1824" s="10">
        <v>38529</v>
      </c>
      <c r="E1824" s="2" t="s">
        <v>25</v>
      </c>
      <c r="F1824" s="4">
        <v>27</v>
      </c>
      <c r="G1824" s="5">
        <v>83.64015403043436</v>
      </c>
      <c r="H1824" s="2" t="s">
        <v>20</v>
      </c>
    </row>
    <row r="1825" spans="2:8" ht="16.5" x14ac:dyDescent="0.3">
      <c r="B1825" s="3">
        <v>390</v>
      </c>
      <c r="C1825" s="117" t="s">
        <v>13</v>
      </c>
      <c r="D1825" s="10">
        <v>38122</v>
      </c>
      <c r="E1825" s="2" t="s">
        <v>25</v>
      </c>
      <c r="F1825" s="4">
        <v>18</v>
      </c>
      <c r="G1825" s="5">
        <v>55.932067779481031</v>
      </c>
      <c r="H1825" s="2" t="s">
        <v>18</v>
      </c>
    </row>
    <row r="1826" spans="2:8" ht="16.5" x14ac:dyDescent="0.3">
      <c r="B1826" s="3">
        <v>412</v>
      </c>
      <c r="C1826" s="117" t="s">
        <v>13</v>
      </c>
      <c r="D1826" s="10">
        <v>38507</v>
      </c>
      <c r="E1826" s="2" t="s">
        <v>25</v>
      </c>
      <c r="F1826" s="4">
        <v>93</v>
      </c>
      <c r="G1826" s="5">
        <v>281.17054419951137</v>
      </c>
      <c r="H1826" s="2" t="s">
        <v>17</v>
      </c>
    </row>
    <row r="1827" spans="2:8" ht="16.5" x14ac:dyDescent="0.3">
      <c r="B1827" s="3">
        <v>457</v>
      </c>
      <c r="C1827" s="117" t="s">
        <v>13</v>
      </c>
      <c r="D1827" s="10">
        <v>38782</v>
      </c>
      <c r="E1827" s="2" t="s">
        <v>25</v>
      </c>
      <c r="F1827" s="4">
        <v>63</v>
      </c>
      <c r="G1827" s="5">
        <v>190.83724952198969</v>
      </c>
      <c r="H1827" s="2" t="s">
        <v>20</v>
      </c>
    </row>
    <row r="1828" spans="2:8" ht="16.5" x14ac:dyDescent="0.3">
      <c r="B1828" s="3">
        <v>486</v>
      </c>
      <c r="C1828" s="117" t="s">
        <v>13</v>
      </c>
      <c r="D1828" s="10">
        <v>38441</v>
      </c>
      <c r="E1828" s="2" t="s">
        <v>25</v>
      </c>
      <c r="F1828" s="4">
        <v>44</v>
      </c>
      <c r="G1828" s="5">
        <v>134.31454889834902</v>
      </c>
      <c r="H1828" s="2" t="s">
        <v>19</v>
      </c>
    </row>
    <row r="1829" spans="2:8" ht="16.5" x14ac:dyDescent="0.3">
      <c r="B1829" s="3">
        <v>495</v>
      </c>
      <c r="C1829" s="117" t="s">
        <v>13</v>
      </c>
      <c r="D1829" s="10">
        <v>38771</v>
      </c>
      <c r="E1829" s="2" t="s">
        <v>25</v>
      </c>
      <c r="F1829" s="4">
        <v>90</v>
      </c>
      <c r="G1829" s="5">
        <v>271.33770442615577</v>
      </c>
      <c r="H1829" s="2" t="s">
        <v>20</v>
      </c>
    </row>
    <row r="1830" spans="2:8" ht="16.5" x14ac:dyDescent="0.3">
      <c r="B1830" s="3">
        <v>584</v>
      </c>
      <c r="C1830" s="117" t="s">
        <v>13</v>
      </c>
      <c r="D1830" s="10">
        <v>38397</v>
      </c>
      <c r="E1830" s="2" t="s">
        <v>25</v>
      </c>
      <c r="F1830" s="4">
        <v>81</v>
      </c>
      <c r="G1830" s="5">
        <v>243.81590205081088</v>
      </c>
      <c r="H1830" s="2" t="s">
        <v>18</v>
      </c>
    </row>
    <row r="1831" spans="2:8" ht="16.5" x14ac:dyDescent="0.3">
      <c r="B1831" s="3">
        <v>609</v>
      </c>
      <c r="C1831" s="117" t="s">
        <v>13</v>
      </c>
      <c r="D1831" s="10">
        <v>38155</v>
      </c>
      <c r="E1831" s="2" t="s">
        <v>25</v>
      </c>
      <c r="F1831" s="4">
        <v>77</v>
      </c>
      <c r="G1831" s="5">
        <v>232.66821530494673</v>
      </c>
      <c r="H1831" s="2" t="s">
        <v>18</v>
      </c>
    </row>
    <row r="1832" spans="2:8" ht="16.5" x14ac:dyDescent="0.3">
      <c r="B1832" s="3">
        <v>639</v>
      </c>
      <c r="C1832" s="117" t="s">
        <v>13</v>
      </c>
      <c r="D1832" s="10">
        <v>38562</v>
      </c>
      <c r="E1832" s="2" t="s">
        <v>25</v>
      </c>
      <c r="F1832" s="4">
        <v>70</v>
      </c>
      <c r="G1832" s="5">
        <v>212.26863794218977</v>
      </c>
      <c r="H1832" s="2" t="s">
        <v>20</v>
      </c>
    </row>
    <row r="1833" spans="2:8" ht="16.5" x14ac:dyDescent="0.3">
      <c r="B1833" s="3">
        <v>672</v>
      </c>
      <c r="C1833" s="117" t="s">
        <v>13</v>
      </c>
      <c r="D1833" s="10">
        <v>38683</v>
      </c>
      <c r="E1833" s="2" t="s">
        <v>25</v>
      </c>
      <c r="F1833" s="4">
        <v>-1</v>
      </c>
      <c r="G1833" s="5">
        <v>-0.61047743439715862</v>
      </c>
      <c r="H1833" s="2" t="s">
        <v>20</v>
      </c>
    </row>
    <row r="1834" spans="2:8" ht="16.5" x14ac:dyDescent="0.3">
      <c r="B1834" s="3">
        <v>683</v>
      </c>
      <c r="C1834" s="117" t="s">
        <v>13</v>
      </c>
      <c r="D1834" s="10">
        <v>38628</v>
      </c>
      <c r="E1834" s="2" t="s">
        <v>25</v>
      </c>
      <c r="F1834" s="4">
        <v>58</v>
      </c>
      <c r="G1834" s="5">
        <v>176.72593852578336</v>
      </c>
      <c r="H1834" s="2" t="s">
        <v>17</v>
      </c>
    </row>
    <row r="1835" spans="2:8" ht="16.5" x14ac:dyDescent="0.3">
      <c r="B1835" s="3">
        <v>710</v>
      </c>
      <c r="C1835" s="117" t="s">
        <v>13</v>
      </c>
      <c r="D1835" s="10">
        <v>38221</v>
      </c>
      <c r="E1835" s="2" t="s">
        <v>25</v>
      </c>
      <c r="F1835" s="4">
        <v>79</v>
      </c>
      <c r="G1835" s="5">
        <v>238.7528909715526</v>
      </c>
      <c r="H1835" s="2" t="s">
        <v>19</v>
      </c>
    </row>
    <row r="1836" spans="2:8" ht="16.5" x14ac:dyDescent="0.3">
      <c r="B1836" s="3">
        <v>780</v>
      </c>
      <c r="C1836" s="117" t="s">
        <v>13</v>
      </c>
      <c r="D1836" s="10">
        <v>39002</v>
      </c>
      <c r="E1836" s="2" t="s">
        <v>25</v>
      </c>
      <c r="F1836" s="4">
        <v>48</v>
      </c>
      <c r="G1836" s="5">
        <v>145.98516396408215</v>
      </c>
      <c r="H1836" s="2" t="s">
        <v>18</v>
      </c>
    </row>
    <row r="1837" spans="2:8" ht="16.5" x14ac:dyDescent="0.3">
      <c r="B1837" s="3">
        <v>810</v>
      </c>
      <c r="C1837" s="117" t="s">
        <v>13</v>
      </c>
      <c r="D1837" s="10">
        <v>38265</v>
      </c>
      <c r="E1837" s="2" t="s">
        <v>25</v>
      </c>
      <c r="F1837" s="4">
        <v>13</v>
      </c>
      <c r="G1837" s="5">
        <v>40.899875452377259</v>
      </c>
      <c r="H1837" s="2" t="s">
        <v>19</v>
      </c>
    </row>
    <row r="1838" spans="2:8" ht="16.5" x14ac:dyDescent="0.3">
      <c r="B1838" s="3">
        <v>830</v>
      </c>
      <c r="C1838" s="117" t="s">
        <v>13</v>
      </c>
      <c r="D1838" s="10">
        <v>38804</v>
      </c>
      <c r="E1838" s="2" t="s">
        <v>25</v>
      </c>
      <c r="F1838" s="4">
        <v>41</v>
      </c>
      <c r="G1838" s="5">
        <v>125.28397193085664</v>
      </c>
      <c r="H1838" s="2" t="s">
        <v>19</v>
      </c>
    </row>
    <row r="1839" spans="2:8" ht="16.5" x14ac:dyDescent="0.3">
      <c r="B1839" s="3">
        <v>858</v>
      </c>
      <c r="C1839" s="117" t="s">
        <v>13</v>
      </c>
      <c r="D1839" s="10">
        <v>39057</v>
      </c>
      <c r="E1839" s="2" t="s">
        <v>25</v>
      </c>
      <c r="F1839" s="4">
        <v>28</v>
      </c>
      <c r="G1839" s="5">
        <v>86.485564911199845</v>
      </c>
      <c r="H1839" s="2" t="s">
        <v>19</v>
      </c>
    </row>
    <row r="1840" spans="2:8" ht="16.5" x14ac:dyDescent="0.3">
      <c r="B1840" s="3">
        <v>876</v>
      </c>
      <c r="C1840" s="117" t="s">
        <v>13</v>
      </c>
      <c r="D1840" s="10">
        <v>38793</v>
      </c>
      <c r="E1840" s="2" t="s">
        <v>25</v>
      </c>
      <c r="F1840" s="4">
        <v>91</v>
      </c>
      <c r="G1840" s="5">
        <v>274.91230216083113</v>
      </c>
      <c r="H1840" s="2" t="s">
        <v>19</v>
      </c>
    </row>
    <row r="1841" spans="2:8" ht="16.5" x14ac:dyDescent="0.3">
      <c r="B1841" s="3">
        <v>933</v>
      </c>
      <c r="C1841" s="117" t="s">
        <v>13</v>
      </c>
      <c r="D1841" s="10">
        <v>38375</v>
      </c>
      <c r="E1841" s="2" t="s">
        <v>25</v>
      </c>
      <c r="F1841" s="4">
        <v>34</v>
      </c>
      <c r="G1841" s="5">
        <v>104.445032643001</v>
      </c>
      <c r="H1841" s="2" t="s">
        <v>18</v>
      </c>
    </row>
    <row r="1842" spans="2:8" ht="16.5" x14ac:dyDescent="0.3">
      <c r="B1842" s="3">
        <v>1118</v>
      </c>
      <c r="C1842" s="117" t="s">
        <v>13</v>
      </c>
      <c r="D1842" s="10">
        <v>39024</v>
      </c>
      <c r="E1842" s="2" t="s">
        <v>25</v>
      </c>
      <c r="F1842" s="4">
        <v>78</v>
      </c>
      <c r="G1842" s="5">
        <v>236.65619273355256</v>
      </c>
      <c r="H1842" s="2" t="s">
        <v>19</v>
      </c>
    </row>
    <row r="1843" spans="2:8" ht="16.5" x14ac:dyDescent="0.3">
      <c r="B1843" s="3">
        <v>1131</v>
      </c>
      <c r="C1843" s="117" t="s">
        <v>13</v>
      </c>
      <c r="D1843" s="10">
        <v>38155</v>
      </c>
      <c r="E1843" s="2" t="s">
        <v>25</v>
      </c>
      <c r="F1843" s="4">
        <v>79</v>
      </c>
      <c r="G1843" s="5">
        <v>238.31546571286182</v>
      </c>
      <c r="H1843" s="2" t="s">
        <v>17</v>
      </c>
    </row>
    <row r="1844" spans="2:8" ht="16.5" x14ac:dyDescent="0.3">
      <c r="B1844" s="3">
        <v>1154</v>
      </c>
      <c r="C1844" s="117" t="s">
        <v>13</v>
      </c>
      <c r="D1844" s="10">
        <v>38342</v>
      </c>
      <c r="E1844" s="2" t="s">
        <v>25</v>
      </c>
      <c r="F1844" s="4">
        <v>52</v>
      </c>
      <c r="G1844" s="5">
        <v>158.21071487768182</v>
      </c>
      <c r="H1844" s="2" t="s">
        <v>17</v>
      </c>
    </row>
    <row r="1845" spans="2:8" ht="16.5" x14ac:dyDescent="0.3">
      <c r="B1845" s="3">
        <v>1220</v>
      </c>
      <c r="C1845" s="117" t="s">
        <v>13</v>
      </c>
      <c r="D1845" s="10">
        <v>38375</v>
      </c>
      <c r="E1845" s="2" t="s">
        <v>25</v>
      </c>
      <c r="F1845" s="4">
        <v>75</v>
      </c>
      <c r="G1845" s="5">
        <v>226.87742764461669</v>
      </c>
      <c r="H1845" s="2" t="s">
        <v>20</v>
      </c>
    </row>
    <row r="1846" spans="2:8" ht="16.5" x14ac:dyDescent="0.3">
      <c r="B1846" s="3">
        <v>1316</v>
      </c>
      <c r="C1846" s="117" t="s">
        <v>13</v>
      </c>
      <c r="D1846" s="10">
        <v>38683</v>
      </c>
      <c r="E1846" s="2" t="s">
        <v>25</v>
      </c>
      <c r="F1846" s="4">
        <v>79</v>
      </c>
      <c r="G1846" s="5">
        <v>239.17519679611866</v>
      </c>
      <c r="H1846" s="2" t="s">
        <v>18</v>
      </c>
    </row>
    <row r="1847" spans="2:8" ht="16.5" x14ac:dyDescent="0.3">
      <c r="B1847" s="3">
        <v>1318</v>
      </c>
      <c r="C1847" s="117" t="s">
        <v>13</v>
      </c>
      <c r="D1847" s="10">
        <v>38760</v>
      </c>
      <c r="E1847" s="2" t="s">
        <v>25</v>
      </c>
      <c r="F1847" s="4">
        <v>61</v>
      </c>
      <c r="G1847" s="5">
        <v>185.05613481266943</v>
      </c>
      <c r="H1847" s="2" t="s">
        <v>19</v>
      </c>
    </row>
    <row r="1848" spans="2:8" ht="16.5" x14ac:dyDescent="0.3">
      <c r="B1848" s="3">
        <v>1337</v>
      </c>
      <c r="C1848" s="117" t="s">
        <v>13</v>
      </c>
      <c r="D1848" s="10">
        <v>38771</v>
      </c>
      <c r="E1848" s="2" t="s">
        <v>25</v>
      </c>
      <c r="F1848" s="4">
        <v>15</v>
      </c>
      <c r="G1848" s="5">
        <v>47.311523584864588</v>
      </c>
      <c r="H1848" s="2" t="s">
        <v>18</v>
      </c>
    </row>
    <row r="1849" spans="2:8" ht="16.5" x14ac:dyDescent="0.3">
      <c r="B1849" s="3">
        <v>1366</v>
      </c>
      <c r="C1849" s="117" t="s">
        <v>13</v>
      </c>
      <c r="D1849" s="10">
        <v>38166</v>
      </c>
      <c r="E1849" s="2" t="s">
        <v>25</v>
      </c>
      <c r="F1849" s="4">
        <v>80</v>
      </c>
      <c r="G1849" s="5">
        <v>242.06313932235889</v>
      </c>
      <c r="H1849" s="2" t="s">
        <v>17</v>
      </c>
    </row>
    <row r="1850" spans="2:8" ht="16.5" x14ac:dyDescent="0.3">
      <c r="B1850" s="3">
        <v>1373</v>
      </c>
      <c r="C1850" s="117" t="s">
        <v>13</v>
      </c>
      <c r="D1850" s="10">
        <v>39013</v>
      </c>
      <c r="E1850" s="2" t="s">
        <v>25</v>
      </c>
      <c r="F1850" s="4">
        <v>32</v>
      </c>
      <c r="G1850" s="5">
        <v>97.343399963409695</v>
      </c>
      <c r="H1850" s="2" t="s">
        <v>17</v>
      </c>
    </row>
    <row r="1851" spans="2:8" ht="16.5" x14ac:dyDescent="0.3">
      <c r="B1851" s="3">
        <v>1415</v>
      </c>
      <c r="C1851" s="117" t="s">
        <v>13</v>
      </c>
      <c r="D1851" s="10">
        <v>38661</v>
      </c>
      <c r="E1851" s="2" t="s">
        <v>25</v>
      </c>
      <c r="F1851" s="4">
        <v>22</v>
      </c>
      <c r="G1851" s="5">
        <v>66.965065793990505</v>
      </c>
      <c r="H1851" s="2" t="s">
        <v>20</v>
      </c>
    </row>
    <row r="1852" spans="2:8" ht="16.5" x14ac:dyDescent="0.3">
      <c r="B1852" s="3">
        <v>1426</v>
      </c>
      <c r="C1852" s="117" t="s">
        <v>13</v>
      </c>
      <c r="D1852" s="10">
        <v>38617</v>
      </c>
      <c r="E1852" s="2" t="s">
        <v>25</v>
      </c>
      <c r="F1852" s="4">
        <v>45</v>
      </c>
      <c r="G1852" s="5">
        <v>136.85630897508477</v>
      </c>
      <c r="H1852" s="2" t="s">
        <v>19</v>
      </c>
    </row>
    <row r="1853" spans="2:8" ht="16.5" x14ac:dyDescent="0.3">
      <c r="B1853" s="3">
        <v>1467</v>
      </c>
      <c r="C1853" s="117" t="s">
        <v>13</v>
      </c>
      <c r="D1853" s="10">
        <v>38012</v>
      </c>
      <c r="E1853" s="2" t="s">
        <v>25</v>
      </c>
      <c r="F1853" s="4">
        <v>46</v>
      </c>
      <c r="G1853" s="5">
        <v>140.57686436306247</v>
      </c>
      <c r="H1853" s="2" t="s">
        <v>20</v>
      </c>
    </row>
    <row r="1854" spans="2:8" ht="16.5" x14ac:dyDescent="0.3">
      <c r="B1854" s="3">
        <v>1582</v>
      </c>
      <c r="C1854" s="117" t="s">
        <v>13</v>
      </c>
      <c r="D1854" s="10">
        <v>38276</v>
      </c>
      <c r="E1854" s="2" t="s">
        <v>25</v>
      </c>
      <c r="F1854" s="4">
        <v>11</v>
      </c>
      <c r="G1854" s="5">
        <v>35.116221937392133</v>
      </c>
      <c r="H1854" s="2" t="s">
        <v>20</v>
      </c>
    </row>
    <row r="1855" spans="2:8" ht="16.5" x14ac:dyDescent="0.3">
      <c r="B1855" s="3">
        <v>1681</v>
      </c>
      <c r="C1855" s="117" t="s">
        <v>13</v>
      </c>
      <c r="D1855" s="10">
        <v>38892</v>
      </c>
      <c r="E1855" s="2" t="s">
        <v>25</v>
      </c>
      <c r="F1855" s="4">
        <v>23</v>
      </c>
      <c r="G1855" s="5">
        <v>71.518171146886857</v>
      </c>
      <c r="H1855" s="2" t="s">
        <v>19</v>
      </c>
    </row>
    <row r="1856" spans="2:8" ht="16.5" x14ac:dyDescent="0.3">
      <c r="B1856" s="3">
        <v>1716</v>
      </c>
      <c r="C1856" s="117" t="s">
        <v>13</v>
      </c>
      <c r="D1856" s="10">
        <v>38826</v>
      </c>
      <c r="E1856" s="2" t="s">
        <v>25</v>
      </c>
      <c r="F1856" s="4">
        <v>51</v>
      </c>
      <c r="G1856" s="5">
        <v>155.00139731564644</v>
      </c>
      <c r="H1856" s="2" t="s">
        <v>17</v>
      </c>
    </row>
    <row r="1857" spans="2:8" ht="16.5" x14ac:dyDescent="0.3">
      <c r="B1857" s="3">
        <v>1718</v>
      </c>
      <c r="C1857" s="117" t="s">
        <v>13</v>
      </c>
      <c r="D1857" s="10">
        <v>38441</v>
      </c>
      <c r="E1857" s="2" t="s">
        <v>25</v>
      </c>
      <c r="F1857" s="4">
        <v>17</v>
      </c>
      <c r="G1857" s="5">
        <v>52.732870933394423</v>
      </c>
      <c r="H1857" s="2" t="s">
        <v>18</v>
      </c>
    </row>
    <row r="1858" spans="2:8" ht="16.5" x14ac:dyDescent="0.3">
      <c r="B1858" s="3">
        <v>1740</v>
      </c>
      <c r="C1858" s="117" t="s">
        <v>13</v>
      </c>
      <c r="D1858" s="10">
        <v>38265</v>
      </c>
      <c r="E1858" s="2" t="s">
        <v>25</v>
      </c>
      <c r="F1858" s="4">
        <v>29</v>
      </c>
      <c r="G1858" s="5">
        <v>89.261658607480399</v>
      </c>
      <c r="H1858" s="2" t="s">
        <v>17</v>
      </c>
    </row>
    <row r="1859" spans="2:8" ht="16.5" x14ac:dyDescent="0.3">
      <c r="B1859" s="3">
        <v>1753</v>
      </c>
      <c r="C1859" s="117" t="s">
        <v>13</v>
      </c>
      <c r="D1859" s="10">
        <v>38122</v>
      </c>
      <c r="E1859" s="2" t="s">
        <v>25</v>
      </c>
      <c r="F1859" s="4">
        <v>33</v>
      </c>
      <c r="G1859" s="5">
        <v>101.41906626440009</v>
      </c>
      <c r="H1859" s="2" t="s">
        <v>19</v>
      </c>
    </row>
    <row r="1860" spans="2:8" ht="16.5" x14ac:dyDescent="0.3">
      <c r="B1860" s="3">
        <v>1769</v>
      </c>
      <c r="C1860" s="117" t="s">
        <v>13</v>
      </c>
      <c r="D1860" s="10">
        <v>38650</v>
      </c>
      <c r="E1860" s="2" t="s">
        <v>25</v>
      </c>
      <c r="F1860" s="4">
        <v>90</v>
      </c>
      <c r="G1860" s="5">
        <v>272.47244684275518</v>
      </c>
      <c r="H1860" s="2" t="s">
        <v>18</v>
      </c>
    </row>
    <row r="1861" spans="2:8" ht="16.5" x14ac:dyDescent="0.3">
      <c r="B1861" s="3">
        <v>1850</v>
      </c>
      <c r="C1861" s="117" t="s">
        <v>13</v>
      </c>
      <c r="D1861" s="10">
        <v>38122</v>
      </c>
      <c r="E1861" s="2" t="s">
        <v>25</v>
      </c>
      <c r="F1861" s="4">
        <v>52</v>
      </c>
      <c r="G1861" s="5">
        <v>157.88309865957618</v>
      </c>
      <c r="H1861" s="2" t="s">
        <v>17</v>
      </c>
    </row>
    <row r="1862" spans="2:8" ht="16.5" x14ac:dyDescent="0.3">
      <c r="B1862" s="3">
        <v>21</v>
      </c>
      <c r="C1862" s="117" t="s">
        <v>9</v>
      </c>
      <c r="D1862" s="10">
        <v>38870</v>
      </c>
      <c r="E1862" s="2" t="s">
        <v>25</v>
      </c>
      <c r="F1862" s="4">
        <v>12</v>
      </c>
      <c r="G1862" s="5">
        <v>38.081435709433634</v>
      </c>
      <c r="H1862" s="2" t="s">
        <v>19</v>
      </c>
    </row>
    <row r="1863" spans="2:8" ht="16.5" x14ac:dyDescent="0.3">
      <c r="B1863" s="3">
        <v>34</v>
      </c>
      <c r="C1863" s="117" t="s">
        <v>9</v>
      </c>
      <c r="D1863" s="10">
        <v>38969</v>
      </c>
      <c r="E1863" s="2" t="s">
        <v>25</v>
      </c>
      <c r="F1863" s="4">
        <v>19</v>
      </c>
      <c r="G1863" s="5">
        <v>59.153898700773034</v>
      </c>
      <c r="H1863" s="2" t="s">
        <v>19</v>
      </c>
    </row>
    <row r="1864" spans="2:8" ht="16.5" x14ac:dyDescent="0.3">
      <c r="B1864" s="3">
        <v>129</v>
      </c>
      <c r="C1864" s="117" t="s">
        <v>9</v>
      </c>
      <c r="D1864" s="10">
        <v>38760</v>
      </c>
      <c r="E1864" s="2" t="s">
        <v>25</v>
      </c>
      <c r="F1864" s="4">
        <v>-10</v>
      </c>
      <c r="G1864" s="5">
        <v>-28.888600496770302</v>
      </c>
      <c r="H1864" s="2" t="s">
        <v>19</v>
      </c>
    </row>
    <row r="1865" spans="2:8" ht="16.5" x14ac:dyDescent="0.3">
      <c r="B1865" s="3">
        <v>248</v>
      </c>
      <c r="C1865" s="117" t="s">
        <v>9</v>
      </c>
      <c r="D1865" s="10">
        <v>38584</v>
      </c>
      <c r="E1865" s="2" t="s">
        <v>25</v>
      </c>
      <c r="F1865" s="4">
        <v>25</v>
      </c>
      <c r="G1865" s="5">
        <v>77.014900645073141</v>
      </c>
      <c r="H1865" s="2" t="s">
        <v>19</v>
      </c>
    </row>
    <row r="1866" spans="2:8" ht="16.5" x14ac:dyDescent="0.3">
      <c r="B1866" s="3">
        <v>291</v>
      </c>
      <c r="C1866" s="117" t="s">
        <v>9</v>
      </c>
      <c r="D1866" s="10">
        <v>38991</v>
      </c>
      <c r="E1866" s="2" t="s">
        <v>25</v>
      </c>
      <c r="F1866" s="4">
        <v>83</v>
      </c>
      <c r="G1866" s="5">
        <v>251.49840546378712</v>
      </c>
      <c r="H1866" s="2" t="s">
        <v>18</v>
      </c>
    </row>
    <row r="1867" spans="2:8" ht="16.5" x14ac:dyDescent="0.3">
      <c r="B1867" s="3">
        <v>427</v>
      </c>
      <c r="C1867" s="117" t="s">
        <v>9</v>
      </c>
      <c r="D1867" s="10">
        <v>39068</v>
      </c>
      <c r="E1867" s="2" t="s">
        <v>25</v>
      </c>
      <c r="F1867" s="4">
        <v>43</v>
      </c>
      <c r="G1867" s="5">
        <v>130.80350038976189</v>
      </c>
      <c r="H1867" s="2" t="s">
        <v>19</v>
      </c>
    </row>
    <row r="1868" spans="2:8" ht="16.5" x14ac:dyDescent="0.3">
      <c r="B1868" s="3">
        <v>507</v>
      </c>
      <c r="C1868" s="117" t="s">
        <v>9</v>
      </c>
      <c r="D1868" s="10">
        <v>38551</v>
      </c>
      <c r="E1868" s="2" t="s">
        <v>25</v>
      </c>
      <c r="F1868" s="4">
        <v>87</v>
      </c>
      <c r="G1868" s="5">
        <v>262.49660177211871</v>
      </c>
      <c r="H1868" s="2" t="s">
        <v>19</v>
      </c>
    </row>
    <row r="1869" spans="2:8" ht="16.5" x14ac:dyDescent="0.3">
      <c r="B1869" s="3">
        <v>528</v>
      </c>
      <c r="C1869" s="117" t="s">
        <v>9</v>
      </c>
      <c r="D1869" s="10">
        <v>38892</v>
      </c>
      <c r="E1869" s="2" t="s">
        <v>25</v>
      </c>
      <c r="F1869" s="4">
        <v>11</v>
      </c>
      <c r="G1869" s="5">
        <v>35.723241285873279</v>
      </c>
      <c r="H1869" s="2" t="s">
        <v>20</v>
      </c>
    </row>
    <row r="1870" spans="2:8" ht="16.5" x14ac:dyDescent="0.3">
      <c r="B1870" s="3">
        <v>543</v>
      </c>
      <c r="C1870" s="117" t="s">
        <v>9</v>
      </c>
      <c r="D1870" s="10">
        <v>38232</v>
      </c>
      <c r="E1870" s="2" t="s">
        <v>25</v>
      </c>
      <c r="F1870" s="4">
        <v>58</v>
      </c>
      <c r="G1870" s="5">
        <v>176.6097113560426</v>
      </c>
      <c r="H1870" s="2" t="s">
        <v>20</v>
      </c>
    </row>
    <row r="1871" spans="2:8" ht="16.5" x14ac:dyDescent="0.3">
      <c r="B1871" s="3">
        <v>553</v>
      </c>
      <c r="C1871" s="117" t="s">
        <v>9</v>
      </c>
      <c r="D1871" s="10">
        <v>39068</v>
      </c>
      <c r="E1871" s="2" t="s">
        <v>25</v>
      </c>
      <c r="F1871" s="4">
        <v>19</v>
      </c>
      <c r="G1871" s="5">
        <v>58.972126169367577</v>
      </c>
      <c r="H1871" s="2" t="s">
        <v>20</v>
      </c>
    </row>
    <row r="1872" spans="2:8" ht="16.5" x14ac:dyDescent="0.3">
      <c r="B1872" s="3">
        <v>561</v>
      </c>
      <c r="C1872" s="117" t="s">
        <v>9</v>
      </c>
      <c r="D1872" s="10">
        <v>38078</v>
      </c>
      <c r="E1872" s="2" t="s">
        <v>25</v>
      </c>
      <c r="F1872" s="4">
        <v>55</v>
      </c>
      <c r="G1872" s="5">
        <v>166.99029890676019</v>
      </c>
      <c r="H1872" s="2" t="s">
        <v>19</v>
      </c>
    </row>
    <row r="1873" spans="2:8" ht="16.5" x14ac:dyDescent="0.3">
      <c r="B1873" s="3">
        <v>661</v>
      </c>
      <c r="C1873" s="117" t="s">
        <v>9</v>
      </c>
      <c r="D1873" s="10">
        <v>38034</v>
      </c>
      <c r="E1873" s="2" t="s">
        <v>25</v>
      </c>
      <c r="F1873" s="4">
        <v>51</v>
      </c>
      <c r="G1873" s="5">
        <v>155.019536467064</v>
      </c>
      <c r="H1873" s="2" t="s">
        <v>17</v>
      </c>
    </row>
    <row r="1874" spans="2:8" ht="16.5" x14ac:dyDescent="0.3">
      <c r="B1874" s="3">
        <v>797</v>
      </c>
      <c r="C1874" s="117" t="s">
        <v>9</v>
      </c>
      <c r="D1874" s="10">
        <v>38353</v>
      </c>
      <c r="E1874" s="2" t="s">
        <v>25</v>
      </c>
      <c r="F1874" s="4">
        <v>47</v>
      </c>
      <c r="G1874" s="5">
        <v>142.8388636236887</v>
      </c>
      <c r="H1874" s="2" t="s">
        <v>20</v>
      </c>
    </row>
    <row r="1875" spans="2:8" ht="16.5" x14ac:dyDescent="0.3">
      <c r="B1875" s="3">
        <v>802</v>
      </c>
      <c r="C1875" s="117" t="s">
        <v>9</v>
      </c>
      <c r="D1875" s="10">
        <v>38529</v>
      </c>
      <c r="E1875" s="2" t="s">
        <v>25</v>
      </c>
      <c r="F1875" s="4">
        <v>71</v>
      </c>
      <c r="G1875" s="5">
        <v>215.07582310104507</v>
      </c>
      <c r="H1875" s="2" t="s">
        <v>17</v>
      </c>
    </row>
    <row r="1876" spans="2:8" ht="16.5" x14ac:dyDescent="0.3">
      <c r="B1876" s="3">
        <v>867</v>
      </c>
      <c r="C1876" s="117" t="s">
        <v>9</v>
      </c>
      <c r="D1876" s="10">
        <v>38793</v>
      </c>
      <c r="E1876" s="2" t="s">
        <v>25</v>
      </c>
      <c r="F1876" s="4">
        <v>58</v>
      </c>
      <c r="G1876" s="5">
        <v>175.97423505292562</v>
      </c>
      <c r="H1876" s="2" t="s">
        <v>19</v>
      </c>
    </row>
    <row r="1877" spans="2:8" ht="16.5" x14ac:dyDescent="0.3">
      <c r="B1877" s="3">
        <v>884</v>
      </c>
      <c r="C1877" s="117" t="s">
        <v>9</v>
      </c>
      <c r="D1877" s="10">
        <v>38672</v>
      </c>
      <c r="E1877" s="2" t="s">
        <v>25</v>
      </c>
      <c r="F1877" s="4">
        <v>-3</v>
      </c>
      <c r="G1877" s="5">
        <v>-6.3637861287644046</v>
      </c>
      <c r="H1877" s="2" t="s">
        <v>20</v>
      </c>
    </row>
    <row r="1878" spans="2:8" ht="16.5" x14ac:dyDescent="0.3">
      <c r="B1878" s="3">
        <v>954</v>
      </c>
      <c r="C1878" s="117" t="s">
        <v>9</v>
      </c>
      <c r="D1878" s="10">
        <v>39024</v>
      </c>
      <c r="E1878" s="2" t="s">
        <v>25</v>
      </c>
      <c r="F1878" s="4">
        <v>17</v>
      </c>
      <c r="G1878" s="5">
        <v>53.067953295003726</v>
      </c>
      <c r="H1878" s="2" t="s">
        <v>20</v>
      </c>
    </row>
    <row r="1879" spans="2:8" ht="16.5" x14ac:dyDescent="0.3">
      <c r="B1879" s="3">
        <v>978</v>
      </c>
      <c r="C1879" s="117" t="s">
        <v>9</v>
      </c>
      <c r="D1879" s="10">
        <v>38485</v>
      </c>
      <c r="E1879" s="2" t="s">
        <v>25</v>
      </c>
      <c r="F1879" s="4">
        <v>67</v>
      </c>
      <c r="G1879" s="5">
        <v>203.43497713652508</v>
      </c>
      <c r="H1879" s="2" t="s">
        <v>19</v>
      </c>
    </row>
    <row r="1880" spans="2:8" ht="16.5" x14ac:dyDescent="0.3">
      <c r="B1880" s="3">
        <v>980</v>
      </c>
      <c r="C1880" s="117" t="s">
        <v>9</v>
      </c>
      <c r="D1880" s="10">
        <v>38870</v>
      </c>
      <c r="E1880" s="2" t="s">
        <v>25</v>
      </c>
      <c r="F1880" s="4">
        <v>28</v>
      </c>
      <c r="G1880" s="5">
        <v>85.787320991735939</v>
      </c>
      <c r="H1880" s="2" t="s">
        <v>17</v>
      </c>
    </row>
    <row r="1881" spans="2:8" ht="16.5" x14ac:dyDescent="0.3">
      <c r="B1881" s="3">
        <v>1156</v>
      </c>
      <c r="C1881" s="117" t="s">
        <v>9</v>
      </c>
      <c r="D1881" s="10">
        <v>39046</v>
      </c>
      <c r="E1881" s="2" t="s">
        <v>25</v>
      </c>
      <c r="F1881" s="4">
        <v>33</v>
      </c>
      <c r="G1881" s="5">
        <v>100.50696775814504</v>
      </c>
      <c r="H1881" s="2" t="s">
        <v>17</v>
      </c>
    </row>
    <row r="1882" spans="2:8" ht="16.5" x14ac:dyDescent="0.3">
      <c r="B1882" s="3">
        <v>1239</v>
      </c>
      <c r="C1882" s="117" t="s">
        <v>9</v>
      </c>
      <c r="D1882" s="10">
        <v>38859</v>
      </c>
      <c r="E1882" s="2" t="s">
        <v>25</v>
      </c>
      <c r="F1882" s="4">
        <v>-5</v>
      </c>
      <c r="G1882" s="5">
        <v>-12.432490366118355</v>
      </c>
      <c r="H1882" s="2" t="s">
        <v>18</v>
      </c>
    </row>
    <row r="1883" spans="2:8" ht="16.5" x14ac:dyDescent="0.3">
      <c r="B1883" s="3">
        <v>1259</v>
      </c>
      <c r="C1883" s="117" t="s">
        <v>9</v>
      </c>
      <c r="D1883" s="10">
        <v>38045</v>
      </c>
      <c r="E1883" s="2" t="s">
        <v>25</v>
      </c>
      <c r="F1883" s="4">
        <v>21</v>
      </c>
      <c r="G1883" s="5">
        <v>64.701803739735197</v>
      </c>
      <c r="H1883" s="2" t="s">
        <v>17</v>
      </c>
    </row>
    <row r="1884" spans="2:8" ht="16.5" x14ac:dyDescent="0.3">
      <c r="B1884" s="3">
        <v>1291</v>
      </c>
      <c r="C1884" s="117" t="s">
        <v>9</v>
      </c>
      <c r="D1884" s="10">
        <v>38397</v>
      </c>
      <c r="E1884" s="2" t="s">
        <v>25</v>
      </c>
      <c r="F1884" s="4">
        <v>3</v>
      </c>
      <c r="G1884" s="5">
        <v>11.903882144888168</v>
      </c>
      <c r="H1884" s="2" t="s">
        <v>18</v>
      </c>
    </row>
    <row r="1885" spans="2:8" ht="16.5" x14ac:dyDescent="0.3">
      <c r="B1885" s="3">
        <v>1308</v>
      </c>
      <c r="C1885" s="117" t="s">
        <v>9</v>
      </c>
      <c r="D1885" s="10">
        <v>38958</v>
      </c>
      <c r="E1885" s="2" t="s">
        <v>25</v>
      </c>
      <c r="F1885" s="4">
        <v>39</v>
      </c>
      <c r="G1885" s="5">
        <v>119.49155300741148</v>
      </c>
      <c r="H1885" s="2" t="s">
        <v>20</v>
      </c>
    </row>
    <row r="1886" spans="2:8" ht="16.5" x14ac:dyDescent="0.3">
      <c r="B1886" s="3">
        <v>1320</v>
      </c>
      <c r="C1886" s="117" t="s">
        <v>9</v>
      </c>
      <c r="D1886" s="10">
        <v>38298</v>
      </c>
      <c r="E1886" s="2" t="s">
        <v>25</v>
      </c>
      <c r="F1886" s="4">
        <v>25</v>
      </c>
      <c r="G1886" s="5">
        <v>76.651168243814681</v>
      </c>
      <c r="H1886" s="2" t="s">
        <v>20</v>
      </c>
    </row>
    <row r="1887" spans="2:8" ht="16.5" x14ac:dyDescent="0.3">
      <c r="B1887" s="3">
        <v>1327</v>
      </c>
      <c r="C1887" s="117" t="s">
        <v>9</v>
      </c>
      <c r="D1887" s="10">
        <v>38386</v>
      </c>
      <c r="E1887" s="2" t="s">
        <v>25</v>
      </c>
      <c r="F1887" s="4">
        <v>6</v>
      </c>
      <c r="G1887" s="5">
        <v>20.30969002976488</v>
      </c>
      <c r="H1887" s="2" t="s">
        <v>18</v>
      </c>
    </row>
    <row r="1888" spans="2:8" ht="16.5" x14ac:dyDescent="0.3">
      <c r="B1888" s="3">
        <v>1409</v>
      </c>
      <c r="C1888" s="117" t="s">
        <v>9</v>
      </c>
      <c r="D1888" s="10">
        <v>38309</v>
      </c>
      <c r="E1888" s="2" t="s">
        <v>25</v>
      </c>
      <c r="F1888" s="4">
        <v>10</v>
      </c>
      <c r="G1888" s="5">
        <v>31.759227784320323</v>
      </c>
      <c r="H1888" s="2" t="s">
        <v>20</v>
      </c>
    </row>
    <row r="1889" spans="2:8" ht="16.5" x14ac:dyDescent="0.3">
      <c r="B1889" s="3">
        <v>1436</v>
      </c>
      <c r="C1889" s="117" t="s">
        <v>9</v>
      </c>
      <c r="D1889" s="10">
        <v>38639</v>
      </c>
      <c r="E1889" s="2" t="s">
        <v>25</v>
      </c>
      <c r="F1889" s="4">
        <v>7</v>
      </c>
      <c r="G1889" s="5">
        <v>23.034327347174614</v>
      </c>
      <c r="H1889" s="2" t="s">
        <v>19</v>
      </c>
    </row>
    <row r="1890" spans="2:8" ht="16.5" x14ac:dyDescent="0.3">
      <c r="B1890" s="3">
        <v>1497</v>
      </c>
      <c r="C1890" s="117" t="s">
        <v>9</v>
      </c>
      <c r="D1890" s="10">
        <v>38650</v>
      </c>
      <c r="E1890" s="2" t="s">
        <v>25</v>
      </c>
      <c r="F1890" s="4">
        <v>65</v>
      </c>
      <c r="G1890" s="5">
        <v>197.49619907968821</v>
      </c>
      <c r="H1890" s="2" t="s">
        <v>18</v>
      </c>
    </row>
    <row r="1891" spans="2:8" ht="16.5" x14ac:dyDescent="0.3">
      <c r="B1891" s="3">
        <v>1543</v>
      </c>
      <c r="C1891" s="117" t="s">
        <v>9</v>
      </c>
      <c r="D1891" s="10">
        <v>38320</v>
      </c>
      <c r="E1891" s="2" t="s">
        <v>25</v>
      </c>
      <c r="F1891" s="4">
        <v>59</v>
      </c>
      <c r="G1891" s="5">
        <v>179.11705650607632</v>
      </c>
      <c r="H1891" s="2" t="s">
        <v>19</v>
      </c>
    </row>
    <row r="1892" spans="2:8" ht="16.5" x14ac:dyDescent="0.3">
      <c r="B1892" s="3">
        <v>1588</v>
      </c>
      <c r="C1892" s="117" t="s">
        <v>9</v>
      </c>
      <c r="D1892" s="10">
        <v>38540</v>
      </c>
      <c r="E1892" s="2" t="s">
        <v>25</v>
      </c>
      <c r="F1892" s="4">
        <v>61</v>
      </c>
      <c r="G1892" s="5">
        <v>184.83908498989172</v>
      </c>
      <c r="H1892" s="2" t="s">
        <v>18</v>
      </c>
    </row>
    <row r="1893" spans="2:8" ht="16.5" x14ac:dyDescent="0.3">
      <c r="B1893" s="3">
        <v>1610</v>
      </c>
      <c r="C1893" s="117" t="s">
        <v>9</v>
      </c>
      <c r="D1893" s="10">
        <v>38001</v>
      </c>
      <c r="E1893" s="2" t="s">
        <v>25</v>
      </c>
      <c r="F1893" s="4">
        <v>11</v>
      </c>
      <c r="G1893" s="5">
        <v>35.187328425003173</v>
      </c>
      <c r="H1893" s="2" t="s">
        <v>18</v>
      </c>
    </row>
    <row r="1894" spans="2:8" ht="16.5" x14ac:dyDescent="0.3">
      <c r="B1894" s="3">
        <v>1615</v>
      </c>
      <c r="C1894" s="117" t="s">
        <v>9</v>
      </c>
      <c r="D1894" s="10">
        <v>38386</v>
      </c>
      <c r="E1894" s="2" t="s">
        <v>25</v>
      </c>
      <c r="F1894" s="4">
        <v>25</v>
      </c>
      <c r="G1894" s="5">
        <v>77.542041967509959</v>
      </c>
      <c r="H1894" s="2" t="s">
        <v>19</v>
      </c>
    </row>
    <row r="1895" spans="2:8" ht="16.5" x14ac:dyDescent="0.3">
      <c r="B1895" s="3">
        <v>1699</v>
      </c>
      <c r="C1895" s="117" t="s">
        <v>9</v>
      </c>
      <c r="D1895" s="10">
        <v>38419</v>
      </c>
      <c r="E1895" s="2" t="s">
        <v>25</v>
      </c>
      <c r="F1895" s="4">
        <v>17</v>
      </c>
      <c r="G1895" s="5">
        <v>53.278847558385984</v>
      </c>
      <c r="H1895" s="2" t="s">
        <v>20</v>
      </c>
    </row>
    <row r="1896" spans="2:8" ht="16.5" x14ac:dyDescent="0.3">
      <c r="B1896" s="3">
        <v>1724</v>
      </c>
      <c r="C1896" s="117" t="s">
        <v>9</v>
      </c>
      <c r="D1896" s="10">
        <v>38496</v>
      </c>
      <c r="E1896" s="2" t="s">
        <v>25</v>
      </c>
      <c r="F1896" s="4">
        <v>72</v>
      </c>
      <c r="G1896" s="5">
        <v>218.05969697818949</v>
      </c>
      <c r="H1896" s="2" t="s">
        <v>20</v>
      </c>
    </row>
    <row r="1897" spans="2:8" ht="16.5" x14ac:dyDescent="0.3">
      <c r="B1897" s="3">
        <v>1832</v>
      </c>
      <c r="C1897" s="117" t="s">
        <v>9</v>
      </c>
      <c r="D1897" s="10">
        <v>38617</v>
      </c>
      <c r="E1897" s="2" t="s">
        <v>25</v>
      </c>
      <c r="F1897" s="4">
        <v>81</v>
      </c>
      <c r="G1897" s="5">
        <v>245.21311554699477</v>
      </c>
      <c r="H1897" s="2" t="s">
        <v>19</v>
      </c>
    </row>
  </sheetData>
  <sortState ref="B7:H1897">
    <sortCondition ref="E7"/>
  </sortState>
  <mergeCells count="2">
    <mergeCell ref="B1:H1"/>
    <mergeCell ref="B3:H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897"/>
  <sheetViews>
    <sheetView workbookViewId="0">
      <selection activeCell="C7" sqref="C7"/>
    </sheetView>
  </sheetViews>
  <sheetFormatPr defaultRowHeight="15" x14ac:dyDescent="0.25"/>
  <cols>
    <col min="1" max="1" width="3.625" style="1" customWidth="1"/>
    <col min="2" max="8" width="13.625" style="1" customWidth="1"/>
    <col min="9" max="16384" width="9" style="1"/>
  </cols>
  <sheetData>
    <row r="1" spans="2:8" ht="121.5" customHeight="1" thickBot="1" x14ac:dyDescent="0.3">
      <c r="B1" s="171" t="s">
        <v>27</v>
      </c>
      <c r="C1" s="172"/>
      <c r="D1" s="172"/>
      <c r="E1" s="172"/>
      <c r="F1" s="172"/>
      <c r="G1" s="172"/>
      <c r="H1" s="173"/>
    </row>
    <row r="2" spans="2:8" ht="15.75" thickBot="1" x14ac:dyDescent="0.3"/>
    <row r="3" spans="2:8" x14ac:dyDescent="0.25">
      <c r="B3" s="165" t="s">
        <v>16</v>
      </c>
      <c r="C3" s="166"/>
      <c r="D3" s="166"/>
      <c r="E3" s="166"/>
      <c r="F3" s="166"/>
      <c r="G3" s="166"/>
      <c r="H3" s="167"/>
    </row>
    <row r="4" spans="2:8" ht="15.75" thickBot="1" x14ac:dyDescent="0.3">
      <c r="B4" s="168"/>
      <c r="C4" s="169"/>
      <c r="D4" s="169"/>
      <c r="E4" s="169"/>
      <c r="F4" s="169"/>
      <c r="G4" s="169"/>
      <c r="H4" s="170"/>
    </row>
    <row r="5" spans="2:8" ht="15.75" thickBot="1" x14ac:dyDescent="0.3"/>
    <row r="6" spans="2:8" ht="33.75" thickBot="1" x14ac:dyDescent="0.35">
      <c r="B6" s="11" t="s">
        <v>15</v>
      </c>
      <c r="C6" s="12" t="s">
        <v>0</v>
      </c>
      <c r="D6" s="12" t="s">
        <v>1</v>
      </c>
      <c r="E6" s="12" t="s">
        <v>2</v>
      </c>
      <c r="F6" s="12" t="s">
        <v>3</v>
      </c>
      <c r="G6" s="12" t="s">
        <v>4</v>
      </c>
      <c r="H6" s="13" t="s">
        <v>5</v>
      </c>
    </row>
    <row r="7" spans="2:8" ht="16.5" x14ac:dyDescent="0.3">
      <c r="B7" s="3">
        <v>9</v>
      </c>
      <c r="C7" s="2" t="s">
        <v>8</v>
      </c>
      <c r="D7" s="10">
        <v>38903</v>
      </c>
      <c r="E7" s="2" t="s">
        <v>24</v>
      </c>
      <c r="F7" s="4">
        <v>75</v>
      </c>
      <c r="G7" s="5">
        <v>226.64232685518837</v>
      </c>
      <c r="H7" s="2" t="s">
        <v>17</v>
      </c>
    </row>
    <row r="8" spans="2:8" ht="16.5" x14ac:dyDescent="0.3">
      <c r="B8" s="3">
        <v>84</v>
      </c>
      <c r="C8" s="2" t="s">
        <v>8</v>
      </c>
      <c r="D8" s="10">
        <v>38991</v>
      </c>
      <c r="E8" s="2" t="s">
        <v>24</v>
      </c>
      <c r="F8" s="4">
        <v>73</v>
      </c>
      <c r="G8" s="5">
        <v>221.4762294351379</v>
      </c>
      <c r="H8" s="2" t="s">
        <v>19</v>
      </c>
    </row>
    <row r="9" spans="2:8" ht="16.5" x14ac:dyDescent="0.3">
      <c r="B9" s="3">
        <v>124</v>
      </c>
      <c r="C9" s="2" t="s">
        <v>8</v>
      </c>
      <c r="D9" s="10">
        <v>38727</v>
      </c>
      <c r="E9" s="2" t="s">
        <v>24</v>
      </c>
      <c r="F9" s="4">
        <v>57</v>
      </c>
      <c r="G9" s="5">
        <v>173.36376703616165</v>
      </c>
      <c r="H9" s="2" t="s">
        <v>19</v>
      </c>
    </row>
    <row r="10" spans="2:8" ht="16.5" x14ac:dyDescent="0.3">
      <c r="B10" s="3">
        <v>252</v>
      </c>
      <c r="C10" s="2" t="s">
        <v>8</v>
      </c>
      <c r="D10" s="10">
        <v>38452</v>
      </c>
      <c r="E10" s="2" t="s">
        <v>24</v>
      </c>
      <c r="F10" s="4">
        <v>41</v>
      </c>
      <c r="G10" s="5">
        <v>124.81042324173134</v>
      </c>
      <c r="H10" s="2" t="s">
        <v>20</v>
      </c>
    </row>
    <row r="11" spans="2:8" ht="16.5" x14ac:dyDescent="0.3">
      <c r="B11" s="3">
        <v>356</v>
      </c>
      <c r="C11" s="2" t="s">
        <v>8</v>
      </c>
      <c r="D11" s="10">
        <v>38958</v>
      </c>
      <c r="E11" s="2" t="s">
        <v>24</v>
      </c>
      <c r="F11" s="4">
        <v>76</v>
      </c>
      <c r="G11" s="5">
        <v>229.57757100656295</v>
      </c>
      <c r="H11" s="2" t="s">
        <v>20</v>
      </c>
    </row>
    <row r="12" spans="2:8" ht="16.5" x14ac:dyDescent="0.3">
      <c r="B12" s="3">
        <v>371</v>
      </c>
      <c r="C12" s="2" t="s">
        <v>8</v>
      </c>
      <c r="D12" s="10">
        <v>38584</v>
      </c>
      <c r="E12" s="2" t="s">
        <v>24</v>
      </c>
      <c r="F12" s="4">
        <v>36</v>
      </c>
      <c r="G12" s="5">
        <v>110.59418125988078</v>
      </c>
      <c r="H12" s="2" t="s">
        <v>17</v>
      </c>
    </row>
    <row r="13" spans="2:8" ht="16.5" x14ac:dyDescent="0.3">
      <c r="B13" s="3">
        <v>399</v>
      </c>
      <c r="C13" s="2" t="s">
        <v>8</v>
      </c>
      <c r="D13" s="10">
        <v>38001</v>
      </c>
      <c r="E13" s="2" t="s">
        <v>24</v>
      </c>
      <c r="F13" s="4">
        <v>30</v>
      </c>
      <c r="G13" s="5">
        <v>92.293324121451917</v>
      </c>
      <c r="H13" s="2" t="s">
        <v>18</v>
      </c>
    </row>
    <row r="14" spans="2:8" ht="16.5" x14ac:dyDescent="0.3">
      <c r="B14" s="3">
        <v>449</v>
      </c>
      <c r="C14" s="2" t="s">
        <v>8</v>
      </c>
      <c r="D14" s="10">
        <v>38144</v>
      </c>
      <c r="E14" s="2" t="s">
        <v>24</v>
      </c>
      <c r="F14" s="4">
        <v>81</v>
      </c>
      <c r="G14" s="5">
        <v>244.97499865385612</v>
      </c>
      <c r="H14" s="2" t="s">
        <v>20</v>
      </c>
    </row>
    <row r="15" spans="2:8" ht="16.5" x14ac:dyDescent="0.3">
      <c r="B15" s="3">
        <v>465</v>
      </c>
      <c r="C15" s="2" t="s">
        <v>8</v>
      </c>
      <c r="D15" s="10">
        <v>38881</v>
      </c>
      <c r="E15" s="2" t="s">
        <v>24</v>
      </c>
      <c r="F15" s="4">
        <v>58</v>
      </c>
      <c r="G15" s="5">
        <v>176.26520049915879</v>
      </c>
      <c r="H15" s="2" t="s">
        <v>17</v>
      </c>
    </row>
    <row r="16" spans="2:8" ht="16.5" x14ac:dyDescent="0.3">
      <c r="B16" s="3">
        <v>493</v>
      </c>
      <c r="C16" s="2" t="s">
        <v>8</v>
      </c>
      <c r="D16" s="10">
        <v>38100</v>
      </c>
      <c r="E16" s="2" t="s">
        <v>24</v>
      </c>
      <c r="F16" s="4">
        <v>-1</v>
      </c>
      <c r="G16" s="5">
        <v>-0.45003305566648821</v>
      </c>
      <c r="H16" s="2" t="s">
        <v>18</v>
      </c>
    </row>
    <row r="17" spans="2:8" ht="16.5" x14ac:dyDescent="0.3">
      <c r="B17" s="3">
        <v>503</v>
      </c>
      <c r="C17" s="2" t="s">
        <v>8</v>
      </c>
      <c r="D17" s="10">
        <v>38540</v>
      </c>
      <c r="E17" s="2" t="s">
        <v>24</v>
      </c>
      <c r="F17" s="4">
        <v>81</v>
      </c>
      <c r="G17" s="5">
        <v>245.19138414086007</v>
      </c>
      <c r="H17" s="2" t="s">
        <v>19</v>
      </c>
    </row>
    <row r="18" spans="2:8" ht="16.5" x14ac:dyDescent="0.3">
      <c r="B18" s="3">
        <v>562</v>
      </c>
      <c r="C18" s="2" t="s">
        <v>8</v>
      </c>
      <c r="D18" s="10">
        <v>38133</v>
      </c>
      <c r="E18" s="2" t="s">
        <v>24</v>
      </c>
      <c r="F18" s="4">
        <v>-1</v>
      </c>
      <c r="G18" s="5">
        <v>-0.79289798318866422</v>
      </c>
      <c r="H18" s="2" t="s">
        <v>17</v>
      </c>
    </row>
    <row r="19" spans="2:8" ht="16.5" x14ac:dyDescent="0.3">
      <c r="B19" s="3">
        <v>587</v>
      </c>
      <c r="C19" s="2" t="s">
        <v>8</v>
      </c>
      <c r="D19" s="10">
        <v>38507</v>
      </c>
      <c r="E19" s="2" t="s">
        <v>24</v>
      </c>
      <c r="F19" s="4">
        <v>39</v>
      </c>
      <c r="G19" s="5">
        <v>119.9083594229058</v>
      </c>
      <c r="H19" s="2" t="s">
        <v>20</v>
      </c>
    </row>
    <row r="20" spans="2:8" ht="16.5" x14ac:dyDescent="0.3">
      <c r="B20" s="3">
        <v>622</v>
      </c>
      <c r="C20" s="2" t="s">
        <v>8</v>
      </c>
      <c r="D20" s="10">
        <v>38155</v>
      </c>
      <c r="E20" s="2" t="s">
        <v>24</v>
      </c>
      <c r="F20" s="4">
        <v>8</v>
      </c>
      <c r="G20" s="5">
        <v>25.899680153324056</v>
      </c>
      <c r="H20" s="2" t="s">
        <v>19</v>
      </c>
    </row>
    <row r="21" spans="2:8" ht="16.5" x14ac:dyDescent="0.3">
      <c r="B21" s="3">
        <v>647</v>
      </c>
      <c r="C21" s="2" t="s">
        <v>8</v>
      </c>
      <c r="D21" s="10">
        <v>38067</v>
      </c>
      <c r="E21" s="2" t="s">
        <v>24</v>
      </c>
      <c r="F21" s="4">
        <v>20</v>
      </c>
      <c r="G21" s="5">
        <v>61.926239627210521</v>
      </c>
      <c r="H21" s="2" t="s">
        <v>19</v>
      </c>
    </row>
    <row r="22" spans="2:8" ht="16.5" x14ac:dyDescent="0.3">
      <c r="B22" s="3">
        <v>758</v>
      </c>
      <c r="C22" s="2" t="s">
        <v>8</v>
      </c>
      <c r="D22" s="10">
        <v>38056</v>
      </c>
      <c r="E22" s="2" t="s">
        <v>24</v>
      </c>
      <c r="F22" s="4">
        <v>21</v>
      </c>
      <c r="G22" s="5">
        <v>65.379195576752196</v>
      </c>
      <c r="H22" s="2" t="s">
        <v>17</v>
      </c>
    </row>
    <row r="23" spans="2:8" ht="16.5" x14ac:dyDescent="0.3">
      <c r="B23" s="3">
        <v>785</v>
      </c>
      <c r="C23" s="2" t="s">
        <v>8</v>
      </c>
      <c r="D23" s="10">
        <v>38452</v>
      </c>
      <c r="E23" s="2" t="s">
        <v>24</v>
      </c>
      <c r="F23" s="4">
        <v>92</v>
      </c>
      <c r="G23" s="5">
        <v>278.34020387718806</v>
      </c>
      <c r="H23" s="2" t="s">
        <v>20</v>
      </c>
    </row>
    <row r="24" spans="2:8" ht="16.5" x14ac:dyDescent="0.3">
      <c r="B24" s="3">
        <v>863</v>
      </c>
      <c r="C24" s="2" t="s">
        <v>8</v>
      </c>
      <c r="D24" s="10">
        <v>38584</v>
      </c>
      <c r="E24" s="2" t="s">
        <v>24</v>
      </c>
      <c r="F24" s="4">
        <v>34</v>
      </c>
      <c r="G24" s="5">
        <v>103.97058317140277</v>
      </c>
      <c r="H24" s="2" t="s">
        <v>18</v>
      </c>
    </row>
    <row r="25" spans="2:8" ht="16.5" x14ac:dyDescent="0.3">
      <c r="B25" s="3">
        <v>873</v>
      </c>
      <c r="C25" s="2" t="s">
        <v>8</v>
      </c>
      <c r="D25" s="10">
        <v>38298</v>
      </c>
      <c r="E25" s="2" t="s">
        <v>24</v>
      </c>
      <c r="F25" s="4">
        <v>41</v>
      </c>
      <c r="G25" s="5">
        <v>124.81786407447923</v>
      </c>
      <c r="H25" s="2" t="s">
        <v>20</v>
      </c>
    </row>
    <row r="26" spans="2:8" ht="16.5" x14ac:dyDescent="0.3">
      <c r="B26" s="3">
        <v>909</v>
      </c>
      <c r="C26" s="2" t="s">
        <v>8</v>
      </c>
      <c r="D26" s="10">
        <v>38265</v>
      </c>
      <c r="E26" s="2" t="s">
        <v>24</v>
      </c>
      <c r="F26" s="4">
        <v>0</v>
      </c>
      <c r="G26" s="5">
        <v>2.7444174420335523</v>
      </c>
      <c r="H26" s="2" t="s">
        <v>18</v>
      </c>
    </row>
    <row r="27" spans="2:8" ht="16.5" x14ac:dyDescent="0.3">
      <c r="B27" s="3">
        <v>915</v>
      </c>
      <c r="C27" s="2" t="s">
        <v>8</v>
      </c>
      <c r="D27" s="10">
        <v>38881</v>
      </c>
      <c r="E27" s="2" t="s">
        <v>24</v>
      </c>
      <c r="F27" s="4">
        <v>25</v>
      </c>
      <c r="G27" s="5">
        <v>76.624560231864265</v>
      </c>
      <c r="H27" s="2" t="s">
        <v>20</v>
      </c>
    </row>
    <row r="28" spans="2:8" ht="16.5" x14ac:dyDescent="0.3">
      <c r="B28" s="3">
        <v>999</v>
      </c>
      <c r="C28" s="2" t="s">
        <v>8</v>
      </c>
      <c r="D28" s="10">
        <v>38639</v>
      </c>
      <c r="E28" s="2" t="s">
        <v>24</v>
      </c>
      <c r="F28" s="4">
        <v>82</v>
      </c>
      <c r="G28" s="5">
        <v>248.12045570070282</v>
      </c>
      <c r="H28" s="2" t="s">
        <v>19</v>
      </c>
    </row>
    <row r="29" spans="2:8" ht="16.5" x14ac:dyDescent="0.3">
      <c r="B29" s="3">
        <v>1008</v>
      </c>
      <c r="C29" s="2" t="s">
        <v>8</v>
      </c>
      <c r="D29" s="10">
        <v>38694</v>
      </c>
      <c r="E29" s="2" t="s">
        <v>24</v>
      </c>
      <c r="F29" s="4">
        <v>51</v>
      </c>
      <c r="G29" s="5">
        <v>154.86582287521293</v>
      </c>
      <c r="H29" s="2" t="s">
        <v>20</v>
      </c>
    </row>
    <row r="30" spans="2:8" ht="16.5" x14ac:dyDescent="0.3">
      <c r="B30" s="3">
        <v>1201</v>
      </c>
      <c r="C30" s="2" t="s">
        <v>8</v>
      </c>
      <c r="D30" s="10">
        <v>39068</v>
      </c>
      <c r="E30" s="2" t="s">
        <v>24</v>
      </c>
      <c r="F30" s="4">
        <v>66</v>
      </c>
      <c r="G30" s="5">
        <v>199.89422548511391</v>
      </c>
      <c r="H30" s="2" t="s">
        <v>17</v>
      </c>
    </row>
    <row r="31" spans="2:8" ht="16.5" x14ac:dyDescent="0.3">
      <c r="B31" s="3">
        <v>1233</v>
      </c>
      <c r="C31" s="2" t="s">
        <v>8</v>
      </c>
      <c r="D31" s="10">
        <v>38551</v>
      </c>
      <c r="E31" s="2" t="s">
        <v>24</v>
      </c>
      <c r="F31" s="4">
        <v>40</v>
      </c>
      <c r="G31" s="5">
        <v>121.95606531866419</v>
      </c>
      <c r="H31" s="2" t="s">
        <v>17</v>
      </c>
    </row>
    <row r="32" spans="2:8" ht="16.5" x14ac:dyDescent="0.3">
      <c r="B32" s="3">
        <v>1294</v>
      </c>
      <c r="C32" s="2" t="s">
        <v>8</v>
      </c>
      <c r="D32" s="10">
        <v>38144</v>
      </c>
      <c r="E32" s="2" t="s">
        <v>24</v>
      </c>
      <c r="F32" s="4">
        <v>19</v>
      </c>
      <c r="G32" s="5">
        <v>59.643357077362239</v>
      </c>
      <c r="H32" s="2" t="s">
        <v>19</v>
      </c>
    </row>
    <row r="33" spans="2:8" ht="16.5" x14ac:dyDescent="0.3">
      <c r="B33" s="3">
        <v>1428</v>
      </c>
      <c r="C33" s="2" t="s">
        <v>8</v>
      </c>
      <c r="D33" s="10">
        <v>39057</v>
      </c>
      <c r="E33" s="2" t="s">
        <v>24</v>
      </c>
      <c r="F33" s="4">
        <v>53</v>
      </c>
      <c r="G33" s="5">
        <v>160.85164058435507</v>
      </c>
      <c r="H33" s="2" t="s">
        <v>18</v>
      </c>
    </row>
    <row r="34" spans="2:8" ht="16.5" x14ac:dyDescent="0.3">
      <c r="B34" s="3">
        <v>1470</v>
      </c>
      <c r="C34" s="2" t="s">
        <v>8</v>
      </c>
      <c r="D34" s="10">
        <v>38628</v>
      </c>
      <c r="E34" s="2" t="s">
        <v>24</v>
      </c>
      <c r="F34" s="4">
        <v>51</v>
      </c>
      <c r="G34" s="5">
        <v>155.05152823672236</v>
      </c>
      <c r="H34" s="2" t="s">
        <v>19</v>
      </c>
    </row>
    <row r="35" spans="2:8" ht="16.5" x14ac:dyDescent="0.3">
      <c r="B35" s="3">
        <v>1477</v>
      </c>
      <c r="C35" s="2" t="s">
        <v>8</v>
      </c>
      <c r="D35" s="10">
        <v>38485</v>
      </c>
      <c r="E35" s="2" t="s">
        <v>24</v>
      </c>
      <c r="F35" s="4">
        <v>37</v>
      </c>
      <c r="G35" s="5">
        <v>112.07406400171799</v>
      </c>
      <c r="H35" s="2" t="s">
        <v>20</v>
      </c>
    </row>
    <row r="36" spans="2:8" ht="16.5" x14ac:dyDescent="0.3">
      <c r="B36" s="3">
        <v>1538</v>
      </c>
      <c r="C36" s="2" t="s">
        <v>8</v>
      </c>
      <c r="D36" s="10">
        <v>38155</v>
      </c>
      <c r="E36" s="2" t="s">
        <v>24</v>
      </c>
      <c r="F36" s="4">
        <v>1</v>
      </c>
      <c r="G36" s="5">
        <v>5.7263479599581428</v>
      </c>
      <c r="H36" s="2" t="s">
        <v>18</v>
      </c>
    </row>
    <row r="37" spans="2:8" ht="16.5" x14ac:dyDescent="0.3">
      <c r="B37" s="3">
        <v>1541</v>
      </c>
      <c r="C37" s="2" t="s">
        <v>8</v>
      </c>
      <c r="D37" s="10">
        <v>38540</v>
      </c>
      <c r="E37" s="2" t="s">
        <v>24</v>
      </c>
      <c r="F37" s="4">
        <v>46</v>
      </c>
      <c r="G37" s="5">
        <v>139.33709070957588</v>
      </c>
      <c r="H37" s="2" t="s">
        <v>19</v>
      </c>
    </row>
    <row r="38" spans="2:8" ht="16.5" x14ac:dyDescent="0.3">
      <c r="B38" s="3">
        <v>1552</v>
      </c>
      <c r="C38" s="2" t="s">
        <v>8</v>
      </c>
      <c r="D38" s="10">
        <v>38012</v>
      </c>
      <c r="E38" s="2" t="s">
        <v>24</v>
      </c>
      <c r="F38" s="4">
        <v>72</v>
      </c>
      <c r="G38" s="5">
        <v>218.32830582807657</v>
      </c>
      <c r="H38" s="2" t="s">
        <v>17</v>
      </c>
    </row>
    <row r="39" spans="2:8" ht="16.5" x14ac:dyDescent="0.3">
      <c r="B39" s="3">
        <v>1579</v>
      </c>
      <c r="C39" s="2" t="s">
        <v>8</v>
      </c>
      <c r="D39" s="10">
        <v>38144</v>
      </c>
      <c r="E39" s="2" t="s">
        <v>24</v>
      </c>
      <c r="F39" s="4">
        <v>87</v>
      </c>
      <c r="G39" s="5">
        <v>262.84645942190497</v>
      </c>
      <c r="H39" s="2" t="s">
        <v>20</v>
      </c>
    </row>
    <row r="40" spans="2:8" ht="16.5" x14ac:dyDescent="0.3">
      <c r="B40" s="3">
        <v>1653</v>
      </c>
      <c r="C40" s="2" t="s">
        <v>8</v>
      </c>
      <c r="D40" s="10">
        <v>38111</v>
      </c>
      <c r="E40" s="2" t="s">
        <v>24</v>
      </c>
      <c r="F40" s="4">
        <v>56</v>
      </c>
      <c r="G40" s="5">
        <v>170.24926391624365</v>
      </c>
      <c r="H40" s="2" t="s">
        <v>20</v>
      </c>
    </row>
    <row r="41" spans="2:8" ht="16.5" x14ac:dyDescent="0.3">
      <c r="B41" s="3">
        <v>1662</v>
      </c>
      <c r="C41" s="2" t="s">
        <v>8</v>
      </c>
      <c r="D41" s="10">
        <v>38683</v>
      </c>
      <c r="E41" s="2" t="s">
        <v>24</v>
      </c>
      <c r="F41" s="4">
        <v>12</v>
      </c>
      <c r="G41" s="5">
        <v>38.543998121108487</v>
      </c>
      <c r="H41" s="2" t="s">
        <v>19</v>
      </c>
    </row>
    <row r="42" spans="2:8" ht="16.5" x14ac:dyDescent="0.3">
      <c r="B42" s="3">
        <v>1685</v>
      </c>
      <c r="C42" s="2" t="s">
        <v>8</v>
      </c>
      <c r="D42" s="10">
        <v>38661</v>
      </c>
      <c r="E42" s="2" t="s">
        <v>24</v>
      </c>
      <c r="F42" s="4">
        <v>88</v>
      </c>
      <c r="G42" s="5">
        <v>265.96151267807471</v>
      </c>
      <c r="H42" s="2" t="s">
        <v>17</v>
      </c>
    </row>
    <row r="43" spans="2:8" ht="16.5" x14ac:dyDescent="0.3">
      <c r="B43" s="3">
        <v>1719</v>
      </c>
      <c r="C43" s="2" t="s">
        <v>8</v>
      </c>
      <c r="D43" s="10">
        <v>38452</v>
      </c>
      <c r="E43" s="2" t="s">
        <v>24</v>
      </c>
      <c r="F43" s="4">
        <v>11</v>
      </c>
      <c r="G43" s="5">
        <v>34.806777506140598</v>
      </c>
      <c r="H43" s="2" t="s">
        <v>18</v>
      </c>
    </row>
    <row r="44" spans="2:8" ht="16.5" x14ac:dyDescent="0.3">
      <c r="B44" s="3">
        <v>1737</v>
      </c>
      <c r="C44" s="2" t="s">
        <v>8</v>
      </c>
      <c r="D44" s="10">
        <v>38804</v>
      </c>
      <c r="E44" s="2" t="s">
        <v>24</v>
      </c>
      <c r="F44" s="4">
        <v>88</v>
      </c>
      <c r="G44" s="5">
        <v>265.52523967441095</v>
      </c>
      <c r="H44" s="2" t="s">
        <v>20</v>
      </c>
    </row>
    <row r="45" spans="2:8" ht="16.5" x14ac:dyDescent="0.3">
      <c r="B45" s="3">
        <v>1748</v>
      </c>
      <c r="C45" s="2" t="s">
        <v>8</v>
      </c>
      <c r="D45" s="10">
        <v>38111</v>
      </c>
      <c r="E45" s="2" t="s">
        <v>24</v>
      </c>
      <c r="F45" s="4">
        <v>85</v>
      </c>
      <c r="G45" s="5">
        <v>256.4457111777549</v>
      </c>
      <c r="H45" s="2" t="s">
        <v>20</v>
      </c>
    </row>
    <row r="46" spans="2:8" ht="16.5" x14ac:dyDescent="0.3">
      <c r="B46" s="3">
        <v>1763</v>
      </c>
      <c r="C46" s="2" t="s">
        <v>8</v>
      </c>
      <c r="D46" s="10">
        <v>38584</v>
      </c>
      <c r="E46" s="2" t="s">
        <v>24</v>
      </c>
      <c r="F46" s="4">
        <v>-1</v>
      </c>
      <c r="G46" s="5">
        <v>-0.68878150112298231</v>
      </c>
      <c r="H46" s="2" t="s">
        <v>17</v>
      </c>
    </row>
    <row r="47" spans="2:8" ht="16.5" x14ac:dyDescent="0.3">
      <c r="B47" s="3">
        <v>1879</v>
      </c>
      <c r="C47" s="2" t="s">
        <v>8</v>
      </c>
      <c r="D47" s="10">
        <v>38947</v>
      </c>
      <c r="E47" s="2" t="s">
        <v>24</v>
      </c>
      <c r="F47" s="4">
        <v>90</v>
      </c>
      <c r="G47" s="5">
        <v>271.85208039455387</v>
      </c>
      <c r="H47" s="2" t="s">
        <v>18</v>
      </c>
    </row>
    <row r="48" spans="2:8" ht="16.5" x14ac:dyDescent="0.3">
      <c r="B48" s="3">
        <v>109</v>
      </c>
      <c r="C48" s="2" t="s">
        <v>8</v>
      </c>
      <c r="D48" s="10">
        <v>38914</v>
      </c>
      <c r="E48" s="2" t="s">
        <v>22</v>
      </c>
      <c r="F48" s="4">
        <v>10</v>
      </c>
      <c r="G48" s="5">
        <v>32.113204788074981</v>
      </c>
      <c r="H48" s="2" t="s">
        <v>17</v>
      </c>
    </row>
    <row r="49" spans="2:8" ht="16.5" x14ac:dyDescent="0.3">
      <c r="B49" s="3">
        <v>130</v>
      </c>
      <c r="C49" s="2" t="s">
        <v>8</v>
      </c>
      <c r="D49" s="10">
        <v>39035</v>
      </c>
      <c r="E49" s="2" t="s">
        <v>22</v>
      </c>
      <c r="F49" s="4">
        <v>-9</v>
      </c>
      <c r="G49" s="5">
        <v>-25.059711277411697</v>
      </c>
      <c r="H49" s="2" t="s">
        <v>19</v>
      </c>
    </row>
    <row r="50" spans="2:8" ht="16.5" x14ac:dyDescent="0.3">
      <c r="B50" s="3">
        <v>253</v>
      </c>
      <c r="C50" s="2" t="s">
        <v>8</v>
      </c>
      <c r="D50" s="10">
        <v>38254</v>
      </c>
      <c r="E50" s="2" t="s">
        <v>22</v>
      </c>
      <c r="F50" s="4">
        <v>84</v>
      </c>
      <c r="G50" s="5">
        <v>253.28617965312779</v>
      </c>
      <c r="H50" s="2" t="s">
        <v>20</v>
      </c>
    </row>
    <row r="51" spans="2:8" ht="16.5" x14ac:dyDescent="0.3">
      <c r="B51" s="3">
        <v>255</v>
      </c>
      <c r="C51" s="2" t="s">
        <v>8</v>
      </c>
      <c r="D51" s="10">
        <v>38078</v>
      </c>
      <c r="E51" s="2" t="s">
        <v>22</v>
      </c>
      <c r="F51" s="4">
        <v>15</v>
      </c>
      <c r="G51" s="5">
        <v>46.761676481443232</v>
      </c>
      <c r="H51" s="2" t="s">
        <v>19</v>
      </c>
    </row>
    <row r="52" spans="2:8" ht="16.5" x14ac:dyDescent="0.3">
      <c r="B52" s="3">
        <v>319</v>
      </c>
      <c r="C52" s="2" t="s">
        <v>8</v>
      </c>
      <c r="D52" s="10">
        <v>38298</v>
      </c>
      <c r="E52" s="2" t="s">
        <v>22</v>
      </c>
      <c r="F52" s="4">
        <v>70</v>
      </c>
      <c r="G52" s="5">
        <v>212.50263306463722</v>
      </c>
      <c r="H52" s="2" t="s">
        <v>17</v>
      </c>
    </row>
    <row r="53" spans="2:8" ht="16.5" x14ac:dyDescent="0.3">
      <c r="B53" s="3">
        <v>387</v>
      </c>
      <c r="C53" s="2" t="s">
        <v>8</v>
      </c>
      <c r="D53" s="10">
        <v>38804</v>
      </c>
      <c r="E53" s="2" t="s">
        <v>22</v>
      </c>
      <c r="F53" s="4">
        <v>45</v>
      </c>
      <c r="G53" s="5">
        <v>136.00734165157533</v>
      </c>
      <c r="H53" s="2" t="s">
        <v>18</v>
      </c>
    </row>
    <row r="54" spans="2:8" ht="16.5" x14ac:dyDescent="0.3">
      <c r="B54" s="3">
        <v>421</v>
      </c>
      <c r="C54" s="2" t="s">
        <v>8</v>
      </c>
      <c r="D54" s="10">
        <v>38364</v>
      </c>
      <c r="E54" s="2" t="s">
        <v>22</v>
      </c>
      <c r="F54" s="4">
        <v>48</v>
      </c>
      <c r="G54" s="5">
        <v>146.50697859164157</v>
      </c>
      <c r="H54" s="2" t="s">
        <v>18</v>
      </c>
    </row>
    <row r="55" spans="2:8" ht="16.5" x14ac:dyDescent="0.3">
      <c r="B55" s="3">
        <v>431</v>
      </c>
      <c r="C55" s="2" t="s">
        <v>8</v>
      </c>
      <c r="D55" s="10">
        <v>38848</v>
      </c>
      <c r="E55" s="2" t="s">
        <v>22</v>
      </c>
      <c r="F55" s="4">
        <v>8</v>
      </c>
      <c r="G55" s="5">
        <v>25.124465791488021</v>
      </c>
      <c r="H55" s="2" t="s">
        <v>20</v>
      </c>
    </row>
    <row r="56" spans="2:8" ht="16.5" x14ac:dyDescent="0.3">
      <c r="B56" s="3">
        <v>476</v>
      </c>
      <c r="C56" s="2" t="s">
        <v>8</v>
      </c>
      <c r="D56" s="10">
        <v>38969</v>
      </c>
      <c r="E56" s="2" t="s">
        <v>22</v>
      </c>
      <c r="F56" s="4">
        <v>12</v>
      </c>
      <c r="G56" s="5">
        <v>37.686101056343105</v>
      </c>
      <c r="H56" s="2" t="s">
        <v>20</v>
      </c>
    </row>
    <row r="57" spans="2:8" ht="16.5" x14ac:dyDescent="0.3">
      <c r="B57" s="3">
        <v>551</v>
      </c>
      <c r="C57" s="2" t="s">
        <v>8</v>
      </c>
      <c r="D57" s="10">
        <v>38826</v>
      </c>
      <c r="E57" s="2" t="s">
        <v>22</v>
      </c>
      <c r="F57" s="4">
        <v>93</v>
      </c>
      <c r="G57" s="5">
        <v>281.17072628162578</v>
      </c>
      <c r="H57" s="2" t="s">
        <v>18</v>
      </c>
    </row>
    <row r="58" spans="2:8" ht="16.5" x14ac:dyDescent="0.3">
      <c r="B58" s="3">
        <v>564</v>
      </c>
      <c r="C58" s="2" t="s">
        <v>8</v>
      </c>
      <c r="D58" s="10">
        <v>38012</v>
      </c>
      <c r="E58" s="2" t="s">
        <v>22</v>
      </c>
      <c r="F58" s="4">
        <v>73</v>
      </c>
      <c r="G58" s="5">
        <v>220.96515803490902</v>
      </c>
      <c r="H58" s="2" t="s">
        <v>18</v>
      </c>
    </row>
    <row r="59" spans="2:8" ht="16.5" x14ac:dyDescent="0.3">
      <c r="B59" s="3">
        <v>692</v>
      </c>
      <c r="C59" s="2" t="s">
        <v>8</v>
      </c>
      <c r="D59" s="10">
        <v>39079</v>
      </c>
      <c r="E59" s="2" t="s">
        <v>22</v>
      </c>
      <c r="F59" s="4">
        <v>15</v>
      </c>
      <c r="G59" s="5">
        <v>46.808970139122437</v>
      </c>
      <c r="H59" s="2" t="s">
        <v>17</v>
      </c>
    </row>
    <row r="60" spans="2:8" ht="16.5" x14ac:dyDescent="0.3">
      <c r="B60" s="3">
        <v>814</v>
      </c>
      <c r="C60" s="2" t="s">
        <v>8</v>
      </c>
      <c r="D60" s="10">
        <v>38133</v>
      </c>
      <c r="E60" s="2" t="s">
        <v>22</v>
      </c>
      <c r="F60" s="4">
        <v>11</v>
      </c>
      <c r="G60" s="5">
        <v>35.52180509936634</v>
      </c>
      <c r="H60" s="2" t="s">
        <v>17</v>
      </c>
    </row>
    <row r="61" spans="2:8" ht="16.5" x14ac:dyDescent="0.3">
      <c r="B61" s="3">
        <v>835</v>
      </c>
      <c r="C61" s="2" t="s">
        <v>8</v>
      </c>
      <c r="D61" s="10">
        <v>38595</v>
      </c>
      <c r="E61" s="2" t="s">
        <v>22</v>
      </c>
      <c r="F61" s="4">
        <v>2</v>
      </c>
      <c r="G61" s="5">
        <v>8.0342514695562706</v>
      </c>
      <c r="H61" s="2" t="s">
        <v>19</v>
      </c>
    </row>
    <row r="62" spans="2:8" ht="16.5" x14ac:dyDescent="0.3">
      <c r="B62" s="3">
        <v>880</v>
      </c>
      <c r="C62" s="2" t="s">
        <v>8</v>
      </c>
      <c r="D62" s="10">
        <v>38980</v>
      </c>
      <c r="E62" s="2" t="s">
        <v>22</v>
      </c>
      <c r="F62" s="4">
        <v>4</v>
      </c>
      <c r="G62" s="5">
        <v>15.205643253032669</v>
      </c>
      <c r="H62" s="2" t="s">
        <v>17</v>
      </c>
    </row>
    <row r="63" spans="2:8" ht="16.5" x14ac:dyDescent="0.3">
      <c r="B63" s="3">
        <v>937</v>
      </c>
      <c r="C63" s="2" t="s">
        <v>8</v>
      </c>
      <c r="D63" s="10">
        <v>38562</v>
      </c>
      <c r="E63" s="2" t="s">
        <v>22</v>
      </c>
      <c r="F63" s="4">
        <v>83</v>
      </c>
      <c r="G63" s="5">
        <v>250.82439492521385</v>
      </c>
      <c r="H63" s="2" t="s">
        <v>19</v>
      </c>
    </row>
    <row r="64" spans="2:8" ht="16.5" x14ac:dyDescent="0.3">
      <c r="B64" s="3">
        <v>1015</v>
      </c>
      <c r="C64" s="2" t="s">
        <v>8</v>
      </c>
      <c r="D64" s="10">
        <v>38749</v>
      </c>
      <c r="E64" s="2" t="s">
        <v>22</v>
      </c>
      <c r="F64" s="4">
        <v>8</v>
      </c>
      <c r="G64" s="5">
        <v>26.08199028619465</v>
      </c>
      <c r="H64" s="2" t="s">
        <v>18</v>
      </c>
    </row>
    <row r="65" spans="2:8" ht="16.5" x14ac:dyDescent="0.3">
      <c r="B65" s="3">
        <v>1078</v>
      </c>
      <c r="C65" s="2" t="s">
        <v>8</v>
      </c>
      <c r="D65" s="10">
        <v>38958</v>
      </c>
      <c r="E65" s="2" t="s">
        <v>22</v>
      </c>
      <c r="F65" s="4">
        <v>18</v>
      </c>
      <c r="G65" s="5">
        <v>56.505060708421091</v>
      </c>
      <c r="H65" s="2" t="s">
        <v>20</v>
      </c>
    </row>
    <row r="66" spans="2:8" ht="16.5" x14ac:dyDescent="0.3">
      <c r="B66" s="3">
        <v>1090</v>
      </c>
      <c r="C66" s="2" t="s">
        <v>8</v>
      </c>
      <c r="D66" s="10">
        <v>39035</v>
      </c>
      <c r="E66" s="2" t="s">
        <v>22</v>
      </c>
      <c r="F66" s="4">
        <v>27</v>
      </c>
      <c r="G66" s="5">
        <v>82.124904169698794</v>
      </c>
      <c r="H66" s="2" t="s">
        <v>17</v>
      </c>
    </row>
    <row r="67" spans="2:8" ht="16.5" x14ac:dyDescent="0.3">
      <c r="B67" s="3">
        <v>1126</v>
      </c>
      <c r="C67" s="2" t="s">
        <v>8</v>
      </c>
      <c r="D67" s="10">
        <v>38320</v>
      </c>
      <c r="E67" s="2" t="s">
        <v>22</v>
      </c>
      <c r="F67" s="4">
        <v>78</v>
      </c>
      <c r="G67" s="5">
        <v>235.68084148847547</v>
      </c>
      <c r="H67" s="2" t="s">
        <v>17</v>
      </c>
    </row>
    <row r="68" spans="2:8" ht="16.5" x14ac:dyDescent="0.3">
      <c r="B68" s="3">
        <v>1164</v>
      </c>
      <c r="C68" s="2" t="s">
        <v>8</v>
      </c>
      <c r="D68" s="10">
        <v>38320</v>
      </c>
      <c r="E68" s="2" t="s">
        <v>22</v>
      </c>
      <c r="F68" s="4">
        <v>-10</v>
      </c>
      <c r="G68" s="5">
        <v>-27.584277375696701</v>
      </c>
      <c r="H68" s="2" t="s">
        <v>18</v>
      </c>
    </row>
    <row r="69" spans="2:8" ht="16.5" x14ac:dyDescent="0.3">
      <c r="B69" s="3">
        <v>1215</v>
      </c>
      <c r="C69" s="2" t="s">
        <v>8</v>
      </c>
      <c r="D69" s="10">
        <v>38199</v>
      </c>
      <c r="E69" s="2" t="s">
        <v>22</v>
      </c>
      <c r="F69" s="4">
        <v>30</v>
      </c>
      <c r="G69" s="5">
        <v>91.738843901415805</v>
      </c>
      <c r="H69" s="2" t="s">
        <v>17</v>
      </c>
    </row>
    <row r="70" spans="2:8" ht="16.5" x14ac:dyDescent="0.3">
      <c r="B70" s="3">
        <v>1351</v>
      </c>
      <c r="C70" s="2" t="s">
        <v>8</v>
      </c>
      <c r="D70" s="10">
        <v>38034</v>
      </c>
      <c r="E70" s="2" t="s">
        <v>22</v>
      </c>
      <c r="F70" s="4">
        <v>18</v>
      </c>
      <c r="G70" s="5">
        <v>55.931706737093798</v>
      </c>
      <c r="H70" s="2" t="s">
        <v>17</v>
      </c>
    </row>
    <row r="71" spans="2:8" ht="16.5" x14ac:dyDescent="0.3">
      <c r="B71" s="3">
        <v>1361</v>
      </c>
      <c r="C71" s="2" t="s">
        <v>8</v>
      </c>
      <c r="D71" s="10">
        <v>38166</v>
      </c>
      <c r="E71" s="2" t="s">
        <v>22</v>
      </c>
      <c r="F71" s="4">
        <v>75</v>
      </c>
      <c r="G71" s="5">
        <v>227.32916430473495</v>
      </c>
      <c r="H71" s="2" t="s">
        <v>17</v>
      </c>
    </row>
    <row r="72" spans="2:8" ht="16.5" x14ac:dyDescent="0.3">
      <c r="B72" s="3">
        <v>1402</v>
      </c>
      <c r="C72" s="2" t="s">
        <v>8</v>
      </c>
      <c r="D72" s="10">
        <v>38859</v>
      </c>
      <c r="E72" s="2" t="s">
        <v>22</v>
      </c>
      <c r="F72" s="4">
        <v>55</v>
      </c>
      <c r="G72" s="5">
        <v>167.0921059108752</v>
      </c>
      <c r="H72" s="2" t="s">
        <v>18</v>
      </c>
    </row>
    <row r="73" spans="2:8" ht="16.5" x14ac:dyDescent="0.3">
      <c r="B73" s="3">
        <v>1469</v>
      </c>
      <c r="C73" s="2" t="s">
        <v>8</v>
      </c>
      <c r="D73" s="10">
        <v>38507</v>
      </c>
      <c r="E73" s="2" t="s">
        <v>22</v>
      </c>
      <c r="F73" s="4">
        <v>53</v>
      </c>
      <c r="G73" s="5">
        <v>160.40163840433979</v>
      </c>
      <c r="H73" s="2" t="s">
        <v>20</v>
      </c>
    </row>
    <row r="74" spans="2:8" ht="16.5" x14ac:dyDescent="0.3">
      <c r="B74" s="3">
        <v>1491</v>
      </c>
      <c r="C74" s="2" t="s">
        <v>8</v>
      </c>
      <c r="D74" s="10">
        <v>38551</v>
      </c>
      <c r="E74" s="2" t="s">
        <v>22</v>
      </c>
      <c r="F74" s="4">
        <v>93</v>
      </c>
      <c r="G74" s="5">
        <v>281.34133684394243</v>
      </c>
      <c r="H74" s="2" t="s">
        <v>17</v>
      </c>
    </row>
    <row r="75" spans="2:8" ht="16.5" x14ac:dyDescent="0.3">
      <c r="B75" s="3">
        <v>1503</v>
      </c>
      <c r="C75" s="2" t="s">
        <v>8</v>
      </c>
      <c r="D75" s="10">
        <v>38804</v>
      </c>
      <c r="E75" s="2" t="s">
        <v>22</v>
      </c>
      <c r="F75" s="4">
        <v>73</v>
      </c>
      <c r="G75" s="5">
        <v>220.6254493831498</v>
      </c>
      <c r="H75" s="2" t="s">
        <v>18</v>
      </c>
    </row>
    <row r="76" spans="2:8" ht="16.5" x14ac:dyDescent="0.3">
      <c r="B76" s="3">
        <v>1721</v>
      </c>
      <c r="C76" s="2" t="s">
        <v>8</v>
      </c>
      <c r="D76" s="10">
        <v>38584</v>
      </c>
      <c r="E76" s="2" t="s">
        <v>22</v>
      </c>
      <c r="F76" s="4">
        <v>67</v>
      </c>
      <c r="G76" s="5">
        <v>202.72483169959665</v>
      </c>
      <c r="H76" s="2" t="s">
        <v>19</v>
      </c>
    </row>
    <row r="77" spans="2:8" ht="16.5" x14ac:dyDescent="0.3">
      <c r="B77" s="3">
        <v>1770</v>
      </c>
      <c r="C77" s="2" t="s">
        <v>8</v>
      </c>
      <c r="D77" s="10">
        <v>39035</v>
      </c>
      <c r="E77" s="2" t="s">
        <v>22</v>
      </c>
      <c r="F77" s="4">
        <v>-4</v>
      </c>
      <c r="G77" s="5">
        <v>-9.8005201872550316</v>
      </c>
      <c r="H77" s="2" t="s">
        <v>17</v>
      </c>
    </row>
    <row r="78" spans="2:8" ht="16.5" x14ac:dyDescent="0.3">
      <c r="B78" s="3">
        <v>1804</v>
      </c>
      <c r="C78" s="2" t="s">
        <v>8</v>
      </c>
      <c r="D78" s="10">
        <v>38331</v>
      </c>
      <c r="E78" s="2" t="s">
        <v>22</v>
      </c>
      <c r="F78" s="4">
        <v>62</v>
      </c>
      <c r="G78" s="5">
        <v>187.56768751552113</v>
      </c>
      <c r="H78" s="2" t="s">
        <v>20</v>
      </c>
    </row>
    <row r="79" spans="2:8" ht="16.5" x14ac:dyDescent="0.3">
      <c r="B79" s="3">
        <v>1818</v>
      </c>
      <c r="C79" s="2" t="s">
        <v>8</v>
      </c>
      <c r="D79" s="10">
        <v>38012</v>
      </c>
      <c r="E79" s="2" t="s">
        <v>22</v>
      </c>
      <c r="F79" s="4">
        <v>4</v>
      </c>
      <c r="G79" s="5">
        <v>14.186481337467258</v>
      </c>
      <c r="H79" s="2" t="s">
        <v>19</v>
      </c>
    </row>
    <row r="80" spans="2:8" ht="16.5" x14ac:dyDescent="0.3">
      <c r="B80" s="3">
        <v>1840</v>
      </c>
      <c r="C80" s="2" t="s">
        <v>8</v>
      </c>
      <c r="D80" s="10">
        <v>38529</v>
      </c>
      <c r="E80" s="2" t="s">
        <v>22</v>
      </c>
      <c r="F80" s="4">
        <v>31</v>
      </c>
      <c r="G80" s="5">
        <v>93.983701954495999</v>
      </c>
      <c r="H80" s="2" t="s">
        <v>17</v>
      </c>
    </row>
    <row r="81" spans="2:8" ht="16.5" x14ac:dyDescent="0.3">
      <c r="B81" s="3">
        <v>1858</v>
      </c>
      <c r="C81" s="2" t="s">
        <v>8</v>
      </c>
      <c r="D81" s="10">
        <v>38540</v>
      </c>
      <c r="E81" s="2" t="s">
        <v>22</v>
      </c>
      <c r="F81" s="4">
        <v>95</v>
      </c>
      <c r="G81" s="5">
        <v>286.82526300294711</v>
      </c>
      <c r="H81" s="2" t="s">
        <v>17</v>
      </c>
    </row>
    <row r="82" spans="2:8" ht="16.5" x14ac:dyDescent="0.3">
      <c r="B82" s="3">
        <v>1896</v>
      </c>
      <c r="C82" s="2" t="s">
        <v>8</v>
      </c>
      <c r="D82" s="10">
        <v>38397</v>
      </c>
      <c r="E82" s="2" t="s">
        <v>22</v>
      </c>
      <c r="F82" s="4">
        <v>36</v>
      </c>
      <c r="G82" s="5">
        <v>109.84259915039922</v>
      </c>
      <c r="H82" s="2" t="s">
        <v>20</v>
      </c>
    </row>
    <row r="83" spans="2:8" ht="16.5" x14ac:dyDescent="0.3">
      <c r="B83" s="3">
        <v>12</v>
      </c>
      <c r="C83" s="2" t="s">
        <v>8</v>
      </c>
      <c r="D83" s="10">
        <v>38309</v>
      </c>
      <c r="E83" s="2" t="s">
        <v>21</v>
      </c>
      <c r="F83" s="4">
        <v>23</v>
      </c>
      <c r="G83" s="5">
        <v>71.034367691096961</v>
      </c>
      <c r="H83" s="2" t="s">
        <v>19</v>
      </c>
    </row>
    <row r="84" spans="2:8" ht="16.5" x14ac:dyDescent="0.3">
      <c r="B84" s="3">
        <v>65</v>
      </c>
      <c r="C84" s="2" t="s">
        <v>8</v>
      </c>
      <c r="D84" s="10">
        <v>38452</v>
      </c>
      <c r="E84" s="2" t="s">
        <v>21</v>
      </c>
      <c r="F84" s="4">
        <v>-6</v>
      </c>
      <c r="G84" s="5">
        <v>-15.942861162173479</v>
      </c>
      <c r="H84" s="2" t="s">
        <v>18</v>
      </c>
    </row>
    <row r="85" spans="2:8" ht="16.5" x14ac:dyDescent="0.3">
      <c r="B85" s="3">
        <v>169</v>
      </c>
      <c r="C85" s="2" t="s">
        <v>8</v>
      </c>
      <c r="D85" s="10">
        <v>38034</v>
      </c>
      <c r="E85" s="2" t="s">
        <v>21</v>
      </c>
      <c r="F85" s="4">
        <v>63</v>
      </c>
      <c r="G85" s="5">
        <v>191.11407977738014</v>
      </c>
      <c r="H85" s="2" t="s">
        <v>20</v>
      </c>
    </row>
    <row r="86" spans="2:8" ht="16.5" x14ac:dyDescent="0.3">
      <c r="B86" s="3">
        <v>182</v>
      </c>
      <c r="C86" s="2" t="s">
        <v>8</v>
      </c>
      <c r="D86" s="10">
        <v>38111</v>
      </c>
      <c r="E86" s="2" t="s">
        <v>21</v>
      </c>
      <c r="F86" s="4">
        <v>78</v>
      </c>
      <c r="G86" s="5">
        <v>236.14223463826744</v>
      </c>
      <c r="H86" s="2" t="s">
        <v>18</v>
      </c>
    </row>
    <row r="87" spans="2:8" ht="16.5" x14ac:dyDescent="0.3">
      <c r="B87" s="3">
        <v>232</v>
      </c>
      <c r="C87" s="2" t="s">
        <v>8</v>
      </c>
      <c r="D87" s="10">
        <v>38144</v>
      </c>
      <c r="E87" s="2" t="s">
        <v>21</v>
      </c>
      <c r="F87" s="4">
        <v>63</v>
      </c>
      <c r="G87" s="5">
        <v>190.90668689411601</v>
      </c>
      <c r="H87" s="2" t="s">
        <v>18</v>
      </c>
    </row>
    <row r="88" spans="2:8" ht="16.5" x14ac:dyDescent="0.3">
      <c r="B88" s="3">
        <v>238</v>
      </c>
      <c r="C88" s="2" t="s">
        <v>8</v>
      </c>
      <c r="D88" s="10">
        <v>38353</v>
      </c>
      <c r="E88" s="2" t="s">
        <v>21</v>
      </c>
      <c r="F88" s="4">
        <v>7</v>
      </c>
      <c r="G88" s="5">
        <v>23.654332569914828</v>
      </c>
      <c r="H88" s="2" t="s">
        <v>19</v>
      </c>
    </row>
    <row r="89" spans="2:8" ht="16.5" x14ac:dyDescent="0.3">
      <c r="B89" s="3">
        <v>354</v>
      </c>
      <c r="C89" s="2" t="s">
        <v>8</v>
      </c>
      <c r="D89" s="10">
        <v>38639</v>
      </c>
      <c r="E89" s="2" t="s">
        <v>21</v>
      </c>
      <c r="F89" s="4">
        <v>79</v>
      </c>
      <c r="G89" s="5">
        <v>239.75589662492749</v>
      </c>
      <c r="H89" s="2" t="s">
        <v>17</v>
      </c>
    </row>
    <row r="90" spans="2:8" ht="16.5" x14ac:dyDescent="0.3">
      <c r="B90" s="3">
        <v>357</v>
      </c>
      <c r="C90" s="2" t="s">
        <v>8</v>
      </c>
      <c r="D90" s="10">
        <v>38518</v>
      </c>
      <c r="E90" s="2" t="s">
        <v>21</v>
      </c>
      <c r="F90" s="4">
        <v>31</v>
      </c>
      <c r="G90" s="5">
        <v>95.411837871052697</v>
      </c>
      <c r="H90" s="2" t="s">
        <v>20</v>
      </c>
    </row>
    <row r="91" spans="2:8" ht="16.5" x14ac:dyDescent="0.3">
      <c r="B91" s="3">
        <v>388</v>
      </c>
      <c r="C91" s="2" t="s">
        <v>8</v>
      </c>
      <c r="D91" s="10">
        <v>38067</v>
      </c>
      <c r="E91" s="2" t="s">
        <v>21</v>
      </c>
      <c r="F91" s="4">
        <v>37</v>
      </c>
      <c r="G91" s="5">
        <v>112.92900415721101</v>
      </c>
      <c r="H91" s="2" t="s">
        <v>18</v>
      </c>
    </row>
    <row r="92" spans="2:8" ht="16.5" x14ac:dyDescent="0.3">
      <c r="B92" s="3">
        <v>394</v>
      </c>
      <c r="C92" s="2" t="s">
        <v>8</v>
      </c>
      <c r="D92" s="10">
        <v>38342</v>
      </c>
      <c r="E92" s="2" t="s">
        <v>21</v>
      </c>
      <c r="F92" s="4">
        <v>-6</v>
      </c>
      <c r="G92" s="5">
        <v>-16.412365818215765</v>
      </c>
      <c r="H92" s="2" t="s">
        <v>17</v>
      </c>
    </row>
    <row r="93" spans="2:8" ht="16.5" x14ac:dyDescent="0.3">
      <c r="B93" s="3">
        <v>455</v>
      </c>
      <c r="C93" s="2" t="s">
        <v>8</v>
      </c>
      <c r="D93" s="10">
        <v>38595</v>
      </c>
      <c r="E93" s="2" t="s">
        <v>21</v>
      </c>
      <c r="F93" s="4">
        <v>13</v>
      </c>
      <c r="G93" s="5">
        <v>41.16877365274803</v>
      </c>
      <c r="H93" s="2" t="s">
        <v>19</v>
      </c>
    </row>
    <row r="94" spans="2:8" ht="16.5" x14ac:dyDescent="0.3">
      <c r="B94" s="3">
        <v>471</v>
      </c>
      <c r="C94" s="2" t="s">
        <v>8</v>
      </c>
      <c r="D94" s="10">
        <v>39002</v>
      </c>
      <c r="E94" s="2" t="s">
        <v>21</v>
      </c>
      <c r="F94" s="4">
        <v>42</v>
      </c>
      <c r="G94" s="5">
        <v>128.17075092766001</v>
      </c>
      <c r="H94" s="2" t="s">
        <v>17</v>
      </c>
    </row>
    <row r="95" spans="2:8" ht="16.5" x14ac:dyDescent="0.3">
      <c r="B95" s="3">
        <v>540</v>
      </c>
      <c r="C95" s="2" t="s">
        <v>8</v>
      </c>
      <c r="D95" s="10">
        <v>38430</v>
      </c>
      <c r="E95" s="2" t="s">
        <v>21</v>
      </c>
      <c r="F95" s="4">
        <v>50</v>
      </c>
      <c r="G95" s="5">
        <v>151.36182402448466</v>
      </c>
      <c r="H95" s="2" t="s">
        <v>20</v>
      </c>
    </row>
    <row r="96" spans="2:8" ht="16.5" x14ac:dyDescent="0.3">
      <c r="B96" s="3">
        <v>687</v>
      </c>
      <c r="C96" s="2" t="s">
        <v>8</v>
      </c>
      <c r="D96" s="10">
        <v>39079</v>
      </c>
      <c r="E96" s="2" t="s">
        <v>21</v>
      </c>
      <c r="F96" s="4">
        <v>27</v>
      </c>
      <c r="G96" s="5">
        <v>82.883173616974645</v>
      </c>
      <c r="H96" s="2" t="s">
        <v>19</v>
      </c>
    </row>
    <row r="97" spans="2:8" ht="16.5" x14ac:dyDescent="0.3">
      <c r="B97" s="3">
        <v>705</v>
      </c>
      <c r="C97" s="2" t="s">
        <v>8</v>
      </c>
      <c r="D97" s="10">
        <v>38518</v>
      </c>
      <c r="E97" s="2" t="s">
        <v>21</v>
      </c>
      <c r="F97" s="4">
        <v>-1</v>
      </c>
      <c r="G97" s="5">
        <v>-0.89822589573278755</v>
      </c>
      <c r="H97" s="2" t="s">
        <v>19</v>
      </c>
    </row>
    <row r="98" spans="2:8" ht="16.5" x14ac:dyDescent="0.3">
      <c r="B98" s="3">
        <v>706</v>
      </c>
      <c r="C98" s="2" t="s">
        <v>8</v>
      </c>
      <c r="D98" s="10">
        <v>38056</v>
      </c>
      <c r="E98" s="2" t="s">
        <v>21</v>
      </c>
      <c r="F98" s="4">
        <v>32</v>
      </c>
      <c r="G98" s="5">
        <v>98.618549497009866</v>
      </c>
      <c r="H98" s="2" t="s">
        <v>20</v>
      </c>
    </row>
    <row r="99" spans="2:8" ht="16.5" x14ac:dyDescent="0.3">
      <c r="B99" s="3">
        <v>717</v>
      </c>
      <c r="C99" s="2" t="s">
        <v>8</v>
      </c>
      <c r="D99" s="10">
        <v>38364</v>
      </c>
      <c r="E99" s="2" t="s">
        <v>21</v>
      </c>
      <c r="F99" s="4">
        <v>50</v>
      </c>
      <c r="G99" s="5">
        <v>152.58608557503928</v>
      </c>
      <c r="H99" s="2" t="s">
        <v>19</v>
      </c>
    </row>
    <row r="100" spans="2:8" ht="16.5" x14ac:dyDescent="0.3">
      <c r="B100" s="3">
        <v>721</v>
      </c>
      <c r="C100" s="2" t="s">
        <v>8</v>
      </c>
      <c r="D100" s="10">
        <v>39013</v>
      </c>
      <c r="E100" s="2" t="s">
        <v>21</v>
      </c>
      <c r="F100" s="4">
        <v>40</v>
      </c>
      <c r="G100" s="5">
        <v>121.83146625489913</v>
      </c>
      <c r="H100" s="2" t="s">
        <v>20</v>
      </c>
    </row>
    <row r="101" spans="2:8" ht="16.5" x14ac:dyDescent="0.3">
      <c r="B101" s="3">
        <v>788</v>
      </c>
      <c r="C101" s="2" t="s">
        <v>8</v>
      </c>
      <c r="D101" s="10">
        <v>39002</v>
      </c>
      <c r="E101" s="2" t="s">
        <v>21</v>
      </c>
      <c r="F101" s="4">
        <v>-9</v>
      </c>
      <c r="G101" s="5">
        <v>-24.826904970027119</v>
      </c>
      <c r="H101" s="2" t="s">
        <v>18</v>
      </c>
    </row>
    <row r="102" spans="2:8" ht="16.5" x14ac:dyDescent="0.3">
      <c r="B102" s="3">
        <v>831</v>
      </c>
      <c r="C102" s="2" t="s">
        <v>8</v>
      </c>
      <c r="D102" s="10">
        <v>39057</v>
      </c>
      <c r="E102" s="2" t="s">
        <v>21</v>
      </c>
      <c r="F102" s="4">
        <v>80</v>
      </c>
      <c r="G102" s="5">
        <v>241.70735878482179</v>
      </c>
      <c r="H102" s="2" t="s">
        <v>17</v>
      </c>
    </row>
    <row r="103" spans="2:8" ht="16.5" x14ac:dyDescent="0.3">
      <c r="B103" s="3">
        <v>844</v>
      </c>
      <c r="C103" s="2" t="s">
        <v>8</v>
      </c>
      <c r="D103" s="10">
        <v>39013</v>
      </c>
      <c r="E103" s="2" t="s">
        <v>21</v>
      </c>
      <c r="F103" s="4">
        <v>29</v>
      </c>
      <c r="G103" s="5">
        <v>89.310545900397301</v>
      </c>
      <c r="H103" s="2" t="s">
        <v>17</v>
      </c>
    </row>
    <row r="104" spans="2:8" ht="16.5" x14ac:dyDescent="0.3">
      <c r="B104" s="3">
        <v>906</v>
      </c>
      <c r="C104" s="2" t="s">
        <v>8</v>
      </c>
      <c r="D104" s="10">
        <v>38441</v>
      </c>
      <c r="E104" s="2" t="s">
        <v>21</v>
      </c>
      <c r="F104" s="4">
        <v>79</v>
      </c>
      <c r="G104" s="5">
        <v>239.3445563093955</v>
      </c>
      <c r="H104" s="2" t="s">
        <v>18</v>
      </c>
    </row>
    <row r="105" spans="2:8" ht="16.5" x14ac:dyDescent="0.3">
      <c r="B105" s="3">
        <v>938</v>
      </c>
      <c r="C105" s="2" t="s">
        <v>8</v>
      </c>
      <c r="D105" s="10">
        <v>38188</v>
      </c>
      <c r="E105" s="2" t="s">
        <v>21</v>
      </c>
      <c r="F105" s="4">
        <v>56</v>
      </c>
      <c r="G105" s="5">
        <v>169.84037281505195</v>
      </c>
      <c r="H105" s="2" t="s">
        <v>20</v>
      </c>
    </row>
    <row r="106" spans="2:8" ht="16.5" x14ac:dyDescent="0.3">
      <c r="B106" s="3">
        <v>948</v>
      </c>
      <c r="C106" s="2" t="s">
        <v>8</v>
      </c>
      <c r="D106" s="10">
        <v>39046</v>
      </c>
      <c r="E106" s="2" t="s">
        <v>21</v>
      </c>
      <c r="F106" s="4">
        <v>6</v>
      </c>
      <c r="G106" s="5">
        <v>20.397135812092845</v>
      </c>
      <c r="H106" s="2" t="s">
        <v>20</v>
      </c>
    </row>
    <row r="107" spans="2:8" ht="16.5" x14ac:dyDescent="0.3">
      <c r="B107" s="3">
        <v>950</v>
      </c>
      <c r="C107" s="2" t="s">
        <v>8</v>
      </c>
      <c r="D107" s="10">
        <v>38287</v>
      </c>
      <c r="E107" s="2" t="s">
        <v>21</v>
      </c>
      <c r="F107" s="4">
        <v>70</v>
      </c>
      <c r="G107" s="5">
        <v>212.45510789670757</v>
      </c>
      <c r="H107" s="2" t="s">
        <v>17</v>
      </c>
    </row>
    <row r="108" spans="2:8" ht="16.5" x14ac:dyDescent="0.3">
      <c r="B108" s="3">
        <v>957</v>
      </c>
      <c r="C108" s="2" t="s">
        <v>8</v>
      </c>
      <c r="D108" s="10">
        <v>38716</v>
      </c>
      <c r="E108" s="2" t="s">
        <v>21</v>
      </c>
      <c r="F108" s="4">
        <v>83</v>
      </c>
      <c r="G108" s="5">
        <v>251.0948967308864</v>
      </c>
      <c r="H108" s="2" t="s">
        <v>20</v>
      </c>
    </row>
    <row r="109" spans="2:8" ht="16.5" x14ac:dyDescent="0.3">
      <c r="B109" s="3">
        <v>959</v>
      </c>
      <c r="C109" s="2" t="s">
        <v>8</v>
      </c>
      <c r="D109" s="10">
        <v>38463</v>
      </c>
      <c r="E109" s="2" t="s">
        <v>21</v>
      </c>
      <c r="F109" s="4">
        <v>16</v>
      </c>
      <c r="G109" s="5">
        <v>49.968087631431565</v>
      </c>
      <c r="H109" s="2" t="s">
        <v>17</v>
      </c>
    </row>
    <row r="110" spans="2:8" ht="16.5" x14ac:dyDescent="0.3">
      <c r="B110" s="3">
        <v>1012</v>
      </c>
      <c r="C110" s="2" t="s">
        <v>8</v>
      </c>
      <c r="D110" s="10">
        <v>38485</v>
      </c>
      <c r="E110" s="2" t="s">
        <v>21</v>
      </c>
      <c r="F110" s="4">
        <v>89</v>
      </c>
      <c r="G110" s="5">
        <v>269.18851021987467</v>
      </c>
      <c r="H110" s="2" t="s">
        <v>19</v>
      </c>
    </row>
    <row r="111" spans="2:8" ht="16.5" x14ac:dyDescent="0.3">
      <c r="B111" s="3">
        <v>1084</v>
      </c>
      <c r="C111" s="2" t="s">
        <v>8</v>
      </c>
      <c r="D111" s="10">
        <v>38254</v>
      </c>
      <c r="E111" s="2" t="s">
        <v>21</v>
      </c>
      <c r="F111" s="4">
        <v>-4</v>
      </c>
      <c r="G111" s="5">
        <v>-9.79509378079055</v>
      </c>
      <c r="H111" s="2" t="s">
        <v>19</v>
      </c>
    </row>
    <row r="112" spans="2:8" ht="16.5" x14ac:dyDescent="0.3">
      <c r="B112" s="3">
        <v>1094</v>
      </c>
      <c r="C112" s="2" t="s">
        <v>8</v>
      </c>
      <c r="D112" s="10">
        <v>38221</v>
      </c>
      <c r="E112" s="2" t="s">
        <v>21</v>
      </c>
      <c r="F112" s="4">
        <v>84</v>
      </c>
      <c r="G112" s="5">
        <v>254.21310769001889</v>
      </c>
      <c r="H112" s="2" t="s">
        <v>17</v>
      </c>
    </row>
    <row r="113" spans="2:8" ht="16.5" x14ac:dyDescent="0.3">
      <c r="B113" s="3">
        <v>1140</v>
      </c>
      <c r="C113" s="2" t="s">
        <v>8</v>
      </c>
      <c r="D113" s="10">
        <v>39068</v>
      </c>
      <c r="E113" s="2" t="s">
        <v>21</v>
      </c>
      <c r="F113" s="4">
        <v>60</v>
      </c>
      <c r="G113" s="5">
        <v>181.87259058007896</v>
      </c>
      <c r="H113" s="2" t="s">
        <v>20</v>
      </c>
    </row>
    <row r="114" spans="2:8" ht="16.5" x14ac:dyDescent="0.3">
      <c r="B114" s="3">
        <v>1187</v>
      </c>
      <c r="C114" s="2" t="s">
        <v>8</v>
      </c>
      <c r="D114" s="10">
        <v>38056</v>
      </c>
      <c r="E114" s="2" t="s">
        <v>21</v>
      </c>
      <c r="F114" s="4">
        <v>0</v>
      </c>
      <c r="G114" s="5">
        <v>1.4880685060494558</v>
      </c>
      <c r="H114" s="2" t="s">
        <v>19</v>
      </c>
    </row>
    <row r="115" spans="2:8" ht="16.5" x14ac:dyDescent="0.3">
      <c r="B115" s="3">
        <v>1227</v>
      </c>
      <c r="C115" s="2" t="s">
        <v>8</v>
      </c>
      <c r="D115" s="10">
        <v>38408</v>
      </c>
      <c r="E115" s="2" t="s">
        <v>21</v>
      </c>
      <c r="F115" s="4">
        <v>53</v>
      </c>
      <c r="G115" s="5">
        <v>161.16756896250922</v>
      </c>
      <c r="H115" s="2" t="s">
        <v>17</v>
      </c>
    </row>
    <row r="116" spans="2:8" ht="16.5" x14ac:dyDescent="0.3">
      <c r="B116" s="3">
        <v>1315</v>
      </c>
      <c r="C116" s="2" t="s">
        <v>8</v>
      </c>
      <c r="D116" s="10">
        <v>38221</v>
      </c>
      <c r="E116" s="2" t="s">
        <v>21</v>
      </c>
      <c r="F116" s="4">
        <v>12</v>
      </c>
      <c r="G116" s="5">
        <v>37.818679875987904</v>
      </c>
      <c r="H116" s="2" t="s">
        <v>18</v>
      </c>
    </row>
    <row r="117" spans="2:8" ht="16.5" x14ac:dyDescent="0.3">
      <c r="B117" s="3">
        <v>1363</v>
      </c>
      <c r="C117" s="2" t="s">
        <v>8</v>
      </c>
      <c r="D117" s="10">
        <v>38705</v>
      </c>
      <c r="E117" s="2" t="s">
        <v>21</v>
      </c>
      <c r="F117" s="4">
        <v>79</v>
      </c>
      <c r="G117" s="5">
        <v>238.20578213903983</v>
      </c>
      <c r="H117" s="2" t="s">
        <v>17</v>
      </c>
    </row>
    <row r="118" spans="2:8" ht="16.5" x14ac:dyDescent="0.3">
      <c r="B118" s="3">
        <v>1407</v>
      </c>
      <c r="C118" s="2" t="s">
        <v>8</v>
      </c>
      <c r="D118" s="10">
        <v>38947</v>
      </c>
      <c r="E118" s="2" t="s">
        <v>21</v>
      </c>
      <c r="F118" s="4">
        <v>24</v>
      </c>
      <c r="G118" s="5">
        <v>74.287417398883491</v>
      </c>
      <c r="H118" s="2" t="s">
        <v>20</v>
      </c>
    </row>
    <row r="119" spans="2:8" ht="16.5" x14ac:dyDescent="0.3">
      <c r="B119" s="3">
        <v>1494</v>
      </c>
      <c r="C119" s="2" t="s">
        <v>8</v>
      </c>
      <c r="D119" s="10">
        <v>38639</v>
      </c>
      <c r="E119" s="2" t="s">
        <v>21</v>
      </c>
      <c r="F119" s="4">
        <v>71</v>
      </c>
      <c r="G119" s="5">
        <v>215.36222588622564</v>
      </c>
      <c r="H119" s="2" t="s">
        <v>19</v>
      </c>
    </row>
    <row r="120" spans="2:8" ht="16.5" x14ac:dyDescent="0.3">
      <c r="B120" s="3">
        <v>1586</v>
      </c>
      <c r="C120" s="2" t="s">
        <v>8</v>
      </c>
      <c r="D120" s="10">
        <v>38254</v>
      </c>
      <c r="E120" s="2" t="s">
        <v>21</v>
      </c>
      <c r="F120" s="4">
        <v>66</v>
      </c>
      <c r="G120" s="5">
        <v>199.70274563442874</v>
      </c>
      <c r="H120" s="2" t="s">
        <v>18</v>
      </c>
    </row>
    <row r="121" spans="2:8" ht="16.5" x14ac:dyDescent="0.3">
      <c r="B121" s="3">
        <v>1587</v>
      </c>
      <c r="C121" s="2" t="s">
        <v>8</v>
      </c>
      <c r="D121" s="10">
        <v>38364</v>
      </c>
      <c r="E121" s="2" t="s">
        <v>21</v>
      </c>
      <c r="F121" s="4">
        <v>95</v>
      </c>
      <c r="G121" s="5">
        <v>286.75530123408925</v>
      </c>
      <c r="H121" s="2" t="s">
        <v>19</v>
      </c>
    </row>
    <row r="122" spans="2:8" ht="16.5" x14ac:dyDescent="0.3">
      <c r="B122" s="3">
        <v>1677</v>
      </c>
      <c r="C122" s="2" t="s">
        <v>8</v>
      </c>
      <c r="D122" s="10">
        <v>38122</v>
      </c>
      <c r="E122" s="2" t="s">
        <v>21</v>
      </c>
      <c r="F122" s="4">
        <v>-1</v>
      </c>
      <c r="G122" s="5">
        <v>-0.72875697552539753</v>
      </c>
      <c r="H122" s="2" t="s">
        <v>17</v>
      </c>
    </row>
    <row r="123" spans="2:8" ht="16.5" x14ac:dyDescent="0.3">
      <c r="B123" s="3">
        <v>1678</v>
      </c>
      <c r="C123" s="2" t="s">
        <v>8</v>
      </c>
      <c r="D123" s="10">
        <v>38903</v>
      </c>
      <c r="E123" s="2" t="s">
        <v>21</v>
      </c>
      <c r="F123" s="4">
        <v>89</v>
      </c>
      <c r="G123" s="5">
        <v>268.71620455118574</v>
      </c>
      <c r="H123" s="2" t="s">
        <v>20</v>
      </c>
    </row>
    <row r="124" spans="2:8" ht="16.5" x14ac:dyDescent="0.3">
      <c r="B124" s="3">
        <v>1727</v>
      </c>
      <c r="C124" s="2" t="s">
        <v>8</v>
      </c>
      <c r="D124" s="10">
        <v>39024</v>
      </c>
      <c r="E124" s="2" t="s">
        <v>21</v>
      </c>
      <c r="F124" s="4">
        <v>39</v>
      </c>
      <c r="G124" s="5">
        <v>118.67053890819109</v>
      </c>
      <c r="H124" s="2" t="s">
        <v>18</v>
      </c>
    </row>
    <row r="125" spans="2:8" ht="16.5" x14ac:dyDescent="0.3">
      <c r="B125" s="3">
        <v>1757</v>
      </c>
      <c r="C125" s="2" t="s">
        <v>8</v>
      </c>
      <c r="D125" s="10">
        <v>38958</v>
      </c>
      <c r="E125" s="2" t="s">
        <v>21</v>
      </c>
      <c r="F125" s="4">
        <v>20</v>
      </c>
      <c r="G125" s="5">
        <v>62.159874636859705</v>
      </c>
      <c r="H125" s="2" t="s">
        <v>17</v>
      </c>
    </row>
    <row r="126" spans="2:8" ht="16.5" x14ac:dyDescent="0.3">
      <c r="B126" s="3">
        <v>1781</v>
      </c>
      <c r="C126" s="2" t="s">
        <v>8</v>
      </c>
      <c r="D126" s="10">
        <v>38408</v>
      </c>
      <c r="E126" s="2" t="s">
        <v>21</v>
      </c>
      <c r="F126" s="4">
        <v>37</v>
      </c>
      <c r="G126" s="5">
        <v>112.6423668975758</v>
      </c>
      <c r="H126" s="2" t="s">
        <v>20</v>
      </c>
    </row>
    <row r="127" spans="2:8" ht="16.5" x14ac:dyDescent="0.3">
      <c r="B127" s="3">
        <v>1795</v>
      </c>
      <c r="C127" s="2" t="s">
        <v>8</v>
      </c>
      <c r="D127" s="10">
        <v>38628</v>
      </c>
      <c r="E127" s="2" t="s">
        <v>21</v>
      </c>
      <c r="F127" s="4">
        <v>93</v>
      </c>
      <c r="G127" s="5">
        <v>280.87456053220649</v>
      </c>
      <c r="H127" s="2" t="s">
        <v>20</v>
      </c>
    </row>
    <row r="128" spans="2:8" ht="16.5" x14ac:dyDescent="0.3">
      <c r="B128" s="3">
        <v>1797</v>
      </c>
      <c r="C128" s="2" t="s">
        <v>8</v>
      </c>
      <c r="D128" s="10">
        <v>38969</v>
      </c>
      <c r="E128" s="2" t="s">
        <v>21</v>
      </c>
      <c r="F128" s="4">
        <v>-2</v>
      </c>
      <c r="G128" s="5">
        <v>-3.6355111778913436</v>
      </c>
      <c r="H128" s="2" t="s">
        <v>17</v>
      </c>
    </row>
    <row r="129" spans="2:8" ht="16.5" x14ac:dyDescent="0.3">
      <c r="B129" s="3">
        <v>1851</v>
      </c>
      <c r="C129" s="2" t="s">
        <v>8</v>
      </c>
      <c r="D129" s="10">
        <v>38100</v>
      </c>
      <c r="E129" s="2" t="s">
        <v>21</v>
      </c>
      <c r="F129" s="4">
        <v>37</v>
      </c>
      <c r="G129" s="5">
        <v>113.27390397366521</v>
      </c>
      <c r="H129" s="2" t="s">
        <v>18</v>
      </c>
    </row>
    <row r="130" spans="2:8" ht="16.5" x14ac:dyDescent="0.3">
      <c r="B130" s="3">
        <v>1885</v>
      </c>
      <c r="C130" s="2" t="s">
        <v>8</v>
      </c>
      <c r="D130" s="10">
        <v>38848</v>
      </c>
      <c r="E130" s="2" t="s">
        <v>21</v>
      </c>
      <c r="F130" s="4">
        <v>12</v>
      </c>
      <c r="G130" s="5">
        <v>37.837711255972984</v>
      </c>
      <c r="H130" s="2" t="s">
        <v>19</v>
      </c>
    </row>
    <row r="131" spans="2:8" ht="16.5" x14ac:dyDescent="0.3">
      <c r="B131" s="3">
        <v>3</v>
      </c>
      <c r="C131" s="2" t="s">
        <v>8</v>
      </c>
      <c r="D131" s="10">
        <v>38408</v>
      </c>
      <c r="E131" s="2" t="s">
        <v>23</v>
      </c>
      <c r="F131" s="4">
        <v>9</v>
      </c>
      <c r="G131" s="5">
        <v>28.719483117139745</v>
      </c>
      <c r="H131" s="2" t="s">
        <v>18</v>
      </c>
    </row>
    <row r="132" spans="2:8" ht="16.5" x14ac:dyDescent="0.3">
      <c r="B132" s="3">
        <v>71</v>
      </c>
      <c r="C132" s="2" t="s">
        <v>8</v>
      </c>
      <c r="D132" s="10">
        <v>38672</v>
      </c>
      <c r="E132" s="2" t="s">
        <v>23</v>
      </c>
      <c r="F132" s="4">
        <v>93</v>
      </c>
      <c r="G132" s="5">
        <v>280.76798505156279</v>
      </c>
      <c r="H132" s="2" t="s">
        <v>19</v>
      </c>
    </row>
    <row r="133" spans="2:8" ht="16.5" x14ac:dyDescent="0.3">
      <c r="B133" s="3">
        <v>148</v>
      </c>
      <c r="C133" s="2" t="s">
        <v>8</v>
      </c>
      <c r="D133" s="10">
        <v>39024</v>
      </c>
      <c r="E133" s="2" t="s">
        <v>23</v>
      </c>
      <c r="F133" s="4">
        <v>17</v>
      </c>
      <c r="G133" s="5">
        <v>53.665884026524566</v>
      </c>
      <c r="H133" s="2" t="s">
        <v>18</v>
      </c>
    </row>
    <row r="134" spans="2:8" ht="16.5" x14ac:dyDescent="0.3">
      <c r="B134" s="3">
        <v>273</v>
      </c>
      <c r="C134" s="2" t="s">
        <v>8</v>
      </c>
      <c r="D134" s="10">
        <v>38892</v>
      </c>
      <c r="E134" s="2" t="s">
        <v>23</v>
      </c>
      <c r="F134" s="4">
        <v>70</v>
      </c>
      <c r="G134" s="5">
        <v>212.26238499892682</v>
      </c>
      <c r="H134" s="2" t="s">
        <v>17</v>
      </c>
    </row>
    <row r="135" spans="2:8" ht="16.5" x14ac:dyDescent="0.3">
      <c r="B135" s="3">
        <v>288</v>
      </c>
      <c r="C135" s="2" t="s">
        <v>8</v>
      </c>
      <c r="D135" s="10">
        <v>38606</v>
      </c>
      <c r="E135" s="2" t="s">
        <v>23</v>
      </c>
      <c r="F135" s="4">
        <v>-8</v>
      </c>
      <c r="G135" s="5">
        <v>-21.912545800386049</v>
      </c>
      <c r="H135" s="2" t="s">
        <v>20</v>
      </c>
    </row>
    <row r="136" spans="2:8" ht="16.5" x14ac:dyDescent="0.3">
      <c r="B136" s="3">
        <v>591</v>
      </c>
      <c r="C136" s="2" t="s">
        <v>8</v>
      </c>
      <c r="D136" s="10">
        <v>38001</v>
      </c>
      <c r="E136" s="2" t="s">
        <v>23</v>
      </c>
      <c r="F136" s="4">
        <v>-10</v>
      </c>
      <c r="G136" s="5">
        <v>-28.463885870908516</v>
      </c>
      <c r="H136" s="2" t="s">
        <v>19</v>
      </c>
    </row>
    <row r="137" spans="2:8" ht="16.5" x14ac:dyDescent="0.3">
      <c r="B137" s="3">
        <v>708</v>
      </c>
      <c r="C137" s="2" t="s">
        <v>8</v>
      </c>
      <c r="D137" s="10">
        <v>38375</v>
      </c>
      <c r="E137" s="2" t="s">
        <v>23</v>
      </c>
      <c r="F137" s="4">
        <v>71</v>
      </c>
      <c r="G137" s="5">
        <v>215.14334620644152</v>
      </c>
      <c r="H137" s="2" t="s">
        <v>20</v>
      </c>
    </row>
    <row r="138" spans="2:8" ht="16.5" x14ac:dyDescent="0.3">
      <c r="B138" s="3">
        <v>711</v>
      </c>
      <c r="C138" s="2" t="s">
        <v>8</v>
      </c>
      <c r="D138" s="10">
        <v>38573</v>
      </c>
      <c r="E138" s="2" t="s">
        <v>23</v>
      </c>
      <c r="F138" s="4">
        <v>92</v>
      </c>
      <c r="G138" s="5">
        <v>278.33689319640729</v>
      </c>
      <c r="H138" s="2" t="s">
        <v>19</v>
      </c>
    </row>
    <row r="139" spans="2:8" ht="16.5" x14ac:dyDescent="0.3">
      <c r="B139" s="3">
        <v>849</v>
      </c>
      <c r="C139" s="2" t="s">
        <v>8</v>
      </c>
      <c r="D139" s="10">
        <v>38870</v>
      </c>
      <c r="E139" s="2" t="s">
        <v>23</v>
      </c>
      <c r="F139" s="4">
        <v>84</v>
      </c>
      <c r="G139" s="5">
        <v>254.04302513210774</v>
      </c>
      <c r="H139" s="2" t="s">
        <v>17</v>
      </c>
    </row>
    <row r="140" spans="2:8" ht="16.5" x14ac:dyDescent="0.3">
      <c r="B140" s="3">
        <v>974</v>
      </c>
      <c r="C140" s="2" t="s">
        <v>8</v>
      </c>
      <c r="D140" s="10">
        <v>39002</v>
      </c>
      <c r="E140" s="2" t="s">
        <v>23</v>
      </c>
      <c r="F140" s="4">
        <v>72</v>
      </c>
      <c r="G140" s="5">
        <v>218.057153790916</v>
      </c>
      <c r="H140" s="2" t="s">
        <v>20</v>
      </c>
    </row>
    <row r="141" spans="2:8" ht="16.5" x14ac:dyDescent="0.3">
      <c r="B141" s="3">
        <v>1006</v>
      </c>
      <c r="C141" s="2" t="s">
        <v>8</v>
      </c>
      <c r="D141" s="10">
        <v>38067</v>
      </c>
      <c r="E141" s="2" t="s">
        <v>23</v>
      </c>
      <c r="F141" s="4">
        <v>70</v>
      </c>
      <c r="G141" s="5">
        <v>211.5224440500217</v>
      </c>
      <c r="H141" s="2" t="s">
        <v>19</v>
      </c>
    </row>
    <row r="142" spans="2:8" ht="16.5" x14ac:dyDescent="0.3">
      <c r="B142" s="3">
        <v>1148</v>
      </c>
      <c r="C142" s="2" t="s">
        <v>8</v>
      </c>
      <c r="D142" s="10">
        <v>38727</v>
      </c>
      <c r="E142" s="2" t="s">
        <v>23</v>
      </c>
      <c r="F142" s="4">
        <v>42</v>
      </c>
      <c r="G142" s="5">
        <v>127.86858054734927</v>
      </c>
      <c r="H142" s="2" t="s">
        <v>20</v>
      </c>
    </row>
    <row r="143" spans="2:8" ht="16.5" x14ac:dyDescent="0.3">
      <c r="B143" s="3">
        <v>1179</v>
      </c>
      <c r="C143" s="2" t="s">
        <v>8</v>
      </c>
      <c r="D143" s="10">
        <v>38452</v>
      </c>
      <c r="E143" s="2" t="s">
        <v>23</v>
      </c>
      <c r="F143" s="4">
        <v>70</v>
      </c>
      <c r="G143" s="5">
        <v>211.69145448851842</v>
      </c>
      <c r="H143" s="2" t="s">
        <v>20</v>
      </c>
    </row>
    <row r="144" spans="2:8" ht="16.5" x14ac:dyDescent="0.3">
      <c r="B144" s="3">
        <v>1288</v>
      </c>
      <c r="C144" s="2" t="s">
        <v>8</v>
      </c>
      <c r="D144" s="10">
        <v>38320</v>
      </c>
      <c r="E144" s="2" t="s">
        <v>23</v>
      </c>
      <c r="F144" s="4">
        <v>84</v>
      </c>
      <c r="G144" s="5">
        <v>254.11937205363179</v>
      </c>
      <c r="H144" s="2" t="s">
        <v>20</v>
      </c>
    </row>
    <row r="145" spans="2:8" ht="16.5" x14ac:dyDescent="0.3">
      <c r="B145" s="3">
        <v>1323</v>
      </c>
      <c r="C145" s="2" t="s">
        <v>8</v>
      </c>
      <c r="D145" s="10">
        <v>39068</v>
      </c>
      <c r="E145" s="2" t="s">
        <v>23</v>
      </c>
      <c r="F145" s="4">
        <v>22</v>
      </c>
      <c r="G145" s="5">
        <v>68.226854446694333</v>
      </c>
      <c r="H145" s="2" t="s">
        <v>17</v>
      </c>
    </row>
    <row r="146" spans="2:8" ht="16.5" x14ac:dyDescent="0.3">
      <c r="B146" s="3">
        <v>1338</v>
      </c>
      <c r="C146" s="2" t="s">
        <v>8</v>
      </c>
      <c r="D146" s="10">
        <v>38969</v>
      </c>
      <c r="E146" s="2" t="s">
        <v>23</v>
      </c>
      <c r="F146" s="4">
        <v>50</v>
      </c>
      <c r="G146" s="5">
        <v>152.31019163589909</v>
      </c>
      <c r="H146" s="2" t="s">
        <v>20</v>
      </c>
    </row>
    <row r="147" spans="2:8" ht="16.5" x14ac:dyDescent="0.3">
      <c r="B147" s="3">
        <v>1355</v>
      </c>
      <c r="C147" s="2" t="s">
        <v>8</v>
      </c>
      <c r="D147" s="10">
        <v>38342</v>
      </c>
      <c r="E147" s="2" t="s">
        <v>23</v>
      </c>
      <c r="F147" s="4">
        <v>35</v>
      </c>
      <c r="G147" s="5">
        <v>106.73579162164692</v>
      </c>
      <c r="H147" s="2" t="s">
        <v>19</v>
      </c>
    </row>
    <row r="148" spans="2:8" ht="16.5" x14ac:dyDescent="0.3">
      <c r="B148" s="3">
        <v>1440</v>
      </c>
      <c r="C148" s="2" t="s">
        <v>8</v>
      </c>
      <c r="D148" s="10">
        <v>38529</v>
      </c>
      <c r="E148" s="2" t="s">
        <v>23</v>
      </c>
      <c r="F148" s="4">
        <v>0</v>
      </c>
      <c r="G148" s="5">
        <v>2.1309055922780948</v>
      </c>
      <c r="H148" s="2" t="s">
        <v>17</v>
      </c>
    </row>
    <row r="149" spans="2:8" ht="16.5" x14ac:dyDescent="0.3">
      <c r="B149" s="3">
        <v>1445</v>
      </c>
      <c r="C149" s="2" t="s">
        <v>8</v>
      </c>
      <c r="D149" s="10">
        <v>39013</v>
      </c>
      <c r="E149" s="2" t="s">
        <v>23</v>
      </c>
      <c r="F149" s="4">
        <v>67</v>
      </c>
      <c r="G149" s="5">
        <v>203.5655299819017</v>
      </c>
      <c r="H149" s="2" t="s">
        <v>17</v>
      </c>
    </row>
    <row r="150" spans="2:8" ht="16.5" x14ac:dyDescent="0.3">
      <c r="B150" s="3">
        <v>1475</v>
      </c>
      <c r="C150" s="2" t="s">
        <v>8</v>
      </c>
      <c r="D150" s="10">
        <v>38705</v>
      </c>
      <c r="E150" s="2" t="s">
        <v>23</v>
      </c>
      <c r="F150" s="4">
        <v>51</v>
      </c>
      <c r="G150" s="5">
        <v>155.18472828999515</v>
      </c>
      <c r="H150" s="2" t="s">
        <v>20</v>
      </c>
    </row>
    <row r="151" spans="2:8" ht="16.5" x14ac:dyDescent="0.3">
      <c r="B151" s="3">
        <v>1523</v>
      </c>
      <c r="C151" s="2" t="s">
        <v>8</v>
      </c>
      <c r="D151" s="10">
        <v>38738</v>
      </c>
      <c r="E151" s="2" t="s">
        <v>23</v>
      </c>
      <c r="F151" s="4">
        <v>23</v>
      </c>
      <c r="G151" s="5">
        <v>71.150007929550512</v>
      </c>
      <c r="H151" s="2" t="s">
        <v>17</v>
      </c>
    </row>
    <row r="152" spans="2:8" ht="16.5" x14ac:dyDescent="0.3">
      <c r="B152" s="3">
        <v>1686</v>
      </c>
      <c r="C152" s="2" t="s">
        <v>8</v>
      </c>
      <c r="D152" s="10">
        <v>38056</v>
      </c>
      <c r="E152" s="2" t="s">
        <v>23</v>
      </c>
      <c r="F152" s="4">
        <v>26</v>
      </c>
      <c r="G152" s="5">
        <v>79.798393656893168</v>
      </c>
      <c r="H152" s="2" t="s">
        <v>17</v>
      </c>
    </row>
    <row r="153" spans="2:8" ht="16.5" x14ac:dyDescent="0.3">
      <c r="B153" s="3">
        <v>1852</v>
      </c>
      <c r="C153" s="2" t="s">
        <v>8</v>
      </c>
      <c r="D153" s="10">
        <v>38254</v>
      </c>
      <c r="E153" s="2" t="s">
        <v>23</v>
      </c>
      <c r="F153" s="4">
        <v>36</v>
      </c>
      <c r="G153" s="5">
        <v>110.51900033744339</v>
      </c>
      <c r="H153" s="2" t="s">
        <v>17</v>
      </c>
    </row>
    <row r="154" spans="2:8" ht="16.5" x14ac:dyDescent="0.3">
      <c r="B154" s="3">
        <v>11</v>
      </c>
      <c r="C154" s="2" t="s">
        <v>8</v>
      </c>
      <c r="D154" s="10">
        <v>38320</v>
      </c>
      <c r="E154" s="2" t="s">
        <v>25</v>
      </c>
      <c r="F154" s="4">
        <v>43</v>
      </c>
      <c r="G154" s="5">
        <v>130.83536844241408</v>
      </c>
      <c r="H154" s="2" t="s">
        <v>20</v>
      </c>
    </row>
    <row r="155" spans="2:8" ht="16.5" x14ac:dyDescent="0.3">
      <c r="B155" s="3">
        <v>46</v>
      </c>
      <c r="C155" s="2" t="s">
        <v>8</v>
      </c>
      <c r="D155" s="10">
        <v>38573</v>
      </c>
      <c r="E155" s="2" t="s">
        <v>25</v>
      </c>
      <c r="F155" s="4">
        <v>93</v>
      </c>
      <c r="G155" s="5">
        <v>280.68747862762837</v>
      </c>
      <c r="H155" s="2" t="s">
        <v>20</v>
      </c>
    </row>
    <row r="156" spans="2:8" ht="16.5" x14ac:dyDescent="0.3">
      <c r="B156" s="3">
        <v>74</v>
      </c>
      <c r="C156" s="2" t="s">
        <v>8</v>
      </c>
      <c r="D156" s="10">
        <v>38089</v>
      </c>
      <c r="E156" s="2" t="s">
        <v>25</v>
      </c>
      <c r="F156" s="4">
        <v>48</v>
      </c>
      <c r="G156" s="5">
        <v>145.83607322448287</v>
      </c>
      <c r="H156" s="2" t="s">
        <v>19</v>
      </c>
    </row>
    <row r="157" spans="2:8" ht="16.5" x14ac:dyDescent="0.3">
      <c r="B157" s="3">
        <v>110</v>
      </c>
      <c r="C157" s="2" t="s">
        <v>8</v>
      </c>
      <c r="D157" s="10">
        <v>38419</v>
      </c>
      <c r="E157" s="2" t="s">
        <v>25</v>
      </c>
      <c r="F157" s="4">
        <v>35</v>
      </c>
      <c r="G157" s="5">
        <v>107.58710427119863</v>
      </c>
      <c r="H157" s="2" t="s">
        <v>18</v>
      </c>
    </row>
    <row r="158" spans="2:8" ht="16.5" x14ac:dyDescent="0.3">
      <c r="B158" s="3">
        <v>144</v>
      </c>
      <c r="C158" s="2" t="s">
        <v>8</v>
      </c>
      <c r="D158" s="10">
        <v>39013</v>
      </c>
      <c r="E158" s="2" t="s">
        <v>25</v>
      </c>
      <c r="F158" s="4">
        <v>55</v>
      </c>
      <c r="G158" s="5">
        <v>167.19317791229159</v>
      </c>
      <c r="H158" s="2" t="s">
        <v>17</v>
      </c>
    </row>
    <row r="159" spans="2:8" ht="16.5" x14ac:dyDescent="0.3">
      <c r="B159" s="3">
        <v>178</v>
      </c>
      <c r="C159" s="2" t="s">
        <v>8</v>
      </c>
      <c r="D159" s="10">
        <v>38705</v>
      </c>
      <c r="E159" s="2" t="s">
        <v>25</v>
      </c>
      <c r="F159" s="4">
        <v>19</v>
      </c>
      <c r="G159" s="5">
        <v>58.362898336492826</v>
      </c>
      <c r="H159" s="2" t="s">
        <v>20</v>
      </c>
    </row>
    <row r="160" spans="2:8" ht="16.5" x14ac:dyDescent="0.3">
      <c r="B160" s="3">
        <v>220</v>
      </c>
      <c r="C160" s="2" t="s">
        <v>8</v>
      </c>
      <c r="D160" s="10">
        <v>38001</v>
      </c>
      <c r="E160" s="2" t="s">
        <v>25</v>
      </c>
      <c r="F160" s="4">
        <v>27</v>
      </c>
      <c r="G160" s="5">
        <v>83.195110350521588</v>
      </c>
      <c r="H160" s="2" t="s">
        <v>19</v>
      </c>
    </row>
    <row r="161" spans="2:8" ht="16.5" x14ac:dyDescent="0.3">
      <c r="B161" s="3">
        <v>222</v>
      </c>
      <c r="C161" s="2" t="s">
        <v>8</v>
      </c>
      <c r="D161" s="10">
        <v>38188</v>
      </c>
      <c r="E161" s="2" t="s">
        <v>25</v>
      </c>
      <c r="F161" s="4">
        <v>67</v>
      </c>
      <c r="G161" s="5">
        <v>203.35311949602652</v>
      </c>
      <c r="H161" s="2" t="s">
        <v>19</v>
      </c>
    </row>
    <row r="162" spans="2:8" ht="16.5" x14ac:dyDescent="0.3">
      <c r="B162" s="3">
        <v>287</v>
      </c>
      <c r="C162" s="2" t="s">
        <v>8</v>
      </c>
      <c r="D162" s="10">
        <v>39068</v>
      </c>
      <c r="E162" s="2" t="s">
        <v>25</v>
      </c>
      <c r="F162" s="4">
        <v>21</v>
      </c>
      <c r="G162" s="5">
        <v>65.343473312315112</v>
      </c>
      <c r="H162" s="2" t="s">
        <v>17</v>
      </c>
    </row>
    <row r="163" spans="2:8" ht="16.5" x14ac:dyDescent="0.3">
      <c r="B163" s="3">
        <v>292</v>
      </c>
      <c r="C163" s="2" t="s">
        <v>8</v>
      </c>
      <c r="D163" s="10">
        <v>38210</v>
      </c>
      <c r="E163" s="2" t="s">
        <v>25</v>
      </c>
      <c r="F163" s="4">
        <v>16</v>
      </c>
      <c r="G163" s="5">
        <v>49.955539493154028</v>
      </c>
      <c r="H163" s="2" t="s">
        <v>17</v>
      </c>
    </row>
    <row r="164" spans="2:8" ht="16.5" x14ac:dyDescent="0.3">
      <c r="B164" s="3">
        <v>344</v>
      </c>
      <c r="C164" s="2" t="s">
        <v>8</v>
      </c>
      <c r="D164" s="10">
        <v>38133</v>
      </c>
      <c r="E164" s="2" t="s">
        <v>25</v>
      </c>
      <c r="F164" s="4">
        <v>94</v>
      </c>
      <c r="G164" s="5">
        <v>283.62009758002927</v>
      </c>
      <c r="H164" s="2" t="s">
        <v>18</v>
      </c>
    </row>
    <row r="165" spans="2:8" ht="16.5" x14ac:dyDescent="0.3">
      <c r="B165" s="3">
        <v>363</v>
      </c>
      <c r="C165" s="2" t="s">
        <v>8</v>
      </c>
      <c r="D165" s="10">
        <v>39002</v>
      </c>
      <c r="E165" s="2" t="s">
        <v>25</v>
      </c>
      <c r="F165" s="4">
        <v>83</v>
      </c>
      <c r="G165" s="5">
        <v>250.60923862889706</v>
      </c>
      <c r="H165" s="2" t="s">
        <v>17</v>
      </c>
    </row>
    <row r="166" spans="2:8" ht="16.5" x14ac:dyDescent="0.3">
      <c r="B166" s="3">
        <v>372</v>
      </c>
      <c r="C166" s="2" t="s">
        <v>8</v>
      </c>
      <c r="D166" s="10">
        <v>38628</v>
      </c>
      <c r="E166" s="2" t="s">
        <v>25</v>
      </c>
      <c r="F166" s="4">
        <v>34</v>
      </c>
      <c r="G166" s="5">
        <v>103.88965096458593</v>
      </c>
      <c r="H166" s="2" t="s">
        <v>19</v>
      </c>
    </row>
    <row r="167" spans="2:8" ht="16.5" x14ac:dyDescent="0.3">
      <c r="B167" s="3">
        <v>398</v>
      </c>
      <c r="C167" s="2" t="s">
        <v>8</v>
      </c>
      <c r="D167" s="10">
        <v>38441</v>
      </c>
      <c r="E167" s="2" t="s">
        <v>25</v>
      </c>
      <c r="F167" s="4">
        <v>90</v>
      </c>
      <c r="G167" s="5">
        <v>271.30519777626336</v>
      </c>
      <c r="H167" s="2" t="s">
        <v>18</v>
      </c>
    </row>
    <row r="168" spans="2:8" ht="16.5" x14ac:dyDescent="0.3">
      <c r="B168" s="3">
        <v>443</v>
      </c>
      <c r="C168" s="2" t="s">
        <v>8</v>
      </c>
      <c r="D168" s="10">
        <v>38034</v>
      </c>
      <c r="E168" s="2" t="s">
        <v>25</v>
      </c>
      <c r="F168" s="4">
        <v>0</v>
      </c>
      <c r="G168" s="5">
        <v>2.3705199513077329</v>
      </c>
      <c r="H168" s="2" t="s">
        <v>19</v>
      </c>
    </row>
    <row r="169" spans="2:8" ht="16.5" x14ac:dyDescent="0.3">
      <c r="B169" s="3">
        <v>461</v>
      </c>
      <c r="C169" s="2" t="s">
        <v>8</v>
      </c>
      <c r="D169" s="10">
        <v>38012</v>
      </c>
      <c r="E169" s="2" t="s">
        <v>25</v>
      </c>
      <c r="F169" s="4">
        <v>48</v>
      </c>
      <c r="G169" s="5">
        <v>145.64951342948135</v>
      </c>
      <c r="H169" s="2" t="s">
        <v>19</v>
      </c>
    </row>
    <row r="170" spans="2:8" ht="16.5" x14ac:dyDescent="0.3">
      <c r="B170" s="3">
        <v>494</v>
      </c>
      <c r="C170" s="2" t="s">
        <v>8</v>
      </c>
      <c r="D170" s="10">
        <v>38782</v>
      </c>
      <c r="E170" s="2" t="s">
        <v>25</v>
      </c>
      <c r="F170" s="4">
        <v>21</v>
      </c>
      <c r="G170" s="5">
        <v>65.06546054796479</v>
      </c>
      <c r="H170" s="2" t="s">
        <v>19</v>
      </c>
    </row>
    <row r="171" spans="2:8" ht="16.5" x14ac:dyDescent="0.3">
      <c r="B171" s="3">
        <v>555</v>
      </c>
      <c r="C171" s="2" t="s">
        <v>8</v>
      </c>
      <c r="D171" s="10">
        <v>39035</v>
      </c>
      <c r="E171" s="2" t="s">
        <v>25</v>
      </c>
      <c r="F171" s="4">
        <v>-1</v>
      </c>
      <c r="G171" s="5">
        <v>-1.2782372664639507</v>
      </c>
      <c r="H171" s="2" t="s">
        <v>17</v>
      </c>
    </row>
    <row r="172" spans="2:8" ht="16.5" x14ac:dyDescent="0.3">
      <c r="B172" s="3">
        <v>563</v>
      </c>
      <c r="C172" s="2" t="s">
        <v>8</v>
      </c>
      <c r="D172" s="10">
        <v>38188</v>
      </c>
      <c r="E172" s="2" t="s">
        <v>25</v>
      </c>
      <c r="F172" s="4">
        <v>62</v>
      </c>
      <c r="G172" s="5">
        <v>187.63361707571198</v>
      </c>
      <c r="H172" s="2" t="s">
        <v>19</v>
      </c>
    </row>
    <row r="173" spans="2:8" ht="16.5" x14ac:dyDescent="0.3">
      <c r="B173" s="3">
        <v>613</v>
      </c>
      <c r="C173" s="2" t="s">
        <v>8</v>
      </c>
      <c r="D173" s="10">
        <v>38925</v>
      </c>
      <c r="E173" s="2" t="s">
        <v>25</v>
      </c>
      <c r="F173" s="4">
        <v>17</v>
      </c>
      <c r="G173" s="5">
        <v>53.692138808043005</v>
      </c>
      <c r="H173" s="2" t="s">
        <v>20</v>
      </c>
    </row>
    <row r="174" spans="2:8" ht="16.5" x14ac:dyDescent="0.3">
      <c r="B174" s="3">
        <v>642</v>
      </c>
      <c r="C174" s="2" t="s">
        <v>8</v>
      </c>
      <c r="D174" s="10">
        <v>38716</v>
      </c>
      <c r="E174" s="2" t="s">
        <v>25</v>
      </c>
      <c r="F174" s="4">
        <v>2</v>
      </c>
      <c r="G174" s="5">
        <v>7.6416014365752867</v>
      </c>
      <c r="H174" s="2" t="s">
        <v>18</v>
      </c>
    </row>
    <row r="175" spans="2:8" ht="16.5" x14ac:dyDescent="0.3">
      <c r="B175" s="3">
        <v>650</v>
      </c>
      <c r="C175" s="2" t="s">
        <v>8</v>
      </c>
      <c r="D175" s="10">
        <v>38232</v>
      </c>
      <c r="E175" s="2" t="s">
        <v>25</v>
      </c>
      <c r="F175" s="4">
        <v>40</v>
      </c>
      <c r="G175" s="5">
        <v>122.34177646477217</v>
      </c>
      <c r="H175" s="2" t="s">
        <v>18</v>
      </c>
    </row>
    <row r="176" spans="2:8" ht="16.5" x14ac:dyDescent="0.3">
      <c r="B176" s="3">
        <v>778</v>
      </c>
      <c r="C176" s="2" t="s">
        <v>8</v>
      </c>
      <c r="D176" s="10">
        <v>38573</v>
      </c>
      <c r="E176" s="2" t="s">
        <v>25</v>
      </c>
      <c r="F176" s="4">
        <v>89</v>
      </c>
      <c r="G176" s="5">
        <v>269.48918997457559</v>
      </c>
      <c r="H176" s="2" t="s">
        <v>17</v>
      </c>
    </row>
    <row r="177" spans="2:8" ht="16.5" x14ac:dyDescent="0.3">
      <c r="B177" s="3">
        <v>924</v>
      </c>
      <c r="C177" s="2" t="s">
        <v>8</v>
      </c>
      <c r="D177" s="10">
        <v>38023</v>
      </c>
      <c r="E177" s="2" t="s">
        <v>25</v>
      </c>
      <c r="F177" s="4">
        <v>79</v>
      </c>
      <c r="G177" s="5">
        <v>239.44869651132598</v>
      </c>
      <c r="H177" s="2" t="s">
        <v>19</v>
      </c>
    </row>
    <row r="178" spans="2:8" ht="16.5" x14ac:dyDescent="0.3">
      <c r="B178" s="3">
        <v>962</v>
      </c>
      <c r="C178" s="2" t="s">
        <v>8</v>
      </c>
      <c r="D178" s="10">
        <v>37990</v>
      </c>
      <c r="E178" s="2" t="s">
        <v>25</v>
      </c>
      <c r="F178" s="4">
        <v>74</v>
      </c>
      <c r="G178" s="5">
        <v>224.1344883418044</v>
      </c>
      <c r="H178" s="2" t="s">
        <v>17</v>
      </c>
    </row>
    <row r="179" spans="2:8" ht="16.5" x14ac:dyDescent="0.3">
      <c r="B179" s="3">
        <v>982</v>
      </c>
      <c r="C179" s="2" t="s">
        <v>8</v>
      </c>
      <c r="D179" s="10">
        <v>38441</v>
      </c>
      <c r="E179" s="2" t="s">
        <v>25</v>
      </c>
      <c r="F179" s="4">
        <v>70</v>
      </c>
      <c r="G179" s="5">
        <v>212.03178089307775</v>
      </c>
      <c r="H179" s="2" t="s">
        <v>18</v>
      </c>
    </row>
    <row r="180" spans="2:8" ht="16.5" x14ac:dyDescent="0.3">
      <c r="B180" s="3">
        <v>1088</v>
      </c>
      <c r="C180" s="2" t="s">
        <v>8</v>
      </c>
      <c r="D180" s="10">
        <v>37990</v>
      </c>
      <c r="E180" s="2" t="s">
        <v>25</v>
      </c>
      <c r="F180" s="4">
        <v>50</v>
      </c>
      <c r="G180" s="5">
        <v>151.96180824733827</v>
      </c>
      <c r="H180" s="2" t="s">
        <v>18</v>
      </c>
    </row>
    <row r="181" spans="2:8" ht="16.5" x14ac:dyDescent="0.3">
      <c r="B181" s="3">
        <v>1111</v>
      </c>
      <c r="C181" s="2" t="s">
        <v>8</v>
      </c>
      <c r="D181" s="10">
        <v>38595</v>
      </c>
      <c r="E181" s="2" t="s">
        <v>25</v>
      </c>
      <c r="F181" s="4">
        <v>24</v>
      </c>
      <c r="G181" s="5">
        <v>74.448442468444156</v>
      </c>
      <c r="H181" s="2" t="s">
        <v>20</v>
      </c>
    </row>
    <row r="182" spans="2:8" ht="16.5" x14ac:dyDescent="0.3">
      <c r="B182" s="3">
        <v>1124</v>
      </c>
      <c r="C182" s="2" t="s">
        <v>8</v>
      </c>
      <c r="D182" s="10">
        <v>38397</v>
      </c>
      <c r="E182" s="2" t="s">
        <v>25</v>
      </c>
      <c r="F182" s="4">
        <v>29</v>
      </c>
      <c r="G182" s="5">
        <v>88.931035912155679</v>
      </c>
      <c r="H182" s="2" t="s">
        <v>20</v>
      </c>
    </row>
    <row r="183" spans="2:8" ht="16.5" x14ac:dyDescent="0.3">
      <c r="B183" s="3">
        <v>1211</v>
      </c>
      <c r="C183" s="2" t="s">
        <v>8</v>
      </c>
      <c r="D183" s="10">
        <v>38199</v>
      </c>
      <c r="E183" s="2" t="s">
        <v>25</v>
      </c>
      <c r="F183" s="4">
        <v>33</v>
      </c>
      <c r="G183" s="5">
        <v>100.90835792644413</v>
      </c>
      <c r="H183" s="2" t="s">
        <v>18</v>
      </c>
    </row>
    <row r="184" spans="2:8" ht="16.5" x14ac:dyDescent="0.3">
      <c r="B184" s="3">
        <v>1245</v>
      </c>
      <c r="C184" s="2" t="s">
        <v>8</v>
      </c>
      <c r="D184" s="10">
        <v>38672</v>
      </c>
      <c r="E184" s="2" t="s">
        <v>25</v>
      </c>
      <c r="F184" s="4">
        <v>-10</v>
      </c>
      <c r="G184" s="5">
        <v>-27.091257616513943</v>
      </c>
      <c r="H184" s="2" t="s">
        <v>17</v>
      </c>
    </row>
    <row r="185" spans="2:8" ht="16.5" x14ac:dyDescent="0.3">
      <c r="B185" s="3">
        <v>1255</v>
      </c>
      <c r="C185" s="2" t="s">
        <v>8</v>
      </c>
      <c r="D185" s="10">
        <v>38210</v>
      </c>
      <c r="E185" s="2" t="s">
        <v>25</v>
      </c>
      <c r="F185" s="4">
        <v>18</v>
      </c>
      <c r="G185" s="5">
        <v>55.683739721262491</v>
      </c>
      <c r="H185" s="2" t="s">
        <v>20</v>
      </c>
    </row>
    <row r="186" spans="2:8" ht="16.5" x14ac:dyDescent="0.3">
      <c r="B186" s="3">
        <v>1313</v>
      </c>
      <c r="C186" s="2" t="s">
        <v>8</v>
      </c>
      <c r="D186" s="10">
        <v>38540</v>
      </c>
      <c r="E186" s="2" t="s">
        <v>25</v>
      </c>
      <c r="F186" s="4">
        <v>8</v>
      </c>
      <c r="G186" s="5">
        <v>25.619997788473359</v>
      </c>
      <c r="H186" s="2" t="s">
        <v>18</v>
      </c>
    </row>
    <row r="187" spans="2:8" ht="16.5" x14ac:dyDescent="0.3">
      <c r="B187" s="3">
        <v>1322</v>
      </c>
      <c r="C187" s="2" t="s">
        <v>8</v>
      </c>
      <c r="D187" s="10">
        <v>38342</v>
      </c>
      <c r="E187" s="2" t="s">
        <v>25</v>
      </c>
      <c r="F187" s="4">
        <v>4</v>
      </c>
      <c r="G187" s="5">
        <v>14.48265398333678</v>
      </c>
      <c r="H187" s="2" t="s">
        <v>19</v>
      </c>
    </row>
    <row r="188" spans="2:8" ht="16.5" x14ac:dyDescent="0.3">
      <c r="B188" s="3">
        <v>1324</v>
      </c>
      <c r="C188" s="2" t="s">
        <v>8</v>
      </c>
      <c r="D188" s="10">
        <v>38991</v>
      </c>
      <c r="E188" s="2" t="s">
        <v>25</v>
      </c>
      <c r="F188" s="4">
        <v>81</v>
      </c>
      <c r="G188" s="5">
        <v>244.6243385117169</v>
      </c>
      <c r="H188" s="2" t="s">
        <v>18</v>
      </c>
    </row>
    <row r="189" spans="2:8" ht="16.5" x14ac:dyDescent="0.3">
      <c r="B189" s="3">
        <v>1326</v>
      </c>
      <c r="C189" s="2" t="s">
        <v>8</v>
      </c>
      <c r="D189" s="10">
        <v>38309</v>
      </c>
      <c r="E189" s="2" t="s">
        <v>25</v>
      </c>
      <c r="F189" s="4">
        <v>89</v>
      </c>
      <c r="G189" s="5">
        <v>269.74478909487721</v>
      </c>
      <c r="H189" s="2" t="s">
        <v>20</v>
      </c>
    </row>
    <row r="190" spans="2:8" ht="16.5" x14ac:dyDescent="0.3">
      <c r="B190" s="3">
        <v>1358</v>
      </c>
      <c r="C190" s="2" t="s">
        <v>8</v>
      </c>
      <c r="D190" s="10">
        <v>38276</v>
      </c>
      <c r="E190" s="2" t="s">
        <v>25</v>
      </c>
      <c r="F190" s="4">
        <v>74</v>
      </c>
      <c r="G190" s="5">
        <v>225.01925553650543</v>
      </c>
      <c r="H190" s="2" t="s">
        <v>17</v>
      </c>
    </row>
    <row r="191" spans="2:8" ht="16.5" x14ac:dyDescent="0.3">
      <c r="B191" s="3">
        <v>1359</v>
      </c>
      <c r="C191" s="2" t="s">
        <v>8</v>
      </c>
      <c r="D191" s="10">
        <v>38496</v>
      </c>
      <c r="E191" s="2" t="s">
        <v>25</v>
      </c>
      <c r="F191" s="4">
        <v>55</v>
      </c>
      <c r="G191" s="5">
        <v>166.25169597348713</v>
      </c>
      <c r="H191" s="2" t="s">
        <v>19</v>
      </c>
    </row>
    <row r="192" spans="2:8" ht="16.5" x14ac:dyDescent="0.3">
      <c r="B192" s="3">
        <v>1418</v>
      </c>
      <c r="C192" s="2" t="s">
        <v>8</v>
      </c>
      <c r="D192" s="10">
        <v>38034</v>
      </c>
      <c r="E192" s="2" t="s">
        <v>25</v>
      </c>
      <c r="F192" s="4">
        <v>62</v>
      </c>
      <c r="G192" s="5">
        <v>187.80112722106594</v>
      </c>
      <c r="H192" s="2" t="s">
        <v>19</v>
      </c>
    </row>
    <row r="193" spans="2:8" ht="16.5" x14ac:dyDescent="0.3">
      <c r="B193" s="3">
        <v>1456</v>
      </c>
      <c r="C193" s="2" t="s">
        <v>8</v>
      </c>
      <c r="D193" s="10">
        <v>38232</v>
      </c>
      <c r="E193" s="2" t="s">
        <v>25</v>
      </c>
      <c r="F193" s="4">
        <v>21</v>
      </c>
      <c r="G193" s="5">
        <v>64.912642276982112</v>
      </c>
      <c r="H193" s="2" t="s">
        <v>19</v>
      </c>
    </row>
    <row r="194" spans="2:8" ht="16.5" x14ac:dyDescent="0.3">
      <c r="B194" s="3">
        <v>1487</v>
      </c>
      <c r="C194" s="2" t="s">
        <v>8</v>
      </c>
      <c r="D194" s="10">
        <v>38078</v>
      </c>
      <c r="E194" s="2" t="s">
        <v>25</v>
      </c>
      <c r="F194" s="4">
        <v>48</v>
      </c>
      <c r="G194" s="5">
        <v>146.16733998853596</v>
      </c>
      <c r="H194" s="2" t="s">
        <v>17</v>
      </c>
    </row>
    <row r="195" spans="2:8" ht="16.5" x14ac:dyDescent="0.3">
      <c r="B195" s="3">
        <v>1514</v>
      </c>
      <c r="C195" s="2" t="s">
        <v>8</v>
      </c>
      <c r="D195" s="10">
        <v>38287</v>
      </c>
      <c r="E195" s="2" t="s">
        <v>25</v>
      </c>
      <c r="F195" s="4">
        <v>22</v>
      </c>
      <c r="G195" s="5">
        <v>67.745285115132006</v>
      </c>
      <c r="H195" s="2" t="s">
        <v>17</v>
      </c>
    </row>
    <row r="196" spans="2:8" ht="16.5" x14ac:dyDescent="0.3">
      <c r="B196" s="3">
        <v>1621</v>
      </c>
      <c r="C196" s="2" t="s">
        <v>8</v>
      </c>
      <c r="D196" s="10">
        <v>38815</v>
      </c>
      <c r="E196" s="2" t="s">
        <v>25</v>
      </c>
      <c r="F196" s="4">
        <v>13</v>
      </c>
      <c r="G196" s="5">
        <v>41.394747641625173</v>
      </c>
      <c r="H196" s="2" t="s">
        <v>18</v>
      </c>
    </row>
    <row r="197" spans="2:8" ht="16.5" x14ac:dyDescent="0.3">
      <c r="B197" s="3">
        <v>1634</v>
      </c>
      <c r="C197" s="2" t="s">
        <v>8</v>
      </c>
      <c r="D197" s="10">
        <v>38430</v>
      </c>
      <c r="E197" s="2" t="s">
        <v>25</v>
      </c>
      <c r="F197" s="4">
        <v>57</v>
      </c>
      <c r="G197" s="5">
        <v>173.29644937565891</v>
      </c>
      <c r="H197" s="2" t="s">
        <v>17</v>
      </c>
    </row>
    <row r="198" spans="2:8" ht="16.5" x14ac:dyDescent="0.3">
      <c r="B198" s="3">
        <v>1638</v>
      </c>
      <c r="C198" s="2" t="s">
        <v>8</v>
      </c>
      <c r="D198" s="10">
        <v>38265</v>
      </c>
      <c r="E198" s="2" t="s">
        <v>25</v>
      </c>
      <c r="F198" s="4">
        <v>15</v>
      </c>
      <c r="G198" s="5">
        <v>46.988168377437937</v>
      </c>
      <c r="H198" s="2" t="s">
        <v>20</v>
      </c>
    </row>
    <row r="199" spans="2:8" ht="16.5" x14ac:dyDescent="0.3">
      <c r="B199" s="3">
        <v>1649</v>
      </c>
      <c r="C199" s="2" t="s">
        <v>8</v>
      </c>
      <c r="D199" s="10">
        <v>38826</v>
      </c>
      <c r="E199" s="2" t="s">
        <v>25</v>
      </c>
      <c r="F199" s="4">
        <v>54</v>
      </c>
      <c r="G199" s="5">
        <v>163.68855299520598</v>
      </c>
      <c r="H199" s="2" t="s">
        <v>19</v>
      </c>
    </row>
    <row r="200" spans="2:8" ht="16.5" x14ac:dyDescent="0.3">
      <c r="B200" s="3">
        <v>1684</v>
      </c>
      <c r="C200" s="2" t="s">
        <v>8</v>
      </c>
      <c r="D200" s="10">
        <v>38243</v>
      </c>
      <c r="E200" s="2" t="s">
        <v>25</v>
      </c>
      <c r="F200" s="4">
        <v>94</v>
      </c>
      <c r="G200" s="5">
        <v>283.7951382741839</v>
      </c>
      <c r="H200" s="2" t="s">
        <v>18</v>
      </c>
    </row>
    <row r="201" spans="2:8" ht="16.5" x14ac:dyDescent="0.3">
      <c r="B201" s="3">
        <v>1741</v>
      </c>
      <c r="C201" s="2" t="s">
        <v>8</v>
      </c>
      <c r="D201" s="10">
        <v>38034</v>
      </c>
      <c r="E201" s="2" t="s">
        <v>25</v>
      </c>
      <c r="F201" s="4">
        <v>43</v>
      </c>
      <c r="G201" s="5">
        <v>130.29965520792396</v>
      </c>
      <c r="H201" s="2" t="s">
        <v>19</v>
      </c>
    </row>
    <row r="202" spans="2:8" ht="16.5" x14ac:dyDescent="0.3">
      <c r="B202" s="3">
        <v>1806</v>
      </c>
      <c r="C202" s="2" t="s">
        <v>8</v>
      </c>
      <c r="D202" s="10">
        <v>38210</v>
      </c>
      <c r="E202" s="2" t="s">
        <v>25</v>
      </c>
      <c r="F202" s="4">
        <v>43</v>
      </c>
      <c r="G202" s="5">
        <v>131.33084322347369</v>
      </c>
      <c r="H202" s="2" t="s">
        <v>20</v>
      </c>
    </row>
    <row r="203" spans="2:8" ht="16.5" x14ac:dyDescent="0.3">
      <c r="B203" s="3">
        <v>1827</v>
      </c>
      <c r="C203" s="2" t="s">
        <v>8</v>
      </c>
      <c r="D203" s="10">
        <v>38243</v>
      </c>
      <c r="E203" s="2" t="s">
        <v>25</v>
      </c>
      <c r="F203" s="4">
        <v>19</v>
      </c>
      <c r="G203" s="5">
        <v>59.101466872333368</v>
      </c>
      <c r="H203" s="2" t="s">
        <v>17</v>
      </c>
    </row>
    <row r="204" spans="2:8" ht="16.5" x14ac:dyDescent="0.3">
      <c r="B204" s="3">
        <v>22</v>
      </c>
      <c r="C204" s="2" t="s">
        <v>6</v>
      </c>
      <c r="D204" s="10">
        <v>38254</v>
      </c>
      <c r="E204" s="2" t="s">
        <v>24</v>
      </c>
      <c r="F204" s="4">
        <v>28</v>
      </c>
      <c r="G204" s="5">
        <v>86.512775700642493</v>
      </c>
      <c r="H204" s="2" t="s">
        <v>18</v>
      </c>
    </row>
    <row r="205" spans="2:8" ht="16.5" x14ac:dyDescent="0.3">
      <c r="B205" s="3">
        <v>91</v>
      </c>
      <c r="C205" s="2" t="s">
        <v>6</v>
      </c>
      <c r="D205" s="10">
        <v>38947</v>
      </c>
      <c r="E205" s="2" t="s">
        <v>24</v>
      </c>
      <c r="F205" s="4">
        <v>83</v>
      </c>
      <c r="G205" s="5">
        <v>251.18350564763173</v>
      </c>
      <c r="H205" s="2" t="s">
        <v>17</v>
      </c>
    </row>
    <row r="206" spans="2:8" ht="16.5" x14ac:dyDescent="0.3">
      <c r="B206" s="3">
        <v>100</v>
      </c>
      <c r="C206" s="2" t="s">
        <v>6</v>
      </c>
      <c r="D206" s="10">
        <v>38628</v>
      </c>
      <c r="E206" s="2" t="s">
        <v>24</v>
      </c>
      <c r="F206" s="4">
        <v>74</v>
      </c>
      <c r="G206" s="5">
        <v>224.23346975523705</v>
      </c>
      <c r="H206" s="2" t="s">
        <v>19</v>
      </c>
    </row>
    <row r="207" spans="2:8" ht="16.5" x14ac:dyDescent="0.3">
      <c r="B207" s="3">
        <v>176</v>
      </c>
      <c r="C207" s="2" t="s">
        <v>6</v>
      </c>
      <c r="D207" s="10">
        <v>38683</v>
      </c>
      <c r="E207" s="2" t="s">
        <v>24</v>
      </c>
      <c r="F207" s="4">
        <v>70</v>
      </c>
      <c r="G207" s="5">
        <v>211.755231476809</v>
      </c>
      <c r="H207" s="2" t="s">
        <v>17</v>
      </c>
    </row>
    <row r="208" spans="2:8" ht="16.5" x14ac:dyDescent="0.3">
      <c r="B208" s="3">
        <v>278</v>
      </c>
      <c r="C208" s="2" t="s">
        <v>6</v>
      </c>
      <c r="D208" s="10">
        <v>38419</v>
      </c>
      <c r="E208" s="2" t="s">
        <v>24</v>
      </c>
      <c r="F208" s="4">
        <v>29</v>
      </c>
      <c r="G208" s="5">
        <v>89.053128978062901</v>
      </c>
      <c r="H208" s="2" t="s">
        <v>19</v>
      </c>
    </row>
    <row r="209" spans="2:8" ht="16.5" x14ac:dyDescent="0.3">
      <c r="B209" s="3">
        <v>294</v>
      </c>
      <c r="C209" s="2" t="s">
        <v>6</v>
      </c>
      <c r="D209" s="10">
        <v>38045</v>
      </c>
      <c r="E209" s="2" t="s">
        <v>24</v>
      </c>
      <c r="F209" s="4">
        <v>-1</v>
      </c>
      <c r="G209" s="5">
        <v>-0.90814028681463199</v>
      </c>
      <c r="H209" s="2" t="s">
        <v>18</v>
      </c>
    </row>
    <row r="210" spans="2:8" ht="16.5" x14ac:dyDescent="0.3">
      <c r="B210" s="3">
        <v>433</v>
      </c>
      <c r="C210" s="2" t="s">
        <v>6</v>
      </c>
      <c r="D210" s="10">
        <v>38144</v>
      </c>
      <c r="E210" s="2" t="s">
        <v>24</v>
      </c>
      <c r="F210" s="4">
        <v>47</v>
      </c>
      <c r="G210" s="5">
        <v>142.67305731753257</v>
      </c>
      <c r="H210" s="2" t="s">
        <v>17</v>
      </c>
    </row>
    <row r="211" spans="2:8" ht="16.5" x14ac:dyDescent="0.3">
      <c r="B211" s="3">
        <v>436</v>
      </c>
      <c r="C211" s="2" t="s">
        <v>6</v>
      </c>
      <c r="D211" s="10">
        <v>38045</v>
      </c>
      <c r="E211" s="2" t="s">
        <v>24</v>
      </c>
      <c r="F211" s="4">
        <v>22</v>
      </c>
      <c r="G211" s="5">
        <v>67.510047922862512</v>
      </c>
      <c r="H211" s="2" t="s">
        <v>20</v>
      </c>
    </row>
    <row r="212" spans="2:8" ht="16.5" x14ac:dyDescent="0.3">
      <c r="B212" s="3">
        <v>444</v>
      </c>
      <c r="C212" s="2" t="s">
        <v>6</v>
      </c>
      <c r="D212" s="10">
        <v>38331</v>
      </c>
      <c r="E212" s="2" t="s">
        <v>24</v>
      </c>
      <c r="F212" s="4">
        <v>30</v>
      </c>
      <c r="G212" s="5">
        <v>91.969621588308584</v>
      </c>
      <c r="H212" s="2" t="s">
        <v>17</v>
      </c>
    </row>
    <row r="213" spans="2:8" ht="16.5" x14ac:dyDescent="0.3">
      <c r="B213" s="3">
        <v>451</v>
      </c>
      <c r="C213" s="2" t="s">
        <v>6</v>
      </c>
      <c r="D213" s="10">
        <v>38023</v>
      </c>
      <c r="E213" s="2" t="s">
        <v>24</v>
      </c>
      <c r="F213" s="4">
        <v>13</v>
      </c>
      <c r="G213" s="5">
        <v>40.507831778483222</v>
      </c>
      <c r="H213" s="2" t="s">
        <v>17</v>
      </c>
    </row>
    <row r="214" spans="2:8" ht="16.5" x14ac:dyDescent="0.3">
      <c r="B214" s="3">
        <v>487</v>
      </c>
      <c r="C214" s="2" t="s">
        <v>6</v>
      </c>
      <c r="D214" s="10">
        <v>38375</v>
      </c>
      <c r="E214" s="2" t="s">
        <v>24</v>
      </c>
      <c r="F214" s="4">
        <v>75</v>
      </c>
      <c r="G214" s="5">
        <v>227.09867242909783</v>
      </c>
      <c r="H214" s="2" t="s">
        <v>19</v>
      </c>
    </row>
    <row r="215" spans="2:8" ht="16.5" x14ac:dyDescent="0.3">
      <c r="B215" s="3">
        <v>488</v>
      </c>
      <c r="C215" s="2" t="s">
        <v>6</v>
      </c>
      <c r="D215" s="10">
        <v>38188</v>
      </c>
      <c r="E215" s="2" t="s">
        <v>24</v>
      </c>
      <c r="F215" s="4">
        <v>37</v>
      </c>
      <c r="G215" s="5">
        <v>112.99692232382439</v>
      </c>
      <c r="H215" s="2" t="s">
        <v>17</v>
      </c>
    </row>
    <row r="216" spans="2:8" ht="16.5" x14ac:dyDescent="0.3">
      <c r="B216" s="3">
        <v>548</v>
      </c>
      <c r="C216" s="2" t="s">
        <v>6</v>
      </c>
      <c r="D216" s="10">
        <v>38727</v>
      </c>
      <c r="E216" s="2" t="s">
        <v>24</v>
      </c>
      <c r="F216" s="4">
        <v>44</v>
      </c>
      <c r="G216" s="5">
        <v>133.61508244900483</v>
      </c>
      <c r="H216" s="2" t="s">
        <v>18</v>
      </c>
    </row>
    <row r="217" spans="2:8" ht="16.5" x14ac:dyDescent="0.3">
      <c r="B217" s="3">
        <v>558</v>
      </c>
      <c r="C217" s="2" t="s">
        <v>6</v>
      </c>
      <c r="D217" s="10">
        <v>38287</v>
      </c>
      <c r="E217" s="2" t="s">
        <v>24</v>
      </c>
      <c r="F217" s="4">
        <v>47</v>
      </c>
      <c r="G217" s="5">
        <v>143.21221530085697</v>
      </c>
      <c r="H217" s="2" t="s">
        <v>18</v>
      </c>
    </row>
    <row r="218" spans="2:8" ht="16.5" x14ac:dyDescent="0.3">
      <c r="B218" s="3">
        <v>628</v>
      </c>
      <c r="C218" s="2" t="s">
        <v>6</v>
      </c>
      <c r="D218" s="10">
        <v>38760</v>
      </c>
      <c r="E218" s="2" t="s">
        <v>24</v>
      </c>
      <c r="F218" s="4">
        <v>22</v>
      </c>
      <c r="G218" s="5">
        <v>68.129641213452771</v>
      </c>
      <c r="H218" s="2" t="s">
        <v>19</v>
      </c>
    </row>
    <row r="219" spans="2:8" ht="16.5" x14ac:dyDescent="0.3">
      <c r="B219" s="3">
        <v>735</v>
      </c>
      <c r="C219" s="2" t="s">
        <v>6</v>
      </c>
      <c r="D219" s="10">
        <v>38474</v>
      </c>
      <c r="E219" s="2" t="s">
        <v>24</v>
      </c>
      <c r="F219" s="4">
        <v>91</v>
      </c>
      <c r="G219" s="5">
        <v>274.96271641831527</v>
      </c>
      <c r="H219" s="2" t="s">
        <v>19</v>
      </c>
    </row>
    <row r="220" spans="2:8" ht="16.5" x14ac:dyDescent="0.3">
      <c r="B220" s="3">
        <v>741</v>
      </c>
      <c r="C220" s="2" t="s">
        <v>6</v>
      </c>
      <c r="D220" s="10">
        <v>38089</v>
      </c>
      <c r="E220" s="2" t="s">
        <v>24</v>
      </c>
      <c r="F220" s="4">
        <v>63</v>
      </c>
      <c r="G220" s="5">
        <v>191.24656039127012</v>
      </c>
      <c r="H220" s="2" t="s">
        <v>19</v>
      </c>
    </row>
    <row r="221" spans="2:8" ht="16.5" x14ac:dyDescent="0.3">
      <c r="B221" s="3">
        <v>753</v>
      </c>
      <c r="C221" s="2" t="s">
        <v>6</v>
      </c>
      <c r="D221" s="10">
        <v>38738</v>
      </c>
      <c r="E221" s="2" t="s">
        <v>24</v>
      </c>
      <c r="F221" s="4">
        <v>42</v>
      </c>
      <c r="G221" s="5">
        <v>127.71123178411425</v>
      </c>
      <c r="H221" s="2" t="s">
        <v>17</v>
      </c>
    </row>
    <row r="222" spans="2:8" ht="16.5" x14ac:dyDescent="0.3">
      <c r="B222" s="3">
        <v>757</v>
      </c>
      <c r="C222" s="2" t="s">
        <v>6</v>
      </c>
      <c r="D222" s="10">
        <v>38320</v>
      </c>
      <c r="E222" s="2" t="s">
        <v>24</v>
      </c>
      <c r="F222" s="4">
        <v>-10</v>
      </c>
      <c r="G222" s="5">
        <v>-27.896760549483552</v>
      </c>
      <c r="H222" s="2" t="s">
        <v>20</v>
      </c>
    </row>
    <row r="223" spans="2:8" ht="16.5" x14ac:dyDescent="0.3">
      <c r="B223" s="3">
        <v>825</v>
      </c>
      <c r="C223" s="2" t="s">
        <v>6</v>
      </c>
      <c r="D223" s="10">
        <v>38595</v>
      </c>
      <c r="E223" s="2" t="s">
        <v>24</v>
      </c>
      <c r="F223" s="4">
        <v>10</v>
      </c>
      <c r="G223" s="5">
        <v>32.250567590543547</v>
      </c>
      <c r="H223" s="2" t="s">
        <v>18</v>
      </c>
    </row>
    <row r="224" spans="2:8" ht="16.5" x14ac:dyDescent="0.3">
      <c r="B224" s="3">
        <v>855</v>
      </c>
      <c r="C224" s="2" t="s">
        <v>6</v>
      </c>
      <c r="D224" s="10">
        <v>38375</v>
      </c>
      <c r="E224" s="2" t="s">
        <v>24</v>
      </c>
      <c r="F224" s="4">
        <v>94</v>
      </c>
      <c r="G224" s="5">
        <v>284.41944495958916</v>
      </c>
      <c r="H224" s="2" t="s">
        <v>17</v>
      </c>
    </row>
    <row r="225" spans="2:8" ht="16.5" x14ac:dyDescent="0.3">
      <c r="B225" s="3">
        <v>861</v>
      </c>
      <c r="C225" s="2" t="s">
        <v>6</v>
      </c>
      <c r="D225" s="10">
        <v>38606</v>
      </c>
      <c r="E225" s="2" t="s">
        <v>24</v>
      </c>
      <c r="F225" s="4">
        <v>38</v>
      </c>
      <c r="G225" s="5">
        <v>115.85180148886141</v>
      </c>
      <c r="H225" s="2" t="s">
        <v>17</v>
      </c>
    </row>
    <row r="226" spans="2:8" ht="16.5" x14ac:dyDescent="0.3">
      <c r="B226" s="3">
        <v>872</v>
      </c>
      <c r="C226" s="2" t="s">
        <v>6</v>
      </c>
      <c r="D226" s="10">
        <v>38980</v>
      </c>
      <c r="E226" s="2" t="s">
        <v>24</v>
      </c>
      <c r="F226" s="4">
        <v>79</v>
      </c>
      <c r="G226" s="5">
        <v>239.05774059830441</v>
      </c>
      <c r="H226" s="2" t="s">
        <v>17</v>
      </c>
    </row>
    <row r="227" spans="2:8" ht="16.5" x14ac:dyDescent="0.3">
      <c r="B227" s="3">
        <v>965</v>
      </c>
      <c r="C227" s="2" t="s">
        <v>6</v>
      </c>
      <c r="D227" s="10">
        <v>38595</v>
      </c>
      <c r="E227" s="2" t="s">
        <v>24</v>
      </c>
      <c r="F227" s="4">
        <v>53</v>
      </c>
      <c r="G227" s="5">
        <v>161.23768017364921</v>
      </c>
      <c r="H227" s="2" t="s">
        <v>20</v>
      </c>
    </row>
    <row r="228" spans="2:8" ht="16.5" x14ac:dyDescent="0.3">
      <c r="B228" s="3">
        <v>970</v>
      </c>
      <c r="C228" s="2" t="s">
        <v>6</v>
      </c>
      <c r="D228" s="10">
        <v>38859</v>
      </c>
      <c r="E228" s="2" t="s">
        <v>24</v>
      </c>
      <c r="F228" s="4">
        <v>33</v>
      </c>
      <c r="G228" s="5">
        <v>100.6187200673516</v>
      </c>
      <c r="H228" s="2" t="s">
        <v>17</v>
      </c>
    </row>
    <row r="229" spans="2:8" ht="16.5" x14ac:dyDescent="0.3">
      <c r="B229" s="3">
        <v>1023</v>
      </c>
      <c r="C229" s="2" t="s">
        <v>6</v>
      </c>
      <c r="D229" s="10">
        <v>38617</v>
      </c>
      <c r="E229" s="2" t="s">
        <v>24</v>
      </c>
      <c r="F229" s="4">
        <v>56</v>
      </c>
      <c r="G229" s="5">
        <v>169.66853559743345</v>
      </c>
      <c r="H229" s="2" t="s">
        <v>17</v>
      </c>
    </row>
    <row r="230" spans="2:8" ht="16.5" x14ac:dyDescent="0.3">
      <c r="B230" s="3">
        <v>1095</v>
      </c>
      <c r="C230" s="2" t="s">
        <v>6</v>
      </c>
      <c r="D230" s="10">
        <v>38078</v>
      </c>
      <c r="E230" s="2" t="s">
        <v>24</v>
      </c>
      <c r="F230" s="4">
        <v>66</v>
      </c>
      <c r="G230" s="5">
        <v>199.92451734594025</v>
      </c>
      <c r="H230" s="2" t="s">
        <v>19</v>
      </c>
    </row>
    <row r="231" spans="2:8" ht="16.5" x14ac:dyDescent="0.3">
      <c r="B231" s="3">
        <v>1120</v>
      </c>
      <c r="C231" s="2" t="s">
        <v>6</v>
      </c>
      <c r="D231" s="10">
        <v>38034</v>
      </c>
      <c r="E231" s="2" t="s">
        <v>24</v>
      </c>
      <c r="F231" s="4">
        <v>6</v>
      </c>
      <c r="G231" s="5">
        <v>19.844298491399009</v>
      </c>
      <c r="H231" s="2" t="s">
        <v>17</v>
      </c>
    </row>
    <row r="232" spans="2:8" ht="16.5" x14ac:dyDescent="0.3">
      <c r="B232" s="3">
        <v>1180</v>
      </c>
      <c r="C232" s="2" t="s">
        <v>6</v>
      </c>
      <c r="D232" s="10">
        <v>38705</v>
      </c>
      <c r="E232" s="2" t="s">
        <v>24</v>
      </c>
      <c r="F232" s="4">
        <v>3</v>
      </c>
      <c r="G232" s="5">
        <v>10.721781338210716</v>
      </c>
      <c r="H232" s="2" t="s">
        <v>18</v>
      </c>
    </row>
    <row r="233" spans="2:8" ht="16.5" x14ac:dyDescent="0.3">
      <c r="B233" s="3">
        <v>1181</v>
      </c>
      <c r="C233" s="2" t="s">
        <v>6</v>
      </c>
      <c r="D233" s="10">
        <v>38331</v>
      </c>
      <c r="E233" s="2" t="s">
        <v>24</v>
      </c>
      <c r="F233" s="4">
        <v>33</v>
      </c>
      <c r="G233" s="5">
        <v>100.68258329871269</v>
      </c>
      <c r="H233" s="2" t="s">
        <v>18</v>
      </c>
    </row>
    <row r="234" spans="2:8" ht="16.5" x14ac:dyDescent="0.3">
      <c r="B234" s="3">
        <v>1253</v>
      </c>
      <c r="C234" s="2" t="s">
        <v>6</v>
      </c>
      <c r="D234" s="10">
        <v>38705</v>
      </c>
      <c r="E234" s="2" t="s">
        <v>24</v>
      </c>
      <c r="F234" s="4">
        <v>52</v>
      </c>
      <c r="G234" s="5">
        <v>158.28266649648856</v>
      </c>
      <c r="H234" s="2" t="s">
        <v>20</v>
      </c>
    </row>
    <row r="235" spans="2:8" ht="16.5" x14ac:dyDescent="0.3">
      <c r="B235" s="3">
        <v>1284</v>
      </c>
      <c r="C235" s="2" t="s">
        <v>6</v>
      </c>
      <c r="D235" s="10">
        <v>38826</v>
      </c>
      <c r="E235" s="2" t="s">
        <v>24</v>
      </c>
      <c r="F235" s="4">
        <v>2</v>
      </c>
      <c r="G235" s="5">
        <v>8.8023773142157893</v>
      </c>
      <c r="H235" s="2" t="s">
        <v>18</v>
      </c>
    </row>
    <row r="236" spans="2:8" ht="16.5" x14ac:dyDescent="0.3">
      <c r="B236" s="3">
        <v>1290</v>
      </c>
      <c r="C236" s="2" t="s">
        <v>6</v>
      </c>
      <c r="D236" s="10">
        <v>38540</v>
      </c>
      <c r="E236" s="2" t="s">
        <v>24</v>
      </c>
      <c r="F236" s="4">
        <v>95</v>
      </c>
      <c r="G236" s="5">
        <v>286.60843219410157</v>
      </c>
      <c r="H236" s="2" t="s">
        <v>20</v>
      </c>
    </row>
    <row r="237" spans="2:8" ht="16.5" x14ac:dyDescent="0.3">
      <c r="B237" s="3">
        <v>1468</v>
      </c>
      <c r="C237" s="2" t="s">
        <v>6</v>
      </c>
      <c r="D237" s="10">
        <v>38870</v>
      </c>
      <c r="E237" s="2" t="s">
        <v>24</v>
      </c>
      <c r="F237" s="4">
        <v>45</v>
      </c>
      <c r="G237" s="5">
        <v>136.77216386728932</v>
      </c>
      <c r="H237" s="2" t="s">
        <v>19</v>
      </c>
    </row>
    <row r="238" spans="2:8" ht="16.5" x14ac:dyDescent="0.3">
      <c r="B238" s="3">
        <v>1472</v>
      </c>
      <c r="C238" s="2" t="s">
        <v>6</v>
      </c>
      <c r="D238" s="10">
        <v>38298</v>
      </c>
      <c r="E238" s="2" t="s">
        <v>24</v>
      </c>
      <c r="F238" s="4">
        <v>15</v>
      </c>
      <c r="G238" s="5">
        <v>47.086660569111189</v>
      </c>
      <c r="H238" s="2" t="s">
        <v>19</v>
      </c>
    </row>
    <row r="239" spans="2:8" ht="16.5" x14ac:dyDescent="0.3">
      <c r="B239" s="3">
        <v>1483</v>
      </c>
      <c r="C239" s="2" t="s">
        <v>6</v>
      </c>
      <c r="D239" s="10">
        <v>38562</v>
      </c>
      <c r="E239" s="2" t="s">
        <v>24</v>
      </c>
      <c r="F239" s="4">
        <v>94</v>
      </c>
      <c r="G239" s="5">
        <v>284.30651580761617</v>
      </c>
      <c r="H239" s="2" t="s">
        <v>18</v>
      </c>
    </row>
    <row r="240" spans="2:8" ht="16.5" x14ac:dyDescent="0.3">
      <c r="B240" s="3">
        <v>1485</v>
      </c>
      <c r="C240" s="2" t="s">
        <v>6</v>
      </c>
      <c r="D240" s="10">
        <v>38375</v>
      </c>
      <c r="E240" s="2" t="s">
        <v>24</v>
      </c>
      <c r="F240" s="4">
        <v>45</v>
      </c>
      <c r="G240" s="5">
        <v>137.54620754134569</v>
      </c>
      <c r="H240" s="2" t="s">
        <v>17</v>
      </c>
    </row>
    <row r="241" spans="2:8" ht="16.5" x14ac:dyDescent="0.3">
      <c r="B241" s="3">
        <v>1509</v>
      </c>
      <c r="C241" s="2" t="s">
        <v>6</v>
      </c>
      <c r="D241" s="10">
        <v>38837</v>
      </c>
      <c r="E241" s="2" t="s">
        <v>24</v>
      </c>
      <c r="F241" s="4">
        <v>83</v>
      </c>
      <c r="G241" s="5">
        <v>251.40370686680004</v>
      </c>
      <c r="H241" s="2" t="s">
        <v>18</v>
      </c>
    </row>
    <row r="242" spans="2:8" ht="16.5" x14ac:dyDescent="0.3">
      <c r="B242" s="3">
        <v>1528</v>
      </c>
      <c r="C242" s="2" t="s">
        <v>6</v>
      </c>
      <c r="D242" s="10">
        <v>39013</v>
      </c>
      <c r="E242" s="2" t="s">
        <v>24</v>
      </c>
      <c r="F242" s="4">
        <v>-6</v>
      </c>
      <c r="G242" s="5">
        <v>-16.105946140968253</v>
      </c>
      <c r="H242" s="2" t="s">
        <v>19</v>
      </c>
    </row>
    <row r="243" spans="2:8" ht="16.5" x14ac:dyDescent="0.3">
      <c r="B243" s="3">
        <v>1609</v>
      </c>
      <c r="C243" s="2" t="s">
        <v>6</v>
      </c>
      <c r="D243" s="10">
        <v>38452</v>
      </c>
      <c r="E243" s="2" t="s">
        <v>24</v>
      </c>
      <c r="F243" s="4">
        <v>94</v>
      </c>
      <c r="G243" s="5">
        <v>283.45878652006695</v>
      </c>
      <c r="H243" s="2" t="s">
        <v>20</v>
      </c>
    </row>
    <row r="244" spans="2:8" ht="16.5" x14ac:dyDescent="0.3">
      <c r="B244" s="3">
        <v>1656</v>
      </c>
      <c r="C244" s="2" t="s">
        <v>6</v>
      </c>
      <c r="D244" s="10">
        <v>38353</v>
      </c>
      <c r="E244" s="2" t="s">
        <v>24</v>
      </c>
      <c r="F244" s="4">
        <v>67</v>
      </c>
      <c r="G244" s="5">
        <v>203.0044570204021</v>
      </c>
      <c r="H244" s="2" t="s">
        <v>20</v>
      </c>
    </row>
    <row r="245" spans="2:8" ht="16.5" x14ac:dyDescent="0.3">
      <c r="B245" s="3">
        <v>1735</v>
      </c>
      <c r="C245" s="2" t="s">
        <v>6</v>
      </c>
      <c r="D245" s="10">
        <v>38694</v>
      </c>
      <c r="E245" s="2" t="s">
        <v>24</v>
      </c>
      <c r="F245" s="4">
        <v>29</v>
      </c>
      <c r="G245" s="5">
        <v>89.114636106343568</v>
      </c>
      <c r="H245" s="2" t="s">
        <v>20</v>
      </c>
    </row>
    <row r="246" spans="2:8" ht="16.5" x14ac:dyDescent="0.3">
      <c r="B246" s="3">
        <v>1777</v>
      </c>
      <c r="C246" s="2" t="s">
        <v>6</v>
      </c>
      <c r="D246" s="10">
        <v>38705</v>
      </c>
      <c r="E246" s="2" t="s">
        <v>24</v>
      </c>
      <c r="F246" s="4">
        <v>95</v>
      </c>
      <c r="G246" s="5">
        <v>286.4091350392265</v>
      </c>
      <c r="H246" s="2" t="s">
        <v>18</v>
      </c>
    </row>
    <row r="247" spans="2:8" ht="16.5" x14ac:dyDescent="0.3">
      <c r="B247" s="3">
        <v>43</v>
      </c>
      <c r="C247" s="2" t="s">
        <v>6</v>
      </c>
      <c r="D247" s="10">
        <v>38078</v>
      </c>
      <c r="E247" s="2" t="s">
        <v>22</v>
      </c>
      <c r="F247" s="4">
        <v>86</v>
      </c>
      <c r="G247" s="5">
        <v>259.85996934004856</v>
      </c>
      <c r="H247" s="2" t="s">
        <v>19</v>
      </c>
    </row>
    <row r="248" spans="2:8" ht="16.5" x14ac:dyDescent="0.3">
      <c r="B248" s="3">
        <v>49</v>
      </c>
      <c r="C248" s="2" t="s">
        <v>6</v>
      </c>
      <c r="D248" s="10">
        <v>38309</v>
      </c>
      <c r="E248" s="2" t="s">
        <v>22</v>
      </c>
      <c r="F248" s="4">
        <v>63</v>
      </c>
      <c r="G248" s="5">
        <v>190.69511057123685</v>
      </c>
      <c r="H248" s="2" t="s">
        <v>19</v>
      </c>
    </row>
    <row r="249" spans="2:8" ht="16.5" x14ac:dyDescent="0.3">
      <c r="B249" s="3">
        <v>171</v>
      </c>
      <c r="C249" s="2" t="s">
        <v>6</v>
      </c>
      <c r="D249" s="10">
        <v>38639</v>
      </c>
      <c r="E249" s="2" t="s">
        <v>22</v>
      </c>
      <c r="F249" s="4">
        <v>93</v>
      </c>
      <c r="G249" s="5">
        <v>280.17276926587908</v>
      </c>
      <c r="H249" s="2" t="s">
        <v>19</v>
      </c>
    </row>
    <row r="250" spans="2:8" ht="16.5" x14ac:dyDescent="0.3">
      <c r="B250" s="3">
        <v>223</v>
      </c>
      <c r="C250" s="2" t="s">
        <v>6</v>
      </c>
      <c r="D250" s="10">
        <v>38243</v>
      </c>
      <c r="E250" s="2" t="s">
        <v>22</v>
      </c>
      <c r="F250" s="4">
        <v>94</v>
      </c>
      <c r="G250" s="5">
        <v>283.74141758000144</v>
      </c>
      <c r="H250" s="2" t="s">
        <v>19</v>
      </c>
    </row>
    <row r="251" spans="2:8" ht="16.5" x14ac:dyDescent="0.3">
      <c r="B251" s="3">
        <v>228</v>
      </c>
      <c r="C251" s="2" t="s">
        <v>6</v>
      </c>
      <c r="D251" s="10">
        <v>38771</v>
      </c>
      <c r="E251" s="2" t="s">
        <v>22</v>
      </c>
      <c r="F251" s="4">
        <v>63</v>
      </c>
      <c r="G251" s="5">
        <v>191.4542393048981</v>
      </c>
      <c r="H251" s="2" t="s">
        <v>17</v>
      </c>
    </row>
    <row r="252" spans="2:8" ht="16.5" x14ac:dyDescent="0.3">
      <c r="B252" s="3">
        <v>297</v>
      </c>
      <c r="C252" s="2" t="s">
        <v>6</v>
      </c>
      <c r="D252" s="10">
        <v>38782</v>
      </c>
      <c r="E252" s="2" t="s">
        <v>22</v>
      </c>
      <c r="F252" s="4">
        <v>71</v>
      </c>
      <c r="G252" s="5">
        <v>215.15645769752564</v>
      </c>
      <c r="H252" s="2" t="s">
        <v>20</v>
      </c>
    </row>
    <row r="253" spans="2:8" ht="16.5" x14ac:dyDescent="0.3">
      <c r="B253" s="3">
        <v>315</v>
      </c>
      <c r="C253" s="2" t="s">
        <v>6</v>
      </c>
      <c r="D253" s="10">
        <v>38364</v>
      </c>
      <c r="E253" s="2" t="s">
        <v>22</v>
      </c>
      <c r="F253" s="4">
        <v>21</v>
      </c>
      <c r="G253" s="5">
        <v>65.196598797725159</v>
      </c>
      <c r="H253" s="2" t="s">
        <v>17</v>
      </c>
    </row>
    <row r="254" spans="2:8" ht="16.5" x14ac:dyDescent="0.3">
      <c r="B254" s="3">
        <v>418</v>
      </c>
      <c r="C254" s="2" t="s">
        <v>6</v>
      </c>
      <c r="D254" s="10">
        <v>38771</v>
      </c>
      <c r="E254" s="2" t="s">
        <v>22</v>
      </c>
      <c r="F254" s="4">
        <v>46</v>
      </c>
      <c r="G254" s="5">
        <v>139.68753059266518</v>
      </c>
      <c r="H254" s="2" t="s">
        <v>19</v>
      </c>
    </row>
    <row r="255" spans="2:8" ht="16.5" x14ac:dyDescent="0.3">
      <c r="B255" s="3">
        <v>470</v>
      </c>
      <c r="C255" s="2" t="s">
        <v>6</v>
      </c>
      <c r="D255" s="10">
        <v>38265</v>
      </c>
      <c r="E255" s="2" t="s">
        <v>22</v>
      </c>
      <c r="F255" s="4">
        <v>29</v>
      </c>
      <c r="G255" s="5">
        <v>88.713589465763263</v>
      </c>
      <c r="H255" s="2" t="s">
        <v>20</v>
      </c>
    </row>
    <row r="256" spans="2:8" ht="16.5" x14ac:dyDescent="0.3">
      <c r="B256" s="3">
        <v>475</v>
      </c>
      <c r="C256" s="2" t="s">
        <v>6</v>
      </c>
      <c r="D256" s="10">
        <v>38551</v>
      </c>
      <c r="E256" s="2" t="s">
        <v>22</v>
      </c>
      <c r="F256" s="4">
        <v>-1</v>
      </c>
      <c r="G256" s="5">
        <v>-0.82178994105370951</v>
      </c>
      <c r="H256" s="2" t="s">
        <v>17</v>
      </c>
    </row>
    <row r="257" spans="2:8" ht="16.5" x14ac:dyDescent="0.3">
      <c r="B257" s="3">
        <v>512</v>
      </c>
      <c r="C257" s="2" t="s">
        <v>6</v>
      </c>
      <c r="D257" s="10">
        <v>38111</v>
      </c>
      <c r="E257" s="2" t="s">
        <v>22</v>
      </c>
      <c r="F257" s="4">
        <v>76</v>
      </c>
      <c r="G257" s="5">
        <v>230.1804612249874</v>
      </c>
      <c r="H257" s="2" t="s">
        <v>17</v>
      </c>
    </row>
    <row r="258" spans="2:8" ht="16.5" x14ac:dyDescent="0.3">
      <c r="B258" s="3">
        <v>514</v>
      </c>
      <c r="C258" s="2" t="s">
        <v>6</v>
      </c>
      <c r="D258" s="10">
        <v>38705</v>
      </c>
      <c r="E258" s="2" t="s">
        <v>22</v>
      </c>
      <c r="F258" s="4">
        <v>58</v>
      </c>
      <c r="G258" s="5">
        <v>175.77181619024202</v>
      </c>
      <c r="H258" s="2" t="s">
        <v>17</v>
      </c>
    </row>
    <row r="259" spans="2:8" ht="16.5" x14ac:dyDescent="0.3">
      <c r="B259" s="3">
        <v>520</v>
      </c>
      <c r="C259" s="2" t="s">
        <v>6</v>
      </c>
      <c r="D259" s="10">
        <v>38122</v>
      </c>
      <c r="E259" s="2" t="s">
        <v>22</v>
      </c>
      <c r="F259" s="4">
        <v>10</v>
      </c>
      <c r="G259" s="5">
        <v>32.194899991771997</v>
      </c>
      <c r="H259" s="2" t="s">
        <v>19</v>
      </c>
    </row>
    <row r="260" spans="2:8" ht="16.5" x14ac:dyDescent="0.3">
      <c r="B260" s="3">
        <v>546</v>
      </c>
      <c r="C260" s="2" t="s">
        <v>6</v>
      </c>
      <c r="D260" s="10">
        <v>39013</v>
      </c>
      <c r="E260" s="2" t="s">
        <v>22</v>
      </c>
      <c r="F260" s="4">
        <v>3</v>
      </c>
      <c r="G260" s="5">
        <v>11.582072936390588</v>
      </c>
      <c r="H260" s="2" t="s">
        <v>18</v>
      </c>
    </row>
    <row r="261" spans="2:8" ht="16.5" x14ac:dyDescent="0.3">
      <c r="B261" s="3">
        <v>574</v>
      </c>
      <c r="C261" s="2" t="s">
        <v>6</v>
      </c>
      <c r="D261" s="10">
        <v>38254</v>
      </c>
      <c r="E261" s="2" t="s">
        <v>22</v>
      </c>
      <c r="F261" s="4">
        <v>39</v>
      </c>
      <c r="G261" s="5">
        <v>118.36577315011976</v>
      </c>
      <c r="H261" s="2" t="s">
        <v>18</v>
      </c>
    </row>
    <row r="262" spans="2:8" ht="16.5" x14ac:dyDescent="0.3">
      <c r="B262" s="3">
        <v>632</v>
      </c>
      <c r="C262" s="2" t="s">
        <v>6</v>
      </c>
      <c r="D262" s="10">
        <v>38529</v>
      </c>
      <c r="E262" s="2" t="s">
        <v>22</v>
      </c>
      <c r="F262" s="4">
        <v>61</v>
      </c>
      <c r="G262" s="5">
        <v>183.9597681482735</v>
      </c>
      <c r="H262" s="2" t="s">
        <v>18</v>
      </c>
    </row>
    <row r="263" spans="2:8" ht="16.5" x14ac:dyDescent="0.3">
      <c r="B263" s="3">
        <v>747</v>
      </c>
      <c r="C263" s="2" t="s">
        <v>6</v>
      </c>
      <c r="D263" s="10">
        <v>38826</v>
      </c>
      <c r="E263" s="2" t="s">
        <v>22</v>
      </c>
      <c r="F263" s="4">
        <v>83</v>
      </c>
      <c r="G263" s="5">
        <v>251.06283096017734</v>
      </c>
      <c r="H263" s="2" t="s">
        <v>20</v>
      </c>
    </row>
    <row r="264" spans="2:8" ht="16.5" x14ac:dyDescent="0.3">
      <c r="B264" s="3">
        <v>784</v>
      </c>
      <c r="C264" s="2" t="s">
        <v>6</v>
      </c>
      <c r="D264" s="10">
        <v>38639</v>
      </c>
      <c r="E264" s="2" t="s">
        <v>22</v>
      </c>
      <c r="F264" s="4">
        <v>51</v>
      </c>
      <c r="G264" s="5">
        <v>155.49981680350626</v>
      </c>
      <c r="H264" s="2" t="s">
        <v>20</v>
      </c>
    </row>
    <row r="265" spans="2:8" ht="16.5" x14ac:dyDescent="0.3">
      <c r="B265" s="3">
        <v>817</v>
      </c>
      <c r="C265" s="2" t="s">
        <v>6</v>
      </c>
      <c r="D265" s="10">
        <v>38815</v>
      </c>
      <c r="E265" s="2" t="s">
        <v>22</v>
      </c>
      <c r="F265" s="4">
        <v>69</v>
      </c>
      <c r="G265" s="5">
        <v>209.31670948874884</v>
      </c>
      <c r="H265" s="2" t="s">
        <v>20</v>
      </c>
    </row>
    <row r="266" spans="2:8" ht="16.5" x14ac:dyDescent="0.3">
      <c r="B266" s="3">
        <v>901</v>
      </c>
      <c r="C266" s="2" t="s">
        <v>6</v>
      </c>
      <c r="D266" s="10">
        <v>39057</v>
      </c>
      <c r="E266" s="2" t="s">
        <v>22</v>
      </c>
      <c r="F266" s="4">
        <v>0</v>
      </c>
      <c r="G266" s="5">
        <v>1.6796900586638657</v>
      </c>
      <c r="H266" s="2" t="s">
        <v>20</v>
      </c>
    </row>
    <row r="267" spans="2:8" ht="16.5" x14ac:dyDescent="0.3">
      <c r="B267" s="3">
        <v>908</v>
      </c>
      <c r="C267" s="2" t="s">
        <v>6</v>
      </c>
      <c r="D267" s="10">
        <v>38386</v>
      </c>
      <c r="E267" s="2" t="s">
        <v>22</v>
      </c>
      <c r="F267" s="4">
        <v>76</v>
      </c>
      <c r="G267" s="5">
        <v>231.1298624050425</v>
      </c>
      <c r="H267" s="2" t="s">
        <v>20</v>
      </c>
    </row>
    <row r="268" spans="2:8" ht="16.5" x14ac:dyDescent="0.3">
      <c r="B268" s="3">
        <v>941</v>
      </c>
      <c r="C268" s="2" t="s">
        <v>6</v>
      </c>
      <c r="D268" s="10">
        <v>38551</v>
      </c>
      <c r="E268" s="2" t="s">
        <v>22</v>
      </c>
      <c r="F268" s="4">
        <v>44</v>
      </c>
      <c r="G268" s="5">
        <v>134.50349016705422</v>
      </c>
      <c r="H268" s="2" t="s">
        <v>17</v>
      </c>
    </row>
    <row r="269" spans="2:8" ht="16.5" x14ac:dyDescent="0.3">
      <c r="B269" s="3">
        <v>1036</v>
      </c>
      <c r="C269" s="2" t="s">
        <v>6</v>
      </c>
      <c r="D269" s="10">
        <v>38210</v>
      </c>
      <c r="E269" s="2" t="s">
        <v>22</v>
      </c>
      <c r="F269" s="4">
        <v>69</v>
      </c>
      <c r="G269" s="5">
        <v>209.14573718458519</v>
      </c>
      <c r="H269" s="2" t="s">
        <v>17</v>
      </c>
    </row>
    <row r="270" spans="2:8" ht="16.5" x14ac:dyDescent="0.3">
      <c r="B270" s="3">
        <v>1066</v>
      </c>
      <c r="C270" s="2" t="s">
        <v>6</v>
      </c>
      <c r="D270" s="10">
        <v>38782</v>
      </c>
      <c r="E270" s="2" t="s">
        <v>22</v>
      </c>
      <c r="F270" s="4">
        <v>94</v>
      </c>
      <c r="G270" s="5">
        <v>283.90021520553751</v>
      </c>
      <c r="H270" s="2" t="s">
        <v>20</v>
      </c>
    </row>
    <row r="271" spans="2:8" ht="16.5" x14ac:dyDescent="0.3">
      <c r="B271" s="3">
        <v>1149</v>
      </c>
      <c r="C271" s="2" t="s">
        <v>6</v>
      </c>
      <c r="D271" s="10">
        <v>38045</v>
      </c>
      <c r="E271" s="2" t="s">
        <v>22</v>
      </c>
      <c r="F271" s="4">
        <v>93</v>
      </c>
      <c r="G271" s="5">
        <v>280.72118754503384</v>
      </c>
      <c r="H271" s="2" t="s">
        <v>18</v>
      </c>
    </row>
    <row r="272" spans="2:8" ht="16.5" x14ac:dyDescent="0.3">
      <c r="B272" s="3">
        <v>1171</v>
      </c>
      <c r="C272" s="2" t="s">
        <v>6</v>
      </c>
      <c r="D272" s="10">
        <v>39035</v>
      </c>
      <c r="E272" s="2" t="s">
        <v>22</v>
      </c>
      <c r="F272" s="4">
        <v>71</v>
      </c>
      <c r="G272" s="5">
        <v>215.03086098171244</v>
      </c>
      <c r="H272" s="2" t="s">
        <v>19</v>
      </c>
    </row>
    <row r="273" spans="2:8" ht="16.5" x14ac:dyDescent="0.3">
      <c r="B273" s="3">
        <v>1188</v>
      </c>
      <c r="C273" s="2" t="s">
        <v>6</v>
      </c>
      <c r="D273" s="10">
        <v>38881</v>
      </c>
      <c r="E273" s="2" t="s">
        <v>22</v>
      </c>
      <c r="F273" s="4">
        <v>76</v>
      </c>
      <c r="G273" s="5">
        <v>229.77238860248113</v>
      </c>
      <c r="H273" s="2" t="s">
        <v>20</v>
      </c>
    </row>
    <row r="274" spans="2:8" ht="16.5" x14ac:dyDescent="0.3">
      <c r="B274" s="3">
        <v>1198</v>
      </c>
      <c r="C274" s="2" t="s">
        <v>6</v>
      </c>
      <c r="D274" s="10">
        <v>38111</v>
      </c>
      <c r="E274" s="2" t="s">
        <v>22</v>
      </c>
      <c r="F274" s="4">
        <v>94</v>
      </c>
      <c r="G274" s="5">
        <v>284.28308169489765</v>
      </c>
      <c r="H274" s="2" t="s">
        <v>18</v>
      </c>
    </row>
    <row r="275" spans="2:8" ht="16.5" x14ac:dyDescent="0.3">
      <c r="B275" s="3">
        <v>1231</v>
      </c>
      <c r="C275" s="2" t="s">
        <v>6</v>
      </c>
      <c r="D275" s="10">
        <v>38782</v>
      </c>
      <c r="E275" s="2" t="s">
        <v>22</v>
      </c>
      <c r="F275" s="4">
        <v>68</v>
      </c>
      <c r="G275" s="5">
        <v>205.90903893366013</v>
      </c>
      <c r="H275" s="2" t="s">
        <v>17</v>
      </c>
    </row>
    <row r="276" spans="2:8" ht="16.5" x14ac:dyDescent="0.3">
      <c r="B276" s="3">
        <v>1247</v>
      </c>
      <c r="C276" s="2" t="s">
        <v>6</v>
      </c>
      <c r="D276" s="10">
        <v>38023</v>
      </c>
      <c r="E276" s="2" t="s">
        <v>22</v>
      </c>
      <c r="F276" s="4">
        <v>48</v>
      </c>
      <c r="G276" s="5">
        <v>146.4346102431829</v>
      </c>
      <c r="H276" s="2" t="s">
        <v>18</v>
      </c>
    </row>
    <row r="277" spans="2:8" ht="16.5" x14ac:dyDescent="0.3">
      <c r="B277" s="3">
        <v>1273</v>
      </c>
      <c r="C277" s="2" t="s">
        <v>6</v>
      </c>
      <c r="D277" s="10">
        <v>38628</v>
      </c>
      <c r="E277" s="2" t="s">
        <v>22</v>
      </c>
      <c r="F277" s="4">
        <v>72</v>
      </c>
      <c r="G277" s="5">
        <v>217.35308480664631</v>
      </c>
      <c r="H277" s="2" t="s">
        <v>19</v>
      </c>
    </row>
    <row r="278" spans="2:8" ht="16.5" x14ac:dyDescent="0.3">
      <c r="B278" s="3">
        <v>1310</v>
      </c>
      <c r="C278" s="2" t="s">
        <v>6</v>
      </c>
      <c r="D278" s="10">
        <v>38100</v>
      </c>
      <c r="E278" s="2" t="s">
        <v>22</v>
      </c>
      <c r="F278" s="4">
        <v>72</v>
      </c>
      <c r="G278" s="5">
        <v>218.15784251474992</v>
      </c>
      <c r="H278" s="2" t="s">
        <v>17</v>
      </c>
    </row>
    <row r="279" spans="2:8" ht="16.5" x14ac:dyDescent="0.3">
      <c r="B279" s="3">
        <v>1335</v>
      </c>
      <c r="C279" s="2" t="s">
        <v>6</v>
      </c>
      <c r="D279" s="10">
        <v>38078</v>
      </c>
      <c r="E279" s="2" t="s">
        <v>22</v>
      </c>
      <c r="F279" s="4">
        <v>17</v>
      </c>
      <c r="G279" s="5">
        <v>53.123119444085049</v>
      </c>
      <c r="H279" s="2" t="s">
        <v>20</v>
      </c>
    </row>
    <row r="280" spans="2:8" ht="16.5" x14ac:dyDescent="0.3">
      <c r="B280" s="3">
        <v>1379</v>
      </c>
      <c r="C280" s="2" t="s">
        <v>6</v>
      </c>
      <c r="D280" s="10">
        <v>39068</v>
      </c>
      <c r="E280" s="2" t="s">
        <v>22</v>
      </c>
      <c r="F280" s="4">
        <v>4</v>
      </c>
      <c r="G280" s="5">
        <v>14.276329980408619</v>
      </c>
      <c r="H280" s="2" t="s">
        <v>19</v>
      </c>
    </row>
    <row r="281" spans="2:8" ht="16.5" x14ac:dyDescent="0.3">
      <c r="B281" s="3">
        <v>1464</v>
      </c>
      <c r="C281" s="2" t="s">
        <v>6</v>
      </c>
      <c r="D281" s="10">
        <v>38903</v>
      </c>
      <c r="E281" s="2" t="s">
        <v>22</v>
      </c>
      <c r="F281" s="4">
        <v>42</v>
      </c>
      <c r="G281" s="5">
        <v>127.6087139856683</v>
      </c>
      <c r="H281" s="2" t="s">
        <v>20</v>
      </c>
    </row>
    <row r="282" spans="2:8" ht="16.5" x14ac:dyDescent="0.3">
      <c r="B282" s="3">
        <v>1478</v>
      </c>
      <c r="C282" s="2" t="s">
        <v>6</v>
      </c>
      <c r="D282" s="10">
        <v>38518</v>
      </c>
      <c r="E282" s="2" t="s">
        <v>22</v>
      </c>
      <c r="F282" s="4">
        <v>43</v>
      </c>
      <c r="G282" s="5">
        <v>130.97379554914517</v>
      </c>
      <c r="H282" s="2" t="s">
        <v>17</v>
      </c>
    </row>
    <row r="283" spans="2:8" ht="16.5" x14ac:dyDescent="0.3">
      <c r="B283" s="3">
        <v>1484</v>
      </c>
      <c r="C283" s="2" t="s">
        <v>6</v>
      </c>
      <c r="D283" s="10">
        <v>38969</v>
      </c>
      <c r="E283" s="2" t="s">
        <v>22</v>
      </c>
      <c r="F283" s="4">
        <v>41</v>
      </c>
      <c r="G283" s="5">
        <v>124.88343538167078</v>
      </c>
      <c r="H283" s="2" t="s">
        <v>18</v>
      </c>
    </row>
    <row r="284" spans="2:8" ht="16.5" x14ac:dyDescent="0.3">
      <c r="B284" s="3">
        <v>1493</v>
      </c>
      <c r="C284" s="2" t="s">
        <v>6</v>
      </c>
      <c r="D284" s="10">
        <v>38859</v>
      </c>
      <c r="E284" s="2" t="s">
        <v>22</v>
      </c>
      <c r="F284" s="4">
        <v>13</v>
      </c>
      <c r="G284" s="5">
        <v>41.318769528122459</v>
      </c>
      <c r="H284" s="2" t="s">
        <v>20</v>
      </c>
    </row>
    <row r="285" spans="2:8" ht="16.5" x14ac:dyDescent="0.3">
      <c r="B285" s="3">
        <v>1495</v>
      </c>
      <c r="C285" s="2" t="s">
        <v>6</v>
      </c>
      <c r="D285" s="10">
        <v>39013</v>
      </c>
      <c r="E285" s="2" t="s">
        <v>22</v>
      </c>
      <c r="F285" s="4">
        <v>15</v>
      </c>
      <c r="G285" s="5">
        <v>46.386549546936031</v>
      </c>
      <c r="H285" s="2" t="s">
        <v>19</v>
      </c>
    </row>
    <row r="286" spans="2:8" ht="16.5" x14ac:dyDescent="0.3">
      <c r="B286" s="3">
        <v>1505</v>
      </c>
      <c r="C286" s="2" t="s">
        <v>6</v>
      </c>
      <c r="D286" s="10">
        <v>38716</v>
      </c>
      <c r="E286" s="2" t="s">
        <v>22</v>
      </c>
      <c r="F286" s="4">
        <v>37</v>
      </c>
      <c r="G286" s="5">
        <v>113.24236035613511</v>
      </c>
      <c r="H286" s="2" t="s">
        <v>20</v>
      </c>
    </row>
    <row r="287" spans="2:8" ht="16.5" x14ac:dyDescent="0.3">
      <c r="B287" s="3">
        <v>1542</v>
      </c>
      <c r="C287" s="2" t="s">
        <v>6</v>
      </c>
      <c r="D287" s="10">
        <v>38023</v>
      </c>
      <c r="E287" s="2" t="s">
        <v>22</v>
      </c>
      <c r="F287" s="4">
        <v>71</v>
      </c>
      <c r="G287" s="5">
        <v>215.35016800732583</v>
      </c>
      <c r="H287" s="2" t="s">
        <v>17</v>
      </c>
    </row>
    <row r="288" spans="2:8" ht="16.5" x14ac:dyDescent="0.3">
      <c r="B288" s="3">
        <v>1584</v>
      </c>
      <c r="C288" s="2" t="s">
        <v>6</v>
      </c>
      <c r="D288" s="10">
        <v>38947</v>
      </c>
      <c r="E288" s="2" t="s">
        <v>22</v>
      </c>
      <c r="F288" s="4">
        <v>93</v>
      </c>
      <c r="G288" s="5">
        <v>281.25885991416516</v>
      </c>
      <c r="H288" s="2" t="s">
        <v>20</v>
      </c>
    </row>
    <row r="289" spans="2:8" ht="16.5" x14ac:dyDescent="0.3">
      <c r="B289" s="3">
        <v>1629</v>
      </c>
      <c r="C289" s="2" t="s">
        <v>6</v>
      </c>
      <c r="D289" s="10">
        <v>38419</v>
      </c>
      <c r="E289" s="2" t="s">
        <v>22</v>
      </c>
      <c r="F289" s="4">
        <v>42</v>
      </c>
      <c r="G289" s="5">
        <v>127.31651996144141</v>
      </c>
      <c r="H289" s="2" t="s">
        <v>20</v>
      </c>
    </row>
    <row r="290" spans="2:8" ht="16.5" x14ac:dyDescent="0.3">
      <c r="B290" s="3">
        <v>1683</v>
      </c>
      <c r="C290" s="2" t="s">
        <v>6</v>
      </c>
      <c r="D290" s="10">
        <v>38056</v>
      </c>
      <c r="E290" s="2" t="s">
        <v>22</v>
      </c>
      <c r="F290" s="4">
        <v>35</v>
      </c>
      <c r="G290" s="5">
        <v>106.65095335657088</v>
      </c>
      <c r="H290" s="2" t="s">
        <v>17</v>
      </c>
    </row>
    <row r="291" spans="2:8" ht="16.5" x14ac:dyDescent="0.3">
      <c r="B291" s="3">
        <v>1775</v>
      </c>
      <c r="C291" s="2" t="s">
        <v>6</v>
      </c>
      <c r="D291" s="10">
        <v>38353</v>
      </c>
      <c r="E291" s="2" t="s">
        <v>22</v>
      </c>
      <c r="F291" s="4">
        <v>91</v>
      </c>
      <c r="G291" s="5">
        <v>274.01633323079733</v>
      </c>
      <c r="H291" s="2" t="s">
        <v>19</v>
      </c>
    </row>
    <row r="292" spans="2:8" ht="16.5" x14ac:dyDescent="0.3">
      <c r="B292" s="3">
        <v>1817</v>
      </c>
      <c r="C292" s="2" t="s">
        <v>6</v>
      </c>
      <c r="D292" s="10">
        <v>38001</v>
      </c>
      <c r="E292" s="2" t="s">
        <v>22</v>
      </c>
      <c r="F292" s="4">
        <v>62</v>
      </c>
      <c r="G292" s="5">
        <v>187.51222635081746</v>
      </c>
      <c r="H292" s="2" t="s">
        <v>19</v>
      </c>
    </row>
    <row r="293" spans="2:8" ht="16.5" x14ac:dyDescent="0.3">
      <c r="B293" s="3">
        <v>1838</v>
      </c>
      <c r="C293" s="2" t="s">
        <v>6</v>
      </c>
      <c r="D293" s="10">
        <v>37990</v>
      </c>
      <c r="E293" s="2" t="s">
        <v>22</v>
      </c>
      <c r="F293" s="4">
        <v>52</v>
      </c>
      <c r="G293" s="5">
        <v>158.17581888720281</v>
      </c>
      <c r="H293" s="2" t="s">
        <v>20</v>
      </c>
    </row>
    <row r="294" spans="2:8" ht="16.5" x14ac:dyDescent="0.3">
      <c r="B294" s="3">
        <v>1848</v>
      </c>
      <c r="C294" s="2" t="s">
        <v>6</v>
      </c>
      <c r="D294" s="10">
        <v>38892</v>
      </c>
      <c r="E294" s="2" t="s">
        <v>22</v>
      </c>
      <c r="F294" s="4">
        <v>60</v>
      </c>
      <c r="G294" s="5">
        <v>182.39254500689876</v>
      </c>
      <c r="H294" s="2" t="s">
        <v>19</v>
      </c>
    </row>
    <row r="295" spans="2:8" ht="16.5" x14ac:dyDescent="0.3">
      <c r="B295" s="3">
        <v>1891</v>
      </c>
      <c r="C295" s="2" t="s">
        <v>6</v>
      </c>
      <c r="D295" s="10">
        <v>38452</v>
      </c>
      <c r="E295" s="2" t="s">
        <v>22</v>
      </c>
      <c r="F295" s="4">
        <v>39</v>
      </c>
      <c r="G295" s="5">
        <v>119.18883187506967</v>
      </c>
      <c r="H295" s="2" t="s">
        <v>20</v>
      </c>
    </row>
    <row r="296" spans="2:8" ht="16.5" x14ac:dyDescent="0.3">
      <c r="B296" s="3">
        <v>1</v>
      </c>
      <c r="C296" s="2" t="s">
        <v>6</v>
      </c>
      <c r="D296" s="10">
        <v>38078</v>
      </c>
      <c r="E296" s="2" t="s">
        <v>21</v>
      </c>
      <c r="F296" s="4">
        <v>45</v>
      </c>
      <c r="G296" s="5">
        <v>137.20455832336393</v>
      </c>
      <c r="H296" s="2" t="s">
        <v>17</v>
      </c>
    </row>
    <row r="297" spans="2:8" ht="16.5" x14ac:dyDescent="0.3">
      <c r="B297" s="3">
        <v>10</v>
      </c>
      <c r="C297" s="2" t="s">
        <v>6</v>
      </c>
      <c r="D297" s="10">
        <v>38936</v>
      </c>
      <c r="E297" s="2" t="s">
        <v>21</v>
      </c>
      <c r="F297" s="4">
        <v>24</v>
      </c>
      <c r="G297" s="5">
        <v>73.502342173405509</v>
      </c>
      <c r="H297" s="2" t="s">
        <v>20</v>
      </c>
    </row>
    <row r="298" spans="2:8" ht="16.5" x14ac:dyDescent="0.3">
      <c r="B298" s="3">
        <v>142</v>
      </c>
      <c r="C298" s="2" t="s">
        <v>6</v>
      </c>
      <c r="D298" s="10">
        <v>38749</v>
      </c>
      <c r="E298" s="2" t="s">
        <v>21</v>
      </c>
      <c r="F298" s="4">
        <v>-4</v>
      </c>
      <c r="G298" s="5">
        <v>-9.4996327629453567</v>
      </c>
      <c r="H298" s="2" t="s">
        <v>19</v>
      </c>
    </row>
    <row r="299" spans="2:8" ht="16.5" x14ac:dyDescent="0.3">
      <c r="B299" s="3">
        <v>167</v>
      </c>
      <c r="C299" s="2" t="s">
        <v>6</v>
      </c>
      <c r="D299" s="10">
        <v>38067</v>
      </c>
      <c r="E299" s="2" t="s">
        <v>21</v>
      </c>
      <c r="F299" s="4">
        <v>21</v>
      </c>
      <c r="G299" s="5">
        <v>64.326659101878747</v>
      </c>
      <c r="H299" s="2" t="s">
        <v>19</v>
      </c>
    </row>
    <row r="300" spans="2:8" ht="16.5" x14ac:dyDescent="0.3">
      <c r="B300" s="3">
        <v>210</v>
      </c>
      <c r="C300" s="2" t="s">
        <v>6</v>
      </c>
      <c r="D300" s="10">
        <v>38782</v>
      </c>
      <c r="E300" s="2" t="s">
        <v>21</v>
      </c>
      <c r="F300" s="4">
        <v>-6</v>
      </c>
      <c r="G300" s="5">
        <v>-16.334472666280842</v>
      </c>
      <c r="H300" s="2" t="s">
        <v>18</v>
      </c>
    </row>
    <row r="301" spans="2:8" ht="16.5" x14ac:dyDescent="0.3">
      <c r="B301" s="3">
        <v>311</v>
      </c>
      <c r="C301" s="2" t="s">
        <v>6</v>
      </c>
      <c r="D301" s="10">
        <v>38045</v>
      </c>
      <c r="E301" s="2" t="s">
        <v>21</v>
      </c>
      <c r="F301" s="4">
        <v>43</v>
      </c>
      <c r="G301" s="5">
        <v>130.971908096161</v>
      </c>
      <c r="H301" s="2" t="s">
        <v>20</v>
      </c>
    </row>
    <row r="302" spans="2:8" ht="16.5" x14ac:dyDescent="0.3">
      <c r="B302" s="3">
        <v>393</v>
      </c>
      <c r="C302" s="2" t="s">
        <v>6</v>
      </c>
      <c r="D302" s="10">
        <v>38078</v>
      </c>
      <c r="E302" s="2" t="s">
        <v>21</v>
      </c>
      <c r="F302" s="4">
        <v>37</v>
      </c>
      <c r="G302" s="5">
        <v>112.53534248627696</v>
      </c>
      <c r="H302" s="2" t="s">
        <v>20</v>
      </c>
    </row>
    <row r="303" spans="2:8" ht="16.5" x14ac:dyDescent="0.3">
      <c r="B303" s="3">
        <v>526</v>
      </c>
      <c r="C303" s="2" t="s">
        <v>6</v>
      </c>
      <c r="D303" s="10">
        <v>38012</v>
      </c>
      <c r="E303" s="2" t="s">
        <v>21</v>
      </c>
      <c r="F303" s="4">
        <v>73</v>
      </c>
      <c r="G303" s="5">
        <v>221.29214849175239</v>
      </c>
      <c r="H303" s="2" t="s">
        <v>20</v>
      </c>
    </row>
    <row r="304" spans="2:8" ht="16.5" x14ac:dyDescent="0.3">
      <c r="B304" s="3">
        <v>611</v>
      </c>
      <c r="C304" s="2" t="s">
        <v>6</v>
      </c>
      <c r="D304" s="10">
        <v>38936</v>
      </c>
      <c r="E304" s="2" t="s">
        <v>21</v>
      </c>
      <c r="F304" s="4">
        <v>10</v>
      </c>
      <c r="G304" s="5">
        <v>32.139866181276794</v>
      </c>
      <c r="H304" s="2" t="s">
        <v>17</v>
      </c>
    </row>
    <row r="305" spans="2:8" ht="16.5" x14ac:dyDescent="0.3">
      <c r="B305" s="3">
        <v>664</v>
      </c>
      <c r="C305" s="2" t="s">
        <v>6</v>
      </c>
      <c r="D305" s="10">
        <v>38518</v>
      </c>
      <c r="E305" s="2" t="s">
        <v>21</v>
      </c>
      <c r="F305" s="4">
        <v>38</v>
      </c>
      <c r="G305" s="5">
        <v>116.7885336432518</v>
      </c>
      <c r="H305" s="2" t="s">
        <v>19</v>
      </c>
    </row>
    <row r="306" spans="2:8" ht="16.5" x14ac:dyDescent="0.3">
      <c r="B306" s="3">
        <v>670</v>
      </c>
      <c r="C306" s="2" t="s">
        <v>6</v>
      </c>
      <c r="D306" s="10">
        <v>38243</v>
      </c>
      <c r="E306" s="2" t="s">
        <v>21</v>
      </c>
      <c r="F306" s="4">
        <v>32</v>
      </c>
      <c r="G306" s="5">
        <v>98.006987571648764</v>
      </c>
      <c r="H306" s="2" t="s">
        <v>18</v>
      </c>
    </row>
    <row r="307" spans="2:8" ht="16.5" x14ac:dyDescent="0.3">
      <c r="B307" s="3">
        <v>675</v>
      </c>
      <c r="C307" s="2" t="s">
        <v>6</v>
      </c>
      <c r="D307" s="10">
        <v>38221</v>
      </c>
      <c r="E307" s="2" t="s">
        <v>21</v>
      </c>
      <c r="F307" s="4">
        <v>10</v>
      </c>
      <c r="G307" s="5">
        <v>32.446099013561927</v>
      </c>
      <c r="H307" s="2" t="s">
        <v>18</v>
      </c>
    </row>
    <row r="308" spans="2:8" ht="16.5" x14ac:dyDescent="0.3">
      <c r="B308" s="3">
        <v>691</v>
      </c>
      <c r="C308" s="2" t="s">
        <v>6</v>
      </c>
      <c r="D308" s="10">
        <v>38727</v>
      </c>
      <c r="E308" s="2" t="s">
        <v>21</v>
      </c>
      <c r="F308" s="4">
        <v>25</v>
      </c>
      <c r="G308" s="5">
        <v>77.367215999588439</v>
      </c>
      <c r="H308" s="2" t="s">
        <v>19</v>
      </c>
    </row>
    <row r="309" spans="2:8" ht="16.5" x14ac:dyDescent="0.3">
      <c r="B309" s="3">
        <v>694</v>
      </c>
      <c r="C309" s="2" t="s">
        <v>6</v>
      </c>
      <c r="D309" s="10">
        <v>38628</v>
      </c>
      <c r="E309" s="2" t="s">
        <v>21</v>
      </c>
      <c r="F309" s="4">
        <v>22</v>
      </c>
      <c r="G309" s="5">
        <v>67.920921050637091</v>
      </c>
      <c r="H309" s="2" t="s">
        <v>18</v>
      </c>
    </row>
    <row r="310" spans="2:8" ht="16.5" x14ac:dyDescent="0.3">
      <c r="B310" s="3">
        <v>701</v>
      </c>
      <c r="C310" s="2" t="s">
        <v>6</v>
      </c>
      <c r="D310" s="10">
        <v>38133</v>
      </c>
      <c r="E310" s="2" t="s">
        <v>21</v>
      </c>
      <c r="F310" s="4">
        <v>13</v>
      </c>
      <c r="G310" s="5">
        <v>40.473506204312045</v>
      </c>
      <c r="H310" s="2" t="s">
        <v>20</v>
      </c>
    </row>
    <row r="311" spans="2:8" ht="16.5" x14ac:dyDescent="0.3">
      <c r="B311" s="3">
        <v>783</v>
      </c>
      <c r="C311" s="2" t="s">
        <v>6</v>
      </c>
      <c r="D311" s="10">
        <v>39046</v>
      </c>
      <c r="E311" s="2" t="s">
        <v>21</v>
      </c>
      <c r="F311" s="4">
        <v>64</v>
      </c>
      <c r="G311" s="5">
        <v>193.891081917441</v>
      </c>
      <c r="H311" s="2" t="s">
        <v>19</v>
      </c>
    </row>
    <row r="312" spans="2:8" ht="16.5" x14ac:dyDescent="0.3">
      <c r="B312" s="3">
        <v>878</v>
      </c>
      <c r="C312" s="2" t="s">
        <v>6</v>
      </c>
      <c r="D312" s="10">
        <v>38254</v>
      </c>
      <c r="E312" s="2" t="s">
        <v>21</v>
      </c>
      <c r="F312" s="4">
        <v>68</v>
      </c>
      <c r="G312" s="5">
        <v>206.16097800045316</v>
      </c>
      <c r="H312" s="2" t="s">
        <v>19</v>
      </c>
    </row>
    <row r="313" spans="2:8" ht="16.5" x14ac:dyDescent="0.3">
      <c r="B313" s="3">
        <v>890</v>
      </c>
      <c r="C313" s="2" t="s">
        <v>6</v>
      </c>
      <c r="D313" s="10">
        <v>38749</v>
      </c>
      <c r="E313" s="2" t="s">
        <v>21</v>
      </c>
      <c r="F313" s="4">
        <v>62</v>
      </c>
      <c r="G313" s="5">
        <v>187.81034616092504</v>
      </c>
      <c r="H313" s="2" t="s">
        <v>19</v>
      </c>
    </row>
    <row r="314" spans="2:8" ht="16.5" x14ac:dyDescent="0.3">
      <c r="B314" s="3">
        <v>944</v>
      </c>
      <c r="C314" s="2" t="s">
        <v>6</v>
      </c>
      <c r="D314" s="10">
        <v>38254</v>
      </c>
      <c r="E314" s="2" t="s">
        <v>21</v>
      </c>
      <c r="F314" s="4">
        <v>-2</v>
      </c>
      <c r="G314" s="5">
        <v>-3.7233562380367276</v>
      </c>
      <c r="H314" s="2" t="s">
        <v>19</v>
      </c>
    </row>
    <row r="315" spans="2:8" ht="16.5" x14ac:dyDescent="0.3">
      <c r="B315" s="3">
        <v>969</v>
      </c>
      <c r="C315" s="2" t="s">
        <v>6</v>
      </c>
      <c r="D315" s="10">
        <v>38408</v>
      </c>
      <c r="E315" s="2" t="s">
        <v>21</v>
      </c>
      <c r="F315" s="4">
        <v>35</v>
      </c>
      <c r="G315" s="5">
        <v>107.34237990295979</v>
      </c>
      <c r="H315" s="2" t="s">
        <v>20</v>
      </c>
    </row>
    <row r="316" spans="2:8" ht="16.5" x14ac:dyDescent="0.3">
      <c r="B316" s="3">
        <v>988</v>
      </c>
      <c r="C316" s="2" t="s">
        <v>6</v>
      </c>
      <c r="D316" s="10">
        <v>38485</v>
      </c>
      <c r="E316" s="2" t="s">
        <v>21</v>
      </c>
      <c r="F316" s="4">
        <v>58</v>
      </c>
      <c r="G316" s="5">
        <v>175.8230061159172</v>
      </c>
      <c r="H316" s="2" t="s">
        <v>19</v>
      </c>
    </row>
    <row r="317" spans="2:8" ht="16.5" x14ac:dyDescent="0.3">
      <c r="B317" s="3">
        <v>995</v>
      </c>
      <c r="C317" s="2" t="s">
        <v>6</v>
      </c>
      <c r="D317" s="10">
        <v>38760</v>
      </c>
      <c r="E317" s="2" t="s">
        <v>21</v>
      </c>
      <c r="F317" s="4">
        <v>24</v>
      </c>
      <c r="G317" s="5">
        <v>74.211669903196139</v>
      </c>
      <c r="H317" s="2" t="s">
        <v>20</v>
      </c>
    </row>
    <row r="318" spans="2:8" ht="16.5" x14ac:dyDescent="0.3">
      <c r="B318" s="3">
        <v>1056</v>
      </c>
      <c r="C318" s="2" t="s">
        <v>6</v>
      </c>
      <c r="D318" s="10">
        <v>38309</v>
      </c>
      <c r="E318" s="2" t="s">
        <v>21</v>
      </c>
      <c r="F318" s="4">
        <v>57</v>
      </c>
      <c r="G318" s="5">
        <v>173.09988607692904</v>
      </c>
      <c r="H318" s="2" t="s">
        <v>20</v>
      </c>
    </row>
    <row r="319" spans="2:8" ht="16.5" x14ac:dyDescent="0.3">
      <c r="B319" s="3">
        <v>1059</v>
      </c>
      <c r="C319" s="2" t="s">
        <v>6</v>
      </c>
      <c r="D319" s="10">
        <v>38056</v>
      </c>
      <c r="E319" s="2" t="s">
        <v>21</v>
      </c>
      <c r="F319" s="4">
        <v>30</v>
      </c>
      <c r="G319" s="5">
        <v>92.612099918838155</v>
      </c>
      <c r="H319" s="2" t="s">
        <v>17</v>
      </c>
    </row>
    <row r="320" spans="2:8" ht="16.5" x14ac:dyDescent="0.3">
      <c r="B320" s="3">
        <v>1074</v>
      </c>
      <c r="C320" s="2" t="s">
        <v>6</v>
      </c>
      <c r="D320" s="10">
        <v>39035</v>
      </c>
      <c r="E320" s="2" t="s">
        <v>21</v>
      </c>
      <c r="F320" s="4">
        <v>83</v>
      </c>
      <c r="G320" s="5">
        <v>251.40105252927455</v>
      </c>
      <c r="H320" s="2" t="s">
        <v>20</v>
      </c>
    </row>
    <row r="321" spans="2:8" ht="16.5" x14ac:dyDescent="0.3">
      <c r="B321" s="3">
        <v>1093</v>
      </c>
      <c r="C321" s="2" t="s">
        <v>6</v>
      </c>
      <c r="D321" s="10">
        <v>38331</v>
      </c>
      <c r="E321" s="2" t="s">
        <v>21</v>
      </c>
      <c r="F321" s="4">
        <v>25</v>
      </c>
      <c r="G321" s="5">
        <v>76.517978614258837</v>
      </c>
      <c r="H321" s="2" t="s">
        <v>18</v>
      </c>
    </row>
    <row r="322" spans="2:8" ht="16.5" x14ac:dyDescent="0.3">
      <c r="B322" s="3">
        <v>1125</v>
      </c>
      <c r="C322" s="2" t="s">
        <v>6</v>
      </c>
      <c r="D322" s="10">
        <v>38089</v>
      </c>
      <c r="E322" s="2" t="s">
        <v>21</v>
      </c>
      <c r="F322" s="4">
        <v>75</v>
      </c>
      <c r="G322" s="5">
        <v>227.03788190973427</v>
      </c>
      <c r="H322" s="2" t="s">
        <v>18</v>
      </c>
    </row>
    <row r="323" spans="2:8" ht="16.5" x14ac:dyDescent="0.3">
      <c r="B323" s="3">
        <v>1137</v>
      </c>
      <c r="C323" s="2" t="s">
        <v>6</v>
      </c>
      <c r="D323" s="10">
        <v>38859</v>
      </c>
      <c r="E323" s="2" t="s">
        <v>21</v>
      </c>
      <c r="F323" s="4">
        <v>17</v>
      </c>
      <c r="G323" s="5">
        <v>53.072576846761372</v>
      </c>
      <c r="H323" s="2" t="s">
        <v>19</v>
      </c>
    </row>
    <row r="324" spans="2:8" ht="16.5" x14ac:dyDescent="0.3">
      <c r="B324" s="3">
        <v>1161</v>
      </c>
      <c r="C324" s="2" t="s">
        <v>6</v>
      </c>
      <c r="D324" s="10">
        <v>38562</v>
      </c>
      <c r="E324" s="2" t="s">
        <v>21</v>
      </c>
      <c r="F324" s="4">
        <v>16</v>
      </c>
      <c r="G324" s="5">
        <v>49.990501805612737</v>
      </c>
      <c r="H324" s="2" t="s">
        <v>19</v>
      </c>
    </row>
    <row r="325" spans="2:8" ht="16.5" x14ac:dyDescent="0.3">
      <c r="B325" s="3">
        <v>1176</v>
      </c>
      <c r="C325" s="2" t="s">
        <v>6</v>
      </c>
      <c r="D325" s="10">
        <v>38738</v>
      </c>
      <c r="E325" s="2" t="s">
        <v>21</v>
      </c>
      <c r="F325" s="4">
        <v>28</v>
      </c>
      <c r="G325" s="5">
        <v>86.468421123864729</v>
      </c>
      <c r="H325" s="2" t="s">
        <v>20</v>
      </c>
    </row>
    <row r="326" spans="2:8" ht="16.5" x14ac:dyDescent="0.3">
      <c r="B326" s="3">
        <v>1199</v>
      </c>
      <c r="C326" s="2" t="s">
        <v>6</v>
      </c>
      <c r="D326" s="10">
        <v>38804</v>
      </c>
      <c r="E326" s="2" t="s">
        <v>21</v>
      </c>
      <c r="F326" s="4">
        <v>78</v>
      </c>
      <c r="G326" s="5">
        <v>235.94909602444432</v>
      </c>
      <c r="H326" s="2" t="s">
        <v>17</v>
      </c>
    </row>
    <row r="327" spans="2:8" ht="16.5" x14ac:dyDescent="0.3">
      <c r="B327" s="3">
        <v>1219</v>
      </c>
      <c r="C327" s="2" t="s">
        <v>6</v>
      </c>
      <c r="D327" s="10">
        <v>38936</v>
      </c>
      <c r="E327" s="2" t="s">
        <v>21</v>
      </c>
      <c r="F327" s="4">
        <v>15</v>
      </c>
      <c r="G327" s="5">
        <v>47.22639965086119</v>
      </c>
      <c r="H327" s="2" t="s">
        <v>17</v>
      </c>
    </row>
    <row r="328" spans="2:8" ht="16.5" x14ac:dyDescent="0.3">
      <c r="B328" s="3">
        <v>1292</v>
      </c>
      <c r="C328" s="2" t="s">
        <v>6</v>
      </c>
      <c r="D328" s="10">
        <v>38837</v>
      </c>
      <c r="E328" s="2" t="s">
        <v>21</v>
      </c>
      <c r="F328" s="4">
        <v>72</v>
      </c>
      <c r="G328" s="5">
        <v>217.58131494729014</v>
      </c>
      <c r="H328" s="2" t="s">
        <v>19</v>
      </c>
    </row>
    <row r="329" spans="2:8" ht="16.5" x14ac:dyDescent="0.3">
      <c r="B329" s="3">
        <v>1314</v>
      </c>
      <c r="C329" s="2" t="s">
        <v>6</v>
      </c>
      <c r="D329" s="10">
        <v>38298</v>
      </c>
      <c r="E329" s="2" t="s">
        <v>21</v>
      </c>
      <c r="F329" s="4">
        <v>88</v>
      </c>
      <c r="G329" s="5">
        <v>265.56717139256853</v>
      </c>
      <c r="H329" s="2" t="s">
        <v>20</v>
      </c>
    </row>
    <row r="330" spans="2:8" ht="16.5" x14ac:dyDescent="0.3">
      <c r="B330" s="3">
        <v>1332</v>
      </c>
      <c r="C330" s="2" t="s">
        <v>6</v>
      </c>
      <c r="D330" s="10">
        <v>38001</v>
      </c>
      <c r="E330" s="2" t="s">
        <v>21</v>
      </c>
      <c r="F330" s="4">
        <v>13</v>
      </c>
      <c r="G330" s="5">
        <v>41.92379193182763</v>
      </c>
      <c r="H330" s="2" t="s">
        <v>18</v>
      </c>
    </row>
    <row r="331" spans="2:8" ht="16.5" x14ac:dyDescent="0.3">
      <c r="B331" s="3">
        <v>1341</v>
      </c>
      <c r="C331" s="2" t="s">
        <v>6</v>
      </c>
      <c r="D331" s="10">
        <v>38716</v>
      </c>
      <c r="E331" s="2" t="s">
        <v>21</v>
      </c>
      <c r="F331" s="4">
        <v>77</v>
      </c>
      <c r="G331" s="5">
        <v>232.89275600525073</v>
      </c>
      <c r="H331" s="2" t="s">
        <v>17</v>
      </c>
    </row>
    <row r="332" spans="2:8" ht="16.5" x14ac:dyDescent="0.3">
      <c r="B332" s="3">
        <v>1367</v>
      </c>
      <c r="C332" s="2" t="s">
        <v>6</v>
      </c>
      <c r="D332" s="10">
        <v>38793</v>
      </c>
      <c r="E332" s="2" t="s">
        <v>21</v>
      </c>
      <c r="F332" s="4">
        <v>32</v>
      </c>
      <c r="G332" s="5">
        <v>98.105863423861408</v>
      </c>
      <c r="H332" s="2" t="s">
        <v>20</v>
      </c>
    </row>
    <row r="333" spans="2:8" ht="16.5" x14ac:dyDescent="0.3">
      <c r="B333" s="3">
        <v>1385</v>
      </c>
      <c r="C333" s="2" t="s">
        <v>6</v>
      </c>
      <c r="D333" s="10">
        <v>38199</v>
      </c>
      <c r="E333" s="2" t="s">
        <v>21</v>
      </c>
      <c r="F333" s="4">
        <v>47</v>
      </c>
      <c r="G333" s="5">
        <v>143.8575641603407</v>
      </c>
      <c r="H333" s="2" t="s">
        <v>19</v>
      </c>
    </row>
    <row r="334" spans="2:8" ht="16.5" x14ac:dyDescent="0.3">
      <c r="B334" s="3">
        <v>1404</v>
      </c>
      <c r="C334" s="2" t="s">
        <v>6</v>
      </c>
      <c r="D334" s="10">
        <v>38518</v>
      </c>
      <c r="E334" s="2" t="s">
        <v>21</v>
      </c>
      <c r="F334" s="4">
        <v>27</v>
      </c>
      <c r="G334" s="5">
        <v>82.654748876430304</v>
      </c>
      <c r="H334" s="2" t="s">
        <v>20</v>
      </c>
    </row>
    <row r="335" spans="2:8" ht="16.5" x14ac:dyDescent="0.3">
      <c r="B335" s="3">
        <v>1413</v>
      </c>
      <c r="C335" s="2" t="s">
        <v>6</v>
      </c>
      <c r="D335" s="10">
        <v>38947</v>
      </c>
      <c r="E335" s="2" t="s">
        <v>21</v>
      </c>
      <c r="F335" s="4">
        <v>70</v>
      </c>
      <c r="G335" s="5">
        <v>211.75333647455852</v>
      </c>
      <c r="H335" s="2" t="s">
        <v>19</v>
      </c>
    </row>
    <row r="336" spans="2:8" ht="16.5" x14ac:dyDescent="0.3">
      <c r="B336" s="3">
        <v>1417</v>
      </c>
      <c r="C336" s="2" t="s">
        <v>6</v>
      </c>
      <c r="D336" s="10">
        <v>38276</v>
      </c>
      <c r="E336" s="2" t="s">
        <v>21</v>
      </c>
      <c r="F336" s="4">
        <v>8</v>
      </c>
      <c r="G336" s="5">
        <v>25.824952877477109</v>
      </c>
      <c r="H336" s="2" t="s">
        <v>20</v>
      </c>
    </row>
    <row r="337" spans="2:8" ht="16.5" x14ac:dyDescent="0.3">
      <c r="B337" s="3">
        <v>1489</v>
      </c>
      <c r="C337" s="2" t="s">
        <v>6</v>
      </c>
      <c r="D337" s="10">
        <v>38738</v>
      </c>
      <c r="E337" s="2" t="s">
        <v>21</v>
      </c>
      <c r="F337" s="4">
        <v>49</v>
      </c>
      <c r="G337" s="5">
        <v>149.11052069470631</v>
      </c>
      <c r="H337" s="2" t="s">
        <v>17</v>
      </c>
    </row>
    <row r="338" spans="2:8" ht="16.5" x14ac:dyDescent="0.3">
      <c r="B338" s="3">
        <v>1499</v>
      </c>
      <c r="C338" s="2" t="s">
        <v>6</v>
      </c>
      <c r="D338" s="10">
        <v>38870</v>
      </c>
      <c r="E338" s="2" t="s">
        <v>21</v>
      </c>
      <c r="F338" s="4">
        <v>48</v>
      </c>
      <c r="G338" s="5">
        <v>146.12940219412363</v>
      </c>
      <c r="H338" s="2" t="s">
        <v>20</v>
      </c>
    </row>
    <row r="339" spans="2:8" ht="16.5" x14ac:dyDescent="0.3">
      <c r="B339" s="3">
        <v>1511</v>
      </c>
      <c r="C339" s="2" t="s">
        <v>6</v>
      </c>
      <c r="D339" s="10">
        <v>38320</v>
      </c>
      <c r="E339" s="2" t="s">
        <v>21</v>
      </c>
      <c r="F339" s="4">
        <v>13</v>
      </c>
      <c r="G339" s="5">
        <v>41.739412502907776</v>
      </c>
      <c r="H339" s="2" t="s">
        <v>20</v>
      </c>
    </row>
    <row r="340" spans="2:8" ht="16.5" x14ac:dyDescent="0.3">
      <c r="B340" s="3">
        <v>1524</v>
      </c>
      <c r="C340" s="2" t="s">
        <v>6</v>
      </c>
      <c r="D340" s="10">
        <v>38826</v>
      </c>
      <c r="E340" s="2" t="s">
        <v>21</v>
      </c>
      <c r="F340" s="4">
        <v>38</v>
      </c>
      <c r="G340" s="5">
        <v>115.80895982640449</v>
      </c>
      <c r="H340" s="2" t="s">
        <v>19</v>
      </c>
    </row>
    <row r="341" spans="2:8" ht="16.5" x14ac:dyDescent="0.3">
      <c r="B341" s="3">
        <v>1560</v>
      </c>
      <c r="C341" s="2" t="s">
        <v>6</v>
      </c>
      <c r="D341" s="10">
        <v>38595</v>
      </c>
      <c r="E341" s="2" t="s">
        <v>21</v>
      </c>
      <c r="F341" s="4">
        <v>25</v>
      </c>
      <c r="G341" s="5">
        <v>76.896265241705308</v>
      </c>
      <c r="H341" s="2" t="s">
        <v>19</v>
      </c>
    </row>
    <row r="342" spans="2:8" ht="16.5" x14ac:dyDescent="0.3">
      <c r="B342" s="3">
        <v>1655</v>
      </c>
      <c r="C342" s="2" t="s">
        <v>6</v>
      </c>
      <c r="D342" s="10">
        <v>38001</v>
      </c>
      <c r="E342" s="2" t="s">
        <v>21</v>
      </c>
      <c r="F342" s="4">
        <v>25</v>
      </c>
      <c r="G342" s="5">
        <v>77.553918573002605</v>
      </c>
      <c r="H342" s="2" t="s">
        <v>19</v>
      </c>
    </row>
    <row r="343" spans="2:8" ht="16.5" x14ac:dyDescent="0.3">
      <c r="B343" s="3">
        <v>1760</v>
      </c>
      <c r="C343" s="2" t="s">
        <v>6</v>
      </c>
      <c r="D343" s="10">
        <v>38848</v>
      </c>
      <c r="E343" s="2" t="s">
        <v>21</v>
      </c>
      <c r="F343" s="4">
        <v>17</v>
      </c>
      <c r="G343" s="5">
        <v>53.536546154185139</v>
      </c>
      <c r="H343" s="2" t="s">
        <v>18</v>
      </c>
    </row>
    <row r="344" spans="2:8" ht="16.5" x14ac:dyDescent="0.3">
      <c r="B344" s="3">
        <v>1771</v>
      </c>
      <c r="C344" s="2" t="s">
        <v>6</v>
      </c>
      <c r="D344" s="10">
        <v>38947</v>
      </c>
      <c r="E344" s="2" t="s">
        <v>21</v>
      </c>
      <c r="F344" s="4">
        <v>14</v>
      </c>
      <c r="G344" s="5">
        <v>44.066692086610537</v>
      </c>
      <c r="H344" s="2" t="s">
        <v>19</v>
      </c>
    </row>
    <row r="345" spans="2:8" ht="16.5" x14ac:dyDescent="0.3">
      <c r="B345" s="3">
        <v>1786</v>
      </c>
      <c r="C345" s="2" t="s">
        <v>6</v>
      </c>
      <c r="D345" s="10">
        <v>38727</v>
      </c>
      <c r="E345" s="2" t="s">
        <v>21</v>
      </c>
      <c r="F345" s="4">
        <v>-9</v>
      </c>
      <c r="G345" s="5">
        <v>-24.653364515512152</v>
      </c>
      <c r="H345" s="2" t="s">
        <v>20</v>
      </c>
    </row>
    <row r="346" spans="2:8" ht="16.5" x14ac:dyDescent="0.3">
      <c r="B346" s="3">
        <v>1799</v>
      </c>
      <c r="C346" s="2" t="s">
        <v>6</v>
      </c>
      <c r="D346" s="10">
        <v>39079</v>
      </c>
      <c r="E346" s="2" t="s">
        <v>21</v>
      </c>
      <c r="F346" s="4">
        <v>31</v>
      </c>
      <c r="G346" s="5">
        <v>94.72145499265082</v>
      </c>
      <c r="H346" s="2" t="s">
        <v>20</v>
      </c>
    </row>
    <row r="347" spans="2:8" ht="16.5" x14ac:dyDescent="0.3">
      <c r="B347" s="3">
        <v>1878</v>
      </c>
      <c r="C347" s="2" t="s">
        <v>6</v>
      </c>
      <c r="D347" s="10">
        <v>38133</v>
      </c>
      <c r="E347" s="2" t="s">
        <v>21</v>
      </c>
      <c r="F347" s="4">
        <v>60</v>
      </c>
      <c r="G347" s="5">
        <v>182.28071376505659</v>
      </c>
      <c r="H347" s="2" t="s">
        <v>17</v>
      </c>
    </row>
    <row r="348" spans="2:8" ht="16.5" x14ac:dyDescent="0.3">
      <c r="B348" s="3">
        <v>1883</v>
      </c>
      <c r="C348" s="2" t="s">
        <v>6</v>
      </c>
      <c r="D348" s="10">
        <v>38188</v>
      </c>
      <c r="E348" s="2" t="s">
        <v>21</v>
      </c>
      <c r="F348" s="4">
        <v>-6</v>
      </c>
      <c r="G348" s="5">
        <v>-15.735959690520316</v>
      </c>
      <c r="H348" s="2" t="s">
        <v>20</v>
      </c>
    </row>
    <row r="349" spans="2:8" ht="16.5" x14ac:dyDescent="0.3">
      <c r="B349" s="3">
        <v>114</v>
      </c>
      <c r="C349" s="2" t="s">
        <v>6</v>
      </c>
      <c r="D349" s="10">
        <v>38617</v>
      </c>
      <c r="E349" s="2" t="s">
        <v>23</v>
      </c>
      <c r="F349" s="4">
        <v>77</v>
      </c>
      <c r="G349" s="5">
        <v>233.33103169462888</v>
      </c>
      <c r="H349" s="2" t="s">
        <v>20</v>
      </c>
    </row>
    <row r="350" spans="2:8" ht="16.5" x14ac:dyDescent="0.3">
      <c r="B350" s="3">
        <v>139</v>
      </c>
      <c r="C350" s="2" t="s">
        <v>6</v>
      </c>
      <c r="D350" s="10">
        <v>38496</v>
      </c>
      <c r="E350" s="2" t="s">
        <v>23</v>
      </c>
      <c r="F350" s="4">
        <v>50</v>
      </c>
      <c r="G350" s="5">
        <v>152.04318524136269</v>
      </c>
      <c r="H350" s="2" t="s">
        <v>17</v>
      </c>
    </row>
    <row r="351" spans="2:8" ht="16.5" x14ac:dyDescent="0.3">
      <c r="B351" s="3">
        <v>215</v>
      </c>
      <c r="C351" s="2" t="s">
        <v>6</v>
      </c>
      <c r="D351" s="10">
        <v>38353</v>
      </c>
      <c r="E351" s="2" t="s">
        <v>23</v>
      </c>
      <c r="F351" s="4">
        <v>51</v>
      </c>
      <c r="G351" s="5">
        <v>154.59771582934854</v>
      </c>
      <c r="H351" s="2" t="s">
        <v>20</v>
      </c>
    </row>
    <row r="352" spans="2:8" ht="16.5" x14ac:dyDescent="0.3">
      <c r="B352" s="3">
        <v>359</v>
      </c>
      <c r="C352" s="2" t="s">
        <v>6</v>
      </c>
      <c r="D352" s="10">
        <v>39068</v>
      </c>
      <c r="E352" s="2" t="s">
        <v>23</v>
      </c>
      <c r="F352" s="4">
        <v>44</v>
      </c>
      <c r="G352" s="5">
        <v>133.90724137081764</v>
      </c>
      <c r="H352" s="2" t="s">
        <v>19</v>
      </c>
    </row>
    <row r="353" spans="2:8" ht="16.5" x14ac:dyDescent="0.3">
      <c r="B353" s="3">
        <v>395</v>
      </c>
      <c r="C353" s="2" t="s">
        <v>6</v>
      </c>
      <c r="D353" s="10">
        <v>38122</v>
      </c>
      <c r="E353" s="2" t="s">
        <v>23</v>
      </c>
      <c r="F353" s="4">
        <v>56</v>
      </c>
      <c r="G353" s="5">
        <v>169.27515470165261</v>
      </c>
      <c r="H353" s="2" t="s">
        <v>18</v>
      </c>
    </row>
    <row r="354" spans="2:8" ht="16.5" x14ac:dyDescent="0.3">
      <c r="B354" s="3">
        <v>411</v>
      </c>
      <c r="C354" s="2" t="s">
        <v>6</v>
      </c>
      <c r="D354" s="10">
        <v>38969</v>
      </c>
      <c r="E354" s="2" t="s">
        <v>23</v>
      </c>
      <c r="F354" s="4">
        <v>34</v>
      </c>
      <c r="G354" s="5">
        <v>103.84939593855748</v>
      </c>
      <c r="H354" s="2" t="s">
        <v>18</v>
      </c>
    </row>
    <row r="355" spans="2:8" ht="16.5" x14ac:dyDescent="0.3">
      <c r="B355" s="3">
        <v>424</v>
      </c>
      <c r="C355" s="2" t="s">
        <v>6</v>
      </c>
      <c r="D355" s="10">
        <v>38573</v>
      </c>
      <c r="E355" s="2" t="s">
        <v>23</v>
      </c>
      <c r="F355" s="4">
        <v>45</v>
      </c>
      <c r="G355" s="5">
        <v>137.23163667167327</v>
      </c>
      <c r="H355" s="2" t="s">
        <v>19</v>
      </c>
    </row>
    <row r="356" spans="2:8" ht="16.5" x14ac:dyDescent="0.3">
      <c r="B356" s="3">
        <v>453</v>
      </c>
      <c r="C356" s="2" t="s">
        <v>6</v>
      </c>
      <c r="D356" s="10">
        <v>38628</v>
      </c>
      <c r="E356" s="2" t="s">
        <v>23</v>
      </c>
      <c r="F356" s="4">
        <v>2</v>
      </c>
      <c r="G356" s="5">
        <v>7.0981331873476012</v>
      </c>
      <c r="H356" s="2" t="s">
        <v>19</v>
      </c>
    </row>
    <row r="357" spans="2:8" ht="16.5" x14ac:dyDescent="0.3">
      <c r="B357" s="3">
        <v>492</v>
      </c>
      <c r="C357" s="2" t="s">
        <v>6</v>
      </c>
      <c r="D357" s="10">
        <v>38683</v>
      </c>
      <c r="E357" s="2" t="s">
        <v>23</v>
      </c>
      <c r="F357" s="4">
        <v>53</v>
      </c>
      <c r="G357" s="5">
        <v>160.46113209921771</v>
      </c>
      <c r="H357" s="2" t="s">
        <v>17</v>
      </c>
    </row>
    <row r="358" spans="2:8" ht="16.5" x14ac:dyDescent="0.3">
      <c r="B358" s="3">
        <v>547</v>
      </c>
      <c r="C358" s="2" t="s">
        <v>6</v>
      </c>
      <c r="D358" s="10">
        <v>38991</v>
      </c>
      <c r="E358" s="2" t="s">
        <v>23</v>
      </c>
      <c r="F358" s="4">
        <v>63</v>
      </c>
      <c r="G358" s="5">
        <v>190.58521809047551</v>
      </c>
      <c r="H358" s="2" t="s">
        <v>20</v>
      </c>
    </row>
    <row r="359" spans="2:8" ht="16.5" x14ac:dyDescent="0.3">
      <c r="B359" s="3">
        <v>681</v>
      </c>
      <c r="C359" s="2" t="s">
        <v>6</v>
      </c>
      <c r="D359" s="10">
        <v>38243</v>
      </c>
      <c r="E359" s="2" t="s">
        <v>23</v>
      </c>
      <c r="F359" s="4">
        <v>88</v>
      </c>
      <c r="G359" s="5">
        <v>265.64166976022739</v>
      </c>
      <c r="H359" s="2" t="s">
        <v>19</v>
      </c>
    </row>
    <row r="360" spans="2:8" ht="16.5" x14ac:dyDescent="0.3">
      <c r="B360" s="3">
        <v>688</v>
      </c>
      <c r="C360" s="2" t="s">
        <v>6</v>
      </c>
      <c r="D360" s="10">
        <v>38089</v>
      </c>
      <c r="E360" s="2" t="s">
        <v>23</v>
      </c>
      <c r="F360" s="4">
        <v>56</v>
      </c>
      <c r="G360" s="5">
        <v>169.95658667826987</v>
      </c>
      <c r="H360" s="2" t="s">
        <v>18</v>
      </c>
    </row>
    <row r="361" spans="2:8" ht="16.5" x14ac:dyDescent="0.3">
      <c r="B361" s="3">
        <v>733</v>
      </c>
      <c r="C361" s="2" t="s">
        <v>6</v>
      </c>
      <c r="D361" s="10">
        <v>38210</v>
      </c>
      <c r="E361" s="2" t="s">
        <v>23</v>
      </c>
      <c r="F361" s="4">
        <v>92</v>
      </c>
      <c r="G361" s="5">
        <v>277.67657907264578</v>
      </c>
      <c r="H361" s="2" t="s">
        <v>18</v>
      </c>
    </row>
    <row r="362" spans="2:8" ht="16.5" x14ac:dyDescent="0.3">
      <c r="B362" s="3">
        <v>923</v>
      </c>
      <c r="C362" s="2" t="s">
        <v>6</v>
      </c>
      <c r="D362" s="10">
        <v>38452</v>
      </c>
      <c r="E362" s="2" t="s">
        <v>23</v>
      </c>
      <c r="F362" s="4">
        <v>27</v>
      </c>
      <c r="G362" s="5">
        <v>82.994094545634482</v>
      </c>
      <c r="H362" s="2" t="s">
        <v>17</v>
      </c>
    </row>
    <row r="363" spans="2:8" ht="16.5" x14ac:dyDescent="0.3">
      <c r="B363" s="3">
        <v>986</v>
      </c>
      <c r="C363" s="2" t="s">
        <v>6</v>
      </c>
      <c r="D363" s="10">
        <v>38474</v>
      </c>
      <c r="E363" s="2" t="s">
        <v>23</v>
      </c>
      <c r="F363" s="4">
        <v>47</v>
      </c>
      <c r="G363" s="5">
        <v>142.53694145811323</v>
      </c>
      <c r="H363" s="2" t="s">
        <v>19</v>
      </c>
    </row>
    <row r="364" spans="2:8" ht="16.5" x14ac:dyDescent="0.3">
      <c r="B364" s="3">
        <v>1155</v>
      </c>
      <c r="C364" s="2" t="s">
        <v>6</v>
      </c>
      <c r="D364" s="10">
        <v>38782</v>
      </c>
      <c r="E364" s="2" t="s">
        <v>23</v>
      </c>
      <c r="F364" s="4">
        <v>-10</v>
      </c>
      <c r="G364" s="5">
        <v>-28.635014383965792</v>
      </c>
      <c r="H364" s="2" t="s">
        <v>17</v>
      </c>
    </row>
    <row r="365" spans="2:8" ht="16.5" x14ac:dyDescent="0.3">
      <c r="B365" s="3">
        <v>1157</v>
      </c>
      <c r="C365" s="2" t="s">
        <v>6</v>
      </c>
      <c r="D365" s="10">
        <v>38265</v>
      </c>
      <c r="E365" s="2" t="s">
        <v>23</v>
      </c>
      <c r="F365" s="4">
        <v>-1</v>
      </c>
      <c r="G365" s="5">
        <v>-1.1155837084126869</v>
      </c>
      <c r="H365" s="2" t="s">
        <v>19</v>
      </c>
    </row>
    <row r="366" spans="2:8" ht="16.5" x14ac:dyDescent="0.3">
      <c r="B366" s="3">
        <v>1196</v>
      </c>
      <c r="C366" s="2" t="s">
        <v>6</v>
      </c>
      <c r="D366" s="10">
        <v>38155</v>
      </c>
      <c r="E366" s="2" t="s">
        <v>23</v>
      </c>
      <c r="F366" s="4">
        <v>15</v>
      </c>
      <c r="G366" s="5">
        <v>46.529110883082438</v>
      </c>
      <c r="H366" s="2" t="s">
        <v>20</v>
      </c>
    </row>
    <row r="367" spans="2:8" ht="16.5" x14ac:dyDescent="0.3">
      <c r="B367" s="3">
        <v>1280</v>
      </c>
      <c r="C367" s="2" t="s">
        <v>6</v>
      </c>
      <c r="D367" s="10">
        <v>38375</v>
      </c>
      <c r="E367" s="2" t="s">
        <v>23</v>
      </c>
      <c r="F367" s="4">
        <v>79</v>
      </c>
      <c r="G367" s="5">
        <v>238.98646128992934</v>
      </c>
      <c r="H367" s="2" t="s">
        <v>19</v>
      </c>
    </row>
    <row r="368" spans="2:8" ht="16.5" x14ac:dyDescent="0.3">
      <c r="B368" s="3">
        <v>1334</v>
      </c>
      <c r="C368" s="2" t="s">
        <v>6</v>
      </c>
      <c r="D368" s="10">
        <v>38496</v>
      </c>
      <c r="E368" s="2" t="s">
        <v>23</v>
      </c>
      <c r="F368" s="4">
        <v>33</v>
      </c>
      <c r="G368" s="5">
        <v>100.31195245129152</v>
      </c>
      <c r="H368" s="2" t="s">
        <v>18</v>
      </c>
    </row>
    <row r="369" spans="2:8" ht="16.5" x14ac:dyDescent="0.3">
      <c r="B369" s="3">
        <v>1422</v>
      </c>
      <c r="C369" s="2" t="s">
        <v>6</v>
      </c>
      <c r="D369" s="10">
        <v>38595</v>
      </c>
      <c r="E369" s="2" t="s">
        <v>23</v>
      </c>
      <c r="F369" s="4">
        <v>52</v>
      </c>
      <c r="G369" s="5">
        <v>157.41873231061072</v>
      </c>
      <c r="H369" s="2" t="s">
        <v>17</v>
      </c>
    </row>
    <row r="370" spans="2:8" ht="16.5" x14ac:dyDescent="0.3">
      <c r="B370" s="3">
        <v>1628</v>
      </c>
      <c r="C370" s="2" t="s">
        <v>6</v>
      </c>
      <c r="D370" s="10">
        <v>38353</v>
      </c>
      <c r="E370" s="2" t="s">
        <v>23</v>
      </c>
      <c r="F370" s="4">
        <v>5</v>
      </c>
      <c r="G370" s="5">
        <v>16.92808141657132</v>
      </c>
      <c r="H370" s="2" t="s">
        <v>18</v>
      </c>
    </row>
    <row r="371" spans="2:8" ht="16.5" x14ac:dyDescent="0.3">
      <c r="B371" s="3">
        <v>1654</v>
      </c>
      <c r="C371" s="2" t="s">
        <v>6</v>
      </c>
      <c r="D371" s="10">
        <v>38045</v>
      </c>
      <c r="E371" s="2" t="s">
        <v>23</v>
      </c>
      <c r="F371" s="4">
        <v>92</v>
      </c>
      <c r="G371" s="5">
        <v>277.26934431778176</v>
      </c>
      <c r="H371" s="2" t="s">
        <v>17</v>
      </c>
    </row>
    <row r="372" spans="2:8" ht="16.5" x14ac:dyDescent="0.3">
      <c r="B372" s="3">
        <v>1731</v>
      </c>
      <c r="C372" s="2" t="s">
        <v>6</v>
      </c>
      <c r="D372" s="10">
        <v>38595</v>
      </c>
      <c r="E372" s="2" t="s">
        <v>23</v>
      </c>
      <c r="F372" s="4">
        <v>84</v>
      </c>
      <c r="G372" s="5">
        <v>254.77631099529688</v>
      </c>
      <c r="H372" s="2" t="s">
        <v>20</v>
      </c>
    </row>
    <row r="373" spans="2:8" ht="16.5" x14ac:dyDescent="0.3">
      <c r="B373" s="3">
        <v>1733</v>
      </c>
      <c r="C373" s="2" t="s">
        <v>6</v>
      </c>
      <c r="D373" s="10">
        <v>38727</v>
      </c>
      <c r="E373" s="2" t="s">
        <v>23</v>
      </c>
      <c r="F373" s="4">
        <v>-5</v>
      </c>
      <c r="G373" s="5">
        <v>-12.772394146444128</v>
      </c>
      <c r="H373" s="2" t="s">
        <v>17</v>
      </c>
    </row>
    <row r="374" spans="2:8" ht="16.5" x14ac:dyDescent="0.3">
      <c r="B374" s="3">
        <v>1783</v>
      </c>
      <c r="C374" s="2" t="s">
        <v>6</v>
      </c>
      <c r="D374" s="10">
        <v>38980</v>
      </c>
      <c r="E374" s="2" t="s">
        <v>23</v>
      </c>
      <c r="F374" s="4">
        <v>43</v>
      </c>
      <c r="G374" s="5">
        <v>130.38058732657913</v>
      </c>
      <c r="H374" s="2" t="s">
        <v>20</v>
      </c>
    </row>
    <row r="375" spans="2:8" ht="16.5" x14ac:dyDescent="0.3">
      <c r="B375" s="3">
        <v>1814</v>
      </c>
      <c r="C375" s="2" t="s">
        <v>6</v>
      </c>
      <c r="D375" s="10">
        <v>38056</v>
      </c>
      <c r="E375" s="2" t="s">
        <v>23</v>
      </c>
      <c r="F375" s="4">
        <v>31</v>
      </c>
      <c r="G375" s="5">
        <v>94.729581013275251</v>
      </c>
      <c r="H375" s="2" t="s">
        <v>18</v>
      </c>
    </row>
    <row r="376" spans="2:8" ht="16.5" x14ac:dyDescent="0.3">
      <c r="B376" s="3">
        <v>1816</v>
      </c>
      <c r="C376" s="2" t="s">
        <v>6</v>
      </c>
      <c r="D376" s="10">
        <v>38430</v>
      </c>
      <c r="E376" s="2" t="s">
        <v>23</v>
      </c>
      <c r="F376" s="4">
        <v>11</v>
      </c>
      <c r="G376" s="5">
        <v>35.295636570052608</v>
      </c>
      <c r="H376" s="2" t="s">
        <v>17</v>
      </c>
    </row>
    <row r="377" spans="2:8" ht="16.5" x14ac:dyDescent="0.3">
      <c r="B377" s="3">
        <v>1825</v>
      </c>
      <c r="C377" s="2" t="s">
        <v>6</v>
      </c>
      <c r="D377" s="10">
        <v>38760</v>
      </c>
      <c r="E377" s="2" t="s">
        <v>23</v>
      </c>
      <c r="F377" s="4">
        <v>73</v>
      </c>
      <c r="G377" s="5">
        <v>221.23251800803121</v>
      </c>
      <c r="H377" s="2" t="s">
        <v>20</v>
      </c>
    </row>
    <row r="378" spans="2:8" ht="16.5" x14ac:dyDescent="0.3">
      <c r="B378" s="3">
        <v>1869</v>
      </c>
      <c r="C378" s="2" t="s">
        <v>6</v>
      </c>
      <c r="D378" s="10">
        <v>38628</v>
      </c>
      <c r="E378" s="2" t="s">
        <v>23</v>
      </c>
      <c r="F378" s="4">
        <v>18</v>
      </c>
      <c r="G378" s="5">
        <v>56.084454934208836</v>
      </c>
      <c r="H378" s="2" t="s">
        <v>20</v>
      </c>
    </row>
    <row r="379" spans="2:8" ht="16.5" x14ac:dyDescent="0.3">
      <c r="B379" s="3">
        <v>66</v>
      </c>
      <c r="C379" s="2" t="s">
        <v>6</v>
      </c>
      <c r="D379" s="10">
        <v>38353</v>
      </c>
      <c r="E379" s="2" t="s">
        <v>25</v>
      </c>
      <c r="F379" s="4">
        <v>84</v>
      </c>
      <c r="G379" s="5">
        <v>253.99061782802139</v>
      </c>
      <c r="H379" s="2" t="s">
        <v>17</v>
      </c>
    </row>
    <row r="380" spans="2:8" ht="16.5" x14ac:dyDescent="0.3">
      <c r="B380" s="3">
        <v>133</v>
      </c>
      <c r="C380" s="2" t="s">
        <v>6</v>
      </c>
      <c r="D380" s="10">
        <v>38177</v>
      </c>
      <c r="E380" s="2" t="s">
        <v>25</v>
      </c>
      <c r="F380" s="4">
        <v>11</v>
      </c>
      <c r="G380" s="5">
        <v>34.417378586902672</v>
      </c>
      <c r="H380" s="2" t="s">
        <v>20</v>
      </c>
    </row>
    <row r="381" spans="2:8" ht="16.5" x14ac:dyDescent="0.3">
      <c r="B381" s="3">
        <v>155</v>
      </c>
      <c r="C381" s="2" t="s">
        <v>6</v>
      </c>
      <c r="D381" s="10">
        <v>38386</v>
      </c>
      <c r="E381" s="2" t="s">
        <v>25</v>
      </c>
      <c r="F381" s="4">
        <v>22</v>
      </c>
      <c r="G381" s="5">
        <v>67.814347194557499</v>
      </c>
      <c r="H381" s="2" t="s">
        <v>17</v>
      </c>
    </row>
    <row r="382" spans="2:8" ht="16.5" x14ac:dyDescent="0.3">
      <c r="B382" s="3">
        <v>186</v>
      </c>
      <c r="C382" s="2" t="s">
        <v>6</v>
      </c>
      <c r="D382" s="10">
        <v>39046</v>
      </c>
      <c r="E382" s="2" t="s">
        <v>25</v>
      </c>
      <c r="F382" s="4">
        <v>74</v>
      </c>
      <c r="G382" s="5">
        <v>223.87783259743091</v>
      </c>
      <c r="H382" s="2" t="s">
        <v>20</v>
      </c>
    </row>
    <row r="383" spans="2:8" ht="16.5" x14ac:dyDescent="0.3">
      <c r="B383" s="3">
        <v>247</v>
      </c>
      <c r="C383" s="2" t="s">
        <v>6</v>
      </c>
      <c r="D383" s="10">
        <v>39035</v>
      </c>
      <c r="E383" s="2" t="s">
        <v>25</v>
      </c>
      <c r="F383" s="4">
        <v>36</v>
      </c>
      <c r="G383" s="5">
        <v>110.33744975059108</v>
      </c>
      <c r="H383" s="2" t="s">
        <v>20</v>
      </c>
    </row>
    <row r="384" spans="2:8" ht="16.5" x14ac:dyDescent="0.3">
      <c r="B384" s="3">
        <v>249</v>
      </c>
      <c r="C384" s="2" t="s">
        <v>6</v>
      </c>
      <c r="D384" s="10">
        <v>38430</v>
      </c>
      <c r="E384" s="2" t="s">
        <v>25</v>
      </c>
      <c r="F384" s="4">
        <v>7</v>
      </c>
      <c r="G384" s="5">
        <v>23.133204884254319</v>
      </c>
      <c r="H384" s="2" t="s">
        <v>20</v>
      </c>
    </row>
    <row r="385" spans="2:8" ht="16.5" x14ac:dyDescent="0.3">
      <c r="B385" s="3">
        <v>293</v>
      </c>
      <c r="C385" s="2" t="s">
        <v>6</v>
      </c>
      <c r="D385" s="10">
        <v>38936</v>
      </c>
      <c r="E385" s="2" t="s">
        <v>25</v>
      </c>
      <c r="F385" s="4">
        <v>33</v>
      </c>
      <c r="G385" s="5">
        <v>100.51753262027832</v>
      </c>
      <c r="H385" s="2" t="s">
        <v>18</v>
      </c>
    </row>
    <row r="386" spans="2:8" ht="16.5" x14ac:dyDescent="0.3">
      <c r="B386" s="3">
        <v>295</v>
      </c>
      <c r="C386" s="2" t="s">
        <v>6</v>
      </c>
      <c r="D386" s="10">
        <v>38925</v>
      </c>
      <c r="E386" s="2" t="s">
        <v>25</v>
      </c>
      <c r="F386" s="4">
        <v>94</v>
      </c>
      <c r="G386" s="5">
        <v>284.13590593464426</v>
      </c>
      <c r="H386" s="2" t="s">
        <v>19</v>
      </c>
    </row>
    <row r="387" spans="2:8" ht="16.5" x14ac:dyDescent="0.3">
      <c r="B387" s="3">
        <v>409</v>
      </c>
      <c r="C387" s="2" t="s">
        <v>6</v>
      </c>
      <c r="D387" s="10">
        <v>38276</v>
      </c>
      <c r="E387" s="2" t="s">
        <v>25</v>
      </c>
      <c r="F387" s="4">
        <v>74</v>
      </c>
      <c r="G387" s="5">
        <v>224.0430547727791</v>
      </c>
      <c r="H387" s="2" t="s">
        <v>20</v>
      </c>
    </row>
    <row r="388" spans="2:8" ht="16.5" x14ac:dyDescent="0.3">
      <c r="B388" s="3">
        <v>497</v>
      </c>
      <c r="C388" s="2" t="s">
        <v>6</v>
      </c>
      <c r="D388" s="10">
        <v>38485</v>
      </c>
      <c r="E388" s="2" t="s">
        <v>25</v>
      </c>
      <c r="F388" s="4">
        <v>64</v>
      </c>
      <c r="G388" s="5">
        <v>193.98125439867269</v>
      </c>
      <c r="H388" s="2" t="s">
        <v>20</v>
      </c>
    </row>
    <row r="389" spans="2:8" ht="16.5" x14ac:dyDescent="0.3">
      <c r="B389" s="3">
        <v>518</v>
      </c>
      <c r="C389" s="2" t="s">
        <v>6</v>
      </c>
      <c r="D389" s="10">
        <v>38078</v>
      </c>
      <c r="E389" s="2" t="s">
        <v>25</v>
      </c>
      <c r="F389" s="4">
        <v>4</v>
      </c>
      <c r="G389" s="5">
        <v>13.641635237019504</v>
      </c>
      <c r="H389" s="2" t="s">
        <v>17</v>
      </c>
    </row>
    <row r="390" spans="2:8" ht="16.5" x14ac:dyDescent="0.3">
      <c r="B390" s="3">
        <v>603</v>
      </c>
      <c r="C390" s="2" t="s">
        <v>6</v>
      </c>
      <c r="D390" s="10">
        <v>38001</v>
      </c>
      <c r="E390" s="2" t="s">
        <v>25</v>
      </c>
      <c r="F390" s="4">
        <v>24</v>
      </c>
      <c r="G390" s="5">
        <v>74.283089497229128</v>
      </c>
      <c r="H390" s="2" t="s">
        <v>17</v>
      </c>
    </row>
    <row r="391" spans="2:8" ht="16.5" x14ac:dyDescent="0.3">
      <c r="B391" s="3">
        <v>635</v>
      </c>
      <c r="C391" s="2" t="s">
        <v>6</v>
      </c>
      <c r="D391" s="10">
        <v>38100</v>
      </c>
      <c r="E391" s="2" t="s">
        <v>25</v>
      </c>
      <c r="F391" s="4">
        <v>6</v>
      </c>
      <c r="G391" s="5">
        <v>20.454607256507078</v>
      </c>
      <c r="H391" s="2" t="s">
        <v>18</v>
      </c>
    </row>
    <row r="392" spans="2:8" ht="16.5" x14ac:dyDescent="0.3">
      <c r="B392" s="3">
        <v>653</v>
      </c>
      <c r="C392" s="2" t="s">
        <v>6</v>
      </c>
      <c r="D392" s="10">
        <v>38386</v>
      </c>
      <c r="E392" s="2" t="s">
        <v>25</v>
      </c>
      <c r="F392" s="4">
        <v>55</v>
      </c>
      <c r="G392" s="5">
        <v>166.43173248267502</v>
      </c>
      <c r="H392" s="2" t="s">
        <v>17</v>
      </c>
    </row>
    <row r="393" spans="2:8" ht="16.5" x14ac:dyDescent="0.3">
      <c r="B393" s="3">
        <v>696</v>
      </c>
      <c r="C393" s="2" t="s">
        <v>6</v>
      </c>
      <c r="D393" s="10">
        <v>38188</v>
      </c>
      <c r="E393" s="2" t="s">
        <v>25</v>
      </c>
      <c r="F393" s="4">
        <v>47</v>
      </c>
      <c r="G393" s="5">
        <v>142.62566704955398</v>
      </c>
      <c r="H393" s="2" t="s">
        <v>17</v>
      </c>
    </row>
    <row r="394" spans="2:8" ht="16.5" x14ac:dyDescent="0.3">
      <c r="B394" s="3">
        <v>713</v>
      </c>
      <c r="C394" s="2" t="s">
        <v>6</v>
      </c>
      <c r="D394" s="10">
        <v>39057</v>
      </c>
      <c r="E394" s="2" t="s">
        <v>25</v>
      </c>
      <c r="F394" s="4">
        <v>50</v>
      </c>
      <c r="G394" s="5">
        <v>152.08468006915191</v>
      </c>
      <c r="H394" s="2" t="s">
        <v>20</v>
      </c>
    </row>
    <row r="395" spans="2:8" ht="16.5" x14ac:dyDescent="0.3">
      <c r="B395" s="3">
        <v>731</v>
      </c>
      <c r="C395" s="2" t="s">
        <v>6</v>
      </c>
      <c r="D395" s="10">
        <v>38188</v>
      </c>
      <c r="E395" s="2" t="s">
        <v>25</v>
      </c>
      <c r="F395" s="4">
        <v>-3</v>
      </c>
      <c r="G395" s="5">
        <v>-7.2263762915654137</v>
      </c>
      <c r="H395" s="2" t="s">
        <v>19</v>
      </c>
    </row>
    <row r="396" spans="2:8" ht="16.5" x14ac:dyDescent="0.3">
      <c r="B396" s="3">
        <v>772</v>
      </c>
      <c r="C396" s="2" t="s">
        <v>6</v>
      </c>
      <c r="D396" s="10">
        <v>38045</v>
      </c>
      <c r="E396" s="2" t="s">
        <v>25</v>
      </c>
      <c r="F396" s="4">
        <v>12</v>
      </c>
      <c r="G396" s="5">
        <v>37.887038047747772</v>
      </c>
      <c r="H396" s="2" t="s">
        <v>19</v>
      </c>
    </row>
    <row r="397" spans="2:8" ht="16.5" x14ac:dyDescent="0.3">
      <c r="B397" s="3">
        <v>781</v>
      </c>
      <c r="C397" s="2" t="s">
        <v>6</v>
      </c>
      <c r="D397" s="10">
        <v>39057</v>
      </c>
      <c r="E397" s="2" t="s">
        <v>25</v>
      </c>
      <c r="F397" s="4">
        <v>36</v>
      </c>
      <c r="G397" s="5">
        <v>109.92397437204225</v>
      </c>
      <c r="H397" s="2" t="s">
        <v>18</v>
      </c>
    </row>
    <row r="398" spans="2:8" ht="16.5" x14ac:dyDescent="0.3">
      <c r="B398" s="3">
        <v>819</v>
      </c>
      <c r="C398" s="2" t="s">
        <v>6</v>
      </c>
      <c r="D398" s="10">
        <v>38870</v>
      </c>
      <c r="E398" s="2" t="s">
        <v>25</v>
      </c>
      <c r="F398" s="4">
        <v>54</v>
      </c>
      <c r="G398" s="5">
        <v>164.37938973773885</v>
      </c>
      <c r="H398" s="2" t="s">
        <v>17</v>
      </c>
    </row>
    <row r="399" spans="2:8" ht="16.5" x14ac:dyDescent="0.3">
      <c r="B399" s="3">
        <v>864</v>
      </c>
      <c r="C399" s="2" t="s">
        <v>6</v>
      </c>
      <c r="D399" s="10">
        <v>38573</v>
      </c>
      <c r="E399" s="2" t="s">
        <v>25</v>
      </c>
      <c r="F399" s="4">
        <v>29</v>
      </c>
      <c r="G399" s="5">
        <v>89.383943739445868</v>
      </c>
      <c r="H399" s="2" t="s">
        <v>18</v>
      </c>
    </row>
    <row r="400" spans="2:8" ht="16.5" x14ac:dyDescent="0.3">
      <c r="B400" s="3">
        <v>1009</v>
      </c>
      <c r="C400" s="2" t="s">
        <v>6</v>
      </c>
      <c r="D400" s="10">
        <v>38837</v>
      </c>
      <c r="E400" s="2" t="s">
        <v>25</v>
      </c>
      <c r="F400" s="4">
        <v>70</v>
      </c>
      <c r="G400" s="5">
        <v>212.18684363818184</v>
      </c>
      <c r="H400" s="2" t="s">
        <v>18</v>
      </c>
    </row>
    <row r="401" spans="2:8" ht="16.5" x14ac:dyDescent="0.3">
      <c r="B401" s="3">
        <v>1032</v>
      </c>
      <c r="C401" s="2" t="s">
        <v>6</v>
      </c>
      <c r="D401" s="10">
        <v>38034</v>
      </c>
      <c r="E401" s="2" t="s">
        <v>25</v>
      </c>
      <c r="F401" s="4">
        <v>-5</v>
      </c>
      <c r="G401" s="5">
        <v>-13.090742445919402</v>
      </c>
      <c r="H401" s="2" t="s">
        <v>19</v>
      </c>
    </row>
    <row r="402" spans="2:8" ht="16.5" x14ac:dyDescent="0.3">
      <c r="B402" s="3">
        <v>1050</v>
      </c>
      <c r="C402" s="2" t="s">
        <v>6</v>
      </c>
      <c r="D402" s="10">
        <v>38331</v>
      </c>
      <c r="E402" s="2" t="s">
        <v>25</v>
      </c>
      <c r="F402" s="4">
        <v>31</v>
      </c>
      <c r="G402" s="5">
        <v>94.124548214467538</v>
      </c>
      <c r="H402" s="2" t="s">
        <v>18</v>
      </c>
    </row>
    <row r="403" spans="2:8" ht="16.5" x14ac:dyDescent="0.3">
      <c r="B403" s="3">
        <v>1058</v>
      </c>
      <c r="C403" s="2" t="s">
        <v>6</v>
      </c>
      <c r="D403" s="10">
        <v>38111</v>
      </c>
      <c r="E403" s="2" t="s">
        <v>25</v>
      </c>
      <c r="F403" s="4">
        <v>37</v>
      </c>
      <c r="G403" s="5">
        <v>112.97090107811077</v>
      </c>
      <c r="H403" s="2" t="s">
        <v>18</v>
      </c>
    </row>
    <row r="404" spans="2:8" ht="16.5" x14ac:dyDescent="0.3">
      <c r="B404" s="3">
        <v>1106</v>
      </c>
      <c r="C404" s="2" t="s">
        <v>6</v>
      </c>
      <c r="D404" s="10">
        <v>38353</v>
      </c>
      <c r="E404" s="2" t="s">
        <v>25</v>
      </c>
      <c r="F404" s="4">
        <v>81</v>
      </c>
      <c r="G404" s="5">
        <v>245.47079100584946</v>
      </c>
      <c r="H404" s="2" t="s">
        <v>17</v>
      </c>
    </row>
    <row r="405" spans="2:8" ht="16.5" x14ac:dyDescent="0.3">
      <c r="B405" s="3">
        <v>1109</v>
      </c>
      <c r="C405" s="2" t="s">
        <v>6</v>
      </c>
      <c r="D405" s="10">
        <v>38386</v>
      </c>
      <c r="E405" s="2" t="s">
        <v>25</v>
      </c>
      <c r="F405" s="4">
        <v>27</v>
      </c>
      <c r="G405" s="5">
        <v>83.259650238493791</v>
      </c>
      <c r="H405" s="2" t="s">
        <v>19</v>
      </c>
    </row>
    <row r="406" spans="2:8" ht="16.5" x14ac:dyDescent="0.3">
      <c r="B406" s="3">
        <v>1116</v>
      </c>
      <c r="C406" s="2" t="s">
        <v>6</v>
      </c>
      <c r="D406" s="10">
        <v>38914</v>
      </c>
      <c r="E406" s="2" t="s">
        <v>25</v>
      </c>
      <c r="F406" s="4">
        <v>12</v>
      </c>
      <c r="G406" s="5">
        <v>37.331388811713445</v>
      </c>
      <c r="H406" s="2" t="s">
        <v>20</v>
      </c>
    </row>
    <row r="407" spans="2:8" ht="16.5" x14ac:dyDescent="0.3">
      <c r="B407" s="3">
        <v>1203</v>
      </c>
      <c r="C407" s="2" t="s">
        <v>6</v>
      </c>
      <c r="D407" s="10">
        <v>38793</v>
      </c>
      <c r="E407" s="2" t="s">
        <v>25</v>
      </c>
      <c r="F407" s="4">
        <v>35</v>
      </c>
      <c r="G407" s="5">
        <v>107.42230334811192</v>
      </c>
      <c r="H407" s="2" t="s">
        <v>17</v>
      </c>
    </row>
    <row r="408" spans="2:8" ht="16.5" x14ac:dyDescent="0.3">
      <c r="B408" s="3">
        <v>1249</v>
      </c>
      <c r="C408" s="2" t="s">
        <v>6</v>
      </c>
      <c r="D408" s="10">
        <v>38892</v>
      </c>
      <c r="E408" s="2" t="s">
        <v>25</v>
      </c>
      <c r="F408" s="4">
        <v>42</v>
      </c>
      <c r="G408" s="5">
        <v>128.47869059837046</v>
      </c>
      <c r="H408" s="2" t="s">
        <v>20</v>
      </c>
    </row>
    <row r="409" spans="2:8" ht="16.5" x14ac:dyDescent="0.3">
      <c r="B409" s="3">
        <v>1252</v>
      </c>
      <c r="C409" s="2" t="s">
        <v>6</v>
      </c>
      <c r="D409" s="10">
        <v>38760</v>
      </c>
      <c r="E409" s="2" t="s">
        <v>25</v>
      </c>
      <c r="F409" s="4">
        <v>26</v>
      </c>
      <c r="G409" s="5">
        <v>79.499321772308136</v>
      </c>
      <c r="H409" s="2" t="s">
        <v>20</v>
      </c>
    </row>
    <row r="410" spans="2:8" ht="16.5" x14ac:dyDescent="0.3">
      <c r="B410" s="3">
        <v>1258</v>
      </c>
      <c r="C410" s="2" t="s">
        <v>6</v>
      </c>
      <c r="D410" s="10">
        <v>38914</v>
      </c>
      <c r="E410" s="2" t="s">
        <v>25</v>
      </c>
      <c r="F410" s="4">
        <v>54</v>
      </c>
      <c r="G410" s="5">
        <v>163.69364721145854</v>
      </c>
      <c r="H410" s="2" t="s">
        <v>18</v>
      </c>
    </row>
    <row r="411" spans="2:8" ht="16.5" x14ac:dyDescent="0.3">
      <c r="B411" s="3">
        <v>1295</v>
      </c>
      <c r="C411" s="2" t="s">
        <v>6</v>
      </c>
      <c r="D411" s="10">
        <v>38463</v>
      </c>
      <c r="E411" s="2" t="s">
        <v>25</v>
      </c>
      <c r="F411" s="4">
        <v>35</v>
      </c>
      <c r="G411" s="5">
        <v>106.5070892872302</v>
      </c>
      <c r="H411" s="2" t="s">
        <v>17</v>
      </c>
    </row>
    <row r="412" spans="2:8" ht="16.5" x14ac:dyDescent="0.3">
      <c r="B412" s="3">
        <v>1307</v>
      </c>
      <c r="C412" s="2" t="s">
        <v>6</v>
      </c>
      <c r="D412" s="10">
        <v>38749</v>
      </c>
      <c r="E412" s="2" t="s">
        <v>25</v>
      </c>
      <c r="F412" s="4">
        <v>28</v>
      </c>
      <c r="G412" s="5">
        <v>86.322863736189788</v>
      </c>
      <c r="H412" s="2" t="s">
        <v>20</v>
      </c>
    </row>
    <row r="413" spans="2:8" ht="16.5" x14ac:dyDescent="0.3">
      <c r="B413" s="3">
        <v>1349</v>
      </c>
      <c r="C413" s="2" t="s">
        <v>6</v>
      </c>
      <c r="D413" s="10">
        <v>38034</v>
      </c>
      <c r="E413" s="2" t="s">
        <v>25</v>
      </c>
      <c r="F413" s="4">
        <v>56</v>
      </c>
      <c r="G413" s="5">
        <v>170.26270071526079</v>
      </c>
      <c r="H413" s="2" t="s">
        <v>20</v>
      </c>
    </row>
    <row r="414" spans="2:8" ht="16.5" x14ac:dyDescent="0.3">
      <c r="B414" s="3">
        <v>1372</v>
      </c>
      <c r="C414" s="2" t="s">
        <v>6</v>
      </c>
      <c r="D414" s="10">
        <v>39057</v>
      </c>
      <c r="E414" s="2" t="s">
        <v>25</v>
      </c>
      <c r="F414" s="4">
        <v>36</v>
      </c>
      <c r="G414" s="5">
        <v>109.45657773500436</v>
      </c>
      <c r="H414" s="2" t="s">
        <v>19</v>
      </c>
    </row>
    <row r="415" spans="2:8" ht="16.5" x14ac:dyDescent="0.3">
      <c r="B415" s="3">
        <v>1393</v>
      </c>
      <c r="C415" s="2" t="s">
        <v>6</v>
      </c>
      <c r="D415" s="10">
        <v>38012</v>
      </c>
      <c r="E415" s="2" t="s">
        <v>25</v>
      </c>
      <c r="F415" s="4">
        <v>56</v>
      </c>
      <c r="G415" s="5">
        <v>169.75770217815491</v>
      </c>
      <c r="H415" s="2" t="s">
        <v>17</v>
      </c>
    </row>
    <row r="416" spans="2:8" ht="16.5" x14ac:dyDescent="0.3">
      <c r="B416" s="3">
        <v>1504</v>
      </c>
      <c r="C416" s="2" t="s">
        <v>6</v>
      </c>
      <c r="D416" s="10">
        <v>38188</v>
      </c>
      <c r="E416" s="2" t="s">
        <v>25</v>
      </c>
      <c r="F416" s="4">
        <v>93</v>
      </c>
      <c r="G416" s="5">
        <v>280.86225864864616</v>
      </c>
      <c r="H416" s="2" t="s">
        <v>17</v>
      </c>
    </row>
    <row r="417" spans="2:8" ht="16.5" x14ac:dyDescent="0.3">
      <c r="B417" s="3">
        <v>1575</v>
      </c>
      <c r="C417" s="2" t="s">
        <v>6</v>
      </c>
      <c r="D417" s="10">
        <v>38430</v>
      </c>
      <c r="E417" s="2" t="s">
        <v>25</v>
      </c>
      <c r="F417" s="4">
        <v>-7</v>
      </c>
      <c r="G417" s="5">
        <v>-19.136046094162346</v>
      </c>
      <c r="H417" s="2" t="s">
        <v>18</v>
      </c>
    </row>
    <row r="418" spans="2:8" ht="16.5" x14ac:dyDescent="0.3">
      <c r="B418" s="3">
        <v>1697</v>
      </c>
      <c r="C418" s="2" t="s">
        <v>6</v>
      </c>
      <c r="D418" s="10">
        <v>38276</v>
      </c>
      <c r="E418" s="2" t="s">
        <v>25</v>
      </c>
      <c r="F418" s="4">
        <v>-3</v>
      </c>
      <c r="G418" s="5">
        <v>-7.0556984383694044</v>
      </c>
      <c r="H418" s="2" t="s">
        <v>18</v>
      </c>
    </row>
    <row r="419" spans="2:8" ht="16.5" x14ac:dyDescent="0.3">
      <c r="B419" s="3">
        <v>1743</v>
      </c>
      <c r="C419" s="2" t="s">
        <v>6</v>
      </c>
      <c r="D419" s="10">
        <v>38221</v>
      </c>
      <c r="E419" s="2" t="s">
        <v>25</v>
      </c>
      <c r="F419" s="4">
        <v>40</v>
      </c>
      <c r="G419" s="5">
        <v>121.70811716084982</v>
      </c>
      <c r="H419" s="2" t="s">
        <v>20</v>
      </c>
    </row>
    <row r="420" spans="2:8" ht="16.5" x14ac:dyDescent="0.3">
      <c r="B420" s="3">
        <v>1815</v>
      </c>
      <c r="C420" s="2" t="s">
        <v>6</v>
      </c>
      <c r="D420" s="10">
        <v>38826</v>
      </c>
      <c r="E420" s="2" t="s">
        <v>25</v>
      </c>
      <c r="F420" s="4">
        <v>25</v>
      </c>
      <c r="G420" s="5">
        <v>77.103127744417094</v>
      </c>
      <c r="H420" s="2" t="s">
        <v>17</v>
      </c>
    </row>
    <row r="421" spans="2:8" ht="16.5" x14ac:dyDescent="0.3">
      <c r="B421" s="3">
        <v>53</v>
      </c>
      <c r="C421" s="2" t="s">
        <v>14</v>
      </c>
      <c r="D421" s="10">
        <v>38540</v>
      </c>
      <c r="E421" s="2" t="s">
        <v>24</v>
      </c>
      <c r="F421" s="4">
        <v>49</v>
      </c>
      <c r="G421" s="5">
        <v>148.50659729480034</v>
      </c>
      <c r="H421" s="2" t="s">
        <v>18</v>
      </c>
    </row>
    <row r="422" spans="2:8" ht="16.5" x14ac:dyDescent="0.3">
      <c r="B422" s="3">
        <v>63</v>
      </c>
      <c r="C422" s="2" t="s">
        <v>14</v>
      </c>
      <c r="D422" s="10">
        <v>38155</v>
      </c>
      <c r="E422" s="2" t="s">
        <v>24</v>
      </c>
      <c r="F422" s="4">
        <v>95</v>
      </c>
      <c r="G422" s="5">
        <v>287.76081692141696</v>
      </c>
      <c r="H422" s="2" t="s">
        <v>18</v>
      </c>
    </row>
    <row r="423" spans="2:8" ht="16.5" x14ac:dyDescent="0.3">
      <c r="B423" s="3">
        <v>201</v>
      </c>
      <c r="C423" s="2" t="s">
        <v>14</v>
      </c>
      <c r="D423" s="10">
        <v>38529</v>
      </c>
      <c r="E423" s="2" t="s">
        <v>24</v>
      </c>
      <c r="F423" s="4">
        <v>21</v>
      </c>
      <c r="G423" s="5">
        <v>64.863192319117914</v>
      </c>
      <c r="H423" s="2" t="s">
        <v>20</v>
      </c>
    </row>
    <row r="424" spans="2:8" ht="16.5" x14ac:dyDescent="0.3">
      <c r="B424" s="3">
        <v>309</v>
      </c>
      <c r="C424" s="2" t="s">
        <v>14</v>
      </c>
      <c r="D424" s="10">
        <v>38309</v>
      </c>
      <c r="E424" s="2" t="s">
        <v>24</v>
      </c>
      <c r="F424" s="4">
        <v>63</v>
      </c>
      <c r="G424" s="5">
        <v>191.44929977621479</v>
      </c>
      <c r="H424" s="2" t="s">
        <v>18</v>
      </c>
    </row>
    <row r="425" spans="2:8" ht="16.5" x14ac:dyDescent="0.3">
      <c r="B425" s="3">
        <v>330</v>
      </c>
      <c r="C425" s="2" t="s">
        <v>14</v>
      </c>
      <c r="D425" s="10">
        <v>38012</v>
      </c>
      <c r="E425" s="2" t="s">
        <v>24</v>
      </c>
      <c r="F425" s="4">
        <v>90</v>
      </c>
      <c r="G425" s="5">
        <v>271.3332095451583</v>
      </c>
      <c r="H425" s="2" t="s">
        <v>18</v>
      </c>
    </row>
    <row r="426" spans="2:8" ht="16.5" x14ac:dyDescent="0.3">
      <c r="B426" s="3">
        <v>331</v>
      </c>
      <c r="C426" s="2" t="s">
        <v>14</v>
      </c>
      <c r="D426" s="10">
        <v>38210</v>
      </c>
      <c r="E426" s="2" t="s">
        <v>24</v>
      </c>
      <c r="F426" s="4">
        <v>10</v>
      </c>
      <c r="G426" s="5">
        <v>31.740063454597557</v>
      </c>
      <c r="H426" s="2" t="s">
        <v>19</v>
      </c>
    </row>
    <row r="427" spans="2:8" ht="16.5" x14ac:dyDescent="0.3">
      <c r="B427" s="3">
        <v>373</v>
      </c>
      <c r="C427" s="2" t="s">
        <v>14</v>
      </c>
      <c r="D427" s="10">
        <v>38837</v>
      </c>
      <c r="E427" s="2" t="s">
        <v>24</v>
      </c>
      <c r="F427" s="4">
        <v>84</v>
      </c>
      <c r="G427" s="5">
        <v>253.89322061575038</v>
      </c>
      <c r="H427" s="2" t="s">
        <v>18</v>
      </c>
    </row>
    <row r="428" spans="2:8" ht="16.5" x14ac:dyDescent="0.3">
      <c r="B428" s="3">
        <v>439</v>
      </c>
      <c r="C428" s="2" t="s">
        <v>14</v>
      </c>
      <c r="D428" s="10">
        <v>39013</v>
      </c>
      <c r="E428" s="2" t="s">
        <v>24</v>
      </c>
      <c r="F428" s="4">
        <v>27</v>
      </c>
      <c r="G428" s="5">
        <v>83.407614775333784</v>
      </c>
      <c r="H428" s="2" t="s">
        <v>19</v>
      </c>
    </row>
    <row r="429" spans="2:8" ht="16.5" x14ac:dyDescent="0.3">
      <c r="B429" s="3">
        <v>477</v>
      </c>
      <c r="C429" s="2" t="s">
        <v>14</v>
      </c>
      <c r="D429" s="10">
        <v>38155</v>
      </c>
      <c r="E429" s="2" t="s">
        <v>24</v>
      </c>
      <c r="F429" s="4">
        <v>0</v>
      </c>
      <c r="G429" s="5">
        <v>2.0013600167772623</v>
      </c>
      <c r="H429" s="2" t="s">
        <v>17</v>
      </c>
    </row>
    <row r="430" spans="2:8" ht="16.5" x14ac:dyDescent="0.3">
      <c r="B430" s="3">
        <v>531</v>
      </c>
      <c r="C430" s="2" t="s">
        <v>14</v>
      </c>
      <c r="D430" s="10">
        <v>38331</v>
      </c>
      <c r="E430" s="2" t="s">
        <v>24</v>
      </c>
      <c r="F430" s="4">
        <v>34</v>
      </c>
      <c r="G430" s="5">
        <v>103.4937406460938</v>
      </c>
      <c r="H430" s="2" t="s">
        <v>17</v>
      </c>
    </row>
    <row r="431" spans="2:8" ht="16.5" x14ac:dyDescent="0.3">
      <c r="B431" s="3">
        <v>549</v>
      </c>
      <c r="C431" s="2" t="s">
        <v>14</v>
      </c>
      <c r="D431" s="10">
        <v>38089</v>
      </c>
      <c r="E431" s="2" t="s">
        <v>24</v>
      </c>
      <c r="F431" s="4">
        <v>87</v>
      </c>
      <c r="G431" s="5">
        <v>263.16283259571526</v>
      </c>
      <c r="H431" s="2" t="s">
        <v>18</v>
      </c>
    </row>
    <row r="432" spans="2:8" ht="16.5" x14ac:dyDescent="0.3">
      <c r="B432" s="3">
        <v>567</v>
      </c>
      <c r="C432" s="2" t="s">
        <v>14</v>
      </c>
      <c r="D432" s="10">
        <v>38947</v>
      </c>
      <c r="E432" s="2" t="s">
        <v>24</v>
      </c>
      <c r="F432" s="4">
        <v>23</v>
      </c>
      <c r="G432" s="5">
        <v>71.39535724005502</v>
      </c>
      <c r="H432" s="2" t="s">
        <v>19</v>
      </c>
    </row>
    <row r="433" spans="2:8" ht="16.5" x14ac:dyDescent="0.3">
      <c r="B433" s="3">
        <v>568</v>
      </c>
      <c r="C433" s="2" t="s">
        <v>14</v>
      </c>
      <c r="D433" s="10">
        <v>38375</v>
      </c>
      <c r="E433" s="2" t="s">
        <v>24</v>
      </c>
      <c r="F433" s="4">
        <v>73</v>
      </c>
      <c r="G433" s="5">
        <v>220.80778472883722</v>
      </c>
      <c r="H433" s="2" t="s">
        <v>18</v>
      </c>
    </row>
    <row r="434" spans="2:8" ht="16.5" x14ac:dyDescent="0.3">
      <c r="B434" s="3">
        <v>592</v>
      </c>
      <c r="C434" s="2" t="s">
        <v>14</v>
      </c>
      <c r="D434" s="10">
        <v>38936</v>
      </c>
      <c r="E434" s="2" t="s">
        <v>24</v>
      </c>
      <c r="F434" s="4">
        <v>47</v>
      </c>
      <c r="G434" s="5">
        <v>141.97140662710891</v>
      </c>
      <c r="H434" s="2" t="s">
        <v>18</v>
      </c>
    </row>
    <row r="435" spans="2:8" ht="16.5" x14ac:dyDescent="0.3">
      <c r="B435" s="3">
        <v>644</v>
      </c>
      <c r="C435" s="2" t="s">
        <v>14</v>
      </c>
      <c r="D435" s="10">
        <v>38474</v>
      </c>
      <c r="E435" s="2" t="s">
        <v>24</v>
      </c>
      <c r="F435" s="4">
        <v>51</v>
      </c>
      <c r="G435" s="5">
        <v>154.53175695635341</v>
      </c>
      <c r="H435" s="2" t="s">
        <v>17</v>
      </c>
    </row>
    <row r="436" spans="2:8" ht="16.5" x14ac:dyDescent="0.3">
      <c r="B436" s="3">
        <v>645</v>
      </c>
      <c r="C436" s="2" t="s">
        <v>14</v>
      </c>
      <c r="D436" s="10">
        <v>38078</v>
      </c>
      <c r="E436" s="2" t="s">
        <v>24</v>
      </c>
      <c r="F436" s="4">
        <v>5</v>
      </c>
      <c r="G436" s="5">
        <v>16.85379509706091</v>
      </c>
      <c r="H436" s="2" t="s">
        <v>17</v>
      </c>
    </row>
    <row r="437" spans="2:8" ht="16.5" x14ac:dyDescent="0.3">
      <c r="B437" s="3">
        <v>704</v>
      </c>
      <c r="C437" s="2" t="s">
        <v>14</v>
      </c>
      <c r="D437" s="10">
        <v>38199</v>
      </c>
      <c r="E437" s="2" t="s">
        <v>24</v>
      </c>
      <c r="F437" s="4">
        <v>11</v>
      </c>
      <c r="G437" s="5">
        <v>35.105222117013575</v>
      </c>
      <c r="H437" s="2" t="s">
        <v>20</v>
      </c>
    </row>
    <row r="438" spans="2:8" ht="16.5" x14ac:dyDescent="0.3">
      <c r="B438" s="3">
        <v>750</v>
      </c>
      <c r="C438" s="2" t="s">
        <v>14</v>
      </c>
      <c r="D438" s="10">
        <v>38848</v>
      </c>
      <c r="E438" s="2" t="s">
        <v>24</v>
      </c>
      <c r="F438" s="4">
        <v>-2</v>
      </c>
      <c r="G438" s="5">
        <v>-3.9135627833735267</v>
      </c>
      <c r="H438" s="2" t="s">
        <v>17</v>
      </c>
    </row>
    <row r="439" spans="2:8" ht="16.5" x14ac:dyDescent="0.3">
      <c r="B439" s="3">
        <v>786</v>
      </c>
      <c r="C439" s="2" t="s">
        <v>14</v>
      </c>
      <c r="D439" s="10">
        <v>38463</v>
      </c>
      <c r="E439" s="2" t="s">
        <v>24</v>
      </c>
      <c r="F439" s="4">
        <v>93</v>
      </c>
      <c r="G439" s="5">
        <v>280.85575758245068</v>
      </c>
      <c r="H439" s="2" t="s">
        <v>18</v>
      </c>
    </row>
    <row r="440" spans="2:8" ht="16.5" x14ac:dyDescent="0.3">
      <c r="B440" s="3">
        <v>790</v>
      </c>
      <c r="C440" s="2" t="s">
        <v>14</v>
      </c>
      <c r="D440" s="10">
        <v>38672</v>
      </c>
      <c r="E440" s="2" t="s">
        <v>24</v>
      </c>
      <c r="F440" s="4">
        <v>11</v>
      </c>
      <c r="G440" s="5">
        <v>34.54792782212121</v>
      </c>
      <c r="H440" s="2" t="s">
        <v>20</v>
      </c>
    </row>
    <row r="441" spans="2:8" ht="16.5" x14ac:dyDescent="0.3">
      <c r="B441" s="3">
        <v>812</v>
      </c>
      <c r="C441" s="2" t="s">
        <v>14</v>
      </c>
      <c r="D441" s="10">
        <v>38144</v>
      </c>
      <c r="E441" s="2" t="s">
        <v>24</v>
      </c>
      <c r="F441" s="4">
        <v>-9</v>
      </c>
      <c r="G441" s="5">
        <v>-24.933082918901754</v>
      </c>
      <c r="H441" s="2" t="s">
        <v>17</v>
      </c>
    </row>
    <row r="442" spans="2:8" ht="16.5" x14ac:dyDescent="0.3">
      <c r="B442" s="3">
        <v>845</v>
      </c>
      <c r="C442" s="2" t="s">
        <v>14</v>
      </c>
      <c r="D442" s="10">
        <v>38221</v>
      </c>
      <c r="E442" s="2" t="s">
        <v>24</v>
      </c>
      <c r="F442" s="4">
        <v>37</v>
      </c>
      <c r="G442" s="5">
        <v>113.21323460768004</v>
      </c>
      <c r="H442" s="2" t="s">
        <v>20</v>
      </c>
    </row>
    <row r="443" spans="2:8" ht="16.5" x14ac:dyDescent="0.3">
      <c r="B443" s="3">
        <v>869</v>
      </c>
      <c r="C443" s="2" t="s">
        <v>14</v>
      </c>
      <c r="D443" s="10">
        <v>38903</v>
      </c>
      <c r="E443" s="2" t="s">
        <v>24</v>
      </c>
      <c r="F443" s="4">
        <v>47</v>
      </c>
      <c r="G443" s="5">
        <v>143.2742036645771</v>
      </c>
      <c r="H443" s="2" t="s">
        <v>20</v>
      </c>
    </row>
    <row r="444" spans="2:8" ht="16.5" x14ac:dyDescent="0.3">
      <c r="B444" s="3">
        <v>894</v>
      </c>
      <c r="C444" s="2" t="s">
        <v>14</v>
      </c>
      <c r="D444" s="10">
        <v>38661</v>
      </c>
      <c r="E444" s="2" t="s">
        <v>24</v>
      </c>
      <c r="F444" s="4">
        <v>-4</v>
      </c>
      <c r="G444" s="5">
        <v>-9.7904020756587578</v>
      </c>
      <c r="H444" s="2" t="s">
        <v>17</v>
      </c>
    </row>
    <row r="445" spans="2:8" ht="16.5" x14ac:dyDescent="0.3">
      <c r="B445" s="3">
        <v>946</v>
      </c>
      <c r="C445" s="2" t="s">
        <v>14</v>
      </c>
      <c r="D445" s="10">
        <v>38221</v>
      </c>
      <c r="E445" s="2" t="s">
        <v>24</v>
      </c>
      <c r="F445" s="4">
        <v>-7</v>
      </c>
      <c r="G445" s="5">
        <v>-19.822062355825821</v>
      </c>
      <c r="H445" s="2" t="s">
        <v>17</v>
      </c>
    </row>
    <row r="446" spans="2:8" ht="16.5" x14ac:dyDescent="0.3">
      <c r="B446" s="3">
        <v>1014</v>
      </c>
      <c r="C446" s="2" t="s">
        <v>14</v>
      </c>
      <c r="D446" s="10">
        <v>38694</v>
      </c>
      <c r="E446" s="2" t="s">
        <v>24</v>
      </c>
      <c r="F446" s="4">
        <v>8</v>
      </c>
      <c r="G446" s="5">
        <v>26.096472599703908</v>
      </c>
      <c r="H446" s="2" t="s">
        <v>18</v>
      </c>
    </row>
    <row r="447" spans="2:8" ht="16.5" x14ac:dyDescent="0.3">
      <c r="B447" s="3">
        <v>1016</v>
      </c>
      <c r="C447" s="2" t="s">
        <v>14</v>
      </c>
      <c r="D447" s="10">
        <v>39002</v>
      </c>
      <c r="E447" s="2" t="s">
        <v>24</v>
      </c>
      <c r="F447" s="4">
        <v>62</v>
      </c>
      <c r="G447" s="5">
        <v>187.69110116385426</v>
      </c>
      <c r="H447" s="2" t="s">
        <v>20</v>
      </c>
    </row>
    <row r="448" spans="2:8" ht="16.5" x14ac:dyDescent="0.3">
      <c r="B448" s="3">
        <v>1025</v>
      </c>
      <c r="C448" s="2" t="s">
        <v>14</v>
      </c>
      <c r="D448" s="10">
        <v>38562</v>
      </c>
      <c r="E448" s="2" t="s">
        <v>24</v>
      </c>
      <c r="F448" s="4">
        <v>10</v>
      </c>
      <c r="G448" s="5">
        <v>32.241149527753471</v>
      </c>
      <c r="H448" s="2" t="s">
        <v>17</v>
      </c>
    </row>
    <row r="449" spans="2:8" ht="16.5" x14ac:dyDescent="0.3">
      <c r="B449" s="3">
        <v>1028</v>
      </c>
      <c r="C449" s="2" t="s">
        <v>14</v>
      </c>
      <c r="D449" s="10">
        <v>38749</v>
      </c>
      <c r="E449" s="2" t="s">
        <v>24</v>
      </c>
      <c r="F449" s="4">
        <v>0</v>
      </c>
      <c r="G449" s="5">
        <v>1.7760594332285693</v>
      </c>
      <c r="H449" s="2" t="s">
        <v>19</v>
      </c>
    </row>
    <row r="450" spans="2:8" ht="16.5" x14ac:dyDescent="0.3">
      <c r="B450" s="3">
        <v>1038</v>
      </c>
      <c r="C450" s="2" t="s">
        <v>14</v>
      </c>
      <c r="D450" s="10">
        <v>38254</v>
      </c>
      <c r="E450" s="2" t="s">
        <v>24</v>
      </c>
      <c r="F450" s="4">
        <v>3</v>
      </c>
      <c r="G450" s="5">
        <v>10.487455049777733</v>
      </c>
      <c r="H450" s="2" t="s">
        <v>18</v>
      </c>
    </row>
    <row r="451" spans="2:8" ht="16.5" x14ac:dyDescent="0.3">
      <c r="B451" s="3">
        <v>1051</v>
      </c>
      <c r="C451" s="2" t="s">
        <v>14</v>
      </c>
      <c r="D451" s="10">
        <v>38672</v>
      </c>
      <c r="E451" s="2" t="s">
        <v>24</v>
      </c>
      <c r="F451" s="4">
        <v>4</v>
      </c>
      <c r="G451" s="5">
        <v>14.292798170188892</v>
      </c>
      <c r="H451" s="2" t="s">
        <v>17</v>
      </c>
    </row>
    <row r="452" spans="2:8" ht="16.5" x14ac:dyDescent="0.3">
      <c r="B452" s="3">
        <v>1081</v>
      </c>
      <c r="C452" s="2" t="s">
        <v>14</v>
      </c>
      <c r="D452" s="10">
        <v>38837</v>
      </c>
      <c r="E452" s="2" t="s">
        <v>24</v>
      </c>
      <c r="F452" s="4">
        <v>51</v>
      </c>
      <c r="G452" s="5">
        <v>154.96390627719521</v>
      </c>
      <c r="H452" s="2" t="s">
        <v>20</v>
      </c>
    </row>
    <row r="453" spans="2:8" ht="16.5" x14ac:dyDescent="0.3">
      <c r="B453" s="3">
        <v>1117</v>
      </c>
      <c r="C453" s="2" t="s">
        <v>14</v>
      </c>
      <c r="D453" s="10">
        <v>38331</v>
      </c>
      <c r="E453" s="2" t="s">
        <v>24</v>
      </c>
      <c r="F453" s="4">
        <v>54</v>
      </c>
      <c r="G453" s="5">
        <v>164.38171569287022</v>
      </c>
      <c r="H453" s="2" t="s">
        <v>20</v>
      </c>
    </row>
    <row r="454" spans="2:8" ht="16.5" x14ac:dyDescent="0.3">
      <c r="B454" s="3">
        <v>1123</v>
      </c>
      <c r="C454" s="2" t="s">
        <v>14</v>
      </c>
      <c r="D454" s="10">
        <v>38804</v>
      </c>
      <c r="E454" s="2" t="s">
        <v>24</v>
      </c>
      <c r="F454" s="4">
        <v>53</v>
      </c>
      <c r="G454" s="5">
        <v>161.24130416457103</v>
      </c>
      <c r="H454" s="2" t="s">
        <v>20</v>
      </c>
    </row>
    <row r="455" spans="2:8" ht="16.5" x14ac:dyDescent="0.3">
      <c r="B455" s="3">
        <v>1130</v>
      </c>
      <c r="C455" s="2" t="s">
        <v>14</v>
      </c>
      <c r="D455" s="10">
        <v>39035</v>
      </c>
      <c r="E455" s="2" t="s">
        <v>24</v>
      </c>
      <c r="F455" s="4">
        <v>72</v>
      </c>
      <c r="G455" s="5">
        <v>217.3653218325137</v>
      </c>
      <c r="H455" s="2" t="s">
        <v>18</v>
      </c>
    </row>
    <row r="456" spans="2:8" ht="16.5" x14ac:dyDescent="0.3">
      <c r="B456" s="3">
        <v>1191</v>
      </c>
      <c r="C456" s="2" t="s">
        <v>14</v>
      </c>
      <c r="D456" s="10">
        <v>38551</v>
      </c>
      <c r="E456" s="2" t="s">
        <v>24</v>
      </c>
      <c r="F456" s="4">
        <v>-2</v>
      </c>
      <c r="G456" s="5">
        <v>-4.2806028749734537</v>
      </c>
      <c r="H456" s="2" t="s">
        <v>18</v>
      </c>
    </row>
    <row r="457" spans="2:8" ht="16.5" x14ac:dyDescent="0.3">
      <c r="B457" s="3">
        <v>1197</v>
      </c>
      <c r="C457" s="2" t="s">
        <v>14</v>
      </c>
      <c r="D457" s="10">
        <v>38969</v>
      </c>
      <c r="E457" s="2" t="s">
        <v>24</v>
      </c>
      <c r="F457" s="4">
        <v>39</v>
      </c>
      <c r="G457" s="5">
        <v>118.84027043467471</v>
      </c>
      <c r="H457" s="2" t="s">
        <v>20</v>
      </c>
    </row>
    <row r="458" spans="2:8" ht="16.5" x14ac:dyDescent="0.3">
      <c r="B458" s="3">
        <v>1200</v>
      </c>
      <c r="C458" s="2" t="s">
        <v>14</v>
      </c>
      <c r="D458" s="10">
        <v>38738</v>
      </c>
      <c r="E458" s="2" t="s">
        <v>24</v>
      </c>
      <c r="F458" s="4">
        <v>65</v>
      </c>
      <c r="G458" s="5">
        <v>196.94723752480948</v>
      </c>
      <c r="H458" s="2" t="s">
        <v>20</v>
      </c>
    </row>
    <row r="459" spans="2:8" ht="16.5" x14ac:dyDescent="0.3">
      <c r="B459" s="3">
        <v>1250</v>
      </c>
      <c r="C459" s="2" t="s">
        <v>14</v>
      </c>
      <c r="D459" s="10">
        <v>38749</v>
      </c>
      <c r="E459" s="2" t="s">
        <v>24</v>
      </c>
      <c r="F459" s="4">
        <v>39</v>
      </c>
      <c r="G459" s="5">
        <v>119.42558225930649</v>
      </c>
      <c r="H459" s="2" t="s">
        <v>19</v>
      </c>
    </row>
    <row r="460" spans="2:8" ht="16.5" x14ac:dyDescent="0.3">
      <c r="B460" s="3">
        <v>1267</v>
      </c>
      <c r="C460" s="2" t="s">
        <v>14</v>
      </c>
      <c r="D460" s="10">
        <v>38265</v>
      </c>
      <c r="E460" s="2" t="s">
        <v>24</v>
      </c>
      <c r="F460" s="4">
        <v>47</v>
      </c>
      <c r="G460" s="5">
        <v>143.14314267064674</v>
      </c>
      <c r="H460" s="2" t="s">
        <v>18</v>
      </c>
    </row>
    <row r="461" spans="2:8" ht="16.5" x14ac:dyDescent="0.3">
      <c r="B461" s="3">
        <v>1293</v>
      </c>
      <c r="C461" s="2" t="s">
        <v>14</v>
      </c>
      <c r="D461" s="10">
        <v>38419</v>
      </c>
      <c r="E461" s="2" t="s">
        <v>24</v>
      </c>
      <c r="F461" s="4">
        <v>58</v>
      </c>
      <c r="G461" s="5">
        <v>176.65394036929425</v>
      </c>
      <c r="H461" s="2" t="s">
        <v>18</v>
      </c>
    </row>
    <row r="462" spans="2:8" ht="16.5" x14ac:dyDescent="0.3">
      <c r="B462" s="3">
        <v>1381</v>
      </c>
      <c r="C462" s="2" t="s">
        <v>14</v>
      </c>
      <c r="D462" s="10">
        <v>38496</v>
      </c>
      <c r="E462" s="2" t="s">
        <v>24</v>
      </c>
      <c r="F462" s="4">
        <v>18</v>
      </c>
      <c r="G462" s="5">
        <v>55.91901948813328</v>
      </c>
      <c r="H462" s="2" t="s">
        <v>18</v>
      </c>
    </row>
    <row r="463" spans="2:8" ht="16.5" x14ac:dyDescent="0.3">
      <c r="B463" s="3">
        <v>1435</v>
      </c>
      <c r="C463" s="2" t="s">
        <v>14</v>
      </c>
      <c r="D463" s="10">
        <v>38837</v>
      </c>
      <c r="E463" s="2" t="s">
        <v>24</v>
      </c>
      <c r="F463" s="4">
        <v>67</v>
      </c>
      <c r="G463" s="5">
        <v>202.90370530776514</v>
      </c>
      <c r="H463" s="2" t="s">
        <v>19</v>
      </c>
    </row>
    <row r="464" spans="2:8" ht="16.5" x14ac:dyDescent="0.3">
      <c r="B464" s="3">
        <v>1437</v>
      </c>
      <c r="C464" s="2" t="s">
        <v>14</v>
      </c>
      <c r="D464" s="10">
        <v>38122</v>
      </c>
      <c r="E464" s="2" t="s">
        <v>24</v>
      </c>
      <c r="F464" s="4">
        <v>-10</v>
      </c>
      <c r="G464" s="5">
        <v>-27.962734354764166</v>
      </c>
      <c r="H464" s="2" t="s">
        <v>17</v>
      </c>
    </row>
    <row r="465" spans="2:8" ht="16.5" x14ac:dyDescent="0.3">
      <c r="B465" s="3">
        <v>1446</v>
      </c>
      <c r="C465" s="2" t="s">
        <v>14</v>
      </c>
      <c r="D465" s="10">
        <v>38078</v>
      </c>
      <c r="E465" s="2" t="s">
        <v>24</v>
      </c>
      <c r="F465" s="4">
        <v>23</v>
      </c>
      <c r="G465" s="5">
        <v>70.708152765050201</v>
      </c>
      <c r="H465" s="2" t="s">
        <v>20</v>
      </c>
    </row>
    <row r="466" spans="2:8" ht="16.5" x14ac:dyDescent="0.3">
      <c r="B466" s="3">
        <v>1463</v>
      </c>
      <c r="C466" s="2" t="s">
        <v>14</v>
      </c>
      <c r="D466" s="10">
        <v>38331</v>
      </c>
      <c r="E466" s="2" t="s">
        <v>24</v>
      </c>
      <c r="F466" s="4">
        <v>72</v>
      </c>
      <c r="G466" s="5">
        <v>217.08233008534265</v>
      </c>
      <c r="H466" s="2" t="s">
        <v>17</v>
      </c>
    </row>
    <row r="467" spans="2:8" ht="16.5" x14ac:dyDescent="0.3">
      <c r="B467" s="3">
        <v>1547</v>
      </c>
      <c r="C467" s="2" t="s">
        <v>14</v>
      </c>
      <c r="D467" s="10">
        <v>38342</v>
      </c>
      <c r="E467" s="2" t="s">
        <v>24</v>
      </c>
      <c r="F467" s="4">
        <v>34</v>
      </c>
      <c r="G467" s="5">
        <v>104.04142923037654</v>
      </c>
      <c r="H467" s="2" t="s">
        <v>20</v>
      </c>
    </row>
    <row r="468" spans="2:8" ht="16.5" x14ac:dyDescent="0.3">
      <c r="B468" s="3">
        <v>1550</v>
      </c>
      <c r="C468" s="2" t="s">
        <v>14</v>
      </c>
      <c r="D468" s="10">
        <v>38705</v>
      </c>
      <c r="E468" s="2" t="s">
        <v>24</v>
      </c>
      <c r="F468" s="4">
        <v>45</v>
      </c>
      <c r="G468" s="5">
        <v>137.92982227055688</v>
      </c>
      <c r="H468" s="2" t="s">
        <v>20</v>
      </c>
    </row>
    <row r="469" spans="2:8" ht="16.5" x14ac:dyDescent="0.3">
      <c r="B469" s="3">
        <v>1597</v>
      </c>
      <c r="C469" s="2" t="s">
        <v>14</v>
      </c>
      <c r="D469" s="10">
        <v>39079</v>
      </c>
      <c r="E469" s="2" t="s">
        <v>24</v>
      </c>
      <c r="F469" s="4">
        <v>14</v>
      </c>
      <c r="G469" s="5">
        <v>44.433583210085722</v>
      </c>
      <c r="H469" s="2" t="s">
        <v>17</v>
      </c>
    </row>
    <row r="470" spans="2:8" ht="16.5" x14ac:dyDescent="0.3">
      <c r="B470" s="3">
        <v>1620</v>
      </c>
      <c r="C470" s="2" t="s">
        <v>14</v>
      </c>
      <c r="D470" s="10">
        <v>38023</v>
      </c>
      <c r="E470" s="2" t="s">
        <v>24</v>
      </c>
      <c r="F470" s="4">
        <v>6</v>
      </c>
      <c r="G470" s="5">
        <v>19.315165106288639</v>
      </c>
      <c r="H470" s="2" t="s">
        <v>20</v>
      </c>
    </row>
    <row r="471" spans="2:8" ht="16.5" x14ac:dyDescent="0.3">
      <c r="B471" s="3">
        <v>1668</v>
      </c>
      <c r="C471" s="2" t="s">
        <v>14</v>
      </c>
      <c r="D471" s="10">
        <v>38254</v>
      </c>
      <c r="E471" s="2" t="s">
        <v>24</v>
      </c>
      <c r="F471" s="4">
        <v>61</v>
      </c>
      <c r="G471" s="5">
        <v>185.16541785072013</v>
      </c>
      <c r="H471" s="2" t="s">
        <v>17</v>
      </c>
    </row>
    <row r="472" spans="2:8" ht="16.5" x14ac:dyDescent="0.3">
      <c r="B472" s="3">
        <v>1708</v>
      </c>
      <c r="C472" s="2" t="s">
        <v>14</v>
      </c>
      <c r="D472" s="10">
        <v>38837</v>
      </c>
      <c r="E472" s="2" t="s">
        <v>24</v>
      </c>
      <c r="F472" s="4">
        <v>65</v>
      </c>
      <c r="G472" s="5">
        <v>196.94966457435572</v>
      </c>
      <c r="H472" s="2" t="s">
        <v>19</v>
      </c>
    </row>
    <row r="473" spans="2:8" ht="16.5" x14ac:dyDescent="0.3">
      <c r="B473" s="3">
        <v>1877</v>
      </c>
      <c r="C473" s="2" t="s">
        <v>14</v>
      </c>
      <c r="D473" s="10">
        <v>38243</v>
      </c>
      <c r="E473" s="2" t="s">
        <v>24</v>
      </c>
      <c r="F473" s="4">
        <v>66</v>
      </c>
      <c r="G473" s="5">
        <v>199.3615971018873</v>
      </c>
      <c r="H473" s="2" t="s">
        <v>20</v>
      </c>
    </row>
    <row r="474" spans="2:8" ht="16.5" x14ac:dyDescent="0.3">
      <c r="B474" s="3">
        <v>39</v>
      </c>
      <c r="C474" s="2" t="s">
        <v>14</v>
      </c>
      <c r="D474" s="10">
        <v>38771</v>
      </c>
      <c r="E474" s="2" t="s">
        <v>22</v>
      </c>
      <c r="F474" s="4">
        <v>-9</v>
      </c>
      <c r="G474" s="5">
        <v>-24.625751249139931</v>
      </c>
      <c r="H474" s="2" t="s">
        <v>19</v>
      </c>
    </row>
    <row r="475" spans="2:8" ht="16.5" x14ac:dyDescent="0.3">
      <c r="B475" s="3">
        <v>83</v>
      </c>
      <c r="C475" s="2" t="s">
        <v>14</v>
      </c>
      <c r="D475" s="10">
        <v>38298</v>
      </c>
      <c r="E475" s="2" t="s">
        <v>22</v>
      </c>
      <c r="F475" s="4">
        <v>82</v>
      </c>
      <c r="G475" s="5">
        <v>248.09860782564255</v>
      </c>
      <c r="H475" s="2" t="s">
        <v>19</v>
      </c>
    </row>
    <row r="476" spans="2:8" ht="16.5" x14ac:dyDescent="0.3">
      <c r="B476" s="3">
        <v>85</v>
      </c>
      <c r="C476" s="2" t="s">
        <v>14</v>
      </c>
      <c r="D476" s="10">
        <v>38034</v>
      </c>
      <c r="E476" s="2" t="s">
        <v>22</v>
      </c>
      <c r="F476" s="4">
        <v>80</v>
      </c>
      <c r="G476" s="5">
        <v>241.26239073863908</v>
      </c>
      <c r="H476" s="2" t="s">
        <v>17</v>
      </c>
    </row>
    <row r="477" spans="2:8" ht="16.5" x14ac:dyDescent="0.3">
      <c r="B477" s="3">
        <v>89</v>
      </c>
      <c r="C477" s="2" t="s">
        <v>14</v>
      </c>
      <c r="D477" s="10">
        <v>38430</v>
      </c>
      <c r="E477" s="2" t="s">
        <v>22</v>
      </c>
      <c r="F477" s="4">
        <v>1</v>
      </c>
      <c r="G477" s="5">
        <v>5.0101440126936883</v>
      </c>
      <c r="H477" s="2" t="s">
        <v>18</v>
      </c>
    </row>
    <row r="478" spans="2:8" ht="16.5" x14ac:dyDescent="0.3">
      <c r="B478" s="3">
        <v>118</v>
      </c>
      <c r="C478" s="2" t="s">
        <v>14</v>
      </c>
      <c r="D478" s="10">
        <v>38496</v>
      </c>
      <c r="E478" s="2" t="s">
        <v>22</v>
      </c>
      <c r="F478" s="4">
        <v>59</v>
      </c>
      <c r="G478" s="5">
        <v>178.71308198822226</v>
      </c>
      <c r="H478" s="2" t="s">
        <v>18</v>
      </c>
    </row>
    <row r="479" spans="2:8" ht="16.5" x14ac:dyDescent="0.3">
      <c r="B479" s="3">
        <v>163</v>
      </c>
      <c r="C479" s="2" t="s">
        <v>14</v>
      </c>
      <c r="D479" s="10">
        <v>38573</v>
      </c>
      <c r="E479" s="2" t="s">
        <v>22</v>
      </c>
      <c r="F479" s="4">
        <v>-5</v>
      </c>
      <c r="G479" s="5">
        <v>-12.197238533968166</v>
      </c>
      <c r="H479" s="2" t="s">
        <v>17</v>
      </c>
    </row>
    <row r="480" spans="2:8" ht="16.5" x14ac:dyDescent="0.3">
      <c r="B480" s="3">
        <v>217</v>
      </c>
      <c r="C480" s="2" t="s">
        <v>14</v>
      </c>
      <c r="D480" s="10">
        <v>38254</v>
      </c>
      <c r="E480" s="2" t="s">
        <v>22</v>
      </c>
      <c r="F480" s="4">
        <v>67</v>
      </c>
      <c r="G480" s="5">
        <v>203.35912709646638</v>
      </c>
      <c r="H480" s="2" t="s">
        <v>18</v>
      </c>
    </row>
    <row r="481" spans="2:8" ht="16.5" x14ac:dyDescent="0.3">
      <c r="B481" s="3">
        <v>274</v>
      </c>
      <c r="C481" s="2" t="s">
        <v>14</v>
      </c>
      <c r="D481" s="10">
        <v>38683</v>
      </c>
      <c r="E481" s="2" t="s">
        <v>22</v>
      </c>
      <c r="F481" s="4">
        <v>83</v>
      </c>
      <c r="G481" s="5">
        <v>251.31042576912338</v>
      </c>
      <c r="H481" s="2" t="s">
        <v>18</v>
      </c>
    </row>
    <row r="482" spans="2:8" ht="16.5" x14ac:dyDescent="0.3">
      <c r="B482" s="3">
        <v>279</v>
      </c>
      <c r="C482" s="2" t="s">
        <v>14</v>
      </c>
      <c r="D482" s="10">
        <v>38122</v>
      </c>
      <c r="E482" s="2" t="s">
        <v>22</v>
      </c>
      <c r="F482" s="4">
        <v>63</v>
      </c>
      <c r="G482" s="5">
        <v>191.08641465198994</v>
      </c>
      <c r="H482" s="2" t="s">
        <v>20</v>
      </c>
    </row>
    <row r="483" spans="2:8" ht="16.5" x14ac:dyDescent="0.3">
      <c r="B483" s="3">
        <v>314</v>
      </c>
      <c r="C483" s="2" t="s">
        <v>14</v>
      </c>
      <c r="D483" s="10">
        <v>38166</v>
      </c>
      <c r="E483" s="2" t="s">
        <v>22</v>
      </c>
      <c r="F483" s="4">
        <v>-1</v>
      </c>
      <c r="G483" s="5">
        <v>-1.475132378251053</v>
      </c>
      <c r="H483" s="2" t="s">
        <v>18</v>
      </c>
    </row>
    <row r="484" spans="2:8" ht="16.5" x14ac:dyDescent="0.3">
      <c r="B484" s="3">
        <v>385</v>
      </c>
      <c r="C484" s="2" t="s">
        <v>14</v>
      </c>
      <c r="D484" s="10">
        <v>38133</v>
      </c>
      <c r="E484" s="2" t="s">
        <v>22</v>
      </c>
      <c r="F484" s="4">
        <v>49</v>
      </c>
      <c r="G484" s="5">
        <v>148.92692975074797</v>
      </c>
      <c r="H484" s="2" t="s">
        <v>19</v>
      </c>
    </row>
    <row r="485" spans="2:8" ht="16.5" x14ac:dyDescent="0.3">
      <c r="B485" s="3">
        <v>414</v>
      </c>
      <c r="C485" s="2" t="s">
        <v>14</v>
      </c>
      <c r="D485" s="10">
        <v>38100</v>
      </c>
      <c r="E485" s="2" t="s">
        <v>22</v>
      </c>
      <c r="F485" s="4">
        <v>37</v>
      </c>
      <c r="G485" s="5">
        <v>112.43397722732024</v>
      </c>
      <c r="H485" s="2" t="s">
        <v>18</v>
      </c>
    </row>
    <row r="486" spans="2:8" ht="16.5" x14ac:dyDescent="0.3">
      <c r="B486" s="3">
        <v>442</v>
      </c>
      <c r="C486" s="2" t="s">
        <v>14</v>
      </c>
      <c r="D486" s="10">
        <v>38012</v>
      </c>
      <c r="E486" s="2" t="s">
        <v>22</v>
      </c>
      <c r="F486" s="4">
        <v>19</v>
      </c>
      <c r="G486" s="5">
        <v>59.621865554565929</v>
      </c>
      <c r="H486" s="2" t="s">
        <v>20</v>
      </c>
    </row>
    <row r="487" spans="2:8" ht="16.5" x14ac:dyDescent="0.3">
      <c r="B487" s="3">
        <v>508</v>
      </c>
      <c r="C487" s="2" t="s">
        <v>14</v>
      </c>
      <c r="D487" s="10">
        <v>38914</v>
      </c>
      <c r="E487" s="2" t="s">
        <v>22</v>
      </c>
      <c r="F487" s="4">
        <v>15</v>
      </c>
      <c r="G487" s="5">
        <v>47.143262888260409</v>
      </c>
      <c r="H487" s="2" t="s">
        <v>19</v>
      </c>
    </row>
    <row r="488" spans="2:8" ht="16.5" x14ac:dyDescent="0.3">
      <c r="B488" s="3">
        <v>522</v>
      </c>
      <c r="C488" s="2" t="s">
        <v>14</v>
      </c>
      <c r="D488" s="10">
        <v>38848</v>
      </c>
      <c r="E488" s="2" t="s">
        <v>22</v>
      </c>
      <c r="F488" s="4">
        <v>75</v>
      </c>
      <c r="G488" s="5">
        <v>226.71443824204945</v>
      </c>
      <c r="H488" s="2" t="s">
        <v>19</v>
      </c>
    </row>
    <row r="489" spans="2:8" ht="16.5" x14ac:dyDescent="0.3">
      <c r="B489" s="3">
        <v>599</v>
      </c>
      <c r="C489" s="2" t="s">
        <v>14</v>
      </c>
      <c r="D489" s="10">
        <v>39024</v>
      </c>
      <c r="E489" s="2" t="s">
        <v>22</v>
      </c>
      <c r="F489" s="4">
        <v>33</v>
      </c>
      <c r="G489" s="5">
        <v>100.54958475062591</v>
      </c>
      <c r="H489" s="2" t="s">
        <v>20</v>
      </c>
    </row>
    <row r="490" spans="2:8" ht="16.5" x14ac:dyDescent="0.3">
      <c r="B490" s="3">
        <v>656</v>
      </c>
      <c r="C490" s="2" t="s">
        <v>14</v>
      </c>
      <c r="D490" s="10">
        <v>38859</v>
      </c>
      <c r="E490" s="2" t="s">
        <v>22</v>
      </c>
      <c r="F490" s="4">
        <v>-1</v>
      </c>
      <c r="G490" s="5">
        <v>-1.2299707953687746</v>
      </c>
      <c r="H490" s="2" t="s">
        <v>18</v>
      </c>
    </row>
    <row r="491" spans="2:8" ht="16.5" x14ac:dyDescent="0.3">
      <c r="B491" s="3">
        <v>667</v>
      </c>
      <c r="C491" s="2" t="s">
        <v>14</v>
      </c>
      <c r="D491" s="10">
        <v>38760</v>
      </c>
      <c r="E491" s="2" t="s">
        <v>22</v>
      </c>
      <c r="F491" s="4">
        <v>73</v>
      </c>
      <c r="G491" s="5">
        <v>220.44792756124494</v>
      </c>
      <c r="H491" s="2" t="s">
        <v>19</v>
      </c>
    </row>
    <row r="492" spans="2:8" ht="16.5" x14ac:dyDescent="0.3">
      <c r="B492" s="3">
        <v>707</v>
      </c>
      <c r="C492" s="2" t="s">
        <v>14</v>
      </c>
      <c r="D492" s="10">
        <v>38001</v>
      </c>
      <c r="E492" s="2" t="s">
        <v>22</v>
      </c>
      <c r="F492" s="4">
        <v>78</v>
      </c>
      <c r="G492" s="5">
        <v>235.37746360511863</v>
      </c>
      <c r="H492" s="2" t="s">
        <v>18</v>
      </c>
    </row>
    <row r="493" spans="2:8" ht="16.5" x14ac:dyDescent="0.3">
      <c r="B493" s="3">
        <v>719</v>
      </c>
      <c r="C493" s="2" t="s">
        <v>14</v>
      </c>
      <c r="D493" s="10">
        <v>38243</v>
      </c>
      <c r="E493" s="2" t="s">
        <v>22</v>
      </c>
      <c r="F493" s="4">
        <v>71</v>
      </c>
      <c r="G493" s="5">
        <v>214.9278284338051</v>
      </c>
      <c r="H493" s="2" t="s">
        <v>17</v>
      </c>
    </row>
    <row r="494" spans="2:8" ht="16.5" x14ac:dyDescent="0.3">
      <c r="B494" s="3">
        <v>749</v>
      </c>
      <c r="C494" s="2" t="s">
        <v>14</v>
      </c>
      <c r="D494" s="10">
        <v>38826</v>
      </c>
      <c r="E494" s="2" t="s">
        <v>22</v>
      </c>
      <c r="F494" s="4">
        <v>16</v>
      </c>
      <c r="G494" s="5">
        <v>50.203538747394113</v>
      </c>
      <c r="H494" s="2" t="s">
        <v>19</v>
      </c>
    </row>
    <row r="495" spans="2:8" ht="16.5" x14ac:dyDescent="0.3">
      <c r="B495" s="3">
        <v>777</v>
      </c>
      <c r="C495" s="2" t="s">
        <v>14</v>
      </c>
      <c r="D495" s="10">
        <v>38045</v>
      </c>
      <c r="E495" s="2" t="s">
        <v>22</v>
      </c>
      <c r="F495" s="4">
        <v>-5</v>
      </c>
      <c r="G495" s="5">
        <v>-12.547627479219663</v>
      </c>
      <c r="H495" s="2" t="s">
        <v>18</v>
      </c>
    </row>
    <row r="496" spans="2:8" ht="16.5" x14ac:dyDescent="0.3">
      <c r="B496" s="3">
        <v>779</v>
      </c>
      <c r="C496" s="2" t="s">
        <v>14</v>
      </c>
      <c r="D496" s="10">
        <v>38452</v>
      </c>
      <c r="E496" s="2" t="s">
        <v>22</v>
      </c>
      <c r="F496" s="4">
        <v>5</v>
      </c>
      <c r="G496" s="5">
        <v>16.818206363269947</v>
      </c>
      <c r="H496" s="2" t="s">
        <v>17</v>
      </c>
    </row>
    <row r="497" spans="2:8" ht="16.5" x14ac:dyDescent="0.3">
      <c r="B497" s="3">
        <v>851</v>
      </c>
      <c r="C497" s="2" t="s">
        <v>14</v>
      </c>
      <c r="D497" s="10">
        <v>38298</v>
      </c>
      <c r="E497" s="2" t="s">
        <v>22</v>
      </c>
      <c r="F497" s="4">
        <v>31</v>
      </c>
      <c r="G497" s="5">
        <v>94.972961203791044</v>
      </c>
      <c r="H497" s="2" t="s">
        <v>18</v>
      </c>
    </row>
    <row r="498" spans="2:8" ht="16.5" x14ac:dyDescent="0.3">
      <c r="B498" s="3">
        <v>885</v>
      </c>
      <c r="C498" s="2" t="s">
        <v>14</v>
      </c>
      <c r="D498" s="10">
        <v>38936</v>
      </c>
      <c r="E498" s="2" t="s">
        <v>22</v>
      </c>
      <c r="F498" s="4">
        <v>-9</v>
      </c>
      <c r="G498" s="5">
        <v>-24.858670230760346</v>
      </c>
      <c r="H498" s="2" t="s">
        <v>18</v>
      </c>
    </row>
    <row r="499" spans="2:8" ht="16.5" x14ac:dyDescent="0.3">
      <c r="B499" s="3">
        <v>932</v>
      </c>
      <c r="C499" s="2" t="s">
        <v>14</v>
      </c>
      <c r="D499" s="10">
        <v>38738</v>
      </c>
      <c r="E499" s="2" t="s">
        <v>22</v>
      </c>
      <c r="F499" s="4">
        <v>59</v>
      </c>
      <c r="G499" s="5">
        <v>179.37483712712185</v>
      </c>
      <c r="H499" s="2" t="s">
        <v>19</v>
      </c>
    </row>
    <row r="500" spans="2:8" ht="16.5" x14ac:dyDescent="0.3">
      <c r="B500" s="3">
        <v>977</v>
      </c>
      <c r="C500" s="2" t="s">
        <v>14</v>
      </c>
      <c r="D500" s="10">
        <v>38760</v>
      </c>
      <c r="E500" s="2" t="s">
        <v>22</v>
      </c>
      <c r="F500" s="4">
        <v>19</v>
      </c>
      <c r="G500" s="5">
        <v>59.265314003350476</v>
      </c>
      <c r="H500" s="2" t="s">
        <v>19</v>
      </c>
    </row>
    <row r="501" spans="2:8" ht="16.5" x14ac:dyDescent="0.3">
      <c r="B501" s="3">
        <v>1007</v>
      </c>
      <c r="C501" s="2" t="s">
        <v>14</v>
      </c>
      <c r="D501" s="10">
        <v>38089</v>
      </c>
      <c r="E501" s="2" t="s">
        <v>22</v>
      </c>
      <c r="F501" s="4">
        <v>17</v>
      </c>
      <c r="G501" s="5">
        <v>52.007206372460615</v>
      </c>
      <c r="H501" s="2" t="s">
        <v>20</v>
      </c>
    </row>
    <row r="502" spans="2:8" ht="16.5" x14ac:dyDescent="0.3">
      <c r="B502" s="3">
        <v>1024</v>
      </c>
      <c r="C502" s="2" t="s">
        <v>14</v>
      </c>
      <c r="D502" s="10">
        <v>38650</v>
      </c>
      <c r="E502" s="2" t="s">
        <v>22</v>
      </c>
      <c r="F502" s="4">
        <v>79</v>
      </c>
      <c r="G502" s="5">
        <v>238.71622982310416</v>
      </c>
      <c r="H502" s="2" t="s">
        <v>17</v>
      </c>
    </row>
    <row r="503" spans="2:8" ht="16.5" x14ac:dyDescent="0.3">
      <c r="B503" s="3">
        <v>1043</v>
      </c>
      <c r="C503" s="2" t="s">
        <v>14</v>
      </c>
      <c r="D503" s="10">
        <v>38067</v>
      </c>
      <c r="E503" s="2" t="s">
        <v>22</v>
      </c>
      <c r="F503" s="4">
        <v>23</v>
      </c>
      <c r="G503" s="5">
        <v>71.099513118305453</v>
      </c>
      <c r="H503" s="2" t="s">
        <v>19</v>
      </c>
    </row>
    <row r="504" spans="2:8" ht="16.5" x14ac:dyDescent="0.3">
      <c r="B504" s="3">
        <v>1068</v>
      </c>
      <c r="C504" s="2" t="s">
        <v>14</v>
      </c>
      <c r="D504" s="10">
        <v>38628</v>
      </c>
      <c r="E504" s="2" t="s">
        <v>22</v>
      </c>
      <c r="F504" s="4">
        <v>5</v>
      </c>
      <c r="G504" s="5">
        <v>16.493067805841463</v>
      </c>
      <c r="H504" s="2" t="s">
        <v>19</v>
      </c>
    </row>
    <row r="505" spans="2:8" ht="16.5" x14ac:dyDescent="0.3">
      <c r="B505" s="3">
        <v>1162</v>
      </c>
      <c r="C505" s="2" t="s">
        <v>14</v>
      </c>
      <c r="D505" s="10">
        <v>38518</v>
      </c>
      <c r="E505" s="2" t="s">
        <v>22</v>
      </c>
      <c r="F505" s="4">
        <v>7</v>
      </c>
      <c r="G505" s="5">
        <v>23.192150694784473</v>
      </c>
      <c r="H505" s="2" t="s">
        <v>20</v>
      </c>
    </row>
    <row r="506" spans="2:8" ht="16.5" x14ac:dyDescent="0.3">
      <c r="B506" s="3">
        <v>1276</v>
      </c>
      <c r="C506" s="2" t="s">
        <v>14</v>
      </c>
      <c r="D506" s="10">
        <v>38254</v>
      </c>
      <c r="E506" s="2" t="s">
        <v>22</v>
      </c>
      <c r="F506" s="4">
        <v>-8</v>
      </c>
      <c r="G506" s="5">
        <v>-21.82749489869385</v>
      </c>
      <c r="H506" s="2" t="s">
        <v>17</v>
      </c>
    </row>
    <row r="507" spans="2:8" ht="16.5" x14ac:dyDescent="0.3">
      <c r="B507" s="3">
        <v>1321</v>
      </c>
      <c r="C507" s="2" t="s">
        <v>14</v>
      </c>
      <c r="D507" s="10">
        <v>38683</v>
      </c>
      <c r="E507" s="2" t="s">
        <v>22</v>
      </c>
      <c r="F507" s="4">
        <v>82</v>
      </c>
      <c r="G507" s="5">
        <v>248.26100726872076</v>
      </c>
      <c r="H507" s="2" t="s">
        <v>17</v>
      </c>
    </row>
    <row r="508" spans="2:8" ht="16.5" x14ac:dyDescent="0.3">
      <c r="B508" s="3">
        <v>1356</v>
      </c>
      <c r="C508" s="2" t="s">
        <v>14</v>
      </c>
      <c r="D508" s="10">
        <v>38562</v>
      </c>
      <c r="E508" s="2" t="s">
        <v>22</v>
      </c>
      <c r="F508" s="4">
        <v>42</v>
      </c>
      <c r="G508" s="5">
        <v>127.74297314827389</v>
      </c>
      <c r="H508" s="2" t="s">
        <v>19</v>
      </c>
    </row>
    <row r="509" spans="2:8" ht="16.5" x14ac:dyDescent="0.3">
      <c r="B509" s="3">
        <v>1395</v>
      </c>
      <c r="C509" s="2" t="s">
        <v>14</v>
      </c>
      <c r="D509" s="10">
        <v>38408</v>
      </c>
      <c r="E509" s="2" t="s">
        <v>22</v>
      </c>
      <c r="F509" s="4">
        <v>83</v>
      </c>
      <c r="G509" s="5">
        <v>250.38974883045833</v>
      </c>
      <c r="H509" s="2" t="s">
        <v>18</v>
      </c>
    </row>
    <row r="510" spans="2:8" ht="16.5" x14ac:dyDescent="0.3">
      <c r="B510" s="3">
        <v>1444</v>
      </c>
      <c r="C510" s="2" t="s">
        <v>14</v>
      </c>
      <c r="D510" s="10">
        <v>38716</v>
      </c>
      <c r="E510" s="2" t="s">
        <v>22</v>
      </c>
      <c r="F510" s="4">
        <v>53</v>
      </c>
      <c r="G510" s="5">
        <v>161.64817183248223</v>
      </c>
      <c r="H510" s="2" t="s">
        <v>17</v>
      </c>
    </row>
    <row r="511" spans="2:8" ht="16.5" x14ac:dyDescent="0.3">
      <c r="B511" s="3">
        <v>1462</v>
      </c>
      <c r="C511" s="2" t="s">
        <v>14</v>
      </c>
      <c r="D511" s="10">
        <v>38727</v>
      </c>
      <c r="E511" s="2" t="s">
        <v>22</v>
      </c>
      <c r="F511" s="4">
        <v>48</v>
      </c>
      <c r="G511" s="5">
        <v>146.42108275927566</v>
      </c>
      <c r="H511" s="2" t="s">
        <v>20</v>
      </c>
    </row>
    <row r="512" spans="2:8" ht="16.5" x14ac:dyDescent="0.3">
      <c r="B512" s="3">
        <v>1566</v>
      </c>
      <c r="C512" s="2" t="s">
        <v>14</v>
      </c>
      <c r="D512" s="10">
        <v>39013</v>
      </c>
      <c r="E512" s="2" t="s">
        <v>22</v>
      </c>
      <c r="F512" s="4">
        <v>3</v>
      </c>
      <c r="G512" s="5">
        <v>10.695067513438698</v>
      </c>
      <c r="H512" s="2" t="s">
        <v>17</v>
      </c>
    </row>
    <row r="513" spans="2:8" ht="16.5" x14ac:dyDescent="0.3">
      <c r="B513" s="3">
        <v>1593</v>
      </c>
      <c r="C513" s="2" t="s">
        <v>14</v>
      </c>
      <c r="D513" s="10">
        <v>38727</v>
      </c>
      <c r="E513" s="2" t="s">
        <v>22</v>
      </c>
      <c r="F513" s="4">
        <v>40</v>
      </c>
      <c r="G513" s="5">
        <v>122.05274122201725</v>
      </c>
      <c r="H513" s="2" t="s">
        <v>17</v>
      </c>
    </row>
    <row r="514" spans="2:8" ht="16.5" x14ac:dyDescent="0.3">
      <c r="B514" s="3">
        <v>1632</v>
      </c>
      <c r="C514" s="2" t="s">
        <v>14</v>
      </c>
      <c r="D514" s="10">
        <v>38738</v>
      </c>
      <c r="E514" s="2" t="s">
        <v>22</v>
      </c>
      <c r="F514" s="4">
        <v>27</v>
      </c>
      <c r="G514" s="5">
        <v>82.256344701253937</v>
      </c>
      <c r="H514" s="2" t="s">
        <v>17</v>
      </c>
    </row>
    <row r="515" spans="2:8" ht="16.5" x14ac:dyDescent="0.3">
      <c r="B515" s="3">
        <v>1641</v>
      </c>
      <c r="C515" s="2" t="s">
        <v>14</v>
      </c>
      <c r="D515" s="10">
        <v>38947</v>
      </c>
      <c r="E515" s="2" t="s">
        <v>22</v>
      </c>
      <c r="F515" s="4">
        <v>56</v>
      </c>
      <c r="G515" s="5">
        <v>170.03159669706065</v>
      </c>
      <c r="H515" s="2" t="s">
        <v>20</v>
      </c>
    </row>
    <row r="516" spans="2:8" ht="16.5" x14ac:dyDescent="0.3">
      <c r="B516" s="3">
        <v>1682</v>
      </c>
      <c r="C516" s="2" t="s">
        <v>14</v>
      </c>
      <c r="D516" s="10">
        <v>38441</v>
      </c>
      <c r="E516" s="2" t="s">
        <v>22</v>
      </c>
      <c r="F516" s="4">
        <v>-7</v>
      </c>
      <c r="G516" s="5">
        <v>-18.640973323270995</v>
      </c>
      <c r="H516" s="2" t="s">
        <v>17</v>
      </c>
    </row>
    <row r="517" spans="2:8" ht="16.5" x14ac:dyDescent="0.3">
      <c r="B517" s="3">
        <v>1687</v>
      </c>
      <c r="C517" s="2" t="s">
        <v>14</v>
      </c>
      <c r="D517" s="10">
        <v>38177</v>
      </c>
      <c r="E517" s="2" t="s">
        <v>22</v>
      </c>
      <c r="F517" s="4">
        <v>83</v>
      </c>
      <c r="G517" s="5">
        <v>250.98698082020448</v>
      </c>
      <c r="H517" s="2" t="s">
        <v>17</v>
      </c>
    </row>
    <row r="518" spans="2:8" ht="16.5" x14ac:dyDescent="0.3">
      <c r="B518" s="3">
        <v>1707</v>
      </c>
      <c r="C518" s="2" t="s">
        <v>14</v>
      </c>
      <c r="D518" s="10">
        <v>38485</v>
      </c>
      <c r="E518" s="2" t="s">
        <v>22</v>
      </c>
      <c r="F518" s="4">
        <v>-8</v>
      </c>
      <c r="G518" s="5">
        <v>-22.16452981425434</v>
      </c>
      <c r="H518" s="2" t="s">
        <v>18</v>
      </c>
    </row>
    <row r="519" spans="2:8" ht="16.5" x14ac:dyDescent="0.3">
      <c r="B519" s="3">
        <v>1710</v>
      </c>
      <c r="C519" s="2" t="s">
        <v>14</v>
      </c>
      <c r="D519" s="10">
        <v>38562</v>
      </c>
      <c r="E519" s="2" t="s">
        <v>22</v>
      </c>
      <c r="F519" s="4">
        <v>34</v>
      </c>
      <c r="G519" s="5">
        <v>104.46148815266854</v>
      </c>
      <c r="H519" s="2" t="s">
        <v>20</v>
      </c>
    </row>
    <row r="520" spans="2:8" ht="16.5" x14ac:dyDescent="0.3">
      <c r="B520" s="3">
        <v>1751</v>
      </c>
      <c r="C520" s="2" t="s">
        <v>14</v>
      </c>
      <c r="D520" s="10">
        <v>39068</v>
      </c>
      <c r="E520" s="2" t="s">
        <v>22</v>
      </c>
      <c r="F520" s="4">
        <v>47</v>
      </c>
      <c r="G520" s="5">
        <v>142.93190581421757</v>
      </c>
      <c r="H520" s="2" t="s">
        <v>20</v>
      </c>
    </row>
    <row r="521" spans="2:8" ht="16.5" x14ac:dyDescent="0.3">
      <c r="B521" s="3">
        <v>1766</v>
      </c>
      <c r="C521" s="2" t="s">
        <v>14</v>
      </c>
      <c r="D521" s="10">
        <v>38892</v>
      </c>
      <c r="E521" s="2" t="s">
        <v>22</v>
      </c>
      <c r="F521" s="4">
        <v>69</v>
      </c>
      <c r="G521" s="5">
        <v>209.27458050780132</v>
      </c>
      <c r="H521" s="2" t="s">
        <v>17</v>
      </c>
    </row>
    <row r="522" spans="2:8" ht="16.5" x14ac:dyDescent="0.3">
      <c r="B522" s="3">
        <v>1774</v>
      </c>
      <c r="C522" s="2" t="s">
        <v>14</v>
      </c>
      <c r="D522" s="10">
        <v>38397</v>
      </c>
      <c r="E522" s="2" t="s">
        <v>22</v>
      </c>
      <c r="F522" s="4">
        <v>81</v>
      </c>
      <c r="G522" s="5">
        <v>244.96209724909312</v>
      </c>
      <c r="H522" s="2" t="s">
        <v>20</v>
      </c>
    </row>
    <row r="523" spans="2:8" ht="16.5" x14ac:dyDescent="0.3">
      <c r="B523" s="3">
        <v>1813</v>
      </c>
      <c r="C523" s="2" t="s">
        <v>14</v>
      </c>
      <c r="D523" s="10">
        <v>38683</v>
      </c>
      <c r="E523" s="2" t="s">
        <v>22</v>
      </c>
      <c r="F523" s="4">
        <v>10</v>
      </c>
      <c r="G523" s="5">
        <v>31.259562735955448</v>
      </c>
      <c r="H523" s="2" t="s">
        <v>19</v>
      </c>
    </row>
    <row r="524" spans="2:8" ht="16.5" x14ac:dyDescent="0.3">
      <c r="B524" s="3">
        <v>1857</v>
      </c>
      <c r="C524" s="2" t="s">
        <v>14</v>
      </c>
      <c r="D524" s="10">
        <v>38133</v>
      </c>
      <c r="E524" s="2" t="s">
        <v>22</v>
      </c>
      <c r="F524" s="4">
        <v>61</v>
      </c>
      <c r="G524" s="5">
        <v>184.76093809619837</v>
      </c>
      <c r="H524" s="2" t="s">
        <v>18</v>
      </c>
    </row>
    <row r="525" spans="2:8" ht="16.5" x14ac:dyDescent="0.3">
      <c r="B525" s="3">
        <v>1873</v>
      </c>
      <c r="C525" s="2" t="s">
        <v>14</v>
      </c>
      <c r="D525" s="10">
        <v>38309</v>
      </c>
      <c r="E525" s="2" t="s">
        <v>22</v>
      </c>
      <c r="F525" s="4">
        <v>83</v>
      </c>
      <c r="G525" s="5">
        <v>250.87539350545751</v>
      </c>
      <c r="H525" s="2" t="s">
        <v>17</v>
      </c>
    </row>
    <row r="526" spans="2:8" ht="16.5" x14ac:dyDescent="0.3">
      <c r="B526" s="3">
        <v>1890</v>
      </c>
      <c r="C526" s="2" t="s">
        <v>14</v>
      </c>
      <c r="D526" s="10">
        <v>38518</v>
      </c>
      <c r="E526" s="2" t="s">
        <v>22</v>
      </c>
      <c r="F526" s="4">
        <v>16</v>
      </c>
      <c r="G526" s="5">
        <v>49.753987400329763</v>
      </c>
      <c r="H526" s="2" t="s">
        <v>20</v>
      </c>
    </row>
    <row r="527" spans="2:8" ht="16.5" x14ac:dyDescent="0.3">
      <c r="B527" s="3">
        <v>1893</v>
      </c>
      <c r="C527" s="2" t="s">
        <v>14</v>
      </c>
      <c r="D527" s="10">
        <v>38199</v>
      </c>
      <c r="E527" s="2" t="s">
        <v>22</v>
      </c>
      <c r="F527" s="4">
        <v>20</v>
      </c>
      <c r="G527" s="5">
        <v>61.923857472779041</v>
      </c>
      <c r="H527" s="2" t="s">
        <v>18</v>
      </c>
    </row>
    <row r="528" spans="2:8" ht="16.5" x14ac:dyDescent="0.3">
      <c r="B528" s="3">
        <v>108</v>
      </c>
      <c r="C528" s="2" t="s">
        <v>14</v>
      </c>
      <c r="D528" s="10">
        <v>38595</v>
      </c>
      <c r="E528" s="2" t="s">
        <v>21</v>
      </c>
      <c r="F528" s="4">
        <v>-10</v>
      </c>
      <c r="G528" s="5">
        <v>-28.406748282006184</v>
      </c>
      <c r="H528" s="2" t="s">
        <v>20</v>
      </c>
    </row>
    <row r="529" spans="2:8" ht="16.5" x14ac:dyDescent="0.3">
      <c r="B529" s="3">
        <v>128</v>
      </c>
      <c r="C529" s="2" t="s">
        <v>14</v>
      </c>
      <c r="D529" s="10">
        <v>38485</v>
      </c>
      <c r="E529" s="2" t="s">
        <v>21</v>
      </c>
      <c r="F529" s="4">
        <v>1</v>
      </c>
      <c r="G529" s="5">
        <v>5.0062586848309145</v>
      </c>
      <c r="H529" s="2" t="s">
        <v>17</v>
      </c>
    </row>
    <row r="530" spans="2:8" ht="16.5" x14ac:dyDescent="0.3">
      <c r="B530" s="3">
        <v>160</v>
      </c>
      <c r="C530" s="2" t="s">
        <v>14</v>
      </c>
      <c r="D530" s="10">
        <v>38353</v>
      </c>
      <c r="E530" s="2" t="s">
        <v>21</v>
      </c>
      <c r="F530" s="4">
        <v>72</v>
      </c>
      <c r="G530" s="5">
        <v>217.42437258205749</v>
      </c>
      <c r="H530" s="2" t="s">
        <v>17</v>
      </c>
    </row>
    <row r="531" spans="2:8" ht="16.5" x14ac:dyDescent="0.3">
      <c r="B531" s="3">
        <v>190</v>
      </c>
      <c r="C531" s="2" t="s">
        <v>14</v>
      </c>
      <c r="D531" s="10">
        <v>38991</v>
      </c>
      <c r="E531" s="2" t="s">
        <v>21</v>
      </c>
      <c r="F531" s="4">
        <v>28</v>
      </c>
      <c r="G531" s="5">
        <v>85.957225474601458</v>
      </c>
      <c r="H531" s="2" t="s">
        <v>17</v>
      </c>
    </row>
    <row r="532" spans="2:8" ht="16.5" x14ac:dyDescent="0.3">
      <c r="B532" s="3">
        <v>203</v>
      </c>
      <c r="C532" s="2" t="s">
        <v>14</v>
      </c>
      <c r="D532" s="10">
        <v>39079</v>
      </c>
      <c r="E532" s="2" t="s">
        <v>21</v>
      </c>
      <c r="F532" s="4">
        <v>57</v>
      </c>
      <c r="G532" s="5">
        <v>173.64445114790863</v>
      </c>
      <c r="H532" s="2" t="s">
        <v>19</v>
      </c>
    </row>
    <row r="533" spans="2:8" ht="16.5" x14ac:dyDescent="0.3">
      <c r="B533" s="3">
        <v>204</v>
      </c>
      <c r="C533" s="2" t="s">
        <v>14</v>
      </c>
      <c r="D533" s="10">
        <v>38947</v>
      </c>
      <c r="E533" s="2" t="s">
        <v>21</v>
      </c>
      <c r="F533" s="4">
        <v>86</v>
      </c>
      <c r="G533" s="5">
        <v>259.30970727563493</v>
      </c>
      <c r="H533" s="2" t="s">
        <v>19</v>
      </c>
    </row>
    <row r="534" spans="2:8" ht="16.5" x14ac:dyDescent="0.3">
      <c r="B534" s="3">
        <v>229</v>
      </c>
      <c r="C534" s="2" t="s">
        <v>14</v>
      </c>
      <c r="D534" s="10">
        <v>38089</v>
      </c>
      <c r="E534" s="2" t="s">
        <v>21</v>
      </c>
      <c r="F534" s="4">
        <v>13</v>
      </c>
      <c r="G534" s="5">
        <v>41.010346846521706</v>
      </c>
      <c r="H534" s="2" t="s">
        <v>19</v>
      </c>
    </row>
    <row r="535" spans="2:8" ht="16.5" x14ac:dyDescent="0.3">
      <c r="B535" s="3">
        <v>236</v>
      </c>
      <c r="C535" s="2" t="s">
        <v>14</v>
      </c>
      <c r="D535" s="10">
        <v>38991</v>
      </c>
      <c r="E535" s="2" t="s">
        <v>21</v>
      </c>
      <c r="F535" s="4">
        <v>86</v>
      </c>
      <c r="G535" s="5">
        <v>260.32907018535167</v>
      </c>
      <c r="H535" s="2" t="s">
        <v>17</v>
      </c>
    </row>
    <row r="536" spans="2:8" ht="16.5" x14ac:dyDescent="0.3">
      <c r="B536" s="3">
        <v>239</v>
      </c>
      <c r="C536" s="2" t="s">
        <v>14</v>
      </c>
      <c r="D536" s="10">
        <v>38991</v>
      </c>
      <c r="E536" s="2" t="s">
        <v>21</v>
      </c>
      <c r="F536" s="4">
        <v>43</v>
      </c>
      <c r="G536" s="5">
        <v>131.67769291502447</v>
      </c>
      <c r="H536" s="2" t="s">
        <v>20</v>
      </c>
    </row>
    <row r="537" spans="2:8" ht="16.5" x14ac:dyDescent="0.3">
      <c r="B537" s="3">
        <v>272</v>
      </c>
      <c r="C537" s="2" t="s">
        <v>14</v>
      </c>
      <c r="D537" s="10">
        <v>38848</v>
      </c>
      <c r="E537" s="2" t="s">
        <v>21</v>
      </c>
      <c r="F537" s="4">
        <v>22</v>
      </c>
      <c r="G537" s="5">
        <v>68.710607050620922</v>
      </c>
      <c r="H537" s="2" t="s">
        <v>18</v>
      </c>
    </row>
    <row r="538" spans="2:8" ht="16.5" x14ac:dyDescent="0.3">
      <c r="B538" s="3">
        <v>308</v>
      </c>
      <c r="C538" s="2" t="s">
        <v>14</v>
      </c>
      <c r="D538" s="10">
        <v>38122</v>
      </c>
      <c r="E538" s="2" t="s">
        <v>21</v>
      </c>
      <c r="F538" s="4">
        <v>7</v>
      </c>
      <c r="G538" s="5">
        <v>23.387374937264937</v>
      </c>
      <c r="H538" s="2" t="s">
        <v>20</v>
      </c>
    </row>
    <row r="539" spans="2:8" ht="16.5" x14ac:dyDescent="0.3">
      <c r="B539" s="3">
        <v>364</v>
      </c>
      <c r="C539" s="2" t="s">
        <v>14</v>
      </c>
      <c r="D539" s="10">
        <v>38903</v>
      </c>
      <c r="E539" s="2" t="s">
        <v>21</v>
      </c>
      <c r="F539" s="4">
        <v>46</v>
      </c>
      <c r="G539" s="5">
        <v>140.47993678432567</v>
      </c>
      <c r="H539" s="2" t="s">
        <v>17</v>
      </c>
    </row>
    <row r="540" spans="2:8" ht="16.5" x14ac:dyDescent="0.3">
      <c r="B540" s="3">
        <v>376</v>
      </c>
      <c r="C540" s="2" t="s">
        <v>14</v>
      </c>
      <c r="D540" s="10">
        <v>38067</v>
      </c>
      <c r="E540" s="2" t="s">
        <v>21</v>
      </c>
      <c r="F540" s="4">
        <v>7</v>
      </c>
      <c r="G540" s="5">
        <v>22.545863255239365</v>
      </c>
      <c r="H540" s="2" t="s">
        <v>19</v>
      </c>
    </row>
    <row r="541" spans="2:8" ht="16.5" x14ac:dyDescent="0.3">
      <c r="B541" s="3">
        <v>469</v>
      </c>
      <c r="C541" s="2" t="s">
        <v>14</v>
      </c>
      <c r="D541" s="10">
        <v>38573</v>
      </c>
      <c r="E541" s="2" t="s">
        <v>21</v>
      </c>
      <c r="F541" s="4">
        <v>92</v>
      </c>
      <c r="G541" s="5">
        <v>277.66680522408262</v>
      </c>
      <c r="H541" s="2" t="s">
        <v>18</v>
      </c>
    </row>
    <row r="542" spans="2:8" ht="16.5" x14ac:dyDescent="0.3">
      <c r="B542" s="3">
        <v>474</v>
      </c>
      <c r="C542" s="2" t="s">
        <v>14</v>
      </c>
      <c r="D542" s="10">
        <v>38111</v>
      </c>
      <c r="E542" s="2" t="s">
        <v>21</v>
      </c>
      <c r="F542" s="4">
        <v>3</v>
      </c>
      <c r="G542" s="5">
        <v>10.570883063872969</v>
      </c>
      <c r="H542" s="2" t="s">
        <v>17</v>
      </c>
    </row>
    <row r="543" spans="2:8" ht="16.5" x14ac:dyDescent="0.3">
      <c r="B543" s="3">
        <v>583</v>
      </c>
      <c r="C543" s="2" t="s">
        <v>14</v>
      </c>
      <c r="D543" s="10">
        <v>38672</v>
      </c>
      <c r="E543" s="2" t="s">
        <v>21</v>
      </c>
      <c r="F543" s="4">
        <v>0</v>
      </c>
      <c r="G543" s="5">
        <v>2.516330534249033</v>
      </c>
      <c r="H543" s="2" t="s">
        <v>20</v>
      </c>
    </row>
    <row r="544" spans="2:8" ht="16.5" x14ac:dyDescent="0.3">
      <c r="B544" s="3">
        <v>586</v>
      </c>
      <c r="C544" s="2" t="s">
        <v>14</v>
      </c>
      <c r="D544" s="10">
        <v>38749</v>
      </c>
      <c r="E544" s="2" t="s">
        <v>21</v>
      </c>
      <c r="F544" s="4">
        <v>20</v>
      </c>
      <c r="G544" s="5">
        <v>61.967424849894947</v>
      </c>
      <c r="H544" s="2" t="s">
        <v>17</v>
      </c>
    </row>
    <row r="545" spans="2:8" ht="16.5" x14ac:dyDescent="0.3">
      <c r="B545" s="3">
        <v>756</v>
      </c>
      <c r="C545" s="2" t="s">
        <v>14</v>
      </c>
      <c r="D545" s="10">
        <v>38122</v>
      </c>
      <c r="E545" s="2" t="s">
        <v>21</v>
      </c>
      <c r="F545" s="4">
        <v>11</v>
      </c>
      <c r="G545" s="5">
        <v>35.356196404749518</v>
      </c>
      <c r="H545" s="2" t="s">
        <v>19</v>
      </c>
    </row>
    <row r="546" spans="2:8" ht="16.5" x14ac:dyDescent="0.3">
      <c r="B546" s="3">
        <v>766</v>
      </c>
      <c r="C546" s="2" t="s">
        <v>14</v>
      </c>
      <c r="D546" s="10">
        <v>38078</v>
      </c>
      <c r="E546" s="2" t="s">
        <v>21</v>
      </c>
      <c r="F546" s="4">
        <v>5</v>
      </c>
      <c r="G546" s="5">
        <v>16.913541625810112</v>
      </c>
      <c r="H546" s="2" t="s">
        <v>19</v>
      </c>
    </row>
    <row r="547" spans="2:8" ht="16.5" x14ac:dyDescent="0.3">
      <c r="B547" s="3">
        <v>875</v>
      </c>
      <c r="C547" s="2" t="s">
        <v>14</v>
      </c>
      <c r="D547" s="10">
        <v>38914</v>
      </c>
      <c r="E547" s="2" t="s">
        <v>21</v>
      </c>
      <c r="F547" s="4">
        <v>45</v>
      </c>
      <c r="G547" s="5">
        <v>137.62002289021942</v>
      </c>
      <c r="H547" s="2" t="s">
        <v>19</v>
      </c>
    </row>
    <row r="548" spans="2:8" ht="16.5" x14ac:dyDescent="0.3">
      <c r="B548" s="3">
        <v>914</v>
      </c>
      <c r="C548" s="2" t="s">
        <v>14</v>
      </c>
      <c r="D548" s="10">
        <v>38903</v>
      </c>
      <c r="E548" s="2" t="s">
        <v>21</v>
      </c>
      <c r="F548" s="4">
        <v>50</v>
      </c>
      <c r="G548" s="5">
        <v>151.95954978745411</v>
      </c>
      <c r="H548" s="2" t="s">
        <v>19</v>
      </c>
    </row>
    <row r="549" spans="2:8" ht="16.5" x14ac:dyDescent="0.3">
      <c r="B549" s="3">
        <v>926</v>
      </c>
      <c r="C549" s="2" t="s">
        <v>14</v>
      </c>
      <c r="D549" s="10">
        <v>38705</v>
      </c>
      <c r="E549" s="2" t="s">
        <v>21</v>
      </c>
      <c r="F549" s="4">
        <v>47</v>
      </c>
      <c r="G549" s="5">
        <v>143.60165141540284</v>
      </c>
      <c r="H549" s="2" t="s">
        <v>20</v>
      </c>
    </row>
    <row r="550" spans="2:8" ht="16.5" x14ac:dyDescent="0.3">
      <c r="B550" s="3">
        <v>927</v>
      </c>
      <c r="C550" s="2" t="s">
        <v>14</v>
      </c>
      <c r="D550" s="10">
        <v>38298</v>
      </c>
      <c r="E550" s="2" t="s">
        <v>21</v>
      </c>
      <c r="F550" s="4">
        <v>9</v>
      </c>
      <c r="G550" s="5">
        <v>28.827091013525987</v>
      </c>
      <c r="H550" s="2" t="s">
        <v>17</v>
      </c>
    </row>
    <row r="551" spans="2:8" ht="16.5" x14ac:dyDescent="0.3">
      <c r="B551" s="3">
        <v>1046</v>
      </c>
      <c r="C551" s="2" t="s">
        <v>14</v>
      </c>
      <c r="D551" s="10">
        <v>38023</v>
      </c>
      <c r="E551" s="2" t="s">
        <v>21</v>
      </c>
      <c r="F551" s="4">
        <v>28</v>
      </c>
      <c r="G551" s="5">
        <v>85.913586896960894</v>
      </c>
      <c r="H551" s="2" t="s">
        <v>18</v>
      </c>
    </row>
    <row r="552" spans="2:8" ht="16.5" x14ac:dyDescent="0.3">
      <c r="B552" s="3">
        <v>1132</v>
      </c>
      <c r="C552" s="2" t="s">
        <v>14</v>
      </c>
      <c r="D552" s="10">
        <v>38463</v>
      </c>
      <c r="E552" s="2" t="s">
        <v>21</v>
      </c>
      <c r="F552" s="4">
        <v>89</v>
      </c>
      <c r="G552" s="5">
        <v>269.0186169961018</v>
      </c>
      <c r="H552" s="2" t="s">
        <v>19</v>
      </c>
    </row>
    <row r="553" spans="2:8" ht="16.5" x14ac:dyDescent="0.3">
      <c r="B553" s="3">
        <v>1169</v>
      </c>
      <c r="C553" s="2" t="s">
        <v>14</v>
      </c>
      <c r="D553" s="10">
        <v>39046</v>
      </c>
      <c r="E553" s="2" t="s">
        <v>21</v>
      </c>
      <c r="F553" s="4">
        <v>71</v>
      </c>
      <c r="G553" s="5">
        <v>214.72037779298833</v>
      </c>
      <c r="H553" s="2" t="s">
        <v>17</v>
      </c>
    </row>
    <row r="554" spans="2:8" ht="16.5" x14ac:dyDescent="0.3">
      <c r="B554" s="3">
        <v>1213</v>
      </c>
      <c r="C554" s="2" t="s">
        <v>14</v>
      </c>
      <c r="D554" s="10">
        <v>38650</v>
      </c>
      <c r="E554" s="2" t="s">
        <v>21</v>
      </c>
      <c r="F554" s="4">
        <v>81</v>
      </c>
      <c r="G554" s="5">
        <v>244.7024907032648</v>
      </c>
      <c r="H554" s="2" t="s">
        <v>17</v>
      </c>
    </row>
    <row r="555" spans="2:8" ht="16.5" x14ac:dyDescent="0.3">
      <c r="B555" s="3">
        <v>1329</v>
      </c>
      <c r="C555" s="2" t="s">
        <v>14</v>
      </c>
      <c r="D555" s="10">
        <v>38485</v>
      </c>
      <c r="E555" s="2" t="s">
        <v>21</v>
      </c>
      <c r="F555" s="4">
        <v>9</v>
      </c>
      <c r="G555" s="5">
        <v>28.852711267429889</v>
      </c>
      <c r="H555" s="2" t="s">
        <v>17</v>
      </c>
    </row>
    <row r="556" spans="2:8" ht="16.5" x14ac:dyDescent="0.3">
      <c r="B556" s="3">
        <v>1350</v>
      </c>
      <c r="C556" s="2" t="s">
        <v>14</v>
      </c>
      <c r="D556" s="10">
        <v>38826</v>
      </c>
      <c r="E556" s="2" t="s">
        <v>21</v>
      </c>
      <c r="F556" s="4">
        <v>26</v>
      </c>
      <c r="G556" s="5">
        <v>79.7600955182413</v>
      </c>
      <c r="H556" s="2" t="s">
        <v>20</v>
      </c>
    </row>
    <row r="557" spans="2:8" ht="16.5" x14ac:dyDescent="0.3">
      <c r="B557" s="3">
        <v>1371</v>
      </c>
      <c r="C557" s="2" t="s">
        <v>14</v>
      </c>
      <c r="D557" s="10">
        <v>38254</v>
      </c>
      <c r="E557" s="2" t="s">
        <v>21</v>
      </c>
      <c r="F557" s="4">
        <v>36</v>
      </c>
      <c r="G557" s="5">
        <v>109.80928591136637</v>
      </c>
      <c r="H557" s="2" t="s">
        <v>19</v>
      </c>
    </row>
    <row r="558" spans="2:8" ht="16.5" x14ac:dyDescent="0.3">
      <c r="B558" s="3">
        <v>1399</v>
      </c>
      <c r="C558" s="2" t="s">
        <v>14</v>
      </c>
      <c r="D558" s="10">
        <v>38122</v>
      </c>
      <c r="E558" s="2" t="s">
        <v>21</v>
      </c>
      <c r="F558" s="4">
        <v>13</v>
      </c>
      <c r="G558" s="5">
        <v>40.947424828889474</v>
      </c>
      <c r="H558" s="2" t="s">
        <v>17</v>
      </c>
    </row>
    <row r="559" spans="2:8" ht="16.5" x14ac:dyDescent="0.3">
      <c r="B559" s="3">
        <v>1406</v>
      </c>
      <c r="C559" s="2" t="s">
        <v>14</v>
      </c>
      <c r="D559" s="10">
        <v>38661</v>
      </c>
      <c r="E559" s="2" t="s">
        <v>21</v>
      </c>
      <c r="F559" s="4">
        <v>17</v>
      </c>
      <c r="G559" s="5">
        <v>53.450226015325889</v>
      </c>
      <c r="H559" s="2" t="s">
        <v>18</v>
      </c>
    </row>
    <row r="560" spans="2:8" ht="16.5" x14ac:dyDescent="0.3">
      <c r="B560" s="3">
        <v>1501</v>
      </c>
      <c r="C560" s="2" t="s">
        <v>14</v>
      </c>
      <c r="D560" s="10">
        <v>38012</v>
      </c>
      <c r="E560" s="2" t="s">
        <v>21</v>
      </c>
      <c r="F560" s="4">
        <v>5</v>
      </c>
      <c r="G560" s="5">
        <v>17.19135783501677</v>
      </c>
      <c r="H560" s="2" t="s">
        <v>19</v>
      </c>
    </row>
    <row r="561" spans="2:8" ht="16.5" x14ac:dyDescent="0.3">
      <c r="B561" s="3">
        <v>1535</v>
      </c>
      <c r="C561" s="2" t="s">
        <v>14</v>
      </c>
      <c r="D561" s="10">
        <v>38188</v>
      </c>
      <c r="E561" s="2" t="s">
        <v>21</v>
      </c>
      <c r="F561" s="4">
        <v>45</v>
      </c>
      <c r="G561" s="5">
        <v>136.92331868568616</v>
      </c>
      <c r="H561" s="2" t="s">
        <v>17</v>
      </c>
    </row>
    <row r="562" spans="2:8" ht="16.5" x14ac:dyDescent="0.3">
      <c r="B562" s="3">
        <v>1555</v>
      </c>
      <c r="C562" s="2" t="s">
        <v>14</v>
      </c>
      <c r="D562" s="10">
        <v>37990</v>
      </c>
      <c r="E562" s="2" t="s">
        <v>21</v>
      </c>
      <c r="F562" s="4">
        <v>48</v>
      </c>
      <c r="G562" s="5">
        <v>145.90859800554551</v>
      </c>
      <c r="H562" s="2" t="s">
        <v>17</v>
      </c>
    </row>
    <row r="563" spans="2:8" ht="16.5" x14ac:dyDescent="0.3">
      <c r="B563" s="3">
        <v>1663</v>
      </c>
      <c r="C563" s="2" t="s">
        <v>14</v>
      </c>
      <c r="D563" s="10">
        <v>38474</v>
      </c>
      <c r="E563" s="2" t="s">
        <v>21</v>
      </c>
      <c r="F563" s="4">
        <v>50</v>
      </c>
      <c r="G563" s="5">
        <v>152.11340525555411</v>
      </c>
      <c r="H563" s="2" t="s">
        <v>17</v>
      </c>
    </row>
    <row r="564" spans="2:8" ht="16.5" x14ac:dyDescent="0.3">
      <c r="B564" s="3">
        <v>1709</v>
      </c>
      <c r="C564" s="2" t="s">
        <v>14</v>
      </c>
      <c r="D564" s="10">
        <v>39046</v>
      </c>
      <c r="E564" s="2" t="s">
        <v>21</v>
      </c>
      <c r="F564" s="4">
        <v>-5</v>
      </c>
      <c r="G564" s="5">
        <v>-12.235172213399022</v>
      </c>
      <c r="H564" s="2" t="s">
        <v>20</v>
      </c>
    </row>
    <row r="565" spans="2:8" ht="16.5" x14ac:dyDescent="0.3">
      <c r="B565" s="3">
        <v>1715</v>
      </c>
      <c r="C565" s="2" t="s">
        <v>14</v>
      </c>
      <c r="D565" s="10">
        <v>38903</v>
      </c>
      <c r="E565" s="2" t="s">
        <v>21</v>
      </c>
      <c r="F565" s="4">
        <v>77</v>
      </c>
      <c r="G565" s="5">
        <v>232.41740522130286</v>
      </c>
      <c r="H565" s="2" t="s">
        <v>18</v>
      </c>
    </row>
    <row r="566" spans="2:8" ht="16.5" x14ac:dyDescent="0.3">
      <c r="B566" s="3">
        <v>1736</v>
      </c>
      <c r="C566" s="2" t="s">
        <v>14</v>
      </c>
      <c r="D566" s="10">
        <v>38298</v>
      </c>
      <c r="E566" s="2" t="s">
        <v>21</v>
      </c>
      <c r="F566" s="4">
        <v>3</v>
      </c>
      <c r="G566" s="5">
        <v>10.889833668586128</v>
      </c>
      <c r="H566" s="2" t="s">
        <v>17</v>
      </c>
    </row>
    <row r="567" spans="2:8" ht="16.5" x14ac:dyDescent="0.3">
      <c r="B567" s="3">
        <v>1742</v>
      </c>
      <c r="C567" s="2" t="s">
        <v>14</v>
      </c>
      <c r="D567" s="10">
        <v>38826</v>
      </c>
      <c r="E567" s="2" t="s">
        <v>21</v>
      </c>
      <c r="F567" s="4">
        <v>75</v>
      </c>
      <c r="G567" s="5">
        <v>227.51732588951381</v>
      </c>
      <c r="H567" s="2" t="s">
        <v>20</v>
      </c>
    </row>
    <row r="568" spans="2:8" ht="16.5" x14ac:dyDescent="0.3">
      <c r="B568" s="3">
        <v>1755</v>
      </c>
      <c r="C568" s="2" t="s">
        <v>14</v>
      </c>
      <c r="D568" s="10">
        <v>39057</v>
      </c>
      <c r="E568" s="2" t="s">
        <v>21</v>
      </c>
      <c r="F568" s="4">
        <v>40</v>
      </c>
      <c r="G568" s="5">
        <v>122.39966734312085</v>
      </c>
      <c r="H568" s="2" t="s">
        <v>17</v>
      </c>
    </row>
    <row r="569" spans="2:8" ht="16.5" x14ac:dyDescent="0.3">
      <c r="B569" s="3">
        <v>1782</v>
      </c>
      <c r="C569" s="2" t="s">
        <v>14</v>
      </c>
      <c r="D569" s="10">
        <v>38991</v>
      </c>
      <c r="E569" s="2" t="s">
        <v>21</v>
      </c>
      <c r="F569" s="4">
        <v>38</v>
      </c>
      <c r="G569" s="5">
        <v>115.86694350408794</v>
      </c>
      <c r="H569" s="2" t="s">
        <v>19</v>
      </c>
    </row>
    <row r="570" spans="2:8" ht="16.5" x14ac:dyDescent="0.3">
      <c r="B570" s="3">
        <v>1788</v>
      </c>
      <c r="C570" s="2" t="s">
        <v>14</v>
      </c>
      <c r="D570" s="10">
        <v>38111</v>
      </c>
      <c r="E570" s="2" t="s">
        <v>21</v>
      </c>
      <c r="F570" s="4">
        <v>30</v>
      </c>
      <c r="G570" s="5">
        <v>91.370060380593657</v>
      </c>
      <c r="H570" s="2" t="s">
        <v>18</v>
      </c>
    </row>
    <row r="571" spans="2:8" ht="16.5" x14ac:dyDescent="0.3">
      <c r="B571" s="3">
        <v>1793</v>
      </c>
      <c r="C571" s="2" t="s">
        <v>14</v>
      </c>
      <c r="D571" s="10">
        <v>37990</v>
      </c>
      <c r="E571" s="2" t="s">
        <v>21</v>
      </c>
      <c r="F571" s="4">
        <v>66</v>
      </c>
      <c r="G571" s="5">
        <v>200.12511432116293</v>
      </c>
      <c r="H571" s="2" t="s">
        <v>19</v>
      </c>
    </row>
    <row r="572" spans="2:8" ht="16.5" x14ac:dyDescent="0.3">
      <c r="B572" s="3">
        <v>1823</v>
      </c>
      <c r="C572" s="2" t="s">
        <v>14</v>
      </c>
      <c r="D572" s="10">
        <v>38529</v>
      </c>
      <c r="E572" s="2" t="s">
        <v>21</v>
      </c>
      <c r="F572" s="4">
        <v>12</v>
      </c>
      <c r="G572" s="5">
        <v>37.634507305486729</v>
      </c>
      <c r="H572" s="2" t="s">
        <v>17</v>
      </c>
    </row>
    <row r="573" spans="2:8" ht="16.5" x14ac:dyDescent="0.3">
      <c r="B573" s="3">
        <v>1830</v>
      </c>
      <c r="C573" s="2" t="s">
        <v>14</v>
      </c>
      <c r="D573" s="10">
        <v>38947</v>
      </c>
      <c r="E573" s="2" t="s">
        <v>21</v>
      </c>
      <c r="F573" s="4">
        <v>-8</v>
      </c>
      <c r="G573" s="5">
        <v>-22.143532028061156</v>
      </c>
      <c r="H573" s="2" t="s">
        <v>17</v>
      </c>
    </row>
    <row r="574" spans="2:8" ht="16.5" x14ac:dyDescent="0.3">
      <c r="B574" s="3">
        <v>1831</v>
      </c>
      <c r="C574" s="2" t="s">
        <v>14</v>
      </c>
      <c r="D574" s="10">
        <v>38441</v>
      </c>
      <c r="E574" s="2" t="s">
        <v>21</v>
      </c>
      <c r="F574" s="4">
        <v>28</v>
      </c>
      <c r="G574" s="5">
        <v>85.906767980675738</v>
      </c>
      <c r="H574" s="2" t="s">
        <v>17</v>
      </c>
    </row>
    <row r="575" spans="2:8" ht="16.5" x14ac:dyDescent="0.3">
      <c r="B575" s="3">
        <v>1853</v>
      </c>
      <c r="C575" s="2" t="s">
        <v>14</v>
      </c>
      <c r="D575" s="10">
        <v>38100</v>
      </c>
      <c r="E575" s="2" t="s">
        <v>21</v>
      </c>
      <c r="F575" s="4">
        <v>87</v>
      </c>
      <c r="G575" s="5">
        <v>262.81312845180031</v>
      </c>
      <c r="H575" s="2" t="s">
        <v>20</v>
      </c>
    </row>
    <row r="576" spans="2:8" ht="16.5" x14ac:dyDescent="0.3">
      <c r="B576" s="3">
        <v>90</v>
      </c>
      <c r="C576" s="2" t="s">
        <v>14</v>
      </c>
      <c r="D576" s="10">
        <v>38881</v>
      </c>
      <c r="E576" s="2" t="s">
        <v>23</v>
      </c>
      <c r="F576" s="4">
        <v>-3</v>
      </c>
      <c r="G576" s="5">
        <v>-7.6150918857367635</v>
      </c>
      <c r="H576" s="2" t="s">
        <v>17</v>
      </c>
    </row>
    <row r="577" spans="2:8" ht="16.5" x14ac:dyDescent="0.3">
      <c r="B577" s="3">
        <v>132</v>
      </c>
      <c r="C577" s="2" t="s">
        <v>14</v>
      </c>
      <c r="D577" s="10">
        <v>38067</v>
      </c>
      <c r="E577" s="2" t="s">
        <v>23</v>
      </c>
      <c r="F577" s="4">
        <v>28</v>
      </c>
      <c r="G577" s="5">
        <v>85.600623651403808</v>
      </c>
      <c r="H577" s="2" t="s">
        <v>18</v>
      </c>
    </row>
    <row r="578" spans="2:8" ht="16.5" x14ac:dyDescent="0.3">
      <c r="B578" s="3">
        <v>149</v>
      </c>
      <c r="C578" s="2" t="s">
        <v>14</v>
      </c>
      <c r="D578" s="10">
        <v>38419</v>
      </c>
      <c r="E578" s="2" t="s">
        <v>23</v>
      </c>
      <c r="F578" s="4">
        <v>37</v>
      </c>
      <c r="G578" s="5">
        <v>113.6496958349757</v>
      </c>
      <c r="H578" s="2" t="s">
        <v>20</v>
      </c>
    </row>
    <row r="579" spans="2:8" ht="16.5" x14ac:dyDescent="0.3">
      <c r="B579" s="3">
        <v>153</v>
      </c>
      <c r="C579" s="2" t="s">
        <v>14</v>
      </c>
      <c r="D579" s="10">
        <v>38276</v>
      </c>
      <c r="E579" s="2" t="s">
        <v>23</v>
      </c>
      <c r="F579" s="4">
        <v>63</v>
      </c>
      <c r="G579" s="5">
        <v>191.67996095772898</v>
      </c>
      <c r="H579" s="2" t="s">
        <v>19</v>
      </c>
    </row>
    <row r="580" spans="2:8" ht="16.5" x14ac:dyDescent="0.3">
      <c r="B580" s="3">
        <v>602</v>
      </c>
      <c r="C580" s="2" t="s">
        <v>14</v>
      </c>
      <c r="D580" s="10">
        <v>38870</v>
      </c>
      <c r="E580" s="2" t="s">
        <v>23</v>
      </c>
      <c r="F580" s="4">
        <v>65</v>
      </c>
      <c r="G580" s="5">
        <v>197.4890682991998</v>
      </c>
      <c r="H580" s="2" t="s">
        <v>19</v>
      </c>
    </row>
    <row r="581" spans="2:8" ht="16.5" x14ac:dyDescent="0.3">
      <c r="B581" s="3">
        <v>764</v>
      </c>
      <c r="C581" s="2" t="s">
        <v>14</v>
      </c>
      <c r="D581" s="10">
        <v>39057</v>
      </c>
      <c r="E581" s="2" t="s">
        <v>23</v>
      </c>
      <c r="F581" s="4">
        <v>18</v>
      </c>
      <c r="G581" s="5">
        <v>55.343428443559006</v>
      </c>
      <c r="H581" s="2" t="s">
        <v>17</v>
      </c>
    </row>
    <row r="582" spans="2:8" ht="16.5" x14ac:dyDescent="0.3">
      <c r="B582" s="3">
        <v>791</v>
      </c>
      <c r="C582" s="2" t="s">
        <v>14</v>
      </c>
      <c r="D582" s="10">
        <v>38188</v>
      </c>
      <c r="E582" s="2" t="s">
        <v>23</v>
      </c>
      <c r="F582" s="4">
        <v>8</v>
      </c>
      <c r="G582" s="5">
        <v>25.453618816298423</v>
      </c>
      <c r="H582" s="2" t="s">
        <v>19</v>
      </c>
    </row>
    <row r="583" spans="2:8" ht="16.5" x14ac:dyDescent="0.3">
      <c r="B583" s="3">
        <v>866</v>
      </c>
      <c r="C583" s="2" t="s">
        <v>14</v>
      </c>
      <c r="D583" s="10">
        <v>38287</v>
      </c>
      <c r="E583" s="2" t="s">
        <v>23</v>
      </c>
      <c r="F583" s="4">
        <v>42</v>
      </c>
      <c r="G583" s="5">
        <v>128.42870398782102</v>
      </c>
      <c r="H583" s="2" t="s">
        <v>18</v>
      </c>
    </row>
    <row r="584" spans="2:8" ht="16.5" x14ac:dyDescent="0.3">
      <c r="B584" s="3">
        <v>1029</v>
      </c>
      <c r="C584" s="2" t="s">
        <v>14</v>
      </c>
      <c r="D584" s="10">
        <v>38540</v>
      </c>
      <c r="E584" s="2" t="s">
        <v>23</v>
      </c>
      <c r="F584" s="4">
        <v>78</v>
      </c>
      <c r="G584" s="5">
        <v>236.10178950758817</v>
      </c>
      <c r="H584" s="2" t="s">
        <v>20</v>
      </c>
    </row>
    <row r="585" spans="2:8" ht="16.5" x14ac:dyDescent="0.3">
      <c r="B585" s="3">
        <v>1047</v>
      </c>
      <c r="C585" s="2" t="s">
        <v>14</v>
      </c>
      <c r="D585" s="10">
        <v>38386</v>
      </c>
      <c r="E585" s="2" t="s">
        <v>23</v>
      </c>
      <c r="F585" s="4">
        <v>58</v>
      </c>
      <c r="G585" s="5">
        <v>176.38262351251041</v>
      </c>
      <c r="H585" s="2" t="s">
        <v>17</v>
      </c>
    </row>
    <row r="586" spans="2:8" ht="16.5" x14ac:dyDescent="0.3">
      <c r="B586" s="3">
        <v>1184</v>
      </c>
      <c r="C586" s="2" t="s">
        <v>14</v>
      </c>
      <c r="D586" s="10">
        <v>38529</v>
      </c>
      <c r="E586" s="2" t="s">
        <v>23</v>
      </c>
      <c r="F586" s="4">
        <v>64</v>
      </c>
      <c r="G586" s="5">
        <v>193.63735378454803</v>
      </c>
      <c r="H586" s="2" t="s">
        <v>18</v>
      </c>
    </row>
    <row r="587" spans="2:8" ht="16.5" x14ac:dyDescent="0.3">
      <c r="B587" s="3">
        <v>1214</v>
      </c>
      <c r="C587" s="2" t="s">
        <v>14</v>
      </c>
      <c r="D587" s="10">
        <v>38881</v>
      </c>
      <c r="E587" s="2" t="s">
        <v>23</v>
      </c>
      <c r="F587" s="4">
        <v>81</v>
      </c>
      <c r="G587" s="5">
        <v>244.87385074051761</v>
      </c>
      <c r="H587" s="2" t="s">
        <v>18</v>
      </c>
    </row>
    <row r="588" spans="2:8" ht="16.5" x14ac:dyDescent="0.3">
      <c r="B588" s="3">
        <v>1532</v>
      </c>
      <c r="C588" s="2" t="s">
        <v>14</v>
      </c>
      <c r="D588" s="10">
        <v>38056</v>
      </c>
      <c r="E588" s="2" t="s">
        <v>23</v>
      </c>
      <c r="F588" s="4">
        <v>66</v>
      </c>
      <c r="G588" s="5">
        <v>199.70376718058844</v>
      </c>
      <c r="H588" s="2" t="s">
        <v>19</v>
      </c>
    </row>
    <row r="589" spans="2:8" ht="16.5" x14ac:dyDescent="0.3">
      <c r="B589" s="3">
        <v>1569</v>
      </c>
      <c r="C589" s="2" t="s">
        <v>14</v>
      </c>
      <c r="D589" s="10">
        <v>38364</v>
      </c>
      <c r="E589" s="2" t="s">
        <v>23</v>
      </c>
      <c r="F589" s="4">
        <v>52</v>
      </c>
      <c r="G589" s="5">
        <v>158.04571793449091</v>
      </c>
      <c r="H589" s="2" t="s">
        <v>19</v>
      </c>
    </row>
    <row r="590" spans="2:8" ht="16.5" x14ac:dyDescent="0.3">
      <c r="B590" s="3">
        <v>1595</v>
      </c>
      <c r="C590" s="2" t="s">
        <v>14</v>
      </c>
      <c r="D590" s="10">
        <v>38507</v>
      </c>
      <c r="E590" s="2" t="s">
        <v>23</v>
      </c>
      <c r="F590" s="4">
        <v>58</v>
      </c>
      <c r="G590" s="5">
        <v>176.57900116326704</v>
      </c>
      <c r="H590" s="2" t="s">
        <v>18</v>
      </c>
    </row>
    <row r="591" spans="2:8" ht="16.5" x14ac:dyDescent="0.3">
      <c r="B591" s="3">
        <v>1600</v>
      </c>
      <c r="C591" s="2" t="s">
        <v>14</v>
      </c>
      <c r="D591" s="10">
        <v>39035</v>
      </c>
      <c r="E591" s="2" t="s">
        <v>23</v>
      </c>
      <c r="F591" s="4">
        <v>11</v>
      </c>
      <c r="G591" s="5">
        <v>35.427503831280553</v>
      </c>
      <c r="H591" s="2" t="s">
        <v>19</v>
      </c>
    </row>
    <row r="592" spans="2:8" ht="16.5" x14ac:dyDescent="0.3">
      <c r="B592" s="3">
        <v>1657</v>
      </c>
      <c r="C592" s="2" t="s">
        <v>14</v>
      </c>
      <c r="D592" s="10">
        <v>38089</v>
      </c>
      <c r="E592" s="2" t="s">
        <v>23</v>
      </c>
      <c r="F592" s="4">
        <v>75</v>
      </c>
      <c r="G592" s="5">
        <v>226.86441343955028</v>
      </c>
      <c r="H592" s="2" t="s">
        <v>19</v>
      </c>
    </row>
    <row r="593" spans="2:8" ht="16.5" x14ac:dyDescent="0.3">
      <c r="B593" s="3">
        <v>1704</v>
      </c>
      <c r="C593" s="2" t="s">
        <v>14</v>
      </c>
      <c r="D593" s="10">
        <v>38551</v>
      </c>
      <c r="E593" s="2" t="s">
        <v>23</v>
      </c>
      <c r="F593" s="4">
        <v>38</v>
      </c>
      <c r="G593" s="5">
        <v>116.53981147745662</v>
      </c>
      <c r="H593" s="2" t="s">
        <v>17</v>
      </c>
    </row>
    <row r="594" spans="2:8" ht="16.5" x14ac:dyDescent="0.3">
      <c r="B594" s="3">
        <v>1722</v>
      </c>
      <c r="C594" s="2" t="s">
        <v>14</v>
      </c>
      <c r="D594" s="10">
        <v>38562</v>
      </c>
      <c r="E594" s="2" t="s">
        <v>23</v>
      </c>
      <c r="F594" s="4">
        <v>79</v>
      </c>
      <c r="G594" s="5">
        <v>239.25066766148794</v>
      </c>
      <c r="H594" s="2" t="s">
        <v>17</v>
      </c>
    </row>
    <row r="595" spans="2:8" ht="16.5" x14ac:dyDescent="0.3">
      <c r="B595" s="3">
        <v>1803</v>
      </c>
      <c r="C595" s="2" t="s">
        <v>14</v>
      </c>
      <c r="D595" s="10">
        <v>39057</v>
      </c>
      <c r="E595" s="2" t="s">
        <v>23</v>
      </c>
      <c r="F595" s="4">
        <v>87</v>
      </c>
      <c r="G595" s="5">
        <v>263.71733330819893</v>
      </c>
      <c r="H595" s="2" t="s">
        <v>17</v>
      </c>
    </row>
    <row r="596" spans="2:8" ht="16.5" x14ac:dyDescent="0.3">
      <c r="B596" s="3">
        <v>1826</v>
      </c>
      <c r="C596" s="2" t="s">
        <v>14</v>
      </c>
      <c r="D596" s="10">
        <v>38947</v>
      </c>
      <c r="E596" s="2" t="s">
        <v>23</v>
      </c>
      <c r="F596" s="4">
        <v>30</v>
      </c>
      <c r="G596" s="5">
        <v>91.686808812711931</v>
      </c>
      <c r="H596" s="2" t="s">
        <v>20</v>
      </c>
    </row>
    <row r="597" spans="2:8" ht="16.5" x14ac:dyDescent="0.3">
      <c r="B597" s="3">
        <v>33</v>
      </c>
      <c r="C597" s="7" t="s">
        <v>14</v>
      </c>
      <c r="D597" s="10">
        <v>38155</v>
      </c>
      <c r="E597" s="2" t="s">
        <v>25</v>
      </c>
      <c r="F597" s="4">
        <v>41</v>
      </c>
      <c r="G597" s="5">
        <v>125.2697558819725</v>
      </c>
      <c r="H597" s="2" t="s">
        <v>19</v>
      </c>
    </row>
    <row r="598" spans="2:8" ht="16.5" x14ac:dyDescent="0.3">
      <c r="B598" s="3">
        <v>57</v>
      </c>
      <c r="C598" s="2" t="s">
        <v>14</v>
      </c>
      <c r="D598" s="10">
        <v>38166</v>
      </c>
      <c r="E598" s="2" t="s">
        <v>25</v>
      </c>
      <c r="F598" s="4">
        <v>49</v>
      </c>
      <c r="G598" s="5">
        <v>148.777847479907</v>
      </c>
      <c r="H598" s="2" t="s">
        <v>18</v>
      </c>
    </row>
    <row r="599" spans="2:8" ht="16.5" x14ac:dyDescent="0.3">
      <c r="B599" s="3">
        <v>111</v>
      </c>
      <c r="C599" s="2" t="s">
        <v>14</v>
      </c>
      <c r="D599" s="10">
        <v>38265</v>
      </c>
      <c r="E599" s="2" t="s">
        <v>25</v>
      </c>
      <c r="F599" s="4">
        <v>81</v>
      </c>
      <c r="G599" s="5">
        <v>244.46099351680689</v>
      </c>
      <c r="H599" s="2" t="s">
        <v>19</v>
      </c>
    </row>
    <row r="600" spans="2:8" ht="16.5" x14ac:dyDescent="0.3">
      <c r="B600" s="3">
        <v>112</v>
      </c>
      <c r="C600" s="2" t="s">
        <v>14</v>
      </c>
      <c r="D600" s="10">
        <v>38309</v>
      </c>
      <c r="E600" s="2" t="s">
        <v>25</v>
      </c>
      <c r="F600" s="4">
        <v>38</v>
      </c>
      <c r="G600" s="5">
        <v>115.86487308982943</v>
      </c>
      <c r="H600" s="2" t="s">
        <v>17</v>
      </c>
    </row>
    <row r="601" spans="2:8" ht="16.5" x14ac:dyDescent="0.3">
      <c r="B601" s="3">
        <v>145</v>
      </c>
      <c r="C601" s="2" t="s">
        <v>14</v>
      </c>
      <c r="D601" s="10">
        <v>38254</v>
      </c>
      <c r="E601" s="2" t="s">
        <v>25</v>
      </c>
      <c r="F601" s="4">
        <v>89</v>
      </c>
      <c r="G601" s="5">
        <v>269.40466549843933</v>
      </c>
      <c r="H601" s="2" t="s">
        <v>20</v>
      </c>
    </row>
    <row r="602" spans="2:8" ht="16.5" x14ac:dyDescent="0.3">
      <c r="B602" s="3">
        <v>177</v>
      </c>
      <c r="C602" s="2" t="s">
        <v>14</v>
      </c>
      <c r="D602" s="10">
        <v>38188</v>
      </c>
      <c r="E602" s="2" t="s">
        <v>25</v>
      </c>
      <c r="F602" s="4">
        <v>54</v>
      </c>
      <c r="G602" s="5">
        <v>164.30496670412208</v>
      </c>
      <c r="H602" s="2" t="s">
        <v>19</v>
      </c>
    </row>
    <row r="603" spans="2:8" ht="16.5" x14ac:dyDescent="0.3">
      <c r="B603" s="3">
        <v>218</v>
      </c>
      <c r="C603" s="2" t="s">
        <v>14</v>
      </c>
      <c r="D603" s="10">
        <v>38441</v>
      </c>
      <c r="E603" s="2" t="s">
        <v>25</v>
      </c>
      <c r="F603" s="4">
        <v>23</v>
      </c>
      <c r="G603" s="5">
        <v>71.412597536524615</v>
      </c>
      <c r="H603" s="2" t="s">
        <v>18</v>
      </c>
    </row>
    <row r="604" spans="2:8" ht="16.5" x14ac:dyDescent="0.3">
      <c r="B604" s="3">
        <v>245</v>
      </c>
      <c r="C604" s="2" t="s">
        <v>14</v>
      </c>
      <c r="D604" s="10">
        <v>38177</v>
      </c>
      <c r="E604" s="2" t="s">
        <v>25</v>
      </c>
      <c r="F604" s="4">
        <v>5</v>
      </c>
      <c r="G604" s="5">
        <v>17.198905576452098</v>
      </c>
      <c r="H604" s="2" t="s">
        <v>20</v>
      </c>
    </row>
    <row r="605" spans="2:8" ht="16.5" x14ac:dyDescent="0.3">
      <c r="B605" s="3">
        <v>261</v>
      </c>
      <c r="C605" s="2" t="s">
        <v>14</v>
      </c>
      <c r="D605" s="10">
        <v>38914</v>
      </c>
      <c r="E605" s="2" t="s">
        <v>25</v>
      </c>
      <c r="F605" s="4">
        <v>-1</v>
      </c>
      <c r="G605" s="5">
        <v>-1.930462865623249</v>
      </c>
      <c r="H605" s="2" t="s">
        <v>17</v>
      </c>
    </row>
    <row r="606" spans="2:8" ht="16.5" x14ac:dyDescent="0.3">
      <c r="B606" s="3">
        <v>276</v>
      </c>
      <c r="C606" s="2" t="s">
        <v>14</v>
      </c>
      <c r="D606" s="10">
        <v>38573</v>
      </c>
      <c r="E606" s="2" t="s">
        <v>25</v>
      </c>
      <c r="F606" s="4">
        <v>0</v>
      </c>
      <c r="G606" s="5">
        <v>1.5831115612014064</v>
      </c>
      <c r="H606" s="2" t="s">
        <v>18</v>
      </c>
    </row>
    <row r="607" spans="2:8" ht="16.5" x14ac:dyDescent="0.3">
      <c r="B607" s="3">
        <v>304</v>
      </c>
      <c r="C607" s="2" t="s">
        <v>14</v>
      </c>
      <c r="D607" s="10">
        <v>38859</v>
      </c>
      <c r="E607" s="2" t="s">
        <v>25</v>
      </c>
      <c r="F607" s="4">
        <v>18</v>
      </c>
      <c r="G607" s="5">
        <v>56.272584064658759</v>
      </c>
      <c r="H607" s="2" t="s">
        <v>18</v>
      </c>
    </row>
    <row r="608" spans="2:8" ht="16.5" x14ac:dyDescent="0.3">
      <c r="B608" s="3">
        <v>345</v>
      </c>
      <c r="C608" s="2" t="s">
        <v>14</v>
      </c>
      <c r="D608" s="10">
        <v>38551</v>
      </c>
      <c r="E608" s="2" t="s">
        <v>25</v>
      </c>
      <c r="F608" s="4">
        <v>85</v>
      </c>
      <c r="G608" s="5">
        <v>257.28530472715238</v>
      </c>
      <c r="H608" s="2" t="s">
        <v>17</v>
      </c>
    </row>
    <row r="609" spans="2:8" ht="16.5" x14ac:dyDescent="0.3">
      <c r="B609" s="3">
        <v>381</v>
      </c>
      <c r="C609" s="2" t="s">
        <v>14</v>
      </c>
      <c r="D609" s="10">
        <v>38001</v>
      </c>
      <c r="E609" s="2" t="s">
        <v>25</v>
      </c>
      <c r="F609" s="4">
        <v>20</v>
      </c>
      <c r="G609" s="5">
        <v>62.18277208256027</v>
      </c>
      <c r="H609" s="2" t="s">
        <v>19</v>
      </c>
    </row>
    <row r="610" spans="2:8" ht="16.5" x14ac:dyDescent="0.3">
      <c r="B610" s="3">
        <v>441</v>
      </c>
      <c r="C610" s="2" t="s">
        <v>14</v>
      </c>
      <c r="D610" s="10">
        <v>38430</v>
      </c>
      <c r="E610" s="2" t="s">
        <v>25</v>
      </c>
      <c r="F610" s="4">
        <v>27</v>
      </c>
      <c r="G610" s="5">
        <v>82.997777309268898</v>
      </c>
      <c r="H610" s="2" t="s">
        <v>17</v>
      </c>
    </row>
    <row r="611" spans="2:8" ht="16.5" x14ac:dyDescent="0.3">
      <c r="B611" s="3">
        <v>448</v>
      </c>
      <c r="C611" s="2" t="s">
        <v>14</v>
      </c>
      <c r="D611" s="10">
        <v>38001</v>
      </c>
      <c r="E611" s="2" t="s">
        <v>25</v>
      </c>
      <c r="F611" s="4">
        <v>4</v>
      </c>
      <c r="G611" s="5">
        <v>14.170380845910964</v>
      </c>
      <c r="H611" s="2" t="s">
        <v>20</v>
      </c>
    </row>
    <row r="612" spans="2:8" ht="16.5" x14ac:dyDescent="0.3">
      <c r="B612" s="3">
        <v>456</v>
      </c>
      <c r="C612" s="2" t="s">
        <v>14</v>
      </c>
      <c r="D612" s="10">
        <v>38991</v>
      </c>
      <c r="E612" s="2" t="s">
        <v>25</v>
      </c>
      <c r="F612" s="4">
        <v>94</v>
      </c>
      <c r="G612" s="5">
        <v>283.45251417423401</v>
      </c>
      <c r="H612" s="2" t="s">
        <v>19</v>
      </c>
    </row>
    <row r="613" spans="2:8" ht="16.5" x14ac:dyDescent="0.3">
      <c r="B613" s="3">
        <v>468</v>
      </c>
      <c r="C613" s="2" t="s">
        <v>14</v>
      </c>
      <c r="D613" s="10">
        <v>38529</v>
      </c>
      <c r="E613" s="2" t="s">
        <v>25</v>
      </c>
      <c r="F613" s="4">
        <v>22</v>
      </c>
      <c r="G613" s="5">
        <v>68.355074793823817</v>
      </c>
      <c r="H613" s="2" t="s">
        <v>20</v>
      </c>
    </row>
    <row r="614" spans="2:8" ht="16.5" x14ac:dyDescent="0.3">
      <c r="B614" s="3">
        <v>483</v>
      </c>
      <c r="C614" s="2" t="s">
        <v>14</v>
      </c>
      <c r="D614" s="10">
        <v>39002</v>
      </c>
      <c r="E614" s="2" t="s">
        <v>25</v>
      </c>
      <c r="F614" s="4">
        <v>91</v>
      </c>
      <c r="G614" s="5">
        <v>274.92032051274288</v>
      </c>
      <c r="H614" s="2" t="s">
        <v>20</v>
      </c>
    </row>
    <row r="615" spans="2:8" ht="16.5" x14ac:dyDescent="0.3">
      <c r="B615" s="3">
        <v>580</v>
      </c>
      <c r="C615" s="2" t="s">
        <v>14</v>
      </c>
      <c r="D615" s="10">
        <v>38639</v>
      </c>
      <c r="E615" s="2" t="s">
        <v>25</v>
      </c>
      <c r="F615" s="4">
        <v>51</v>
      </c>
      <c r="G615" s="5">
        <v>154.40065127641515</v>
      </c>
      <c r="H615" s="2" t="s">
        <v>18</v>
      </c>
    </row>
    <row r="616" spans="2:8" ht="16.5" x14ac:dyDescent="0.3">
      <c r="B616" s="3">
        <v>759</v>
      </c>
      <c r="C616" s="2" t="s">
        <v>14</v>
      </c>
      <c r="D616" s="10">
        <v>38650</v>
      </c>
      <c r="E616" s="2" t="s">
        <v>25</v>
      </c>
      <c r="F616" s="4">
        <v>52</v>
      </c>
      <c r="G616" s="5">
        <v>157.72596503790041</v>
      </c>
      <c r="H616" s="2" t="s">
        <v>20</v>
      </c>
    </row>
    <row r="617" spans="2:8" ht="16.5" x14ac:dyDescent="0.3">
      <c r="B617" s="3">
        <v>793</v>
      </c>
      <c r="C617" s="2" t="s">
        <v>14</v>
      </c>
      <c r="D617" s="10">
        <v>38661</v>
      </c>
      <c r="E617" s="2" t="s">
        <v>25</v>
      </c>
      <c r="F617" s="4">
        <v>93</v>
      </c>
      <c r="G617" s="5">
        <v>280.77976287020761</v>
      </c>
      <c r="H617" s="2" t="s">
        <v>19</v>
      </c>
    </row>
    <row r="618" spans="2:8" ht="16.5" x14ac:dyDescent="0.3">
      <c r="B618" s="3">
        <v>804</v>
      </c>
      <c r="C618" s="2" t="s">
        <v>14</v>
      </c>
      <c r="D618" s="10">
        <v>38782</v>
      </c>
      <c r="E618" s="2" t="s">
        <v>25</v>
      </c>
      <c r="F618" s="4">
        <v>37</v>
      </c>
      <c r="G618" s="5">
        <v>112.77919739726129</v>
      </c>
      <c r="H618" s="2" t="s">
        <v>17</v>
      </c>
    </row>
    <row r="619" spans="2:8" ht="16.5" x14ac:dyDescent="0.3">
      <c r="B619" s="3">
        <v>822</v>
      </c>
      <c r="C619" s="2" t="s">
        <v>14</v>
      </c>
      <c r="D619" s="10">
        <v>38639</v>
      </c>
      <c r="E619" s="2" t="s">
        <v>25</v>
      </c>
      <c r="F619" s="4">
        <v>2</v>
      </c>
      <c r="G619" s="5">
        <v>8.0012184182764319</v>
      </c>
      <c r="H619" s="2" t="s">
        <v>19</v>
      </c>
    </row>
    <row r="620" spans="2:8" ht="16.5" x14ac:dyDescent="0.3">
      <c r="B620" s="3">
        <v>853</v>
      </c>
      <c r="C620" s="2" t="s">
        <v>14</v>
      </c>
      <c r="D620" s="10">
        <v>38672</v>
      </c>
      <c r="E620" s="2" t="s">
        <v>25</v>
      </c>
      <c r="F620" s="4">
        <v>66</v>
      </c>
      <c r="G620" s="5">
        <v>201.25536797949457</v>
      </c>
      <c r="H620" s="2" t="s">
        <v>17</v>
      </c>
    </row>
    <row r="621" spans="2:8" ht="16.5" x14ac:dyDescent="0.3">
      <c r="B621" s="3">
        <v>871</v>
      </c>
      <c r="C621" s="2" t="s">
        <v>14</v>
      </c>
      <c r="D621" s="10">
        <v>38848</v>
      </c>
      <c r="E621" s="2" t="s">
        <v>25</v>
      </c>
      <c r="F621" s="4">
        <v>28</v>
      </c>
      <c r="G621" s="5">
        <v>86.226420950611285</v>
      </c>
      <c r="H621" s="2" t="s">
        <v>17</v>
      </c>
    </row>
    <row r="622" spans="2:8" ht="16.5" x14ac:dyDescent="0.3">
      <c r="B622" s="3">
        <v>930</v>
      </c>
      <c r="C622" s="2" t="s">
        <v>14</v>
      </c>
      <c r="D622" s="10">
        <v>38243</v>
      </c>
      <c r="E622" s="2" t="s">
        <v>25</v>
      </c>
      <c r="F622" s="4">
        <v>48</v>
      </c>
      <c r="G622" s="5">
        <v>145.9379301268051</v>
      </c>
      <c r="H622" s="2" t="s">
        <v>17</v>
      </c>
    </row>
    <row r="623" spans="2:8" ht="16.5" x14ac:dyDescent="0.3">
      <c r="B623" s="3">
        <v>972</v>
      </c>
      <c r="C623" s="2" t="s">
        <v>14</v>
      </c>
      <c r="D623" s="10">
        <v>38760</v>
      </c>
      <c r="E623" s="2" t="s">
        <v>25</v>
      </c>
      <c r="F623" s="4">
        <v>52</v>
      </c>
      <c r="G623" s="5">
        <v>158.33506008490392</v>
      </c>
      <c r="H623" s="2" t="s">
        <v>20</v>
      </c>
    </row>
    <row r="624" spans="2:8" ht="16.5" x14ac:dyDescent="0.3">
      <c r="B624" s="3">
        <v>973</v>
      </c>
      <c r="C624" s="2" t="s">
        <v>14</v>
      </c>
      <c r="D624" s="10">
        <v>38947</v>
      </c>
      <c r="E624" s="2" t="s">
        <v>25</v>
      </c>
      <c r="F624" s="4">
        <v>44</v>
      </c>
      <c r="G624" s="5">
        <v>133.42498328468113</v>
      </c>
      <c r="H624" s="2" t="s">
        <v>20</v>
      </c>
    </row>
    <row r="625" spans="2:8" ht="16.5" x14ac:dyDescent="0.3">
      <c r="B625" s="3">
        <v>1031</v>
      </c>
      <c r="C625" s="2" t="s">
        <v>14</v>
      </c>
      <c r="D625" s="10">
        <v>38397</v>
      </c>
      <c r="E625" s="2" t="s">
        <v>25</v>
      </c>
      <c r="F625" s="4">
        <v>94</v>
      </c>
      <c r="G625" s="5">
        <v>284.11176896611153</v>
      </c>
      <c r="H625" s="2" t="s">
        <v>20</v>
      </c>
    </row>
    <row r="626" spans="2:8" ht="16.5" x14ac:dyDescent="0.3">
      <c r="B626" s="3">
        <v>1075</v>
      </c>
      <c r="C626" s="2" t="s">
        <v>14</v>
      </c>
      <c r="D626" s="10">
        <v>38639</v>
      </c>
      <c r="E626" s="2" t="s">
        <v>25</v>
      </c>
      <c r="F626" s="4">
        <v>45</v>
      </c>
      <c r="G626" s="5">
        <v>136.79350682205418</v>
      </c>
      <c r="H626" s="2" t="s">
        <v>18</v>
      </c>
    </row>
    <row r="627" spans="2:8" ht="16.5" x14ac:dyDescent="0.3">
      <c r="B627" s="3">
        <v>1101</v>
      </c>
      <c r="C627" s="2" t="s">
        <v>14</v>
      </c>
      <c r="D627" s="10">
        <v>38386</v>
      </c>
      <c r="E627" s="2" t="s">
        <v>25</v>
      </c>
      <c r="F627" s="4">
        <v>72</v>
      </c>
      <c r="G627" s="5">
        <v>218.32896513434619</v>
      </c>
      <c r="H627" s="2" t="s">
        <v>18</v>
      </c>
    </row>
    <row r="628" spans="2:8" ht="16.5" x14ac:dyDescent="0.3">
      <c r="B628" s="3">
        <v>1103</v>
      </c>
      <c r="C628" s="2" t="s">
        <v>14</v>
      </c>
      <c r="D628" s="10">
        <v>38782</v>
      </c>
      <c r="E628" s="2" t="s">
        <v>25</v>
      </c>
      <c r="F628" s="4">
        <v>-2</v>
      </c>
      <c r="G628" s="5">
        <v>-3.6886090441469834</v>
      </c>
      <c r="H628" s="2" t="s">
        <v>19</v>
      </c>
    </row>
    <row r="629" spans="2:8" ht="16.5" x14ac:dyDescent="0.3">
      <c r="B629" s="3">
        <v>1119</v>
      </c>
      <c r="C629" s="2" t="s">
        <v>14</v>
      </c>
      <c r="D629" s="10">
        <v>38023</v>
      </c>
      <c r="E629" s="2" t="s">
        <v>25</v>
      </c>
      <c r="F629" s="4">
        <v>-8</v>
      </c>
      <c r="G629" s="5">
        <v>-21.770000035096253</v>
      </c>
      <c r="H629" s="2" t="s">
        <v>19</v>
      </c>
    </row>
    <row r="630" spans="2:8" ht="16.5" x14ac:dyDescent="0.3">
      <c r="B630" s="3">
        <v>1141</v>
      </c>
      <c r="C630" s="2" t="s">
        <v>14</v>
      </c>
      <c r="D630" s="10">
        <v>38309</v>
      </c>
      <c r="E630" s="2" t="s">
        <v>25</v>
      </c>
      <c r="F630" s="4">
        <v>-8</v>
      </c>
      <c r="G630" s="5">
        <v>-21.981669305596434</v>
      </c>
      <c r="H630" s="2" t="s">
        <v>19</v>
      </c>
    </row>
    <row r="631" spans="2:8" ht="16.5" x14ac:dyDescent="0.3">
      <c r="B631" s="3">
        <v>1177</v>
      </c>
      <c r="C631" s="2" t="s">
        <v>14</v>
      </c>
      <c r="D631" s="10">
        <v>38793</v>
      </c>
      <c r="E631" s="2" t="s">
        <v>25</v>
      </c>
      <c r="F631" s="4">
        <v>40</v>
      </c>
      <c r="G631" s="5">
        <v>122.63642805944112</v>
      </c>
      <c r="H631" s="2" t="s">
        <v>18</v>
      </c>
    </row>
    <row r="632" spans="2:8" ht="16.5" x14ac:dyDescent="0.3">
      <c r="B632" s="3">
        <v>1218</v>
      </c>
      <c r="C632" s="2" t="s">
        <v>14</v>
      </c>
      <c r="D632" s="10">
        <v>38793</v>
      </c>
      <c r="E632" s="2" t="s">
        <v>25</v>
      </c>
      <c r="F632" s="4">
        <v>78</v>
      </c>
      <c r="G632" s="5">
        <v>235.96052865922752</v>
      </c>
      <c r="H632" s="2" t="s">
        <v>19</v>
      </c>
    </row>
    <row r="633" spans="2:8" ht="16.5" x14ac:dyDescent="0.3">
      <c r="B633" s="3">
        <v>1230</v>
      </c>
      <c r="C633" s="2" t="s">
        <v>14</v>
      </c>
      <c r="D633" s="10">
        <v>38375</v>
      </c>
      <c r="E633" s="2" t="s">
        <v>25</v>
      </c>
      <c r="F633" s="4">
        <v>23</v>
      </c>
      <c r="G633" s="5">
        <v>70.867520556192943</v>
      </c>
      <c r="H633" s="2" t="s">
        <v>17</v>
      </c>
    </row>
    <row r="634" spans="2:8" ht="16.5" x14ac:dyDescent="0.3">
      <c r="B634" s="3">
        <v>1246</v>
      </c>
      <c r="C634" s="2" t="s">
        <v>14</v>
      </c>
      <c r="D634" s="10">
        <v>38122</v>
      </c>
      <c r="E634" s="2" t="s">
        <v>25</v>
      </c>
      <c r="F634" s="4">
        <v>90</v>
      </c>
      <c r="G634" s="5">
        <v>272.34042411677569</v>
      </c>
      <c r="H634" s="2" t="s">
        <v>18</v>
      </c>
    </row>
    <row r="635" spans="2:8" ht="16.5" x14ac:dyDescent="0.3">
      <c r="B635" s="3">
        <v>1343</v>
      </c>
      <c r="C635" s="2" t="s">
        <v>14</v>
      </c>
      <c r="D635" s="10">
        <v>38540</v>
      </c>
      <c r="E635" s="2" t="s">
        <v>25</v>
      </c>
      <c r="F635" s="4">
        <v>80</v>
      </c>
      <c r="G635" s="5">
        <v>240.76226876969253</v>
      </c>
      <c r="H635" s="2" t="s">
        <v>18</v>
      </c>
    </row>
    <row r="636" spans="2:8" ht="16.5" x14ac:dyDescent="0.3">
      <c r="B636" s="3">
        <v>1364</v>
      </c>
      <c r="C636" s="2" t="s">
        <v>14</v>
      </c>
      <c r="D636" s="10">
        <v>38155</v>
      </c>
      <c r="E636" s="2" t="s">
        <v>25</v>
      </c>
      <c r="F636" s="4">
        <v>31</v>
      </c>
      <c r="G636" s="5">
        <v>94.915314626942674</v>
      </c>
      <c r="H636" s="2" t="s">
        <v>18</v>
      </c>
    </row>
    <row r="637" spans="2:8" ht="16.5" x14ac:dyDescent="0.3">
      <c r="B637" s="3">
        <v>1479</v>
      </c>
      <c r="C637" s="2" t="s">
        <v>14</v>
      </c>
      <c r="D637" s="10">
        <v>38859</v>
      </c>
      <c r="E637" s="2" t="s">
        <v>25</v>
      </c>
      <c r="F637" s="4">
        <v>63</v>
      </c>
      <c r="G637" s="5">
        <v>190.69209828626822</v>
      </c>
      <c r="H637" s="2" t="s">
        <v>17</v>
      </c>
    </row>
    <row r="638" spans="2:8" ht="16.5" x14ac:dyDescent="0.3">
      <c r="B638" s="3">
        <v>1481</v>
      </c>
      <c r="C638" s="2" t="s">
        <v>14</v>
      </c>
      <c r="D638" s="10">
        <v>38694</v>
      </c>
      <c r="E638" s="2" t="s">
        <v>25</v>
      </c>
      <c r="F638" s="4">
        <v>20</v>
      </c>
      <c r="G638" s="5">
        <v>61.944091716082518</v>
      </c>
      <c r="H638" s="2" t="s">
        <v>18</v>
      </c>
    </row>
    <row r="639" spans="2:8" ht="16.5" x14ac:dyDescent="0.3">
      <c r="B639" s="3">
        <v>1539</v>
      </c>
      <c r="C639" s="2" t="s">
        <v>14</v>
      </c>
      <c r="D639" s="10">
        <v>38562</v>
      </c>
      <c r="E639" s="2" t="s">
        <v>25</v>
      </c>
      <c r="F639" s="4">
        <v>33</v>
      </c>
      <c r="G639" s="5">
        <v>100.97055324855179</v>
      </c>
      <c r="H639" s="2" t="s">
        <v>17</v>
      </c>
    </row>
    <row r="640" spans="2:8" ht="16.5" x14ac:dyDescent="0.3">
      <c r="B640" s="3">
        <v>1570</v>
      </c>
      <c r="C640" s="2" t="s">
        <v>14</v>
      </c>
      <c r="D640" s="10">
        <v>38925</v>
      </c>
      <c r="E640" s="2" t="s">
        <v>25</v>
      </c>
      <c r="F640" s="4">
        <v>32</v>
      </c>
      <c r="G640" s="5">
        <v>98.04752721295516</v>
      </c>
      <c r="H640" s="2" t="s">
        <v>20</v>
      </c>
    </row>
    <row r="641" spans="2:8" ht="16.5" x14ac:dyDescent="0.3">
      <c r="B641" s="3">
        <v>1580</v>
      </c>
      <c r="C641" s="2" t="s">
        <v>14</v>
      </c>
      <c r="D641" s="10">
        <v>38397</v>
      </c>
      <c r="E641" s="2" t="s">
        <v>25</v>
      </c>
      <c r="F641" s="4">
        <v>93</v>
      </c>
      <c r="G641" s="5">
        <v>281.52944446781271</v>
      </c>
      <c r="H641" s="2" t="s">
        <v>18</v>
      </c>
    </row>
    <row r="642" spans="2:8" ht="16.5" x14ac:dyDescent="0.3">
      <c r="B642" s="3">
        <v>1619</v>
      </c>
      <c r="C642" s="2" t="s">
        <v>14</v>
      </c>
      <c r="D642" s="10">
        <v>38771</v>
      </c>
      <c r="E642" s="2" t="s">
        <v>25</v>
      </c>
      <c r="F642" s="4">
        <v>62</v>
      </c>
      <c r="G642" s="5">
        <v>188.23625463241646</v>
      </c>
      <c r="H642" s="2" t="s">
        <v>18</v>
      </c>
    </row>
    <row r="643" spans="2:8" ht="16.5" x14ac:dyDescent="0.3">
      <c r="B643" s="3">
        <v>1633</v>
      </c>
      <c r="C643" s="2" t="s">
        <v>14</v>
      </c>
      <c r="D643" s="10">
        <v>38111</v>
      </c>
      <c r="E643" s="2" t="s">
        <v>25</v>
      </c>
      <c r="F643" s="4">
        <v>5</v>
      </c>
      <c r="G643" s="5">
        <v>17.11095820057195</v>
      </c>
      <c r="H643" s="2" t="s">
        <v>20</v>
      </c>
    </row>
    <row r="644" spans="2:8" ht="16.5" x14ac:dyDescent="0.3">
      <c r="B644" s="3">
        <v>1636</v>
      </c>
      <c r="C644" s="2" t="s">
        <v>14</v>
      </c>
      <c r="D644" s="10">
        <v>38969</v>
      </c>
      <c r="E644" s="2" t="s">
        <v>25</v>
      </c>
      <c r="F644" s="4">
        <v>11</v>
      </c>
      <c r="G644" s="5">
        <v>35.303927193880931</v>
      </c>
      <c r="H644" s="2" t="s">
        <v>18</v>
      </c>
    </row>
    <row r="645" spans="2:8" ht="16.5" x14ac:dyDescent="0.3">
      <c r="B645" s="3">
        <v>1744</v>
      </c>
      <c r="C645" s="2" t="s">
        <v>14</v>
      </c>
      <c r="D645" s="10">
        <v>38309</v>
      </c>
      <c r="E645" s="2" t="s">
        <v>25</v>
      </c>
      <c r="F645" s="4">
        <v>78</v>
      </c>
      <c r="G645" s="5">
        <v>235.886562763272</v>
      </c>
      <c r="H645" s="2" t="s">
        <v>17</v>
      </c>
    </row>
    <row r="646" spans="2:8" ht="16.5" x14ac:dyDescent="0.3">
      <c r="B646" s="3">
        <v>1765</v>
      </c>
      <c r="C646" s="2" t="s">
        <v>14</v>
      </c>
      <c r="D646" s="10">
        <v>38595</v>
      </c>
      <c r="E646" s="2" t="s">
        <v>25</v>
      </c>
      <c r="F646" s="4">
        <v>50</v>
      </c>
      <c r="G646" s="5">
        <v>152.59801251978521</v>
      </c>
      <c r="H646" s="2" t="s">
        <v>18</v>
      </c>
    </row>
    <row r="647" spans="2:8" ht="16.5" x14ac:dyDescent="0.3">
      <c r="B647" s="3">
        <v>1784</v>
      </c>
      <c r="C647" s="2" t="s">
        <v>14</v>
      </c>
      <c r="D647" s="10">
        <v>38903</v>
      </c>
      <c r="E647" s="2" t="s">
        <v>25</v>
      </c>
      <c r="F647" s="4">
        <v>-5</v>
      </c>
      <c r="G647" s="5">
        <v>-12.649706737241745</v>
      </c>
      <c r="H647" s="2" t="s">
        <v>18</v>
      </c>
    </row>
    <row r="648" spans="2:8" ht="16.5" x14ac:dyDescent="0.3">
      <c r="B648" s="3">
        <v>1812</v>
      </c>
      <c r="C648" s="2" t="s">
        <v>14</v>
      </c>
      <c r="D648" s="10">
        <v>38848</v>
      </c>
      <c r="E648" s="2" t="s">
        <v>25</v>
      </c>
      <c r="F648" s="4">
        <v>14</v>
      </c>
      <c r="G648" s="5">
        <v>43.795902693300988</v>
      </c>
      <c r="H648" s="2" t="s">
        <v>17</v>
      </c>
    </row>
    <row r="649" spans="2:8" ht="16.5" x14ac:dyDescent="0.3">
      <c r="B649" s="3">
        <v>1871</v>
      </c>
      <c r="C649" s="2" t="s">
        <v>14</v>
      </c>
      <c r="D649" s="10">
        <v>38353</v>
      </c>
      <c r="E649" s="2" t="s">
        <v>25</v>
      </c>
      <c r="F649" s="4">
        <v>21</v>
      </c>
      <c r="G649" s="5">
        <v>64.683872648507389</v>
      </c>
      <c r="H649" s="2" t="s">
        <v>18</v>
      </c>
    </row>
    <row r="650" spans="2:8" ht="16.5" x14ac:dyDescent="0.3">
      <c r="B650" s="3">
        <v>1892</v>
      </c>
      <c r="C650" s="2" t="s">
        <v>14</v>
      </c>
      <c r="D650" s="10">
        <v>38771</v>
      </c>
      <c r="E650" s="2" t="s">
        <v>25</v>
      </c>
      <c r="F650" s="4">
        <v>92</v>
      </c>
      <c r="G650" s="5">
        <v>278.43491112447333</v>
      </c>
      <c r="H650" s="2" t="s">
        <v>19</v>
      </c>
    </row>
    <row r="651" spans="2:8" ht="16.5" x14ac:dyDescent="0.3">
      <c r="B651" s="3">
        <v>6</v>
      </c>
      <c r="C651" s="2" t="s">
        <v>10</v>
      </c>
      <c r="D651" s="10">
        <v>38683</v>
      </c>
      <c r="E651" s="2" t="s">
        <v>24</v>
      </c>
      <c r="F651" s="4">
        <v>58</v>
      </c>
      <c r="G651" s="5">
        <v>175.99097407072162</v>
      </c>
      <c r="H651" s="2" t="s">
        <v>18</v>
      </c>
    </row>
    <row r="652" spans="2:8" ht="16.5" x14ac:dyDescent="0.3">
      <c r="B652" s="3">
        <v>94</v>
      </c>
      <c r="C652" s="2" t="s">
        <v>10</v>
      </c>
      <c r="D652" s="10">
        <v>38848</v>
      </c>
      <c r="E652" s="2" t="s">
        <v>24</v>
      </c>
      <c r="F652" s="4">
        <v>58</v>
      </c>
      <c r="G652" s="5">
        <v>176.47069512712616</v>
      </c>
      <c r="H652" s="2" t="s">
        <v>18</v>
      </c>
    </row>
    <row r="653" spans="2:8" ht="16.5" x14ac:dyDescent="0.3">
      <c r="B653" s="3">
        <v>119</v>
      </c>
      <c r="C653" s="2" t="s">
        <v>10</v>
      </c>
      <c r="D653" s="10">
        <v>38859</v>
      </c>
      <c r="E653" s="2" t="s">
        <v>24</v>
      </c>
      <c r="F653" s="4">
        <v>20</v>
      </c>
      <c r="G653" s="5">
        <v>62.366566165716954</v>
      </c>
      <c r="H653" s="2" t="s">
        <v>20</v>
      </c>
    </row>
    <row r="654" spans="2:8" ht="16.5" x14ac:dyDescent="0.3">
      <c r="B654" s="3">
        <v>313</v>
      </c>
      <c r="C654" s="2" t="s">
        <v>10</v>
      </c>
      <c r="D654" s="10">
        <v>38716</v>
      </c>
      <c r="E654" s="2" t="s">
        <v>24</v>
      </c>
      <c r="F654" s="4">
        <v>-9</v>
      </c>
      <c r="G654" s="5">
        <v>-24.966227969201331</v>
      </c>
      <c r="H654" s="2" t="s">
        <v>18</v>
      </c>
    </row>
    <row r="655" spans="2:8" ht="16.5" x14ac:dyDescent="0.3">
      <c r="B655" s="3">
        <v>352</v>
      </c>
      <c r="C655" s="2" t="s">
        <v>10</v>
      </c>
      <c r="D655" s="10">
        <v>38364</v>
      </c>
      <c r="E655" s="2" t="s">
        <v>24</v>
      </c>
      <c r="F655" s="4">
        <v>85</v>
      </c>
      <c r="G655" s="5">
        <v>256.96799909003533</v>
      </c>
      <c r="H655" s="2" t="s">
        <v>20</v>
      </c>
    </row>
    <row r="656" spans="2:8" ht="16.5" x14ac:dyDescent="0.3">
      <c r="B656" s="3">
        <v>428</v>
      </c>
      <c r="C656" s="2" t="s">
        <v>10</v>
      </c>
      <c r="D656" s="10">
        <v>38265</v>
      </c>
      <c r="E656" s="2" t="s">
        <v>24</v>
      </c>
      <c r="F656" s="4">
        <v>41</v>
      </c>
      <c r="G656" s="5">
        <v>125.18937528559893</v>
      </c>
      <c r="H656" s="2" t="s">
        <v>19</v>
      </c>
    </row>
    <row r="657" spans="2:8" ht="16.5" x14ac:dyDescent="0.3">
      <c r="B657" s="3">
        <v>668</v>
      </c>
      <c r="C657" s="2" t="s">
        <v>10</v>
      </c>
      <c r="D657" s="10">
        <v>38595</v>
      </c>
      <c r="E657" s="2" t="s">
        <v>24</v>
      </c>
      <c r="F657" s="4">
        <v>43</v>
      </c>
      <c r="G657" s="5">
        <v>131.45497532370047</v>
      </c>
      <c r="H657" s="2" t="s">
        <v>18</v>
      </c>
    </row>
    <row r="658" spans="2:8" ht="16.5" x14ac:dyDescent="0.3">
      <c r="B658" s="3">
        <v>677</v>
      </c>
      <c r="C658" s="2" t="s">
        <v>10</v>
      </c>
      <c r="D658" s="10">
        <v>38474</v>
      </c>
      <c r="E658" s="2" t="s">
        <v>24</v>
      </c>
      <c r="F658" s="4">
        <v>75</v>
      </c>
      <c r="G658" s="5">
        <v>226.81359807971779</v>
      </c>
      <c r="H658" s="2" t="s">
        <v>17</v>
      </c>
    </row>
    <row r="659" spans="2:8" ht="16.5" x14ac:dyDescent="0.3">
      <c r="B659" s="3">
        <v>823</v>
      </c>
      <c r="C659" s="2" t="s">
        <v>10</v>
      </c>
      <c r="D659" s="10">
        <v>38947</v>
      </c>
      <c r="E659" s="2" t="s">
        <v>24</v>
      </c>
      <c r="F659" s="4">
        <v>54</v>
      </c>
      <c r="G659" s="5">
        <v>164.14962862314266</v>
      </c>
      <c r="H659" s="2" t="s">
        <v>18</v>
      </c>
    </row>
    <row r="660" spans="2:8" ht="16.5" x14ac:dyDescent="0.3">
      <c r="B660" s="3">
        <v>889</v>
      </c>
      <c r="C660" s="2" t="s">
        <v>10</v>
      </c>
      <c r="D660" s="10">
        <v>38199</v>
      </c>
      <c r="E660" s="2" t="s">
        <v>24</v>
      </c>
      <c r="F660" s="4">
        <v>86</v>
      </c>
      <c r="G660" s="5">
        <v>260.00914889996403</v>
      </c>
      <c r="H660" s="2" t="s">
        <v>17</v>
      </c>
    </row>
    <row r="661" spans="2:8" ht="16.5" x14ac:dyDescent="0.3">
      <c r="B661" s="3">
        <v>990</v>
      </c>
      <c r="C661" s="2" t="s">
        <v>10</v>
      </c>
      <c r="D661" s="10">
        <v>38034</v>
      </c>
      <c r="E661" s="2" t="s">
        <v>24</v>
      </c>
      <c r="F661" s="4">
        <v>38</v>
      </c>
      <c r="G661" s="5">
        <v>115.96163338782357</v>
      </c>
      <c r="H661" s="2" t="s">
        <v>17</v>
      </c>
    </row>
    <row r="662" spans="2:8" ht="16.5" x14ac:dyDescent="0.3">
      <c r="B662" s="3">
        <v>996</v>
      </c>
      <c r="C662" s="2" t="s">
        <v>10</v>
      </c>
      <c r="D662" s="10">
        <v>38243</v>
      </c>
      <c r="E662" s="2" t="s">
        <v>24</v>
      </c>
      <c r="F662" s="4">
        <v>4</v>
      </c>
      <c r="G662" s="5">
        <v>13.654188955553082</v>
      </c>
      <c r="H662" s="2" t="s">
        <v>19</v>
      </c>
    </row>
    <row r="663" spans="2:8" ht="16.5" x14ac:dyDescent="0.3">
      <c r="B663" s="3">
        <v>1085</v>
      </c>
      <c r="C663" s="2" t="s">
        <v>10</v>
      </c>
      <c r="D663" s="10">
        <v>38463</v>
      </c>
      <c r="E663" s="2" t="s">
        <v>24</v>
      </c>
      <c r="F663" s="4">
        <v>30</v>
      </c>
      <c r="G663" s="5">
        <v>91.838519584417725</v>
      </c>
      <c r="H663" s="2" t="s">
        <v>17</v>
      </c>
    </row>
    <row r="664" spans="2:8" ht="16.5" x14ac:dyDescent="0.3">
      <c r="B664" s="3">
        <v>1193</v>
      </c>
      <c r="C664" s="2" t="s">
        <v>10</v>
      </c>
      <c r="D664" s="10">
        <v>38397</v>
      </c>
      <c r="E664" s="2" t="s">
        <v>24</v>
      </c>
      <c r="F664" s="4">
        <v>5</v>
      </c>
      <c r="G664" s="5">
        <v>17.384002396298932</v>
      </c>
      <c r="H664" s="2" t="s">
        <v>19</v>
      </c>
    </row>
    <row r="665" spans="2:8" ht="16.5" x14ac:dyDescent="0.3">
      <c r="B665" s="3">
        <v>1194</v>
      </c>
      <c r="C665" s="2" t="s">
        <v>10</v>
      </c>
      <c r="D665" s="10">
        <v>38980</v>
      </c>
      <c r="E665" s="2" t="s">
        <v>24</v>
      </c>
      <c r="F665" s="4">
        <v>57</v>
      </c>
      <c r="G665" s="5">
        <v>172.52313391180516</v>
      </c>
      <c r="H665" s="2" t="s">
        <v>17</v>
      </c>
    </row>
    <row r="666" spans="2:8" ht="16.5" x14ac:dyDescent="0.3">
      <c r="B666" s="3">
        <v>1237</v>
      </c>
      <c r="C666" s="2" t="s">
        <v>10</v>
      </c>
      <c r="D666" s="10">
        <v>38078</v>
      </c>
      <c r="E666" s="2" t="s">
        <v>24</v>
      </c>
      <c r="F666" s="4">
        <v>6</v>
      </c>
      <c r="G666" s="5">
        <v>20.244957158318631</v>
      </c>
      <c r="H666" s="2" t="s">
        <v>19</v>
      </c>
    </row>
    <row r="667" spans="2:8" ht="16.5" x14ac:dyDescent="0.3">
      <c r="B667" s="3">
        <v>1242</v>
      </c>
      <c r="C667" s="2" t="s">
        <v>10</v>
      </c>
      <c r="D667" s="10">
        <v>38452</v>
      </c>
      <c r="E667" s="2" t="s">
        <v>24</v>
      </c>
      <c r="F667" s="4">
        <v>9</v>
      </c>
      <c r="G667" s="5">
        <v>29.206434361888643</v>
      </c>
      <c r="H667" s="2" t="s">
        <v>20</v>
      </c>
    </row>
    <row r="668" spans="2:8" ht="16.5" x14ac:dyDescent="0.3">
      <c r="B668" s="3">
        <v>1257</v>
      </c>
      <c r="C668" s="2" t="s">
        <v>10</v>
      </c>
      <c r="D668" s="10">
        <v>38276</v>
      </c>
      <c r="E668" s="2" t="s">
        <v>24</v>
      </c>
      <c r="F668" s="4">
        <v>46</v>
      </c>
      <c r="G668" s="5">
        <v>139.93969189998913</v>
      </c>
      <c r="H668" s="2" t="s">
        <v>18</v>
      </c>
    </row>
    <row r="669" spans="2:8" ht="16.5" x14ac:dyDescent="0.3">
      <c r="B669" s="3">
        <v>1283</v>
      </c>
      <c r="C669" s="2" t="s">
        <v>10</v>
      </c>
      <c r="D669" s="10">
        <v>38375</v>
      </c>
      <c r="E669" s="2" t="s">
        <v>24</v>
      </c>
      <c r="F669" s="4">
        <v>23</v>
      </c>
      <c r="G669" s="5">
        <v>70.69661605650883</v>
      </c>
      <c r="H669" s="2" t="s">
        <v>20</v>
      </c>
    </row>
    <row r="670" spans="2:8" ht="16.5" x14ac:dyDescent="0.3">
      <c r="B670" s="3">
        <v>1299</v>
      </c>
      <c r="C670" s="2" t="s">
        <v>10</v>
      </c>
      <c r="D670" s="10">
        <v>38661</v>
      </c>
      <c r="E670" s="2" t="s">
        <v>24</v>
      </c>
      <c r="F670" s="4">
        <v>29</v>
      </c>
      <c r="G670" s="5">
        <v>90.05707639133125</v>
      </c>
      <c r="H670" s="2" t="s">
        <v>18</v>
      </c>
    </row>
    <row r="671" spans="2:8" ht="16.5" x14ac:dyDescent="0.3">
      <c r="B671" s="3">
        <v>1333</v>
      </c>
      <c r="C671" s="2" t="s">
        <v>10</v>
      </c>
      <c r="D671" s="10">
        <v>38419</v>
      </c>
      <c r="E671" s="2" t="s">
        <v>24</v>
      </c>
      <c r="F671" s="4">
        <v>14</v>
      </c>
      <c r="G671" s="5">
        <v>43.998808725631548</v>
      </c>
      <c r="H671" s="2" t="s">
        <v>18</v>
      </c>
    </row>
    <row r="672" spans="2:8" ht="16.5" x14ac:dyDescent="0.3">
      <c r="B672" s="3">
        <v>1387</v>
      </c>
      <c r="C672" s="2" t="s">
        <v>10</v>
      </c>
      <c r="D672" s="10">
        <v>38980</v>
      </c>
      <c r="E672" s="2" t="s">
        <v>24</v>
      </c>
      <c r="F672" s="4">
        <v>21</v>
      </c>
      <c r="G672" s="5">
        <v>64.784207766072953</v>
      </c>
      <c r="H672" s="2" t="s">
        <v>19</v>
      </c>
    </row>
    <row r="673" spans="2:8" ht="16.5" x14ac:dyDescent="0.3">
      <c r="B673" s="3">
        <v>1396</v>
      </c>
      <c r="C673" s="2" t="s">
        <v>10</v>
      </c>
      <c r="D673" s="10">
        <v>38430</v>
      </c>
      <c r="E673" s="2" t="s">
        <v>24</v>
      </c>
      <c r="F673" s="4">
        <v>-4</v>
      </c>
      <c r="G673" s="5">
        <v>-10.155624843092607</v>
      </c>
      <c r="H673" s="2" t="s">
        <v>17</v>
      </c>
    </row>
    <row r="674" spans="2:8" ht="16.5" x14ac:dyDescent="0.3">
      <c r="B674" s="3">
        <v>1480</v>
      </c>
      <c r="C674" s="2" t="s">
        <v>10</v>
      </c>
      <c r="D674" s="10">
        <v>38177</v>
      </c>
      <c r="E674" s="2" t="s">
        <v>24</v>
      </c>
      <c r="F674" s="4">
        <v>29</v>
      </c>
      <c r="G674" s="5">
        <v>89.589016206328608</v>
      </c>
      <c r="H674" s="2" t="s">
        <v>19</v>
      </c>
    </row>
    <row r="675" spans="2:8" ht="16.5" x14ac:dyDescent="0.3">
      <c r="B675" s="3">
        <v>1518</v>
      </c>
      <c r="C675" s="2" t="s">
        <v>10</v>
      </c>
      <c r="D675" s="10">
        <v>38166</v>
      </c>
      <c r="E675" s="2" t="s">
        <v>24</v>
      </c>
      <c r="F675" s="4">
        <v>9</v>
      </c>
      <c r="G675" s="5">
        <v>28.459065178844462</v>
      </c>
      <c r="H675" s="2" t="s">
        <v>18</v>
      </c>
    </row>
    <row r="676" spans="2:8" ht="16.5" x14ac:dyDescent="0.3">
      <c r="B676" s="3">
        <v>1573</v>
      </c>
      <c r="C676" s="2" t="s">
        <v>10</v>
      </c>
      <c r="D676" s="10">
        <v>38320</v>
      </c>
      <c r="E676" s="2" t="s">
        <v>24</v>
      </c>
      <c r="F676" s="4">
        <v>91</v>
      </c>
      <c r="G676" s="5">
        <v>275.55805251311767</v>
      </c>
      <c r="H676" s="2" t="s">
        <v>20</v>
      </c>
    </row>
    <row r="677" spans="2:8" ht="16.5" x14ac:dyDescent="0.3">
      <c r="B677" s="3">
        <v>1605</v>
      </c>
      <c r="C677" s="2" t="s">
        <v>10</v>
      </c>
      <c r="D677" s="10">
        <v>39035</v>
      </c>
      <c r="E677" s="2" t="s">
        <v>24</v>
      </c>
      <c r="F677" s="4">
        <v>6</v>
      </c>
      <c r="G677" s="5">
        <v>20.057205766736782</v>
      </c>
      <c r="H677" s="2" t="s">
        <v>18</v>
      </c>
    </row>
    <row r="678" spans="2:8" ht="16.5" x14ac:dyDescent="0.3">
      <c r="B678" s="3">
        <v>1611</v>
      </c>
      <c r="C678" s="2" t="s">
        <v>10</v>
      </c>
      <c r="D678" s="10">
        <v>38078</v>
      </c>
      <c r="E678" s="2" t="s">
        <v>24</v>
      </c>
      <c r="F678" s="4">
        <v>12</v>
      </c>
      <c r="G678" s="5">
        <v>38.183005482105493</v>
      </c>
      <c r="H678" s="2" t="s">
        <v>19</v>
      </c>
    </row>
    <row r="679" spans="2:8" ht="16.5" x14ac:dyDescent="0.3">
      <c r="B679" s="3">
        <v>1648</v>
      </c>
      <c r="C679" s="2" t="s">
        <v>10</v>
      </c>
      <c r="D679" s="10">
        <v>38078</v>
      </c>
      <c r="E679" s="2" t="s">
        <v>24</v>
      </c>
      <c r="F679" s="4">
        <v>13</v>
      </c>
      <c r="G679" s="5">
        <v>40.990045684129242</v>
      </c>
      <c r="H679" s="2" t="s">
        <v>18</v>
      </c>
    </row>
    <row r="680" spans="2:8" ht="16.5" x14ac:dyDescent="0.3">
      <c r="B680" s="3">
        <v>1671</v>
      </c>
      <c r="C680" s="2" t="s">
        <v>10</v>
      </c>
      <c r="D680" s="10">
        <v>38925</v>
      </c>
      <c r="E680" s="2" t="s">
        <v>24</v>
      </c>
      <c r="F680" s="4">
        <v>-1</v>
      </c>
      <c r="G680" s="5">
        <v>-0.59949529532525503</v>
      </c>
      <c r="H680" s="2" t="s">
        <v>17</v>
      </c>
    </row>
    <row r="681" spans="2:8" ht="16.5" x14ac:dyDescent="0.3">
      <c r="B681" s="3">
        <v>1725</v>
      </c>
      <c r="C681" s="2" t="s">
        <v>10</v>
      </c>
      <c r="D681" s="10">
        <v>38562</v>
      </c>
      <c r="E681" s="2" t="s">
        <v>24</v>
      </c>
      <c r="F681" s="4">
        <v>53</v>
      </c>
      <c r="G681" s="5">
        <v>160.76900841046421</v>
      </c>
      <c r="H681" s="2" t="s">
        <v>19</v>
      </c>
    </row>
    <row r="682" spans="2:8" ht="16.5" x14ac:dyDescent="0.3">
      <c r="B682" s="3">
        <v>1791</v>
      </c>
      <c r="C682" s="2" t="s">
        <v>10</v>
      </c>
      <c r="D682" s="10">
        <v>38441</v>
      </c>
      <c r="E682" s="2" t="s">
        <v>24</v>
      </c>
      <c r="F682" s="4">
        <v>82</v>
      </c>
      <c r="G682" s="5">
        <v>248.22787993853669</v>
      </c>
      <c r="H682" s="2" t="s">
        <v>17</v>
      </c>
    </row>
    <row r="683" spans="2:8" ht="16.5" x14ac:dyDescent="0.3">
      <c r="B683" s="3">
        <v>1888</v>
      </c>
      <c r="C683" s="2" t="s">
        <v>10</v>
      </c>
      <c r="D683" s="10">
        <v>38551</v>
      </c>
      <c r="E683" s="2" t="s">
        <v>24</v>
      </c>
      <c r="F683" s="4">
        <v>24</v>
      </c>
      <c r="G683" s="5">
        <v>73.811151860326262</v>
      </c>
      <c r="H683" s="2" t="s">
        <v>19</v>
      </c>
    </row>
    <row r="684" spans="2:8" ht="16.5" x14ac:dyDescent="0.3">
      <c r="B684" s="3">
        <v>61</v>
      </c>
      <c r="C684" s="2" t="s">
        <v>10</v>
      </c>
      <c r="D684" s="10">
        <v>38672</v>
      </c>
      <c r="E684" s="2" t="s">
        <v>22</v>
      </c>
      <c r="F684" s="4">
        <v>62</v>
      </c>
      <c r="G684" s="5">
        <v>189.25415891346557</v>
      </c>
      <c r="H684" s="2" t="s">
        <v>18</v>
      </c>
    </row>
    <row r="685" spans="2:8" ht="16.5" x14ac:dyDescent="0.3">
      <c r="B685" s="3">
        <v>76</v>
      </c>
      <c r="C685" s="2" t="s">
        <v>10</v>
      </c>
      <c r="D685" s="10">
        <v>38782</v>
      </c>
      <c r="E685" s="2" t="s">
        <v>22</v>
      </c>
      <c r="F685" s="4">
        <v>-2</v>
      </c>
      <c r="G685" s="5">
        <v>-3.941491558920891</v>
      </c>
      <c r="H685" s="2" t="s">
        <v>19</v>
      </c>
    </row>
    <row r="686" spans="2:8" ht="16.5" x14ac:dyDescent="0.3">
      <c r="B686" s="3">
        <v>82</v>
      </c>
      <c r="C686" s="2" t="s">
        <v>10</v>
      </c>
      <c r="D686" s="10">
        <v>38562</v>
      </c>
      <c r="E686" s="2" t="s">
        <v>22</v>
      </c>
      <c r="F686" s="4">
        <v>67</v>
      </c>
      <c r="G686" s="5">
        <v>203.01428430380912</v>
      </c>
      <c r="H686" s="2" t="s">
        <v>18</v>
      </c>
    </row>
    <row r="687" spans="2:8" ht="16.5" x14ac:dyDescent="0.3">
      <c r="B687" s="3">
        <v>143</v>
      </c>
      <c r="C687" s="2" t="s">
        <v>10</v>
      </c>
      <c r="D687" s="10">
        <v>38386</v>
      </c>
      <c r="E687" s="2" t="s">
        <v>22</v>
      </c>
      <c r="F687" s="4">
        <v>46</v>
      </c>
      <c r="G687" s="5">
        <v>139.75509706516939</v>
      </c>
      <c r="H687" s="2" t="s">
        <v>17</v>
      </c>
    </row>
    <row r="688" spans="2:8" ht="16.5" x14ac:dyDescent="0.3">
      <c r="B688" s="3">
        <v>172</v>
      </c>
      <c r="C688" s="2" t="s">
        <v>10</v>
      </c>
      <c r="D688" s="10">
        <v>38045</v>
      </c>
      <c r="E688" s="2" t="s">
        <v>22</v>
      </c>
      <c r="F688" s="4">
        <v>55</v>
      </c>
      <c r="G688" s="5">
        <v>167.55415680156585</v>
      </c>
      <c r="H688" s="2" t="s">
        <v>17</v>
      </c>
    </row>
    <row r="689" spans="2:8" ht="16.5" x14ac:dyDescent="0.3">
      <c r="B689" s="3">
        <v>187</v>
      </c>
      <c r="C689" s="2" t="s">
        <v>10</v>
      </c>
      <c r="D689" s="10">
        <v>38793</v>
      </c>
      <c r="E689" s="2" t="s">
        <v>22</v>
      </c>
      <c r="F689" s="4">
        <v>57</v>
      </c>
      <c r="G689" s="5">
        <v>172.92421427081234</v>
      </c>
      <c r="H689" s="2" t="s">
        <v>17</v>
      </c>
    </row>
    <row r="690" spans="2:8" ht="16.5" x14ac:dyDescent="0.3">
      <c r="B690" s="3">
        <v>189</v>
      </c>
      <c r="C690" s="2" t="s">
        <v>10</v>
      </c>
      <c r="D690" s="10">
        <v>38518</v>
      </c>
      <c r="E690" s="2" t="s">
        <v>22</v>
      </c>
      <c r="F690" s="4">
        <v>82</v>
      </c>
      <c r="G690" s="5">
        <v>247.46177448016923</v>
      </c>
      <c r="H690" s="2" t="s">
        <v>19</v>
      </c>
    </row>
    <row r="691" spans="2:8" ht="16.5" x14ac:dyDescent="0.3">
      <c r="B691" s="3">
        <v>212</v>
      </c>
      <c r="C691" s="2" t="s">
        <v>10</v>
      </c>
      <c r="D691" s="10">
        <v>38848</v>
      </c>
      <c r="E691" s="2" t="s">
        <v>22</v>
      </c>
      <c r="F691" s="4">
        <v>31</v>
      </c>
      <c r="G691" s="5">
        <v>95.13200096066403</v>
      </c>
      <c r="H691" s="2" t="s">
        <v>20</v>
      </c>
    </row>
    <row r="692" spans="2:8" ht="16.5" x14ac:dyDescent="0.3">
      <c r="B692" s="3">
        <v>219</v>
      </c>
      <c r="C692" s="2" t="s">
        <v>10</v>
      </c>
      <c r="D692" s="10">
        <v>38386</v>
      </c>
      <c r="E692" s="2" t="s">
        <v>22</v>
      </c>
      <c r="F692" s="4">
        <v>41</v>
      </c>
      <c r="G692" s="5">
        <v>125.23475441561757</v>
      </c>
      <c r="H692" s="2" t="s">
        <v>20</v>
      </c>
    </row>
    <row r="693" spans="2:8" ht="16.5" x14ac:dyDescent="0.3">
      <c r="B693" s="3">
        <v>264</v>
      </c>
      <c r="C693" s="2" t="s">
        <v>10</v>
      </c>
      <c r="D693" s="10">
        <v>38485</v>
      </c>
      <c r="E693" s="2" t="s">
        <v>22</v>
      </c>
      <c r="F693" s="4">
        <v>28</v>
      </c>
      <c r="G693" s="5">
        <v>86.788113277044275</v>
      </c>
      <c r="H693" s="2" t="s">
        <v>19</v>
      </c>
    </row>
    <row r="694" spans="2:8" ht="16.5" x14ac:dyDescent="0.3">
      <c r="B694" s="3">
        <v>303</v>
      </c>
      <c r="C694" s="2" t="s">
        <v>10</v>
      </c>
      <c r="D694" s="10">
        <v>38111</v>
      </c>
      <c r="E694" s="2" t="s">
        <v>22</v>
      </c>
      <c r="F694" s="4">
        <v>70</v>
      </c>
      <c r="G694" s="5">
        <v>211.43323649343893</v>
      </c>
      <c r="H694" s="2" t="s">
        <v>18</v>
      </c>
    </row>
    <row r="695" spans="2:8" ht="16.5" x14ac:dyDescent="0.3">
      <c r="B695" s="3">
        <v>368</v>
      </c>
      <c r="C695" s="2" t="s">
        <v>10</v>
      </c>
      <c r="D695" s="10">
        <v>38903</v>
      </c>
      <c r="E695" s="2" t="s">
        <v>22</v>
      </c>
      <c r="F695" s="4">
        <v>37</v>
      </c>
      <c r="G695" s="5">
        <v>113.0101592216552</v>
      </c>
      <c r="H695" s="2" t="s">
        <v>18</v>
      </c>
    </row>
    <row r="696" spans="2:8" ht="16.5" x14ac:dyDescent="0.3">
      <c r="B696" s="3">
        <v>400</v>
      </c>
      <c r="C696" s="2" t="s">
        <v>10</v>
      </c>
      <c r="D696" s="10">
        <v>38397</v>
      </c>
      <c r="E696" s="2" t="s">
        <v>22</v>
      </c>
      <c r="F696" s="4">
        <v>36</v>
      </c>
      <c r="G696" s="5">
        <v>110.39391248869612</v>
      </c>
      <c r="H696" s="2" t="s">
        <v>20</v>
      </c>
    </row>
    <row r="697" spans="2:8" ht="16.5" x14ac:dyDescent="0.3">
      <c r="B697" s="3">
        <v>425</v>
      </c>
      <c r="C697" s="2" t="s">
        <v>10</v>
      </c>
      <c r="D697" s="10">
        <v>38375</v>
      </c>
      <c r="E697" s="2" t="s">
        <v>22</v>
      </c>
      <c r="F697" s="4">
        <v>17</v>
      </c>
      <c r="G697" s="5">
        <v>53.565793196028118</v>
      </c>
      <c r="H697" s="2" t="s">
        <v>20</v>
      </c>
    </row>
    <row r="698" spans="2:8" ht="16.5" x14ac:dyDescent="0.3">
      <c r="B698" s="3">
        <v>473</v>
      </c>
      <c r="C698" s="2" t="s">
        <v>10</v>
      </c>
      <c r="D698" s="10">
        <v>38430</v>
      </c>
      <c r="E698" s="2" t="s">
        <v>22</v>
      </c>
      <c r="F698" s="4">
        <v>40</v>
      </c>
      <c r="G698" s="5">
        <v>122.53928167294391</v>
      </c>
      <c r="H698" s="2" t="s">
        <v>18</v>
      </c>
    </row>
    <row r="699" spans="2:8" ht="16.5" x14ac:dyDescent="0.3">
      <c r="B699" s="3">
        <v>544</v>
      </c>
      <c r="C699" s="2" t="s">
        <v>10</v>
      </c>
      <c r="D699" s="10">
        <v>38738</v>
      </c>
      <c r="E699" s="2" t="s">
        <v>22</v>
      </c>
      <c r="F699" s="4">
        <v>25</v>
      </c>
      <c r="G699" s="5">
        <v>76.920283125674487</v>
      </c>
      <c r="H699" s="2" t="s">
        <v>17</v>
      </c>
    </row>
    <row r="700" spans="2:8" ht="16.5" x14ac:dyDescent="0.3">
      <c r="B700" s="3">
        <v>608</v>
      </c>
      <c r="C700" s="2" t="s">
        <v>10</v>
      </c>
      <c r="D700" s="10">
        <v>38254</v>
      </c>
      <c r="E700" s="2" t="s">
        <v>22</v>
      </c>
      <c r="F700" s="4">
        <v>58</v>
      </c>
      <c r="G700" s="5">
        <v>176.00311303023639</v>
      </c>
      <c r="H700" s="2" t="s">
        <v>20</v>
      </c>
    </row>
    <row r="701" spans="2:8" ht="16.5" x14ac:dyDescent="0.3">
      <c r="B701" s="3">
        <v>627</v>
      </c>
      <c r="C701" s="2" t="s">
        <v>10</v>
      </c>
      <c r="D701" s="10">
        <v>38859</v>
      </c>
      <c r="E701" s="2" t="s">
        <v>22</v>
      </c>
      <c r="F701" s="4">
        <v>-8</v>
      </c>
      <c r="G701" s="5">
        <v>-21.533260342562944</v>
      </c>
      <c r="H701" s="2" t="s">
        <v>17</v>
      </c>
    </row>
    <row r="702" spans="2:8" ht="16.5" x14ac:dyDescent="0.3">
      <c r="B702" s="3">
        <v>679</v>
      </c>
      <c r="C702" s="2" t="s">
        <v>10</v>
      </c>
      <c r="D702" s="10">
        <v>38485</v>
      </c>
      <c r="E702" s="2" t="s">
        <v>22</v>
      </c>
      <c r="F702" s="4">
        <v>25</v>
      </c>
      <c r="G702" s="5">
        <v>75.944187671627063</v>
      </c>
      <c r="H702" s="2" t="s">
        <v>17</v>
      </c>
    </row>
    <row r="703" spans="2:8" ht="16.5" x14ac:dyDescent="0.3">
      <c r="B703" s="3">
        <v>743</v>
      </c>
      <c r="C703" s="2" t="s">
        <v>10</v>
      </c>
      <c r="D703" s="10">
        <v>38540</v>
      </c>
      <c r="E703" s="2" t="s">
        <v>22</v>
      </c>
      <c r="F703" s="4">
        <v>8</v>
      </c>
      <c r="G703" s="5">
        <v>25.810666689825588</v>
      </c>
      <c r="H703" s="2" t="s">
        <v>20</v>
      </c>
    </row>
    <row r="704" spans="2:8" ht="16.5" x14ac:dyDescent="0.3">
      <c r="B704" s="3">
        <v>746</v>
      </c>
      <c r="C704" s="2" t="s">
        <v>10</v>
      </c>
      <c r="D704" s="10">
        <v>38859</v>
      </c>
      <c r="E704" s="2" t="s">
        <v>22</v>
      </c>
      <c r="F704" s="4">
        <v>68</v>
      </c>
      <c r="G704" s="5">
        <v>205.86039765882776</v>
      </c>
      <c r="H704" s="2" t="s">
        <v>19</v>
      </c>
    </row>
    <row r="705" spans="2:8" ht="16.5" x14ac:dyDescent="0.3">
      <c r="B705" s="3">
        <v>767</v>
      </c>
      <c r="C705" s="2" t="s">
        <v>10</v>
      </c>
      <c r="D705" s="10">
        <v>39057</v>
      </c>
      <c r="E705" s="2" t="s">
        <v>22</v>
      </c>
      <c r="F705" s="4">
        <v>59</v>
      </c>
      <c r="G705" s="5">
        <v>178.89597357687876</v>
      </c>
      <c r="H705" s="2" t="s">
        <v>17</v>
      </c>
    </row>
    <row r="706" spans="2:8" ht="16.5" x14ac:dyDescent="0.3">
      <c r="B706" s="3">
        <v>792</v>
      </c>
      <c r="C706" s="2" t="s">
        <v>10</v>
      </c>
      <c r="D706" s="10">
        <v>38089</v>
      </c>
      <c r="E706" s="2" t="s">
        <v>22</v>
      </c>
      <c r="F706" s="4">
        <v>36</v>
      </c>
      <c r="G706" s="5">
        <v>110.09171904672033</v>
      </c>
      <c r="H706" s="2" t="s">
        <v>20</v>
      </c>
    </row>
    <row r="707" spans="2:8" ht="16.5" x14ac:dyDescent="0.3">
      <c r="B707" s="3">
        <v>856</v>
      </c>
      <c r="C707" s="2" t="s">
        <v>10</v>
      </c>
      <c r="D707" s="10">
        <v>38089</v>
      </c>
      <c r="E707" s="2" t="s">
        <v>22</v>
      </c>
      <c r="F707" s="4">
        <v>11</v>
      </c>
      <c r="G707" s="5">
        <v>35.299860689817372</v>
      </c>
      <c r="H707" s="2" t="s">
        <v>20</v>
      </c>
    </row>
    <row r="708" spans="2:8" ht="16.5" x14ac:dyDescent="0.3">
      <c r="B708" s="3">
        <v>865</v>
      </c>
      <c r="C708" s="2" t="s">
        <v>10</v>
      </c>
      <c r="D708" s="10">
        <v>38034</v>
      </c>
      <c r="E708" s="2" t="s">
        <v>22</v>
      </c>
      <c r="F708" s="4">
        <v>-10</v>
      </c>
      <c r="G708" s="5">
        <v>-27.724939048319342</v>
      </c>
      <c r="H708" s="2" t="s">
        <v>18</v>
      </c>
    </row>
    <row r="709" spans="2:8" ht="16.5" x14ac:dyDescent="0.3">
      <c r="B709" s="3">
        <v>897</v>
      </c>
      <c r="C709" s="2" t="s">
        <v>10</v>
      </c>
      <c r="D709" s="10">
        <v>38188</v>
      </c>
      <c r="E709" s="2" t="s">
        <v>22</v>
      </c>
      <c r="F709" s="4">
        <v>91</v>
      </c>
      <c r="G709" s="5">
        <v>274.77216405152751</v>
      </c>
      <c r="H709" s="2" t="s">
        <v>17</v>
      </c>
    </row>
    <row r="710" spans="2:8" ht="16.5" x14ac:dyDescent="0.3">
      <c r="B710" s="3">
        <v>951</v>
      </c>
      <c r="C710" s="2" t="s">
        <v>10</v>
      </c>
      <c r="D710" s="10">
        <v>38155</v>
      </c>
      <c r="E710" s="2" t="s">
        <v>22</v>
      </c>
      <c r="F710" s="4">
        <v>15</v>
      </c>
      <c r="G710" s="5">
        <v>47.749438891041251</v>
      </c>
      <c r="H710" s="2" t="s">
        <v>19</v>
      </c>
    </row>
    <row r="711" spans="2:8" ht="16.5" x14ac:dyDescent="0.3">
      <c r="B711" s="3">
        <v>981</v>
      </c>
      <c r="C711" s="2" t="s">
        <v>10</v>
      </c>
      <c r="D711" s="10">
        <v>38584</v>
      </c>
      <c r="E711" s="2" t="s">
        <v>22</v>
      </c>
      <c r="F711" s="4">
        <v>-6</v>
      </c>
      <c r="G711" s="5">
        <v>-15.854559071603056</v>
      </c>
      <c r="H711" s="2" t="s">
        <v>18</v>
      </c>
    </row>
    <row r="712" spans="2:8" ht="16.5" x14ac:dyDescent="0.3">
      <c r="B712" s="3">
        <v>994</v>
      </c>
      <c r="C712" s="2" t="s">
        <v>10</v>
      </c>
      <c r="D712" s="10">
        <v>38133</v>
      </c>
      <c r="E712" s="2" t="s">
        <v>22</v>
      </c>
      <c r="F712" s="4">
        <v>62</v>
      </c>
      <c r="G712" s="5">
        <v>187.43238539805822</v>
      </c>
      <c r="H712" s="2" t="s">
        <v>17</v>
      </c>
    </row>
    <row r="713" spans="2:8" ht="16.5" x14ac:dyDescent="0.3">
      <c r="B713" s="3">
        <v>1021</v>
      </c>
      <c r="C713" s="2" t="s">
        <v>10</v>
      </c>
      <c r="D713" s="10">
        <v>38595</v>
      </c>
      <c r="E713" s="2" t="s">
        <v>22</v>
      </c>
      <c r="F713" s="4">
        <v>28</v>
      </c>
      <c r="G713" s="5">
        <v>86.322091823923344</v>
      </c>
      <c r="H713" s="2" t="s">
        <v>20</v>
      </c>
    </row>
    <row r="714" spans="2:8" ht="16.5" x14ac:dyDescent="0.3">
      <c r="B714" s="3">
        <v>1052</v>
      </c>
      <c r="C714" s="2" t="s">
        <v>10</v>
      </c>
      <c r="D714" s="10">
        <v>38804</v>
      </c>
      <c r="E714" s="2" t="s">
        <v>22</v>
      </c>
      <c r="F714" s="4">
        <v>91</v>
      </c>
      <c r="G714" s="5">
        <v>275.5094232943423</v>
      </c>
      <c r="H714" s="2" t="s">
        <v>18</v>
      </c>
    </row>
    <row r="715" spans="2:8" ht="16.5" x14ac:dyDescent="0.3">
      <c r="B715" s="3">
        <v>1057</v>
      </c>
      <c r="C715" s="2" t="s">
        <v>10</v>
      </c>
      <c r="D715" s="10">
        <v>38254</v>
      </c>
      <c r="E715" s="2" t="s">
        <v>22</v>
      </c>
      <c r="F715" s="4">
        <v>63</v>
      </c>
      <c r="G715" s="5">
        <v>190.20945346469671</v>
      </c>
      <c r="H715" s="2" t="s">
        <v>20</v>
      </c>
    </row>
    <row r="716" spans="2:8" ht="16.5" x14ac:dyDescent="0.3">
      <c r="B716" s="3">
        <v>1080</v>
      </c>
      <c r="C716" s="2" t="s">
        <v>10</v>
      </c>
      <c r="D716" s="10">
        <v>38529</v>
      </c>
      <c r="E716" s="2" t="s">
        <v>22</v>
      </c>
      <c r="F716" s="4">
        <v>56</v>
      </c>
      <c r="G716" s="5">
        <v>170.16525129894848</v>
      </c>
      <c r="H716" s="2" t="s">
        <v>17</v>
      </c>
    </row>
    <row r="717" spans="2:8" ht="16.5" x14ac:dyDescent="0.3">
      <c r="B717" s="3">
        <v>1087</v>
      </c>
      <c r="C717" s="2" t="s">
        <v>10</v>
      </c>
      <c r="D717" s="10">
        <v>38463</v>
      </c>
      <c r="E717" s="2" t="s">
        <v>22</v>
      </c>
      <c r="F717" s="4">
        <v>58</v>
      </c>
      <c r="G717" s="5">
        <v>175.7935070061545</v>
      </c>
      <c r="H717" s="2" t="s">
        <v>18</v>
      </c>
    </row>
    <row r="718" spans="2:8" ht="16.5" x14ac:dyDescent="0.3">
      <c r="B718" s="3">
        <v>1100</v>
      </c>
      <c r="C718" s="2" t="s">
        <v>10</v>
      </c>
      <c r="D718" s="10">
        <v>39079</v>
      </c>
      <c r="E718" s="2" t="s">
        <v>22</v>
      </c>
      <c r="F718" s="4">
        <v>80</v>
      </c>
      <c r="G718" s="5">
        <v>241.53786763068013</v>
      </c>
      <c r="H718" s="2" t="s">
        <v>18</v>
      </c>
    </row>
    <row r="719" spans="2:8" ht="16.5" x14ac:dyDescent="0.3">
      <c r="B719" s="3">
        <v>1142</v>
      </c>
      <c r="C719" s="2" t="s">
        <v>10</v>
      </c>
      <c r="D719" s="10">
        <v>38529</v>
      </c>
      <c r="E719" s="2" t="s">
        <v>22</v>
      </c>
      <c r="F719" s="4">
        <v>95</v>
      </c>
      <c r="G719" s="5">
        <v>286.66171116702549</v>
      </c>
      <c r="H719" s="2" t="s">
        <v>17</v>
      </c>
    </row>
    <row r="720" spans="2:8" ht="16.5" x14ac:dyDescent="0.3">
      <c r="B720" s="3">
        <v>1254</v>
      </c>
      <c r="C720" s="2" t="s">
        <v>10</v>
      </c>
      <c r="D720" s="10">
        <v>38309</v>
      </c>
      <c r="E720" s="2" t="s">
        <v>22</v>
      </c>
      <c r="F720" s="4">
        <v>19</v>
      </c>
      <c r="G720" s="5">
        <v>58.769535018680784</v>
      </c>
      <c r="H720" s="2" t="s">
        <v>17</v>
      </c>
    </row>
    <row r="721" spans="2:8" ht="16.5" x14ac:dyDescent="0.3">
      <c r="B721" s="3">
        <v>1260</v>
      </c>
      <c r="C721" s="2" t="s">
        <v>10</v>
      </c>
      <c r="D721" s="10">
        <v>38023</v>
      </c>
      <c r="E721" s="2" t="s">
        <v>22</v>
      </c>
      <c r="F721" s="4">
        <v>-6</v>
      </c>
      <c r="G721" s="5">
        <v>-16.23714349589131</v>
      </c>
      <c r="H721" s="2" t="s">
        <v>19</v>
      </c>
    </row>
    <row r="722" spans="2:8" ht="16.5" x14ac:dyDescent="0.3">
      <c r="B722" s="3">
        <v>1300</v>
      </c>
      <c r="C722" s="2" t="s">
        <v>10</v>
      </c>
      <c r="D722" s="10">
        <v>38100</v>
      </c>
      <c r="E722" s="2" t="s">
        <v>22</v>
      </c>
      <c r="F722" s="4">
        <v>88</v>
      </c>
      <c r="G722" s="5">
        <v>266.36925289616937</v>
      </c>
      <c r="H722" s="2" t="s">
        <v>18</v>
      </c>
    </row>
    <row r="723" spans="2:8" ht="16.5" x14ac:dyDescent="0.3">
      <c r="B723" s="3">
        <v>1386</v>
      </c>
      <c r="C723" s="2" t="s">
        <v>10</v>
      </c>
      <c r="D723" s="10">
        <v>39024</v>
      </c>
      <c r="E723" s="2" t="s">
        <v>22</v>
      </c>
      <c r="F723" s="4">
        <v>28</v>
      </c>
      <c r="G723" s="5">
        <v>86.468289532216389</v>
      </c>
      <c r="H723" s="2" t="s">
        <v>17</v>
      </c>
    </row>
    <row r="724" spans="2:8" ht="16.5" x14ac:dyDescent="0.3">
      <c r="B724" s="3">
        <v>1453</v>
      </c>
      <c r="C724" s="2" t="s">
        <v>10</v>
      </c>
      <c r="D724" s="10">
        <v>38936</v>
      </c>
      <c r="E724" s="2" t="s">
        <v>22</v>
      </c>
      <c r="F724" s="4">
        <v>90</v>
      </c>
      <c r="G724" s="5">
        <v>272.35779457225038</v>
      </c>
      <c r="H724" s="2" t="s">
        <v>18</v>
      </c>
    </row>
    <row r="725" spans="2:8" ht="16.5" x14ac:dyDescent="0.3">
      <c r="B725" s="3">
        <v>1490</v>
      </c>
      <c r="C725" s="2" t="s">
        <v>10</v>
      </c>
      <c r="D725" s="10">
        <v>38232</v>
      </c>
      <c r="E725" s="2" t="s">
        <v>22</v>
      </c>
      <c r="F725" s="4">
        <v>79</v>
      </c>
      <c r="G725" s="5">
        <v>239.15028034352162</v>
      </c>
      <c r="H725" s="2" t="s">
        <v>19</v>
      </c>
    </row>
    <row r="726" spans="2:8" ht="16.5" x14ac:dyDescent="0.3">
      <c r="B726" s="3">
        <v>1492</v>
      </c>
      <c r="C726" s="2" t="s">
        <v>10</v>
      </c>
      <c r="D726" s="10">
        <v>38342</v>
      </c>
      <c r="E726" s="2" t="s">
        <v>22</v>
      </c>
      <c r="F726" s="4">
        <v>67</v>
      </c>
      <c r="G726" s="5">
        <v>202.43601829550036</v>
      </c>
      <c r="H726" s="2" t="s">
        <v>19</v>
      </c>
    </row>
    <row r="727" spans="2:8" ht="16.5" x14ac:dyDescent="0.3">
      <c r="B727" s="3">
        <v>1554</v>
      </c>
      <c r="C727" s="2" t="s">
        <v>10</v>
      </c>
      <c r="D727" s="10">
        <v>38067</v>
      </c>
      <c r="E727" s="2" t="s">
        <v>22</v>
      </c>
      <c r="F727" s="4">
        <v>31</v>
      </c>
      <c r="G727" s="5">
        <v>94.662914692651583</v>
      </c>
      <c r="H727" s="2" t="s">
        <v>17</v>
      </c>
    </row>
    <row r="728" spans="2:8" ht="16.5" x14ac:dyDescent="0.3">
      <c r="B728" s="3">
        <v>1578</v>
      </c>
      <c r="C728" s="2" t="s">
        <v>10</v>
      </c>
      <c r="D728" s="10">
        <v>39002</v>
      </c>
      <c r="E728" s="2" t="s">
        <v>22</v>
      </c>
      <c r="F728" s="4">
        <v>82</v>
      </c>
      <c r="G728" s="5">
        <v>248.42543228494586</v>
      </c>
      <c r="H728" s="2" t="s">
        <v>20</v>
      </c>
    </row>
    <row r="729" spans="2:8" ht="16.5" x14ac:dyDescent="0.3">
      <c r="B729" s="3">
        <v>1660</v>
      </c>
      <c r="C729" s="2" t="s">
        <v>10</v>
      </c>
      <c r="D729" s="10">
        <v>38122</v>
      </c>
      <c r="E729" s="2" t="s">
        <v>22</v>
      </c>
      <c r="F729" s="4">
        <v>73</v>
      </c>
      <c r="G729" s="5">
        <v>221.16800423559653</v>
      </c>
      <c r="H729" s="2" t="s">
        <v>19</v>
      </c>
    </row>
    <row r="730" spans="2:8" ht="16.5" x14ac:dyDescent="0.3">
      <c r="B730" s="3">
        <v>1669</v>
      </c>
      <c r="C730" s="2" t="s">
        <v>10</v>
      </c>
      <c r="D730" s="10">
        <v>38331</v>
      </c>
      <c r="E730" s="2" t="s">
        <v>22</v>
      </c>
      <c r="F730" s="4">
        <v>16</v>
      </c>
      <c r="G730" s="5">
        <v>50.709076483884871</v>
      </c>
      <c r="H730" s="2" t="s">
        <v>20</v>
      </c>
    </row>
    <row r="731" spans="2:8" ht="16.5" x14ac:dyDescent="0.3">
      <c r="B731" s="3">
        <v>1689</v>
      </c>
      <c r="C731" s="2" t="s">
        <v>10</v>
      </c>
      <c r="D731" s="10">
        <v>38980</v>
      </c>
      <c r="E731" s="2" t="s">
        <v>22</v>
      </c>
      <c r="F731" s="4">
        <v>18</v>
      </c>
      <c r="G731" s="5">
        <v>56.570167419014545</v>
      </c>
      <c r="H731" s="2" t="s">
        <v>20</v>
      </c>
    </row>
    <row r="732" spans="2:8" ht="16.5" x14ac:dyDescent="0.3">
      <c r="B732" s="3">
        <v>1695</v>
      </c>
      <c r="C732" s="2" t="s">
        <v>10</v>
      </c>
      <c r="D732" s="10">
        <v>38551</v>
      </c>
      <c r="E732" s="2" t="s">
        <v>22</v>
      </c>
      <c r="F732" s="4">
        <v>95</v>
      </c>
      <c r="G732" s="5">
        <v>286.97940760158696</v>
      </c>
      <c r="H732" s="2" t="s">
        <v>17</v>
      </c>
    </row>
    <row r="733" spans="2:8" ht="16.5" x14ac:dyDescent="0.3">
      <c r="B733" s="3">
        <v>1773</v>
      </c>
      <c r="C733" s="2" t="s">
        <v>10</v>
      </c>
      <c r="D733" s="10">
        <v>38188</v>
      </c>
      <c r="E733" s="2" t="s">
        <v>22</v>
      </c>
      <c r="F733" s="4">
        <v>-10</v>
      </c>
      <c r="G733" s="5">
        <v>-27.449007372488328</v>
      </c>
      <c r="H733" s="2" t="s">
        <v>18</v>
      </c>
    </row>
    <row r="734" spans="2:8" ht="16.5" x14ac:dyDescent="0.3">
      <c r="B734" s="3">
        <v>1865</v>
      </c>
      <c r="C734" s="2" t="s">
        <v>10</v>
      </c>
      <c r="D734" s="10">
        <v>38903</v>
      </c>
      <c r="E734" s="2" t="s">
        <v>22</v>
      </c>
      <c r="F734" s="4">
        <v>-2</v>
      </c>
      <c r="G734" s="5">
        <v>-3.5924377444896751</v>
      </c>
      <c r="H734" s="2" t="s">
        <v>17</v>
      </c>
    </row>
    <row r="735" spans="2:8" ht="16.5" x14ac:dyDescent="0.3">
      <c r="B735" s="3">
        <v>1872</v>
      </c>
      <c r="C735" s="2" t="s">
        <v>10</v>
      </c>
      <c r="D735" s="10">
        <v>38122</v>
      </c>
      <c r="E735" s="2" t="s">
        <v>22</v>
      </c>
      <c r="F735" s="4">
        <v>2</v>
      </c>
      <c r="G735" s="5">
        <v>7.9938401735771141</v>
      </c>
      <c r="H735" s="2" t="s">
        <v>17</v>
      </c>
    </row>
    <row r="736" spans="2:8" ht="16.5" x14ac:dyDescent="0.3">
      <c r="B736" s="3">
        <v>8</v>
      </c>
      <c r="C736" s="2" t="s">
        <v>10</v>
      </c>
      <c r="D736" s="10">
        <v>39068</v>
      </c>
      <c r="E736" s="2" t="s">
        <v>21</v>
      </c>
      <c r="F736" s="4">
        <v>72</v>
      </c>
      <c r="G736" s="5">
        <v>217.83965386113226</v>
      </c>
      <c r="H736" s="2" t="s">
        <v>18</v>
      </c>
    </row>
    <row r="737" spans="2:8" ht="16.5" x14ac:dyDescent="0.3">
      <c r="B737" s="3">
        <v>44</v>
      </c>
      <c r="C737" s="2" t="s">
        <v>10</v>
      </c>
      <c r="D737" s="10">
        <v>38144</v>
      </c>
      <c r="E737" s="2" t="s">
        <v>21</v>
      </c>
      <c r="F737" s="4">
        <v>55</v>
      </c>
      <c r="G737" s="5">
        <v>167.11761356978838</v>
      </c>
      <c r="H737" s="2" t="s">
        <v>18</v>
      </c>
    </row>
    <row r="738" spans="2:8" ht="16.5" x14ac:dyDescent="0.3">
      <c r="B738" s="3">
        <v>99</v>
      </c>
      <c r="C738" s="2" t="s">
        <v>10</v>
      </c>
      <c r="D738" s="10">
        <v>38738</v>
      </c>
      <c r="E738" s="2" t="s">
        <v>21</v>
      </c>
      <c r="F738" s="4">
        <v>75</v>
      </c>
      <c r="G738" s="5">
        <v>226.73977333901354</v>
      </c>
      <c r="H738" s="2" t="s">
        <v>17</v>
      </c>
    </row>
    <row r="739" spans="2:8" ht="16.5" x14ac:dyDescent="0.3">
      <c r="B739" s="3">
        <v>136</v>
      </c>
      <c r="C739" s="2" t="s">
        <v>10</v>
      </c>
      <c r="D739" s="10">
        <v>38441</v>
      </c>
      <c r="E739" s="2" t="s">
        <v>21</v>
      </c>
      <c r="F739" s="4">
        <v>10</v>
      </c>
      <c r="G739" s="5">
        <v>31.43203475838104</v>
      </c>
      <c r="H739" s="2" t="s">
        <v>19</v>
      </c>
    </row>
    <row r="740" spans="2:8" ht="16.5" x14ac:dyDescent="0.3">
      <c r="B740" s="3">
        <v>266</v>
      </c>
      <c r="C740" s="2" t="s">
        <v>10</v>
      </c>
      <c r="D740" s="10">
        <v>38518</v>
      </c>
      <c r="E740" s="2" t="s">
        <v>21</v>
      </c>
      <c r="F740" s="4">
        <v>28</v>
      </c>
      <c r="G740" s="5">
        <v>86.636057383669893</v>
      </c>
      <c r="H740" s="2" t="s">
        <v>17</v>
      </c>
    </row>
    <row r="741" spans="2:8" ht="16.5" x14ac:dyDescent="0.3">
      <c r="B741" s="3">
        <v>346</v>
      </c>
      <c r="C741" s="2" t="s">
        <v>10</v>
      </c>
      <c r="D741" s="10">
        <v>38309</v>
      </c>
      <c r="E741" s="2" t="s">
        <v>21</v>
      </c>
      <c r="F741" s="4">
        <v>95</v>
      </c>
      <c r="G741" s="5">
        <v>286.86402627293558</v>
      </c>
      <c r="H741" s="2" t="s">
        <v>19</v>
      </c>
    </row>
    <row r="742" spans="2:8" ht="16.5" x14ac:dyDescent="0.3">
      <c r="B742" s="3">
        <v>389</v>
      </c>
      <c r="C742" s="2" t="s">
        <v>10</v>
      </c>
      <c r="D742" s="10">
        <v>38452</v>
      </c>
      <c r="E742" s="2" t="s">
        <v>21</v>
      </c>
      <c r="F742" s="4">
        <v>12</v>
      </c>
      <c r="G742" s="5">
        <v>38.618337900456311</v>
      </c>
      <c r="H742" s="2" t="s">
        <v>18</v>
      </c>
    </row>
    <row r="743" spans="2:8" ht="16.5" x14ac:dyDescent="0.3">
      <c r="B743" s="3">
        <v>463</v>
      </c>
      <c r="C743" s="2" t="s">
        <v>10</v>
      </c>
      <c r="D743" s="10">
        <v>38463</v>
      </c>
      <c r="E743" s="2" t="s">
        <v>21</v>
      </c>
      <c r="F743" s="4">
        <v>48</v>
      </c>
      <c r="G743" s="5">
        <v>145.69127497854927</v>
      </c>
      <c r="H743" s="2" t="s">
        <v>19</v>
      </c>
    </row>
    <row r="744" spans="2:8" ht="16.5" x14ac:dyDescent="0.3">
      <c r="B744" s="3">
        <v>467</v>
      </c>
      <c r="C744" s="2" t="s">
        <v>10</v>
      </c>
      <c r="D744" s="10">
        <v>38936</v>
      </c>
      <c r="E744" s="2" t="s">
        <v>21</v>
      </c>
      <c r="F744" s="4">
        <v>36</v>
      </c>
      <c r="G744" s="5">
        <v>109.67661001591094</v>
      </c>
      <c r="H744" s="2" t="s">
        <v>18</v>
      </c>
    </row>
    <row r="745" spans="2:8" ht="16.5" x14ac:dyDescent="0.3">
      <c r="B745" s="3">
        <v>501</v>
      </c>
      <c r="C745" s="2" t="s">
        <v>10</v>
      </c>
      <c r="D745" s="10">
        <v>39002</v>
      </c>
      <c r="E745" s="2" t="s">
        <v>21</v>
      </c>
      <c r="F745" s="4">
        <v>-10</v>
      </c>
      <c r="G745" s="5">
        <v>-28.507437864458012</v>
      </c>
      <c r="H745" s="2" t="s">
        <v>20</v>
      </c>
    </row>
    <row r="746" spans="2:8" ht="16.5" x14ac:dyDescent="0.3">
      <c r="B746" s="3">
        <v>516</v>
      </c>
      <c r="C746" s="2" t="s">
        <v>10</v>
      </c>
      <c r="D746" s="10">
        <v>38606</v>
      </c>
      <c r="E746" s="2" t="s">
        <v>21</v>
      </c>
      <c r="F746" s="4">
        <v>79</v>
      </c>
      <c r="G746" s="5">
        <v>238.78594564649822</v>
      </c>
      <c r="H746" s="2" t="s">
        <v>17</v>
      </c>
    </row>
    <row r="747" spans="2:8" ht="16.5" x14ac:dyDescent="0.3">
      <c r="B747" s="3">
        <v>595</v>
      </c>
      <c r="C747" s="2" t="s">
        <v>10</v>
      </c>
      <c r="D747" s="10">
        <v>38364</v>
      </c>
      <c r="E747" s="2" t="s">
        <v>21</v>
      </c>
      <c r="F747" s="4">
        <v>68</v>
      </c>
      <c r="G747" s="5">
        <v>205.95905527766212</v>
      </c>
      <c r="H747" s="2" t="s">
        <v>17</v>
      </c>
    </row>
    <row r="748" spans="2:8" ht="16.5" x14ac:dyDescent="0.3">
      <c r="B748" s="3">
        <v>618</v>
      </c>
      <c r="C748" s="2" t="s">
        <v>10</v>
      </c>
      <c r="D748" s="10">
        <v>38826</v>
      </c>
      <c r="E748" s="2" t="s">
        <v>21</v>
      </c>
      <c r="F748" s="4">
        <v>90</v>
      </c>
      <c r="G748" s="5">
        <v>272.58718593660444</v>
      </c>
      <c r="H748" s="2" t="s">
        <v>17</v>
      </c>
    </row>
    <row r="749" spans="2:8" ht="16.5" x14ac:dyDescent="0.3">
      <c r="B749" s="3">
        <v>619</v>
      </c>
      <c r="C749" s="2" t="s">
        <v>10</v>
      </c>
      <c r="D749" s="10">
        <v>38859</v>
      </c>
      <c r="E749" s="2" t="s">
        <v>21</v>
      </c>
      <c r="F749" s="4">
        <v>38</v>
      </c>
      <c r="G749" s="5">
        <v>115.85799136725458</v>
      </c>
      <c r="H749" s="2" t="s">
        <v>19</v>
      </c>
    </row>
    <row r="750" spans="2:8" ht="16.5" x14ac:dyDescent="0.3">
      <c r="B750" s="3">
        <v>709</v>
      </c>
      <c r="C750" s="2" t="s">
        <v>10</v>
      </c>
      <c r="D750" s="10">
        <v>38100</v>
      </c>
      <c r="E750" s="2" t="s">
        <v>21</v>
      </c>
      <c r="F750" s="4">
        <v>36</v>
      </c>
      <c r="G750" s="5">
        <v>109.79941093344995</v>
      </c>
      <c r="H750" s="2" t="s">
        <v>18</v>
      </c>
    </row>
    <row r="751" spans="2:8" ht="16.5" x14ac:dyDescent="0.3">
      <c r="B751" s="3">
        <v>745</v>
      </c>
      <c r="C751" s="2" t="s">
        <v>10</v>
      </c>
      <c r="D751" s="10">
        <v>38397</v>
      </c>
      <c r="E751" s="2" t="s">
        <v>21</v>
      </c>
      <c r="F751" s="4">
        <v>3</v>
      </c>
      <c r="G751" s="5">
        <v>10.87686297512148</v>
      </c>
      <c r="H751" s="2" t="s">
        <v>17</v>
      </c>
    </row>
    <row r="752" spans="2:8" ht="16.5" x14ac:dyDescent="0.3">
      <c r="B752" s="3">
        <v>752</v>
      </c>
      <c r="C752" s="2" t="s">
        <v>10</v>
      </c>
      <c r="D752" s="10">
        <v>38650</v>
      </c>
      <c r="E752" s="2" t="s">
        <v>21</v>
      </c>
      <c r="F752" s="4">
        <v>-5</v>
      </c>
      <c r="G752" s="5">
        <v>-12.571701775011148</v>
      </c>
      <c r="H752" s="2" t="s">
        <v>20</v>
      </c>
    </row>
    <row r="753" spans="2:8" ht="16.5" x14ac:dyDescent="0.3">
      <c r="B753" s="3">
        <v>815</v>
      </c>
      <c r="C753" s="2" t="s">
        <v>10</v>
      </c>
      <c r="D753" s="10">
        <v>38738</v>
      </c>
      <c r="E753" s="2" t="s">
        <v>21</v>
      </c>
      <c r="F753" s="4">
        <v>73</v>
      </c>
      <c r="G753" s="5">
        <v>220.50049794203733</v>
      </c>
      <c r="H753" s="2" t="s">
        <v>20</v>
      </c>
    </row>
    <row r="754" spans="2:8" ht="16.5" x14ac:dyDescent="0.3">
      <c r="B754" s="3">
        <v>900</v>
      </c>
      <c r="C754" s="2" t="s">
        <v>10</v>
      </c>
      <c r="D754" s="10">
        <v>38067</v>
      </c>
      <c r="E754" s="2" t="s">
        <v>21</v>
      </c>
      <c r="F754" s="4">
        <v>80</v>
      </c>
      <c r="G754" s="5">
        <v>241.74723336571216</v>
      </c>
      <c r="H754" s="2" t="s">
        <v>18</v>
      </c>
    </row>
    <row r="755" spans="2:8" ht="16.5" x14ac:dyDescent="0.3">
      <c r="B755" s="3">
        <v>1002</v>
      </c>
      <c r="C755" s="2" t="s">
        <v>10</v>
      </c>
      <c r="D755" s="10">
        <v>38265</v>
      </c>
      <c r="E755" s="2" t="s">
        <v>21</v>
      </c>
      <c r="F755" s="4">
        <v>-10</v>
      </c>
      <c r="G755" s="5">
        <v>-28.326133240637468</v>
      </c>
      <c r="H755" s="2" t="s">
        <v>17</v>
      </c>
    </row>
    <row r="756" spans="2:8" ht="16.5" x14ac:dyDescent="0.3">
      <c r="B756" s="3">
        <v>1013</v>
      </c>
      <c r="C756" s="2" t="s">
        <v>10</v>
      </c>
      <c r="D756" s="10">
        <v>38639</v>
      </c>
      <c r="E756" s="2" t="s">
        <v>21</v>
      </c>
      <c r="F756" s="4">
        <v>26</v>
      </c>
      <c r="G756" s="5">
        <v>79.311492307621293</v>
      </c>
      <c r="H756" s="2" t="s">
        <v>18</v>
      </c>
    </row>
    <row r="757" spans="2:8" ht="16.5" x14ac:dyDescent="0.3">
      <c r="B757" s="3">
        <v>1027</v>
      </c>
      <c r="C757" s="2" t="s">
        <v>10</v>
      </c>
      <c r="D757" s="10">
        <v>38793</v>
      </c>
      <c r="E757" s="2" t="s">
        <v>21</v>
      </c>
      <c r="F757" s="4">
        <v>15</v>
      </c>
      <c r="G757" s="5">
        <v>46.772430431730463</v>
      </c>
      <c r="H757" s="2" t="s">
        <v>18</v>
      </c>
    </row>
    <row r="758" spans="2:8" ht="16.5" x14ac:dyDescent="0.3">
      <c r="B758" s="3">
        <v>1049</v>
      </c>
      <c r="C758" s="2" t="s">
        <v>10</v>
      </c>
      <c r="D758" s="10">
        <v>38210</v>
      </c>
      <c r="E758" s="2" t="s">
        <v>21</v>
      </c>
      <c r="F758" s="4">
        <v>79</v>
      </c>
      <c r="G758" s="5">
        <v>238.63617965265877</v>
      </c>
      <c r="H758" s="2" t="s">
        <v>20</v>
      </c>
    </row>
    <row r="759" spans="2:8" ht="16.5" x14ac:dyDescent="0.3">
      <c r="B759" s="3">
        <v>1104</v>
      </c>
      <c r="C759" s="2" t="s">
        <v>10</v>
      </c>
      <c r="D759" s="10">
        <v>38265</v>
      </c>
      <c r="E759" s="2" t="s">
        <v>21</v>
      </c>
      <c r="F759" s="4">
        <v>81</v>
      </c>
      <c r="G759" s="5">
        <v>245.36857839567088</v>
      </c>
      <c r="H759" s="2" t="s">
        <v>17</v>
      </c>
    </row>
    <row r="760" spans="2:8" ht="16.5" x14ac:dyDescent="0.3">
      <c r="B760" s="3">
        <v>1122</v>
      </c>
      <c r="C760" s="2" t="s">
        <v>10</v>
      </c>
      <c r="D760" s="10">
        <v>38749</v>
      </c>
      <c r="E760" s="2" t="s">
        <v>21</v>
      </c>
      <c r="F760" s="4">
        <v>55</v>
      </c>
      <c r="G760" s="5">
        <v>166.81449022634519</v>
      </c>
      <c r="H760" s="2" t="s">
        <v>17</v>
      </c>
    </row>
    <row r="761" spans="2:8" ht="16.5" x14ac:dyDescent="0.3">
      <c r="B761" s="3">
        <v>1128</v>
      </c>
      <c r="C761" s="2" t="s">
        <v>10</v>
      </c>
      <c r="D761" s="10">
        <v>38562</v>
      </c>
      <c r="E761" s="2" t="s">
        <v>21</v>
      </c>
      <c r="F761" s="4">
        <v>57</v>
      </c>
      <c r="G761" s="5">
        <v>172.66966829976792</v>
      </c>
      <c r="H761" s="2" t="s">
        <v>19</v>
      </c>
    </row>
    <row r="762" spans="2:8" ht="16.5" x14ac:dyDescent="0.3">
      <c r="B762" s="3">
        <v>1182</v>
      </c>
      <c r="C762" s="2" t="s">
        <v>10</v>
      </c>
      <c r="D762" s="10">
        <v>38221</v>
      </c>
      <c r="E762" s="2" t="s">
        <v>21</v>
      </c>
      <c r="F762" s="4">
        <v>88</v>
      </c>
      <c r="G762" s="5">
        <v>265.74766319973446</v>
      </c>
      <c r="H762" s="2" t="s">
        <v>20</v>
      </c>
    </row>
    <row r="763" spans="2:8" ht="16.5" x14ac:dyDescent="0.3">
      <c r="B763" s="3">
        <v>1205</v>
      </c>
      <c r="C763" s="2" t="s">
        <v>10</v>
      </c>
      <c r="D763" s="10">
        <v>38452</v>
      </c>
      <c r="E763" s="2" t="s">
        <v>21</v>
      </c>
      <c r="F763" s="4">
        <v>26</v>
      </c>
      <c r="G763" s="5">
        <v>80.008907895331433</v>
      </c>
      <c r="H763" s="2" t="s">
        <v>18</v>
      </c>
    </row>
    <row r="764" spans="2:8" ht="16.5" x14ac:dyDescent="0.3">
      <c r="B764" s="3">
        <v>1209</v>
      </c>
      <c r="C764" s="2" t="s">
        <v>10</v>
      </c>
      <c r="D764" s="10">
        <v>38243</v>
      </c>
      <c r="E764" s="2" t="s">
        <v>21</v>
      </c>
      <c r="F764" s="4">
        <v>32</v>
      </c>
      <c r="G764" s="5">
        <v>98.66880662051085</v>
      </c>
      <c r="H764" s="2" t="s">
        <v>19</v>
      </c>
    </row>
    <row r="765" spans="2:8" ht="16.5" x14ac:dyDescent="0.3">
      <c r="B765" s="3">
        <v>1311</v>
      </c>
      <c r="C765" s="2" t="s">
        <v>10</v>
      </c>
      <c r="D765" s="10">
        <v>38221</v>
      </c>
      <c r="E765" s="2" t="s">
        <v>21</v>
      </c>
      <c r="F765" s="4">
        <v>63</v>
      </c>
      <c r="G765" s="5">
        <v>191.07967670509865</v>
      </c>
      <c r="H765" s="2" t="s">
        <v>17</v>
      </c>
    </row>
    <row r="766" spans="2:8" ht="16.5" x14ac:dyDescent="0.3">
      <c r="B766" s="3">
        <v>1506</v>
      </c>
      <c r="C766" s="2" t="s">
        <v>10</v>
      </c>
      <c r="D766" s="10">
        <v>38562</v>
      </c>
      <c r="E766" s="2" t="s">
        <v>21</v>
      </c>
      <c r="F766" s="4">
        <v>23</v>
      </c>
      <c r="G766" s="5">
        <v>70.338092994751676</v>
      </c>
      <c r="H766" s="2" t="s">
        <v>17</v>
      </c>
    </row>
    <row r="767" spans="2:8" ht="16.5" x14ac:dyDescent="0.3">
      <c r="B767" s="3">
        <v>1507</v>
      </c>
      <c r="C767" s="2" t="s">
        <v>10</v>
      </c>
      <c r="D767" s="10">
        <v>38683</v>
      </c>
      <c r="E767" s="2" t="s">
        <v>21</v>
      </c>
      <c r="F767" s="4">
        <v>-3</v>
      </c>
      <c r="G767" s="5">
        <v>-7.2085961879253206</v>
      </c>
      <c r="H767" s="2" t="s">
        <v>19</v>
      </c>
    </row>
    <row r="768" spans="2:8" ht="16.5" x14ac:dyDescent="0.3">
      <c r="B768" s="3">
        <v>1577</v>
      </c>
      <c r="C768" s="2" t="s">
        <v>10</v>
      </c>
      <c r="D768" s="10">
        <v>38485</v>
      </c>
      <c r="E768" s="2" t="s">
        <v>21</v>
      </c>
      <c r="F768" s="4">
        <v>-7</v>
      </c>
      <c r="G768" s="5">
        <v>-18.807164790570987</v>
      </c>
      <c r="H768" s="2" t="s">
        <v>17</v>
      </c>
    </row>
    <row r="769" spans="2:8" ht="16.5" x14ac:dyDescent="0.3">
      <c r="B769" s="3">
        <v>1583</v>
      </c>
      <c r="C769" s="2" t="s">
        <v>10</v>
      </c>
      <c r="D769" s="10">
        <v>38914</v>
      </c>
      <c r="E769" s="2" t="s">
        <v>21</v>
      </c>
      <c r="F769" s="4">
        <v>18</v>
      </c>
      <c r="G769" s="5">
        <v>55.780124801169777</v>
      </c>
      <c r="H769" s="2" t="s">
        <v>17</v>
      </c>
    </row>
    <row r="770" spans="2:8" ht="16.5" x14ac:dyDescent="0.3">
      <c r="B770" s="3">
        <v>1589</v>
      </c>
      <c r="C770" s="2" t="s">
        <v>10</v>
      </c>
      <c r="D770" s="10">
        <v>38914</v>
      </c>
      <c r="E770" s="2" t="s">
        <v>21</v>
      </c>
      <c r="F770" s="4">
        <v>26</v>
      </c>
      <c r="G770" s="5">
        <v>79.322466776997217</v>
      </c>
      <c r="H770" s="2" t="s">
        <v>20</v>
      </c>
    </row>
    <row r="771" spans="2:8" ht="16.5" x14ac:dyDescent="0.3">
      <c r="B771" s="3">
        <v>1692</v>
      </c>
      <c r="C771" s="2" t="s">
        <v>10</v>
      </c>
      <c r="D771" s="10">
        <v>38012</v>
      </c>
      <c r="E771" s="2" t="s">
        <v>21</v>
      </c>
      <c r="F771" s="4">
        <v>39</v>
      </c>
      <c r="G771" s="5">
        <v>118.63508946594906</v>
      </c>
      <c r="H771" s="2" t="s">
        <v>18</v>
      </c>
    </row>
    <row r="772" spans="2:8" ht="16.5" x14ac:dyDescent="0.3">
      <c r="B772" s="3">
        <v>1711</v>
      </c>
      <c r="C772" s="2" t="s">
        <v>10</v>
      </c>
      <c r="D772" s="10">
        <v>38804</v>
      </c>
      <c r="E772" s="2" t="s">
        <v>21</v>
      </c>
      <c r="F772" s="4">
        <v>72</v>
      </c>
      <c r="G772" s="5">
        <v>217.88587173222501</v>
      </c>
      <c r="H772" s="2" t="s">
        <v>19</v>
      </c>
    </row>
    <row r="773" spans="2:8" ht="16.5" x14ac:dyDescent="0.3">
      <c r="B773" s="3">
        <v>1842</v>
      </c>
      <c r="C773" s="2" t="s">
        <v>10</v>
      </c>
      <c r="D773" s="10">
        <v>38089</v>
      </c>
      <c r="E773" s="2" t="s">
        <v>21</v>
      </c>
      <c r="F773" s="4">
        <v>80</v>
      </c>
      <c r="G773" s="5">
        <v>241.83353913915346</v>
      </c>
      <c r="H773" s="2" t="s">
        <v>18</v>
      </c>
    </row>
    <row r="774" spans="2:8" ht="16.5" x14ac:dyDescent="0.3">
      <c r="B774" s="3">
        <v>1874</v>
      </c>
      <c r="C774" s="2" t="s">
        <v>10</v>
      </c>
      <c r="D774" s="10">
        <v>38353</v>
      </c>
      <c r="E774" s="2" t="s">
        <v>21</v>
      </c>
      <c r="F774" s="4">
        <v>63</v>
      </c>
      <c r="G774" s="5">
        <v>191.14760672109483</v>
      </c>
      <c r="H774" s="2" t="s">
        <v>17</v>
      </c>
    </row>
    <row r="775" spans="2:8" ht="16.5" x14ac:dyDescent="0.3">
      <c r="B775" s="3">
        <v>1876</v>
      </c>
      <c r="C775" s="2" t="s">
        <v>10</v>
      </c>
      <c r="D775" s="10">
        <v>38243</v>
      </c>
      <c r="E775" s="2" t="s">
        <v>21</v>
      </c>
      <c r="F775" s="4">
        <v>19</v>
      </c>
      <c r="G775" s="5">
        <v>59.715260847522721</v>
      </c>
      <c r="H775" s="2" t="s">
        <v>19</v>
      </c>
    </row>
    <row r="776" spans="2:8" ht="16.5" x14ac:dyDescent="0.3">
      <c r="B776" s="3">
        <v>1894</v>
      </c>
      <c r="C776" s="2" t="s">
        <v>10</v>
      </c>
      <c r="D776" s="10">
        <v>38122</v>
      </c>
      <c r="E776" s="2" t="s">
        <v>21</v>
      </c>
      <c r="F776" s="4">
        <v>60</v>
      </c>
      <c r="G776" s="5">
        <v>181.87034788891373</v>
      </c>
      <c r="H776" s="2" t="s">
        <v>20</v>
      </c>
    </row>
    <row r="777" spans="2:8" ht="16.5" x14ac:dyDescent="0.3">
      <c r="B777" s="3">
        <v>1897</v>
      </c>
      <c r="C777" s="2" t="s">
        <v>10</v>
      </c>
      <c r="D777" s="10">
        <v>38661</v>
      </c>
      <c r="E777" s="2" t="s">
        <v>21</v>
      </c>
      <c r="F777" s="4">
        <v>46</v>
      </c>
      <c r="G777" s="5">
        <v>140.4088993575123</v>
      </c>
      <c r="H777" s="2" t="s">
        <v>19</v>
      </c>
    </row>
    <row r="778" spans="2:8" ht="16.5" x14ac:dyDescent="0.3">
      <c r="B778" s="3">
        <v>180</v>
      </c>
      <c r="C778" s="2" t="s">
        <v>10</v>
      </c>
      <c r="D778" s="10">
        <v>38133</v>
      </c>
      <c r="E778" s="2" t="s">
        <v>23</v>
      </c>
      <c r="F778" s="4">
        <v>60</v>
      </c>
      <c r="G778" s="5">
        <v>182.02229380076153</v>
      </c>
      <c r="H778" s="2" t="s">
        <v>20</v>
      </c>
    </row>
    <row r="779" spans="2:8" ht="16.5" x14ac:dyDescent="0.3">
      <c r="B779" s="3">
        <v>243</v>
      </c>
      <c r="C779" s="2" t="s">
        <v>10</v>
      </c>
      <c r="D779" s="10">
        <v>38177</v>
      </c>
      <c r="E779" s="2" t="s">
        <v>23</v>
      </c>
      <c r="F779" s="4">
        <v>-3</v>
      </c>
      <c r="G779" s="5">
        <v>-7.3950210500886264</v>
      </c>
      <c r="H779" s="2" t="s">
        <v>17</v>
      </c>
    </row>
    <row r="780" spans="2:8" ht="16.5" x14ac:dyDescent="0.3">
      <c r="B780" s="3">
        <v>259</v>
      </c>
      <c r="C780" s="2" t="s">
        <v>10</v>
      </c>
      <c r="D780" s="10">
        <v>38397</v>
      </c>
      <c r="E780" s="2" t="s">
        <v>23</v>
      </c>
      <c r="F780" s="4">
        <v>65</v>
      </c>
      <c r="G780" s="5">
        <v>196.49346597044766</v>
      </c>
      <c r="H780" s="2" t="s">
        <v>17</v>
      </c>
    </row>
    <row r="781" spans="2:8" ht="16.5" x14ac:dyDescent="0.3">
      <c r="B781" s="3">
        <v>323</v>
      </c>
      <c r="C781" s="2" t="s">
        <v>10</v>
      </c>
      <c r="D781" s="10">
        <v>38793</v>
      </c>
      <c r="E781" s="2" t="s">
        <v>23</v>
      </c>
      <c r="F781" s="4">
        <v>43</v>
      </c>
      <c r="G781" s="5">
        <v>130.94656180680516</v>
      </c>
      <c r="H781" s="2" t="s">
        <v>17</v>
      </c>
    </row>
    <row r="782" spans="2:8" ht="16.5" x14ac:dyDescent="0.3">
      <c r="B782" s="3">
        <v>343</v>
      </c>
      <c r="C782" s="2" t="s">
        <v>10</v>
      </c>
      <c r="D782" s="10">
        <v>38397</v>
      </c>
      <c r="E782" s="2" t="s">
        <v>23</v>
      </c>
      <c r="F782" s="4">
        <v>15</v>
      </c>
      <c r="G782" s="5">
        <v>46.637898863261832</v>
      </c>
      <c r="H782" s="2" t="s">
        <v>20</v>
      </c>
    </row>
    <row r="783" spans="2:8" ht="16.5" x14ac:dyDescent="0.3">
      <c r="B783" s="3">
        <v>351</v>
      </c>
      <c r="C783" s="2" t="s">
        <v>10</v>
      </c>
      <c r="D783" s="10">
        <v>38529</v>
      </c>
      <c r="E783" s="2" t="s">
        <v>23</v>
      </c>
      <c r="F783" s="4">
        <v>21</v>
      </c>
      <c r="G783" s="5">
        <v>64.847838929147329</v>
      </c>
      <c r="H783" s="2" t="s">
        <v>19</v>
      </c>
    </row>
    <row r="784" spans="2:8" ht="16.5" x14ac:dyDescent="0.3">
      <c r="B784" s="3">
        <v>403</v>
      </c>
      <c r="C784" s="2" t="s">
        <v>10</v>
      </c>
      <c r="D784" s="10">
        <v>38331</v>
      </c>
      <c r="E784" s="2" t="s">
        <v>23</v>
      </c>
      <c r="F784" s="4">
        <v>26</v>
      </c>
      <c r="G784" s="5">
        <v>80.067286712333498</v>
      </c>
      <c r="H784" s="2" t="s">
        <v>18</v>
      </c>
    </row>
    <row r="785" spans="2:8" ht="16.5" x14ac:dyDescent="0.3">
      <c r="B785" s="3">
        <v>440</v>
      </c>
      <c r="C785" s="2" t="s">
        <v>10</v>
      </c>
      <c r="D785" s="10">
        <v>38837</v>
      </c>
      <c r="E785" s="2" t="s">
        <v>23</v>
      </c>
      <c r="F785" s="4">
        <v>78</v>
      </c>
      <c r="G785" s="5">
        <v>236.44426202228297</v>
      </c>
      <c r="H785" s="2" t="s">
        <v>18</v>
      </c>
    </row>
    <row r="786" spans="2:8" ht="16.5" x14ac:dyDescent="0.3">
      <c r="B786" s="3">
        <v>539</v>
      </c>
      <c r="C786" s="2" t="s">
        <v>10</v>
      </c>
      <c r="D786" s="10">
        <v>38078</v>
      </c>
      <c r="E786" s="2" t="s">
        <v>23</v>
      </c>
      <c r="F786" s="4">
        <v>7</v>
      </c>
      <c r="G786" s="5">
        <v>22.95994805531884</v>
      </c>
      <c r="H786" s="2" t="s">
        <v>20</v>
      </c>
    </row>
    <row r="787" spans="2:8" ht="16.5" x14ac:dyDescent="0.3">
      <c r="B787" s="3">
        <v>604</v>
      </c>
      <c r="C787" s="2" t="s">
        <v>10</v>
      </c>
      <c r="D787" s="10">
        <v>38705</v>
      </c>
      <c r="E787" s="2" t="s">
        <v>23</v>
      </c>
      <c r="F787" s="4">
        <v>89</v>
      </c>
      <c r="G787" s="5">
        <v>269.00888504806545</v>
      </c>
      <c r="H787" s="2" t="s">
        <v>18</v>
      </c>
    </row>
    <row r="788" spans="2:8" ht="16.5" x14ac:dyDescent="0.3">
      <c r="B788" s="3">
        <v>703</v>
      </c>
      <c r="C788" s="2" t="s">
        <v>10</v>
      </c>
      <c r="D788" s="10">
        <v>38155</v>
      </c>
      <c r="E788" s="2" t="s">
        <v>23</v>
      </c>
      <c r="F788" s="4">
        <v>46</v>
      </c>
      <c r="G788" s="5">
        <v>139.4072220659846</v>
      </c>
      <c r="H788" s="2" t="s">
        <v>18</v>
      </c>
    </row>
    <row r="789" spans="2:8" ht="16.5" x14ac:dyDescent="0.3">
      <c r="B789" s="3">
        <v>770</v>
      </c>
      <c r="C789" s="2" t="s">
        <v>10</v>
      </c>
      <c r="D789" s="10">
        <v>38067</v>
      </c>
      <c r="E789" s="2" t="s">
        <v>23</v>
      </c>
      <c r="F789" s="4">
        <v>25</v>
      </c>
      <c r="G789" s="5">
        <v>76.808458339015715</v>
      </c>
      <c r="H789" s="2" t="s">
        <v>20</v>
      </c>
    </row>
    <row r="790" spans="2:8" ht="16.5" x14ac:dyDescent="0.3">
      <c r="B790" s="3">
        <v>813</v>
      </c>
      <c r="C790" s="2" t="s">
        <v>10</v>
      </c>
      <c r="D790" s="10">
        <v>38507</v>
      </c>
      <c r="E790" s="2" t="s">
        <v>23</v>
      </c>
      <c r="F790" s="4">
        <v>36</v>
      </c>
      <c r="G790" s="5">
        <v>109.53328220052806</v>
      </c>
      <c r="H790" s="2" t="s">
        <v>19</v>
      </c>
    </row>
    <row r="791" spans="2:8" ht="16.5" x14ac:dyDescent="0.3">
      <c r="B791" s="3">
        <v>879</v>
      </c>
      <c r="C791" s="2" t="s">
        <v>10</v>
      </c>
      <c r="D791" s="10">
        <v>38397</v>
      </c>
      <c r="E791" s="2" t="s">
        <v>23</v>
      </c>
      <c r="F791" s="4">
        <v>38</v>
      </c>
      <c r="G791" s="5">
        <v>116.64480895861564</v>
      </c>
      <c r="H791" s="2" t="s">
        <v>19</v>
      </c>
    </row>
    <row r="792" spans="2:8" ht="16.5" x14ac:dyDescent="0.3">
      <c r="B792" s="3">
        <v>892</v>
      </c>
      <c r="C792" s="2" t="s">
        <v>10</v>
      </c>
      <c r="D792" s="10">
        <v>38188</v>
      </c>
      <c r="E792" s="2" t="s">
        <v>23</v>
      </c>
      <c r="F792" s="4">
        <v>11</v>
      </c>
      <c r="G792" s="5">
        <v>34.782314831792192</v>
      </c>
      <c r="H792" s="2" t="s">
        <v>17</v>
      </c>
    </row>
    <row r="793" spans="2:8" ht="16.5" x14ac:dyDescent="0.3">
      <c r="B793" s="3">
        <v>893</v>
      </c>
      <c r="C793" s="2" t="s">
        <v>10</v>
      </c>
      <c r="D793" s="10">
        <v>38694</v>
      </c>
      <c r="E793" s="2" t="s">
        <v>23</v>
      </c>
      <c r="F793" s="4">
        <v>11</v>
      </c>
      <c r="G793" s="5">
        <v>34.680822827797087</v>
      </c>
      <c r="H793" s="2" t="s">
        <v>18</v>
      </c>
    </row>
    <row r="794" spans="2:8" ht="16.5" x14ac:dyDescent="0.3">
      <c r="B794" s="3">
        <v>940</v>
      </c>
      <c r="C794" s="2" t="s">
        <v>10</v>
      </c>
      <c r="D794" s="10">
        <v>38353</v>
      </c>
      <c r="E794" s="2" t="s">
        <v>23</v>
      </c>
      <c r="F794" s="4">
        <v>-9</v>
      </c>
      <c r="G794" s="5">
        <v>-24.562782237120555</v>
      </c>
      <c r="H794" s="2" t="s">
        <v>19</v>
      </c>
    </row>
    <row r="795" spans="2:8" ht="16.5" x14ac:dyDescent="0.3">
      <c r="B795" s="3">
        <v>947</v>
      </c>
      <c r="C795" s="2" t="s">
        <v>10</v>
      </c>
      <c r="D795" s="10">
        <v>38012</v>
      </c>
      <c r="E795" s="2" t="s">
        <v>23</v>
      </c>
      <c r="F795" s="4">
        <v>-1</v>
      </c>
      <c r="G795" s="5">
        <v>-0.28735784707427747</v>
      </c>
      <c r="H795" s="2" t="s">
        <v>18</v>
      </c>
    </row>
    <row r="796" spans="2:8" ht="16.5" x14ac:dyDescent="0.3">
      <c r="B796" s="3">
        <v>1107</v>
      </c>
      <c r="C796" s="2" t="s">
        <v>10</v>
      </c>
      <c r="D796" s="10">
        <v>38056</v>
      </c>
      <c r="E796" s="2" t="s">
        <v>23</v>
      </c>
      <c r="F796" s="4">
        <v>-9</v>
      </c>
      <c r="G796" s="5">
        <v>-24.901607770449246</v>
      </c>
      <c r="H796" s="2" t="s">
        <v>18</v>
      </c>
    </row>
    <row r="797" spans="2:8" ht="16.5" x14ac:dyDescent="0.3">
      <c r="B797" s="3">
        <v>1232</v>
      </c>
      <c r="C797" s="2" t="s">
        <v>10</v>
      </c>
      <c r="D797" s="10">
        <v>38738</v>
      </c>
      <c r="E797" s="2" t="s">
        <v>23</v>
      </c>
      <c r="F797" s="4">
        <v>52</v>
      </c>
      <c r="G797" s="5">
        <v>157.86201256059277</v>
      </c>
      <c r="H797" s="2" t="s">
        <v>20</v>
      </c>
    </row>
    <row r="798" spans="2:8" ht="16.5" x14ac:dyDescent="0.3">
      <c r="B798" s="3">
        <v>1235</v>
      </c>
      <c r="C798" s="2" t="s">
        <v>10</v>
      </c>
      <c r="D798" s="10">
        <v>38452</v>
      </c>
      <c r="E798" s="2" t="s">
        <v>23</v>
      </c>
      <c r="F798" s="4">
        <v>5</v>
      </c>
      <c r="G798" s="5">
        <v>16.990101124103898</v>
      </c>
      <c r="H798" s="2" t="s">
        <v>19</v>
      </c>
    </row>
    <row r="799" spans="2:8" ht="16.5" x14ac:dyDescent="0.3">
      <c r="B799" s="3">
        <v>1317</v>
      </c>
      <c r="C799" s="2" t="s">
        <v>10</v>
      </c>
      <c r="D799" s="10">
        <v>38155</v>
      </c>
      <c r="E799" s="2" t="s">
        <v>23</v>
      </c>
      <c r="F799" s="4">
        <v>39</v>
      </c>
      <c r="G799" s="5">
        <v>118.94488443291594</v>
      </c>
      <c r="H799" s="2" t="s">
        <v>17</v>
      </c>
    </row>
    <row r="800" spans="2:8" ht="16.5" x14ac:dyDescent="0.3">
      <c r="B800" s="3">
        <v>1354</v>
      </c>
      <c r="C800" s="2" t="s">
        <v>10</v>
      </c>
      <c r="D800" s="10">
        <v>38408</v>
      </c>
      <c r="E800" s="2" t="s">
        <v>23</v>
      </c>
      <c r="F800" s="4">
        <v>61</v>
      </c>
      <c r="G800" s="5">
        <v>184.75393471553485</v>
      </c>
      <c r="H800" s="2" t="s">
        <v>18</v>
      </c>
    </row>
    <row r="801" spans="2:8" ht="16.5" x14ac:dyDescent="0.3">
      <c r="B801" s="3">
        <v>1693</v>
      </c>
      <c r="C801" s="2" t="s">
        <v>10</v>
      </c>
      <c r="D801" s="10">
        <v>38034</v>
      </c>
      <c r="E801" s="2" t="s">
        <v>23</v>
      </c>
      <c r="F801" s="4">
        <v>45</v>
      </c>
      <c r="G801" s="5">
        <v>137.71025367694813</v>
      </c>
      <c r="H801" s="2" t="s">
        <v>18</v>
      </c>
    </row>
    <row r="802" spans="2:8" ht="16.5" x14ac:dyDescent="0.3">
      <c r="B802" s="3">
        <v>1752</v>
      </c>
      <c r="C802" s="2" t="s">
        <v>10</v>
      </c>
      <c r="D802" s="10">
        <v>38881</v>
      </c>
      <c r="E802" s="2" t="s">
        <v>23</v>
      </c>
      <c r="F802" s="4">
        <v>20</v>
      </c>
      <c r="G802" s="5">
        <v>62.6034037824639</v>
      </c>
      <c r="H802" s="2" t="s">
        <v>17</v>
      </c>
    </row>
    <row r="803" spans="2:8" ht="16.5" x14ac:dyDescent="0.3">
      <c r="B803" s="3">
        <v>1859</v>
      </c>
      <c r="C803" s="2" t="s">
        <v>10</v>
      </c>
      <c r="D803" s="10">
        <v>38221</v>
      </c>
      <c r="E803" s="2" t="s">
        <v>23</v>
      </c>
      <c r="F803" s="4">
        <v>-6</v>
      </c>
      <c r="G803" s="5">
        <v>-16.589394597675682</v>
      </c>
      <c r="H803" s="2" t="s">
        <v>17</v>
      </c>
    </row>
    <row r="804" spans="2:8" ht="16.5" x14ac:dyDescent="0.3">
      <c r="B804" s="3">
        <v>17</v>
      </c>
      <c r="C804" s="2" t="s">
        <v>10</v>
      </c>
      <c r="D804" s="10">
        <v>38837</v>
      </c>
      <c r="E804" s="2" t="s">
        <v>25</v>
      </c>
      <c r="F804" s="4">
        <v>66</v>
      </c>
      <c r="G804" s="5">
        <v>199.65433473774931</v>
      </c>
      <c r="H804" s="2" t="s">
        <v>17</v>
      </c>
    </row>
    <row r="805" spans="2:8" ht="16.5" x14ac:dyDescent="0.3">
      <c r="B805" s="3">
        <v>23</v>
      </c>
      <c r="C805" s="6" t="s">
        <v>10</v>
      </c>
      <c r="D805" s="10">
        <v>38749</v>
      </c>
      <c r="E805" s="2" t="s">
        <v>25</v>
      </c>
      <c r="F805" s="4">
        <v>25</v>
      </c>
      <c r="G805" s="5">
        <v>77.307151643363554</v>
      </c>
      <c r="H805" s="2" t="s">
        <v>18</v>
      </c>
    </row>
    <row r="806" spans="2:8" ht="16.5" x14ac:dyDescent="0.3">
      <c r="B806" s="3">
        <v>138</v>
      </c>
      <c r="C806" s="2" t="s">
        <v>10</v>
      </c>
      <c r="D806" s="10">
        <v>38540</v>
      </c>
      <c r="E806" s="2" t="s">
        <v>25</v>
      </c>
      <c r="F806" s="4">
        <v>77</v>
      </c>
      <c r="G806" s="5">
        <v>233.07983567827679</v>
      </c>
      <c r="H806" s="2" t="s">
        <v>19</v>
      </c>
    </row>
    <row r="807" spans="2:8" ht="16.5" x14ac:dyDescent="0.3">
      <c r="B807" s="3">
        <v>197</v>
      </c>
      <c r="C807" s="2" t="s">
        <v>10</v>
      </c>
      <c r="D807" s="10">
        <v>38023</v>
      </c>
      <c r="E807" s="2" t="s">
        <v>25</v>
      </c>
      <c r="F807" s="4">
        <v>-5</v>
      </c>
      <c r="G807" s="5">
        <v>-12.898061088841523</v>
      </c>
      <c r="H807" s="2" t="s">
        <v>20</v>
      </c>
    </row>
    <row r="808" spans="2:8" ht="16.5" x14ac:dyDescent="0.3">
      <c r="B808" s="3">
        <v>198</v>
      </c>
      <c r="C808" s="2" t="s">
        <v>10</v>
      </c>
      <c r="D808" s="10">
        <v>38859</v>
      </c>
      <c r="E808" s="2" t="s">
        <v>25</v>
      </c>
      <c r="F808" s="4">
        <v>-4</v>
      </c>
      <c r="G808" s="5">
        <v>-9.998213253386103</v>
      </c>
      <c r="H808" s="2" t="s">
        <v>19</v>
      </c>
    </row>
    <row r="809" spans="2:8" ht="16.5" x14ac:dyDescent="0.3">
      <c r="B809" s="3">
        <v>207</v>
      </c>
      <c r="C809" s="2" t="s">
        <v>10</v>
      </c>
      <c r="D809" s="10">
        <v>38023</v>
      </c>
      <c r="E809" s="2" t="s">
        <v>25</v>
      </c>
      <c r="F809" s="4">
        <v>60</v>
      </c>
      <c r="G809" s="5">
        <v>181.93942640636905</v>
      </c>
      <c r="H809" s="2" t="s">
        <v>20</v>
      </c>
    </row>
    <row r="810" spans="2:8" ht="16.5" x14ac:dyDescent="0.3">
      <c r="B810" s="3">
        <v>250</v>
      </c>
      <c r="C810" s="2" t="s">
        <v>10</v>
      </c>
      <c r="D810" s="10">
        <v>39024</v>
      </c>
      <c r="E810" s="2" t="s">
        <v>25</v>
      </c>
      <c r="F810" s="4">
        <v>64</v>
      </c>
      <c r="G810" s="5">
        <v>194.25372471684716</v>
      </c>
      <c r="H810" s="2" t="s">
        <v>20</v>
      </c>
    </row>
    <row r="811" spans="2:8" ht="16.5" x14ac:dyDescent="0.3">
      <c r="B811" s="3">
        <v>251</v>
      </c>
      <c r="C811" s="2" t="s">
        <v>10</v>
      </c>
      <c r="D811" s="10">
        <v>38111</v>
      </c>
      <c r="E811" s="2" t="s">
        <v>25</v>
      </c>
      <c r="F811" s="4">
        <v>71</v>
      </c>
      <c r="G811" s="5">
        <v>215.49309366005642</v>
      </c>
      <c r="H811" s="2" t="s">
        <v>19</v>
      </c>
    </row>
    <row r="812" spans="2:8" ht="16.5" x14ac:dyDescent="0.3">
      <c r="B812" s="3">
        <v>339</v>
      </c>
      <c r="C812" s="2" t="s">
        <v>10</v>
      </c>
      <c r="D812" s="10">
        <v>38210</v>
      </c>
      <c r="E812" s="2" t="s">
        <v>25</v>
      </c>
      <c r="F812" s="4">
        <v>-1</v>
      </c>
      <c r="G812" s="5">
        <v>-0.92679798413568193</v>
      </c>
      <c r="H812" s="2" t="s">
        <v>19</v>
      </c>
    </row>
    <row r="813" spans="2:8" ht="16.5" x14ac:dyDescent="0.3">
      <c r="B813" s="3">
        <v>406</v>
      </c>
      <c r="C813" s="2" t="s">
        <v>10</v>
      </c>
      <c r="D813" s="10">
        <v>38034</v>
      </c>
      <c r="E813" s="2" t="s">
        <v>25</v>
      </c>
      <c r="F813" s="4">
        <v>91</v>
      </c>
      <c r="G813" s="5">
        <v>274.81127367201924</v>
      </c>
      <c r="H813" s="2" t="s">
        <v>17</v>
      </c>
    </row>
    <row r="814" spans="2:8" ht="16.5" x14ac:dyDescent="0.3">
      <c r="B814" s="3">
        <v>459</v>
      </c>
      <c r="C814" s="2" t="s">
        <v>10</v>
      </c>
      <c r="D814" s="10">
        <v>38452</v>
      </c>
      <c r="E814" s="2" t="s">
        <v>25</v>
      </c>
      <c r="F814" s="4">
        <v>71</v>
      </c>
      <c r="G814" s="5">
        <v>214.76898776471646</v>
      </c>
      <c r="H814" s="2" t="s">
        <v>17</v>
      </c>
    </row>
    <row r="815" spans="2:8" ht="16.5" x14ac:dyDescent="0.3">
      <c r="B815" s="3">
        <v>460</v>
      </c>
      <c r="C815" s="2" t="s">
        <v>10</v>
      </c>
      <c r="D815" s="10">
        <v>38100</v>
      </c>
      <c r="E815" s="2" t="s">
        <v>25</v>
      </c>
      <c r="F815" s="4">
        <v>74</v>
      </c>
      <c r="G815" s="5">
        <v>224.18238847872837</v>
      </c>
      <c r="H815" s="2" t="s">
        <v>20</v>
      </c>
    </row>
    <row r="816" spans="2:8" ht="16.5" x14ac:dyDescent="0.3">
      <c r="B816" s="3">
        <v>500</v>
      </c>
      <c r="C816" s="2" t="s">
        <v>10</v>
      </c>
      <c r="D816" s="10">
        <v>38881</v>
      </c>
      <c r="E816" s="2" t="s">
        <v>25</v>
      </c>
      <c r="F816" s="4">
        <v>17</v>
      </c>
      <c r="G816" s="5">
        <v>52.992178326548526</v>
      </c>
      <c r="H816" s="2" t="s">
        <v>18</v>
      </c>
    </row>
    <row r="817" spans="2:8" ht="16.5" x14ac:dyDescent="0.3">
      <c r="B817" s="3">
        <v>504</v>
      </c>
      <c r="C817" s="2" t="s">
        <v>10</v>
      </c>
      <c r="D817" s="10">
        <v>38342</v>
      </c>
      <c r="E817" s="2" t="s">
        <v>25</v>
      </c>
      <c r="F817" s="4">
        <v>86</v>
      </c>
      <c r="G817" s="5">
        <v>259.65061904974743</v>
      </c>
      <c r="H817" s="2" t="s">
        <v>20</v>
      </c>
    </row>
    <row r="818" spans="2:8" ht="16.5" x14ac:dyDescent="0.3">
      <c r="B818" s="3">
        <v>575</v>
      </c>
      <c r="C818" s="2" t="s">
        <v>10</v>
      </c>
      <c r="D818" s="10">
        <v>38353</v>
      </c>
      <c r="E818" s="2" t="s">
        <v>25</v>
      </c>
      <c r="F818" s="4">
        <v>84</v>
      </c>
      <c r="G818" s="5">
        <v>253.79033414178701</v>
      </c>
      <c r="H818" s="2" t="s">
        <v>19</v>
      </c>
    </row>
    <row r="819" spans="2:8" ht="16.5" x14ac:dyDescent="0.3">
      <c r="B819" s="3">
        <v>605</v>
      </c>
      <c r="C819" s="2" t="s">
        <v>10</v>
      </c>
      <c r="D819" s="10">
        <v>38628</v>
      </c>
      <c r="E819" s="2" t="s">
        <v>25</v>
      </c>
      <c r="F819" s="4">
        <v>94</v>
      </c>
      <c r="G819" s="5">
        <v>284.24987523561106</v>
      </c>
      <c r="H819" s="2" t="s">
        <v>20</v>
      </c>
    </row>
    <row r="820" spans="2:8" ht="16.5" x14ac:dyDescent="0.3">
      <c r="B820" s="3">
        <v>607</v>
      </c>
      <c r="C820" s="2" t="s">
        <v>10</v>
      </c>
      <c r="D820" s="10">
        <v>38210</v>
      </c>
      <c r="E820" s="2" t="s">
        <v>25</v>
      </c>
      <c r="F820" s="4">
        <v>7</v>
      </c>
      <c r="G820" s="5">
        <v>23.434372885216568</v>
      </c>
      <c r="H820" s="2" t="s">
        <v>17</v>
      </c>
    </row>
    <row r="821" spans="2:8" ht="16.5" x14ac:dyDescent="0.3">
      <c r="B821" s="3">
        <v>623</v>
      </c>
      <c r="C821" s="2" t="s">
        <v>10</v>
      </c>
      <c r="D821" s="10">
        <v>38078</v>
      </c>
      <c r="E821" s="2" t="s">
        <v>25</v>
      </c>
      <c r="F821" s="4">
        <v>-8</v>
      </c>
      <c r="G821" s="5">
        <v>-22.23218548835203</v>
      </c>
      <c r="H821" s="2" t="s">
        <v>19</v>
      </c>
    </row>
    <row r="822" spans="2:8" ht="16.5" x14ac:dyDescent="0.3">
      <c r="B822" s="3">
        <v>725</v>
      </c>
      <c r="C822" s="2" t="s">
        <v>10</v>
      </c>
      <c r="D822" s="10">
        <v>38573</v>
      </c>
      <c r="E822" s="2" t="s">
        <v>25</v>
      </c>
      <c r="F822" s="4">
        <v>15</v>
      </c>
      <c r="G822" s="5">
        <v>47.09802134338382</v>
      </c>
      <c r="H822" s="2" t="s">
        <v>17</v>
      </c>
    </row>
    <row r="823" spans="2:8" ht="16.5" x14ac:dyDescent="0.3">
      <c r="B823" s="3">
        <v>737</v>
      </c>
      <c r="C823" s="2" t="s">
        <v>10</v>
      </c>
      <c r="D823" s="10">
        <v>38738</v>
      </c>
      <c r="E823" s="2" t="s">
        <v>25</v>
      </c>
      <c r="F823" s="4">
        <v>49</v>
      </c>
      <c r="G823" s="5">
        <v>148.73893149445496</v>
      </c>
      <c r="H823" s="2" t="s">
        <v>17</v>
      </c>
    </row>
    <row r="824" spans="2:8" ht="16.5" x14ac:dyDescent="0.3">
      <c r="B824" s="3">
        <v>762</v>
      </c>
      <c r="C824" s="2" t="s">
        <v>10</v>
      </c>
      <c r="D824" s="10">
        <v>38441</v>
      </c>
      <c r="E824" s="2" t="s">
        <v>25</v>
      </c>
      <c r="F824" s="4">
        <v>38</v>
      </c>
      <c r="G824" s="5">
        <v>115.38889596804569</v>
      </c>
      <c r="H824" s="2" t="s">
        <v>17</v>
      </c>
    </row>
    <row r="825" spans="2:8" ht="16.5" x14ac:dyDescent="0.3">
      <c r="B825" s="3">
        <v>768</v>
      </c>
      <c r="C825" s="2" t="s">
        <v>10</v>
      </c>
      <c r="D825" s="10">
        <v>38529</v>
      </c>
      <c r="E825" s="2" t="s">
        <v>25</v>
      </c>
      <c r="F825" s="4">
        <v>-1</v>
      </c>
      <c r="G825" s="5">
        <v>-1.4317242178607446</v>
      </c>
      <c r="H825" s="2" t="s">
        <v>20</v>
      </c>
    </row>
    <row r="826" spans="2:8" ht="16.5" x14ac:dyDescent="0.3">
      <c r="B826" s="3">
        <v>799</v>
      </c>
      <c r="C826" s="2" t="s">
        <v>10</v>
      </c>
      <c r="D826" s="10">
        <v>39057</v>
      </c>
      <c r="E826" s="2" t="s">
        <v>25</v>
      </c>
      <c r="F826" s="4">
        <v>26</v>
      </c>
      <c r="G826" s="5">
        <v>79.748589199087291</v>
      </c>
      <c r="H826" s="2" t="s">
        <v>18</v>
      </c>
    </row>
    <row r="827" spans="2:8" ht="16.5" x14ac:dyDescent="0.3">
      <c r="B827" s="3">
        <v>829</v>
      </c>
      <c r="C827" s="2" t="s">
        <v>10</v>
      </c>
      <c r="D827" s="10">
        <v>39035</v>
      </c>
      <c r="E827" s="2" t="s">
        <v>25</v>
      </c>
      <c r="F827" s="4">
        <v>77</v>
      </c>
      <c r="G827" s="5">
        <v>233.15631874033514</v>
      </c>
      <c r="H827" s="2" t="s">
        <v>20</v>
      </c>
    </row>
    <row r="828" spans="2:8" ht="16.5" x14ac:dyDescent="0.3">
      <c r="B828" s="3">
        <v>888</v>
      </c>
      <c r="C828" s="2" t="s">
        <v>10</v>
      </c>
      <c r="D828" s="10">
        <v>38001</v>
      </c>
      <c r="E828" s="2" t="s">
        <v>25</v>
      </c>
      <c r="F828" s="4">
        <v>87</v>
      </c>
      <c r="G828" s="5">
        <v>262.7592489136066</v>
      </c>
      <c r="H828" s="2" t="s">
        <v>18</v>
      </c>
    </row>
    <row r="829" spans="2:8" ht="16.5" x14ac:dyDescent="0.3">
      <c r="B829" s="3">
        <v>963</v>
      </c>
      <c r="C829" s="2" t="s">
        <v>10</v>
      </c>
      <c r="D829" s="10">
        <v>38584</v>
      </c>
      <c r="E829" s="2" t="s">
        <v>25</v>
      </c>
      <c r="F829" s="4">
        <v>11</v>
      </c>
      <c r="G829" s="5">
        <v>35.126507167926178</v>
      </c>
      <c r="H829" s="2" t="s">
        <v>18</v>
      </c>
    </row>
    <row r="830" spans="2:8" ht="16.5" x14ac:dyDescent="0.3">
      <c r="B830" s="3">
        <v>1011</v>
      </c>
      <c r="C830" s="2" t="s">
        <v>10</v>
      </c>
      <c r="D830" s="10">
        <v>38331</v>
      </c>
      <c r="E830" s="2" t="s">
        <v>25</v>
      </c>
      <c r="F830" s="4">
        <v>70</v>
      </c>
      <c r="G830" s="5">
        <v>211.85016457637715</v>
      </c>
      <c r="H830" s="2" t="s">
        <v>18</v>
      </c>
    </row>
    <row r="831" spans="2:8" ht="16.5" x14ac:dyDescent="0.3">
      <c r="B831" s="3">
        <v>1041</v>
      </c>
      <c r="C831" s="2" t="s">
        <v>10</v>
      </c>
      <c r="D831" s="10">
        <v>38903</v>
      </c>
      <c r="E831" s="2" t="s">
        <v>25</v>
      </c>
      <c r="F831" s="4">
        <v>24</v>
      </c>
      <c r="G831" s="5">
        <v>74.040343042743388</v>
      </c>
      <c r="H831" s="2" t="s">
        <v>19</v>
      </c>
    </row>
    <row r="832" spans="2:8" ht="16.5" x14ac:dyDescent="0.3">
      <c r="B832" s="3">
        <v>1069</v>
      </c>
      <c r="C832" s="2" t="s">
        <v>10</v>
      </c>
      <c r="D832" s="10">
        <v>38870</v>
      </c>
      <c r="E832" s="2" t="s">
        <v>25</v>
      </c>
      <c r="F832" s="4">
        <v>60</v>
      </c>
      <c r="G832" s="5">
        <v>181.32960345577825</v>
      </c>
      <c r="H832" s="2" t="s">
        <v>17</v>
      </c>
    </row>
    <row r="833" spans="2:8" ht="16.5" x14ac:dyDescent="0.3">
      <c r="B833" s="3">
        <v>1092</v>
      </c>
      <c r="C833" s="2" t="s">
        <v>10</v>
      </c>
      <c r="D833" s="10">
        <v>38925</v>
      </c>
      <c r="E833" s="2" t="s">
        <v>25</v>
      </c>
      <c r="F833" s="4">
        <v>7</v>
      </c>
      <c r="G833" s="5">
        <v>23.198272342782062</v>
      </c>
      <c r="H833" s="2" t="s">
        <v>17</v>
      </c>
    </row>
    <row r="834" spans="2:8" ht="16.5" x14ac:dyDescent="0.3">
      <c r="B834" s="3">
        <v>1110</v>
      </c>
      <c r="C834" s="2" t="s">
        <v>10</v>
      </c>
      <c r="D834" s="10">
        <v>38782</v>
      </c>
      <c r="E834" s="2" t="s">
        <v>25</v>
      </c>
      <c r="F834" s="4">
        <v>-1</v>
      </c>
      <c r="G834" s="5">
        <v>-1.4486502930593175</v>
      </c>
      <c r="H834" s="2" t="s">
        <v>20</v>
      </c>
    </row>
    <row r="835" spans="2:8" ht="16.5" x14ac:dyDescent="0.3">
      <c r="B835" s="3">
        <v>1151</v>
      </c>
      <c r="C835" s="2" t="s">
        <v>10</v>
      </c>
      <c r="D835" s="10">
        <v>38903</v>
      </c>
      <c r="E835" s="2" t="s">
        <v>25</v>
      </c>
      <c r="F835" s="4">
        <v>91</v>
      </c>
      <c r="G835" s="5">
        <v>274.80447122686729</v>
      </c>
      <c r="H835" s="2" t="s">
        <v>17</v>
      </c>
    </row>
    <row r="836" spans="2:8" ht="16.5" x14ac:dyDescent="0.3">
      <c r="B836" s="3">
        <v>1158</v>
      </c>
      <c r="C836" s="2" t="s">
        <v>10</v>
      </c>
      <c r="D836" s="10">
        <v>38958</v>
      </c>
      <c r="E836" s="2" t="s">
        <v>25</v>
      </c>
      <c r="F836" s="4">
        <v>24</v>
      </c>
      <c r="G836" s="5">
        <v>73.541516730294589</v>
      </c>
      <c r="H836" s="2" t="s">
        <v>19</v>
      </c>
    </row>
    <row r="837" spans="2:8" ht="16.5" x14ac:dyDescent="0.3">
      <c r="B837" s="3">
        <v>1234</v>
      </c>
      <c r="C837" s="2" t="s">
        <v>10</v>
      </c>
      <c r="D837" s="10">
        <v>38771</v>
      </c>
      <c r="E837" s="2" t="s">
        <v>25</v>
      </c>
      <c r="F837" s="4">
        <v>22</v>
      </c>
      <c r="G837" s="5">
        <v>67.708397118863431</v>
      </c>
      <c r="H837" s="2" t="s">
        <v>19</v>
      </c>
    </row>
    <row r="838" spans="2:8" ht="16.5" x14ac:dyDescent="0.3">
      <c r="B838" s="3">
        <v>1236</v>
      </c>
      <c r="C838" s="2" t="s">
        <v>10</v>
      </c>
      <c r="D838" s="10">
        <v>38815</v>
      </c>
      <c r="E838" s="2" t="s">
        <v>25</v>
      </c>
      <c r="F838" s="4">
        <v>30</v>
      </c>
      <c r="G838" s="5">
        <v>92.283774629578076</v>
      </c>
      <c r="H838" s="2" t="s">
        <v>17</v>
      </c>
    </row>
    <row r="839" spans="2:8" ht="16.5" x14ac:dyDescent="0.3">
      <c r="B839" s="3">
        <v>1251</v>
      </c>
      <c r="C839" s="2" t="s">
        <v>10</v>
      </c>
      <c r="D839" s="10">
        <v>38672</v>
      </c>
      <c r="E839" s="2" t="s">
        <v>25</v>
      </c>
      <c r="F839" s="4">
        <v>26</v>
      </c>
      <c r="G839" s="5">
        <v>79.641106811056247</v>
      </c>
      <c r="H839" s="2" t="s">
        <v>17</v>
      </c>
    </row>
    <row r="840" spans="2:8" ht="16.5" x14ac:dyDescent="0.3">
      <c r="B840" s="3">
        <v>1275</v>
      </c>
      <c r="C840" s="2" t="s">
        <v>10</v>
      </c>
      <c r="D840" s="10">
        <v>38056</v>
      </c>
      <c r="E840" s="2" t="s">
        <v>25</v>
      </c>
      <c r="F840" s="4">
        <v>57</v>
      </c>
      <c r="G840" s="5">
        <v>173.47781647307619</v>
      </c>
      <c r="H840" s="2" t="s">
        <v>17</v>
      </c>
    </row>
    <row r="841" spans="2:8" ht="16.5" x14ac:dyDescent="0.3">
      <c r="B841" s="3">
        <v>1279</v>
      </c>
      <c r="C841" s="2" t="s">
        <v>10</v>
      </c>
      <c r="D841" s="10">
        <v>38232</v>
      </c>
      <c r="E841" s="2" t="s">
        <v>25</v>
      </c>
      <c r="F841" s="4">
        <v>28</v>
      </c>
      <c r="G841" s="5">
        <v>86.457557586126669</v>
      </c>
      <c r="H841" s="2" t="s">
        <v>18</v>
      </c>
    </row>
    <row r="842" spans="2:8" ht="16.5" x14ac:dyDescent="0.3">
      <c r="B842" s="3">
        <v>1302</v>
      </c>
      <c r="C842" s="2" t="s">
        <v>10</v>
      </c>
      <c r="D842" s="10">
        <v>38573</v>
      </c>
      <c r="E842" s="2" t="s">
        <v>25</v>
      </c>
      <c r="F842" s="4">
        <v>64</v>
      </c>
      <c r="G842" s="5">
        <v>194.02715866543952</v>
      </c>
      <c r="H842" s="2" t="s">
        <v>19</v>
      </c>
    </row>
    <row r="843" spans="2:8" ht="16.5" x14ac:dyDescent="0.3">
      <c r="B843" s="3">
        <v>1390</v>
      </c>
      <c r="C843" s="2" t="s">
        <v>10</v>
      </c>
      <c r="D843" s="10">
        <v>38023</v>
      </c>
      <c r="E843" s="2" t="s">
        <v>25</v>
      </c>
      <c r="F843" s="4">
        <v>-7</v>
      </c>
      <c r="G843" s="5">
        <v>-19.437923961194201</v>
      </c>
      <c r="H843" s="2" t="s">
        <v>20</v>
      </c>
    </row>
    <row r="844" spans="2:8" ht="16.5" x14ac:dyDescent="0.3">
      <c r="B844" s="3">
        <v>1419</v>
      </c>
      <c r="C844" s="2" t="s">
        <v>10</v>
      </c>
      <c r="D844" s="10">
        <v>38848</v>
      </c>
      <c r="E844" s="2" t="s">
        <v>25</v>
      </c>
      <c r="F844" s="4">
        <v>81</v>
      </c>
      <c r="G844" s="5">
        <v>244.50746507200088</v>
      </c>
      <c r="H844" s="2" t="s">
        <v>20</v>
      </c>
    </row>
    <row r="845" spans="2:8" ht="16.5" x14ac:dyDescent="0.3">
      <c r="B845" s="3">
        <v>1438</v>
      </c>
      <c r="C845" s="2" t="s">
        <v>10</v>
      </c>
      <c r="D845" s="10">
        <v>38947</v>
      </c>
      <c r="E845" s="2" t="s">
        <v>25</v>
      </c>
      <c r="F845" s="4">
        <v>10</v>
      </c>
      <c r="G845" s="5">
        <v>31.667217946817743</v>
      </c>
      <c r="H845" s="2" t="s">
        <v>18</v>
      </c>
    </row>
    <row r="846" spans="2:8" ht="16.5" x14ac:dyDescent="0.3">
      <c r="B846" s="3">
        <v>1447</v>
      </c>
      <c r="C846" s="2" t="s">
        <v>10</v>
      </c>
      <c r="D846" s="10">
        <v>38155</v>
      </c>
      <c r="E846" s="2" t="s">
        <v>25</v>
      </c>
      <c r="F846" s="4">
        <v>43</v>
      </c>
      <c r="G846" s="5">
        <v>131.16019141346013</v>
      </c>
      <c r="H846" s="2" t="s">
        <v>19</v>
      </c>
    </row>
    <row r="847" spans="2:8" ht="16.5" x14ac:dyDescent="0.3">
      <c r="B847" s="3">
        <v>1451</v>
      </c>
      <c r="C847" s="2" t="s">
        <v>10</v>
      </c>
      <c r="D847" s="10">
        <v>39013</v>
      </c>
      <c r="E847" s="2" t="s">
        <v>25</v>
      </c>
      <c r="F847" s="4">
        <v>91</v>
      </c>
      <c r="G847" s="5">
        <v>274.50140154950032</v>
      </c>
      <c r="H847" s="2" t="s">
        <v>20</v>
      </c>
    </row>
    <row r="848" spans="2:8" ht="16.5" x14ac:dyDescent="0.3">
      <c r="B848" s="3">
        <v>1454</v>
      </c>
      <c r="C848" s="2" t="s">
        <v>10</v>
      </c>
      <c r="D848" s="10">
        <v>38342</v>
      </c>
      <c r="E848" s="2" t="s">
        <v>25</v>
      </c>
      <c r="F848" s="4">
        <v>17</v>
      </c>
      <c r="G848" s="5">
        <v>52.516260583580817</v>
      </c>
      <c r="H848" s="2" t="s">
        <v>20</v>
      </c>
    </row>
    <row r="849" spans="2:8" ht="16.5" x14ac:dyDescent="0.3">
      <c r="B849" s="3">
        <v>1516</v>
      </c>
      <c r="C849" s="2" t="s">
        <v>10</v>
      </c>
      <c r="D849" s="10">
        <v>38199</v>
      </c>
      <c r="E849" s="2" t="s">
        <v>25</v>
      </c>
      <c r="F849" s="4">
        <v>58</v>
      </c>
      <c r="G849" s="5">
        <v>176.19804950784601</v>
      </c>
      <c r="H849" s="2" t="s">
        <v>17</v>
      </c>
    </row>
    <row r="850" spans="2:8" ht="16.5" x14ac:dyDescent="0.3">
      <c r="B850" s="3">
        <v>1556</v>
      </c>
      <c r="C850" s="2" t="s">
        <v>10</v>
      </c>
      <c r="D850" s="10">
        <v>39024</v>
      </c>
      <c r="E850" s="2" t="s">
        <v>25</v>
      </c>
      <c r="F850" s="4">
        <v>84</v>
      </c>
      <c r="G850" s="5">
        <v>253.59713370537463</v>
      </c>
      <c r="H850" s="2" t="s">
        <v>18</v>
      </c>
    </row>
    <row r="851" spans="2:8" ht="16.5" x14ac:dyDescent="0.3">
      <c r="B851" s="3">
        <v>1558</v>
      </c>
      <c r="C851" s="2" t="s">
        <v>10</v>
      </c>
      <c r="D851" s="10">
        <v>38001</v>
      </c>
      <c r="E851" s="2" t="s">
        <v>25</v>
      </c>
      <c r="F851" s="4">
        <v>44</v>
      </c>
      <c r="G851" s="5">
        <v>134.18925327531994</v>
      </c>
      <c r="H851" s="2" t="s">
        <v>19</v>
      </c>
    </row>
    <row r="852" spans="2:8" ht="16.5" x14ac:dyDescent="0.3">
      <c r="B852" s="3">
        <v>1650</v>
      </c>
      <c r="C852" s="2" t="s">
        <v>10</v>
      </c>
      <c r="D852" s="10">
        <v>38056</v>
      </c>
      <c r="E852" s="2" t="s">
        <v>25</v>
      </c>
      <c r="F852" s="4">
        <v>82</v>
      </c>
      <c r="G852" s="5">
        <v>247.65702123487802</v>
      </c>
      <c r="H852" s="2" t="s">
        <v>20</v>
      </c>
    </row>
    <row r="853" spans="2:8" ht="16.5" x14ac:dyDescent="0.3">
      <c r="B853" s="3">
        <v>1691</v>
      </c>
      <c r="C853" s="2" t="s">
        <v>10</v>
      </c>
      <c r="D853" s="10">
        <v>38628</v>
      </c>
      <c r="E853" s="2" t="s">
        <v>25</v>
      </c>
      <c r="F853" s="4">
        <v>12</v>
      </c>
      <c r="G853" s="5">
        <v>38.358567090515102</v>
      </c>
      <c r="H853" s="2" t="s">
        <v>20</v>
      </c>
    </row>
    <row r="854" spans="2:8" ht="16.5" x14ac:dyDescent="0.3">
      <c r="B854" s="3">
        <v>1728</v>
      </c>
      <c r="C854" s="2" t="s">
        <v>10</v>
      </c>
      <c r="D854" s="10">
        <v>38177</v>
      </c>
      <c r="E854" s="2" t="s">
        <v>25</v>
      </c>
      <c r="F854" s="4">
        <v>-7</v>
      </c>
      <c r="G854" s="5">
        <v>-19.354078968263273</v>
      </c>
      <c r="H854" s="2" t="s">
        <v>17</v>
      </c>
    </row>
    <row r="855" spans="2:8" ht="16.5" x14ac:dyDescent="0.3">
      <c r="B855" s="3">
        <v>1778</v>
      </c>
      <c r="C855" s="2" t="s">
        <v>10</v>
      </c>
      <c r="D855" s="10">
        <v>38793</v>
      </c>
      <c r="E855" s="2" t="s">
        <v>25</v>
      </c>
      <c r="F855" s="4">
        <v>7</v>
      </c>
      <c r="G855" s="5">
        <v>23.460398451433193</v>
      </c>
      <c r="H855" s="2" t="s">
        <v>20</v>
      </c>
    </row>
    <row r="856" spans="2:8" ht="16.5" x14ac:dyDescent="0.3">
      <c r="B856" s="3">
        <v>1843</v>
      </c>
      <c r="C856" s="2" t="s">
        <v>10</v>
      </c>
      <c r="D856" s="10">
        <v>38562</v>
      </c>
      <c r="E856" s="2" t="s">
        <v>25</v>
      </c>
      <c r="F856" s="4">
        <v>27</v>
      </c>
      <c r="G856" s="5">
        <v>82.455751292325587</v>
      </c>
      <c r="H856" s="2" t="s">
        <v>19</v>
      </c>
    </row>
    <row r="857" spans="2:8" ht="16.5" x14ac:dyDescent="0.3">
      <c r="B857" s="3">
        <v>7</v>
      </c>
      <c r="C857" s="2" t="s">
        <v>11</v>
      </c>
      <c r="D857" s="10">
        <v>38067</v>
      </c>
      <c r="E857" s="2" t="s">
        <v>24</v>
      </c>
      <c r="F857" s="4">
        <v>8</v>
      </c>
      <c r="G857" s="5">
        <v>25.800692176216739</v>
      </c>
      <c r="H857" s="2" t="s">
        <v>18</v>
      </c>
    </row>
    <row r="858" spans="2:8" ht="16.5" x14ac:dyDescent="0.3">
      <c r="B858" s="3">
        <v>69</v>
      </c>
      <c r="C858" s="2" t="s">
        <v>11</v>
      </c>
      <c r="D858" s="10">
        <v>38375</v>
      </c>
      <c r="E858" s="2" t="s">
        <v>24</v>
      </c>
      <c r="F858" s="4">
        <v>73</v>
      </c>
      <c r="G858" s="5">
        <v>221.4068752836437</v>
      </c>
      <c r="H858" s="2" t="s">
        <v>20</v>
      </c>
    </row>
    <row r="859" spans="2:8" ht="16.5" x14ac:dyDescent="0.3">
      <c r="B859" s="3">
        <v>135</v>
      </c>
      <c r="C859" s="2" t="s">
        <v>11</v>
      </c>
      <c r="D859" s="10">
        <v>38397</v>
      </c>
      <c r="E859" s="2" t="s">
        <v>24</v>
      </c>
      <c r="F859" s="4">
        <v>67</v>
      </c>
      <c r="G859" s="5">
        <v>202.86608183653496</v>
      </c>
      <c r="H859" s="2" t="s">
        <v>19</v>
      </c>
    </row>
    <row r="860" spans="2:8" ht="16.5" x14ac:dyDescent="0.3">
      <c r="B860" s="3">
        <v>200</v>
      </c>
      <c r="C860" s="2" t="s">
        <v>11</v>
      </c>
      <c r="D860" s="10">
        <v>38793</v>
      </c>
      <c r="E860" s="2" t="s">
        <v>24</v>
      </c>
      <c r="F860" s="4">
        <v>21</v>
      </c>
      <c r="G860" s="5">
        <v>64.744003374094902</v>
      </c>
      <c r="H860" s="2" t="s">
        <v>17</v>
      </c>
    </row>
    <row r="861" spans="2:8" ht="16.5" x14ac:dyDescent="0.3">
      <c r="B861" s="3">
        <v>224</v>
      </c>
      <c r="C861" s="2" t="s">
        <v>11</v>
      </c>
      <c r="D861" s="10">
        <v>38265</v>
      </c>
      <c r="E861" s="2" t="s">
        <v>24</v>
      </c>
      <c r="F861" s="4">
        <v>52</v>
      </c>
      <c r="G861" s="5">
        <v>158.2973319694853</v>
      </c>
      <c r="H861" s="2" t="s">
        <v>19</v>
      </c>
    </row>
    <row r="862" spans="2:8" ht="16.5" x14ac:dyDescent="0.3">
      <c r="B862" s="3">
        <v>237</v>
      </c>
      <c r="C862" s="2" t="s">
        <v>11</v>
      </c>
      <c r="D862" s="10">
        <v>38254</v>
      </c>
      <c r="E862" s="2" t="s">
        <v>24</v>
      </c>
      <c r="F862" s="4">
        <v>-4</v>
      </c>
      <c r="G862" s="5">
        <v>-9.9939520680829617</v>
      </c>
      <c r="H862" s="2" t="s">
        <v>20</v>
      </c>
    </row>
    <row r="863" spans="2:8" ht="16.5" x14ac:dyDescent="0.3">
      <c r="B863" s="3">
        <v>244</v>
      </c>
      <c r="C863" s="2" t="s">
        <v>11</v>
      </c>
      <c r="D863" s="10">
        <v>38408</v>
      </c>
      <c r="E863" s="2" t="s">
        <v>24</v>
      </c>
      <c r="F863" s="4">
        <v>8</v>
      </c>
      <c r="G863" s="5">
        <v>25.546689047987762</v>
      </c>
      <c r="H863" s="2" t="s">
        <v>20</v>
      </c>
    </row>
    <row r="864" spans="2:8" ht="16.5" x14ac:dyDescent="0.3">
      <c r="B864" s="3">
        <v>268</v>
      </c>
      <c r="C864" s="2" t="s">
        <v>11</v>
      </c>
      <c r="D864" s="10">
        <v>38298</v>
      </c>
      <c r="E864" s="2" t="s">
        <v>24</v>
      </c>
      <c r="F864" s="4">
        <v>1</v>
      </c>
      <c r="G864" s="5">
        <v>4.7722172541512009</v>
      </c>
      <c r="H864" s="2" t="s">
        <v>20</v>
      </c>
    </row>
    <row r="865" spans="2:8" ht="16.5" x14ac:dyDescent="0.3">
      <c r="B865" s="3">
        <v>281</v>
      </c>
      <c r="C865" s="2" t="s">
        <v>11</v>
      </c>
      <c r="D865" s="10">
        <v>38562</v>
      </c>
      <c r="E865" s="2" t="s">
        <v>24</v>
      </c>
      <c r="F865" s="4">
        <v>3</v>
      </c>
      <c r="G865" s="5">
        <v>10.780730703026945</v>
      </c>
      <c r="H865" s="2" t="s">
        <v>20</v>
      </c>
    </row>
    <row r="866" spans="2:8" ht="16.5" x14ac:dyDescent="0.3">
      <c r="B866" s="3">
        <v>317</v>
      </c>
      <c r="C866" s="2" t="s">
        <v>11</v>
      </c>
      <c r="D866" s="10">
        <v>38001</v>
      </c>
      <c r="E866" s="2" t="s">
        <v>24</v>
      </c>
      <c r="F866" s="4">
        <v>0</v>
      </c>
      <c r="G866" s="5">
        <v>1.6052060341349688</v>
      </c>
      <c r="H866" s="2" t="s">
        <v>20</v>
      </c>
    </row>
    <row r="867" spans="2:8" ht="16.5" x14ac:dyDescent="0.3">
      <c r="B867" s="3">
        <v>401</v>
      </c>
      <c r="C867" s="2" t="s">
        <v>11</v>
      </c>
      <c r="D867" s="10">
        <v>38419</v>
      </c>
      <c r="E867" s="2" t="s">
        <v>24</v>
      </c>
      <c r="F867" s="4">
        <v>76</v>
      </c>
      <c r="G867" s="5">
        <v>230.11911772178482</v>
      </c>
      <c r="H867" s="2" t="s">
        <v>19</v>
      </c>
    </row>
    <row r="868" spans="2:8" ht="16.5" x14ac:dyDescent="0.3">
      <c r="B868" s="3">
        <v>450</v>
      </c>
      <c r="C868" s="2" t="s">
        <v>11</v>
      </c>
      <c r="D868" s="10">
        <v>38342</v>
      </c>
      <c r="E868" s="2" t="s">
        <v>24</v>
      </c>
      <c r="F868" s="4">
        <v>87</v>
      </c>
      <c r="G868" s="5">
        <v>263.83037846281559</v>
      </c>
      <c r="H868" s="2" t="s">
        <v>17</v>
      </c>
    </row>
    <row r="869" spans="2:8" ht="16.5" x14ac:dyDescent="0.3">
      <c r="B869" s="3">
        <v>505</v>
      </c>
      <c r="C869" s="2" t="s">
        <v>11</v>
      </c>
      <c r="D869" s="10">
        <v>38166</v>
      </c>
      <c r="E869" s="2" t="s">
        <v>24</v>
      </c>
      <c r="F869" s="4">
        <v>-6</v>
      </c>
      <c r="G869" s="5">
        <v>-16.598209454734359</v>
      </c>
      <c r="H869" s="2" t="s">
        <v>20</v>
      </c>
    </row>
    <row r="870" spans="2:8" ht="16.5" x14ac:dyDescent="0.3">
      <c r="B870" s="3">
        <v>722</v>
      </c>
      <c r="C870" s="2" t="s">
        <v>11</v>
      </c>
      <c r="D870" s="10">
        <v>38001</v>
      </c>
      <c r="E870" s="2" t="s">
        <v>24</v>
      </c>
      <c r="F870" s="4">
        <v>75</v>
      </c>
      <c r="G870" s="5">
        <v>226.98711570221042</v>
      </c>
      <c r="H870" s="2" t="s">
        <v>20</v>
      </c>
    </row>
    <row r="871" spans="2:8" ht="16.5" x14ac:dyDescent="0.3">
      <c r="B871" s="3">
        <v>740</v>
      </c>
      <c r="C871" s="2" t="s">
        <v>11</v>
      </c>
      <c r="D871" s="10">
        <v>38133</v>
      </c>
      <c r="E871" s="2" t="s">
        <v>24</v>
      </c>
      <c r="F871" s="4">
        <v>81</v>
      </c>
      <c r="G871" s="5">
        <v>244.85421438007515</v>
      </c>
      <c r="H871" s="2" t="s">
        <v>19</v>
      </c>
    </row>
    <row r="872" spans="2:8" ht="16.5" x14ac:dyDescent="0.3">
      <c r="B872" s="3">
        <v>748</v>
      </c>
      <c r="C872" s="2" t="s">
        <v>11</v>
      </c>
      <c r="D872" s="10">
        <v>38397</v>
      </c>
      <c r="E872" s="2" t="s">
        <v>24</v>
      </c>
      <c r="F872" s="4">
        <v>51</v>
      </c>
      <c r="G872" s="5">
        <v>155.12341917228474</v>
      </c>
      <c r="H872" s="2" t="s">
        <v>19</v>
      </c>
    </row>
    <row r="873" spans="2:8" ht="16.5" x14ac:dyDescent="0.3">
      <c r="B873" s="3">
        <v>754</v>
      </c>
      <c r="C873" s="2" t="s">
        <v>11</v>
      </c>
      <c r="D873" s="10">
        <v>38364</v>
      </c>
      <c r="E873" s="2" t="s">
        <v>24</v>
      </c>
      <c r="F873" s="4">
        <v>47</v>
      </c>
      <c r="G873" s="5">
        <v>143.38409457230034</v>
      </c>
      <c r="H873" s="2" t="s">
        <v>18</v>
      </c>
    </row>
    <row r="874" spans="2:8" ht="16.5" x14ac:dyDescent="0.3">
      <c r="B874" s="3">
        <v>761</v>
      </c>
      <c r="C874" s="2" t="s">
        <v>11</v>
      </c>
      <c r="D874" s="10">
        <v>38562</v>
      </c>
      <c r="E874" s="2" t="s">
        <v>24</v>
      </c>
      <c r="F874" s="4">
        <v>52</v>
      </c>
      <c r="G874" s="5">
        <v>158.43447603180036</v>
      </c>
      <c r="H874" s="2" t="s">
        <v>18</v>
      </c>
    </row>
    <row r="875" spans="2:8" ht="16.5" x14ac:dyDescent="0.3">
      <c r="B875" s="3">
        <v>953</v>
      </c>
      <c r="C875" s="2" t="s">
        <v>11</v>
      </c>
      <c r="D875" s="10">
        <v>38771</v>
      </c>
      <c r="E875" s="2" t="s">
        <v>24</v>
      </c>
      <c r="F875" s="4">
        <v>30</v>
      </c>
      <c r="G875" s="5">
        <v>92.196479665554932</v>
      </c>
      <c r="H875" s="2" t="s">
        <v>17</v>
      </c>
    </row>
    <row r="876" spans="2:8" ht="16.5" x14ac:dyDescent="0.3">
      <c r="B876" s="3">
        <v>961</v>
      </c>
      <c r="C876" s="2" t="s">
        <v>11</v>
      </c>
      <c r="D876" s="10">
        <v>38727</v>
      </c>
      <c r="E876" s="2" t="s">
        <v>24</v>
      </c>
      <c r="F876" s="4">
        <v>95</v>
      </c>
      <c r="G876" s="5">
        <v>286.71922939024518</v>
      </c>
      <c r="H876" s="2" t="s">
        <v>19</v>
      </c>
    </row>
    <row r="877" spans="2:8" ht="16.5" x14ac:dyDescent="0.3">
      <c r="B877" s="3">
        <v>991</v>
      </c>
      <c r="C877" s="2" t="s">
        <v>11</v>
      </c>
      <c r="D877" s="10">
        <v>38001</v>
      </c>
      <c r="E877" s="2" t="s">
        <v>24</v>
      </c>
      <c r="F877" s="4">
        <v>-1</v>
      </c>
      <c r="G877" s="5">
        <v>-1.0160108133922805</v>
      </c>
      <c r="H877" s="2" t="s">
        <v>18</v>
      </c>
    </row>
    <row r="878" spans="2:8" ht="16.5" x14ac:dyDescent="0.3">
      <c r="B878" s="3">
        <v>1040</v>
      </c>
      <c r="C878" s="2" t="s">
        <v>11</v>
      </c>
      <c r="D878" s="10">
        <v>38166</v>
      </c>
      <c r="E878" s="2" t="s">
        <v>24</v>
      </c>
      <c r="F878" s="4">
        <v>-7</v>
      </c>
      <c r="G878" s="5">
        <v>-18.434662066971001</v>
      </c>
      <c r="H878" s="2" t="s">
        <v>19</v>
      </c>
    </row>
    <row r="879" spans="2:8" ht="16.5" x14ac:dyDescent="0.3">
      <c r="B879" s="3">
        <v>1061</v>
      </c>
      <c r="C879" s="2" t="s">
        <v>11</v>
      </c>
      <c r="D879" s="10">
        <v>38056</v>
      </c>
      <c r="E879" s="2" t="s">
        <v>24</v>
      </c>
      <c r="F879" s="4">
        <v>55</v>
      </c>
      <c r="G879" s="5">
        <v>167.32540465961139</v>
      </c>
      <c r="H879" s="2" t="s">
        <v>20</v>
      </c>
    </row>
    <row r="880" spans="2:8" ht="16.5" x14ac:dyDescent="0.3">
      <c r="B880" s="3">
        <v>1223</v>
      </c>
      <c r="C880" s="2" t="s">
        <v>11</v>
      </c>
      <c r="D880" s="10">
        <v>38485</v>
      </c>
      <c r="E880" s="2" t="s">
        <v>24</v>
      </c>
      <c r="F880" s="4">
        <v>42</v>
      </c>
      <c r="G880" s="5">
        <v>128.0454928316145</v>
      </c>
      <c r="H880" s="2" t="s">
        <v>19</v>
      </c>
    </row>
    <row r="881" spans="2:8" ht="16.5" x14ac:dyDescent="0.3">
      <c r="B881" s="3">
        <v>1266</v>
      </c>
      <c r="C881" s="2" t="s">
        <v>11</v>
      </c>
      <c r="D881" s="10">
        <v>38034</v>
      </c>
      <c r="E881" s="2" t="s">
        <v>24</v>
      </c>
      <c r="F881" s="4">
        <v>64</v>
      </c>
      <c r="G881" s="5">
        <v>193.36768203630285</v>
      </c>
      <c r="H881" s="2" t="s">
        <v>17</v>
      </c>
    </row>
    <row r="882" spans="2:8" ht="16.5" x14ac:dyDescent="0.3">
      <c r="B882" s="3">
        <v>1270</v>
      </c>
      <c r="C882" s="2" t="s">
        <v>11</v>
      </c>
      <c r="D882" s="10">
        <v>38639</v>
      </c>
      <c r="E882" s="2" t="s">
        <v>24</v>
      </c>
      <c r="F882" s="4">
        <v>66</v>
      </c>
      <c r="G882" s="5">
        <v>199.49732716580834</v>
      </c>
      <c r="H882" s="2" t="s">
        <v>19</v>
      </c>
    </row>
    <row r="883" spans="2:8" ht="16.5" x14ac:dyDescent="0.3">
      <c r="B883" s="3">
        <v>1297</v>
      </c>
      <c r="C883" s="2" t="s">
        <v>11</v>
      </c>
      <c r="D883" s="10">
        <v>38012</v>
      </c>
      <c r="E883" s="2" t="s">
        <v>24</v>
      </c>
      <c r="F883" s="4">
        <v>26</v>
      </c>
      <c r="G883" s="5">
        <v>80.048584690277565</v>
      </c>
      <c r="H883" s="2" t="s">
        <v>17</v>
      </c>
    </row>
    <row r="884" spans="2:8" ht="16.5" x14ac:dyDescent="0.3">
      <c r="B884" s="3">
        <v>1347</v>
      </c>
      <c r="C884" s="2" t="s">
        <v>11</v>
      </c>
      <c r="D884" s="10">
        <v>38452</v>
      </c>
      <c r="E884" s="2" t="s">
        <v>24</v>
      </c>
      <c r="F884" s="4">
        <v>23</v>
      </c>
      <c r="G884" s="5">
        <v>71.405303018372905</v>
      </c>
      <c r="H884" s="2" t="s">
        <v>20</v>
      </c>
    </row>
    <row r="885" spans="2:8" ht="16.5" x14ac:dyDescent="0.3">
      <c r="B885" s="3">
        <v>1423</v>
      </c>
      <c r="C885" s="2" t="s">
        <v>11</v>
      </c>
      <c r="D885" s="10">
        <v>38738</v>
      </c>
      <c r="E885" s="2" t="s">
        <v>24</v>
      </c>
      <c r="F885" s="4">
        <v>49</v>
      </c>
      <c r="G885" s="5">
        <v>148.10679359164916</v>
      </c>
      <c r="H885" s="2" t="s">
        <v>19</v>
      </c>
    </row>
    <row r="886" spans="2:8" ht="16.5" x14ac:dyDescent="0.3">
      <c r="B886" s="3">
        <v>1424</v>
      </c>
      <c r="C886" s="2" t="s">
        <v>11</v>
      </c>
      <c r="D886" s="10">
        <v>38067</v>
      </c>
      <c r="E886" s="2" t="s">
        <v>24</v>
      </c>
      <c r="F886" s="4">
        <v>82</v>
      </c>
      <c r="G886" s="5">
        <v>248.16915651860171</v>
      </c>
      <c r="H886" s="2" t="s">
        <v>17</v>
      </c>
    </row>
    <row r="887" spans="2:8" ht="16.5" x14ac:dyDescent="0.3">
      <c r="B887" s="3">
        <v>1513</v>
      </c>
      <c r="C887" s="2" t="s">
        <v>11</v>
      </c>
      <c r="D887" s="10">
        <v>39068</v>
      </c>
      <c r="E887" s="2" t="s">
        <v>24</v>
      </c>
      <c r="F887" s="4">
        <v>-4</v>
      </c>
      <c r="G887" s="5">
        <v>-10.353255411982897</v>
      </c>
      <c r="H887" s="2" t="s">
        <v>17</v>
      </c>
    </row>
    <row r="888" spans="2:8" ht="16.5" x14ac:dyDescent="0.3">
      <c r="B888" s="3">
        <v>1517</v>
      </c>
      <c r="C888" s="2" t="s">
        <v>11</v>
      </c>
      <c r="D888" s="10">
        <v>38221</v>
      </c>
      <c r="E888" s="2" t="s">
        <v>24</v>
      </c>
      <c r="F888" s="4">
        <v>65</v>
      </c>
      <c r="G888" s="5">
        <v>196.63911479091979</v>
      </c>
      <c r="H888" s="2" t="s">
        <v>17</v>
      </c>
    </row>
    <row r="889" spans="2:8" ht="16.5" x14ac:dyDescent="0.3">
      <c r="B889" s="3">
        <v>1521</v>
      </c>
      <c r="C889" s="2" t="s">
        <v>11</v>
      </c>
      <c r="D889" s="10">
        <v>38364</v>
      </c>
      <c r="E889" s="2" t="s">
        <v>24</v>
      </c>
      <c r="F889" s="4">
        <v>69</v>
      </c>
      <c r="G889" s="5">
        <v>209.56822946203218</v>
      </c>
      <c r="H889" s="2" t="s">
        <v>17</v>
      </c>
    </row>
    <row r="890" spans="2:8" ht="16.5" x14ac:dyDescent="0.3">
      <c r="B890" s="3">
        <v>1562</v>
      </c>
      <c r="C890" s="2" t="s">
        <v>11</v>
      </c>
      <c r="D890" s="10">
        <v>38848</v>
      </c>
      <c r="E890" s="2" t="s">
        <v>24</v>
      </c>
      <c r="F890" s="4">
        <v>59</v>
      </c>
      <c r="G890" s="5">
        <v>178.70076770818625</v>
      </c>
      <c r="H890" s="2" t="s">
        <v>19</v>
      </c>
    </row>
    <row r="891" spans="2:8" ht="16.5" x14ac:dyDescent="0.3">
      <c r="B891" s="3">
        <v>1607</v>
      </c>
      <c r="C891" s="2" t="s">
        <v>11</v>
      </c>
      <c r="D891" s="10">
        <v>38166</v>
      </c>
      <c r="E891" s="2" t="s">
        <v>24</v>
      </c>
      <c r="F891" s="4">
        <v>15</v>
      </c>
      <c r="G891" s="5">
        <v>47.252520248890754</v>
      </c>
      <c r="H891" s="2" t="s">
        <v>20</v>
      </c>
    </row>
    <row r="892" spans="2:8" ht="16.5" x14ac:dyDescent="0.3">
      <c r="B892" s="3">
        <v>1624</v>
      </c>
      <c r="C892" s="2" t="s">
        <v>11</v>
      </c>
      <c r="D892" s="10">
        <v>38276</v>
      </c>
      <c r="E892" s="2" t="s">
        <v>24</v>
      </c>
      <c r="F892" s="4">
        <v>61</v>
      </c>
      <c r="G892" s="5">
        <v>185.38182854142642</v>
      </c>
      <c r="H892" s="2" t="s">
        <v>18</v>
      </c>
    </row>
    <row r="893" spans="2:8" ht="16.5" x14ac:dyDescent="0.3">
      <c r="B893" s="3">
        <v>1631</v>
      </c>
      <c r="C893" s="2" t="s">
        <v>11</v>
      </c>
      <c r="D893" s="10">
        <v>38573</v>
      </c>
      <c r="E893" s="2" t="s">
        <v>24</v>
      </c>
      <c r="F893" s="4">
        <v>-4</v>
      </c>
      <c r="G893" s="5">
        <v>-10.005990967007831</v>
      </c>
      <c r="H893" s="2" t="s">
        <v>17</v>
      </c>
    </row>
    <row r="894" spans="2:8" ht="16.5" x14ac:dyDescent="0.3">
      <c r="B894" s="3">
        <v>1639</v>
      </c>
      <c r="C894" s="2" t="s">
        <v>11</v>
      </c>
      <c r="D894" s="10">
        <v>38023</v>
      </c>
      <c r="E894" s="2" t="s">
        <v>24</v>
      </c>
      <c r="F894" s="4">
        <v>53</v>
      </c>
      <c r="G894" s="5">
        <v>161.39224032948613</v>
      </c>
      <c r="H894" s="2" t="s">
        <v>18</v>
      </c>
    </row>
    <row r="895" spans="2:8" ht="16.5" x14ac:dyDescent="0.3">
      <c r="B895" s="3">
        <v>1645</v>
      </c>
      <c r="C895" s="2" t="s">
        <v>11</v>
      </c>
      <c r="D895" s="10">
        <v>38386</v>
      </c>
      <c r="E895" s="2" t="s">
        <v>24</v>
      </c>
      <c r="F895" s="4">
        <v>23</v>
      </c>
      <c r="G895" s="5">
        <v>70.736237537390394</v>
      </c>
      <c r="H895" s="2" t="s">
        <v>19</v>
      </c>
    </row>
    <row r="896" spans="2:8" ht="16.5" x14ac:dyDescent="0.3">
      <c r="B896" s="3">
        <v>1680</v>
      </c>
      <c r="C896" s="2" t="s">
        <v>11</v>
      </c>
      <c r="D896" s="10">
        <v>38276</v>
      </c>
      <c r="E896" s="2" t="s">
        <v>24</v>
      </c>
      <c r="F896" s="4">
        <v>21</v>
      </c>
      <c r="G896" s="5">
        <v>65.91159641394708</v>
      </c>
      <c r="H896" s="2" t="s">
        <v>17</v>
      </c>
    </row>
    <row r="897" spans="2:8" ht="16.5" x14ac:dyDescent="0.3">
      <c r="B897" s="3">
        <v>1729</v>
      </c>
      <c r="C897" s="2" t="s">
        <v>11</v>
      </c>
      <c r="D897" s="10">
        <v>38155</v>
      </c>
      <c r="E897" s="2" t="s">
        <v>24</v>
      </c>
      <c r="F897" s="4">
        <v>68</v>
      </c>
      <c r="G897" s="5">
        <v>206.3442384317722</v>
      </c>
      <c r="H897" s="2" t="s">
        <v>20</v>
      </c>
    </row>
    <row r="898" spans="2:8" ht="16.5" x14ac:dyDescent="0.3">
      <c r="B898" s="3">
        <v>1861</v>
      </c>
      <c r="C898" s="2" t="s">
        <v>11</v>
      </c>
      <c r="D898" s="10">
        <v>38793</v>
      </c>
      <c r="E898" s="2" t="s">
        <v>24</v>
      </c>
      <c r="F898" s="4">
        <v>74</v>
      </c>
      <c r="G898" s="5">
        <v>223.82751177660725</v>
      </c>
      <c r="H898" s="2" t="s">
        <v>18</v>
      </c>
    </row>
    <row r="899" spans="2:8" ht="16.5" x14ac:dyDescent="0.3">
      <c r="B899" s="3">
        <v>1900</v>
      </c>
      <c r="C899" s="2" t="s">
        <v>11</v>
      </c>
      <c r="D899" s="10">
        <v>38881</v>
      </c>
      <c r="E899" s="2" t="s">
        <v>24</v>
      </c>
      <c r="F899" s="4">
        <v>54</v>
      </c>
      <c r="G899" s="5">
        <v>164.48733423141368</v>
      </c>
      <c r="H899" s="2" t="s">
        <v>18</v>
      </c>
    </row>
    <row r="900" spans="2:8" ht="16.5" x14ac:dyDescent="0.3">
      <c r="B900" s="3">
        <v>28</v>
      </c>
      <c r="C900" s="2" t="s">
        <v>11</v>
      </c>
      <c r="D900" s="10">
        <v>38617</v>
      </c>
      <c r="E900" s="2" t="s">
        <v>22</v>
      </c>
      <c r="F900" s="4">
        <v>77</v>
      </c>
      <c r="G900" s="5">
        <v>233.05438870487612</v>
      </c>
      <c r="H900" s="2" t="s">
        <v>18</v>
      </c>
    </row>
    <row r="901" spans="2:8" ht="16.5" x14ac:dyDescent="0.3">
      <c r="B901" s="3">
        <v>58</v>
      </c>
      <c r="C901" s="2" t="s">
        <v>11</v>
      </c>
      <c r="D901" s="10">
        <v>38089</v>
      </c>
      <c r="E901" s="2" t="s">
        <v>22</v>
      </c>
      <c r="F901" s="4">
        <v>34</v>
      </c>
      <c r="G901" s="5">
        <v>104.09375694795658</v>
      </c>
      <c r="H901" s="2" t="s">
        <v>20</v>
      </c>
    </row>
    <row r="902" spans="2:8" ht="16.5" x14ac:dyDescent="0.3">
      <c r="B902" s="3">
        <v>73</v>
      </c>
      <c r="C902" s="2" t="s">
        <v>11</v>
      </c>
      <c r="D902" s="10">
        <v>38529</v>
      </c>
      <c r="E902" s="2" t="s">
        <v>22</v>
      </c>
      <c r="F902" s="4">
        <v>33</v>
      </c>
      <c r="G902" s="5">
        <v>101.36706423848841</v>
      </c>
      <c r="H902" s="2" t="s">
        <v>17</v>
      </c>
    </row>
    <row r="903" spans="2:8" ht="16.5" x14ac:dyDescent="0.3">
      <c r="B903" s="3">
        <v>97</v>
      </c>
      <c r="C903" s="2" t="s">
        <v>11</v>
      </c>
      <c r="D903" s="10">
        <v>39046</v>
      </c>
      <c r="E903" s="2" t="s">
        <v>22</v>
      </c>
      <c r="F903" s="4">
        <v>92</v>
      </c>
      <c r="G903" s="5">
        <v>278.15933854048899</v>
      </c>
      <c r="H903" s="2" t="s">
        <v>17</v>
      </c>
    </row>
    <row r="904" spans="2:8" ht="16.5" x14ac:dyDescent="0.3">
      <c r="B904" s="3">
        <v>102</v>
      </c>
      <c r="C904" s="2" t="s">
        <v>11</v>
      </c>
      <c r="D904" s="10">
        <v>38210</v>
      </c>
      <c r="E904" s="2" t="s">
        <v>22</v>
      </c>
      <c r="F904" s="4">
        <v>16</v>
      </c>
      <c r="G904" s="5">
        <v>49.450018506623742</v>
      </c>
      <c r="H904" s="2" t="s">
        <v>17</v>
      </c>
    </row>
    <row r="905" spans="2:8" ht="16.5" x14ac:dyDescent="0.3">
      <c r="B905" s="3">
        <v>150</v>
      </c>
      <c r="C905" s="2" t="s">
        <v>11</v>
      </c>
      <c r="D905" s="10">
        <v>38793</v>
      </c>
      <c r="E905" s="2" t="s">
        <v>22</v>
      </c>
      <c r="F905" s="4">
        <v>-4</v>
      </c>
      <c r="G905" s="5">
        <v>-9.4240327280666669</v>
      </c>
      <c r="H905" s="2" t="s">
        <v>17</v>
      </c>
    </row>
    <row r="906" spans="2:8" ht="16.5" x14ac:dyDescent="0.3">
      <c r="B906" s="3">
        <v>192</v>
      </c>
      <c r="C906" s="2" t="s">
        <v>11</v>
      </c>
      <c r="D906" s="10">
        <v>38628</v>
      </c>
      <c r="E906" s="2" t="s">
        <v>22</v>
      </c>
      <c r="F906" s="4">
        <v>72</v>
      </c>
      <c r="G906" s="5">
        <v>217.59287860664901</v>
      </c>
      <c r="H906" s="2" t="s">
        <v>19</v>
      </c>
    </row>
    <row r="907" spans="2:8" ht="16.5" x14ac:dyDescent="0.3">
      <c r="B907" s="3">
        <v>221</v>
      </c>
      <c r="C907" s="2" t="s">
        <v>11</v>
      </c>
      <c r="D907" s="10">
        <v>38980</v>
      </c>
      <c r="E907" s="2" t="s">
        <v>22</v>
      </c>
      <c r="F907" s="4">
        <v>56</v>
      </c>
      <c r="G907" s="5">
        <v>170.17512557022724</v>
      </c>
      <c r="H907" s="2" t="s">
        <v>18</v>
      </c>
    </row>
    <row r="908" spans="2:8" ht="16.5" x14ac:dyDescent="0.3">
      <c r="B908" s="3">
        <v>267</v>
      </c>
      <c r="C908" s="2" t="s">
        <v>11</v>
      </c>
      <c r="D908" s="10">
        <v>38562</v>
      </c>
      <c r="E908" s="2" t="s">
        <v>22</v>
      </c>
      <c r="F908" s="4">
        <v>5</v>
      </c>
      <c r="G908" s="5">
        <v>16.670839286326668</v>
      </c>
      <c r="H908" s="2" t="s">
        <v>17</v>
      </c>
    </row>
    <row r="909" spans="2:8" ht="16.5" x14ac:dyDescent="0.3">
      <c r="B909" s="3">
        <v>269</v>
      </c>
      <c r="C909" s="2" t="s">
        <v>11</v>
      </c>
      <c r="D909" s="10">
        <v>38518</v>
      </c>
      <c r="E909" s="2" t="s">
        <v>22</v>
      </c>
      <c r="F909" s="4">
        <v>26</v>
      </c>
      <c r="G909" s="5">
        <v>80.012011803068276</v>
      </c>
      <c r="H909" s="2" t="s">
        <v>20</v>
      </c>
    </row>
    <row r="910" spans="2:8" ht="16.5" x14ac:dyDescent="0.3">
      <c r="B910" s="3">
        <v>332</v>
      </c>
      <c r="C910" s="2" t="s">
        <v>11</v>
      </c>
      <c r="D910" s="10">
        <v>39024</v>
      </c>
      <c r="E910" s="2" t="s">
        <v>22</v>
      </c>
      <c r="F910" s="4">
        <v>13</v>
      </c>
      <c r="G910" s="5">
        <v>40.182824201163783</v>
      </c>
      <c r="H910" s="2" t="s">
        <v>20</v>
      </c>
    </row>
    <row r="911" spans="2:8" ht="16.5" x14ac:dyDescent="0.3">
      <c r="B911" s="3">
        <v>336</v>
      </c>
      <c r="C911" s="2" t="s">
        <v>11</v>
      </c>
      <c r="D911" s="10">
        <v>38320</v>
      </c>
      <c r="E911" s="2" t="s">
        <v>22</v>
      </c>
      <c r="F911" s="4">
        <v>6</v>
      </c>
      <c r="G911" s="5">
        <v>19.233532374060513</v>
      </c>
      <c r="H911" s="2" t="s">
        <v>19</v>
      </c>
    </row>
    <row r="912" spans="2:8" ht="16.5" x14ac:dyDescent="0.3">
      <c r="B912" s="3">
        <v>337</v>
      </c>
      <c r="C912" s="2" t="s">
        <v>11</v>
      </c>
      <c r="D912" s="10">
        <v>38848</v>
      </c>
      <c r="E912" s="2" t="s">
        <v>22</v>
      </c>
      <c r="F912" s="4">
        <v>27</v>
      </c>
      <c r="G912" s="5">
        <v>83.786086457485794</v>
      </c>
      <c r="H912" s="2" t="s">
        <v>19</v>
      </c>
    </row>
    <row r="913" spans="2:8" ht="16.5" x14ac:dyDescent="0.3">
      <c r="B913" s="3">
        <v>361</v>
      </c>
      <c r="C913" s="2" t="s">
        <v>11</v>
      </c>
      <c r="D913" s="10">
        <v>38320</v>
      </c>
      <c r="E913" s="2" t="s">
        <v>22</v>
      </c>
      <c r="F913" s="4">
        <v>-4</v>
      </c>
      <c r="G913" s="5">
        <v>-9.4531080152815825</v>
      </c>
      <c r="H913" s="2" t="s">
        <v>20</v>
      </c>
    </row>
    <row r="914" spans="2:8" ht="16.5" x14ac:dyDescent="0.3">
      <c r="B914" s="3">
        <v>417</v>
      </c>
      <c r="C914" s="2" t="s">
        <v>11</v>
      </c>
      <c r="D914" s="10">
        <v>38628</v>
      </c>
      <c r="E914" s="2" t="s">
        <v>22</v>
      </c>
      <c r="F914" s="4">
        <v>-9</v>
      </c>
      <c r="G914" s="5">
        <v>-25.920453761182117</v>
      </c>
      <c r="H914" s="2" t="s">
        <v>20</v>
      </c>
    </row>
    <row r="915" spans="2:8" ht="16.5" x14ac:dyDescent="0.3">
      <c r="B915" s="3">
        <v>438</v>
      </c>
      <c r="C915" s="2" t="s">
        <v>11</v>
      </c>
      <c r="D915" s="10">
        <v>39013</v>
      </c>
      <c r="E915" s="2" t="s">
        <v>22</v>
      </c>
      <c r="F915" s="4">
        <v>15</v>
      </c>
      <c r="G915" s="5">
        <v>46.297252141958666</v>
      </c>
      <c r="H915" s="2" t="s">
        <v>19</v>
      </c>
    </row>
    <row r="916" spans="2:8" ht="16.5" x14ac:dyDescent="0.3">
      <c r="B916" s="3">
        <v>525</v>
      </c>
      <c r="C916" s="2" t="s">
        <v>11</v>
      </c>
      <c r="D916" s="10">
        <v>38265</v>
      </c>
      <c r="E916" s="2" t="s">
        <v>22</v>
      </c>
      <c r="F916" s="4">
        <v>62</v>
      </c>
      <c r="G916" s="5">
        <v>188.38088235582651</v>
      </c>
      <c r="H916" s="2" t="s">
        <v>19</v>
      </c>
    </row>
    <row r="917" spans="2:8" ht="16.5" x14ac:dyDescent="0.3">
      <c r="B917" s="3">
        <v>557</v>
      </c>
      <c r="C917" s="2" t="s">
        <v>11</v>
      </c>
      <c r="D917" s="10">
        <v>38232</v>
      </c>
      <c r="E917" s="2" t="s">
        <v>22</v>
      </c>
      <c r="F917" s="4">
        <v>44</v>
      </c>
      <c r="G917" s="5">
        <v>133.50877739627518</v>
      </c>
      <c r="H917" s="2" t="s">
        <v>18</v>
      </c>
    </row>
    <row r="918" spans="2:8" ht="16.5" x14ac:dyDescent="0.3">
      <c r="B918" s="3">
        <v>588</v>
      </c>
      <c r="C918" s="2" t="s">
        <v>11</v>
      </c>
      <c r="D918" s="10">
        <v>38287</v>
      </c>
      <c r="E918" s="2" t="s">
        <v>22</v>
      </c>
      <c r="F918" s="4">
        <v>6</v>
      </c>
      <c r="G918" s="5">
        <v>20.018331980892231</v>
      </c>
      <c r="H918" s="2" t="s">
        <v>17</v>
      </c>
    </row>
    <row r="919" spans="2:8" ht="16.5" x14ac:dyDescent="0.3">
      <c r="B919" s="3">
        <v>589</v>
      </c>
      <c r="C919" s="2" t="s">
        <v>11</v>
      </c>
      <c r="D919" s="10">
        <v>38034</v>
      </c>
      <c r="E919" s="2" t="s">
        <v>22</v>
      </c>
      <c r="F919" s="4">
        <v>34</v>
      </c>
      <c r="G919" s="5">
        <v>103.67942872150846</v>
      </c>
      <c r="H919" s="2" t="s">
        <v>17</v>
      </c>
    </row>
    <row r="920" spans="2:8" ht="16.5" x14ac:dyDescent="0.3">
      <c r="B920" s="3">
        <v>665</v>
      </c>
      <c r="C920" s="2" t="s">
        <v>11</v>
      </c>
      <c r="D920" s="10">
        <v>38980</v>
      </c>
      <c r="E920" s="2" t="s">
        <v>22</v>
      </c>
      <c r="F920" s="4">
        <v>27</v>
      </c>
      <c r="G920" s="5">
        <v>82.569702610812897</v>
      </c>
      <c r="H920" s="2" t="s">
        <v>18</v>
      </c>
    </row>
    <row r="921" spans="2:8" ht="16.5" x14ac:dyDescent="0.3">
      <c r="B921" s="3">
        <v>714</v>
      </c>
      <c r="C921" s="2" t="s">
        <v>11</v>
      </c>
      <c r="D921" s="10">
        <v>38771</v>
      </c>
      <c r="E921" s="2" t="s">
        <v>22</v>
      </c>
      <c r="F921" s="4">
        <v>31</v>
      </c>
      <c r="G921" s="5">
        <v>93.734083542235183</v>
      </c>
      <c r="H921" s="2" t="s">
        <v>19</v>
      </c>
    </row>
    <row r="922" spans="2:8" ht="16.5" x14ac:dyDescent="0.3">
      <c r="B922" s="3">
        <v>742</v>
      </c>
      <c r="C922" s="2" t="s">
        <v>11</v>
      </c>
      <c r="D922" s="10">
        <v>38474</v>
      </c>
      <c r="E922" s="2" t="s">
        <v>22</v>
      </c>
      <c r="F922" s="4">
        <v>-3</v>
      </c>
      <c r="G922" s="5">
        <v>-7.3657850032017285</v>
      </c>
      <c r="H922" s="2" t="s">
        <v>18</v>
      </c>
    </row>
    <row r="923" spans="2:8" ht="16.5" x14ac:dyDescent="0.3">
      <c r="B923" s="3">
        <v>775</v>
      </c>
      <c r="C923" s="2" t="s">
        <v>11</v>
      </c>
      <c r="D923" s="10">
        <v>38562</v>
      </c>
      <c r="E923" s="2" t="s">
        <v>22</v>
      </c>
      <c r="F923" s="4">
        <v>66</v>
      </c>
      <c r="G923" s="5">
        <v>200.65880996778469</v>
      </c>
      <c r="H923" s="2" t="s">
        <v>17</v>
      </c>
    </row>
    <row r="924" spans="2:8" ht="16.5" x14ac:dyDescent="0.3">
      <c r="B924" s="3">
        <v>838</v>
      </c>
      <c r="C924" s="2" t="s">
        <v>11</v>
      </c>
      <c r="D924" s="10">
        <v>38782</v>
      </c>
      <c r="E924" s="2" t="s">
        <v>22</v>
      </c>
      <c r="F924" s="4">
        <v>54</v>
      </c>
      <c r="G924" s="5">
        <v>163.70197903495185</v>
      </c>
      <c r="H924" s="2" t="s">
        <v>19</v>
      </c>
    </row>
    <row r="925" spans="2:8" ht="16.5" x14ac:dyDescent="0.3">
      <c r="B925" s="3">
        <v>916</v>
      </c>
      <c r="C925" s="2" t="s">
        <v>11</v>
      </c>
      <c r="D925" s="10">
        <v>38595</v>
      </c>
      <c r="E925" s="2" t="s">
        <v>22</v>
      </c>
      <c r="F925" s="4">
        <v>46</v>
      </c>
      <c r="G925" s="5">
        <v>140.2736912488281</v>
      </c>
      <c r="H925" s="2" t="s">
        <v>17</v>
      </c>
    </row>
    <row r="926" spans="2:8" ht="16.5" x14ac:dyDescent="0.3">
      <c r="B926" s="3">
        <v>949</v>
      </c>
      <c r="C926" s="2" t="s">
        <v>11</v>
      </c>
      <c r="D926" s="10">
        <v>38144</v>
      </c>
      <c r="E926" s="2" t="s">
        <v>22</v>
      </c>
      <c r="F926" s="4">
        <v>13</v>
      </c>
      <c r="G926" s="5">
        <v>41.830169969209855</v>
      </c>
      <c r="H926" s="2" t="s">
        <v>19</v>
      </c>
    </row>
    <row r="927" spans="2:8" ht="16.5" x14ac:dyDescent="0.3">
      <c r="B927" s="3">
        <v>967</v>
      </c>
      <c r="C927" s="2" t="s">
        <v>11</v>
      </c>
      <c r="D927" s="10">
        <v>38309</v>
      </c>
      <c r="E927" s="2" t="s">
        <v>22</v>
      </c>
      <c r="F927" s="4">
        <v>24</v>
      </c>
      <c r="G927" s="5">
        <v>74.30729541001925</v>
      </c>
      <c r="H927" s="2" t="s">
        <v>18</v>
      </c>
    </row>
    <row r="928" spans="2:8" ht="16.5" x14ac:dyDescent="0.3">
      <c r="B928" s="3">
        <v>1001</v>
      </c>
      <c r="C928" s="2" t="s">
        <v>11</v>
      </c>
      <c r="D928" s="10">
        <v>38034</v>
      </c>
      <c r="E928" s="2" t="s">
        <v>22</v>
      </c>
      <c r="F928" s="4">
        <v>20</v>
      </c>
      <c r="G928" s="5">
        <v>61.598286646601295</v>
      </c>
      <c r="H928" s="2" t="s">
        <v>18</v>
      </c>
    </row>
    <row r="929" spans="2:8" ht="16.5" x14ac:dyDescent="0.3">
      <c r="B929" s="3">
        <v>1082</v>
      </c>
      <c r="C929" s="2" t="s">
        <v>11</v>
      </c>
      <c r="D929" s="10">
        <v>38782</v>
      </c>
      <c r="E929" s="2" t="s">
        <v>22</v>
      </c>
      <c r="F929" s="4">
        <v>88</v>
      </c>
      <c r="G929" s="5">
        <v>266.15496391241169</v>
      </c>
      <c r="H929" s="2" t="s">
        <v>19</v>
      </c>
    </row>
    <row r="930" spans="2:8" ht="16.5" x14ac:dyDescent="0.3">
      <c r="B930" s="3">
        <v>1097</v>
      </c>
      <c r="C930" s="2" t="s">
        <v>11</v>
      </c>
      <c r="D930" s="10">
        <v>38485</v>
      </c>
      <c r="E930" s="2" t="s">
        <v>22</v>
      </c>
      <c r="F930" s="4">
        <v>32</v>
      </c>
      <c r="G930" s="5">
        <v>97.883310582745409</v>
      </c>
      <c r="H930" s="2" t="s">
        <v>18</v>
      </c>
    </row>
    <row r="931" spans="2:8" ht="16.5" x14ac:dyDescent="0.3">
      <c r="B931" s="3">
        <v>1115</v>
      </c>
      <c r="C931" s="2" t="s">
        <v>11</v>
      </c>
      <c r="D931" s="10">
        <v>38089</v>
      </c>
      <c r="E931" s="2" t="s">
        <v>22</v>
      </c>
      <c r="F931" s="4">
        <v>11</v>
      </c>
      <c r="G931" s="5">
        <v>35.277547883231819</v>
      </c>
      <c r="H931" s="2" t="s">
        <v>19</v>
      </c>
    </row>
    <row r="932" spans="2:8" ht="16.5" x14ac:dyDescent="0.3">
      <c r="B932" s="3">
        <v>1261</v>
      </c>
      <c r="C932" s="2" t="s">
        <v>11</v>
      </c>
      <c r="D932" s="10">
        <v>38309</v>
      </c>
      <c r="E932" s="2" t="s">
        <v>22</v>
      </c>
      <c r="F932" s="4">
        <v>47</v>
      </c>
      <c r="G932" s="5">
        <v>142.41301237194139</v>
      </c>
      <c r="H932" s="2" t="s">
        <v>20</v>
      </c>
    </row>
    <row r="933" spans="2:8" ht="16.5" x14ac:dyDescent="0.3">
      <c r="B933" s="3">
        <v>1268</v>
      </c>
      <c r="C933" s="2" t="s">
        <v>11</v>
      </c>
      <c r="D933" s="10">
        <v>38320</v>
      </c>
      <c r="E933" s="2" t="s">
        <v>22</v>
      </c>
      <c r="F933" s="4">
        <v>20</v>
      </c>
      <c r="G933" s="5">
        <v>61.937788372758583</v>
      </c>
      <c r="H933" s="2" t="s">
        <v>19</v>
      </c>
    </row>
    <row r="934" spans="2:8" ht="16.5" x14ac:dyDescent="0.3">
      <c r="B934" s="3">
        <v>1277</v>
      </c>
      <c r="C934" s="2" t="s">
        <v>11</v>
      </c>
      <c r="D934" s="10">
        <v>38606</v>
      </c>
      <c r="E934" s="2" t="s">
        <v>22</v>
      </c>
      <c r="F934" s="4">
        <v>45</v>
      </c>
      <c r="G934" s="5">
        <v>136.95599465560394</v>
      </c>
      <c r="H934" s="2" t="s">
        <v>20</v>
      </c>
    </row>
    <row r="935" spans="2:8" ht="16.5" x14ac:dyDescent="0.3">
      <c r="B935" s="3">
        <v>1312</v>
      </c>
      <c r="C935" s="2" t="s">
        <v>11</v>
      </c>
      <c r="D935" s="10">
        <v>39079</v>
      </c>
      <c r="E935" s="2" t="s">
        <v>22</v>
      </c>
      <c r="F935" s="4">
        <v>47</v>
      </c>
      <c r="G935" s="5">
        <v>142.1470812441363</v>
      </c>
      <c r="H935" s="2" t="s">
        <v>19</v>
      </c>
    </row>
    <row r="936" spans="2:8" ht="16.5" x14ac:dyDescent="0.3">
      <c r="B936" s="3">
        <v>1331</v>
      </c>
      <c r="C936" s="2" t="s">
        <v>11</v>
      </c>
      <c r="D936" s="10">
        <v>38826</v>
      </c>
      <c r="E936" s="2" t="s">
        <v>22</v>
      </c>
      <c r="F936" s="4">
        <v>73</v>
      </c>
      <c r="G936" s="5">
        <v>221.1834991910803</v>
      </c>
      <c r="H936" s="2" t="s">
        <v>20</v>
      </c>
    </row>
    <row r="937" spans="2:8" ht="16.5" x14ac:dyDescent="0.3">
      <c r="B937" s="3">
        <v>1345</v>
      </c>
      <c r="C937" s="2" t="s">
        <v>11</v>
      </c>
      <c r="D937" s="10">
        <v>38452</v>
      </c>
      <c r="E937" s="2" t="s">
        <v>22</v>
      </c>
      <c r="F937" s="4">
        <v>28</v>
      </c>
      <c r="G937" s="5">
        <v>86.002698245868487</v>
      </c>
      <c r="H937" s="2" t="s">
        <v>19</v>
      </c>
    </row>
    <row r="938" spans="2:8" ht="16.5" x14ac:dyDescent="0.3">
      <c r="B938" s="3">
        <v>1388</v>
      </c>
      <c r="C938" s="2" t="s">
        <v>11</v>
      </c>
      <c r="D938" s="10">
        <v>38441</v>
      </c>
      <c r="E938" s="2" t="s">
        <v>22</v>
      </c>
      <c r="F938" s="4">
        <v>52</v>
      </c>
      <c r="G938" s="5">
        <v>157.69424365413772</v>
      </c>
      <c r="H938" s="2" t="s">
        <v>17</v>
      </c>
    </row>
    <row r="939" spans="2:8" ht="16.5" x14ac:dyDescent="0.3">
      <c r="B939" s="3">
        <v>1394</v>
      </c>
      <c r="C939" s="2" t="s">
        <v>11</v>
      </c>
      <c r="D939" s="10">
        <v>38529</v>
      </c>
      <c r="E939" s="2" t="s">
        <v>22</v>
      </c>
      <c r="F939" s="4">
        <v>34</v>
      </c>
      <c r="G939" s="5">
        <v>104.47706646910852</v>
      </c>
      <c r="H939" s="2" t="s">
        <v>17</v>
      </c>
    </row>
    <row r="940" spans="2:8" ht="16.5" x14ac:dyDescent="0.3">
      <c r="B940" s="3">
        <v>1397</v>
      </c>
      <c r="C940" s="2" t="s">
        <v>11</v>
      </c>
      <c r="D940" s="10">
        <v>38386</v>
      </c>
      <c r="E940" s="2" t="s">
        <v>22</v>
      </c>
      <c r="F940" s="4">
        <v>9</v>
      </c>
      <c r="G940" s="5">
        <v>29.703664221901175</v>
      </c>
      <c r="H940" s="2" t="s">
        <v>17</v>
      </c>
    </row>
    <row r="941" spans="2:8" ht="16.5" x14ac:dyDescent="0.3">
      <c r="B941" s="3">
        <v>1439</v>
      </c>
      <c r="C941" s="2" t="s">
        <v>11</v>
      </c>
      <c r="D941" s="10">
        <v>38529</v>
      </c>
      <c r="E941" s="2" t="s">
        <v>22</v>
      </c>
      <c r="F941" s="4">
        <v>15</v>
      </c>
      <c r="G941" s="5">
        <v>46.477551483409364</v>
      </c>
      <c r="H941" s="2" t="s">
        <v>18</v>
      </c>
    </row>
    <row r="942" spans="2:8" ht="16.5" x14ac:dyDescent="0.3">
      <c r="B942" s="3">
        <v>1476</v>
      </c>
      <c r="C942" s="2" t="s">
        <v>11</v>
      </c>
      <c r="D942" s="10">
        <v>38947</v>
      </c>
      <c r="E942" s="2" t="s">
        <v>22</v>
      </c>
      <c r="F942" s="4">
        <v>-7</v>
      </c>
      <c r="G942" s="5">
        <v>-18.636086701073594</v>
      </c>
      <c r="H942" s="2" t="s">
        <v>20</v>
      </c>
    </row>
    <row r="943" spans="2:8" ht="16.5" x14ac:dyDescent="0.3">
      <c r="B943" s="3">
        <v>1536</v>
      </c>
      <c r="C943" s="2" t="s">
        <v>11</v>
      </c>
      <c r="D943" s="10">
        <v>38705</v>
      </c>
      <c r="E943" s="2" t="s">
        <v>22</v>
      </c>
      <c r="F943" s="4">
        <v>16</v>
      </c>
      <c r="G943" s="5">
        <v>49.650187557976459</v>
      </c>
      <c r="H943" s="2" t="s">
        <v>19</v>
      </c>
    </row>
    <row r="944" spans="2:8" ht="16.5" x14ac:dyDescent="0.3">
      <c r="B944" s="3">
        <v>1581</v>
      </c>
      <c r="C944" s="2" t="s">
        <v>11</v>
      </c>
      <c r="D944" s="10">
        <v>38639</v>
      </c>
      <c r="E944" s="2" t="s">
        <v>22</v>
      </c>
      <c r="F944" s="4">
        <v>72</v>
      </c>
      <c r="G944" s="5">
        <v>218.16905589645697</v>
      </c>
      <c r="H944" s="2" t="s">
        <v>17</v>
      </c>
    </row>
    <row r="945" spans="2:8" ht="16.5" x14ac:dyDescent="0.3">
      <c r="B945" s="3">
        <v>1604</v>
      </c>
      <c r="C945" s="2" t="s">
        <v>11</v>
      </c>
      <c r="D945" s="10">
        <v>38683</v>
      </c>
      <c r="E945" s="2" t="s">
        <v>22</v>
      </c>
      <c r="F945" s="4">
        <v>94</v>
      </c>
      <c r="G945" s="5">
        <v>284.06034486899824</v>
      </c>
      <c r="H945" s="2" t="s">
        <v>19</v>
      </c>
    </row>
    <row r="946" spans="2:8" ht="16.5" x14ac:dyDescent="0.3">
      <c r="B946" s="3">
        <v>1664</v>
      </c>
      <c r="C946" s="2" t="s">
        <v>11</v>
      </c>
      <c r="D946" s="10">
        <v>38991</v>
      </c>
      <c r="E946" s="2" t="s">
        <v>22</v>
      </c>
      <c r="F946" s="4">
        <v>-5</v>
      </c>
      <c r="G946" s="5">
        <v>-12.64098802195692</v>
      </c>
      <c r="H946" s="2" t="s">
        <v>18</v>
      </c>
    </row>
    <row r="947" spans="2:8" ht="16.5" x14ac:dyDescent="0.3">
      <c r="B947" s="3">
        <v>1749</v>
      </c>
      <c r="C947" s="2" t="s">
        <v>11</v>
      </c>
      <c r="D947" s="10">
        <v>38672</v>
      </c>
      <c r="E947" s="2" t="s">
        <v>22</v>
      </c>
      <c r="F947" s="4">
        <v>70</v>
      </c>
      <c r="G947" s="5">
        <v>212.02897469121848</v>
      </c>
      <c r="H947" s="2" t="s">
        <v>19</v>
      </c>
    </row>
    <row r="948" spans="2:8" ht="16.5" x14ac:dyDescent="0.3">
      <c r="B948" s="3">
        <v>1805</v>
      </c>
      <c r="C948" s="2" t="s">
        <v>11</v>
      </c>
      <c r="D948" s="10">
        <v>38342</v>
      </c>
      <c r="E948" s="2" t="s">
        <v>22</v>
      </c>
      <c r="F948" s="4">
        <v>31</v>
      </c>
      <c r="G948" s="5">
        <v>94.571992971518611</v>
      </c>
      <c r="H948" s="2" t="s">
        <v>17</v>
      </c>
    </row>
    <row r="949" spans="2:8" ht="16.5" x14ac:dyDescent="0.3">
      <c r="B949" s="3">
        <v>1837</v>
      </c>
      <c r="C949" s="2" t="s">
        <v>11</v>
      </c>
      <c r="D949" s="10">
        <v>38606</v>
      </c>
      <c r="E949" s="2" t="s">
        <v>22</v>
      </c>
      <c r="F949" s="4">
        <v>10</v>
      </c>
      <c r="G949" s="5">
        <v>32.271941209300522</v>
      </c>
      <c r="H949" s="2" t="s">
        <v>20</v>
      </c>
    </row>
    <row r="950" spans="2:8" ht="16.5" x14ac:dyDescent="0.3">
      <c r="B950" s="3">
        <v>1844</v>
      </c>
      <c r="C950" s="2" t="s">
        <v>11</v>
      </c>
      <c r="D950" s="10">
        <v>38111</v>
      </c>
      <c r="E950" s="2" t="s">
        <v>22</v>
      </c>
      <c r="F950" s="4">
        <v>46</v>
      </c>
      <c r="G950" s="5">
        <v>140.39446141212673</v>
      </c>
      <c r="H950" s="2" t="s">
        <v>17</v>
      </c>
    </row>
    <row r="951" spans="2:8" ht="16.5" x14ac:dyDescent="0.3">
      <c r="B951" s="3">
        <v>1845</v>
      </c>
      <c r="C951" s="2" t="s">
        <v>11</v>
      </c>
      <c r="D951" s="10">
        <v>38188</v>
      </c>
      <c r="E951" s="2" t="s">
        <v>22</v>
      </c>
      <c r="F951" s="4">
        <v>29</v>
      </c>
      <c r="G951" s="5">
        <v>89.577515368145924</v>
      </c>
      <c r="H951" s="2" t="s">
        <v>17</v>
      </c>
    </row>
    <row r="952" spans="2:8" ht="16.5" x14ac:dyDescent="0.3">
      <c r="B952" s="3">
        <v>1866</v>
      </c>
      <c r="C952" s="2" t="s">
        <v>11</v>
      </c>
      <c r="D952" s="10">
        <v>38991</v>
      </c>
      <c r="E952" s="2" t="s">
        <v>22</v>
      </c>
      <c r="F952" s="4">
        <v>-7</v>
      </c>
      <c r="G952" s="5">
        <v>-18.939063444337712</v>
      </c>
      <c r="H952" s="2" t="s">
        <v>17</v>
      </c>
    </row>
    <row r="953" spans="2:8" ht="16.5" x14ac:dyDescent="0.3">
      <c r="B953" s="3">
        <v>32</v>
      </c>
      <c r="C953" s="2" t="s">
        <v>11</v>
      </c>
      <c r="D953" s="10">
        <v>38804</v>
      </c>
      <c r="E953" s="2" t="s">
        <v>21</v>
      </c>
      <c r="F953" s="4">
        <v>53</v>
      </c>
      <c r="G953" s="5">
        <v>161.46395235499537</v>
      </c>
      <c r="H953" s="2" t="s">
        <v>18</v>
      </c>
    </row>
    <row r="954" spans="2:8" ht="16.5" x14ac:dyDescent="0.3">
      <c r="B954" s="3">
        <v>54</v>
      </c>
      <c r="C954" s="2" t="s">
        <v>11</v>
      </c>
      <c r="D954" s="10">
        <v>38452</v>
      </c>
      <c r="E954" s="2" t="s">
        <v>21</v>
      </c>
      <c r="F954" s="4">
        <v>26</v>
      </c>
      <c r="G954" s="5">
        <v>80.197912185633001</v>
      </c>
      <c r="H954" s="2" t="s">
        <v>19</v>
      </c>
    </row>
    <row r="955" spans="2:8" ht="16.5" x14ac:dyDescent="0.3">
      <c r="B955" s="3">
        <v>56</v>
      </c>
      <c r="C955" s="2" t="s">
        <v>11</v>
      </c>
      <c r="D955" s="10">
        <v>38089</v>
      </c>
      <c r="E955" s="2" t="s">
        <v>21</v>
      </c>
      <c r="F955" s="4">
        <v>8</v>
      </c>
      <c r="G955" s="5">
        <v>26.909399775034267</v>
      </c>
      <c r="H955" s="2" t="s">
        <v>17</v>
      </c>
    </row>
    <row r="956" spans="2:8" ht="16.5" x14ac:dyDescent="0.3">
      <c r="B956" s="3">
        <v>59</v>
      </c>
      <c r="C956" s="2" t="s">
        <v>11</v>
      </c>
      <c r="D956" s="10">
        <v>38694</v>
      </c>
      <c r="E956" s="2" t="s">
        <v>21</v>
      </c>
      <c r="F956" s="4">
        <v>8</v>
      </c>
      <c r="G956" s="5">
        <v>26.236564211223342</v>
      </c>
      <c r="H956" s="2" t="s">
        <v>18</v>
      </c>
    </row>
    <row r="957" spans="2:8" ht="16.5" x14ac:dyDescent="0.3">
      <c r="B957" s="3">
        <v>134</v>
      </c>
      <c r="C957" s="2" t="s">
        <v>11</v>
      </c>
      <c r="D957" s="10">
        <v>39068</v>
      </c>
      <c r="E957" s="2" t="s">
        <v>21</v>
      </c>
      <c r="F957" s="4">
        <v>11</v>
      </c>
      <c r="G957" s="5">
        <v>34.910086692815099</v>
      </c>
      <c r="H957" s="2" t="s">
        <v>17</v>
      </c>
    </row>
    <row r="958" spans="2:8" ht="16.5" x14ac:dyDescent="0.3">
      <c r="B958" s="3">
        <v>161</v>
      </c>
      <c r="C958" s="2" t="s">
        <v>11</v>
      </c>
      <c r="D958" s="10">
        <v>38034</v>
      </c>
      <c r="E958" s="2" t="s">
        <v>21</v>
      </c>
      <c r="F958" s="4">
        <v>46</v>
      </c>
      <c r="G958" s="5">
        <v>139.92999594688814</v>
      </c>
      <c r="H958" s="2" t="s">
        <v>18</v>
      </c>
    </row>
    <row r="959" spans="2:8" ht="16.5" x14ac:dyDescent="0.3">
      <c r="B959" s="3">
        <v>168</v>
      </c>
      <c r="C959" s="2" t="s">
        <v>11</v>
      </c>
      <c r="D959" s="10">
        <v>38859</v>
      </c>
      <c r="E959" s="2" t="s">
        <v>21</v>
      </c>
      <c r="F959" s="4">
        <v>29</v>
      </c>
      <c r="G959" s="5">
        <v>88.984161458299795</v>
      </c>
      <c r="H959" s="2" t="s">
        <v>17</v>
      </c>
    </row>
    <row r="960" spans="2:8" ht="16.5" x14ac:dyDescent="0.3">
      <c r="B960" s="3">
        <v>342</v>
      </c>
      <c r="C960" s="2" t="s">
        <v>11</v>
      </c>
      <c r="D960" s="10">
        <v>39068</v>
      </c>
      <c r="E960" s="2" t="s">
        <v>21</v>
      </c>
      <c r="F960" s="4">
        <v>37</v>
      </c>
      <c r="G960" s="5">
        <v>113.11652988941213</v>
      </c>
      <c r="H960" s="2" t="s">
        <v>20</v>
      </c>
    </row>
    <row r="961" spans="2:8" ht="16.5" x14ac:dyDescent="0.3">
      <c r="B961" s="3">
        <v>370</v>
      </c>
      <c r="C961" s="2" t="s">
        <v>11</v>
      </c>
      <c r="D961" s="10">
        <v>38606</v>
      </c>
      <c r="E961" s="2" t="s">
        <v>21</v>
      </c>
      <c r="F961" s="4">
        <v>2</v>
      </c>
      <c r="G961" s="5">
        <v>7.7509272810830456</v>
      </c>
      <c r="H961" s="2" t="s">
        <v>19</v>
      </c>
    </row>
    <row r="962" spans="2:8" ht="16.5" x14ac:dyDescent="0.3">
      <c r="B962" s="3">
        <v>380</v>
      </c>
      <c r="C962" s="2" t="s">
        <v>11</v>
      </c>
      <c r="D962" s="10">
        <v>39013</v>
      </c>
      <c r="E962" s="2" t="s">
        <v>21</v>
      </c>
      <c r="F962" s="4">
        <v>43</v>
      </c>
      <c r="G962" s="5">
        <v>130.28590210776713</v>
      </c>
      <c r="H962" s="2" t="s">
        <v>19</v>
      </c>
    </row>
    <row r="963" spans="2:8" ht="16.5" x14ac:dyDescent="0.3">
      <c r="B963" s="3">
        <v>397</v>
      </c>
      <c r="C963" s="2" t="s">
        <v>11</v>
      </c>
      <c r="D963" s="10">
        <v>38133</v>
      </c>
      <c r="E963" s="2" t="s">
        <v>21</v>
      </c>
      <c r="F963" s="4">
        <v>62</v>
      </c>
      <c r="G963" s="5">
        <v>187.71993550398903</v>
      </c>
      <c r="H963" s="2" t="s">
        <v>17</v>
      </c>
    </row>
    <row r="964" spans="2:8" ht="16.5" x14ac:dyDescent="0.3">
      <c r="B964" s="3">
        <v>404</v>
      </c>
      <c r="C964" s="2" t="s">
        <v>11</v>
      </c>
      <c r="D964" s="10">
        <v>38485</v>
      </c>
      <c r="E964" s="2" t="s">
        <v>21</v>
      </c>
      <c r="F964" s="4">
        <v>-5</v>
      </c>
      <c r="G964" s="5">
        <v>-12.799843018696107</v>
      </c>
      <c r="H964" s="2" t="s">
        <v>19</v>
      </c>
    </row>
    <row r="965" spans="2:8" ht="16.5" x14ac:dyDescent="0.3">
      <c r="B965" s="3">
        <v>462</v>
      </c>
      <c r="C965" s="2" t="s">
        <v>11</v>
      </c>
      <c r="D965" s="10">
        <v>38045</v>
      </c>
      <c r="E965" s="2" t="s">
        <v>21</v>
      </c>
      <c r="F965" s="4">
        <v>63</v>
      </c>
      <c r="G965" s="5">
        <v>191.1884163928766</v>
      </c>
      <c r="H965" s="2" t="s">
        <v>20</v>
      </c>
    </row>
    <row r="966" spans="2:8" ht="16.5" x14ac:dyDescent="0.3">
      <c r="B966" s="3">
        <v>472</v>
      </c>
      <c r="C966" s="2" t="s">
        <v>11</v>
      </c>
      <c r="D966" s="10">
        <v>38100</v>
      </c>
      <c r="E966" s="2" t="s">
        <v>21</v>
      </c>
      <c r="F966" s="4">
        <v>25</v>
      </c>
      <c r="G966" s="5">
        <v>77.315706522508677</v>
      </c>
      <c r="H966" s="2" t="s">
        <v>17</v>
      </c>
    </row>
    <row r="967" spans="2:8" ht="16.5" x14ac:dyDescent="0.3">
      <c r="B967" s="3">
        <v>535</v>
      </c>
      <c r="C967" s="2" t="s">
        <v>11</v>
      </c>
      <c r="D967" s="10">
        <v>38584</v>
      </c>
      <c r="E967" s="2" t="s">
        <v>21</v>
      </c>
      <c r="F967" s="4">
        <v>82</v>
      </c>
      <c r="G967" s="5">
        <v>248.04707692390426</v>
      </c>
      <c r="H967" s="2" t="s">
        <v>20</v>
      </c>
    </row>
    <row r="968" spans="2:8" ht="16.5" x14ac:dyDescent="0.3">
      <c r="B968" s="3">
        <v>680</v>
      </c>
      <c r="C968" s="2" t="s">
        <v>11</v>
      </c>
      <c r="D968" s="10">
        <v>39002</v>
      </c>
      <c r="E968" s="2" t="s">
        <v>21</v>
      </c>
      <c r="F968" s="4">
        <v>22</v>
      </c>
      <c r="G968" s="5">
        <v>68.814390503031333</v>
      </c>
      <c r="H968" s="2" t="s">
        <v>20</v>
      </c>
    </row>
    <row r="969" spans="2:8" ht="16.5" x14ac:dyDescent="0.3">
      <c r="B969" s="3">
        <v>700</v>
      </c>
      <c r="C969" s="2" t="s">
        <v>11</v>
      </c>
      <c r="D969" s="10">
        <v>38067</v>
      </c>
      <c r="E969" s="2" t="s">
        <v>21</v>
      </c>
      <c r="F969" s="4">
        <v>38</v>
      </c>
      <c r="G969" s="5">
        <v>115.76504648002317</v>
      </c>
      <c r="H969" s="2" t="s">
        <v>20</v>
      </c>
    </row>
    <row r="970" spans="2:8" ht="16.5" x14ac:dyDescent="0.3">
      <c r="B970" s="3">
        <v>730</v>
      </c>
      <c r="C970" s="2" t="s">
        <v>11</v>
      </c>
      <c r="D970" s="10">
        <v>38793</v>
      </c>
      <c r="E970" s="2" t="s">
        <v>21</v>
      </c>
      <c r="F970" s="4">
        <v>-4</v>
      </c>
      <c r="G970" s="5">
        <v>-10.151413084603679</v>
      </c>
      <c r="H970" s="2" t="s">
        <v>19</v>
      </c>
    </row>
    <row r="971" spans="2:8" ht="16.5" x14ac:dyDescent="0.3">
      <c r="B971" s="3">
        <v>751</v>
      </c>
      <c r="C971" s="2" t="s">
        <v>11</v>
      </c>
      <c r="D971" s="10">
        <v>38320</v>
      </c>
      <c r="E971" s="2" t="s">
        <v>21</v>
      </c>
      <c r="F971" s="4">
        <v>6</v>
      </c>
      <c r="G971" s="5">
        <v>20.370424027363761</v>
      </c>
      <c r="H971" s="2" t="s">
        <v>17</v>
      </c>
    </row>
    <row r="972" spans="2:8" ht="16.5" x14ac:dyDescent="0.3">
      <c r="B972" s="3">
        <v>801</v>
      </c>
      <c r="C972" s="2" t="s">
        <v>11</v>
      </c>
      <c r="D972" s="10">
        <v>38727</v>
      </c>
      <c r="E972" s="2" t="s">
        <v>21</v>
      </c>
      <c r="F972" s="4">
        <v>14</v>
      </c>
      <c r="G972" s="5">
        <v>43.403824731122626</v>
      </c>
      <c r="H972" s="2" t="s">
        <v>20</v>
      </c>
    </row>
    <row r="973" spans="2:8" ht="16.5" x14ac:dyDescent="0.3">
      <c r="B973" s="3">
        <v>847</v>
      </c>
      <c r="C973" s="2" t="s">
        <v>11</v>
      </c>
      <c r="D973" s="10">
        <v>38089</v>
      </c>
      <c r="E973" s="2" t="s">
        <v>21</v>
      </c>
      <c r="F973" s="4">
        <v>28</v>
      </c>
      <c r="G973" s="5">
        <v>86.04518510559123</v>
      </c>
      <c r="H973" s="2" t="s">
        <v>18</v>
      </c>
    </row>
    <row r="974" spans="2:8" ht="16.5" x14ac:dyDescent="0.3">
      <c r="B974" s="3">
        <v>859</v>
      </c>
      <c r="C974" s="2" t="s">
        <v>11</v>
      </c>
      <c r="D974" s="10">
        <v>38507</v>
      </c>
      <c r="E974" s="2" t="s">
        <v>21</v>
      </c>
      <c r="F974" s="4">
        <v>40</v>
      </c>
      <c r="G974" s="5">
        <v>121.92180749554807</v>
      </c>
      <c r="H974" s="2" t="s">
        <v>19</v>
      </c>
    </row>
    <row r="975" spans="2:8" ht="16.5" x14ac:dyDescent="0.3">
      <c r="B975" s="3">
        <v>860</v>
      </c>
      <c r="C975" s="2" t="s">
        <v>11</v>
      </c>
      <c r="D975" s="10">
        <v>38023</v>
      </c>
      <c r="E975" s="2" t="s">
        <v>21</v>
      </c>
      <c r="F975" s="4">
        <v>34</v>
      </c>
      <c r="G975" s="5">
        <v>104.1689153871453</v>
      </c>
      <c r="H975" s="2" t="s">
        <v>17</v>
      </c>
    </row>
    <row r="976" spans="2:8" ht="16.5" x14ac:dyDescent="0.3">
      <c r="B976" s="3">
        <v>896</v>
      </c>
      <c r="C976" s="2" t="s">
        <v>11</v>
      </c>
      <c r="D976" s="10">
        <v>38166</v>
      </c>
      <c r="E976" s="2" t="s">
        <v>21</v>
      </c>
      <c r="F976" s="4">
        <v>51</v>
      </c>
      <c r="G976" s="5">
        <v>154.71800722699501</v>
      </c>
      <c r="H976" s="2" t="s">
        <v>17</v>
      </c>
    </row>
    <row r="977" spans="2:8" ht="16.5" x14ac:dyDescent="0.3">
      <c r="B977" s="3">
        <v>1000</v>
      </c>
      <c r="C977" s="2" t="s">
        <v>11</v>
      </c>
      <c r="D977" s="10">
        <v>38485</v>
      </c>
      <c r="E977" s="2" t="s">
        <v>21</v>
      </c>
      <c r="F977" s="4">
        <v>68</v>
      </c>
      <c r="G977" s="5">
        <v>206.8704837754205</v>
      </c>
      <c r="H977" s="2" t="s">
        <v>20</v>
      </c>
    </row>
    <row r="978" spans="2:8" ht="16.5" x14ac:dyDescent="0.3">
      <c r="B978" s="3">
        <v>1098</v>
      </c>
      <c r="C978" s="2" t="s">
        <v>11</v>
      </c>
      <c r="D978" s="10">
        <v>38903</v>
      </c>
      <c r="E978" s="2" t="s">
        <v>21</v>
      </c>
      <c r="F978" s="4">
        <v>78</v>
      </c>
      <c r="G978" s="5">
        <v>236.26032561473036</v>
      </c>
      <c r="H978" s="2" t="s">
        <v>18</v>
      </c>
    </row>
    <row r="979" spans="2:8" ht="16.5" x14ac:dyDescent="0.3">
      <c r="B979" s="3">
        <v>1207</v>
      </c>
      <c r="C979" s="2" t="s">
        <v>11</v>
      </c>
      <c r="D979" s="10">
        <v>38133</v>
      </c>
      <c r="E979" s="2" t="s">
        <v>21</v>
      </c>
      <c r="F979" s="4">
        <v>7</v>
      </c>
      <c r="G979" s="5">
        <v>22.749084769262449</v>
      </c>
      <c r="H979" s="2" t="s">
        <v>19</v>
      </c>
    </row>
    <row r="980" spans="2:8" ht="16.5" x14ac:dyDescent="0.3">
      <c r="B980" s="3">
        <v>1240</v>
      </c>
      <c r="C980" s="2" t="s">
        <v>11</v>
      </c>
      <c r="D980" s="10">
        <v>38848</v>
      </c>
      <c r="E980" s="2" t="s">
        <v>21</v>
      </c>
      <c r="F980" s="4">
        <v>20</v>
      </c>
      <c r="G980" s="5">
        <v>61.840740307042338</v>
      </c>
      <c r="H980" s="2" t="s">
        <v>19</v>
      </c>
    </row>
    <row r="981" spans="2:8" ht="16.5" x14ac:dyDescent="0.3">
      <c r="B981" s="3">
        <v>1352</v>
      </c>
      <c r="C981" s="2" t="s">
        <v>11</v>
      </c>
      <c r="D981" s="10">
        <v>38034</v>
      </c>
      <c r="E981" s="2" t="s">
        <v>21</v>
      </c>
      <c r="F981" s="4">
        <v>40</v>
      </c>
      <c r="G981" s="5">
        <v>121.10292526674064</v>
      </c>
      <c r="H981" s="2" t="s">
        <v>17</v>
      </c>
    </row>
    <row r="982" spans="2:8" ht="16.5" x14ac:dyDescent="0.3">
      <c r="B982" s="3">
        <v>1370</v>
      </c>
      <c r="C982" s="2" t="s">
        <v>11</v>
      </c>
      <c r="D982" s="10">
        <v>38056</v>
      </c>
      <c r="E982" s="2" t="s">
        <v>21</v>
      </c>
      <c r="F982" s="4">
        <v>27</v>
      </c>
      <c r="G982" s="5">
        <v>83.668497347720773</v>
      </c>
      <c r="H982" s="2" t="s">
        <v>19</v>
      </c>
    </row>
    <row r="983" spans="2:8" ht="16.5" x14ac:dyDescent="0.3">
      <c r="B983" s="3">
        <v>1383</v>
      </c>
      <c r="C983" s="2" t="s">
        <v>11</v>
      </c>
      <c r="D983" s="10">
        <v>38947</v>
      </c>
      <c r="E983" s="2" t="s">
        <v>21</v>
      </c>
      <c r="F983" s="4">
        <v>91</v>
      </c>
      <c r="G983" s="5">
        <v>275.50447930379551</v>
      </c>
      <c r="H983" s="2" t="s">
        <v>20</v>
      </c>
    </row>
    <row r="984" spans="2:8" ht="16.5" x14ac:dyDescent="0.3">
      <c r="B984" s="3">
        <v>1391</v>
      </c>
      <c r="C984" s="2" t="s">
        <v>11</v>
      </c>
      <c r="D984" s="10">
        <v>38078</v>
      </c>
      <c r="E984" s="2" t="s">
        <v>21</v>
      </c>
      <c r="F984" s="4">
        <v>12</v>
      </c>
      <c r="G984" s="5">
        <v>38.2380881700618</v>
      </c>
      <c r="H984" s="2" t="s">
        <v>17</v>
      </c>
    </row>
    <row r="985" spans="2:8" ht="16.5" x14ac:dyDescent="0.3">
      <c r="B985" s="3">
        <v>1411</v>
      </c>
      <c r="C985" s="2" t="s">
        <v>11</v>
      </c>
      <c r="D985" s="10">
        <v>38375</v>
      </c>
      <c r="E985" s="2" t="s">
        <v>21</v>
      </c>
      <c r="F985" s="4">
        <v>73</v>
      </c>
      <c r="G985" s="5">
        <v>221.0091797499388</v>
      </c>
      <c r="H985" s="2" t="s">
        <v>18</v>
      </c>
    </row>
    <row r="986" spans="2:8" ht="16.5" x14ac:dyDescent="0.3">
      <c r="B986" s="3">
        <v>1430</v>
      </c>
      <c r="C986" s="2" t="s">
        <v>11</v>
      </c>
      <c r="D986" s="10">
        <v>38914</v>
      </c>
      <c r="E986" s="2" t="s">
        <v>21</v>
      </c>
      <c r="F986" s="4">
        <v>27</v>
      </c>
      <c r="G986" s="5">
        <v>83.23212229417976</v>
      </c>
      <c r="H986" s="2" t="s">
        <v>18</v>
      </c>
    </row>
    <row r="987" spans="2:8" ht="16.5" x14ac:dyDescent="0.3">
      <c r="B987" s="3">
        <v>1443</v>
      </c>
      <c r="C987" s="2" t="s">
        <v>11</v>
      </c>
      <c r="D987" s="10">
        <v>38254</v>
      </c>
      <c r="E987" s="2" t="s">
        <v>21</v>
      </c>
      <c r="F987" s="4">
        <v>69</v>
      </c>
      <c r="G987" s="5">
        <v>208.76551379204989</v>
      </c>
      <c r="H987" s="2" t="s">
        <v>19</v>
      </c>
    </row>
    <row r="988" spans="2:8" ht="16.5" x14ac:dyDescent="0.3">
      <c r="B988" s="3">
        <v>1527</v>
      </c>
      <c r="C988" s="2" t="s">
        <v>11</v>
      </c>
      <c r="D988" s="10">
        <v>38540</v>
      </c>
      <c r="E988" s="2" t="s">
        <v>21</v>
      </c>
      <c r="F988" s="4">
        <v>25</v>
      </c>
      <c r="G988" s="5">
        <v>76.800582511934167</v>
      </c>
      <c r="H988" s="2" t="s">
        <v>19</v>
      </c>
    </row>
    <row r="989" spans="2:8" ht="16.5" x14ac:dyDescent="0.3">
      <c r="B989" s="3">
        <v>1546</v>
      </c>
      <c r="C989" s="2" t="s">
        <v>11</v>
      </c>
      <c r="D989" s="10">
        <v>38056</v>
      </c>
      <c r="E989" s="2" t="s">
        <v>21</v>
      </c>
      <c r="F989" s="4">
        <v>33</v>
      </c>
      <c r="G989" s="5">
        <v>100.22871812086524</v>
      </c>
      <c r="H989" s="2" t="s">
        <v>19</v>
      </c>
    </row>
    <row r="990" spans="2:8" ht="16.5" x14ac:dyDescent="0.3">
      <c r="B990" s="3">
        <v>1559</v>
      </c>
      <c r="C990" s="2" t="s">
        <v>11</v>
      </c>
      <c r="D990" s="10">
        <v>38287</v>
      </c>
      <c r="E990" s="2" t="s">
        <v>21</v>
      </c>
      <c r="F990" s="4">
        <v>40</v>
      </c>
      <c r="G990" s="5">
        <v>122.05331563226824</v>
      </c>
      <c r="H990" s="2" t="s">
        <v>17</v>
      </c>
    </row>
    <row r="991" spans="2:8" ht="16.5" x14ac:dyDescent="0.3">
      <c r="B991" s="3">
        <v>1599</v>
      </c>
      <c r="C991" s="2" t="s">
        <v>11</v>
      </c>
      <c r="D991" s="10">
        <v>38749</v>
      </c>
      <c r="E991" s="2" t="s">
        <v>21</v>
      </c>
      <c r="F991" s="4">
        <v>42</v>
      </c>
      <c r="G991" s="5">
        <v>127.6000829370011</v>
      </c>
      <c r="H991" s="2" t="s">
        <v>18</v>
      </c>
    </row>
    <row r="992" spans="2:8" ht="16.5" x14ac:dyDescent="0.3">
      <c r="B992" s="3">
        <v>1637</v>
      </c>
      <c r="C992" s="2" t="s">
        <v>11</v>
      </c>
      <c r="D992" s="10">
        <v>38265</v>
      </c>
      <c r="E992" s="2" t="s">
        <v>21</v>
      </c>
      <c r="F992" s="4">
        <v>55</v>
      </c>
      <c r="G992" s="5">
        <v>166.9336198966493</v>
      </c>
      <c r="H992" s="2" t="s">
        <v>17</v>
      </c>
    </row>
    <row r="993" spans="2:8" ht="16.5" x14ac:dyDescent="0.3">
      <c r="B993" s="3">
        <v>1659</v>
      </c>
      <c r="C993" s="2" t="s">
        <v>11</v>
      </c>
      <c r="D993" s="10">
        <v>38705</v>
      </c>
      <c r="E993" s="2" t="s">
        <v>21</v>
      </c>
      <c r="F993" s="4">
        <v>48</v>
      </c>
      <c r="G993" s="5">
        <v>145.81129384316213</v>
      </c>
      <c r="H993" s="2" t="s">
        <v>19</v>
      </c>
    </row>
    <row r="994" spans="2:8" ht="16.5" x14ac:dyDescent="0.3">
      <c r="B994" s="3">
        <v>1734</v>
      </c>
      <c r="C994" s="2" t="s">
        <v>11</v>
      </c>
      <c r="D994" s="10">
        <v>38815</v>
      </c>
      <c r="E994" s="2" t="s">
        <v>21</v>
      </c>
      <c r="F994" s="4">
        <v>22</v>
      </c>
      <c r="G994" s="5">
        <v>67.936736058497871</v>
      </c>
      <c r="H994" s="2" t="s">
        <v>18</v>
      </c>
    </row>
    <row r="995" spans="2:8" ht="16.5" x14ac:dyDescent="0.3">
      <c r="B995" s="3">
        <v>1776</v>
      </c>
      <c r="C995" s="2" t="s">
        <v>11</v>
      </c>
      <c r="D995" s="10">
        <v>38342</v>
      </c>
      <c r="E995" s="2" t="s">
        <v>21</v>
      </c>
      <c r="F995" s="4">
        <v>7</v>
      </c>
      <c r="G995" s="5">
        <v>23.096103574094034</v>
      </c>
      <c r="H995" s="2" t="s">
        <v>17</v>
      </c>
    </row>
    <row r="996" spans="2:8" ht="16.5" x14ac:dyDescent="0.3">
      <c r="B996" s="3">
        <v>1789</v>
      </c>
      <c r="C996" s="2" t="s">
        <v>11</v>
      </c>
      <c r="D996" s="10">
        <v>38694</v>
      </c>
      <c r="E996" s="2" t="s">
        <v>21</v>
      </c>
      <c r="F996" s="4">
        <v>83</v>
      </c>
      <c r="G996" s="5">
        <v>250.84508105520038</v>
      </c>
      <c r="H996" s="2" t="s">
        <v>19</v>
      </c>
    </row>
    <row r="997" spans="2:8" ht="16.5" x14ac:dyDescent="0.3">
      <c r="B997" s="3">
        <v>1807</v>
      </c>
      <c r="C997" s="2" t="s">
        <v>11</v>
      </c>
      <c r="D997" s="10">
        <v>38298</v>
      </c>
      <c r="E997" s="2" t="s">
        <v>21</v>
      </c>
      <c r="F997" s="4">
        <v>78</v>
      </c>
      <c r="G997" s="5">
        <v>236.44038982169729</v>
      </c>
      <c r="H997" s="2" t="s">
        <v>18</v>
      </c>
    </row>
    <row r="998" spans="2:8" ht="16.5" x14ac:dyDescent="0.3">
      <c r="B998" s="3">
        <v>1808</v>
      </c>
      <c r="C998" s="2" t="s">
        <v>11</v>
      </c>
      <c r="D998" s="10">
        <v>38199</v>
      </c>
      <c r="E998" s="2" t="s">
        <v>21</v>
      </c>
      <c r="F998" s="4">
        <v>-1</v>
      </c>
      <c r="G998" s="5">
        <v>-0.44195721388362097</v>
      </c>
      <c r="H998" s="2" t="s">
        <v>17</v>
      </c>
    </row>
    <row r="999" spans="2:8" ht="16.5" x14ac:dyDescent="0.3">
      <c r="B999" s="3">
        <v>1820</v>
      </c>
      <c r="C999" s="2" t="s">
        <v>11</v>
      </c>
      <c r="D999" s="10">
        <v>38683</v>
      </c>
      <c r="E999" s="2" t="s">
        <v>21</v>
      </c>
      <c r="F999" s="4">
        <v>71</v>
      </c>
      <c r="G999" s="5">
        <v>215.12149125217519</v>
      </c>
      <c r="H999" s="2" t="s">
        <v>20</v>
      </c>
    </row>
    <row r="1000" spans="2:8" ht="16.5" x14ac:dyDescent="0.3">
      <c r="B1000" s="3">
        <v>105</v>
      </c>
      <c r="C1000" s="8" t="s">
        <v>11</v>
      </c>
      <c r="D1000" s="10">
        <v>38243</v>
      </c>
      <c r="E1000" s="2" t="s">
        <v>23</v>
      </c>
      <c r="F1000" s="4">
        <v>51</v>
      </c>
      <c r="G1000" s="5">
        <v>155.29818889700317</v>
      </c>
      <c r="H1000" s="2" t="s">
        <v>18</v>
      </c>
    </row>
    <row r="1001" spans="2:8" ht="16.5" x14ac:dyDescent="0.3">
      <c r="B1001" s="3">
        <v>193</v>
      </c>
      <c r="C1001" s="2" t="s">
        <v>11</v>
      </c>
      <c r="D1001" s="10">
        <v>38727</v>
      </c>
      <c r="E1001" s="2" t="s">
        <v>23</v>
      </c>
      <c r="F1001" s="4">
        <v>68</v>
      </c>
      <c r="G1001" s="5">
        <v>205.93270340856287</v>
      </c>
      <c r="H1001" s="2" t="s">
        <v>18</v>
      </c>
    </row>
    <row r="1002" spans="2:8" ht="16.5" x14ac:dyDescent="0.3">
      <c r="B1002" s="3">
        <v>445</v>
      </c>
      <c r="C1002" s="2" t="s">
        <v>11</v>
      </c>
      <c r="D1002" s="10">
        <v>38936</v>
      </c>
      <c r="E1002" s="2" t="s">
        <v>23</v>
      </c>
      <c r="F1002" s="4">
        <v>17</v>
      </c>
      <c r="G1002" s="5">
        <v>52.938579538531904</v>
      </c>
      <c r="H1002" s="2" t="s">
        <v>18</v>
      </c>
    </row>
    <row r="1003" spans="2:8" ht="16.5" x14ac:dyDescent="0.3">
      <c r="B1003" s="3">
        <v>541</v>
      </c>
      <c r="C1003" s="2" t="s">
        <v>11</v>
      </c>
      <c r="D1003" s="10">
        <v>38408</v>
      </c>
      <c r="E1003" s="2" t="s">
        <v>23</v>
      </c>
      <c r="F1003" s="4">
        <v>20</v>
      </c>
      <c r="G1003" s="5">
        <v>61.878678847796238</v>
      </c>
      <c r="H1003" s="2" t="s">
        <v>18</v>
      </c>
    </row>
    <row r="1004" spans="2:8" ht="16.5" x14ac:dyDescent="0.3">
      <c r="B1004" s="3">
        <v>552</v>
      </c>
      <c r="C1004" s="2" t="s">
        <v>11</v>
      </c>
      <c r="D1004" s="10">
        <v>38320</v>
      </c>
      <c r="E1004" s="2" t="s">
        <v>23</v>
      </c>
      <c r="F1004" s="4">
        <v>10</v>
      </c>
      <c r="G1004" s="5">
        <v>32.065090501540446</v>
      </c>
      <c r="H1004" s="2" t="s">
        <v>20</v>
      </c>
    </row>
    <row r="1005" spans="2:8" ht="16.5" x14ac:dyDescent="0.3">
      <c r="B1005" s="3">
        <v>726</v>
      </c>
      <c r="C1005" s="2" t="s">
        <v>11</v>
      </c>
      <c r="D1005" s="10">
        <v>38298</v>
      </c>
      <c r="E1005" s="2" t="s">
        <v>23</v>
      </c>
      <c r="F1005" s="4">
        <v>30</v>
      </c>
      <c r="G1005" s="5">
        <v>91.800989942743342</v>
      </c>
      <c r="H1005" s="2" t="s">
        <v>19</v>
      </c>
    </row>
    <row r="1006" spans="2:8" ht="16.5" x14ac:dyDescent="0.3">
      <c r="B1006" s="3">
        <v>760</v>
      </c>
      <c r="C1006" s="2" t="s">
        <v>11</v>
      </c>
      <c r="D1006" s="10">
        <v>38089</v>
      </c>
      <c r="E1006" s="2" t="s">
        <v>23</v>
      </c>
      <c r="F1006" s="4">
        <v>5</v>
      </c>
      <c r="G1006" s="5">
        <v>17.005120052550815</v>
      </c>
      <c r="H1006" s="2" t="s">
        <v>17</v>
      </c>
    </row>
    <row r="1007" spans="2:8" ht="16.5" x14ac:dyDescent="0.3">
      <c r="B1007" s="3">
        <v>776</v>
      </c>
      <c r="C1007" s="2" t="s">
        <v>11</v>
      </c>
      <c r="D1007" s="10">
        <v>38199</v>
      </c>
      <c r="E1007" s="2" t="s">
        <v>23</v>
      </c>
      <c r="F1007" s="4">
        <v>10</v>
      </c>
      <c r="G1007" s="5">
        <v>31.853247271934272</v>
      </c>
      <c r="H1007" s="2" t="s">
        <v>17</v>
      </c>
    </row>
    <row r="1008" spans="2:8" ht="16.5" x14ac:dyDescent="0.3">
      <c r="B1008" s="3">
        <v>895</v>
      </c>
      <c r="C1008" s="2" t="s">
        <v>11</v>
      </c>
      <c r="D1008" s="10">
        <v>38331</v>
      </c>
      <c r="E1008" s="2" t="s">
        <v>23</v>
      </c>
      <c r="F1008" s="4">
        <v>42</v>
      </c>
      <c r="G1008" s="5">
        <v>128.02610607664568</v>
      </c>
      <c r="H1008" s="2" t="s">
        <v>19</v>
      </c>
    </row>
    <row r="1009" spans="2:8" ht="16.5" x14ac:dyDescent="0.3">
      <c r="B1009" s="3">
        <v>936</v>
      </c>
      <c r="C1009" s="2" t="s">
        <v>11</v>
      </c>
      <c r="D1009" s="10">
        <v>38903</v>
      </c>
      <c r="E1009" s="2" t="s">
        <v>23</v>
      </c>
      <c r="F1009" s="4">
        <v>17</v>
      </c>
      <c r="G1009" s="5">
        <v>53.048677008733435</v>
      </c>
      <c r="H1009" s="2" t="s">
        <v>17</v>
      </c>
    </row>
    <row r="1010" spans="2:8" ht="16.5" x14ac:dyDescent="0.3">
      <c r="B1010" s="3">
        <v>1168</v>
      </c>
      <c r="C1010" s="2" t="s">
        <v>11</v>
      </c>
      <c r="D1010" s="10">
        <v>38254</v>
      </c>
      <c r="E1010" s="2" t="s">
        <v>23</v>
      </c>
      <c r="F1010" s="4">
        <v>83</v>
      </c>
      <c r="G1010" s="5">
        <v>251.40375169999851</v>
      </c>
      <c r="H1010" s="2" t="s">
        <v>18</v>
      </c>
    </row>
    <row r="1011" spans="2:8" ht="16.5" x14ac:dyDescent="0.3">
      <c r="B1011" s="3">
        <v>1186</v>
      </c>
      <c r="C1011" s="2" t="s">
        <v>11</v>
      </c>
      <c r="D1011" s="10">
        <v>38067</v>
      </c>
      <c r="E1011" s="2" t="s">
        <v>23</v>
      </c>
      <c r="F1011" s="4">
        <v>26</v>
      </c>
      <c r="G1011" s="5">
        <v>80.373766797749937</v>
      </c>
      <c r="H1011" s="2" t="s">
        <v>17</v>
      </c>
    </row>
    <row r="1012" spans="2:8" ht="16.5" x14ac:dyDescent="0.3">
      <c r="B1012" s="3">
        <v>1459</v>
      </c>
      <c r="C1012" s="2" t="s">
        <v>11</v>
      </c>
      <c r="D1012" s="10">
        <v>38738</v>
      </c>
      <c r="E1012" s="2" t="s">
        <v>23</v>
      </c>
      <c r="F1012" s="4">
        <v>92</v>
      </c>
      <c r="G1012" s="5">
        <v>278.12892270091868</v>
      </c>
      <c r="H1012" s="2" t="s">
        <v>19</v>
      </c>
    </row>
    <row r="1013" spans="2:8" ht="16.5" x14ac:dyDescent="0.3">
      <c r="B1013" s="3">
        <v>1698</v>
      </c>
      <c r="C1013" s="2" t="s">
        <v>11</v>
      </c>
      <c r="D1013" s="10">
        <v>38496</v>
      </c>
      <c r="E1013" s="2" t="s">
        <v>23</v>
      </c>
      <c r="F1013" s="4">
        <v>92</v>
      </c>
      <c r="G1013" s="5">
        <v>278.51510126549795</v>
      </c>
      <c r="H1013" s="2" t="s">
        <v>18</v>
      </c>
    </row>
    <row r="1014" spans="2:8" ht="16.5" x14ac:dyDescent="0.3">
      <c r="B1014" s="3">
        <v>1701</v>
      </c>
      <c r="C1014" s="2" t="s">
        <v>11</v>
      </c>
      <c r="D1014" s="10">
        <v>39002</v>
      </c>
      <c r="E1014" s="2" t="s">
        <v>23</v>
      </c>
      <c r="F1014" s="4">
        <v>62</v>
      </c>
      <c r="G1014" s="5">
        <v>187.97208926447612</v>
      </c>
      <c r="H1014" s="2" t="s">
        <v>17</v>
      </c>
    </row>
    <row r="1015" spans="2:8" ht="16.5" x14ac:dyDescent="0.3">
      <c r="B1015" s="3">
        <v>1798</v>
      </c>
      <c r="C1015" s="2" t="s">
        <v>11</v>
      </c>
      <c r="D1015" s="10">
        <v>38265</v>
      </c>
      <c r="E1015" s="2" t="s">
        <v>23</v>
      </c>
      <c r="F1015" s="4">
        <v>79</v>
      </c>
      <c r="G1015" s="5">
        <v>239.25077929031391</v>
      </c>
      <c r="H1015" s="2" t="s">
        <v>18</v>
      </c>
    </row>
    <row r="1016" spans="2:8" ht="16.5" x14ac:dyDescent="0.3">
      <c r="B1016" s="3">
        <v>1810</v>
      </c>
      <c r="C1016" s="2" t="s">
        <v>11</v>
      </c>
      <c r="D1016" s="10">
        <v>38859</v>
      </c>
      <c r="E1016" s="2" t="s">
        <v>23</v>
      </c>
      <c r="F1016" s="4">
        <v>30</v>
      </c>
      <c r="G1016" s="5">
        <v>92.310265407731023</v>
      </c>
      <c r="H1016" s="2" t="s">
        <v>17</v>
      </c>
    </row>
    <row r="1017" spans="2:8" ht="16.5" x14ac:dyDescent="0.3">
      <c r="B1017" s="3">
        <v>1875</v>
      </c>
      <c r="C1017" s="2" t="s">
        <v>11</v>
      </c>
      <c r="D1017" s="10">
        <v>38045</v>
      </c>
      <c r="E1017" s="2" t="s">
        <v>23</v>
      </c>
      <c r="F1017" s="4">
        <v>54</v>
      </c>
      <c r="G1017" s="5">
        <v>163.86628539020685</v>
      </c>
      <c r="H1017" s="2" t="s">
        <v>18</v>
      </c>
    </row>
    <row r="1018" spans="2:8" ht="16.5" x14ac:dyDescent="0.3">
      <c r="B1018" s="3">
        <v>77</v>
      </c>
      <c r="C1018" s="2" t="s">
        <v>11</v>
      </c>
      <c r="D1018" s="10">
        <v>38001</v>
      </c>
      <c r="E1018" s="2" t="s">
        <v>25</v>
      </c>
      <c r="F1018" s="4">
        <v>27</v>
      </c>
      <c r="G1018" s="5">
        <v>83.29090970219859</v>
      </c>
      <c r="H1018" s="2" t="s">
        <v>20</v>
      </c>
    </row>
    <row r="1019" spans="2:8" ht="16.5" x14ac:dyDescent="0.3">
      <c r="B1019" s="3">
        <v>79</v>
      </c>
      <c r="C1019" s="2" t="s">
        <v>11</v>
      </c>
      <c r="D1019" s="10">
        <v>38397</v>
      </c>
      <c r="E1019" s="2" t="s">
        <v>25</v>
      </c>
      <c r="F1019" s="4">
        <v>70</v>
      </c>
      <c r="G1019" s="5">
        <v>212.29242314468692</v>
      </c>
      <c r="H1019" s="2" t="s">
        <v>17</v>
      </c>
    </row>
    <row r="1020" spans="2:8" ht="16.5" x14ac:dyDescent="0.3">
      <c r="B1020" s="3">
        <v>199</v>
      </c>
      <c r="C1020" s="2" t="s">
        <v>11</v>
      </c>
      <c r="D1020" s="10">
        <v>39046</v>
      </c>
      <c r="E1020" s="2" t="s">
        <v>25</v>
      </c>
      <c r="F1020" s="4">
        <v>81</v>
      </c>
      <c r="G1020" s="5">
        <v>244.68104192003952</v>
      </c>
      <c r="H1020" s="2" t="s">
        <v>19</v>
      </c>
    </row>
    <row r="1021" spans="2:8" ht="16.5" x14ac:dyDescent="0.3">
      <c r="B1021" s="3">
        <v>316</v>
      </c>
      <c r="C1021" s="2" t="s">
        <v>11</v>
      </c>
      <c r="D1021" s="10">
        <v>38661</v>
      </c>
      <c r="E1021" s="2" t="s">
        <v>25</v>
      </c>
      <c r="F1021" s="4">
        <v>6</v>
      </c>
      <c r="G1021" s="5">
        <v>20.103063549411871</v>
      </c>
      <c r="H1021" s="2" t="s">
        <v>20</v>
      </c>
    </row>
    <row r="1022" spans="2:8" ht="16.5" x14ac:dyDescent="0.3">
      <c r="B1022" s="3">
        <v>360</v>
      </c>
      <c r="C1022" s="2" t="s">
        <v>11</v>
      </c>
      <c r="D1022" s="10">
        <v>38133</v>
      </c>
      <c r="E1022" s="2" t="s">
        <v>25</v>
      </c>
      <c r="F1022" s="4">
        <v>70</v>
      </c>
      <c r="G1022" s="5">
        <v>211.68588054687572</v>
      </c>
      <c r="H1022" s="2" t="s">
        <v>17</v>
      </c>
    </row>
    <row r="1023" spans="2:8" ht="16.5" x14ac:dyDescent="0.3">
      <c r="B1023" s="3">
        <v>419</v>
      </c>
      <c r="C1023" s="2" t="s">
        <v>11</v>
      </c>
      <c r="D1023" s="10">
        <v>38056</v>
      </c>
      <c r="E1023" s="2" t="s">
        <v>25</v>
      </c>
      <c r="F1023" s="4">
        <v>0</v>
      </c>
      <c r="G1023" s="5">
        <v>2.3470477551262947</v>
      </c>
      <c r="H1023" s="2" t="s">
        <v>18</v>
      </c>
    </row>
    <row r="1024" spans="2:8" ht="16.5" x14ac:dyDescent="0.3">
      <c r="B1024" s="3">
        <v>502</v>
      </c>
      <c r="C1024" s="2" t="s">
        <v>11</v>
      </c>
      <c r="D1024" s="10">
        <v>38111</v>
      </c>
      <c r="E1024" s="2" t="s">
        <v>25</v>
      </c>
      <c r="F1024" s="4">
        <v>61</v>
      </c>
      <c r="G1024" s="5">
        <v>185.38151200169028</v>
      </c>
      <c r="H1024" s="2" t="s">
        <v>17</v>
      </c>
    </row>
    <row r="1025" spans="2:8" ht="16.5" x14ac:dyDescent="0.3">
      <c r="B1025" s="3">
        <v>517</v>
      </c>
      <c r="C1025" s="2" t="s">
        <v>11</v>
      </c>
      <c r="D1025" s="10">
        <v>38243</v>
      </c>
      <c r="E1025" s="2" t="s">
        <v>25</v>
      </c>
      <c r="F1025" s="4">
        <v>38</v>
      </c>
      <c r="G1025" s="5">
        <v>116.68598743448534</v>
      </c>
      <c r="H1025" s="2" t="s">
        <v>17</v>
      </c>
    </row>
    <row r="1026" spans="2:8" ht="16.5" x14ac:dyDescent="0.3">
      <c r="B1026" s="3">
        <v>582</v>
      </c>
      <c r="C1026" s="2" t="s">
        <v>11</v>
      </c>
      <c r="D1026" s="10">
        <v>38661</v>
      </c>
      <c r="E1026" s="2" t="s">
        <v>25</v>
      </c>
      <c r="F1026" s="4">
        <v>64</v>
      </c>
      <c r="G1026" s="5">
        <v>194.44151134010454</v>
      </c>
      <c r="H1026" s="2" t="s">
        <v>19</v>
      </c>
    </row>
    <row r="1027" spans="2:8" ht="16.5" x14ac:dyDescent="0.3">
      <c r="B1027" s="3">
        <v>614</v>
      </c>
      <c r="C1027" s="2" t="s">
        <v>11</v>
      </c>
      <c r="D1027" s="10">
        <v>38474</v>
      </c>
      <c r="E1027" s="2" t="s">
        <v>25</v>
      </c>
      <c r="F1027" s="4">
        <v>90</v>
      </c>
      <c r="G1027" s="5">
        <v>272.41389128062559</v>
      </c>
      <c r="H1027" s="2" t="s">
        <v>18</v>
      </c>
    </row>
    <row r="1028" spans="2:8" ht="16.5" x14ac:dyDescent="0.3">
      <c r="B1028" s="3">
        <v>616</v>
      </c>
      <c r="C1028" s="2" t="s">
        <v>11</v>
      </c>
      <c r="D1028" s="10">
        <v>38738</v>
      </c>
      <c r="E1028" s="2" t="s">
        <v>25</v>
      </c>
      <c r="F1028" s="4">
        <v>66</v>
      </c>
      <c r="G1028" s="5">
        <v>199.92690698146819</v>
      </c>
      <c r="H1028" s="2" t="s">
        <v>18</v>
      </c>
    </row>
    <row r="1029" spans="2:8" ht="16.5" x14ac:dyDescent="0.3">
      <c r="B1029" s="3">
        <v>620</v>
      </c>
      <c r="C1029" s="2" t="s">
        <v>11</v>
      </c>
      <c r="D1029" s="10">
        <v>38265</v>
      </c>
      <c r="E1029" s="2" t="s">
        <v>25</v>
      </c>
      <c r="F1029" s="4">
        <v>3</v>
      </c>
      <c r="G1029" s="5">
        <v>10.907655295049528</v>
      </c>
      <c r="H1029" s="2" t="s">
        <v>18</v>
      </c>
    </row>
    <row r="1030" spans="2:8" ht="16.5" x14ac:dyDescent="0.3">
      <c r="B1030" s="3">
        <v>629</v>
      </c>
      <c r="C1030" s="2" t="s">
        <v>11</v>
      </c>
      <c r="D1030" s="10">
        <v>39024</v>
      </c>
      <c r="E1030" s="2" t="s">
        <v>25</v>
      </c>
      <c r="F1030" s="4">
        <v>-2</v>
      </c>
      <c r="G1030" s="5">
        <v>-3.8295287737581956</v>
      </c>
      <c r="H1030" s="2" t="s">
        <v>19</v>
      </c>
    </row>
    <row r="1031" spans="2:8" ht="16.5" x14ac:dyDescent="0.3">
      <c r="B1031" s="3">
        <v>669</v>
      </c>
      <c r="C1031" s="2" t="s">
        <v>11</v>
      </c>
      <c r="D1031" s="10">
        <v>38903</v>
      </c>
      <c r="E1031" s="2" t="s">
        <v>25</v>
      </c>
      <c r="F1031" s="4">
        <v>51</v>
      </c>
      <c r="G1031" s="5">
        <v>154.77819453893821</v>
      </c>
      <c r="H1031" s="2" t="s">
        <v>19</v>
      </c>
    </row>
    <row r="1032" spans="2:8" ht="16.5" x14ac:dyDescent="0.3">
      <c r="B1032" s="3">
        <v>720</v>
      </c>
      <c r="C1032" s="2" t="s">
        <v>11</v>
      </c>
      <c r="D1032" s="10">
        <v>39024</v>
      </c>
      <c r="E1032" s="2" t="s">
        <v>25</v>
      </c>
      <c r="F1032" s="4">
        <v>28</v>
      </c>
      <c r="G1032" s="5">
        <v>86.107203598905883</v>
      </c>
      <c r="H1032" s="2" t="s">
        <v>17</v>
      </c>
    </row>
    <row r="1033" spans="2:8" ht="16.5" x14ac:dyDescent="0.3">
      <c r="B1033" s="3">
        <v>736</v>
      </c>
      <c r="C1033" s="2" t="s">
        <v>11</v>
      </c>
      <c r="D1033" s="10">
        <v>38177</v>
      </c>
      <c r="E1033" s="2" t="s">
        <v>25</v>
      </c>
      <c r="F1033" s="4">
        <v>21</v>
      </c>
      <c r="G1033" s="5">
        <v>64.321884288799509</v>
      </c>
      <c r="H1033" s="2" t="s">
        <v>17</v>
      </c>
    </row>
    <row r="1034" spans="2:8" ht="16.5" x14ac:dyDescent="0.3">
      <c r="B1034" s="3">
        <v>771</v>
      </c>
      <c r="C1034" s="2" t="s">
        <v>11</v>
      </c>
      <c r="D1034" s="10">
        <v>38529</v>
      </c>
      <c r="E1034" s="2" t="s">
        <v>25</v>
      </c>
      <c r="F1034" s="4">
        <v>33</v>
      </c>
      <c r="G1034" s="5">
        <v>101.42418309364238</v>
      </c>
      <c r="H1034" s="2" t="s">
        <v>20</v>
      </c>
    </row>
    <row r="1035" spans="2:8" ht="16.5" x14ac:dyDescent="0.3">
      <c r="B1035" s="3">
        <v>782</v>
      </c>
      <c r="C1035" s="2" t="s">
        <v>11</v>
      </c>
      <c r="D1035" s="10">
        <v>39035</v>
      </c>
      <c r="E1035" s="2" t="s">
        <v>25</v>
      </c>
      <c r="F1035" s="4">
        <v>80</v>
      </c>
      <c r="G1035" s="5">
        <v>241.99741515278305</v>
      </c>
      <c r="H1035" s="2" t="s">
        <v>19</v>
      </c>
    </row>
    <row r="1036" spans="2:8" ht="16.5" x14ac:dyDescent="0.3">
      <c r="B1036" s="3">
        <v>798</v>
      </c>
      <c r="C1036" s="2" t="s">
        <v>11</v>
      </c>
      <c r="D1036" s="10">
        <v>39079</v>
      </c>
      <c r="E1036" s="2" t="s">
        <v>25</v>
      </c>
      <c r="F1036" s="4">
        <v>72</v>
      </c>
      <c r="G1036" s="5">
        <v>217.32445132799407</v>
      </c>
      <c r="H1036" s="2" t="s">
        <v>19</v>
      </c>
    </row>
    <row r="1037" spans="2:8" ht="16.5" x14ac:dyDescent="0.3">
      <c r="B1037" s="3">
        <v>820</v>
      </c>
      <c r="C1037" s="2" t="s">
        <v>11</v>
      </c>
      <c r="D1037" s="10">
        <v>38463</v>
      </c>
      <c r="E1037" s="2" t="s">
        <v>25</v>
      </c>
      <c r="F1037" s="4">
        <v>-2</v>
      </c>
      <c r="G1037" s="5">
        <v>-4.040363555098244</v>
      </c>
      <c r="H1037" s="2" t="s">
        <v>18</v>
      </c>
    </row>
    <row r="1038" spans="2:8" ht="16.5" x14ac:dyDescent="0.3">
      <c r="B1038" s="3">
        <v>842</v>
      </c>
      <c r="C1038" s="2" t="s">
        <v>11</v>
      </c>
      <c r="D1038" s="10">
        <v>38298</v>
      </c>
      <c r="E1038" s="2" t="s">
        <v>25</v>
      </c>
      <c r="F1038" s="4">
        <v>9</v>
      </c>
      <c r="G1038" s="5">
        <v>28.830809944248564</v>
      </c>
      <c r="H1038" s="2" t="s">
        <v>19</v>
      </c>
    </row>
    <row r="1039" spans="2:8" ht="16.5" x14ac:dyDescent="0.3">
      <c r="B1039" s="3">
        <v>882</v>
      </c>
      <c r="C1039" s="2" t="s">
        <v>11</v>
      </c>
      <c r="D1039" s="10">
        <v>38331</v>
      </c>
      <c r="E1039" s="2" t="s">
        <v>25</v>
      </c>
      <c r="F1039" s="4">
        <v>85</v>
      </c>
      <c r="G1039" s="5">
        <v>256.6581063828105</v>
      </c>
      <c r="H1039" s="2" t="s">
        <v>18</v>
      </c>
    </row>
    <row r="1040" spans="2:8" ht="16.5" x14ac:dyDescent="0.3">
      <c r="B1040" s="3">
        <v>952</v>
      </c>
      <c r="C1040" s="2" t="s">
        <v>11</v>
      </c>
      <c r="D1040" s="10">
        <v>38826</v>
      </c>
      <c r="E1040" s="2" t="s">
        <v>25</v>
      </c>
      <c r="F1040" s="4">
        <v>18</v>
      </c>
      <c r="G1040" s="5">
        <v>56.257832632332345</v>
      </c>
      <c r="H1040" s="2" t="s">
        <v>17</v>
      </c>
    </row>
    <row r="1041" spans="2:8" ht="16.5" x14ac:dyDescent="0.3">
      <c r="B1041" s="3">
        <v>1037</v>
      </c>
      <c r="C1041" s="2" t="s">
        <v>11</v>
      </c>
      <c r="D1041" s="10">
        <v>39002</v>
      </c>
      <c r="E1041" s="2" t="s">
        <v>25</v>
      </c>
      <c r="F1041" s="4">
        <v>2</v>
      </c>
      <c r="G1041" s="5">
        <v>7.7270735524440131</v>
      </c>
      <c r="H1041" s="2" t="s">
        <v>17</v>
      </c>
    </row>
    <row r="1042" spans="2:8" ht="16.5" x14ac:dyDescent="0.3">
      <c r="B1042" s="3">
        <v>1045</v>
      </c>
      <c r="C1042" s="2" t="s">
        <v>11</v>
      </c>
      <c r="D1042" s="10">
        <v>38232</v>
      </c>
      <c r="E1042" s="2" t="s">
        <v>25</v>
      </c>
      <c r="F1042" s="4">
        <v>46</v>
      </c>
      <c r="G1042" s="5">
        <v>139.82203886104327</v>
      </c>
      <c r="H1042" s="2" t="s">
        <v>18</v>
      </c>
    </row>
    <row r="1043" spans="2:8" ht="16.5" x14ac:dyDescent="0.3">
      <c r="B1043" s="3">
        <v>1134</v>
      </c>
      <c r="C1043" s="2" t="s">
        <v>11</v>
      </c>
      <c r="D1043" s="10">
        <v>38969</v>
      </c>
      <c r="E1043" s="2" t="s">
        <v>25</v>
      </c>
      <c r="F1043" s="4">
        <v>43</v>
      </c>
      <c r="G1043" s="5">
        <v>130.65515170314279</v>
      </c>
      <c r="H1043" s="2" t="s">
        <v>19</v>
      </c>
    </row>
    <row r="1044" spans="2:8" ht="16.5" x14ac:dyDescent="0.3">
      <c r="B1044" s="3">
        <v>1204</v>
      </c>
      <c r="C1044" s="2" t="s">
        <v>11</v>
      </c>
      <c r="D1044" s="10">
        <v>38144</v>
      </c>
      <c r="E1044" s="2" t="s">
        <v>25</v>
      </c>
      <c r="F1044" s="4">
        <v>94</v>
      </c>
      <c r="G1044" s="5">
        <v>284.44960047674812</v>
      </c>
      <c r="H1044" s="2" t="s">
        <v>19</v>
      </c>
    </row>
    <row r="1045" spans="2:8" ht="16.5" x14ac:dyDescent="0.3">
      <c r="B1045" s="3">
        <v>1222</v>
      </c>
      <c r="C1045" s="2" t="s">
        <v>11</v>
      </c>
      <c r="D1045" s="10">
        <v>38672</v>
      </c>
      <c r="E1045" s="2" t="s">
        <v>25</v>
      </c>
      <c r="F1045" s="4">
        <v>30</v>
      </c>
      <c r="G1045" s="5">
        <v>91.983337200833716</v>
      </c>
      <c r="H1045" s="2" t="s">
        <v>18</v>
      </c>
    </row>
    <row r="1046" spans="2:8" ht="16.5" x14ac:dyDescent="0.3">
      <c r="B1046" s="3">
        <v>1282</v>
      </c>
      <c r="C1046" s="2" t="s">
        <v>11</v>
      </c>
      <c r="D1046" s="10">
        <v>38100</v>
      </c>
      <c r="E1046" s="2" t="s">
        <v>25</v>
      </c>
      <c r="F1046" s="4">
        <v>11</v>
      </c>
      <c r="G1046" s="5">
        <v>34.457391966440007</v>
      </c>
      <c r="H1046" s="2" t="s">
        <v>18</v>
      </c>
    </row>
    <row r="1047" spans="2:8" ht="16.5" x14ac:dyDescent="0.3">
      <c r="B1047" s="3">
        <v>1330</v>
      </c>
      <c r="C1047" s="2" t="s">
        <v>11</v>
      </c>
      <c r="D1047" s="10">
        <v>39079</v>
      </c>
      <c r="E1047" s="2" t="s">
        <v>25</v>
      </c>
      <c r="F1047" s="4">
        <v>9</v>
      </c>
      <c r="G1047" s="5">
        <v>29.718118103947955</v>
      </c>
      <c r="H1047" s="2" t="s">
        <v>20</v>
      </c>
    </row>
    <row r="1048" spans="2:8" ht="16.5" x14ac:dyDescent="0.3">
      <c r="B1048" s="3">
        <v>1374</v>
      </c>
      <c r="C1048" s="2" t="s">
        <v>11</v>
      </c>
      <c r="D1048" s="10">
        <v>38958</v>
      </c>
      <c r="E1048" s="2" t="s">
        <v>25</v>
      </c>
      <c r="F1048" s="4">
        <v>9</v>
      </c>
      <c r="G1048" s="5">
        <v>29.173034652532433</v>
      </c>
      <c r="H1048" s="2" t="s">
        <v>20</v>
      </c>
    </row>
    <row r="1049" spans="2:8" ht="16.5" x14ac:dyDescent="0.3">
      <c r="B1049" s="3">
        <v>1410</v>
      </c>
      <c r="C1049" s="2" t="s">
        <v>11</v>
      </c>
      <c r="D1049" s="10">
        <v>38276</v>
      </c>
      <c r="E1049" s="2" t="s">
        <v>25</v>
      </c>
      <c r="F1049" s="4">
        <v>0</v>
      </c>
      <c r="G1049" s="5">
        <v>1.8311339455634805</v>
      </c>
      <c r="H1049" s="2" t="s">
        <v>18</v>
      </c>
    </row>
    <row r="1050" spans="2:8" ht="16.5" x14ac:dyDescent="0.3">
      <c r="B1050" s="3">
        <v>1433</v>
      </c>
      <c r="C1050" s="2" t="s">
        <v>11</v>
      </c>
      <c r="D1050" s="10">
        <v>38155</v>
      </c>
      <c r="E1050" s="2" t="s">
        <v>25</v>
      </c>
      <c r="F1050" s="4">
        <v>92</v>
      </c>
      <c r="G1050" s="5">
        <v>278.65173044503393</v>
      </c>
      <c r="H1050" s="2" t="s">
        <v>20</v>
      </c>
    </row>
    <row r="1051" spans="2:8" ht="16.5" x14ac:dyDescent="0.3">
      <c r="B1051" s="3">
        <v>1471</v>
      </c>
      <c r="C1051" s="2" t="s">
        <v>11</v>
      </c>
      <c r="D1051" s="10">
        <v>38705</v>
      </c>
      <c r="E1051" s="2" t="s">
        <v>25</v>
      </c>
      <c r="F1051" s="4">
        <v>64</v>
      </c>
      <c r="G1051" s="5">
        <v>193.29903203964747</v>
      </c>
      <c r="H1051" s="2" t="s">
        <v>20</v>
      </c>
    </row>
    <row r="1052" spans="2:8" ht="16.5" x14ac:dyDescent="0.3">
      <c r="B1052" s="3">
        <v>1488</v>
      </c>
      <c r="C1052" s="2" t="s">
        <v>11</v>
      </c>
      <c r="D1052" s="10">
        <v>38375</v>
      </c>
      <c r="E1052" s="2" t="s">
        <v>25</v>
      </c>
      <c r="F1052" s="4">
        <v>38</v>
      </c>
      <c r="G1052" s="5">
        <v>115.70319467233371</v>
      </c>
      <c r="H1052" s="2" t="s">
        <v>19</v>
      </c>
    </row>
    <row r="1053" spans="2:8" ht="16.5" x14ac:dyDescent="0.3">
      <c r="B1053" s="3">
        <v>1571</v>
      </c>
      <c r="C1053" s="2" t="s">
        <v>11</v>
      </c>
      <c r="D1053" s="10">
        <v>38606</v>
      </c>
      <c r="E1053" s="2" t="s">
        <v>25</v>
      </c>
      <c r="F1053" s="4">
        <v>3</v>
      </c>
      <c r="G1053" s="5">
        <v>10.584064694476611</v>
      </c>
      <c r="H1053" s="2" t="s">
        <v>17</v>
      </c>
    </row>
    <row r="1054" spans="2:8" ht="16.5" x14ac:dyDescent="0.3">
      <c r="B1054" s="3">
        <v>1644</v>
      </c>
      <c r="C1054" s="2" t="s">
        <v>11</v>
      </c>
      <c r="D1054" s="10">
        <v>38650</v>
      </c>
      <c r="E1054" s="2" t="s">
        <v>25</v>
      </c>
      <c r="F1054" s="4">
        <v>1</v>
      </c>
      <c r="G1054" s="5">
        <v>4.7067653474104088</v>
      </c>
      <c r="H1054" s="2" t="s">
        <v>17</v>
      </c>
    </row>
    <row r="1055" spans="2:8" ht="16.5" x14ac:dyDescent="0.3">
      <c r="B1055" s="3">
        <v>1647</v>
      </c>
      <c r="C1055" s="2" t="s">
        <v>11</v>
      </c>
      <c r="D1055" s="10">
        <v>38342</v>
      </c>
      <c r="E1055" s="2" t="s">
        <v>25</v>
      </c>
      <c r="F1055" s="4">
        <v>86</v>
      </c>
      <c r="G1055" s="5">
        <v>259.96491478210521</v>
      </c>
      <c r="H1055" s="2" t="s">
        <v>19</v>
      </c>
    </row>
    <row r="1056" spans="2:8" ht="16.5" x14ac:dyDescent="0.3">
      <c r="B1056" s="3">
        <v>1675</v>
      </c>
      <c r="C1056" s="2" t="s">
        <v>11</v>
      </c>
      <c r="D1056" s="10">
        <v>38474</v>
      </c>
      <c r="E1056" s="2" t="s">
        <v>25</v>
      </c>
      <c r="F1056" s="4">
        <v>26</v>
      </c>
      <c r="G1056" s="5">
        <v>79.644787892751594</v>
      </c>
      <c r="H1056" s="2" t="s">
        <v>18</v>
      </c>
    </row>
    <row r="1057" spans="2:8" ht="16.5" x14ac:dyDescent="0.3">
      <c r="B1057" s="3">
        <v>1732</v>
      </c>
      <c r="C1057" s="2" t="s">
        <v>11</v>
      </c>
      <c r="D1057" s="10">
        <v>39046</v>
      </c>
      <c r="E1057" s="2" t="s">
        <v>25</v>
      </c>
      <c r="F1057" s="4">
        <v>6</v>
      </c>
      <c r="G1057" s="5">
        <v>19.965040351983745</v>
      </c>
      <c r="H1057" s="2" t="s">
        <v>19</v>
      </c>
    </row>
    <row r="1058" spans="2:8" ht="16.5" x14ac:dyDescent="0.3">
      <c r="B1058" s="3">
        <v>1754</v>
      </c>
      <c r="C1058" s="2" t="s">
        <v>11</v>
      </c>
      <c r="D1058" s="10">
        <v>38298</v>
      </c>
      <c r="E1058" s="2" t="s">
        <v>25</v>
      </c>
      <c r="F1058" s="4">
        <v>-10</v>
      </c>
      <c r="G1058" s="5">
        <v>-27.865488210965292</v>
      </c>
      <c r="H1058" s="2" t="s">
        <v>18</v>
      </c>
    </row>
    <row r="1059" spans="2:8" ht="16.5" x14ac:dyDescent="0.3">
      <c r="B1059" s="3">
        <v>1762</v>
      </c>
      <c r="C1059" s="2" t="s">
        <v>11</v>
      </c>
      <c r="D1059" s="10">
        <v>39057</v>
      </c>
      <c r="E1059" s="2" t="s">
        <v>25</v>
      </c>
      <c r="F1059" s="4">
        <v>8</v>
      </c>
      <c r="G1059" s="5">
        <v>25.170033543748811</v>
      </c>
      <c r="H1059" s="2" t="s">
        <v>18</v>
      </c>
    </row>
    <row r="1060" spans="2:8" ht="16.5" x14ac:dyDescent="0.3">
      <c r="B1060" s="3">
        <v>1839</v>
      </c>
      <c r="C1060" s="2" t="s">
        <v>11</v>
      </c>
      <c r="D1060" s="10">
        <v>38540</v>
      </c>
      <c r="E1060" s="2" t="s">
        <v>25</v>
      </c>
      <c r="F1060" s="4">
        <v>85</v>
      </c>
      <c r="G1060" s="5">
        <v>257.81669173781398</v>
      </c>
      <c r="H1060" s="2" t="s">
        <v>19</v>
      </c>
    </row>
    <row r="1061" spans="2:8" ht="16.5" x14ac:dyDescent="0.3">
      <c r="B1061" s="3">
        <v>1854</v>
      </c>
      <c r="C1061" s="2" t="s">
        <v>11</v>
      </c>
      <c r="D1061" s="10">
        <v>38749</v>
      </c>
      <c r="E1061" s="2" t="s">
        <v>25</v>
      </c>
      <c r="F1061" s="4">
        <v>16</v>
      </c>
      <c r="G1061" s="5">
        <v>50.279574486289519</v>
      </c>
      <c r="H1061" s="2" t="s">
        <v>18</v>
      </c>
    </row>
    <row r="1062" spans="2:8" ht="16.5" x14ac:dyDescent="0.3">
      <c r="B1062" s="3">
        <v>1867</v>
      </c>
      <c r="C1062" s="2" t="s">
        <v>11</v>
      </c>
      <c r="D1062" s="10">
        <v>38947</v>
      </c>
      <c r="E1062" s="2" t="s">
        <v>25</v>
      </c>
      <c r="F1062" s="4">
        <v>73</v>
      </c>
      <c r="G1062" s="5">
        <v>220.77421208293487</v>
      </c>
      <c r="H1062" s="2" t="s">
        <v>20</v>
      </c>
    </row>
    <row r="1063" spans="2:8" ht="16.5" x14ac:dyDescent="0.3">
      <c r="B1063" s="3">
        <v>1886</v>
      </c>
      <c r="C1063" s="2" t="s">
        <v>11</v>
      </c>
      <c r="D1063" s="10">
        <v>38573</v>
      </c>
      <c r="E1063" s="2" t="s">
        <v>25</v>
      </c>
      <c r="F1063" s="4">
        <v>89</v>
      </c>
      <c r="G1063" s="5">
        <v>269.14754282019447</v>
      </c>
      <c r="H1063" s="2" t="s">
        <v>17</v>
      </c>
    </row>
    <row r="1064" spans="2:8" ht="16.5" x14ac:dyDescent="0.3">
      <c r="B1064" s="3">
        <v>41</v>
      </c>
      <c r="C1064" s="2" t="s">
        <v>12</v>
      </c>
      <c r="D1064" s="10">
        <v>38023</v>
      </c>
      <c r="E1064" s="2" t="s">
        <v>24</v>
      </c>
      <c r="F1064" s="4">
        <v>25</v>
      </c>
      <c r="G1064" s="5">
        <v>76.562095842195291</v>
      </c>
      <c r="H1064" s="2" t="s">
        <v>17</v>
      </c>
    </row>
    <row r="1065" spans="2:8" ht="16.5" x14ac:dyDescent="0.3">
      <c r="B1065" s="3">
        <v>48</v>
      </c>
      <c r="C1065" s="2" t="s">
        <v>12</v>
      </c>
      <c r="D1065" s="10">
        <v>38496</v>
      </c>
      <c r="E1065" s="2" t="s">
        <v>24</v>
      </c>
      <c r="F1065" s="4">
        <v>37</v>
      </c>
      <c r="G1065" s="5">
        <v>113.03491000904664</v>
      </c>
      <c r="H1065" s="2" t="s">
        <v>17</v>
      </c>
    </row>
    <row r="1066" spans="2:8" ht="16.5" x14ac:dyDescent="0.3">
      <c r="B1066" s="3">
        <v>64</v>
      </c>
      <c r="C1066" s="2" t="s">
        <v>12</v>
      </c>
      <c r="D1066" s="10">
        <v>38848</v>
      </c>
      <c r="E1066" s="2" t="s">
        <v>24</v>
      </c>
      <c r="F1066" s="4">
        <v>41</v>
      </c>
      <c r="G1066" s="5">
        <v>125.00018840758105</v>
      </c>
      <c r="H1066" s="2" t="s">
        <v>17</v>
      </c>
    </row>
    <row r="1067" spans="2:8" ht="16.5" x14ac:dyDescent="0.3">
      <c r="B1067" s="3">
        <v>70</v>
      </c>
      <c r="C1067" s="2" t="s">
        <v>12</v>
      </c>
      <c r="D1067" s="10">
        <v>38342</v>
      </c>
      <c r="E1067" s="2" t="s">
        <v>24</v>
      </c>
      <c r="F1067" s="4">
        <v>95</v>
      </c>
      <c r="G1067" s="5">
        <v>287.05320060576679</v>
      </c>
      <c r="H1067" s="2" t="s">
        <v>18</v>
      </c>
    </row>
    <row r="1068" spans="2:8" ht="16.5" x14ac:dyDescent="0.3">
      <c r="B1068" s="3">
        <v>87</v>
      </c>
      <c r="C1068" s="2" t="s">
        <v>12</v>
      </c>
      <c r="D1068" s="10">
        <v>38595</v>
      </c>
      <c r="E1068" s="2" t="s">
        <v>24</v>
      </c>
      <c r="F1068" s="4">
        <v>5</v>
      </c>
      <c r="G1068" s="5">
        <v>17.026058044096466</v>
      </c>
      <c r="H1068" s="2" t="s">
        <v>20</v>
      </c>
    </row>
    <row r="1069" spans="2:8" ht="16.5" x14ac:dyDescent="0.3">
      <c r="B1069" s="3">
        <v>146</v>
      </c>
      <c r="C1069" s="2" t="s">
        <v>12</v>
      </c>
      <c r="D1069" s="10">
        <v>38540</v>
      </c>
      <c r="E1069" s="2" t="s">
        <v>24</v>
      </c>
      <c r="F1069" s="4">
        <v>59</v>
      </c>
      <c r="G1069" s="5">
        <v>179.11590007622482</v>
      </c>
      <c r="H1069" s="2" t="s">
        <v>19</v>
      </c>
    </row>
    <row r="1070" spans="2:8" ht="16.5" x14ac:dyDescent="0.3">
      <c r="B1070" s="3">
        <v>166</v>
      </c>
      <c r="C1070" s="2" t="s">
        <v>12</v>
      </c>
      <c r="D1070" s="10">
        <v>38441</v>
      </c>
      <c r="E1070" s="2" t="s">
        <v>24</v>
      </c>
      <c r="F1070" s="4">
        <v>49</v>
      </c>
      <c r="G1070" s="5">
        <v>148.90711866414762</v>
      </c>
      <c r="H1070" s="2" t="s">
        <v>18</v>
      </c>
    </row>
    <row r="1071" spans="2:8" ht="16.5" x14ac:dyDescent="0.3">
      <c r="B1071" s="3">
        <v>175</v>
      </c>
      <c r="C1071" s="2" t="s">
        <v>12</v>
      </c>
      <c r="D1071" s="10">
        <v>38100</v>
      </c>
      <c r="E1071" s="2" t="s">
        <v>24</v>
      </c>
      <c r="F1071" s="4">
        <v>80</v>
      </c>
      <c r="G1071" s="5">
        <v>242.44859600981886</v>
      </c>
      <c r="H1071" s="2" t="s">
        <v>17</v>
      </c>
    </row>
    <row r="1072" spans="2:8" ht="16.5" x14ac:dyDescent="0.3">
      <c r="B1072" s="3">
        <v>194</v>
      </c>
      <c r="C1072" s="2" t="s">
        <v>12</v>
      </c>
      <c r="D1072" s="10">
        <v>38738</v>
      </c>
      <c r="E1072" s="2" t="s">
        <v>24</v>
      </c>
      <c r="F1072" s="4">
        <v>8</v>
      </c>
      <c r="G1072" s="5">
        <v>26.138739127477177</v>
      </c>
      <c r="H1072" s="2" t="s">
        <v>19</v>
      </c>
    </row>
    <row r="1073" spans="2:8" ht="16.5" x14ac:dyDescent="0.3">
      <c r="B1073" s="3">
        <v>242</v>
      </c>
      <c r="C1073" s="2" t="s">
        <v>12</v>
      </c>
      <c r="D1073" s="10">
        <v>38463</v>
      </c>
      <c r="E1073" s="2" t="s">
        <v>24</v>
      </c>
      <c r="F1073" s="4">
        <v>52</v>
      </c>
      <c r="G1073" s="5">
        <v>158.18704198984506</v>
      </c>
      <c r="H1073" s="2" t="s">
        <v>18</v>
      </c>
    </row>
    <row r="1074" spans="2:8" ht="16.5" x14ac:dyDescent="0.3">
      <c r="B1074" s="3">
        <v>254</v>
      </c>
      <c r="C1074" s="2" t="s">
        <v>12</v>
      </c>
      <c r="D1074" s="10">
        <v>38441</v>
      </c>
      <c r="E1074" s="2" t="s">
        <v>24</v>
      </c>
      <c r="F1074" s="4">
        <v>3</v>
      </c>
      <c r="G1074" s="5">
        <v>10.703015398687583</v>
      </c>
      <c r="H1074" s="2" t="s">
        <v>20</v>
      </c>
    </row>
    <row r="1075" spans="2:8" ht="16.5" x14ac:dyDescent="0.3">
      <c r="B1075" s="3">
        <v>258</v>
      </c>
      <c r="C1075" s="2" t="s">
        <v>12</v>
      </c>
      <c r="D1075" s="10">
        <v>38364</v>
      </c>
      <c r="E1075" s="2" t="s">
        <v>24</v>
      </c>
      <c r="F1075" s="4">
        <v>77</v>
      </c>
      <c r="G1075" s="5">
        <v>233.3993347830984</v>
      </c>
      <c r="H1075" s="2" t="s">
        <v>19</v>
      </c>
    </row>
    <row r="1076" spans="2:8" ht="16.5" x14ac:dyDescent="0.3">
      <c r="B1076" s="3">
        <v>329</v>
      </c>
      <c r="C1076" s="2" t="s">
        <v>12</v>
      </c>
      <c r="D1076" s="10">
        <v>38639</v>
      </c>
      <c r="E1076" s="2" t="s">
        <v>24</v>
      </c>
      <c r="F1076" s="4">
        <v>38</v>
      </c>
      <c r="G1076" s="5">
        <v>116.14288251700734</v>
      </c>
      <c r="H1076" s="2" t="s">
        <v>19</v>
      </c>
    </row>
    <row r="1077" spans="2:8" ht="16.5" x14ac:dyDescent="0.3">
      <c r="B1077" s="3">
        <v>353</v>
      </c>
      <c r="C1077" s="2" t="s">
        <v>12</v>
      </c>
      <c r="D1077" s="10">
        <v>38606</v>
      </c>
      <c r="E1077" s="2" t="s">
        <v>24</v>
      </c>
      <c r="F1077" s="4">
        <v>85</v>
      </c>
      <c r="G1077" s="5">
        <v>257.09598807037378</v>
      </c>
      <c r="H1077" s="2" t="s">
        <v>17</v>
      </c>
    </row>
    <row r="1078" spans="2:8" ht="16.5" x14ac:dyDescent="0.3">
      <c r="B1078" s="3">
        <v>378</v>
      </c>
      <c r="C1078" s="2" t="s">
        <v>12</v>
      </c>
      <c r="D1078" s="10">
        <v>38771</v>
      </c>
      <c r="E1078" s="2" t="s">
        <v>24</v>
      </c>
      <c r="F1078" s="4">
        <v>76</v>
      </c>
      <c r="G1078" s="5">
        <v>229.89259006043184</v>
      </c>
      <c r="H1078" s="2" t="s">
        <v>20</v>
      </c>
    </row>
    <row r="1079" spans="2:8" ht="16.5" x14ac:dyDescent="0.3">
      <c r="B1079" s="3">
        <v>523</v>
      </c>
      <c r="C1079" s="2" t="s">
        <v>12</v>
      </c>
      <c r="D1079" s="10">
        <v>38430</v>
      </c>
      <c r="E1079" s="2" t="s">
        <v>24</v>
      </c>
      <c r="F1079" s="4">
        <v>77</v>
      </c>
      <c r="G1079" s="5">
        <v>232.49630521155086</v>
      </c>
      <c r="H1079" s="2" t="s">
        <v>19</v>
      </c>
    </row>
    <row r="1080" spans="2:8" ht="16.5" x14ac:dyDescent="0.3">
      <c r="B1080" s="3">
        <v>524</v>
      </c>
      <c r="C1080" s="2" t="s">
        <v>12</v>
      </c>
      <c r="D1080" s="10">
        <v>38067</v>
      </c>
      <c r="E1080" s="2" t="s">
        <v>24</v>
      </c>
      <c r="F1080" s="4">
        <v>10</v>
      </c>
      <c r="G1080" s="5">
        <v>31.818132134554009</v>
      </c>
      <c r="H1080" s="2" t="s">
        <v>19</v>
      </c>
    </row>
    <row r="1081" spans="2:8" ht="16.5" x14ac:dyDescent="0.3">
      <c r="B1081" s="3">
        <v>597</v>
      </c>
      <c r="C1081" s="2" t="s">
        <v>12</v>
      </c>
      <c r="D1081" s="10">
        <v>38188</v>
      </c>
      <c r="E1081" s="2" t="s">
        <v>24</v>
      </c>
      <c r="F1081" s="4">
        <v>78</v>
      </c>
      <c r="G1081" s="5">
        <v>235.37144026519812</v>
      </c>
      <c r="H1081" s="2" t="s">
        <v>17</v>
      </c>
    </row>
    <row r="1082" spans="2:8" ht="16.5" x14ac:dyDescent="0.3">
      <c r="B1082" s="3">
        <v>600</v>
      </c>
      <c r="C1082" s="2" t="s">
        <v>12</v>
      </c>
      <c r="D1082" s="10">
        <v>38155</v>
      </c>
      <c r="E1082" s="2" t="s">
        <v>24</v>
      </c>
      <c r="F1082" s="4">
        <v>64</v>
      </c>
      <c r="G1082" s="5">
        <v>194.18188189830369</v>
      </c>
      <c r="H1082" s="2" t="s">
        <v>19</v>
      </c>
    </row>
    <row r="1083" spans="2:8" ht="16.5" x14ac:dyDescent="0.3">
      <c r="B1083" s="3">
        <v>646</v>
      </c>
      <c r="C1083" s="2" t="s">
        <v>12</v>
      </c>
      <c r="D1083" s="10">
        <v>38870</v>
      </c>
      <c r="E1083" s="2" t="s">
        <v>24</v>
      </c>
      <c r="F1083" s="4">
        <v>39</v>
      </c>
      <c r="G1083" s="5">
        <v>119.48835042374725</v>
      </c>
      <c r="H1083" s="2" t="s">
        <v>17</v>
      </c>
    </row>
    <row r="1084" spans="2:8" ht="16.5" x14ac:dyDescent="0.3">
      <c r="B1084" s="3">
        <v>652</v>
      </c>
      <c r="C1084" s="2" t="s">
        <v>12</v>
      </c>
      <c r="D1084" s="10">
        <v>38375</v>
      </c>
      <c r="E1084" s="2" t="s">
        <v>24</v>
      </c>
      <c r="F1084" s="4">
        <v>88</v>
      </c>
      <c r="G1084" s="5">
        <v>265.7031232579136</v>
      </c>
      <c r="H1084" s="2" t="s">
        <v>17</v>
      </c>
    </row>
    <row r="1085" spans="2:8" ht="16.5" x14ac:dyDescent="0.3">
      <c r="B1085" s="3">
        <v>699</v>
      </c>
      <c r="C1085" s="2" t="s">
        <v>12</v>
      </c>
      <c r="D1085" s="10">
        <v>38837</v>
      </c>
      <c r="E1085" s="2" t="s">
        <v>24</v>
      </c>
      <c r="F1085" s="4">
        <v>84</v>
      </c>
      <c r="G1085" s="5">
        <v>253.68258531303155</v>
      </c>
      <c r="H1085" s="2" t="s">
        <v>20</v>
      </c>
    </row>
    <row r="1086" spans="2:8" ht="16.5" x14ac:dyDescent="0.3">
      <c r="B1086" s="3">
        <v>773</v>
      </c>
      <c r="C1086" s="2" t="s">
        <v>12</v>
      </c>
      <c r="D1086" s="10">
        <v>38573</v>
      </c>
      <c r="E1086" s="2" t="s">
        <v>24</v>
      </c>
      <c r="F1086" s="4">
        <v>52</v>
      </c>
      <c r="G1086" s="5">
        <v>158.30772051149228</v>
      </c>
      <c r="H1086" s="2" t="s">
        <v>20</v>
      </c>
    </row>
    <row r="1087" spans="2:8" ht="16.5" x14ac:dyDescent="0.3">
      <c r="B1087" s="3">
        <v>806</v>
      </c>
      <c r="C1087" s="2" t="s">
        <v>12</v>
      </c>
      <c r="D1087" s="10">
        <v>38947</v>
      </c>
      <c r="E1087" s="2" t="s">
        <v>24</v>
      </c>
      <c r="F1087" s="4">
        <v>26</v>
      </c>
      <c r="G1087" s="5">
        <v>80.208589830999188</v>
      </c>
      <c r="H1087" s="2" t="s">
        <v>18</v>
      </c>
    </row>
    <row r="1088" spans="2:8" ht="16.5" x14ac:dyDescent="0.3">
      <c r="B1088" s="3">
        <v>833</v>
      </c>
      <c r="C1088" s="2" t="s">
        <v>12</v>
      </c>
      <c r="D1088" s="10">
        <v>38012</v>
      </c>
      <c r="E1088" s="2" t="s">
        <v>24</v>
      </c>
      <c r="F1088" s="4">
        <v>31</v>
      </c>
      <c r="G1088" s="5">
        <v>95.327196648200925</v>
      </c>
      <c r="H1088" s="2" t="s">
        <v>18</v>
      </c>
    </row>
    <row r="1089" spans="2:8" ht="16.5" x14ac:dyDescent="0.3">
      <c r="B1089" s="3">
        <v>837</v>
      </c>
      <c r="C1089" s="2" t="s">
        <v>12</v>
      </c>
      <c r="D1089" s="10">
        <v>38870</v>
      </c>
      <c r="E1089" s="2" t="s">
        <v>24</v>
      </c>
      <c r="F1089" s="4">
        <v>16</v>
      </c>
      <c r="G1089" s="5">
        <v>50.310894482412991</v>
      </c>
      <c r="H1089" s="2" t="s">
        <v>17</v>
      </c>
    </row>
    <row r="1090" spans="2:8" ht="16.5" x14ac:dyDescent="0.3">
      <c r="B1090" s="3">
        <v>899</v>
      </c>
      <c r="C1090" s="2" t="s">
        <v>12</v>
      </c>
      <c r="D1090" s="10">
        <v>38012</v>
      </c>
      <c r="E1090" s="2" t="s">
        <v>24</v>
      </c>
      <c r="F1090" s="4">
        <v>19</v>
      </c>
      <c r="G1090" s="5">
        <v>59.122730804832166</v>
      </c>
      <c r="H1090" s="2" t="s">
        <v>18</v>
      </c>
    </row>
    <row r="1091" spans="2:8" ht="16.5" x14ac:dyDescent="0.3">
      <c r="B1091" s="3">
        <v>918</v>
      </c>
      <c r="C1091" s="2" t="s">
        <v>12</v>
      </c>
      <c r="D1091" s="10">
        <v>38859</v>
      </c>
      <c r="E1091" s="2" t="s">
        <v>24</v>
      </c>
      <c r="F1091" s="4">
        <v>6</v>
      </c>
      <c r="G1091" s="5">
        <v>20.099629096975125</v>
      </c>
      <c r="H1091" s="2" t="s">
        <v>19</v>
      </c>
    </row>
    <row r="1092" spans="2:8" ht="16.5" x14ac:dyDescent="0.3">
      <c r="B1092" s="3">
        <v>998</v>
      </c>
      <c r="C1092" s="2" t="s">
        <v>12</v>
      </c>
      <c r="D1092" s="10">
        <v>38628</v>
      </c>
      <c r="E1092" s="2" t="s">
        <v>24</v>
      </c>
      <c r="F1092" s="4">
        <v>78</v>
      </c>
      <c r="G1092" s="5">
        <v>235.69356375172592</v>
      </c>
      <c r="H1092" s="2" t="s">
        <v>20</v>
      </c>
    </row>
    <row r="1093" spans="2:8" ht="16.5" x14ac:dyDescent="0.3">
      <c r="B1093" s="3">
        <v>1034</v>
      </c>
      <c r="C1093" s="2" t="s">
        <v>12</v>
      </c>
      <c r="D1093" s="10">
        <v>38980</v>
      </c>
      <c r="E1093" s="2" t="s">
        <v>24</v>
      </c>
      <c r="F1093" s="4">
        <v>9</v>
      </c>
      <c r="G1093" s="5">
        <v>29.027293052396654</v>
      </c>
      <c r="H1093" s="2" t="s">
        <v>19</v>
      </c>
    </row>
    <row r="1094" spans="2:8" ht="16.5" x14ac:dyDescent="0.3">
      <c r="B1094" s="3">
        <v>1054</v>
      </c>
      <c r="C1094" s="2" t="s">
        <v>12</v>
      </c>
      <c r="D1094" s="10">
        <v>38001</v>
      </c>
      <c r="E1094" s="2" t="s">
        <v>24</v>
      </c>
      <c r="F1094" s="4">
        <v>2</v>
      </c>
      <c r="G1094" s="5">
        <v>8.3443048208269879</v>
      </c>
      <c r="H1094" s="2" t="s">
        <v>17</v>
      </c>
    </row>
    <row r="1095" spans="2:8" ht="16.5" x14ac:dyDescent="0.3">
      <c r="B1095" s="3">
        <v>1064</v>
      </c>
      <c r="C1095" s="2" t="s">
        <v>12</v>
      </c>
      <c r="D1095" s="10">
        <v>38584</v>
      </c>
      <c r="E1095" s="2" t="s">
        <v>24</v>
      </c>
      <c r="F1095" s="4">
        <v>93</v>
      </c>
      <c r="G1095" s="5">
        <v>280.15032356040319</v>
      </c>
      <c r="H1095" s="2" t="s">
        <v>18</v>
      </c>
    </row>
    <row r="1096" spans="2:8" ht="16.5" x14ac:dyDescent="0.3">
      <c r="B1096" s="3">
        <v>1083</v>
      </c>
      <c r="C1096" s="2" t="s">
        <v>12</v>
      </c>
      <c r="D1096" s="10">
        <v>38463</v>
      </c>
      <c r="E1096" s="2" t="s">
        <v>24</v>
      </c>
      <c r="F1096" s="4">
        <v>93</v>
      </c>
      <c r="G1096" s="5">
        <v>280.95785849203958</v>
      </c>
      <c r="H1096" s="2" t="s">
        <v>20</v>
      </c>
    </row>
    <row r="1097" spans="2:8" ht="16.5" x14ac:dyDescent="0.3">
      <c r="B1097" s="3">
        <v>1096</v>
      </c>
      <c r="C1097" s="2" t="s">
        <v>12</v>
      </c>
      <c r="D1097" s="10">
        <v>38111</v>
      </c>
      <c r="E1097" s="2" t="s">
        <v>24</v>
      </c>
      <c r="F1097" s="4">
        <v>89</v>
      </c>
      <c r="G1097" s="5">
        <v>269.23471780277339</v>
      </c>
      <c r="H1097" s="2" t="s">
        <v>20</v>
      </c>
    </row>
    <row r="1098" spans="2:8" ht="16.5" x14ac:dyDescent="0.3">
      <c r="B1098" s="3">
        <v>1170</v>
      </c>
      <c r="C1098" s="2" t="s">
        <v>12</v>
      </c>
      <c r="D1098" s="10">
        <v>38232</v>
      </c>
      <c r="E1098" s="2" t="s">
        <v>24</v>
      </c>
      <c r="F1098" s="4">
        <v>2</v>
      </c>
      <c r="G1098" s="5">
        <v>7.9324854406454115</v>
      </c>
      <c r="H1098" s="2" t="s">
        <v>20</v>
      </c>
    </row>
    <row r="1099" spans="2:8" ht="16.5" x14ac:dyDescent="0.3">
      <c r="B1099" s="3">
        <v>1173</v>
      </c>
      <c r="C1099" s="2" t="s">
        <v>12</v>
      </c>
      <c r="D1099" s="10">
        <v>38298</v>
      </c>
      <c r="E1099" s="2" t="s">
        <v>24</v>
      </c>
      <c r="F1099" s="4">
        <v>30</v>
      </c>
      <c r="G1099" s="5">
        <v>92.33205932019861</v>
      </c>
      <c r="H1099" s="2" t="s">
        <v>20</v>
      </c>
    </row>
    <row r="1100" spans="2:8" ht="16.5" x14ac:dyDescent="0.3">
      <c r="B1100" s="3">
        <v>1189</v>
      </c>
      <c r="C1100" s="2" t="s">
        <v>12</v>
      </c>
      <c r="D1100" s="10">
        <v>38287</v>
      </c>
      <c r="E1100" s="2" t="s">
        <v>24</v>
      </c>
      <c r="F1100" s="4">
        <v>75</v>
      </c>
      <c r="G1100" s="5">
        <v>227.61957571703351</v>
      </c>
      <c r="H1100" s="2" t="s">
        <v>18</v>
      </c>
    </row>
    <row r="1101" spans="2:8" ht="16.5" x14ac:dyDescent="0.3">
      <c r="B1101" s="3">
        <v>1221</v>
      </c>
      <c r="C1101" s="2" t="s">
        <v>12</v>
      </c>
      <c r="D1101" s="10">
        <v>39002</v>
      </c>
      <c r="E1101" s="2" t="s">
        <v>24</v>
      </c>
      <c r="F1101" s="4">
        <v>12</v>
      </c>
      <c r="G1101" s="5">
        <v>38.143038750044731</v>
      </c>
      <c r="H1101" s="2" t="s">
        <v>17</v>
      </c>
    </row>
    <row r="1102" spans="2:8" ht="16.5" x14ac:dyDescent="0.3">
      <c r="B1102" s="3">
        <v>1224</v>
      </c>
      <c r="C1102" s="2" t="s">
        <v>12</v>
      </c>
      <c r="D1102" s="10">
        <v>37990</v>
      </c>
      <c r="E1102" s="2" t="s">
        <v>24</v>
      </c>
      <c r="F1102" s="4">
        <v>-8</v>
      </c>
      <c r="G1102" s="5">
        <v>-22.146929145267091</v>
      </c>
      <c r="H1102" s="2" t="s">
        <v>20</v>
      </c>
    </row>
    <row r="1103" spans="2:8" ht="16.5" x14ac:dyDescent="0.3">
      <c r="B1103" s="3">
        <v>1228</v>
      </c>
      <c r="C1103" s="2" t="s">
        <v>12</v>
      </c>
      <c r="D1103" s="10">
        <v>38903</v>
      </c>
      <c r="E1103" s="2" t="s">
        <v>24</v>
      </c>
      <c r="F1103" s="4">
        <v>20</v>
      </c>
      <c r="G1103" s="5">
        <v>61.771223708788817</v>
      </c>
      <c r="H1103" s="2" t="s">
        <v>19</v>
      </c>
    </row>
    <row r="1104" spans="2:8" ht="16.5" x14ac:dyDescent="0.3">
      <c r="B1104" s="3">
        <v>1285</v>
      </c>
      <c r="C1104" s="2" t="s">
        <v>12</v>
      </c>
      <c r="D1104" s="10">
        <v>38353</v>
      </c>
      <c r="E1104" s="2" t="s">
        <v>24</v>
      </c>
      <c r="F1104" s="4">
        <v>-2</v>
      </c>
      <c r="G1104" s="5">
        <v>-3.4493356628035219</v>
      </c>
      <c r="H1104" s="2" t="s">
        <v>20</v>
      </c>
    </row>
    <row r="1105" spans="2:8" ht="16.5" x14ac:dyDescent="0.3">
      <c r="B1105" s="3">
        <v>1474</v>
      </c>
      <c r="C1105" s="2" t="s">
        <v>12</v>
      </c>
      <c r="D1105" s="10">
        <v>38848</v>
      </c>
      <c r="E1105" s="2" t="s">
        <v>24</v>
      </c>
      <c r="F1105" s="4">
        <v>31</v>
      </c>
      <c r="G1105" s="5">
        <v>95.050667546988379</v>
      </c>
      <c r="H1105" s="2" t="s">
        <v>19</v>
      </c>
    </row>
    <row r="1106" spans="2:8" ht="16.5" x14ac:dyDescent="0.3">
      <c r="B1106" s="3">
        <v>1482</v>
      </c>
      <c r="C1106" s="2" t="s">
        <v>12</v>
      </c>
      <c r="D1106" s="10">
        <v>38804</v>
      </c>
      <c r="E1106" s="2" t="s">
        <v>24</v>
      </c>
      <c r="F1106" s="4">
        <v>48</v>
      </c>
      <c r="G1106" s="5">
        <v>146.44223986116381</v>
      </c>
      <c r="H1106" s="2" t="s">
        <v>19</v>
      </c>
    </row>
    <row r="1107" spans="2:8" ht="16.5" x14ac:dyDescent="0.3">
      <c r="B1107" s="3">
        <v>1622</v>
      </c>
      <c r="C1107" s="2" t="s">
        <v>12</v>
      </c>
      <c r="D1107" s="10">
        <v>38617</v>
      </c>
      <c r="E1107" s="2" t="s">
        <v>24</v>
      </c>
      <c r="F1107" s="4">
        <v>88</v>
      </c>
      <c r="G1107" s="5">
        <v>266.15306975216902</v>
      </c>
      <c r="H1107" s="2" t="s">
        <v>19</v>
      </c>
    </row>
    <row r="1108" spans="2:8" ht="16.5" x14ac:dyDescent="0.3">
      <c r="B1108" s="3">
        <v>1623</v>
      </c>
      <c r="C1108" s="2" t="s">
        <v>12</v>
      </c>
      <c r="D1108" s="10">
        <v>38089</v>
      </c>
      <c r="E1108" s="2" t="s">
        <v>24</v>
      </c>
      <c r="F1108" s="4">
        <v>35</v>
      </c>
      <c r="G1108" s="5">
        <v>106.7048352932988</v>
      </c>
      <c r="H1108" s="2" t="s">
        <v>19</v>
      </c>
    </row>
    <row r="1109" spans="2:8" ht="16.5" x14ac:dyDescent="0.3">
      <c r="B1109" s="3">
        <v>1626</v>
      </c>
      <c r="C1109" s="2" t="s">
        <v>12</v>
      </c>
      <c r="D1109" s="10">
        <v>38353</v>
      </c>
      <c r="E1109" s="2" t="s">
        <v>24</v>
      </c>
      <c r="F1109" s="4">
        <v>30</v>
      </c>
      <c r="G1109" s="5">
        <v>92.417025758970482</v>
      </c>
      <c r="H1109" s="2" t="s">
        <v>20</v>
      </c>
    </row>
    <row r="1110" spans="2:8" ht="16.5" x14ac:dyDescent="0.3">
      <c r="B1110" s="3">
        <v>1627</v>
      </c>
      <c r="C1110" s="2" t="s">
        <v>12</v>
      </c>
      <c r="D1110" s="10">
        <v>38914</v>
      </c>
      <c r="E1110" s="2" t="s">
        <v>24</v>
      </c>
      <c r="F1110" s="4">
        <v>-1</v>
      </c>
      <c r="G1110" s="5">
        <v>-1.6370674232788498</v>
      </c>
      <c r="H1110" s="2" t="s">
        <v>20</v>
      </c>
    </row>
    <row r="1111" spans="2:8" ht="16.5" x14ac:dyDescent="0.3">
      <c r="B1111" s="3">
        <v>1658</v>
      </c>
      <c r="C1111" s="2" t="s">
        <v>12</v>
      </c>
      <c r="D1111" s="10">
        <v>38617</v>
      </c>
      <c r="E1111" s="2" t="s">
        <v>24</v>
      </c>
      <c r="F1111" s="4">
        <v>14</v>
      </c>
      <c r="G1111" s="5">
        <v>44.140520464612329</v>
      </c>
      <c r="H1111" s="2" t="s">
        <v>18</v>
      </c>
    </row>
    <row r="1112" spans="2:8" ht="16.5" x14ac:dyDescent="0.3">
      <c r="B1112" s="3">
        <v>1726</v>
      </c>
      <c r="C1112" s="2" t="s">
        <v>12</v>
      </c>
      <c r="D1112" s="10">
        <v>38903</v>
      </c>
      <c r="E1112" s="2" t="s">
        <v>24</v>
      </c>
      <c r="F1112" s="4">
        <v>35</v>
      </c>
      <c r="G1112" s="5">
        <v>107.40939275823844</v>
      </c>
      <c r="H1112" s="2" t="s">
        <v>20</v>
      </c>
    </row>
    <row r="1113" spans="2:8" ht="16.5" x14ac:dyDescent="0.3">
      <c r="B1113" s="3">
        <v>1730</v>
      </c>
      <c r="C1113" s="2" t="s">
        <v>12</v>
      </c>
      <c r="D1113" s="10">
        <v>38287</v>
      </c>
      <c r="E1113" s="2" t="s">
        <v>24</v>
      </c>
      <c r="F1113" s="4">
        <v>86</v>
      </c>
      <c r="G1113" s="5">
        <v>260.29001268034375</v>
      </c>
      <c r="H1113" s="2" t="s">
        <v>18</v>
      </c>
    </row>
    <row r="1114" spans="2:8" ht="16.5" x14ac:dyDescent="0.3">
      <c r="B1114" s="3">
        <v>1738</v>
      </c>
      <c r="C1114" s="2" t="s">
        <v>12</v>
      </c>
      <c r="D1114" s="10">
        <v>38408</v>
      </c>
      <c r="E1114" s="2" t="s">
        <v>24</v>
      </c>
      <c r="F1114" s="4">
        <v>41</v>
      </c>
      <c r="G1114" s="5">
        <v>124.98924123949018</v>
      </c>
      <c r="H1114" s="2" t="s">
        <v>18</v>
      </c>
    </row>
    <row r="1115" spans="2:8" ht="16.5" x14ac:dyDescent="0.3">
      <c r="B1115" s="3">
        <v>1750</v>
      </c>
      <c r="C1115" s="2" t="s">
        <v>12</v>
      </c>
      <c r="D1115" s="10">
        <v>39024</v>
      </c>
      <c r="E1115" s="2" t="s">
        <v>24</v>
      </c>
      <c r="F1115" s="4">
        <v>86</v>
      </c>
      <c r="G1115" s="5">
        <v>259.75727876328739</v>
      </c>
      <c r="H1115" s="2" t="s">
        <v>18</v>
      </c>
    </row>
    <row r="1116" spans="2:8" ht="16.5" x14ac:dyDescent="0.3">
      <c r="B1116" s="3">
        <v>1758</v>
      </c>
      <c r="C1116" s="2" t="s">
        <v>12</v>
      </c>
      <c r="D1116" s="10">
        <v>38045</v>
      </c>
      <c r="E1116" s="2" t="s">
        <v>24</v>
      </c>
      <c r="F1116" s="4">
        <v>22</v>
      </c>
      <c r="G1116" s="5">
        <v>68.778643754081543</v>
      </c>
      <c r="H1116" s="2" t="s">
        <v>19</v>
      </c>
    </row>
    <row r="1117" spans="2:8" ht="16.5" x14ac:dyDescent="0.3">
      <c r="B1117" s="3">
        <v>1785</v>
      </c>
      <c r="C1117" s="2" t="s">
        <v>12</v>
      </c>
      <c r="D1117" s="10">
        <v>39035</v>
      </c>
      <c r="E1117" s="2" t="s">
        <v>24</v>
      </c>
      <c r="F1117" s="4">
        <v>9</v>
      </c>
      <c r="G1117" s="5">
        <v>28.951087924744211</v>
      </c>
      <c r="H1117" s="2" t="s">
        <v>19</v>
      </c>
    </row>
    <row r="1118" spans="2:8" ht="16.5" x14ac:dyDescent="0.3">
      <c r="B1118" s="3">
        <v>1864</v>
      </c>
      <c r="C1118" s="2" t="s">
        <v>12</v>
      </c>
      <c r="D1118" s="10">
        <v>38331</v>
      </c>
      <c r="E1118" s="2" t="s">
        <v>24</v>
      </c>
      <c r="F1118" s="4">
        <v>62</v>
      </c>
      <c r="G1118" s="5">
        <v>188.42678187961798</v>
      </c>
      <c r="H1118" s="2" t="s">
        <v>19</v>
      </c>
    </row>
    <row r="1119" spans="2:8" ht="16.5" x14ac:dyDescent="0.3">
      <c r="B1119" s="3">
        <v>1889</v>
      </c>
      <c r="C1119" s="2" t="s">
        <v>12</v>
      </c>
      <c r="D1119" s="10">
        <v>39046</v>
      </c>
      <c r="E1119" s="2" t="s">
        <v>24</v>
      </c>
      <c r="F1119" s="4">
        <v>76</v>
      </c>
      <c r="G1119" s="5">
        <v>229.9178081264337</v>
      </c>
      <c r="H1119" s="2" t="s">
        <v>19</v>
      </c>
    </row>
    <row r="1120" spans="2:8" ht="16.5" x14ac:dyDescent="0.3">
      <c r="B1120" s="3">
        <v>1895</v>
      </c>
      <c r="C1120" s="2" t="s">
        <v>12</v>
      </c>
      <c r="D1120" s="10">
        <v>38683</v>
      </c>
      <c r="E1120" s="2" t="s">
        <v>24</v>
      </c>
      <c r="F1120" s="4">
        <v>15</v>
      </c>
      <c r="G1120" s="5">
        <v>47.161022333179389</v>
      </c>
      <c r="H1120" s="2" t="s">
        <v>20</v>
      </c>
    </row>
    <row r="1121" spans="2:8" ht="16.5" x14ac:dyDescent="0.3">
      <c r="B1121" s="3">
        <v>62</v>
      </c>
      <c r="C1121" s="2" t="s">
        <v>12</v>
      </c>
      <c r="D1121" s="10">
        <v>38210</v>
      </c>
      <c r="E1121" s="2" t="s">
        <v>22</v>
      </c>
      <c r="F1121" s="4">
        <v>23</v>
      </c>
      <c r="G1121" s="5">
        <v>71.313211840267556</v>
      </c>
      <c r="H1121" s="2" t="s">
        <v>17</v>
      </c>
    </row>
    <row r="1122" spans="2:8" ht="16.5" x14ac:dyDescent="0.3">
      <c r="B1122" s="3">
        <v>78</v>
      </c>
      <c r="C1122" s="2" t="s">
        <v>12</v>
      </c>
      <c r="D1122" s="10">
        <v>39068</v>
      </c>
      <c r="E1122" s="2" t="s">
        <v>22</v>
      </c>
      <c r="F1122" s="4">
        <v>56</v>
      </c>
      <c r="G1122" s="5">
        <v>170.23780299763459</v>
      </c>
      <c r="H1122" s="2" t="s">
        <v>17</v>
      </c>
    </row>
    <row r="1123" spans="2:8" ht="16.5" x14ac:dyDescent="0.3">
      <c r="B1123" s="3">
        <v>95</v>
      </c>
      <c r="C1123" s="2" t="s">
        <v>12</v>
      </c>
      <c r="D1123" s="10">
        <v>38584</v>
      </c>
      <c r="E1123" s="2" t="s">
        <v>22</v>
      </c>
      <c r="F1123" s="4">
        <v>28</v>
      </c>
      <c r="G1123" s="5">
        <v>85.544260264222203</v>
      </c>
      <c r="H1123" s="2" t="s">
        <v>17</v>
      </c>
    </row>
    <row r="1124" spans="2:8" ht="16.5" x14ac:dyDescent="0.3">
      <c r="B1124" s="3">
        <v>115</v>
      </c>
      <c r="C1124" s="2" t="s">
        <v>12</v>
      </c>
      <c r="D1124" s="10">
        <v>38738</v>
      </c>
      <c r="E1124" s="2" t="s">
        <v>22</v>
      </c>
      <c r="F1124" s="4">
        <v>39</v>
      </c>
      <c r="G1124" s="5">
        <v>118.62706142640471</v>
      </c>
      <c r="H1124" s="2" t="s">
        <v>17</v>
      </c>
    </row>
    <row r="1125" spans="2:8" ht="16.5" x14ac:dyDescent="0.3">
      <c r="B1125" s="3">
        <v>137</v>
      </c>
      <c r="C1125" s="2" t="s">
        <v>12</v>
      </c>
      <c r="D1125" s="10">
        <v>38287</v>
      </c>
      <c r="E1125" s="2" t="s">
        <v>22</v>
      </c>
      <c r="F1125" s="4">
        <v>40</v>
      </c>
      <c r="G1125" s="5">
        <v>121.94725640981379</v>
      </c>
      <c r="H1125" s="2" t="s">
        <v>19</v>
      </c>
    </row>
    <row r="1126" spans="2:8" ht="16.5" x14ac:dyDescent="0.3">
      <c r="B1126" s="3">
        <v>156</v>
      </c>
      <c r="C1126" s="2" t="s">
        <v>12</v>
      </c>
      <c r="D1126" s="10">
        <v>38716</v>
      </c>
      <c r="E1126" s="2" t="s">
        <v>22</v>
      </c>
      <c r="F1126" s="4">
        <v>81</v>
      </c>
      <c r="G1126" s="5">
        <v>244.96866878935498</v>
      </c>
      <c r="H1126" s="2" t="s">
        <v>19</v>
      </c>
    </row>
    <row r="1127" spans="2:8" ht="16.5" x14ac:dyDescent="0.3">
      <c r="B1127" s="3">
        <v>173</v>
      </c>
      <c r="C1127" s="2" t="s">
        <v>12</v>
      </c>
      <c r="D1127" s="10">
        <v>38914</v>
      </c>
      <c r="E1127" s="2" t="s">
        <v>22</v>
      </c>
      <c r="F1127" s="4">
        <v>14</v>
      </c>
      <c r="G1127" s="5">
        <v>43.897196992459193</v>
      </c>
      <c r="H1127" s="2" t="s">
        <v>17</v>
      </c>
    </row>
    <row r="1128" spans="2:8" ht="16.5" x14ac:dyDescent="0.3">
      <c r="B1128" s="3">
        <v>290</v>
      </c>
      <c r="C1128" s="2" t="s">
        <v>12</v>
      </c>
      <c r="D1128" s="10">
        <v>38672</v>
      </c>
      <c r="E1128" s="2" t="s">
        <v>22</v>
      </c>
      <c r="F1128" s="4">
        <v>94</v>
      </c>
      <c r="G1128" s="5">
        <v>283.84678757282279</v>
      </c>
      <c r="H1128" s="2" t="s">
        <v>18</v>
      </c>
    </row>
    <row r="1129" spans="2:8" ht="16.5" x14ac:dyDescent="0.3">
      <c r="B1129" s="3">
        <v>324</v>
      </c>
      <c r="C1129" s="2" t="s">
        <v>12</v>
      </c>
      <c r="D1129" s="10">
        <v>38980</v>
      </c>
      <c r="E1129" s="2" t="s">
        <v>22</v>
      </c>
      <c r="F1129" s="4">
        <v>84</v>
      </c>
      <c r="G1129" s="5">
        <v>254.38984191598573</v>
      </c>
      <c r="H1129" s="2" t="s">
        <v>20</v>
      </c>
    </row>
    <row r="1130" spans="2:8" ht="16.5" x14ac:dyDescent="0.3">
      <c r="B1130" s="3">
        <v>384</v>
      </c>
      <c r="C1130" s="2" t="s">
        <v>12</v>
      </c>
      <c r="D1130" s="10">
        <v>38793</v>
      </c>
      <c r="E1130" s="2" t="s">
        <v>22</v>
      </c>
      <c r="F1130" s="4">
        <v>72</v>
      </c>
      <c r="G1130" s="5">
        <v>218.15023917907857</v>
      </c>
      <c r="H1130" s="2" t="s">
        <v>17</v>
      </c>
    </row>
    <row r="1131" spans="2:8" ht="16.5" x14ac:dyDescent="0.3">
      <c r="B1131" s="3">
        <v>430</v>
      </c>
      <c r="C1131" s="2" t="s">
        <v>12</v>
      </c>
      <c r="D1131" s="10">
        <v>38243</v>
      </c>
      <c r="E1131" s="2" t="s">
        <v>22</v>
      </c>
      <c r="F1131" s="4">
        <v>6</v>
      </c>
      <c r="G1131" s="5">
        <v>20.388215317654449</v>
      </c>
      <c r="H1131" s="2" t="s">
        <v>17</v>
      </c>
    </row>
    <row r="1132" spans="2:8" ht="16.5" x14ac:dyDescent="0.3">
      <c r="B1132" s="3">
        <v>479</v>
      </c>
      <c r="C1132" s="2" t="s">
        <v>12</v>
      </c>
      <c r="D1132" s="10">
        <v>38496</v>
      </c>
      <c r="E1132" s="2" t="s">
        <v>22</v>
      </c>
      <c r="F1132" s="4">
        <v>2</v>
      </c>
      <c r="G1132" s="5">
        <v>7.6817477771075868</v>
      </c>
      <c r="H1132" s="2" t="s">
        <v>20</v>
      </c>
    </row>
    <row r="1133" spans="2:8" ht="16.5" x14ac:dyDescent="0.3">
      <c r="B1133" s="3">
        <v>570</v>
      </c>
      <c r="C1133" s="2" t="s">
        <v>12</v>
      </c>
      <c r="D1133" s="10">
        <v>38430</v>
      </c>
      <c r="E1133" s="2" t="s">
        <v>22</v>
      </c>
      <c r="F1133" s="4">
        <v>43</v>
      </c>
      <c r="G1133" s="5">
        <v>131.05809583118935</v>
      </c>
      <c r="H1133" s="2" t="s">
        <v>17</v>
      </c>
    </row>
    <row r="1134" spans="2:8" ht="16.5" x14ac:dyDescent="0.3">
      <c r="B1134" s="3">
        <v>593</v>
      </c>
      <c r="C1134" s="2" t="s">
        <v>12</v>
      </c>
      <c r="D1134" s="10">
        <v>38001</v>
      </c>
      <c r="E1134" s="2" t="s">
        <v>22</v>
      </c>
      <c r="F1134" s="4">
        <v>94</v>
      </c>
      <c r="G1134" s="5">
        <v>284.61276074739663</v>
      </c>
      <c r="H1134" s="2" t="s">
        <v>20</v>
      </c>
    </row>
    <row r="1135" spans="2:8" ht="16.5" x14ac:dyDescent="0.3">
      <c r="B1135" s="3">
        <v>621</v>
      </c>
      <c r="C1135" s="2" t="s">
        <v>12</v>
      </c>
      <c r="D1135" s="10">
        <v>38089</v>
      </c>
      <c r="E1135" s="2" t="s">
        <v>22</v>
      </c>
      <c r="F1135" s="4">
        <v>-4</v>
      </c>
      <c r="G1135" s="5">
        <v>-10.39215955971811</v>
      </c>
      <c r="H1135" s="2" t="s">
        <v>18</v>
      </c>
    </row>
    <row r="1136" spans="2:8" ht="16.5" x14ac:dyDescent="0.3">
      <c r="B1136" s="3">
        <v>648</v>
      </c>
      <c r="C1136" s="2" t="s">
        <v>12</v>
      </c>
      <c r="D1136" s="10">
        <v>38320</v>
      </c>
      <c r="E1136" s="2" t="s">
        <v>22</v>
      </c>
      <c r="F1136" s="4">
        <v>29</v>
      </c>
      <c r="G1136" s="5">
        <v>88.79031532479398</v>
      </c>
      <c r="H1136" s="2" t="s">
        <v>17</v>
      </c>
    </row>
    <row r="1137" spans="2:8" ht="16.5" x14ac:dyDescent="0.3">
      <c r="B1137" s="3">
        <v>651</v>
      </c>
      <c r="C1137" s="2" t="s">
        <v>12</v>
      </c>
      <c r="D1137" s="10">
        <v>38760</v>
      </c>
      <c r="E1137" s="2" t="s">
        <v>22</v>
      </c>
      <c r="F1137" s="4">
        <v>36</v>
      </c>
      <c r="G1137" s="5">
        <v>109.40924257339921</v>
      </c>
      <c r="H1137" s="2" t="s">
        <v>17</v>
      </c>
    </row>
    <row r="1138" spans="2:8" ht="16.5" x14ac:dyDescent="0.3">
      <c r="B1138" s="3">
        <v>682</v>
      </c>
      <c r="C1138" s="2" t="s">
        <v>12</v>
      </c>
      <c r="D1138" s="10">
        <v>38298</v>
      </c>
      <c r="E1138" s="2" t="s">
        <v>22</v>
      </c>
      <c r="F1138" s="4">
        <v>94</v>
      </c>
      <c r="G1138" s="5">
        <v>284.32899274536834</v>
      </c>
      <c r="H1138" s="2" t="s">
        <v>18</v>
      </c>
    </row>
    <row r="1139" spans="2:8" ht="16.5" x14ac:dyDescent="0.3">
      <c r="B1139" s="3">
        <v>702</v>
      </c>
      <c r="C1139" s="2" t="s">
        <v>12</v>
      </c>
      <c r="D1139" s="10">
        <v>38826</v>
      </c>
      <c r="E1139" s="2" t="s">
        <v>22</v>
      </c>
      <c r="F1139" s="4">
        <v>40</v>
      </c>
      <c r="G1139" s="5">
        <v>122.42180451643387</v>
      </c>
      <c r="H1139" s="2" t="s">
        <v>18</v>
      </c>
    </row>
    <row r="1140" spans="2:8" ht="16.5" x14ac:dyDescent="0.3">
      <c r="B1140" s="3">
        <v>811</v>
      </c>
      <c r="C1140" s="2" t="s">
        <v>12</v>
      </c>
      <c r="D1140" s="10">
        <v>38067</v>
      </c>
      <c r="E1140" s="2" t="s">
        <v>22</v>
      </c>
      <c r="F1140" s="4">
        <v>76</v>
      </c>
      <c r="G1140" s="5">
        <v>229.55812152109252</v>
      </c>
      <c r="H1140" s="2" t="s">
        <v>20</v>
      </c>
    </row>
    <row r="1141" spans="2:8" ht="16.5" x14ac:dyDescent="0.3">
      <c r="B1141" s="3">
        <v>850</v>
      </c>
      <c r="C1141" s="2" t="s">
        <v>12</v>
      </c>
      <c r="D1141" s="10">
        <v>38276</v>
      </c>
      <c r="E1141" s="2" t="s">
        <v>22</v>
      </c>
      <c r="F1141" s="4">
        <v>79</v>
      </c>
      <c r="G1141" s="5">
        <v>238.82743961542425</v>
      </c>
      <c r="H1141" s="2" t="s">
        <v>19</v>
      </c>
    </row>
    <row r="1142" spans="2:8" ht="16.5" x14ac:dyDescent="0.3">
      <c r="B1142" s="3">
        <v>868</v>
      </c>
      <c r="C1142" s="2" t="s">
        <v>12</v>
      </c>
      <c r="D1142" s="10">
        <v>38056</v>
      </c>
      <c r="E1142" s="2" t="s">
        <v>22</v>
      </c>
      <c r="F1142" s="4">
        <v>27</v>
      </c>
      <c r="G1142" s="5">
        <v>83.01665013993393</v>
      </c>
      <c r="H1142" s="2" t="s">
        <v>18</v>
      </c>
    </row>
    <row r="1143" spans="2:8" ht="16.5" x14ac:dyDescent="0.3">
      <c r="B1143" s="3">
        <v>870</v>
      </c>
      <c r="C1143" s="2" t="s">
        <v>12</v>
      </c>
      <c r="D1143" s="10">
        <v>38023</v>
      </c>
      <c r="E1143" s="2" t="s">
        <v>22</v>
      </c>
      <c r="F1143" s="4">
        <v>29</v>
      </c>
      <c r="G1143" s="5">
        <v>88.696716331090727</v>
      </c>
      <c r="H1143" s="2" t="s">
        <v>17</v>
      </c>
    </row>
    <row r="1144" spans="2:8" ht="16.5" x14ac:dyDescent="0.3">
      <c r="B1144" s="3">
        <v>984</v>
      </c>
      <c r="C1144" s="2" t="s">
        <v>12</v>
      </c>
      <c r="D1144" s="10">
        <v>39079</v>
      </c>
      <c r="E1144" s="2" t="s">
        <v>22</v>
      </c>
      <c r="F1144" s="4">
        <v>39</v>
      </c>
      <c r="G1144" s="5">
        <v>119.05118285965317</v>
      </c>
      <c r="H1144" s="2" t="s">
        <v>20</v>
      </c>
    </row>
    <row r="1145" spans="2:8" ht="16.5" x14ac:dyDescent="0.3">
      <c r="B1145" s="3">
        <v>1035</v>
      </c>
      <c r="C1145" s="2" t="s">
        <v>12</v>
      </c>
      <c r="D1145" s="10">
        <v>38452</v>
      </c>
      <c r="E1145" s="2" t="s">
        <v>22</v>
      </c>
      <c r="F1145" s="4">
        <v>8</v>
      </c>
      <c r="G1145" s="5">
        <v>26.399425452966565</v>
      </c>
      <c r="H1145" s="2" t="s">
        <v>20</v>
      </c>
    </row>
    <row r="1146" spans="2:8" ht="16.5" x14ac:dyDescent="0.3">
      <c r="B1146" s="3">
        <v>1079</v>
      </c>
      <c r="C1146" s="2" t="s">
        <v>12</v>
      </c>
      <c r="D1146" s="10">
        <v>38089</v>
      </c>
      <c r="E1146" s="2" t="s">
        <v>22</v>
      </c>
      <c r="F1146" s="4">
        <v>21</v>
      </c>
      <c r="G1146" s="5">
        <v>64.56759924886002</v>
      </c>
      <c r="H1146" s="2" t="s">
        <v>17</v>
      </c>
    </row>
    <row r="1147" spans="2:8" ht="16.5" x14ac:dyDescent="0.3">
      <c r="B1147" s="3">
        <v>1136</v>
      </c>
      <c r="C1147" s="2" t="s">
        <v>12</v>
      </c>
      <c r="D1147" s="10">
        <v>38364</v>
      </c>
      <c r="E1147" s="2" t="s">
        <v>22</v>
      </c>
      <c r="F1147" s="4">
        <v>51</v>
      </c>
      <c r="G1147" s="5">
        <v>154.66031011925435</v>
      </c>
      <c r="H1147" s="2" t="s">
        <v>19</v>
      </c>
    </row>
    <row r="1148" spans="2:8" ht="16.5" x14ac:dyDescent="0.3">
      <c r="B1148" s="3">
        <v>1178</v>
      </c>
      <c r="C1148" s="2" t="s">
        <v>12</v>
      </c>
      <c r="D1148" s="10">
        <v>39057</v>
      </c>
      <c r="E1148" s="2" t="s">
        <v>22</v>
      </c>
      <c r="F1148" s="4">
        <v>-8</v>
      </c>
      <c r="G1148" s="5">
        <v>-22.295514644563095</v>
      </c>
      <c r="H1148" s="2" t="s">
        <v>19</v>
      </c>
    </row>
    <row r="1149" spans="2:8" ht="16.5" x14ac:dyDescent="0.3">
      <c r="B1149" s="3">
        <v>1248</v>
      </c>
      <c r="C1149" s="2" t="s">
        <v>12</v>
      </c>
      <c r="D1149" s="10">
        <v>38452</v>
      </c>
      <c r="E1149" s="2" t="s">
        <v>22</v>
      </c>
      <c r="F1149" s="4">
        <v>55</v>
      </c>
      <c r="G1149" s="5">
        <v>167.32527262577906</v>
      </c>
      <c r="H1149" s="2" t="s">
        <v>17</v>
      </c>
    </row>
    <row r="1150" spans="2:8" ht="16.5" x14ac:dyDescent="0.3">
      <c r="B1150" s="3">
        <v>1362</v>
      </c>
      <c r="C1150" s="2" t="s">
        <v>12</v>
      </c>
      <c r="D1150" s="10">
        <v>38881</v>
      </c>
      <c r="E1150" s="2" t="s">
        <v>22</v>
      </c>
      <c r="F1150" s="4">
        <v>91</v>
      </c>
      <c r="G1150" s="5">
        <v>274.60744776638205</v>
      </c>
      <c r="H1150" s="2" t="s">
        <v>19</v>
      </c>
    </row>
    <row r="1151" spans="2:8" ht="16.5" x14ac:dyDescent="0.3">
      <c r="B1151" s="3">
        <v>1510</v>
      </c>
      <c r="C1151" s="2" t="s">
        <v>12</v>
      </c>
      <c r="D1151" s="10">
        <v>38958</v>
      </c>
      <c r="E1151" s="2" t="s">
        <v>22</v>
      </c>
      <c r="F1151" s="4">
        <v>65</v>
      </c>
      <c r="G1151" s="5">
        <v>197.80862125573833</v>
      </c>
      <c r="H1151" s="2" t="s">
        <v>17</v>
      </c>
    </row>
    <row r="1152" spans="2:8" ht="16.5" x14ac:dyDescent="0.3">
      <c r="B1152" s="3">
        <v>1512</v>
      </c>
      <c r="C1152" s="2" t="s">
        <v>12</v>
      </c>
      <c r="D1152" s="10">
        <v>38672</v>
      </c>
      <c r="E1152" s="2" t="s">
        <v>22</v>
      </c>
      <c r="F1152" s="4">
        <v>9</v>
      </c>
      <c r="G1152" s="5">
        <v>28.855899545684331</v>
      </c>
      <c r="H1152" s="2" t="s">
        <v>20</v>
      </c>
    </row>
    <row r="1153" spans="2:8" ht="16.5" x14ac:dyDescent="0.3">
      <c r="B1153" s="3">
        <v>1533</v>
      </c>
      <c r="C1153" s="2" t="s">
        <v>12</v>
      </c>
      <c r="D1153" s="10">
        <v>38298</v>
      </c>
      <c r="E1153" s="2" t="s">
        <v>22</v>
      </c>
      <c r="F1153" s="4">
        <v>34</v>
      </c>
      <c r="G1153" s="5">
        <v>104.44930690558964</v>
      </c>
      <c r="H1153" s="2" t="s">
        <v>19</v>
      </c>
    </row>
    <row r="1154" spans="2:8" ht="16.5" x14ac:dyDescent="0.3">
      <c r="B1154" s="3">
        <v>1564</v>
      </c>
      <c r="C1154" s="2" t="s">
        <v>12</v>
      </c>
      <c r="D1154" s="10">
        <v>38672</v>
      </c>
      <c r="E1154" s="2" t="s">
        <v>22</v>
      </c>
      <c r="F1154" s="4">
        <v>34</v>
      </c>
      <c r="G1154" s="5">
        <v>103.72320973361035</v>
      </c>
      <c r="H1154" s="2" t="s">
        <v>18</v>
      </c>
    </row>
    <row r="1155" spans="2:8" ht="16.5" x14ac:dyDescent="0.3">
      <c r="B1155" s="3">
        <v>1608</v>
      </c>
      <c r="C1155" s="2" t="s">
        <v>12</v>
      </c>
      <c r="D1155" s="10">
        <v>38056</v>
      </c>
      <c r="E1155" s="2" t="s">
        <v>22</v>
      </c>
      <c r="F1155" s="4">
        <v>81</v>
      </c>
      <c r="G1155" s="5">
        <v>244.70980660248637</v>
      </c>
      <c r="H1155" s="2" t="s">
        <v>20</v>
      </c>
    </row>
    <row r="1156" spans="2:8" ht="16.5" x14ac:dyDescent="0.3">
      <c r="B1156" s="3">
        <v>1651</v>
      </c>
      <c r="C1156" s="2" t="s">
        <v>12</v>
      </c>
      <c r="D1156" s="10">
        <v>38397</v>
      </c>
      <c r="E1156" s="2" t="s">
        <v>22</v>
      </c>
      <c r="F1156" s="4">
        <v>27</v>
      </c>
      <c r="G1156" s="5">
        <v>82.646392449751019</v>
      </c>
      <c r="H1156" s="2" t="s">
        <v>18</v>
      </c>
    </row>
    <row r="1157" spans="2:8" ht="16.5" x14ac:dyDescent="0.3">
      <c r="B1157" s="3">
        <v>1667</v>
      </c>
      <c r="C1157" s="2" t="s">
        <v>12</v>
      </c>
      <c r="D1157" s="10">
        <v>38881</v>
      </c>
      <c r="E1157" s="2" t="s">
        <v>22</v>
      </c>
      <c r="F1157" s="4">
        <v>33</v>
      </c>
      <c r="G1157" s="5">
        <v>100.75324427531469</v>
      </c>
      <c r="H1157" s="2" t="s">
        <v>18</v>
      </c>
    </row>
    <row r="1158" spans="2:8" ht="16.5" x14ac:dyDescent="0.3">
      <c r="B1158" s="3">
        <v>1756</v>
      </c>
      <c r="C1158" s="2" t="s">
        <v>12</v>
      </c>
      <c r="D1158" s="10">
        <v>38188</v>
      </c>
      <c r="E1158" s="2" t="s">
        <v>22</v>
      </c>
      <c r="F1158" s="4">
        <v>13</v>
      </c>
      <c r="G1158" s="5">
        <v>40.440362188704526</v>
      </c>
      <c r="H1158" s="2" t="s">
        <v>17</v>
      </c>
    </row>
    <row r="1159" spans="2:8" ht="16.5" x14ac:dyDescent="0.3">
      <c r="B1159" s="3">
        <v>1780</v>
      </c>
      <c r="C1159" s="2" t="s">
        <v>12</v>
      </c>
      <c r="D1159" s="10">
        <v>38111</v>
      </c>
      <c r="E1159" s="2" t="s">
        <v>22</v>
      </c>
      <c r="F1159" s="4">
        <v>16</v>
      </c>
      <c r="G1159" s="5">
        <v>50.32304691843445</v>
      </c>
      <c r="H1159" s="2" t="s">
        <v>17</v>
      </c>
    </row>
    <row r="1160" spans="2:8" ht="16.5" x14ac:dyDescent="0.3">
      <c r="B1160" s="3">
        <v>1801</v>
      </c>
      <c r="C1160" s="2" t="s">
        <v>12</v>
      </c>
      <c r="D1160" s="10">
        <v>39079</v>
      </c>
      <c r="E1160" s="2" t="s">
        <v>22</v>
      </c>
      <c r="F1160" s="4">
        <v>93</v>
      </c>
      <c r="G1160" s="5">
        <v>281.78560885336435</v>
      </c>
      <c r="H1160" s="2" t="s">
        <v>19</v>
      </c>
    </row>
    <row r="1161" spans="2:8" ht="16.5" x14ac:dyDescent="0.3">
      <c r="B1161" s="3">
        <v>1881</v>
      </c>
      <c r="C1161" s="2" t="s">
        <v>12</v>
      </c>
      <c r="D1161" s="10">
        <v>38628</v>
      </c>
      <c r="E1161" s="2" t="s">
        <v>22</v>
      </c>
      <c r="F1161" s="4">
        <v>0</v>
      </c>
      <c r="G1161" s="5">
        <v>2.6560689007562872</v>
      </c>
      <c r="H1161" s="2" t="s">
        <v>20</v>
      </c>
    </row>
    <row r="1162" spans="2:8" ht="16.5" x14ac:dyDescent="0.3">
      <c r="B1162" s="3">
        <v>13</v>
      </c>
      <c r="C1162" s="2" t="s">
        <v>12</v>
      </c>
      <c r="D1162" s="10">
        <v>38595</v>
      </c>
      <c r="E1162" s="2" t="s">
        <v>21</v>
      </c>
      <c r="F1162" s="4">
        <v>49</v>
      </c>
      <c r="G1162" s="5">
        <v>149.59279694174981</v>
      </c>
      <c r="H1162" s="2" t="s">
        <v>19</v>
      </c>
    </row>
    <row r="1163" spans="2:8" ht="16.5" x14ac:dyDescent="0.3">
      <c r="B1163" s="3">
        <v>26</v>
      </c>
      <c r="C1163" s="2" t="s">
        <v>12</v>
      </c>
      <c r="D1163" s="10">
        <v>39057</v>
      </c>
      <c r="E1163" s="2" t="s">
        <v>21</v>
      </c>
      <c r="F1163" s="4">
        <v>24</v>
      </c>
      <c r="G1163" s="5">
        <v>74.622434460070465</v>
      </c>
      <c r="H1163" s="2" t="s">
        <v>19</v>
      </c>
    </row>
    <row r="1164" spans="2:8" ht="16.5" x14ac:dyDescent="0.3">
      <c r="B1164" s="3">
        <v>45</v>
      </c>
      <c r="C1164" s="2" t="s">
        <v>12</v>
      </c>
      <c r="D1164" s="10">
        <v>38980</v>
      </c>
      <c r="E1164" s="2" t="s">
        <v>21</v>
      </c>
      <c r="F1164" s="4">
        <v>2</v>
      </c>
      <c r="G1164" s="5">
        <v>7.8483600384211831</v>
      </c>
      <c r="H1164" s="2" t="s">
        <v>20</v>
      </c>
    </row>
    <row r="1165" spans="2:8" ht="16.5" x14ac:dyDescent="0.3">
      <c r="B1165" s="3">
        <v>107</v>
      </c>
      <c r="C1165" s="2" t="s">
        <v>12</v>
      </c>
      <c r="D1165" s="10">
        <v>38067</v>
      </c>
      <c r="E1165" s="2" t="s">
        <v>21</v>
      </c>
      <c r="F1165" s="4">
        <v>9</v>
      </c>
      <c r="G1165" s="5">
        <v>29.277821643264524</v>
      </c>
      <c r="H1165" s="2" t="s">
        <v>18</v>
      </c>
    </row>
    <row r="1166" spans="2:8" ht="16.5" x14ac:dyDescent="0.3">
      <c r="B1166" s="3">
        <v>151</v>
      </c>
      <c r="C1166" s="2" t="s">
        <v>12</v>
      </c>
      <c r="D1166" s="10">
        <v>38540</v>
      </c>
      <c r="E1166" s="2" t="s">
        <v>21</v>
      </c>
      <c r="F1166" s="4">
        <v>-8</v>
      </c>
      <c r="G1166" s="5">
        <v>-22.376386657781136</v>
      </c>
      <c r="H1166" s="2" t="s">
        <v>19</v>
      </c>
    </row>
    <row r="1167" spans="2:8" ht="16.5" x14ac:dyDescent="0.3">
      <c r="B1167" s="3">
        <v>157</v>
      </c>
      <c r="C1167" s="2" t="s">
        <v>12</v>
      </c>
      <c r="D1167" s="10">
        <v>38606</v>
      </c>
      <c r="E1167" s="2" t="s">
        <v>21</v>
      </c>
      <c r="F1167" s="4">
        <v>85</v>
      </c>
      <c r="G1167" s="5">
        <v>256.55696414737832</v>
      </c>
      <c r="H1167" s="2" t="s">
        <v>17</v>
      </c>
    </row>
    <row r="1168" spans="2:8" ht="16.5" x14ac:dyDescent="0.3">
      <c r="B1168" s="3">
        <v>159</v>
      </c>
      <c r="C1168" s="2" t="s">
        <v>12</v>
      </c>
      <c r="D1168" s="10">
        <v>38375</v>
      </c>
      <c r="E1168" s="2" t="s">
        <v>21</v>
      </c>
      <c r="F1168" s="4">
        <v>51</v>
      </c>
      <c r="G1168" s="5">
        <v>154.48755641985605</v>
      </c>
      <c r="H1168" s="2" t="s">
        <v>17</v>
      </c>
    </row>
    <row r="1169" spans="2:8" ht="16.5" x14ac:dyDescent="0.3">
      <c r="B1169" s="3">
        <v>240</v>
      </c>
      <c r="C1169" s="2" t="s">
        <v>12</v>
      </c>
      <c r="D1169" s="10">
        <v>38661</v>
      </c>
      <c r="E1169" s="2" t="s">
        <v>21</v>
      </c>
      <c r="F1169" s="4">
        <v>2</v>
      </c>
      <c r="G1169" s="5">
        <v>7.6348447793459382</v>
      </c>
      <c r="H1169" s="2" t="s">
        <v>17</v>
      </c>
    </row>
    <row r="1170" spans="2:8" ht="16.5" x14ac:dyDescent="0.3">
      <c r="B1170" s="3">
        <v>284</v>
      </c>
      <c r="C1170" s="2" t="s">
        <v>12</v>
      </c>
      <c r="D1170" s="10">
        <v>38221</v>
      </c>
      <c r="E1170" s="2" t="s">
        <v>21</v>
      </c>
      <c r="F1170" s="4">
        <v>79</v>
      </c>
      <c r="G1170" s="5">
        <v>239.89546823670116</v>
      </c>
      <c r="H1170" s="2" t="s">
        <v>19</v>
      </c>
    </row>
    <row r="1171" spans="2:8" ht="16.5" x14ac:dyDescent="0.3">
      <c r="B1171" s="3">
        <v>327</v>
      </c>
      <c r="C1171" s="2" t="s">
        <v>12</v>
      </c>
      <c r="D1171" s="10">
        <v>39002</v>
      </c>
      <c r="E1171" s="2" t="s">
        <v>21</v>
      </c>
      <c r="F1171" s="4">
        <v>7</v>
      </c>
      <c r="G1171" s="5">
        <v>22.668540241379059</v>
      </c>
      <c r="H1171" s="2" t="s">
        <v>17</v>
      </c>
    </row>
    <row r="1172" spans="2:8" ht="16.5" x14ac:dyDescent="0.3">
      <c r="B1172" s="3">
        <v>366</v>
      </c>
      <c r="C1172" s="2" t="s">
        <v>12</v>
      </c>
      <c r="D1172" s="10">
        <v>38639</v>
      </c>
      <c r="E1172" s="2" t="s">
        <v>21</v>
      </c>
      <c r="F1172" s="4">
        <v>-9</v>
      </c>
      <c r="G1172" s="5">
        <v>-24.537461299444743</v>
      </c>
      <c r="H1172" s="2" t="s">
        <v>20</v>
      </c>
    </row>
    <row r="1173" spans="2:8" ht="16.5" x14ac:dyDescent="0.3">
      <c r="B1173" s="3">
        <v>402</v>
      </c>
      <c r="C1173" s="2" t="s">
        <v>12</v>
      </c>
      <c r="D1173" s="10">
        <v>38452</v>
      </c>
      <c r="E1173" s="2" t="s">
        <v>21</v>
      </c>
      <c r="F1173" s="4">
        <v>-4</v>
      </c>
      <c r="G1173" s="5">
        <v>-10.045852408088738</v>
      </c>
      <c r="H1173" s="2" t="s">
        <v>17</v>
      </c>
    </row>
    <row r="1174" spans="2:8" ht="16.5" x14ac:dyDescent="0.3">
      <c r="B1174" s="3">
        <v>407</v>
      </c>
      <c r="C1174" s="2" t="s">
        <v>12</v>
      </c>
      <c r="D1174" s="10">
        <v>38056</v>
      </c>
      <c r="E1174" s="2" t="s">
        <v>21</v>
      </c>
      <c r="F1174" s="4">
        <v>78</v>
      </c>
      <c r="G1174" s="5">
        <v>235.98595343131922</v>
      </c>
      <c r="H1174" s="2" t="s">
        <v>19</v>
      </c>
    </row>
    <row r="1175" spans="2:8" ht="16.5" x14ac:dyDescent="0.3">
      <c r="B1175" s="3">
        <v>572</v>
      </c>
      <c r="C1175" s="2" t="s">
        <v>12</v>
      </c>
      <c r="D1175" s="10">
        <v>39057</v>
      </c>
      <c r="E1175" s="2" t="s">
        <v>21</v>
      </c>
      <c r="F1175" s="4">
        <v>40</v>
      </c>
      <c r="G1175" s="5">
        <v>121.86602847443184</v>
      </c>
      <c r="H1175" s="2" t="s">
        <v>18</v>
      </c>
    </row>
    <row r="1176" spans="2:8" ht="16.5" x14ac:dyDescent="0.3">
      <c r="B1176" s="3">
        <v>640</v>
      </c>
      <c r="C1176" s="2" t="s">
        <v>12</v>
      </c>
      <c r="D1176" s="10">
        <v>38298</v>
      </c>
      <c r="E1176" s="2" t="s">
        <v>21</v>
      </c>
      <c r="F1176" s="4">
        <v>-8</v>
      </c>
      <c r="G1176" s="5">
        <v>-21.44176526239897</v>
      </c>
      <c r="H1176" s="2" t="s">
        <v>17</v>
      </c>
    </row>
    <row r="1177" spans="2:8" ht="16.5" x14ac:dyDescent="0.3">
      <c r="B1177" s="3">
        <v>641</v>
      </c>
      <c r="C1177" s="2" t="s">
        <v>12</v>
      </c>
      <c r="D1177" s="10">
        <v>39024</v>
      </c>
      <c r="E1177" s="2" t="s">
        <v>21</v>
      </c>
      <c r="F1177" s="4">
        <v>-8</v>
      </c>
      <c r="G1177" s="5">
        <v>-21.90881602461678</v>
      </c>
      <c r="H1177" s="2" t="s">
        <v>17</v>
      </c>
    </row>
    <row r="1178" spans="2:8" ht="16.5" x14ac:dyDescent="0.3">
      <c r="B1178" s="3">
        <v>684</v>
      </c>
      <c r="C1178" s="2" t="s">
        <v>12</v>
      </c>
      <c r="D1178" s="10">
        <v>38507</v>
      </c>
      <c r="E1178" s="2" t="s">
        <v>21</v>
      </c>
      <c r="F1178" s="4">
        <v>66</v>
      </c>
      <c r="G1178" s="5">
        <v>200.20830019781053</v>
      </c>
      <c r="H1178" s="2" t="s">
        <v>17</v>
      </c>
    </row>
    <row r="1179" spans="2:8" ht="16.5" x14ac:dyDescent="0.3">
      <c r="B1179" s="3">
        <v>796</v>
      </c>
      <c r="C1179" s="2" t="s">
        <v>12</v>
      </c>
      <c r="D1179" s="10">
        <v>38782</v>
      </c>
      <c r="E1179" s="2" t="s">
        <v>21</v>
      </c>
      <c r="F1179" s="4">
        <v>3</v>
      </c>
      <c r="G1179" s="5">
        <v>10.416176420457935</v>
      </c>
      <c r="H1179" s="2" t="s">
        <v>18</v>
      </c>
    </row>
    <row r="1180" spans="2:8" ht="16.5" x14ac:dyDescent="0.3">
      <c r="B1180" s="3">
        <v>808</v>
      </c>
      <c r="C1180" s="2" t="s">
        <v>12</v>
      </c>
      <c r="D1180" s="10">
        <v>38034</v>
      </c>
      <c r="E1180" s="2" t="s">
        <v>21</v>
      </c>
      <c r="F1180" s="4">
        <v>15</v>
      </c>
      <c r="G1180" s="5">
        <v>47.198351483731813</v>
      </c>
      <c r="H1180" s="2" t="s">
        <v>18</v>
      </c>
    </row>
    <row r="1181" spans="2:8" ht="16.5" x14ac:dyDescent="0.3">
      <c r="B1181" s="3">
        <v>898</v>
      </c>
      <c r="C1181" s="2" t="s">
        <v>12</v>
      </c>
      <c r="D1181" s="10">
        <v>38947</v>
      </c>
      <c r="E1181" s="2" t="s">
        <v>21</v>
      </c>
      <c r="F1181" s="4">
        <v>24</v>
      </c>
      <c r="G1181" s="5">
        <v>73.406307306618515</v>
      </c>
      <c r="H1181" s="2" t="s">
        <v>19</v>
      </c>
    </row>
    <row r="1182" spans="2:8" ht="16.5" x14ac:dyDescent="0.3">
      <c r="B1182" s="3">
        <v>910</v>
      </c>
      <c r="C1182" s="2" t="s">
        <v>12</v>
      </c>
      <c r="D1182" s="10">
        <v>38430</v>
      </c>
      <c r="E1182" s="2" t="s">
        <v>21</v>
      </c>
      <c r="F1182" s="4">
        <v>94</v>
      </c>
      <c r="G1182" s="5">
        <v>283.56226306241973</v>
      </c>
      <c r="H1182" s="2" t="s">
        <v>19</v>
      </c>
    </row>
    <row r="1183" spans="2:8" ht="16.5" x14ac:dyDescent="0.3">
      <c r="B1183" s="3">
        <v>935</v>
      </c>
      <c r="C1183" s="2" t="s">
        <v>12</v>
      </c>
      <c r="D1183" s="10">
        <v>38804</v>
      </c>
      <c r="E1183" s="2" t="s">
        <v>21</v>
      </c>
      <c r="F1183" s="4">
        <v>62</v>
      </c>
      <c r="G1183" s="5">
        <v>187.88584432496489</v>
      </c>
      <c r="H1183" s="2" t="s">
        <v>17</v>
      </c>
    </row>
    <row r="1184" spans="2:8" ht="16.5" x14ac:dyDescent="0.3">
      <c r="B1184" s="3">
        <v>960</v>
      </c>
      <c r="C1184" s="2" t="s">
        <v>12</v>
      </c>
      <c r="D1184" s="10">
        <v>38980</v>
      </c>
      <c r="E1184" s="2" t="s">
        <v>21</v>
      </c>
      <c r="F1184" s="4">
        <v>53</v>
      </c>
      <c r="G1184" s="5">
        <v>160.95914621811275</v>
      </c>
      <c r="H1184" s="2" t="s">
        <v>20</v>
      </c>
    </row>
    <row r="1185" spans="2:8" ht="16.5" x14ac:dyDescent="0.3">
      <c r="B1185" s="3">
        <v>979</v>
      </c>
      <c r="C1185" s="2" t="s">
        <v>12</v>
      </c>
      <c r="D1185" s="10">
        <v>38760</v>
      </c>
      <c r="E1185" s="2" t="s">
        <v>21</v>
      </c>
      <c r="F1185" s="4">
        <v>2</v>
      </c>
      <c r="G1185" s="5">
        <v>8.3122868755040553</v>
      </c>
      <c r="H1185" s="2" t="s">
        <v>18</v>
      </c>
    </row>
    <row r="1186" spans="2:8" ht="16.5" x14ac:dyDescent="0.3">
      <c r="B1186" s="3">
        <v>987</v>
      </c>
      <c r="C1186" s="2" t="s">
        <v>12</v>
      </c>
      <c r="D1186" s="10">
        <v>38848</v>
      </c>
      <c r="E1186" s="2" t="s">
        <v>21</v>
      </c>
      <c r="F1186" s="4">
        <v>94</v>
      </c>
      <c r="G1186" s="5">
        <v>283.57943523104291</v>
      </c>
      <c r="H1186" s="2" t="s">
        <v>20</v>
      </c>
    </row>
    <row r="1187" spans="2:8" ht="16.5" x14ac:dyDescent="0.3">
      <c r="B1187" s="3">
        <v>997</v>
      </c>
      <c r="C1187" s="2" t="s">
        <v>12</v>
      </c>
      <c r="D1187" s="10">
        <v>38144</v>
      </c>
      <c r="E1187" s="2" t="s">
        <v>21</v>
      </c>
      <c r="F1187" s="4">
        <v>88</v>
      </c>
      <c r="G1187" s="5">
        <v>265.2916292071763</v>
      </c>
      <c r="H1187" s="2" t="s">
        <v>19</v>
      </c>
    </row>
    <row r="1188" spans="2:8" ht="16.5" x14ac:dyDescent="0.3">
      <c r="B1188" s="3">
        <v>1048</v>
      </c>
      <c r="C1188" s="2" t="s">
        <v>12</v>
      </c>
      <c r="D1188" s="10">
        <v>38672</v>
      </c>
      <c r="E1188" s="2" t="s">
        <v>21</v>
      </c>
      <c r="F1188" s="4">
        <v>19</v>
      </c>
      <c r="G1188" s="5">
        <v>59.083968230358913</v>
      </c>
      <c r="H1188" s="2" t="s">
        <v>17</v>
      </c>
    </row>
    <row r="1189" spans="2:8" ht="16.5" x14ac:dyDescent="0.3">
      <c r="B1189" s="3">
        <v>1135</v>
      </c>
      <c r="C1189" s="2" t="s">
        <v>12</v>
      </c>
      <c r="D1189" s="10">
        <v>38738</v>
      </c>
      <c r="E1189" s="2" t="s">
        <v>21</v>
      </c>
      <c r="F1189" s="4">
        <v>-4</v>
      </c>
      <c r="G1189" s="5">
        <v>-9.965195042789297</v>
      </c>
      <c r="H1189" s="2" t="s">
        <v>18</v>
      </c>
    </row>
    <row r="1190" spans="2:8" ht="16.5" x14ac:dyDescent="0.3">
      <c r="B1190" s="3">
        <v>1190</v>
      </c>
      <c r="C1190" s="2" t="s">
        <v>12</v>
      </c>
      <c r="D1190" s="10">
        <v>38155</v>
      </c>
      <c r="E1190" s="2" t="s">
        <v>21</v>
      </c>
      <c r="F1190" s="4">
        <v>61</v>
      </c>
      <c r="G1190" s="5">
        <v>184.47481128177199</v>
      </c>
      <c r="H1190" s="2" t="s">
        <v>17</v>
      </c>
    </row>
    <row r="1191" spans="2:8" ht="16.5" x14ac:dyDescent="0.3">
      <c r="B1191" s="3">
        <v>1244</v>
      </c>
      <c r="C1191" s="2" t="s">
        <v>12</v>
      </c>
      <c r="D1191" s="10">
        <v>38111</v>
      </c>
      <c r="E1191" s="2" t="s">
        <v>21</v>
      </c>
      <c r="F1191" s="4">
        <v>47</v>
      </c>
      <c r="G1191" s="5">
        <v>142.82940012407209</v>
      </c>
      <c r="H1191" s="2" t="s">
        <v>20</v>
      </c>
    </row>
    <row r="1192" spans="2:8" ht="16.5" x14ac:dyDescent="0.3">
      <c r="B1192" s="3">
        <v>1303</v>
      </c>
      <c r="C1192" s="2" t="s">
        <v>12</v>
      </c>
      <c r="D1192" s="10">
        <v>38716</v>
      </c>
      <c r="E1192" s="2" t="s">
        <v>21</v>
      </c>
      <c r="F1192" s="4">
        <v>38</v>
      </c>
      <c r="G1192" s="5">
        <v>116.02781429818391</v>
      </c>
      <c r="H1192" s="2" t="s">
        <v>20</v>
      </c>
    </row>
    <row r="1193" spans="2:8" ht="16.5" x14ac:dyDescent="0.3">
      <c r="B1193" s="3">
        <v>1401</v>
      </c>
      <c r="C1193" s="2" t="s">
        <v>12</v>
      </c>
      <c r="D1193" s="10">
        <v>38980</v>
      </c>
      <c r="E1193" s="2" t="s">
        <v>21</v>
      </c>
      <c r="F1193" s="4">
        <v>6</v>
      </c>
      <c r="G1193" s="5">
        <v>19.546281446888681</v>
      </c>
      <c r="H1193" s="2" t="s">
        <v>19</v>
      </c>
    </row>
    <row r="1194" spans="2:8" ht="16.5" x14ac:dyDescent="0.3">
      <c r="B1194" s="3">
        <v>1408</v>
      </c>
      <c r="C1194" s="2" t="s">
        <v>12</v>
      </c>
      <c r="D1194" s="10">
        <v>38694</v>
      </c>
      <c r="E1194" s="2" t="s">
        <v>21</v>
      </c>
      <c r="F1194" s="4">
        <v>87</v>
      </c>
      <c r="G1194" s="5">
        <v>262.8805946680697</v>
      </c>
      <c r="H1194" s="2" t="s">
        <v>19</v>
      </c>
    </row>
    <row r="1195" spans="2:8" ht="16.5" x14ac:dyDescent="0.3">
      <c r="B1195" s="3">
        <v>1502</v>
      </c>
      <c r="C1195" s="2" t="s">
        <v>12</v>
      </c>
      <c r="D1195" s="10">
        <v>38727</v>
      </c>
      <c r="E1195" s="2" t="s">
        <v>21</v>
      </c>
      <c r="F1195" s="4">
        <v>33</v>
      </c>
      <c r="G1195" s="5">
        <v>101.70689339051272</v>
      </c>
      <c r="H1195" s="2" t="s">
        <v>19</v>
      </c>
    </row>
    <row r="1196" spans="2:8" ht="16.5" x14ac:dyDescent="0.3">
      <c r="B1196" s="3">
        <v>1551</v>
      </c>
      <c r="C1196" s="2" t="s">
        <v>12</v>
      </c>
      <c r="D1196" s="10">
        <v>38276</v>
      </c>
      <c r="E1196" s="2" t="s">
        <v>21</v>
      </c>
      <c r="F1196" s="4">
        <v>26</v>
      </c>
      <c r="G1196" s="5">
        <v>80.031587793648399</v>
      </c>
      <c r="H1196" s="2" t="s">
        <v>20</v>
      </c>
    </row>
    <row r="1197" spans="2:8" ht="16.5" x14ac:dyDescent="0.3">
      <c r="B1197" s="3">
        <v>1561</v>
      </c>
      <c r="C1197" s="2" t="s">
        <v>12</v>
      </c>
      <c r="D1197" s="10">
        <v>38045</v>
      </c>
      <c r="E1197" s="2" t="s">
        <v>21</v>
      </c>
      <c r="F1197" s="4">
        <v>-8</v>
      </c>
      <c r="G1197" s="5">
        <v>-21.481967764977714</v>
      </c>
      <c r="H1197" s="2" t="s">
        <v>17</v>
      </c>
    </row>
    <row r="1198" spans="2:8" ht="16.5" x14ac:dyDescent="0.3">
      <c r="B1198" s="3">
        <v>1591</v>
      </c>
      <c r="C1198" s="2" t="s">
        <v>12</v>
      </c>
      <c r="D1198" s="10">
        <v>38397</v>
      </c>
      <c r="E1198" s="2" t="s">
        <v>21</v>
      </c>
      <c r="F1198" s="4">
        <v>61</v>
      </c>
      <c r="G1198" s="5">
        <v>184.79269376899887</v>
      </c>
      <c r="H1198" s="2" t="s">
        <v>20</v>
      </c>
    </row>
    <row r="1199" spans="2:8" ht="16.5" x14ac:dyDescent="0.3">
      <c r="B1199" s="3">
        <v>1603</v>
      </c>
      <c r="C1199" s="2" t="s">
        <v>12</v>
      </c>
      <c r="D1199" s="10">
        <v>38155</v>
      </c>
      <c r="E1199" s="2" t="s">
        <v>21</v>
      </c>
      <c r="F1199" s="4">
        <v>25</v>
      </c>
      <c r="G1199" s="5">
        <v>77.046747006624841</v>
      </c>
      <c r="H1199" s="2" t="s">
        <v>19</v>
      </c>
    </row>
    <row r="1200" spans="2:8" ht="16.5" x14ac:dyDescent="0.3">
      <c r="B1200" s="3">
        <v>1674</v>
      </c>
      <c r="C1200" s="2" t="s">
        <v>12</v>
      </c>
      <c r="D1200" s="10">
        <v>38089</v>
      </c>
      <c r="E1200" s="2" t="s">
        <v>21</v>
      </c>
      <c r="F1200" s="4">
        <v>60</v>
      </c>
      <c r="G1200" s="5">
        <v>182.52957283898829</v>
      </c>
      <c r="H1200" s="2" t="s">
        <v>20</v>
      </c>
    </row>
    <row r="1201" spans="2:8" ht="16.5" x14ac:dyDescent="0.3">
      <c r="B1201" s="3">
        <v>1713</v>
      </c>
      <c r="C1201" s="2" t="s">
        <v>12</v>
      </c>
      <c r="D1201" s="10">
        <v>38694</v>
      </c>
      <c r="E1201" s="2" t="s">
        <v>21</v>
      </c>
      <c r="F1201" s="4">
        <v>40</v>
      </c>
      <c r="G1201" s="5">
        <v>122.14268476291653</v>
      </c>
      <c r="H1201" s="2" t="s">
        <v>19</v>
      </c>
    </row>
    <row r="1202" spans="2:8" ht="16.5" x14ac:dyDescent="0.3">
      <c r="B1202" s="3">
        <v>1720</v>
      </c>
      <c r="C1202" s="2" t="s">
        <v>12</v>
      </c>
      <c r="D1202" s="10">
        <v>38892</v>
      </c>
      <c r="E1202" s="2" t="s">
        <v>21</v>
      </c>
      <c r="F1202" s="4">
        <v>40</v>
      </c>
      <c r="G1202" s="5">
        <v>121.64869809891456</v>
      </c>
      <c r="H1202" s="2" t="s">
        <v>20</v>
      </c>
    </row>
    <row r="1203" spans="2:8" ht="16.5" x14ac:dyDescent="0.3">
      <c r="B1203" s="3">
        <v>1772</v>
      </c>
      <c r="C1203" s="2" t="s">
        <v>12</v>
      </c>
      <c r="D1203" s="10">
        <v>38705</v>
      </c>
      <c r="E1203" s="2" t="s">
        <v>21</v>
      </c>
      <c r="F1203" s="4">
        <v>13</v>
      </c>
      <c r="G1203" s="5">
        <v>41.651608836226835</v>
      </c>
      <c r="H1203" s="2" t="s">
        <v>20</v>
      </c>
    </row>
    <row r="1204" spans="2:8" ht="16.5" x14ac:dyDescent="0.3">
      <c r="B1204" s="3">
        <v>1790</v>
      </c>
      <c r="C1204" s="2" t="s">
        <v>12</v>
      </c>
      <c r="D1204" s="10">
        <v>38067</v>
      </c>
      <c r="E1204" s="2" t="s">
        <v>21</v>
      </c>
      <c r="F1204" s="4">
        <v>90</v>
      </c>
      <c r="G1204" s="5">
        <v>271.87067701120321</v>
      </c>
      <c r="H1204" s="2" t="s">
        <v>20</v>
      </c>
    </row>
    <row r="1205" spans="2:8" ht="16.5" x14ac:dyDescent="0.3">
      <c r="B1205" s="3">
        <v>1802</v>
      </c>
      <c r="C1205" s="2" t="s">
        <v>12</v>
      </c>
      <c r="D1205" s="10">
        <v>38056</v>
      </c>
      <c r="E1205" s="2" t="s">
        <v>21</v>
      </c>
      <c r="F1205" s="4">
        <v>82</v>
      </c>
      <c r="G1205" s="5">
        <v>247.0191820862224</v>
      </c>
      <c r="H1205" s="2" t="s">
        <v>18</v>
      </c>
    </row>
    <row r="1206" spans="2:8" ht="16.5" x14ac:dyDescent="0.3">
      <c r="B1206" s="3">
        <v>1822</v>
      </c>
      <c r="C1206" s="2" t="s">
        <v>12</v>
      </c>
      <c r="D1206" s="10">
        <v>38463</v>
      </c>
      <c r="E1206" s="2" t="s">
        <v>21</v>
      </c>
      <c r="F1206" s="4">
        <v>19</v>
      </c>
      <c r="G1206" s="5">
        <v>59.451848680441209</v>
      </c>
      <c r="H1206" s="2" t="s">
        <v>19</v>
      </c>
    </row>
    <row r="1207" spans="2:8" ht="16.5" x14ac:dyDescent="0.3">
      <c r="B1207" s="3">
        <v>1855</v>
      </c>
      <c r="C1207" s="2" t="s">
        <v>12</v>
      </c>
      <c r="D1207" s="10">
        <v>38551</v>
      </c>
      <c r="E1207" s="2" t="s">
        <v>21</v>
      </c>
      <c r="F1207" s="4">
        <v>50</v>
      </c>
      <c r="G1207" s="5">
        <v>152.12593577749263</v>
      </c>
      <c r="H1207" s="2" t="s">
        <v>20</v>
      </c>
    </row>
    <row r="1208" spans="2:8" ht="16.5" x14ac:dyDescent="0.3">
      <c r="B1208" s="3">
        <v>1860</v>
      </c>
      <c r="C1208" s="2" t="s">
        <v>12</v>
      </c>
      <c r="D1208" s="10">
        <v>38210</v>
      </c>
      <c r="E1208" s="2" t="s">
        <v>21</v>
      </c>
      <c r="F1208" s="4">
        <v>-9</v>
      </c>
      <c r="G1208" s="5">
        <v>-24.760053633714985</v>
      </c>
      <c r="H1208" s="2" t="s">
        <v>20</v>
      </c>
    </row>
    <row r="1209" spans="2:8" ht="16.5" x14ac:dyDescent="0.3">
      <c r="B1209" s="3">
        <v>1880</v>
      </c>
      <c r="C1209" s="2" t="s">
        <v>12</v>
      </c>
      <c r="D1209" s="10">
        <v>39068</v>
      </c>
      <c r="E1209" s="2" t="s">
        <v>21</v>
      </c>
      <c r="F1209" s="4">
        <v>59</v>
      </c>
      <c r="G1209" s="5">
        <v>178.65030230399057</v>
      </c>
      <c r="H1209" s="2" t="s">
        <v>17</v>
      </c>
    </row>
    <row r="1210" spans="2:8" ht="16.5" x14ac:dyDescent="0.3">
      <c r="B1210" s="3">
        <v>127</v>
      </c>
      <c r="C1210" s="2" t="s">
        <v>12</v>
      </c>
      <c r="D1210" s="10">
        <v>38540</v>
      </c>
      <c r="E1210" s="2" t="s">
        <v>23</v>
      </c>
      <c r="F1210" s="4">
        <v>9</v>
      </c>
      <c r="G1210" s="5">
        <v>29.259949674062039</v>
      </c>
      <c r="H1210" s="2" t="s">
        <v>18</v>
      </c>
    </row>
    <row r="1211" spans="2:8" ht="16.5" x14ac:dyDescent="0.3">
      <c r="B1211" s="3">
        <v>147</v>
      </c>
      <c r="C1211" s="2" t="s">
        <v>12</v>
      </c>
      <c r="D1211" s="10">
        <v>38419</v>
      </c>
      <c r="E1211" s="2" t="s">
        <v>23</v>
      </c>
      <c r="F1211" s="4">
        <v>90</v>
      </c>
      <c r="G1211" s="5">
        <v>271.75315679180818</v>
      </c>
      <c r="H1211" s="2" t="s">
        <v>20</v>
      </c>
    </row>
    <row r="1212" spans="2:8" ht="16.5" x14ac:dyDescent="0.3">
      <c r="B1212" s="3">
        <v>283</v>
      </c>
      <c r="C1212" s="2" t="s">
        <v>12</v>
      </c>
      <c r="D1212" s="10">
        <v>38133</v>
      </c>
      <c r="E1212" s="2" t="s">
        <v>23</v>
      </c>
      <c r="F1212" s="4">
        <v>75</v>
      </c>
      <c r="G1212" s="5">
        <v>227.4564792557687</v>
      </c>
      <c r="H1212" s="2" t="s">
        <v>19</v>
      </c>
    </row>
    <row r="1213" spans="2:8" ht="16.5" x14ac:dyDescent="0.3">
      <c r="B1213" s="3">
        <v>347</v>
      </c>
      <c r="C1213" s="2" t="s">
        <v>12</v>
      </c>
      <c r="D1213" s="10">
        <v>38496</v>
      </c>
      <c r="E1213" s="2" t="s">
        <v>23</v>
      </c>
      <c r="F1213" s="4">
        <v>25</v>
      </c>
      <c r="G1213" s="5">
        <v>76.368933708358369</v>
      </c>
      <c r="H1213" s="2" t="s">
        <v>17</v>
      </c>
    </row>
    <row r="1214" spans="2:8" ht="16.5" x14ac:dyDescent="0.3">
      <c r="B1214" s="3">
        <v>537</v>
      </c>
      <c r="C1214" s="2" t="s">
        <v>12</v>
      </c>
      <c r="D1214" s="10">
        <v>38991</v>
      </c>
      <c r="E1214" s="2" t="s">
        <v>23</v>
      </c>
      <c r="F1214" s="4">
        <v>17</v>
      </c>
      <c r="G1214" s="5">
        <v>52.246197330854876</v>
      </c>
      <c r="H1214" s="2" t="s">
        <v>19</v>
      </c>
    </row>
    <row r="1215" spans="2:8" ht="16.5" x14ac:dyDescent="0.3">
      <c r="B1215" s="3">
        <v>585</v>
      </c>
      <c r="C1215" s="2" t="s">
        <v>12</v>
      </c>
      <c r="D1215" s="10">
        <v>38452</v>
      </c>
      <c r="E1215" s="2" t="s">
        <v>23</v>
      </c>
      <c r="F1215" s="4">
        <v>93</v>
      </c>
      <c r="G1215" s="5">
        <v>280.7978115895645</v>
      </c>
      <c r="H1215" s="2" t="s">
        <v>18</v>
      </c>
    </row>
    <row r="1216" spans="2:8" ht="16.5" x14ac:dyDescent="0.3">
      <c r="B1216" s="3">
        <v>662</v>
      </c>
      <c r="C1216" s="2" t="s">
        <v>12</v>
      </c>
      <c r="D1216" s="10">
        <v>39024</v>
      </c>
      <c r="E1216" s="2" t="s">
        <v>23</v>
      </c>
      <c r="F1216" s="4">
        <v>25</v>
      </c>
      <c r="G1216" s="5">
        <v>78.068436112651099</v>
      </c>
      <c r="H1216" s="2" t="s">
        <v>19</v>
      </c>
    </row>
    <row r="1217" spans="2:8" ht="16.5" x14ac:dyDescent="0.3">
      <c r="B1217" s="3">
        <v>874</v>
      </c>
      <c r="C1217" s="2" t="s">
        <v>12</v>
      </c>
      <c r="D1217" s="10">
        <v>38540</v>
      </c>
      <c r="E1217" s="2" t="s">
        <v>23</v>
      </c>
      <c r="F1217" s="4">
        <v>57</v>
      </c>
      <c r="G1217" s="5">
        <v>172.96188521453885</v>
      </c>
      <c r="H1217" s="2" t="s">
        <v>18</v>
      </c>
    </row>
    <row r="1218" spans="2:8" ht="16.5" x14ac:dyDescent="0.3">
      <c r="B1218" s="3">
        <v>883</v>
      </c>
      <c r="C1218" s="2" t="s">
        <v>12</v>
      </c>
      <c r="D1218" s="10">
        <v>38540</v>
      </c>
      <c r="E1218" s="2" t="s">
        <v>23</v>
      </c>
      <c r="F1218" s="4">
        <v>57</v>
      </c>
      <c r="G1218" s="5">
        <v>173.05666995199584</v>
      </c>
      <c r="H1218" s="2" t="s">
        <v>18</v>
      </c>
    </row>
    <row r="1219" spans="2:8" ht="16.5" x14ac:dyDescent="0.3">
      <c r="B1219" s="3">
        <v>945</v>
      </c>
      <c r="C1219" s="2" t="s">
        <v>12</v>
      </c>
      <c r="D1219" s="10">
        <v>38386</v>
      </c>
      <c r="E1219" s="2" t="s">
        <v>23</v>
      </c>
      <c r="F1219" s="4">
        <v>31</v>
      </c>
      <c r="G1219" s="5">
        <v>94.439645321373334</v>
      </c>
      <c r="H1219" s="2" t="s">
        <v>17</v>
      </c>
    </row>
    <row r="1220" spans="2:8" ht="16.5" x14ac:dyDescent="0.3">
      <c r="B1220" s="3">
        <v>1022</v>
      </c>
      <c r="C1220" s="2" t="s">
        <v>12</v>
      </c>
      <c r="D1220" s="10">
        <v>38848</v>
      </c>
      <c r="E1220" s="2" t="s">
        <v>23</v>
      </c>
      <c r="F1220" s="4">
        <v>95</v>
      </c>
      <c r="G1220" s="5">
        <v>286.92674877229024</v>
      </c>
      <c r="H1220" s="2" t="s">
        <v>17</v>
      </c>
    </row>
    <row r="1221" spans="2:8" ht="16.5" x14ac:dyDescent="0.3">
      <c r="B1221" s="3">
        <v>1039</v>
      </c>
      <c r="C1221" s="2" t="s">
        <v>12</v>
      </c>
      <c r="D1221" s="10">
        <v>38518</v>
      </c>
      <c r="E1221" s="2" t="s">
        <v>23</v>
      </c>
      <c r="F1221" s="4">
        <v>76</v>
      </c>
      <c r="G1221" s="5">
        <v>230.14134634452847</v>
      </c>
      <c r="H1221" s="2" t="s">
        <v>18</v>
      </c>
    </row>
    <row r="1222" spans="2:8" ht="16.5" x14ac:dyDescent="0.3">
      <c r="B1222" s="3">
        <v>1099</v>
      </c>
      <c r="C1222" s="2" t="s">
        <v>12</v>
      </c>
      <c r="D1222" s="10">
        <v>38793</v>
      </c>
      <c r="E1222" s="2" t="s">
        <v>23</v>
      </c>
      <c r="F1222" s="4">
        <v>56</v>
      </c>
      <c r="G1222" s="5">
        <v>169.98666558680949</v>
      </c>
      <c r="H1222" s="2" t="s">
        <v>19</v>
      </c>
    </row>
    <row r="1223" spans="2:8" ht="16.5" x14ac:dyDescent="0.3">
      <c r="B1223" s="3">
        <v>1105</v>
      </c>
      <c r="C1223" s="2" t="s">
        <v>12</v>
      </c>
      <c r="D1223" s="10">
        <v>38661</v>
      </c>
      <c r="E1223" s="2" t="s">
        <v>23</v>
      </c>
      <c r="F1223" s="4">
        <v>-4</v>
      </c>
      <c r="G1223" s="5">
        <v>-10.626598892969428</v>
      </c>
      <c r="H1223" s="2" t="s">
        <v>19</v>
      </c>
    </row>
    <row r="1224" spans="2:8" ht="16.5" x14ac:dyDescent="0.3">
      <c r="B1224" s="3">
        <v>1519</v>
      </c>
      <c r="C1224" s="2" t="s">
        <v>12</v>
      </c>
      <c r="D1224" s="10">
        <v>39013</v>
      </c>
      <c r="E1224" s="2" t="s">
        <v>23</v>
      </c>
      <c r="F1224" s="4">
        <v>18</v>
      </c>
      <c r="G1224" s="5">
        <v>56.300241442258397</v>
      </c>
      <c r="H1224" s="2" t="s">
        <v>17</v>
      </c>
    </row>
    <row r="1225" spans="2:8" ht="16.5" x14ac:dyDescent="0.3">
      <c r="B1225" s="3">
        <v>16</v>
      </c>
      <c r="C1225" s="2" t="s">
        <v>12</v>
      </c>
      <c r="D1225" s="10">
        <v>38089</v>
      </c>
      <c r="E1225" s="2" t="s">
        <v>25</v>
      </c>
      <c r="F1225" s="4">
        <v>45</v>
      </c>
      <c r="G1225" s="5">
        <v>137.39037590916232</v>
      </c>
      <c r="H1225" s="2" t="s">
        <v>20</v>
      </c>
    </row>
    <row r="1226" spans="2:8" ht="16.5" x14ac:dyDescent="0.3">
      <c r="B1226" s="3">
        <v>42</v>
      </c>
      <c r="C1226" s="2" t="s">
        <v>12</v>
      </c>
      <c r="D1226" s="10">
        <v>38452</v>
      </c>
      <c r="E1226" s="2" t="s">
        <v>25</v>
      </c>
      <c r="F1226" s="4">
        <v>19</v>
      </c>
      <c r="G1226" s="5">
        <v>59.382749361194016</v>
      </c>
      <c r="H1226" s="2" t="s">
        <v>18</v>
      </c>
    </row>
    <row r="1227" spans="2:8" ht="16.5" x14ac:dyDescent="0.3">
      <c r="B1227" s="3">
        <v>113</v>
      </c>
      <c r="C1227" s="2" t="s">
        <v>12</v>
      </c>
      <c r="D1227" s="10">
        <v>39057</v>
      </c>
      <c r="E1227" s="2" t="s">
        <v>25</v>
      </c>
      <c r="F1227" s="4">
        <v>26</v>
      </c>
      <c r="G1227" s="5">
        <v>80.488645084091601</v>
      </c>
      <c r="H1227" s="2" t="s">
        <v>19</v>
      </c>
    </row>
    <row r="1228" spans="2:8" ht="16.5" x14ac:dyDescent="0.3">
      <c r="B1228" s="3">
        <v>185</v>
      </c>
      <c r="C1228" s="2" t="s">
        <v>12</v>
      </c>
      <c r="D1228" s="10">
        <v>38540</v>
      </c>
      <c r="E1228" s="2" t="s">
        <v>25</v>
      </c>
      <c r="F1228" s="4">
        <v>2</v>
      </c>
      <c r="G1228" s="5">
        <v>8.0360535540736908</v>
      </c>
      <c r="H1228" s="2" t="s">
        <v>17</v>
      </c>
    </row>
    <row r="1229" spans="2:8" ht="16.5" x14ac:dyDescent="0.3">
      <c r="B1229" s="3">
        <v>233</v>
      </c>
      <c r="C1229" s="2" t="s">
        <v>12</v>
      </c>
      <c r="D1229" s="10">
        <v>38210</v>
      </c>
      <c r="E1229" s="2" t="s">
        <v>25</v>
      </c>
      <c r="F1229" s="4">
        <v>57</v>
      </c>
      <c r="G1229" s="5">
        <v>173.59022125804509</v>
      </c>
      <c r="H1229" s="2" t="s">
        <v>18</v>
      </c>
    </row>
    <row r="1230" spans="2:8" ht="16.5" x14ac:dyDescent="0.3">
      <c r="B1230" s="3">
        <v>234</v>
      </c>
      <c r="C1230" s="2" t="s">
        <v>12</v>
      </c>
      <c r="D1230" s="10">
        <v>38298</v>
      </c>
      <c r="E1230" s="2" t="s">
        <v>25</v>
      </c>
      <c r="F1230" s="4">
        <v>59</v>
      </c>
      <c r="G1230" s="5">
        <v>178.9266502635322</v>
      </c>
      <c r="H1230" s="2" t="s">
        <v>20</v>
      </c>
    </row>
    <row r="1231" spans="2:8" ht="16.5" x14ac:dyDescent="0.3">
      <c r="B1231" s="3">
        <v>241</v>
      </c>
      <c r="C1231" s="2" t="s">
        <v>12</v>
      </c>
      <c r="D1231" s="10">
        <v>38474</v>
      </c>
      <c r="E1231" s="2" t="s">
        <v>25</v>
      </c>
      <c r="F1231" s="4">
        <v>85</v>
      </c>
      <c r="G1231" s="5">
        <v>256.87957020946436</v>
      </c>
      <c r="H1231" s="2" t="s">
        <v>18</v>
      </c>
    </row>
    <row r="1232" spans="2:8" ht="16.5" x14ac:dyDescent="0.3">
      <c r="B1232" s="3">
        <v>566</v>
      </c>
      <c r="C1232" s="2" t="s">
        <v>12</v>
      </c>
      <c r="D1232" s="10">
        <v>38221</v>
      </c>
      <c r="E1232" s="2" t="s">
        <v>25</v>
      </c>
      <c r="F1232" s="4">
        <v>0</v>
      </c>
      <c r="G1232" s="5">
        <v>1.5994060348452668</v>
      </c>
      <c r="H1232" s="2" t="s">
        <v>19</v>
      </c>
    </row>
    <row r="1233" spans="2:8" ht="16.5" x14ac:dyDescent="0.3">
      <c r="B1233" s="3">
        <v>689</v>
      </c>
      <c r="C1233" s="2" t="s">
        <v>12</v>
      </c>
      <c r="D1233" s="10">
        <v>38826</v>
      </c>
      <c r="E1233" s="2" t="s">
        <v>25</v>
      </c>
      <c r="F1233" s="4">
        <v>82</v>
      </c>
      <c r="G1233" s="5">
        <v>247.80094907753815</v>
      </c>
      <c r="H1233" s="2" t="s">
        <v>17</v>
      </c>
    </row>
    <row r="1234" spans="2:8" ht="16.5" x14ac:dyDescent="0.3">
      <c r="B1234" s="3">
        <v>690</v>
      </c>
      <c r="C1234" s="2" t="s">
        <v>12</v>
      </c>
      <c r="D1234" s="10">
        <v>38606</v>
      </c>
      <c r="E1234" s="2" t="s">
        <v>25</v>
      </c>
      <c r="F1234" s="4">
        <v>7</v>
      </c>
      <c r="G1234" s="5">
        <v>23.067714309015152</v>
      </c>
      <c r="H1234" s="2" t="s">
        <v>17</v>
      </c>
    </row>
    <row r="1235" spans="2:8" ht="16.5" x14ac:dyDescent="0.3">
      <c r="B1235" s="3">
        <v>763</v>
      </c>
      <c r="C1235" s="2" t="s">
        <v>12</v>
      </c>
      <c r="D1235" s="10">
        <v>38848</v>
      </c>
      <c r="E1235" s="2" t="s">
        <v>25</v>
      </c>
      <c r="F1235" s="4">
        <v>84</v>
      </c>
      <c r="G1235" s="5">
        <v>254.2621659223083</v>
      </c>
      <c r="H1235" s="2" t="s">
        <v>20</v>
      </c>
    </row>
    <row r="1236" spans="2:8" ht="16.5" x14ac:dyDescent="0.3">
      <c r="B1236" s="3">
        <v>854</v>
      </c>
      <c r="C1236" s="2" t="s">
        <v>12</v>
      </c>
      <c r="D1236" s="10">
        <v>38859</v>
      </c>
      <c r="E1236" s="2" t="s">
        <v>25</v>
      </c>
      <c r="F1236" s="4">
        <v>44</v>
      </c>
      <c r="G1236" s="5">
        <v>134.44985862590835</v>
      </c>
      <c r="H1236" s="2" t="s">
        <v>20</v>
      </c>
    </row>
    <row r="1237" spans="2:8" ht="16.5" x14ac:dyDescent="0.3">
      <c r="B1237" s="3">
        <v>877</v>
      </c>
      <c r="C1237" s="2" t="s">
        <v>12</v>
      </c>
      <c r="D1237" s="10">
        <v>38375</v>
      </c>
      <c r="E1237" s="2" t="s">
        <v>25</v>
      </c>
      <c r="F1237" s="4">
        <v>49</v>
      </c>
      <c r="G1237" s="5">
        <v>149.04131306617498</v>
      </c>
      <c r="H1237" s="2" t="s">
        <v>19</v>
      </c>
    </row>
    <row r="1238" spans="2:8" ht="16.5" x14ac:dyDescent="0.3">
      <c r="B1238" s="3">
        <v>881</v>
      </c>
      <c r="C1238" s="2" t="s">
        <v>12</v>
      </c>
      <c r="D1238" s="10">
        <v>38452</v>
      </c>
      <c r="E1238" s="2" t="s">
        <v>25</v>
      </c>
      <c r="F1238" s="4">
        <v>45</v>
      </c>
      <c r="G1238" s="5">
        <v>137.05484034063696</v>
      </c>
      <c r="H1238" s="2" t="s">
        <v>20</v>
      </c>
    </row>
    <row r="1239" spans="2:8" ht="16.5" x14ac:dyDescent="0.3">
      <c r="B1239" s="3">
        <v>891</v>
      </c>
      <c r="C1239" s="2" t="s">
        <v>12</v>
      </c>
      <c r="D1239" s="10">
        <v>38914</v>
      </c>
      <c r="E1239" s="2" t="s">
        <v>25</v>
      </c>
      <c r="F1239" s="4">
        <v>80</v>
      </c>
      <c r="G1239" s="5">
        <v>241.85917425037732</v>
      </c>
      <c r="H1239" s="2" t="s">
        <v>19</v>
      </c>
    </row>
    <row r="1240" spans="2:8" ht="16.5" x14ac:dyDescent="0.3">
      <c r="B1240" s="3">
        <v>903</v>
      </c>
      <c r="C1240" s="2" t="s">
        <v>12</v>
      </c>
      <c r="D1240" s="10">
        <v>38914</v>
      </c>
      <c r="E1240" s="2" t="s">
        <v>25</v>
      </c>
      <c r="F1240" s="4">
        <v>84</v>
      </c>
      <c r="G1240" s="5">
        <v>253.78421313059829</v>
      </c>
      <c r="H1240" s="2" t="s">
        <v>18</v>
      </c>
    </row>
    <row r="1241" spans="2:8" ht="16.5" x14ac:dyDescent="0.3">
      <c r="B1241" s="3">
        <v>912</v>
      </c>
      <c r="C1241" s="2" t="s">
        <v>12</v>
      </c>
      <c r="D1241" s="10">
        <v>38903</v>
      </c>
      <c r="E1241" s="2" t="s">
        <v>25</v>
      </c>
      <c r="F1241" s="4">
        <v>57</v>
      </c>
      <c r="G1241" s="5">
        <v>172.69724242963656</v>
      </c>
      <c r="H1241" s="2" t="s">
        <v>19</v>
      </c>
    </row>
    <row r="1242" spans="2:8" ht="16.5" x14ac:dyDescent="0.3">
      <c r="B1242" s="3">
        <v>920</v>
      </c>
      <c r="C1242" s="2" t="s">
        <v>12</v>
      </c>
      <c r="D1242" s="10">
        <v>38727</v>
      </c>
      <c r="E1242" s="2" t="s">
        <v>25</v>
      </c>
      <c r="F1242" s="4">
        <v>-2</v>
      </c>
      <c r="G1242" s="5">
        <v>-3.7309676865630421</v>
      </c>
      <c r="H1242" s="2" t="s">
        <v>18</v>
      </c>
    </row>
    <row r="1243" spans="2:8" ht="16.5" x14ac:dyDescent="0.3">
      <c r="B1243" s="3">
        <v>958</v>
      </c>
      <c r="C1243" s="2" t="s">
        <v>12</v>
      </c>
      <c r="D1243" s="10">
        <v>38111</v>
      </c>
      <c r="E1243" s="2" t="s">
        <v>25</v>
      </c>
      <c r="F1243" s="4">
        <v>54</v>
      </c>
      <c r="G1243" s="5">
        <v>164.08170340636366</v>
      </c>
      <c r="H1243" s="2" t="s">
        <v>18</v>
      </c>
    </row>
    <row r="1244" spans="2:8" ht="16.5" x14ac:dyDescent="0.3">
      <c r="B1244" s="3">
        <v>971</v>
      </c>
      <c r="C1244" s="2" t="s">
        <v>12</v>
      </c>
      <c r="D1244" s="10">
        <v>38749</v>
      </c>
      <c r="E1244" s="2" t="s">
        <v>25</v>
      </c>
      <c r="F1244" s="4">
        <v>65</v>
      </c>
      <c r="G1244" s="5">
        <v>196.63630077143569</v>
      </c>
      <c r="H1244" s="2" t="s">
        <v>17</v>
      </c>
    </row>
    <row r="1245" spans="2:8" ht="16.5" x14ac:dyDescent="0.3">
      <c r="B1245" s="3">
        <v>975</v>
      </c>
      <c r="C1245" s="2" t="s">
        <v>12</v>
      </c>
      <c r="D1245" s="10">
        <v>38243</v>
      </c>
      <c r="E1245" s="2" t="s">
        <v>25</v>
      </c>
      <c r="F1245" s="4">
        <v>13</v>
      </c>
      <c r="G1245" s="5">
        <v>41.138712352864658</v>
      </c>
      <c r="H1245" s="2" t="s">
        <v>20</v>
      </c>
    </row>
    <row r="1246" spans="2:8" ht="16.5" x14ac:dyDescent="0.3">
      <c r="B1246" s="3">
        <v>1005</v>
      </c>
      <c r="C1246" s="2" t="s">
        <v>12</v>
      </c>
      <c r="D1246" s="10">
        <v>38177</v>
      </c>
      <c r="E1246" s="2" t="s">
        <v>25</v>
      </c>
      <c r="F1246" s="4">
        <v>71</v>
      </c>
      <c r="G1246" s="5">
        <v>215.02251352159234</v>
      </c>
      <c r="H1246" s="2" t="s">
        <v>19</v>
      </c>
    </row>
    <row r="1247" spans="2:8" ht="16.5" x14ac:dyDescent="0.3">
      <c r="B1247" s="3">
        <v>1020</v>
      </c>
      <c r="C1247" s="2" t="s">
        <v>12</v>
      </c>
      <c r="D1247" s="10">
        <v>38793</v>
      </c>
      <c r="E1247" s="2" t="s">
        <v>25</v>
      </c>
      <c r="F1247" s="4">
        <v>5</v>
      </c>
      <c r="G1247" s="5">
        <v>17.428217544434208</v>
      </c>
      <c r="H1247" s="2" t="s">
        <v>17</v>
      </c>
    </row>
    <row r="1248" spans="2:8" ht="16.5" x14ac:dyDescent="0.3">
      <c r="B1248" s="3">
        <v>1163</v>
      </c>
      <c r="C1248" s="2" t="s">
        <v>12</v>
      </c>
      <c r="D1248" s="10">
        <v>38254</v>
      </c>
      <c r="E1248" s="2" t="s">
        <v>25</v>
      </c>
      <c r="F1248" s="4">
        <v>46</v>
      </c>
      <c r="G1248" s="5">
        <v>140.4791075192903</v>
      </c>
      <c r="H1248" s="2" t="s">
        <v>17</v>
      </c>
    </row>
    <row r="1249" spans="2:8" ht="16.5" x14ac:dyDescent="0.3">
      <c r="B1249" s="3">
        <v>1183</v>
      </c>
      <c r="C1249" s="2" t="s">
        <v>12</v>
      </c>
      <c r="D1249" s="10">
        <v>38353</v>
      </c>
      <c r="E1249" s="2" t="s">
        <v>25</v>
      </c>
      <c r="F1249" s="4">
        <v>39</v>
      </c>
      <c r="G1249" s="5">
        <v>119.1661098521913</v>
      </c>
      <c r="H1249" s="2" t="s">
        <v>20</v>
      </c>
    </row>
    <row r="1250" spans="2:8" ht="16.5" x14ac:dyDescent="0.3">
      <c r="B1250" s="3">
        <v>1202</v>
      </c>
      <c r="C1250" s="2" t="s">
        <v>12</v>
      </c>
      <c r="D1250" s="10">
        <v>38485</v>
      </c>
      <c r="E1250" s="2" t="s">
        <v>25</v>
      </c>
      <c r="F1250" s="4">
        <v>84</v>
      </c>
      <c r="G1250" s="5">
        <v>254.09765790734036</v>
      </c>
      <c r="H1250" s="2" t="s">
        <v>20</v>
      </c>
    </row>
    <row r="1251" spans="2:8" ht="16.5" x14ac:dyDescent="0.3">
      <c r="B1251" s="3">
        <v>1241</v>
      </c>
      <c r="C1251" s="2" t="s">
        <v>12</v>
      </c>
      <c r="D1251" s="10">
        <v>39079</v>
      </c>
      <c r="E1251" s="2" t="s">
        <v>25</v>
      </c>
      <c r="F1251" s="4">
        <v>54</v>
      </c>
      <c r="G1251" s="5">
        <v>163.08588736802977</v>
      </c>
      <c r="H1251" s="2" t="s">
        <v>18</v>
      </c>
    </row>
    <row r="1252" spans="2:8" ht="16.5" x14ac:dyDescent="0.3">
      <c r="B1252" s="3">
        <v>1287</v>
      </c>
      <c r="C1252" s="2" t="s">
        <v>12</v>
      </c>
      <c r="D1252" s="10">
        <v>38892</v>
      </c>
      <c r="E1252" s="2" t="s">
        <v>25</v>
      </c>
      <c r="F1252" s="4">
        <v>10</v>
      </c>
      <c r="G1252" s="5">
        <v>31.300935347132732</v>
      </c>
      <c r="H1252" s="2" t="s">
        <v>18</v>
      </c>
    </row>
    <row r="1253" spans="2:8" ht="16.5" x14ac:dyDescent="0.3">
      <c r="B1253" s="3">
        <v>1416</v>
      </c>
      <c r="C1253" s="2" t="s">
        <v>12</v>
      </c>
      <c r="D1253" s="10">
        <v>38265</v>
      </c>
      <c r="E1253" s="2" t="s">
        <v>25</v>
      </c>
      <c r="F1253" s="4">
        <v>21</v>
      </c>
      <c r="G1253" s="5">
        <v>65.217462708012192</v>
      </c>
      <c r="H1253" s="2" t="s">
        <v>17</v>
      </c>
    </row>
    <row r="1254" spans="2:8" ht="16.5" x14ac:dyDescent="0.3">
      <c r="B1254" s="3">
        <v>1427</v>
      </c>
      <c r="C1254" s="2" t="s">
        <v>12</v>
      </c>
      <c r="D1254" s="10">
        <v>38694</v>
      </c>
      <c r="E1254" s="2" t="s">
        <v>25</v>
      </c>
      <c r="F1254" s="4">
        <v>-10</v>
      </c>
      <c r="G1254" s="5">
        <v>-27.350902782330042</v>
      </c>
      <c r="H1254" s="2" t="s">
        <v>18</v>
      </c>
    </row>
    <row r="1255" spans="2:8" ht="16.5" x14ac:dyDescent="0.3">
      <c r="B1255" s="3">
        <v>1434</v>
      </c>
      <c r="C1255" s="2" t="s">
        <v>12</v>
      </c>
      <c r="D1255" s="10">
        <v>39013</v>
      </c>
      <c r="E1255" s="2" t="s">
        <v>25</v>
      </c>
      <c r="F1255" s="4">
        <v>22</v>
      </c>
      <c r="G1255" s="5">
        <v>67.706785390101601</v>
      </c>
      <c r="H1255" s="2" t="s">
        <v>20</v>
      </c>
    </row>
    <row r="1256" spans="2:8" ht="16.5" x14ac:dyDescent="0.3">
      <c r="B1256" s="3">
        <v>1452</v>
      </c>
      <c r="C1256" s="2" t="s">
        <v>12</v>
      </c>
      <c r="D1256" s="10">
        <v>39068</v>
      </c>
      <c r="E1256" s="2" t="s">
        <v>25</v>
      </c>
      <c r="F1256" s="4">
        <v>33</v>
      </c>
      <c r="G1256" s="5">
        <v>100.48140496751634</v>
      </c>
      <c r="H1256" s="2" t="s">
        <v>18</v>
      </c>
    </row>
    <row r="1257" spans="2:8" ht="16.5" x14ac:dyDescent="0.3">
      <c r="B1257" s="3">
        <v>1565</v>
      </c>
      <c r="C1257" s="2" t="s">
        <v>12</v>
      </c>
      <c r="D1257" s="10">
        <v>38320</v>
      </c>
      <c r="E1257" s="2" t="s">
        <v>25</v>
      </c>
      <c r="F1257" s="4">
        <v>27</v>
      </c>
      <c r="G1257" s="5">
        <v>82.680755879941501</v>
      </c>
      <c r="H1257" s="2" t="s">
        <v>18</v>
      </c>
    </row>
    <row r="1258" spans="2:8" ht="16.5" x14ac:dyDescent="0.3">
      <c r="B1258" s="3">
        <v>1590</v>
      </c>
      <c r="C1258" s="2" t="s">
        <v>12</v>
      </c>
      <c r="D1258" s="10">
        <v>38694</v>
      </c>
      <c r="E1258" s="2" t="s">
        <v>25</v>
      </c>
      <c r="F1258" s="4">
        <v>29</v>
      </c>
      <c r="G1258" s="5">
        <v>89.116436100256237</v>
      </c>
      <c r="H1258" s="2" t="s">
        <v>19</v>
      </c>
    </row>
    <row r="1259" spans="2:8" ht="16.5" x14ac:dyDescent="0.3">
      <c r="B1259" s="3">
        <v>1598</v>
      </c>
      <c r="C1259" s="2" t="s">
        <v>12</v>
      </c>
      <c r="D1259" s="10">
        <v>38463</v>
      </c>
      <c r="E1259" s="2" t="s">
        <v>25</v>
      </c>
      <c r="F1259" s="4">
        <v>85</v>
      </c>
      <c r="G1259" s="5">
        <v>256.67637583501136</v>
      </c>
      <c r="H1259" s="2" t="s">
        <v>17</v>
      </c>
    </row>
    <row r="1260" spans="2:8" ht="16.5" x14ac:dyDescent="0.3">
      <c r="B1260" s="3">
        <v>1688</v>
      </c>
      <c r="C1260" s="2" t="s">
        <v>12</v>
      </c>
      <c r="D1260" s="10">
        <v>38870</v>
      </c>
      <c r="E1260" s="2" t="s">
        <v>25</v>
      </c>
      <c r="F1260" s="4">
        <v>11</v>
      </c>
      <c r="G1260" s="5">
        <v>34.677474217404566</v>
      </c>
      <c r="H1260" s="2" t="s">
        <v>19</v>
      </c>
    </row>
    <row r="1261" spans="2:8" ht="16.5" x14ac:dyDescent="0.3">
      <c r="B1261" s="3">
        <v>1746</v>
      </c>
      <c r="C1261" s="2" t="s">
        <v>12</v>
      </c>
      <c r="D1261" s="10">
        <v>38507</v>
      </c>
      <c r="E1261" s="2" t="s">
        <v>25</v>
      </c>
      <c r="F1261" s="4">
        <v>-3</v>
      </c>
      <c r="G1261" s="5">
        <v>-6.3542907791353951</v>
      </c>
      <c r="H1261" s="2" t="s">
        <v>19</v>
      </c>
    </row>
    <row r="1262" spans="2:8" ht="16.5" x14ac:dyDescent="0.3">
      <c r="B1262" s="3">
        <v>1767</v>
      </c>
      <c r="C1262" s="2" t="s">
        <v>12</v>
      </c>
      <c r="D1262" s="10">
        <v>38870</v>
      </c>
      <c r="E1262" s="2" t="s">
        <v>25</v>
      </c>
      <c r="F1262" s="4">
        <v>-10</v>
      </c>
      <c r="G1262" s="5">
        <v>-28.429474612283389</v>
      </c>
      <c r="H1262" s="2" t="s">
        <v>18</v>
      </c>
    </row>
    <row r="1263" spans="2:8" ht="16.5" x14ac:dyDescent="0.3">
      <c r="B1263" s="3">
        <v>1779</v>
      </c>
      <c r="C1263" s="2" t="s">
        <v>12</v>
      </c>
      <c r="D1263" s="10">
        <v>38452</v>
      </c>
      <c r="E1263" s="2" t="s">
        <v>25</v>
      </c>
      <c r="F1263" s="4">
        <v>9</v>
      </c>
      <c r="G1263" s="5">
        <v>29.496709116948491</v>
      </c>
      <c r="H1263" s="2" t="s">
        <v>20</v>
      </c>
    </row>
    <row r="1264" spans="2:8" ht="16.5" x14ac:dyDescent="0.3">
      <c r="B1264" s="3">
        <v>1794</v>
      </c>
      <c r="C1264" s="2" t="s">
        <v>12</v>
      </c>
      <c r="D1264" s="10">
        <v>38716</v>
      </c>
      <c r="E1264" s="2" t="s">
        <v>25</v>
      </c>
      <c r="F1264" s="4">
        <v>29</v>
      </c>
      <c r="G1264" s="5">
        <v>89.016407302334798</v>
      </c>
      <c r="H1264" s="2" t="s">
        <v>17</v>
      </c>
    </row>
    <row r="1265" spans="2:8" ht="16.5" x14ac:dyDescent="0.3">
      <c r="B1265" s="3">
        <v>1841</v>
      </c>
      <c r="C1265" s="2" t="s">
        <v>12</v>
      </c>
      <c r="D1265" s="10">
        <v>38793</v>
      </c>
      <c r="E1265" s="2" t="s">
        <v>25</v>
      </c>
      <c r="F1265" s="4">
        <v>36</v>
      </c>
      <c r="G1265" s="5">
        <v>110.02990284078979</v>
      </c>
      <c r="H1265" s="2" t="s">
        <v>17</v>
      </c>
    </row>
    <row r="1266" spans="2:8" ht="16.5" x14ac:dyDescent="0.3">
      <c r="B1266" s="3">
        <v>1847</v>
      </c>
      <c r="C1266" s="2" t="s">
        <v>12</v>
      </c>
      <c r="D1266" s="10">
        <v>38243</v>
      </c>
      <c r="E1266" s="2" t="s">
        <v>25</v>
      </c>
      <c r="F1266" s="4">
        <v>2</v>
      </c>
      <c r="G1266" s="5">
        <v>7.3173645509019103</v>
      </c>
      <c r="H1266" s="2" t="s">
        <v>17</v>
      </c>
    </row>
    <row r="1267" spans="2:8" ht="16.5" x14ac:dyDescent="0.3">
      <c r="B1267" s="3">
        <v>14</v>
      </c>
      <c r="C1267" s="6" t="s">
        <v>7</v>
      </c>
      <c r="D1267" s="10">
        <v>38353</v>
      </c>
      <c r="E1267" s="2" t="s">
        <v>24</v>
      </c>
      <c r="F1267" s="4">
        <v>18</v>
      </c>
      <c r="G1267" s="5">
        <v>56.471999230139573</v>
      </c>
      <c r="H1267" s="2" t="s">
        <v>17</v>
      </c>
    </row>
    <row r="1268" spans="2:8" ht="16.5" x14ac:dyDescent="0.3">
      <c r="B1268" s="3">
        <v>52</v>
      </c>
      <c r="C1268" s="2" t="s">
        <v>7</v>
      </c>
      <c r="D1268" s="10">
        <v>37990</v>
      </c>
      <c r="E1268" s="2" t="s">
        <v>24</v>
      </c>
      <c r="F1268" s="4">
        <v>83</v>
      </c>
      <c r="G1268" s="5">
        <v>250.33273832124888</v>
      </c>
      <c r="H1268" s="2" t="s">
        <v>18</v>
      </c>
    </row>
    <row r="1269" spans="2:8" ht="16.5" x14ac:dyDescent="0.3">
      <c r="B1269" s="3">
        <v>164</v>
      </c>
      <c r="C1269" s="2" t="s">
        <v>7</v>
      </c>
      <c r="D1269" s="10">
        <v>39002</v>
      </c>
      <c r="E1269" s="2" t="s">
        <v>24</v>
      </c>
      <c r="F1269" s="4">
        <v>16</v>
      </c>
      <c r="G1269" s="5">
        <v>49.917622272183785</v>
      </c>
      <c r="H1269" s="2" t="s">
        <v>20</v>
      </c>
    </row>
    <row r="1270" spans="2:8" ht="16.5" x14ac:dyDescent="0.3">
      <c r="B1270" s="3">
        <v>227</v>
      </c>
      <c r="C1270" s="2" t="s">
        <v>7</v>
      </c>
      <c r="D1270" s="10">
        <v>38738</v>
      </c>
      <c r="E1270" s="2" t="s">
        <v>24</v>
      </c>
      <c r="F1270" s="4">
        <v>37</v>
      </c>
      <c r="G1270" s="5">
        <v>112.52158206006119</v>
      </c>
      <c r="H1270" s="2" t="s">
        <v>17</v>
      </c>
    </row>
    <row r="1271" spans="2:8" ht="16.5" x14ac:dyDescent="0.3">
      <c r="B1271" s="3">
        <v>256</v>
      </c>
      <c r="C1271" s="2" t="s">
        <v>7</v>
      </c>
      <c r="D1271" s="10">
        <v>38023</v>
      </c>
      <c r="E1271" s="2" t="s">
        <v>24</v>
      </c>
      <c r="F1271" s="4">
        <v>1</v>
      </c>
      <c r="G1271" s="5">
        <v>4.8820462029427096</v>
      </c>
      <c r="H1271" s="2" t="s">
        <v>17</v>
      </c>
    </row>
    <row r="1272" spans="2:8" ht="16.5" x14ac:dyDescent="0.3">
      <c r="B1272" s="3">
        <v>265</v>
      </c>
      <c r="C1272" s="2" t="s">
        <v>7</v>
      </c>
      <c r="D1272" s="10">
        <v>38551</v>
      </c>
      <c r="E1272" s="2" t="s">
        <v>24</v>
      </c>
      <c r="F1272" s="4">
        <v>55</v>
      </c>
      <c r="G1272" s="5">
        <v>167.05079786120268</v>
      </c>
      <c r="H1272" s="2" t="s">
        <v>17</v>
      </c>
    </row>
    <row r="1273" spans="2:8" ht="16.5" x14ac:dyDescent="0.3">
      <c r="B1273" s="3">
        <v>271</v>
      </c>
      <c r="C1273" s="2" t="s">
        <v>7</v>
      </c>
      <c r="D1273" s="10">
        <v>38474</v>
      </c>
      <c r="E1273" s="2" t="s">
        <v>24</v>
      </c>
      <c r="F1273" s="4">
        <v>74</v>
      </c>
      <c r="G1273" s="5">
        <v>224.75435048565893</v>
      </c>
      <c r="H1273" s="2" t="s">
        <v>20</v>
      </c>
    </row>
    <row r="1274" spans="2:8" ht="16.5" x14ac:dyDescent="0.3">
      <c r="B1274" s="3">
        <v>275</v>
      </c>
      <c r="C1274" s="2" t="s">
        <v>7</v>
      </c>
      <c r="D1274" s="10">
        <v>38694</v>
      </c>
      <c r="E1274" s="2" t="s">
        <v>24</v>
      </c>
      <c r="F1274" s="4">
        <v>59</v>
      </c>
      <c r="G1274" s="5">
        <v>179.38546683395009</v>
      </c>
      <c r="H1274" s="2" t="s">
        <v>19</v>
      </c>
    </row>
    <row r="1275" spans="2:8" ht="16.5" x14ac:dyDescent="0.3">
      <c r="B1275" s="3">
        <v>277</v>
      </c>
      <c r="C1275" s="2" t="s">
        <v>7</v>
      </c>
      <c r="D1275" s="10">
        <v>38364</v>
      </c>
      <c r="E1275" s="2" t="s">
        <v>24</v>
      </c>
      <c r="F1275" s="4">
        <v>82</v>
      </c>
      <c r="G1275" s="5">
        <v>247.58247918220624</v>
      </c>
      <c r="H1275" s="2" t="s">
        <v>19</v>
      </c>
    </row>
    <row r="1276" spans="2:8" ht="16.5" x14ac:dyDescent="0.3">
      <c r="B1276" s="3">
        <v>282</v>
      </c>
      <c r="C1276" s="2" t="s">
        <v>7</v>
      </c>
      <c r="D1276" s="10">
        <v>38331</v>
      </c>
      <c r="E1276" s="2" t="s">
        <v>24</v>
      </c>
      <c r="F1276" s="4">
        <v>65</v>
      </c>
      <c r="G1276" s="5">
        <v>197.40778751122588</v>
      </c>
      <c r="H1276" s="2" t="s">
        <v>20</v>
      </c>
    </row>
    <row r="1277" spans="2:8" ht="16.5" x14ac:dyDescent="0.3">
      <c r="B1277" s="3">
        <v>325</v>
      </c>
      <c r="C1277" s="2" t="s">
        <v>7</v>
      </c>
      <c r="D1277" s="10">
        <v>38144</v>
      </c>
      <c r="E1277" s="2" t="s">
        <v>24</v>
      </c>
      <c r="F1277" s="4">
        <v>83</v>
      </c>
      <c r="G1277" s="5">
        <v>251.63175698562648</v>
      </c>
      <c r="H1277" s="2" t="s">
        <v>18</v>
      </c>
    </row>
    <row r="1278" spans="2:8" ht="16.5" x14ac:dyDescent="0.3">
      <c r="B1278" s="3">
        <v>341</v>
      </c>
      <c r="C1278" s="2" t="s">
        <v>7</v>
      </c>
      <c r="D1278" s="10">
        <v>38441</v>
      </c>
      <c r="E1278" s="2" t="s">
        <v>24</v>
      </c>
      <c r="F1278" s="4">
        <v>21</v>
      </c>
      <c r="G1278" s="5">
        <v>65.224154633884041</v>
      </c>
      <c r="H1278" s="2" t="s">
        <v>18</v>
      </c>
    </row>
    <row r="1279" spans="2:8" ht="16.5" x14ac:dyDescent="0.3">
      <c r="B1279" s="3">
        <v>432</v>
      </c>
      <c r="C1279" s="2" t="s">
        <v>7</v>
      </c>
      <c r="D1279" s="10">
        <v>38177</v>
      </c>
      <c r="E1279" s="2" t="s">
        <v>24</v>
      </c>
      <c r="F1279" s="4">
        <v>43</v>
      </c>
      <c r="G1279" s="5">
        <v>131.20326238549768</v>
      </c>
      <c r="H1279" s="2" t="s">
        <v>19</v>
      </c>
    </row>
    <row r="1280" spans="2:8" ht="16.5" x14ac:dyDescent="0.3">
      <c r="B1280" s="3">
        <v>538</v>
      </c>
      <c r="C1280" s="2" t="s">
        <v>7</v>
      </c>
      <c r="D1280" s="10">
        <v>38210</v>
      </c>
      <c r="E1280" s="2" t="s">
        <v>24</v>
      </c>
      <c r="F1280" s="4">
        <v>50</v>
      </c>
      <c r="G1280" s="5">
        <v>151.86525901218997</v>
      </c>
      <c r="H1280" s="2" t="s">
        <v>20</v>
      </c>
    </row>
    <row r="1281" spans="2:8" ht="16.5" x14ac:dyDescent="0.3">
      <c r="B1281" s="3">
        <v>545</v>
      </c>
      <c r="C1281" s="2" t="s">
        <v>7</v>
      </c>
      <c r="D1281" s="10">
        <v>38078</v>
      </c>
      <c r="E1281" s="2" t="s">
        <v>24</v>
      </c>
      <c r="F1281" s="4">
        <v>34</v>
      </c>
      <c r="G1281" s="5">
        <v>103.18208157525912</v>
      </c>
      <c r="H1281" s="2" t="s">
        <v>18</v>
      </c>
    </row>
    <row r="1282" spans="2:8" ht="16.5" x14ac:dyDescent="0.3">
      <c r="B1282" s="3">
        <v>554</v>
      </c>
      <c r="C1282" s="2" t="s">
        <v>7</v>
      </c>
      <c r="D1282" s="10">
        <v>38551</v>
      </c>
      <c r="E1282" s="2" t="s">
        <v>24</v>
      </c>
      <c r="F1282" s="4">
        <v>30</v>
      </c>
      <c r="G1282" s="5">
        <v>92.527630840276103</v>
      </c>
      <c r="H1282" s="2" t="s">
        <v>17</v>
      </c>
    </row>
    <row r="1283" spans="2:8" ht="16.5" x14ac:dyDescent="0.3">
      <c r="B1283" s="3">
        <v>598</v>
      </c>
      <c r="C1283" s="2" t="s">
        <v>7</v>
      </c>
      <c r="D1283" s="10">
        <v>39057</v>
      </c>
      <c r="E1283" s="2" t="s">
        <v>24</v>
      </c>
      <c r="F1283" s="4">
        <v>14</v>
      </c>
      <c r="G1283" s="5">
        <v>43.756013144501985</v>
      </c>
      <c r="H1283" s="2" t="s">
        <v>20</v>
      </c>
    </row>
    <row r="1284" spans="2:8" ht="16.5" x14ac:dyDescent="0.3">
      <c r="B1284" s="3">
        <v>633</v>
      </c>
      <c r="C1284" s="2" t="s">
        <v>7</v>
      </c>
      <c r="D1284" s="10">
        <v>38518</v>
      </c>
      <c r="E1284" s="2" t="s">
        <v>24</v>
      </c>
      <c r="F1284" s="4">
        <v>40</v>
      </c>
      <c r="G1284" s="5">
        <v>122.54107894599883</v>
      </c>
      <c r="H1284" s="2" t="s">
        <v>17</v>
      </c>
    </row>
    <row r="1285" spans="2:8" ht="16.5" x14ac:dyDescent="0.3">
      <c r="B1285" s="3">
        <v>637</v>
      </c>
      <c r="C1285" s="2" t="s">
        <v>7</v>
      </c>
      <c r="D1285" s="10">
        <v>38540</v>
      </c>
      <c r="E1285" s="2" t="s">
        <v>24</v>
      </c>
      <c r="F1285" s="4">
        <v>14</v>
      </c>
      <c r="G1285" s="5">
        <v>43.396216100245972</v>
      </c>
      <c r="H1285" s="2" t="s">
        <v>18</v>
      </c>
    </row>
    <row r="1286" spans="2:8" ht="16.5" x14ac:dyDescent="0.3">
      <c r="B1286" s="3">
        <v>663</v>
      </c>
      <c r="C1286" s="2" t="s">
        <v>7</v>
      </c>
      <c r="D1286" s="10">
        <v>39035</v>
      </c>
      <c r="E1286" s="2" t="s">
        <v>24</v>
      </c>
      <c r="F1286" s="4">
        <v>27</v>
      </c>
      <c r="G1286" s="5">
        <v>82.450851057331235</v>
      </c>
      <c r="H1286" s="2" t="s">
        <v>20</v>
      </c>
    </row>
    <row r="1287" spans="2:8" ht="16.5" x14ac:dyDescent="0.3">
      <c r="B1287" s="3">
        <v>673</v>
      </c>
      <c r="C1287" s="2" t="s">
        <v>7</v>
      </c>
      <c r="D1287" s="10">
        <v>38793</v>
      </c>
      <c r="E1287" s="2" t="s">
        <v>24</v>
      </c>
      <c r="F1287" s="4">
        <v>26</v>
      </c>
      <c r="G1287" s="5">
        <v>81.086402502793618</v>
      </c>
      <c r="H1287" s="2" t="s">
        <v>20</v>
      </c>
    </row>
    <row r="1288" spans="2:8" ht="16.5" x14ac:dyDescent="0.3">
      <c r="B1288" s="3">
        <v>716</v>
      </c>
      <c r="C1288" s="2" t="s">
        <v>7</v>
      </c>
      <c r="D1288" s="10">
        <v>38408</v>
      </c>
      <c r="E1288" s="2" t="s">
        <v>24</v>
      </c>
      <c r="F1288" s="4">
        <v>24</v>
      </c>
      <c r="G1288" s="5">
        <v>73.278886055388639</v>
      </c>
      <c r="H1288" s="2" t="s">
        <v>19</v>
      </c>
    </row>
    <row r="1289" spans="2:8" ht="16.5" x14ac:dyDescent="0.3">
      <c r="B1289" s="3">
        <v>795</v>
      </c>
      <c r="C1289" s="2" t="s">
        <v>7</v>
      </c>
      <c r="D1289" s="10">
        <v>38133</v>
      </c>
      <c r="E1289" s="2" t="s">
        <v>24</v>
      </c>
      <c r="F1289" s="4">
        <v>72</v>
      </c>
      <c r="G1289" s="5">
        <v>218.07728873022205</v>
      </c>
      <c r="H1289" s="2" t="s">
        <v>17</v>
      </c>
    </row>
    <row r="1290" spans="2:8" ht="16.5" x14ac:dyDescent="0.3">
      <c r="B1290" s="3">
        <v>818</v>
      </c>
      <c r="C1290" s="2" t="s">
        <v>7</v>
      </c>
      <c r="D1290" s="10">
        <v>38089</v>
      </c>
      <c r="E1290" s="2" t="s">
        <v>24</v>
      </c>
      <c r="F1290" s="4">
        <v>86</v>
      </c>
      <c r="G1290" s="5">
        <v>259.4849368720744</v>
      </c>
      <c r="H1290" s="2" t="s">
        <v>18</v>
      </c>
    </row>
    <row r="1291" spans="2:8" ht="16.5" x14ac:dyDescent="0.3">
      <c r="B1291" s="3">
        <v>1108</v>
      </c>
      <c r="C1291" s="2" t="s">
        <v>7</v>
      </c>
      <c r="D1291" s="10">
        <v>38419</v>
      </c>
      <c r="E1291" s="2" t="s">
        <v>24</v>
      </c>
      <c r="F1291" s="4">
        <v>67</v>
      </c>
      <c r="G1291" s="5">
        <v>203.3886615347389</v>
      </c>
      <c r="H1291" s="2" t="s">
        <v>19</v>
      </c>
    </row>
    <row r="1292" spans="2:8" ht="16.5" x14ac:dyDescent="0.3">
      <c r="B1292" s="3">
        <v>1112</v>
      </c>
      <c r="C1292" s="2" t="s">
        <v>7</v>
      </c>
      <c r="D1292" s="10">
        <v>38749</v>
      </c>
      <c r="E1292" s="2" t="s">
        <v>24</v>
      </c>
      <c r="F1292" s="4">
        <v>80</v>
      </c>
      <c r="G1292" s="5">
        <v>241.96811222876255</v>
      </c>
      <c r="H1292" s="2" t="s">
        <v>20</v>
      </c>
    </row>
    <row r="1293" spans="2:8" ht="16.5" x14ac:dyDescent="0.3">
      <c r="B1293" s="3">
        <v>1129</v>
      </c>
      <c r="C1293" s="2" t="s">
        <v>7</v>
      </c>
      <c r="D1293" s="10">
        <v>38452</v>
      </c>
      <c r="E1293" s="2" t="s">
        <v>24</v>
      </c>
      <c r="F1293" s="4">
        <v>35</v>
      </c>
      <c r="G1293" s="5">
        <v>106.52782470569326</v>
      </c>
      <c r="H1293" s="2" t="s">
        <v>17</v>
      </c>
    </row>
    <row r="1294" spans="2:8" ht="16.5" x14ac:dyDescent="0.3">
      <c r="B1294" s="3">
        <v>1145</v>
      </c>
      <c r="C1294" s="2" t="s">
        <v>7</v>
      </c>
      <c r="D1294" s="10">
        <v>38331</v>
      </c>
      <c r="E1294" s="2" t="s">
        <v>24</v>
      </c>
      <c r="F1294" s="4">
        <v>65</v>
      </c>
      <c r="G1294" s="5">
        <v>197.3309600781289</v>
      </c>
      <c r="H1294" s="2" t="s">
        <v>20</v>
      </c>
    </row>
    <row r="1295" spans="2:8" ht="16.5" x14ac:dyDescent="0.3">
      <c r="B1295" s="3">
        <v>1152</v>
      </c>
      <c r="C1295" s="2" t="s">
        <v>7</v>
      </c>
      <c r="D1295" s="10">
        <v>38386</v>
      </c>
      <c r="E1295" s="2" t="s">
        <v>24</v>
      </c>
      <c r="F1295" s="4">
        <v>11</v>
      </c>
      <c r="G1295" s="5">
        <v>34.520998663564384</v>
      </c>
      <c r="H1295" s="2" t="s">
        <v>17</v>
      </c>
    </row>
    <row r="1296" spans="2:8" ht="16.5" x14ac:dyDescent="0.3">
      <c r="B1296" s="3">
        <v>1226</v>
      </c>
      <c r="C1296" s="2" t="s">
        <v>7</v>
      </c>
      <c r="D1296" s="10">
        <v>38958</v>
      </c>
      <c r="E1296" s="2" t="s">
        <v>24</v>
      </c>
      <c r="F1296" s="4">
        <v>55</v>
      </c>
      <c r="G1296" s="5">
        <v>167.57524533229733</v>
      </c>
      <c r="H1296" s="2" t="s">
        <v>20</v>
      </c>
    </row>
    <row r="1297" spans="2:8" ht="16.5" x14ac:dyDescent="0.3">
      <c r="B1297" s="3">
        <v>1305</v>
      </c>
      <c r="C1297" s="2" t="s">
        <v>7</v>
      </c>
      <c r="D1297" s="10">
        <v>38551</v>
      </c>
      <c r="E1297" s="2" t="s">
        <v>24</v>
      </c>
      <c r="F1297" s="4">
        <v>61</v>
      </c>
      <c r="G1297" s="5">
        <v>184.44189289759726</v>
      </c>
      <c r="H1297" s="2" t="s">
        <v>19</v>
      </c>
    </row>
    <row r="1298" spans="2:8" ht="16.5" x14ac:dyDescent="0.3">
      <c r="B1298" s="3">
        <v>1357</v>
      </c>
      <c r="C1298" s="2" t="s">
        <v>7</v>
      </c>
      <c r="D1298" s="10">
        <v>38309</v>
      </c>
      <c r="E1298" s="2" t="s">
        <v>24</v>
      </c>
      <c r="F1298" s="4">
        <v>47</v>
      </c>
      <c r="G1298" s="5">
        <v>142.58640939942609</v>
      </c>
      <c r="H1298" s="2" t="s">
        <v>17</v>
      </c>
    </row>
    <row r="1299" spans="2:8" ht="16.5" x14ac:dyDescent="0.3">
      <c r="B1299" s="3">
        <v>1365</v>
      </c>
      <c r="C1299" s="2" t="s">
        <v>7</v>
      </c>
      <c r="D1299" s="10">
        <v>38265</v>
      </c>
      <c r="E1299" s="2" t="s">
        <v>24</v>
      </c>
      <c r="F1299" s="4">
        <v>36</v>
      </c>
      <c r="G1299" s="5">
        <v>109.8683994875889</v>
      </c>
      <c r="H1299" s="2" t="s">
        <v>18</v>
      </c>
    </row>
    <row r="1300" spans="2:8" ht="16.5" x14ac:dyDescent="0.3">
      <c r="B1300" s="3">
        <v>1378</v>
      </c>
      <c r="C1300" s="2" t="s">
        <v>7</v>
      </c>
      <c r="D1300" s="10">
        <v>37990</v>
      </c>
      <c r="E1300" s="2" t="s">
        <v>24</v>
      </c>
      <c r="F1300" s="4">
        <v>9</v>
      </c>
      <c r="G1300" s="5">
        <v>29.36931208514244</v>
      </c>
      <c r="H1300" s="2" t="s">
        <v>17</v>
      </c>
    </row>
    <row r="1301" spans="2:8" ht="16.5" x14ac:dyDescent="0.3">
      <c r="B1301" s="3">
        <v>1398</v>
      </c>
      <c r="C1301" s="2" t="s">
        <v>7</v>
      </c>
      <c r="D1301" s="10">
        <v>38122</v>
      </c>
      <c r="E1301" s="2" t="s">
        <v>24</v>
      </c>
      <c r="F1301" s="4">
        <v>64</v>
      </c>
      <c r="G1301" s="5">
        <v>193.99078398349641</v>
      </c>
      <c r="H1301" s="2" t="s">
        <v>19</v>
      </c>
    </row>
    <row r="1302" spans="2:8" ht="16.5" x14ac:dyDescent="0.3">
      <c r="B1302" s="3">
        <v>1421</v>
      </c>
      <c r="C1302" s="2" t="s">
        <v>7</v>
      </c>
      <c r="D1302" s="10">
        <v>39002</v>
      </c>
      <c r="E1302" s="2" t="s">
        <v>24</v>
      </c>
      <c r="F1302" s="4">
        <v>13</v>
      </c>
      <c r="G1302" s="5">
        <v>41.356875522020459</v>
      </c>
      <c r="H1302" s="2" t="s">
        <v>19</v>
      </c>
    </row>
    <row r="1303" spans="2:8" ht="16.5" x14ac:dyDescent="0.3">
      <c r="B1303" s="3">
        <v>1500</v>
      </c>
      <c r="C1303" s="2" t="s">
        <v>7</v>
      </c>
      <c r="D1303" s="10">
        <v>38595</v>
      </c>
      <c r="E1303" s="2" t="s">
        <v>24</v>
      </c>
      <c r="F1303" s="4">
        <v>78</v>
      </c>
      <c r="G1303" s="5">
        <v>235.9430418370726</v>
      </c>
      <c r="H1303" s="2" t="s">
        <v>18</v>
      </c>
    </row>
    <row r="1304" spans="2:8" ht="16.5" x14ac:dyDescent="0.3">
      <c r="B1304" s="3">
        <v>1526</v>
      </c>
      <c r="C1304" s="2" t="s">
        <v>7</v>
      </c>
      <c r="D1304" s="10">
        <v>39013</v>
      </c>
      <c r="E1304" s="2" t="s">
        <v>24</v>
      </c>
      <c r="F1304" s="4">
        <v>20</v>
      </c>
      <c r="G1304" s="5">
        <v>61.782563000840952</v>
      </c>
      <c r="H1304" s="2" t="s">
        <v>19</v>
      </c>
    </row>
    <row r="1305" spans="2:8" ht="16.5" x14ac:dyDescent="0.3">
      <c r="B1305" s="3">
        <v>1534</v>
      </c>
      <c r="C1305" s="2" t="s">
        <v>7</v>
      </c>
      <c r="D1305" s="10">
        <v>38331</v>
      </c>
      <c r="E1305" s="2" t="s">
        <v>24</v>
      </c>
      <c r="F1305" s="4">
        <v>49</v>
      </c>
      <c r="G1305" s="5">
        <v>149.81621502008079</v>
      </c>
      <c r="H1305" s="2" t="s">
        <v>18</v>
      </c>
    </row>
    <row r="1306" spans="2:8" ht="16.5" x14ac:dyDescent="0.3">
      <c r="B1306" s="3">
        <v>1549</v>
      </c>
      <c r="C1306" s="2" t="s">
        <v>7</v>
      </c>
      <c r="D1306" s="10">
        <v>38045</v>
      </c>
      <c r="E1306" s="2" t="s">
        <v>24</v>
      </c>
      <c r="F1306" s="4">
        <v>42</v>
      </c>
      <c r="G1306" s="5">
        <v>128.72768952762647</v>
      </c>
      <c r="H1306" s="2" t="s">
        <v>19</v>
      </c>
    </row>
    <row r="1307" spans="2:8" ht="16.5" x14ac:dyDescent="0.3">
      <c r="B1307" s="3">
        <v>1568</v>
      </c>
      <c r="C1307" s="2" t="s">
        <v>7</v>
      </c>
      <c r="D1307" s="10">
        <v>38485</v>
      </c>
      <c r="E1307" s="2" t="s">
        <v>24</v>
      </c>
      <c r="F1307" s="4">
        <v>58</v>
      </c>
      <c r="G1307" s="5">
        <v>175.98159998303569</v>
      </c>
      <c r="H1307" s="2" t="s">
        <v>17</v>
      </c>
    </row>
    <row r="1308" spans="2:8" ht="16.5" x14ac:dyDescent="0.3">
      <c r="B1308" s="3">
        <v>1596</v>
      </c>
      <c r="C1308" s="2" t="s">
        <v>7</v>
      </c>
      <c r="D1308" s="10">
        <v>38397</v>
      </c>
      <c r="E1308" s="2" t="s">
        <v>24</v>
      </c>
      <c r="F1308" s="4">
        <v>13</v>
      </c>
      <c r="G1308" s="5">
        <v>41.15897784518318</v>
      </c>
      <c r="H1308" s="2" t="s">
        <v>19</v>
      </c>
    </row>
    <row r="1309" spans="2:8" ht="16.5" x14ac:dyDescent="0.3">
      <c r="B1309" s="3">
        <v>1612</v>
      </c>
      <c r="C1309" s="2" t="s">
        <v>7</v>
      </c>
      <c r="D1309" s="10">
        <v>38595</v>
      </c>
      <c r="E1309" s="2" t="s">
        <v>24</v>
      </c>
      <c r="F1309" s="4">
        <v>85</v>
      </c>
      <c r="G1309" s="5">
        <v>257.13848470493929</v>
      </c>
      <c r="H1309" s="2" t="s">
        <v>18</v>
      </c>
    </row>
    <row r="1310" spans="2:8" ht="16.5" x14ac:dyDescent="0.3">
      <c r="B1310" s="3">
        <v>1617</v>
      </c>
      <c r="C1310" s="2" t="s">
        <v>7</v>
      </c>
      <c r="D1310" s="10">
        <v>38133</v>
      </c>
      <c r="E1310" s="2" t="s">
        <v>24</v>
      </c>
      <c r="F1310" s="4">
        <v>83</v>
      </c>
      <c r="G1310" s="5">
        <v>250.62172213757762</v>
      </c>
      <c r="H1310" s="2" t="s">
        <v>18</v>
      </c>
    </row>
    <row r="1311" spans="2:8" ht="16.5" x14ac:dyDescent="0.3">
      <c r="B1311" s="3">
        <v>1625</v>
      </c>
      <c r="C1311" s="2" t="s">
        <v>7</v>
      </c>
      <c r="D1311" s="10">
        <v>38562</v>
      </c>
      <c r="E1311" s="2" t="s">
        <v>24</v>
      </c>
      <c r="F1311" s="4">
        <v>95</v>
      </c>
      <c r="G1311" s="5">
        <v>287.15467709700755</v>
      </c>
      <c r="H1311" s="2" t="s">
        <v>19</v>
      </c>
    </row>
    <row r="1312" spans="2:8" ht="16.5" x14ac:dyDescent="0.3">
      <c r="B1312" s="3">
        <v>1705</v>
      </c>
      <c r="C1312" s="2" t="s">
        <v>7</v>
      </c>
      <c r="D1312" s="10">
        <v>38705</v>
      </c>
      <c r="E1312" s="2" t="s">
        <v>24</v>
      </c>
      <c r="F1312" s="4">
        <v>0</v>
      </c>
      <c r="G1312" s="5">
        <v>1.7059716699737852</v>
      </c>
      <c r="H1312" s="2" t="s">
        <v>19</v>
      </c>
    </row>
    <row r="1313" spans="2:8" ht="16.5" x14ac:dyDescent="0.3">
      <c r="B1313" s="3">
        <v>1792</v>
      </c>
      <c r="C1313" s="2" t="s">
        <v>7</v>
      </c>
      <c r="D1313" s="10">
        <v>38650</v>
      </c>
      <c r="E1313" s="2" t="s">
        <v>24</v>
      </c>
      <c r="F1313" s="4">
        <v>51</v>
      </c>
      <c r="G1313" s="5">
        <v>155.23329282201692</v>
      </c>
      <c r="H1313" s="2" t="s">
        <v>18</v>
      </c>
    </row>
    <row r="1314" spans="2:8" ht="16.5" x14ac:dyDescent="0.3">
      <c r="B1314" s="3">
        <v>1811</v>
      </c>
      <c r="C1314" s="2" t="s">
        <v>7</v>
      </c>
      <c r="D1314" s="10">
        <v>38826</v>
      </c>
      <c r="E1314" s="2" t="s">
        <v>24</v>
      </c>
      <c r="F1314" s="4">
        <v>65</v>
      </c>
      <c r="G1314" s="5">
        <v>197.17585549268185</v>
      </c>
      <c r="H1314" s="2" t="s">
        <v>19</v>
      </c>
    </row>
    <row r="1315" spans="2:8" ht="16.5" x14ac:dyDescent="0.3">
      <c r="B1315" s="3">
        <v>1868</v>
      </c>
      <c r="C1315" s="2" t="s">
        <v>7</v>
      </c>
      <c r="D1315" s="10">
        <v>38452</v>
      </c>
      <c r="E1315" s="2" t="s">
        <v>24</v>
      </c>
      <c r="F1315" s="4">
        <v>24</v>
      </c>
      <c r="G1315" s="5">
        <v>73.585989082063819</v>
      </c>
      <c r="H1315" s="2" t="s">
        <v>17</v>
      </c>
    </row>
    <row r="1316" spans="2:8" ht="16.5" x14ac:dyDescent="0.3">
      <c r="B1316" s="3">
        <v>1899</v>
      </c>
      <c r="C1316" s="2" t="s">
        <v>7</v>
      </c>
      <c r="D1316" s="10">
        <v>39024</v>
      </c>
      <c r="E1316" s="2" t="s">
        <v>24</v>
      </c>
      <c r="F1316" s="4">
        <v>28</v>
      </c>
      <c r="G1316" s="5">
        <v>85.656829526557672</v>
      </c>
      <c r="H1316" s="2" t="s">
        <v>17</v>
      </c>
    </row>
    <row r="1317" spans="2:8" ht="16.5" x14ac:dyDescent="0.3">
      <c r="B1317" s="3">
        <v>2</v>
      </c>
      <c r="C1317" s="2" t="s">
        <v>7</v>
      </c>
      <c r="D1317" s="10">
        <v>38056</v>
      </c>
      <c r="E1317" s="2" t="s">
        <v>22</v>
      </c>
      <c r="F1317" s="4">
        <v>50</v>
      </c>
      <c r="G1317" s="5">
        <v>152.00730307485438</v>
      </c>
      <c r="H1317" s="2" t="s">
        <v>18</v>
      </c>
    </row>
    <row r="1318" spans="2:8" ht="16.5" x14ac:dyDescent="0.3">
      <c r="B1318" s="3">
        <v>40</v>
      </c>
      <c r="C1318" s="2" t="s">
        <v>7</v>
      </c>
      <c r="D1318" s="10">
        <v>38892</v>
      </c>
      <c r="E1318" s="2" t="s">
        <v>22</v>
      </c>
      <c r="F1318" s="4">
        <v>38</v>
      </c>
      <c r="G1318" s="5">
        <v>115.58433775100286</v>
      </c>
      <c r="H1318" s="2" t="s">
        <v>17</v>
      </c>
    </row>
    <row r="1319" spans="2:8" ht="16.5" x14ac:dyDescent="0.3">
      <c r="B1319" s="3">
        <v>67</v>
      </c>
      <c r="C1319" s="2" t="s">
        <v>7</v>
      </c>
      <c r="D1319" s="10">
        <v>38661</v>
      </c>
      <c r="E1319" s="2" t="s">
        <v>22</v>
      </c>
      <c r="F1319" s="4">
        <v>63</v>
      </c>
      <c r="G1319" s="5">
        <v>191.36713896782123</v>
      </c>
      <c r="H1319" s="2" t="s">
        <v>17</v>
      </c>
    </row>
    <row r="1320" spans="2:8" ht="16.5" x14ac:dyDescent="0.3">
      <c r="B1320" s="3">
        <v>103</v>
      </c>
      <c r="C1320" s="2" t="s">
        <v>7</v>
      </c>
      <c r="D1320" s="10">
        <v>38485</v>
      </c>
      <c r="E1320" s="2" t="s">
        <v>22</v>
      </c>
      <c r="F1320" s="4">
        <v>90</v>
      </c>
      <c r="G1320" s="5">
        <v>272.33991590998778</v>
      </c>
      <c r="H1320" s="2" t="s">
        <v>19</v>
      </c>
    </row>
    <row r="1321" spans="2:8" ht="16.5" x14ac:dyDescent="0.3">
      <c r="B1321" s="3">
        <v>165</v>
      </c>
      <c r="C1321" s="8" t="s">
        <v>7</v>
      </c>
      <c r="D1321" s="10">
        <v>38705</v>
      </c>
      <c r="E1321" s="2" t="s">
        <v>22</v>
      </c>
      <c r="F1321" s="4">
        <v>25</v>
      </c>
      <c r="G1321" s="5">
        <v>76.986898914774684</v>
      </c>
      <c r="H1321" s="2" t="s">
        <v>20</v>
      </c>
    </row>
    <row r="1322" spans="2:8" ht="16.5" x14ac:dyDescent="0.3">
      <c r="B1322" s="3">
        <v>179</v>
      </c>
      <c r="C1322" s="2" t="s">
        <v>7</v>
      </c>
      <c r="D1322" s="10">
        <v>38617</v>
      </c>
      <c r="E1322" s="2" t="s">
        <v>22</v>
      </c>
      <c r="F1322" s="4">
        <v>38</v>
      </c>
      <c r="G1322" s="5">
        <v>115.82878872794043</v>
      </c>
      <c r="H1322" s="2" t="s">
        <v>17</v>
      </c>
    </row>
    <row r="1323" spans="2:8" ht="16.5" x14ac:dyDescent="0.3">
      <c r="B1323" s="3">
        <v>183</v>
      </c>
      <c r="C1323" s="2" t="s">
        <v>7</v>
      </c>
      <c r="D1323" s="10">
        <v>38320</v>
      </c>
      <c r="E1323" s="2" t="s">
        <v>22</v>
      </c>
      <c r="F1323" s="4">
        <v>17</v>
      </c>
      <c r="G1323" s="5">
        <v>52.469218210599529</v>
      </c>
      <c r="H1323" s="2" t="s">
        <v>19</v>
      </c>
    </row>
    <row r="1324" spans="2:8" ht="16.5" x14ac:dyDescent="0.3">
      <c r="B1324" s="3">
        <v>202</v>
      </c>
      <c r="C1324" s="2" t="s">
        <v>7</v>
      </c>
      <c r="D1324" s="10">
        <v>38716</v>
      </c>
      <c r="E1324" s="2" t="s">
        <v>22</v>
      </c>
      <c r="F1324" s="4">
        <v>-3</v>
      </c>
      <c r="G1324" s="5">
        <v>-7.154085897104931</v>
      </c>
      <c r="H1324" s="2" t="s">
        <v>17</v>
      </c>
    </row>
    <row r="1325" spans="2:8" ht="16.5" x14ac:dyDescent="0.3">
      <c r="B1325" s="3">
        <v>328</v>
      </c>
      <c r="C1325" s="2" t="s">
        <v>7</v>
      </c>
      <c r="D1325" s="10">
        <v>38177</v>
      </c>
      <c r="E1325" s="2" t="s">
        <v>22</v>
      </c>
      <c r="F1325" s="4">
        <v>68</v>
      </c>
      <c r="G1325" s="5">
        <v>205.75644454699685</v>
      </c>
      <c r="H1325" s="2" t="s">
        <v>17</v>
      </c>
    </row>
    <row r="1326" spans="2:8" ht="16.5" x14ac:dyDescent="0.3">
      <c r="B1326" s="3">
        <v>367</v>
      </c>
      <c r="C1326" s="2" t="s">
        <v>7</v>
      </c>
      <c r="D1326" s="10">
        <v>38573</v>
      </c>
      <c r="E1326" s="2" t="s">
        <v>22</v>
      </c>
      <c r="F1326" s="4">
        <v>-8</v>
      </c>
      <c r="G1326" s="5">
        <v>-21.825357589950652</v>
      </c>
      <c r="H1326" s="2" t="s">
        <v>19</v>
      </c>
    </row>
    <row r="1327" spans="2:8" ht="16.5" x14ac:dyDescent="0.3">
      <c r="B1327" s="3">
        <v>369</v>
      </c>
      <c r="C1327" s="2" t="s">
        <v>7</v>
      </c>
      <c r="D1327" s="10">
        <v>38045</v>
      </c>
      <c r="E1327" s="2" t="s">
        <v>22</v>
      </c>
      <c r="F1327" s="4">
        <v>20</v>
      </c>
      <c r="G1327" s="5">
        <v>61.67879282842005</v>
      </c>
      <c r="H1327" s="2" t="s">
        <v>20</v>
      </c>
    </row>
    <row r="1328" spans="2:8" ht="16.5" x14ac:dyDescent="0.3">
      <c r="B1328" s="3">
        <v>413</v>
      </c>
      <c r="C1328" s="2" t="s">
        <v>7</v>
      </c>
      <c r="D1328" s="10">
        <v>38408</v>
      </c>
      <c r="E1328" s="2" t="s">
        <v>22</v>
      </c>
      <c r="F1328" s="4">
        <v>60</v>
      </c>
      <c r="G1328" s="5">
        <v>182.60959965033061</v>
      </c>
      <c r="H1328" s="2" t="s">
        <v>19</v>
      </c>
    </row>
    <row r="1329" spans="2:8" ht="16.5" x14ac:dyDescent="0.3">
      <c r="B1329" s="3">
        <v>420</v>
      </c>
      <c r="C1329" s="2" t="s">
        <v>7</v>
      </c>
      <c r="D1329" s="10">
        <v>38320</v>
      </c>
      <c r="E1329" s="2" t="s">
        <v>22</v>
      </c>
      <c r="F1329" s="4">
        <v>79</v>
      </c>
      <c r="G1329" s="5">
        <v>239.2208514522392</v>
      </c>
      <c r="H1329" s="2" t="s">
        <v>20</v>
      </c>
    </row>
    <row r="1330" spans="2:8" ht="16.5" x14ac:dyDescent="0.3">
      <c r="B1330" s="3">
        <v>447</v>
      </c>
      <c r="C1330" s="2" t="s">
        <v>7</v>
      </c>
      <c r="D1330" s="10">
        <v>38738</v>
      </c>
      <c r="E1330" s="2" t="s">
        <v>22</v>
      </c>
      <c r="F1330" s="4">
        <v>-4</v>
      </c>
      <c r="G1330" s="5">
        <v>-10.242938195130456</v>
      </c>
      <c r="H1330" s="2" t="s">
        <v>17</v>
      </c>
    </row>
    <row r="1331" spans="2:8" ht="16.5" x14ac:dyDescent="0.3">
      <c r="B1331" s="3">
        <v>491</v>
      </c>
      <c r="C1331" s="2" t="s">
        <v>7</v>
      </c>
      <c r="D1331" s="10">
        <v>38144</v>
      </c>
      <c r="E1331" s="2" t="s">
        <v>22</v>
      </c>
      <c r="F1331" s="4">
        <v>64</v>
      </c>
      <c r="G1331" s="5">
        <v>193.54947188165715</v>
      </c>
      <c r="H1331" s="2" t="s">
        <v>17</v>
      </c>
    </row>
    <row r="1332" spans="2:8" ht="16.5" x14ac:dyDescent="0.3">
      <c r="B1332" s="3">
        <v>521</v>
      </c>
      <c r="C1332" s="2" t="s">
        <v>7</v>
      </c>
      <c r="D1332" s="10">
        <v>38661</v>
      </c>
      <c r="E1332" s="2" t="s">
        <v>22</v>
      </c>
      <c r="F1332" s="4">
        <v>86</v>
      </c>
      <c r="G1332" s="5">
        <v>260.39717870163332</v>
      </c>
      <c r="H1332" s="2" t="s">
        <v>18</v>
      </c>
    </row>
    <row r="1333" spans="2:8" ht="16.5" x14ac:dyDescent="0.3">
      <c r="B1333" s="3">
        <v>594</v>
      </c>
      <c r="C1333" s="2" t="s">
        <v>7</v>
      </c>
      <c r="D1333" s="10">
        <v>38870</v>
      </c>
      <c r="E1333" s="2" t="s">
        <v>22</v>
      </c>
      <c r="F1333" s="4">
        <v>92</v>
      </c>
      <c r="G1333" s="5">
        <v>278.22640918878471</v>
      </c>
      <c r="H1333" s="2" t="s">
        <v>18</v>
      </c>
    </row>
    <row r="1334" spans="2:8" ht="16.5" x14ac:dyDescent="0.3">
      <c r="B1334" s="3">
        <v>615</v>
      </c>
      <c r="C1334" s="2" t="s">
        <v>7</v>
      </c>
      <c r="D1334" s="10">
        <v>39046</v>
      </c>
      <c r="E1334" s="2" t="s">
        <v>22</v>
      </c>
      <c r="F1334" s="4">
        <v>58</v>
      </c>
      <c r="G1334" s="5">
        <v>175.59064342356595</v>
      </c>
      <c r="H1334" s="2" t="s">
        <v>17</v>
      </c>
    </row>
    <row r="1335" spans="2:8" ht="16.5" x14ac:dyDescent="0.3">
      <c r="B1335" s="3">
        <v>630</v>
      </c>
      <c r="C1335" s="2" t="s">
        <v>7</v>
      </c>
      <c r="D1335" s="10">
        <v>38727</v>
      </c>
      <c r="E1335" s="2" t="s">
        <v>22</v>
      </c>
      <c r="F1335" s="4">
        <v>55</v>
      </c>
      <c r="G1335" s="5">
        <v>166.77106419074752</v>
      </c>
      <c r="H1335" s="2" t="s">
        <v>17</v>
      </c>
    </row>
    <row r="1336" spans="2:8" ht="16.5" x14ac:dyDescent="0.3">
      <c r="B1336" s="3">
        <v>636</v>
      </c>
      <c r="C1336" s="2" t="s">
        <v>7</v>
      </c>
      <c r="D1336" s="10">
        <v>38650</v>
      </c>
      <c r="E1336" s="2" t="s">
        <v>22</v>
      </c>
      <c r="F1336" s="4">
        <v>-6</v>
      </c>
      <c r="G1336" s="5">
        <v>-16.100658619760122</v>
      </c>
      <c r="H1336" s="2" t="s">
        <v>17</v>
      </c>
    </row>
    <row r="1337" spans="2:8" ht="16.5" x14ac:dyDescent="0.3">
      <c r="B1337" s="3">
        <v>686</v>
      </c>
      <c r="C1337" s="2" t="s">
        <v>7</v>
      </c>
      <c r="D1337" s="10">
        <v>38991</v>
      </c>
      <c r="E1337" s="2" t="s">
        <v>22</v>
      </c>
      <c r="F1337" s="4">
        <v>94</v>
      </c>
      <c r="G1337" s="5">
        <v>283.7655668516507</v>
      </c>
      <c r="H1337" s="2" t="s">
        <v>17</v>
      </c>
    </row>
    <row r="1338" spans="2:8" ht="16.5" x14ac:dyDescent="0.3">
      <c r="B1338" s="3">
        <v>712</v>
      </c>
      <c r="C1338" s="2" t="s">
        <v>7</v>
      </c>
      <c r="D1338" s="10">
        <v>38001</v>
      </c>
      <c r="E1338" s="2" t="s">
        <v>22</v>
      </c>
      <c r="F1338" s="4">
        <v>38</v>
      </c>
      <c r="G1338" s="5">
        <v>116.20226134841927</v>
      </c>
      <c r="H1338" s="2" t="s">
        <v>18</v>
      </c>
    </row>
    <row r="1339" spans="2:8" ht="16.5" x14ac:dyDescent="0.3">
      <c r="B1339" s="3">
        <v>803</v>
      </c>
      <c r="C1339" s="2" t="s">
        <v>7</v>
      </c>
      <c r="D1339" s="10">
        <v>38947</v>
      </c>
      <c r="E1339" s="2" t="s">
        <v>22</v>
      </c>
      <c r="F1339" s="4">
        <v>95</v>
      </c>
      <c r="G1339" s="5">
        <v>287.79738255613682</v>
      </c>
      <c r="H1339" s="2" t="s">
        <v>18</v>
      </c>
    </row>
    <row r="1340" spans="2:8" ht="16.5" x14ac:dyDescent="0.3">
      <c r="B1340" s="3">
        <v>824</v>
      </c>
      <c r="C1340" s="2" t="s">
        <v>7</v>
      </c>
      <c r="D1340" s="10">
        <v>38078</v>
      </c>
      <c r="E1340" s="2" t="s">
        <v>22</v>
      </c>
      <c r="F1340" s="4">
        <v>76</v>
      </c>
      <c r="G1340" s="5">
        <v>230.41943809745561</v>
      </c>
      <c r="H1340" s="2" t="s">
        <v>20</v>
      </c>
    </row>
    <row r="1341" spans="2:8" ht="16.5" x14ac:dyDescent="0.3">
      <c r="B1341" s="3">
        <v>834</v>
      </c>
      <c r="C1341" s="2" t="s">
        <v>7</v>
      </c>
      <c r="D1341" s="10">
        <v>38727</v>
      </c>
      <c r="E1341" s="2" t="s">
        <v>22</v>
      </c>
      <c r="F1341" s="4">
        <v>34</v>
      </c>
      <c r="G1341" s="5">
        <v>103.89654308960344</v>
      </c>
      <c r="H1341" s="2" t="s">
        <v>20</v>
      </c>
    </row>
    <row r="1342" spans="2:8" ht="16.5" x14ac:dyDescent="0.3">
      <c r="B1342" s="3">
        <v>843</v>
      </c>
      <c r="C1342" s="2" t="s">
        <v>7</v>
      </c>
      <c r="D1342" s="10">
        <v>38067</v>
      </c>
      <c r="E1342" s="2" t="s">
        <v>22</v>
      </c>
      <c r="F1342" s="4">
        <v>25</v>
      </c>
      <c r="G1342" s="5">
        <v>77.108203405128648</v>
      </c>
      <c r="H1342" s="2" t="s">
        <v>20</v>
      </c>
    </row>
    <row r="1343" spans="2:8" ht="16.5" x14ac:dyDescent="0.3">
      <c r="B1343" s="3">
        <v>964</v>
      </c>
      <c r="C1343" s="2" t="s">
        <v>7</v>
      </c>
      <c r="D1343" s="10">
        <v>38980</v>
      </c>
      <c r="E1343" s="2" t="s">
        <v>22</v>
      </c>
      <c r="F1343" s="4">
        <v>63</v>
      </c>
      <c r="G1343" s="5">
        <v>191.00092010309442</v>
      </c>
      <c r="H1343" s="2" t="s">
        <v>19</v>
      </c>
    </row>
    <row r="1344" spans="2:8" ht="16.5" x14ac:dyDescent="0.3">
      <c r="B1344" s="3">
        <v>985</v>
      </c>
      <c r="C1344" s="2" t="s">
        <v>7</v>
      </c>
      <c r="D1344" s="10">
        <v>38958</v>
      </c>
      <c r="E1344" s="2" t="s">
        <v>22</v>
      </c>
      <c r="F1344" s="4">
        <v>72</v>
      </c>
      <c r="G1344" s="5">
        <v>218.19229267045282</v>
      </c>
      <c r="H1344" s="2" t="s">
        <v>19</v>
      </c>
    </row>
    <row r="1345" spans="2:8" ht="16.5" x14ac:dyDescent="0.3">
      <c r="B1345" s="3">
        <v>1060</v>
      </c>
      <c r="C1345" s="2" t="s">
        <v>7</v>
      </c>
      <c r="D1345" s="10">
        <v>38804</v>
      </c>
      <c r="E1345" s="2" t="s">
        <v>22</v>
      </c>
      <c r="F1345" s="4">
        <v>31</v>
      </c>
      <c r="G1345" s="5">
        <v>95.22083891239123</v>
      </c>
      <c r="H1345" s="2" t="s">
        <v>20</v>
      </c>
    </row>
    <row r="1346" spans="2:8" ht="16.5" x14ac:dyDescent="0.3">
      <c r="B1346" s="3">
        <v>1071</v>
      </c>
      <c r="C1346" s="2" t="s">
        <v>7</v>
      </c>
      <c r="D1346" s="10">
        <v>38331</v>
      </c>
      <c r="E1346" s="2" t="s">
        <v>22</v>
      </c>
      <c r="F1346" s="4">
        <v>87</v>
      </c>
      <c r="G1346" s="5">
        <v>263.51929625786306</v>
      </c>
      <c r="H1346" s="2" t="s">
        <v>17</v>
      </c>
    </row>
    <row r="1347" spans="2:8" ht="16.5" x14ac:dyDescent="0.3">
      <c r="B1347" s="3">
        <v>1077</v>
      </c>
      <c r="C1347" s="2" t="s">
        <v>7</v>
      </c>
      <c r="D1347" s="10">
        <v>38705</v>
      </c>
      <c r="E1347" s="2" t="s">
        <v>22</v>
      </c>
      <c r="F1347" s="4">
        <v>82</v>
      </c>
      <c r="G1347" s="5">
        <v>248.19651758376037</v>
      </c>
      <c r="H1347" s="2" t="s">
        <v>18</v>
      </c>
    </row>
    <row r="1348" spans="2:8" ht="16.5" x14ac:dyDescent="0.3">
      <c r="B1348" s="3">
        <v>1271</v>
      </c>
      <c r="C1348" s="2" t="s">
        <v>7</v>
      </c>
      <c r="D1348" s="10">
        <v>38265</v>
      </c>
      <c r="E1348" s="2" t="s">
        <v>22</v>
      </c>
      <c r="F1348" s="4">
        <v>79</v>
      </c>
      <c r="G1348" s="5">
        <v>239.43592811272299</v>
      </c>
      <c r="H1348" s="2" t="s">
        <v>19</v>
      </c>
    </row>
    <row r="1349" spans="2:8" ht="16.5" x14ac:dyDescent="0.3">
      <c r="B1349" s="3">
        <v>1296</v>
      </c>
      <c r="C1349" s="2" t="s">
        <v>7</v>
      </c>
      <c r="D1349" s="10">
        <v>38320</v>
      </c>
      <c r="E1349" s="2" t="s">
        <v>22</v>
      </c>
      <c r="F1349" s="4">
        <v>80</v>
      </c>
      <c r="G1349" s="5">
        <v>242.63330478636408</v>
      </c>
      <c r="H1349" s="2" t="s">
        <v>19</v>
      </c>
    </row>
    <row r="1350" spans="2:8" ht="16.5" x14ac:dyDescent="0.3">
      <c r="B1350" s="3">
        <v>1369</v>
      </c>
      <c r="C1350" s="2" t="s">
        <v>7</v>
      </c>
      <c r="D1350" s="10">
        <v>38485</v>
      </c>
      <c r="E1350" s="2" t="s">
        <v>22</v>
      </c>
      <c r="F1350" s="4">
        <v>64</v>
      </c>
      <c r="G1350" s="5">
        <v>193.51676296767636</v>
      </c>
      <c r="H1350" s="2" t="s">
        <v>19</v>
      </c>
    </row>
    <row r="1351" spans="2:8" ht="16.5" x14ac:dyDescent="0.3">
      <c r="B1351" s="3">
        <v>1442</v>
      </c>
      <c r="C1351" s="2" t="s">
        <v>7</v>
      </c>
      <c r="D1351" s="10">
        <v>38738</v>
      </c>
      <c r="E1351" s="2" t="s">
        <v>22</v>
      </c>
      <c r="F1351" s="4">
        <v>57</v>
      </c>
      <c r="G1351" s="5">
        <v>172.62177980113168</v>
      </c>
      <c r="H1351" s="2" t="s">
        <v>19</v>
      </c>
    </row>
    <row r="1352" spans="2:8" ht="16.5" x14ac:dyDescent="0.3">
      <c r="B1352" s="3">
        <v>1520</v>
      </c>
      <c r="C1352" s="2" t="s">
        <v>7</v>
      </c>
      <c r="D1352" s="10">
        <v>38111</v>
      </c>
      <c r="E1352" s="2" t="s">
        <v>22</v>
      </c>
      <c r="F1352" s="4">
        <v>55</v>
      </c>
      <c r="G1352" s="5">
        <v>166.7781249229084</v>
      </c>
      <c r="H1352" s="2" t="s">
        <v>20</v>
      </c>
    </row>
    <row r="1353" spans="2:8" ht="16.5" x14ac:dyDescent="0.3">
      <c r="B1353" s="3">
        <v>1576</v>
      </c>
      <c r="C1353" s="2" t="s">
        <v>7</v>
      </c>
      <c r="D1353" s="10">
        <v>38661</v>
      </c>
      <c r="E1353" s="2" t="s">
        <v>22</v>
      </c>
      <c r="F1353" s="4">
        <v>33</v>
      </c>
      <c r="G1353" s="5">
        <v>100.88649672562114</v>
      </c>
      <c r="H1353" s="2" t="s">
        <v>19</v>
      </c>
    </row>
    <row r="1354" spans="2:8" ht="16.5" x14ac:dyDescent="0.3">
      <c r="B1354" s="3">
        <v>1585</v>
      </c>
      <c r="C1354" s="2" t="s">
        <v>7</v>
      </c>
      <c r="D1354" s="10">
        <v>38584</v>
      </c>
      <c r="E1354" s="2" t="s">
        <v>22</v>
      </c>
      <c r="F1354" s="4">
        <v>56</v>
      </c>
      <c r="G1354" s="5">
        <v>170.42559015332697</v>
      </c>
      <c r="H1354" s="2" t="s">
        <v>19</v>
      </c>
    </row>
    <row r="1355" spans="2:8" ht="16.5" x14ac:dyDescent="0.3">
      <c r="B1355" s="3">
        <v>1594</v>
      </c>
      <c r="C1355" s="2" t="s">
        <v>7</v>
      </c>
      <c r="D1355" s="10">
        <v>38914</v>
      </c>
      <c r="E1355" s="2" t="s">
        <v>22</v>
      </c>
      <c r="F1355" s="4">
        <v>86</v>
      </c>
      <c r="G1355" s="5">
        <v>260.36699971588303</v>
      </c>
      <c r="H1355" s="2" t="s">
        <v>19</v>
      </c>
    </row>
    <row r="1356" spans="2:8" ht="16.5" x14ac:dyDescent="0.3">
      <c r="B1356" s="3">
        <v>1618</v>
      </c>
      <c r="C1356" s="2" t="s">
        <v>7</v>
      </c>
      <c r="D1356" s="10">
        <v>38694</v>
      </c>
      <c r="E1356" s="2" t="s">
        <v>22</v>
      </c>
      <c r="F1356" s="4">
        <v>-3</v>
      </c>
      <c r="G1356" s="5">
        <v>-6.4441526293000173</v>
      </c>
      <c r="H1356" s="2" t="s">
        <v>17</v>
      </c>
    </row>
    <row r="1357" spans="2:8" ht="16.5" x14ac:dyDescent="0.3">
      <c r="B1357" s="3">
        <v>1661</v>
      </c>
      <c r="C1357" s="2" t="s">
        <v>7</v>
      </c>
      <c r="D1357" s="10">
        <v>38507</v>
      </c>
      <c r="E1357" s="2" t="s">
        <v>22</v>
      </c>
      <c r="F1357" s="4">
        <v>28</v>
      </c>
      <c r="G1357" s="5">
        <v>85.646088345809403</v>
      </c>
      <c r="H1357" s="2" t="s">
        <v>20</v>
      </c>
    </row>
    <row r="1358" spans="2:8" ht="16.5" x14ac:dyDescent="0.3">
      <c r="B1358" s="3">
        <v>1666</v>
      </c>
      <c r="C1358" s="2" t="s">
        <v>7</v>
      </c>
      <c r="D1358" s="10">
        <v>38408</v>
      </c>
      <c r="E1358" s="2" t="s">
        <v>22</v>
      </c>
      <c r="F1358" s="4">
        <v>63</v>
      </c>
      <c r="G1358" s="5">
        <v>190.56862486239569</v>
      </c>
      <c r="H1358" s="2" t="s">
        <v>20</v>
      </c>
    </row>
    <row r="1359" spans="2:8" ht="16.5" x14ac:dyDescent="0.3">
      <c r="B1359" s="3">
        <v>1676</v>
      </c>
      <c r="C1359" s="2" t="s">
        <v>7</v>
      </c>
      <c r="D1359" s="10">
        <v>38045</v>
      </c>
      <c r="E1359" s="2" t="s">
        <v>22</v>
      </c>
      <c r="F1359" s="4">
        <v>41</v>
      </c>
      <c r="G1359" s="5">
        <v>124.80546413554566</v>
      </c>
      <c r="H1359" s="2" t="s">
        <v>20</v>
      </c>
    </row>
    <row r="1360" spans="2:8" ht="16.5" x14ac:dyDescent="0.3">
      <c r="B1360" s="3">
        <v>1747</v>
      </c>
      <c r="C1360" s="2" t="s">
        <v>7</v>
      </c>
      <c r="D1360" s="10">
        <v>38100</v>
      </c>
      <c r="E1360" s="2" t="s">
        <v>22</v>
      </c>
      <c r="F1360" s="4">
        <v>34</v>
      </c>
      <c r="G1360" s="5">
        <v>103.8978672415664</v>
      </c>
      <c r="H1360" s="2" t="s">
        <v>19</v>
      </c>
    </row>
    <row r="1361" spans="2:8" ht="16.5" x14ac:dyDescent="0.3">
      <c r="B1361" s="3">
        <v>1800</v>
      </c>
      <c r="C1361" s="2" t="s">
        <v>7</v>
      </c>
      <c r="D1361" s="10">
        <v>38485</v>
      </c>
      <c r="E1361" s="2" t="s">
        <v>22</v>
      </c>
      <c r="F1361" s="4">
        <v>46</v>
      </c>
      <c r="G1361" s="5">
        <v>140.21517548818187</v>
      </c>
      <c r="H1361" s="2" t="s">
        <v>17</v>
      </c>
    </row>
    <row r="1362" spans="2:8" ht="16.5" x14ac:dyDescent="0.3">
      <c r="B1362" s="3">
        <v>4</v>
      </c>
      <c r="C1362" s="2" t="s">
        <v>7</v>
      </c>
      <c r="D1362" s="10">
        <v>38859</v>
      </c>
      <c r="E1362" s="2" t="s">
        <v>21</v>
      </c>
      <c r="F1362" s="4">
        <v>55</v>
      </c>
      <c r="G1362" s="5">
        <v>167.07532251655616</v>
      </c>
      <c r="H1362" s="2" t="s">
        <v>19</v>
      </c>
    </row>
    <row r="1363" spans="2:8" ht="16.5" x14ac:dyDescent="0.3">
      <c r="B1363" s="3">
        <v>125</v>
      </c>
      <c r="C1363" s="2" t="s">
        <v>7</v>
      </c>
      <c r="D1363" s="10">
        <v>38672</v>
      </c>
      <c r="E1363" s="2" t="s">
        <v>21</v>
      </c>
      <c r="F1363" s="4">
        <v>41</v>
      </c>
      <c r="G1363" s="5">
        <v>124.3880808412182</v>
      </c>
      <c r="H1363" s="2" t="s">
        <v>18</v>
      </c>
    </row>
    <row r="1364" spans="2:8" ht="16.5" x14ac:dyDescent="0.3">
      <c r="B1364" s="3">
        <v>230</v>
      </c>
      <c r="C1364" s="2" t="s">
        <v>7</v>
      </c>
      <c r="D1364" s="10">
        <v>39046</v>
      </c>
      <c r="E1364" s="2" t="s">
        <v>21</v>
      </c>
      <c r="F1364" s="4">
        <v>7</v>
      </c>
      <c r="G1364" s="5">
        <v>22.334877359058812</v>
      </c>
      <c r="H1364" s="2" t="s">
        <v>19</v>
      </c>
    </row>
    <row r="1365" spans="2:8" ht="16.5" x14ac:dyDescent="0.3">
      <c r="B1365" s="3">
        <v>299</v>
      </c>
      <c r="C1365" s="2" t="s">
        <v>7</v>
      </c>
      <c r="D1365" s="10">
        <v>38595</v>
      </c>
      <c r="E1365" s="2" t="s">
        <v>21</v>
      </c>
      <c r="F1365" s="4">
        <v>81</v>
      </c>
      <c r="G1365" s="5">
        <v>245.58577912839797</v>
      </c>
      <c r="H1365" s="2" t="s">
        <v>17</v>
      </c>
    </row>
    <row r="1366" spans="2:8" ht="16.5" x14ac:dyDescent="0.3">
      <c r="B1366" s="3">
        <v>321</v>
      </c>
      <c r="C1366" s="2" t="s">
        <v>7</v>
      </c>
      <c r="D1366" s="10">
        <v>38276</v>
      </c>
      <c r="E1366" s="2" t="s">
        <v>21</v>
      </c>
      <c r="F1366" s="4">
        <v>9</v>
      </c>
      <c r="G1366" s="5">
        <v>28.830512766101304</v>
      </c>
      <c r="H1366" s="2" t="s">
        <v>19</v>
      </c>
    </row>
    <row r="1367" spans="2:8" ht="16.5" x14ac:dyDescent="0.3">
      <c r="B1367" s="3">
        <v>377</v>
      </c>
      <c r="C1367" s="2" t="s">
        <v>7</v>
      </c>
      <c r="D1367" s="10">
        <v>38023</v>
      </c>
      <c r="E1367" s="2" t="s">
        <v>21</v>
      </c>
      <c r="F1367" s="4">
        <v>7</v>
      </c>
      <c r="G1367" s="5">
        <v>22.939193343037168</v>
      </c>
      <c r="H1367" s="2" t="s">
        <v>19</v>
      </c>
    </row>
    <row r="1368" spans="2:8" ht="16.5" x14ac:dyDescent="0.3">
      <c r="B1368" s="3">
        <v>391</v>
      </c>
      <c r="C1368" s="2" t="s">
        <v>7</v>
      </c>
      <c r="D1368" s="10">
        <v>38738</v>
      </c>
      <c r="E1368" s="2" t="s">
        <v>21</v>
      </c>
      <c r="F1368" s="4">
        <v>75</v>
      </c>
      <c r="G1368" s="5">
        <v>226.99796556311475</v>
      </c>
      <c r="H1368" s="2" t="s">
        <v>17</v>
      </c>
    </row>
    <row r="1369" spans="2:8" ht="16.5" x14ac:dyDescent="0.3">
      <c r="B1369" s="3">
        <v>434</v>
      </c>
      <c r="C1369" s="2" t="s">
        <v>7</v>
      </c>
      <c r="D1369" s="10">
        <v>38947</v>
      </c>
      <c r="E1369" s="2" t="s">
        <v>21</v>
      </c>
      <c r="F1369" s="4">
        <v>13</v>
      </c>
      <c r="G1369" s="5">
        <v>41.344467136527072</v>
      </c>
      <c r="H1369" s="2" t="s">
        <v>17</v>
      </c>
    </row>
    <row r="1370" spans="2:8" ht="16.5" x14ac:dyDescent="0.3">
      <c r="B1370" s="3">
        <v>446</v>
      </c>
      <c r="C1370" s="2" t="s">
        <v>7</v>
      </c>
      <c r="D1370" s="10">
        <v>38507</v>
      </c>
      <c r="E1370" s="2" t="s">
        <v>21</v>
      </c>
      <c r="F1370" s="4">
        <v>36</v>
      </c>
      <c r="G1370" s="5">
        <v>109.95144430067725</v>
      </c>
      <c r="H1370" s="2" t="s">
        <v>17</v>
      </c>
    </row>
    <row r="1371" spans="2:8" ht="16.5" x14ac:dyDescent="0.3">
      <c r="B1371" s="3">
        <v>478</v>
      </c>
      <c r="C1371" s="2" t="s">
        <v>7</v>
      </c>
      <c r="D1371" s="10">
        <v>38760</v>
      </c>
      <c r="E1371" s="2" t="s">
        <v>21</v>
      </c>
      <c r="F1371" s="4">
        <v>35</v>
      </c>
      <c r="G1371" s="5">
        <v>106.26347084870943</v>
      </c>
      <c r="H1371" s="2" t="s">
        <v>17</v>
      </c>
    </row>
    <row r="1372" spans="2:8" ht="16.5" x14ac:dyDescent="0.3">
      <c r="B1372" s="3">
        <v>533</v>
      </c>
      <c r="C1372" s="2" t="s">
        <v>7</v>
      </c>
      <c r="D1372" s="10">
        <v>38254</v>
      </c>
      <c r="E1372" s="2" t="s">
        <v>21</v>
      </c>
      <c r="F1372" s="4">
        <v>32</v>
      </c>
      <c r="G1372" s="5">
        <v>97.889348643674225</v>
      </c>
      <c r="H1372" s="2" t="s">
        <v>18</v>
      </c>
    </row>
    <row r="1373" spans="2:8" ht="16.5" x14ac:dyDescent="0.3">
      <c r="B1373" s="3">
        <v>578</v>
      </c>
      <c r="C1373" s="2" t="s">
        <v>7</v>
      </c>
      <c r="D1373" s="10">
        <v>38298</v>
      </c>
      <c r="E1373" s="2" t="s">
        <v>21</v>
      </c>
      <c r="F1373" s="4">
        <v>7</v>
      </c>
      <c r="G1373" s="5">
        <v>23.192583270070902</v>
      </c>
      <c r="H1373" s="2" t="s">
        <v>20</v>
      </c>
    </row>
    <row r="1374" spans="2:8" ht="16.5" x14ac:dyDescent="0.3">
      <c r="B1374" s="3">
        <v>581</v>
      </c>
      <c r="C1374" s="2" t="s">
        <v>7</v>
      </c>
      <c r="D1374" s="10">
        <v>38683</v>
      </c>
      <c r="E1374" s="2" t="s">
        <v>21</v>
      </c>
      <c r="F1374" s="4">
        <v>59</v>
      </c>
      <c r="G1374" s="5">
        <v>178.89731679899467</v>
      </c>
      <c r="H1374" s="2" t="s">
        <v>17</v>
      </c>
    </row>
    <row r="1375" spans="2:8" ht="16.5" x14ac:dyDescent="0.3">
      <c r="B1375" s="3">
        <v>590</v>
      </c>
      <c r="C1375" s="2" t="s">
        <v>7</v>
      </c>
      <c r="D1375" s="10">
        <v>38749</v>
      </c>
      <c r="E1375" s="2" t="s">
        <v>21</v>
      </c>
      <c r="F1375" s="4">
        <v>33</v>
      </c>
      <c r="G1375" s="5">
        <v>101.31101808549928</v>
      </c>
      <c r="H1375" s="2" t="s">
        <v>19</v>
      </c>
    </row>
    <row r="1376" spans="2:8" ht="16.5" x14ac:dyDescent="0.3">
      <c r="B1376" s="3">
        <v>728</v>
      </c>
      <c r="C1376" s="2" t="s">
        <v>7</v>
      </c>
      <c r="D1376" s="10">
        <v>38881</v>
      </c>
      <c r="E1376" s="2" t="s">
        <v>21</v>
      </c>
      <c r="F1376" s="4">
        <v>95</v>
      </c>
      <c r="G1376" s="5">
        <v>286.68421658470419</v>
      </c>
      <c r="H1376" s="2" t="s">
        <v>18</v>
      </c>
    </row>
    <row r="1377" spans="2:8" ht="16.5" x14ac:dyDescent="0.3">
      <c r="B1377" s="3">
        <v>739</v>
      </c>
      <c r="C1377" s="2" t="s">
        <v>7</v>
      </c>
      <c r="D1377" s="10">
        <v>38375</v>
      </c>
      <c r="E1377" s="2" t="s">
        <v>21</v>
      </c>
      <c r="F1377" s="4">
        <v>56</v>
      </c>
      <c r="G1377" s="5">
        <v>170.12124352907122</v>
      </c>
      <c r="H1377" s="2" t="s">
        <v>20</v>
      </c>
    </row>
    <row r="1378" spans="2:8" ht="16.5" x14ac:dyDescent="0.3">
      <c r="B1378" s="3">
        <v>794</v>
      </c>
      <c r="C1378" s="2" t="s">
        <v>7</v>
      </c>
      <c r="D1378" s="10">
        <v>38089</v>
      </c>
      <c r="E1378" s="2" t="s">
        <v>21</v>
      </c>
      <c r="F1378" s="4">
        <v>39</v>
      </c>
      <c r="G1378" s="5">
        <v>119.20284079894812</v>
      </c>
      <c r="H1378" s="2" t="s">
        <v>20</v>
      </c>
    </row>
    <row r="1379" spans="2:8" ht="16.5" x14ac:dyDescent="0.3">
      <c r="B1379" s="3">
        <v>805</v>
      </c>
      <c r="C1379" s="2" t="s">
        <v>7</v>
      </c>
      <c r="D1379" s="10">
        <v>38694</v>
      </c>
      <c r="E1379" s="2" t="s">
        <v>21</v>
      </c>
      <c r="F1379" s="4">
        <v>-1</v>
      </c>
      <c r="G1379" s="5">
        <v>-0.39117514400995779</v>
      </c>
      <c r="H1379" s="2" t="s">
        <v>20</v>
      </c>
    </row>
    <row r="1380" spans="2:8" ht="16.5" x14ac:dyDescent="0.3">
      <c r="B1380" s="3">
        <v>857</v>
      </c>
      <c r="C1380" s="2" t="s">
        <v>7</v>
      </c>
      <c r="D1380" s="10">
        <v>38221</v>
      </c>
      <c r="E1380" s="2" t="s">
        <v>21</v>
      </c>
      <c r="F1380" s="4">
        <v>74</v>
      </c>
      <c r="G1380" s="5">
        <v>223.97457991298864</v>
      </c>
      <c r="H1380" s="2" t="s">
        <v>20</v>
      </c>
    </row>
    <row r="1381" spans="2:8" ht="16.5" x14ac:dyDescent="0.3">
      <c r="B1381" s="3">
        <v>939</v>
      </c>
      <c r="C1381" s="2" t="s">
        <v>7</v>
      </c>
      <c r="D1381" s="10">
        <v>38045</v>
      </c>
      <c r="E1381" s="2" t="s">
        <v>21</v>
      </c>
      <c r="F1381" s="4">
        <v>14</v>
      </c>
      <c r="G1381" s="5">
        <v>44.194328055358937</v>
      </c>
      <c r="H1381" s="2" t="s">
        <v>19</v>
      </c>
    </row>
    <row r="1382" spans="2:8" ht="16.5" x14ac:dyDescent="0.3">
      <c r="B1382" s="3">
        <v>983</v>
      </c>
      <c r="C1382" s="2" t="s">
        <v>7</v>
      </c>
      <c r="D1382" s="10">
        <v>38771</v>
      </c>
      <c r="E1382" s="2" t="s">
        <v>21</v>
      </c>
      <c r="F1382" s="4">
        <v>65</v>
      </c>
      <c r="G1382" s="5">
        <v>197.18663086835969</v>
      </c>
      <c r="H1382" s="2" t="s">
        <v>17</v>
      </c>
    </row>
    <row r="1383" spans="2:8" ht="16.5" x14ac:dyDescent="0.3">
      <c r="B1383" s="3">
        <v>1033</v>
      </c>
      <c r="C1383" s="2" t="s">
        <v>7</v>
      </c>
      <c r="D1383" s="10">
        <v>39057</v>
      </c>
      <c r="E1383" s="2" t="s">
        <v>21</v>
      </c>
      <c r="F1383" s="4">
        <v>42</v>
      </c>
      <c r="G1383" s="5">
        <v>127.95167625422781</v>
      </c>
      <c r="H1383" s="2" t="s">
        <v>18</v>
      </c>
    </row>
    <row r="1384" spans="2:8" ht="16.5" x14ac:dyDescent="0.3">
      <c r="B1384" s="3">
        <v>1053</v>
      </c>
      <c r="C1384" s="2" t="s">
        <v>7</v>
      </c>
      <c r="D1384" s="10">
        <v>38518</v>
      </c>
      <c r="E1384" s="2" t="s">
        <v>21</v>
      </c>
      <c r="F1384" s="4">
        <v>51</v>
      </c>
      <c r="G1384" s="5">
        <v>154.74630946716462</v>
      </c>
      <c r="H1384" s="2" t="s">
        <v>17</v>
      </c>
    </row>
    <row r="1385" spans="2:8" ht="16.5" x14ac:dyDescent="0.3">
      <c r="B1385" s="3">
        <v>1070</v>
      </c>
      <c r="C1385" s="2" t="s">
        <v>7</v>
      </c>
      <c r="D1385" s="10">
        <v>38188</v>
      </c>
      <c r="E1385" s="2" t="s">
        <v>21</v>
      </c>
      <c r="F1385" s="4">
        <v>67</v>
      </c>
      <c r="G1385" s="5">
        <v>203.02085582320817</v>
      </c>
      <c r="H1385" s="2" t="s">
        <v>17</v>
      </c>
    </row>
    <row r="1386" spans="2:8" ht="16.5" x14ac:dyDescent="0.3">
      <c r="B1386" s="3">
        <v>1153</v>
      </c>
      <c r="C1386" s="2" t="s">
        <v>7</v>
      </c>
      <c r="D1386" s="10">
        <v>38353</v>
      </c>
      <c r="E1386" s="2" t="s">
        <v>21</v>
      </c>
      <c r="F1386" s="4">
        <v>-1</v>
      </c>
      <c r="G1386" s="5">
        <v>-1.5629041843202898</v>
      </c>
      <c r="H1386" s="2" t="s">
        <v>18</v>
      </c>
    </row>
    <row r="1387" spans="2:8" ht="16.5" x14ac:dyDescent="0.3">
      <c r="B1387" s="3">
        <v>1160</v>
      </c>
      <c r="C1387" s="2" t="s">
        <v>7</v>
      </c>
      <c r="D1387" s="10">
        <v>38309</v>
      </c>
      <c r="E1387" s="2" t="s">
        <v>21</v>
      </c>
      <c r="F1387" s="4">
        <v>88</v>
      </c>
      <c r="G1387" s="5">
        <v>265.86483001134803</v>
      </c>
      <c r="H1387" s="2" t="s">
        <v>17</v>
      </c>
    </row>
    <row r="1388" spans="2:8" ht="16.5" x14ac:dyDescent="0.3">
      <c r="B1388" s="3">
        <v>1165</v>
      </c>
      <c r="C1388" s="2" t="s">
        <v>7</v>
      </c>
      <c r="D1388" s="10">
        <v>38892</v>
      </c>
      <c r="E1388" s="2" t="s">
        <v>21</v>
      </c>
      <c r="F1388" s="4">
        <v>83</v>
      </c>
      <c r="G1388" s="5">
        <v>251.13323611062162</v>
      </c>
      <c r="H1388" s="2" t="s">
        <v>19</v>
      </c>
    </row>
    <row r="1389" spans="2:8" ht="16.5" x14ac:dyDescent="0.3">
      <c r="B1389" s="3">
        <v>1210</v>
      </c>
      <c r="C1389" s="2" t="s">
        <v>7</v>
      </c>
      <c r="D1389" s="10">
        <v>38683</v>
      </c>
      <c r="E1389" s="2" t="s">
        <v>21</v>
      </c>
      <c r="F1389" s="4">
        <v>8</v>
      </c>
      <c r="G1389" s="5">
        <v>25.397181435002494</v>
      </c>
      <c r="H1389" s="2" t="s">
        <v>19</v>
      </c>
    </row>
    <row r="1390" spans="2:8" ht="16.5" x14ac:dyDescent="0.3">
      <c r="B1390" s="3">
        <v>1265</v>
      </c>
      <c r="C1390" s="2" t="s">
        <v>7</v>
      </c>
      <c r="D1390" s="10">
        <v>38815</v>
      </c>
      <c r="E1390" s="2" t="s">
        <v>21</v>
      </c>
      <c r="F1390" s="4">
        <v>95</v>
      </c>
      <c r="G1390" s="5">
        <v>286.75698716058628</v>
      </c>
      <c r="H1390" s="2" t="s">
        <v>18</v>
      </c>
    </row>
    <row r="1391" spans="2:8" ht="16.5" x14ac:dyDescent="0.3">
      <c r="B1391" s="3">
        <v>1286</v>
      </c>
      <c r="C1391" s="2" t="s">
        <v>7</v>
      </c>
      <c r="D1391" s="10">
        <v>38507</v>
      </c>
      <c r="E1391" s="2" t="s">
        <v>21</v>
      </c>
      <c r="F1391" s="4">
        <v>33</v>
      </c>
      <c r="G1391" s="5">
        <v>100.68617590777907</v>
      </c>
      <c r="H1391" s="2" t="s">
        <v>19</v>
      </c>
    </row>
    <row r="1392" spans="2:8" ht="16.5" x14ac:dyDescent="0.3">
      <c r="B1392" s="3">
        <v>1336</v>
      </c>
      <c r="C1392" s="2" t="s">
        <v>7</v>
      </c>
      <c r="D1392" s="10">
        <v>38903</v>
      </c>
      <c r="E1392" s="2" t="s">
        <v>21</v>
      </c>
      <c r="F1392" s="4">
        <v>9</v>
      </c>
      <c r="G1392" s="5">
        <v>29.501152192037068</v>
      </c>
      <c r="H1392" s="2" t="s">
        <v>17</v>
      </c>
    </row>
    <row r="1393" spans="2:8" ht="16.5" x14ac:dyDescent="0.3">
      <c r="B1393" s="3">
        <v>1340</v>
      </c>
      <c r="C1393" s="2" t="s">
        <v>7</v>
      </c>
      <c r="D1393" s="10">
        <v>38243</v>
      </c>
      <c r="E1393" s="2" t="s">
        <v>21</v>
      </c>
      <c r="F1393" s="4">
        <v>24</v>
      </c>
      <c r="G1393" s="5">
        <v>74.731137309505712</v>
      </c>
      <c r="H1393" s="2" t="s">
        <v>19</v>
      </c>
    </row>
    <row r="1394" spans="2:8" ht="16.5" x14ac:dyDescent="0.3">
      <c r="B1394" s="3">
        <v>1412</v>
      </c>
      <c r="C1394" s="2" t="s">
        <v>7</v>
      </c>
      <c r="D1394" s="10">
        <v>38067</v>
      </c>
      <c r="E1394" s="2" t="s">
        <v>21</v>
      </c>
      <c r="F1394" s="4">
        <v>66</v>
      </c>
      <c r="G1394" s="5">
        <v>200.12198246327054</v>
      </c>
      <c r="H1394" s="2" t="s">
        <v>18</v>
      </c>
    </row>
    <row r="1395" spans="2:8" ht="16.5" x14ac:dyDescent="0.3">
      <c r="B1395" s="3">
        <v>1602</v>
      </c>
      <c r="C1395" s="2" t="s">
        <v>7</v>
      </c>
      <c r="D1395" s="10">
        <v>38375</v>
      </c>
      <c r="E1395" s="2" t="s">
        <v>21</v>
      </c>
      <c r="F1395" s="4">
        <v>79</v>
      </c>
      <c r="G1395" s="5">
        <v>239.26463824341167</v>
      </c>
      <c r="H1395" s="2" t="s">
        <v>17</v>
      </c>
    </row>
    <row r="1396" spans="2:8" ht="16.5" x14ac:dyDescent="0.3">
      <c r="B1396" s="3">
        <v>1635</v>
      </c>
      <c r="C1396" s="2" t="s">
        <v>7</v>
      </c>
      <c r="D1396" s="10">
        <v>38265</v>
      </c>
      <c r="E1396" s="2" t="s">
        <v>21</v>
      </c>
      <c r="F1396" s="4">
        <v>78</v>
      </c>
      <c r="G1396" s="5">
        <v>235.61102661696142</v>
      </c>
      <c r="H1396" s="2" t="s">
        <v>19</v>
      </c>
    </row>
    <row r="1397" spans="2:8" ht="16.5" x14ac:dyDescent="0.3">
      <c r="B1397" s="3">
        <v>1646</v>
      </c>
      <c r="C1397" s="2" t="s">
        <v>7</v>
      </c>
      <c r="D1397" s="10">
        <v>38705</v>
      </c>
      <c r="E1397" s="2" t="s">
        <v>21</v>
      </c>
      <c r="F1397" s="4">
        <v>0</v>
      </c>
      <c r="G1397" s="5">
        <v>2.2998593901546056</v>
      </c>
      <c r="H1397" s="2" t="s">
        <v>20</v>
      </c>
    </row>
    <row r="1398" spans="2:8" ht="16.5" x14ac:dyDescent="0.3">
      <c r="B1398" s="3">
        <v>1665</v>
      </c>
      <c r="C1398" s="2" t="s">
        <v>7</v>
      </c>
      <c r="D1398" s="10">
        <v>38375</v>
      </c>
      <c r="E1398" s="2" t="s">
        <v>21</v>
      </c>
      <c r="F1398" s="4">
        <v>6</v>
      </c>
      <c r="G1398" s="5">
        <v>19.476233913607583</v>
      </c>
      <c r="H1398" s="2" t="s">
        <v>20</v>
      </c>
    </row>
    <row r="1399" spans="2:8" ht="16.5" x14ac:dyDescent="0.3">
      <c r="B1399" s="3">
        <v>1672</v>
      </c>
      <c r="C1399" s="2" t="s">
        <v>7</v>
      </c>
      <c r="D1399" s="10">
        <v>38507</v>
      </c>
      <c r="E1399" s="2" t="s">
        <v>21</v>
      </c>
      <c r="F1399" s="4">
        <v>28</v>
      </c>
      <c r="G1399" s="5">
        <v>85.359164284772746</v>
      </c>
      <c r="H1399" s="2" t="s">
        <v>19</v>
      </c>
    </row>
    <row r="1400" spans="2:8" ht="16.5" x14ac:dyDescent="0.3">
      <c r="B1400" s="3">
        <v>1696</v>
      </c>
      <c r="C1400" s="2" t="s">
        <v>7</v>
      </c>
      <c r="D1400" s="10">
        <v>38144</v>
      </c>
      <c r="E1400" s="2" t="s">
        <v>21</v>
      </c>
      <c r="F1400" s="4">
        <v>48</v>
      </c>
      <c r="G1400" s="5">
        <v>145.47941837398358</v>
      </c>
      <c r="H1400" s="2" t="s">
        <v>19</v>
      </c>
    </row>
    <row r="1401" spans="2:8" ht="16.5" x14ac:dyDescent="0.3">
      <c r="B1401" s="3">
        <v>1700</v>
      </c>
      <c r="C1401" s="2" t="s">
        <v>7</v>
      </c>
      <c r="D1401" s="10">
        <v>38287</v>
      </c>
      <c r="E1401" s="2" t="s">
        <v>21</v>
      </c>
      <c r="F1401" s="4">
        <v>45</v>
      </c>
      <c r="G1401" s="5">
        <v>136.31233370896607</v>
      </c>
      <c r="H1401" s="2" t="s">
        <v>17</v>
      </c>
    </row>
    <row r="1402" spans="2:8" ht="16.5" x14ac:dyDescent="0.3">
      <c r="B1402" s="3">
        <v>1764</v>
      </c>
      <c r="C1402" s="2" t="s">
        <v>7</v>
      </c>
      <c r="D1402" s="10">
        <v>38507</v>
      </c>
      <c r="E1402" s="2" t="s">
        <v>21</v>
      </c>
      <c r="F1402" s="4">
        <v>52</v>
      </c>
      <c r="G1402" s="5">
        <v>158.074363782803</v>
      </c>
      <c r="H1402" s="2" t="s">
        <v>18</v>
      </c>
    </row>
    <row r="1403" spans="2:8" ht="16.5" x14ac:dyDescent="0.3">
      <c r="B1403" s="3">
        <v>1862</v>
      </c>
      <c r="C1403" s="2" t="s">
        <v>7</v>
      </c>
      <c r="D1403" s="10">
        <v>38694</v>
      </c>
      <c r="E1403" s="2" t="s">
        <v>21</v>
      </c>
      <c r="F1403" s="4">
        <v>18</v>
      </c>
      <c r="G1403" s="5">
        <v>55.524146786750528</v>
      </c>
      <c r="H1403" s="2" t="s">
        <v>17</v>
      </c>
    </row>
    <row r="1404" spans="2:8" ht="16.5" x14ac:dyDescent="0.3">
      <c r="B1404" s="3">
        <v>1884</v>
      </c>
      <c r="C1404" s="2" t="s">
        <v>7</v>
      </c>
      <c r="D1404" s="10">
        <v>38859</v>
      </c>
      <c r="E1404" s="2" t="s">
        <v>21</v>
      </c>
      <c r="F1404" s="4">
        <v>89</v>
      </c>
      <c r="G1404" s="5">
        <v>269.39552816852074</v>
      </c>
      <c r="H1404" s="2" t="s">
        <v>19</v>
      </c>
    </row>
    <row r="1405" spans="2:8" ht="16.5" x14ac:dyDescent="0.3">
      <c r="B1405" s="3">
        <v>181</v>
      </c>
      <c r="C1405" s="2" t="s">
        <v>7</v>
      </c>
      <c r="D1405" s="10">
        <v>38639</v>
      </c>
      <c r="E1405" s="2" t="s">
        <v>23</v>
      </c>
      <c r="F1405" s="4">
        <v>51</v>
      </c>
      <c r="G1405" s="5">
        <v>155.73788458275871</v>
      </c>
      <c r="H1405" s="2" t="s">
        <v>18</v>
      </c>
    </row>
    <row r="1406" spans="2:8" ht="16.5" x14ac:dyDescent="0.3">
      <c r="B1406" s="3">
        <v>195</v>
      </c>
      <c r="C1406" s="2" t="s">
        <v>7</v>
      </c>
      <c r="D1406" s="10">
        <v>38331</v>
      </c>
      <c r="E1406" s="2" t="s">
        <v>23</v>
      </c>
      <c r="F1406" s="4">
        <v>62</v>
      </c>
      <c r="G1406" s="5">
        <v>188.51634230729906</v>
      </c>
      <c r="H1406" s="2" t="s">
        <v>18</v>
      </c>
    </row>
    <row r="1407" spans="2:8" ht="16.5" x14ac:dyDescent="0.3">
      <c r="B1407" s="3">
        <v>206</v>
      </c>
      <c r="C1407" s="2" t="s">
        <v>7</v>
      </c>
      <c r="D1407" s="10">
        <v>39057</v>
      </c>
      <c r="E1407" s="2" t="s">
        <v>23</v>
      </c>
      <c r="F1407" s="4">
        <v>20</v>
      </c>
      <c r="G1407" s="5">
        <v>61.955881135465603</v>
      </c>
      <c r="H1407" s="2" t="s">
        <v>18</v>
      </c>
    </row>
    <row r="1408" spans="2:8" ht="16.5" x14ac:dyDescent="0.3">
      <c r="B1408" s="3">
        <v>305</v>
      </c>
      <c r="C1408" s="2" t="s">
        <v>7</v>
      </c>
      <c r="D1408" s="10">
        <v>38397</v>
      </c>
      <c r="E1408" s="2" t="s">
        <v>23</v>
      </c>
      <c r="F1408" s="4">
        <v>73</v>
      </c>
      <c r="G1408" s="5">
        <v>221.17007144401961</v>
      </c>
      <c r="H1408" s="2" t="s">
        <v>19</v>
      </c>
    </row>
    <row r="1409" spans="2:8" ht="16.5" x14ac:dyDescent="0.3">
      <c r="B1409" s="3">
        <v>326</v>
      </c>
      <c r="C1409" s="2" t="s">
        <v>7</v>
      </c>
      <c r="D1409" s="10">
        <v>38210</v>
      </c>
      <c r="E1409" s="2" t="s">
        <v>23</v>
      </c>
      <c r="F1409" s="4">
        <v>89</v>
      </c>
      <c r="G1409" s="5">
        <v>268.67182931807514</v>
      </c>
      <c r="H1409" s="2" t="s">
        <v>18</v>
      </c>
    </row>
    <row r="1410" spans="2:8" ht="16.5" x14ac:dyDescent="0.3">
      <c r="B1410" s="3">
        <v>513</v>
      </c>
      <c r="C1410" s="2" t="s">
        <v>7</v>
      </c>
      <c r="D1410" s="10">
        <v>38540</v>
      </c>
      <c r="E1410" s="2" t="s">
        <v>23</v>
      </c>
      <c r="F1410" s="4">
        <v>27</v>
      </c>
      <c r="G1410" s="5">
        <v>82.599143929902795</v>
      </c>
      <c r="H1410" s="2" t="s">
        <v>17</v>
      </c>
    </row>
    <row r="1411" spans="2:8" ht="16.5" x14ac:dyDescent="0.3">
      <c r="B1411" s="3">
        <v>565</v>
      </c>
      <c r="C1411" s="2" t="s">
        <v>7</v>
      </c>
      <c r="D1411" s="10">
        <v>38298</v>
      </c>
      <c r="E1411" s="2" t="s">
        <v>23</v>
      </c>
      <c r="F1411" s="4">
        <v>12</v>
      </c>
      <c r="G1411" s="5">
        <v>38.43875396047023</v>
      </c>
      <c r="H1411" s="2" t="s">
        <v>19</v>
      </c>
    </row>
    <row r="1412" spans="2:8" ht="16.5" x14ac:dyDescent="0.3">
      <c r="B1412" s="3">
        <v>571</v>
      </c>
      <c r="C1412" s="2" t="s">
        <v>7</v>
      </c>
      <c r="D1412" s="10">
        <v>38925</v>
      </c>
      <c r="E1412" s="2" t="s">
        <v>23</v>
      </c>
      <c r="F1412" s="4">
        <v>60</v>
      </c>
      <c r="G1412" s="5">
        <v>182.29246065825532</v>
      </c>
      <c r="H1412" s="2" t="s">
        <v>20</v>
      </c>
    </row>
    <row r="1413" spans="2:8" ht="16.5" x14ac:dyDescent="0.3">
      <c r="B1413" s="3">
        <v>643</v>
      </c>
      <c r="C1413" s="2" t="s">
        <v>7</v>
      </c>
      <c r="D1413" s="10">
        <v>37990</v>
      </c>
      <c r="E1413" s="2" t="s">
        <v>23</v>
      </c>
      <c r="F1413" s="4">
        <v>10</v>
      </c>
      <c r="G1413" s="5">
        <v>31.842188072685396</v>
      </c>
      <c r="H1413" s="2" t="s">
        <v>17</v>
      </c>
    </row>
    <row r="1414" spans="2:8" ht="16.5" x14ac:dyDescent="0.3">
      <c r="B1414" s="3">
        <v>676</v>
      </c>
      <c r="C1414" s="2" t="s">
        <v>7</v>
      </c>
      <c r="D1414" s="10">
        <v>38023</v>
      </c>
      <c r="E1414" s="2" t="s">
        <v>23</v>
      </c>
      <c r="F1414" s="4">
        <v>8</v>
      </c>
      <c r="G1414" s="5">
        <v>25.639457060752605</v>
      </c>
      <c r="H1414" s="2" t="s">
        <v>20</v>
      </c>
    </row>
    <row r="1415" spans="2:8" ht="16.5" x14ac:dyDescent="0.3">
      <c r="B1415" s="3">
        <v>904</v>
      </c>
      <c r="C1415" s="2" t="s">
        <v>7</v>
      </c>
      <c r="D1415" s="10">
        <v>38584</v>
      </c>
      <c r="E1415" s="2" t="s">
        <v>23</v>
      </c>
      <c r="F1415" s="4">
        <v>31</v>
      </c>
      <c r="G1415" s="5">
        <v>94.752143463742286</v>
      </c>
      <c r="H1415" s="2" t="s">
        <v>19</v>
      </c>
    </row>
    <row r="1416" spans="2:8" ht="16.5" x14ac:dyDescent="0.3">
      <c r="B1416" s="3">
        <v>1019</v>
      </c>
      <c r="C1416" s="2" t="s">
        <v>7</v>
      </c>
      <c r="D1416" s="10">
        <v>38232</v>
      </c>
      <c r="E1416" s="2" t="s">
        <v>23</v>
      </c>
      <c r="F1416" s="4">
        <v>71</v>
      </c>
      <c r="G1416" s="5">
        <v>215.35336056441088</v>
      </c>
      <c r="H1416" s="2" t="s">
        <v>18</v>
      </c>
    </row>
    <row r="1417" spans="2:8" ht="16.5" x14ac:dyDescent="0.3">
      <c r="B1417" s="3">
        <v>1026</v>
      </c>
      <c r="C1417" s="2" t="s">
        <v>7</v>
      </c>
      <c r="D1417" s="10">
        <v>38254</v>
      </c>
      <c r="E1417" s="2" t="s">
        <v>23</v>
      </c>
      <c r="F1417" s="4">
        <v>69</v>
      </c>
      <c r="G1417" s="5">
        <v>208.61631773052886</v>
      </c>
      <c r="H1417" s="2" t="s">
        <v>19</v>
      </c>
    </row>
    <row r="1418" spans="2:8" ht="16.5" x14ac:dyDescent="0.3">
      <c r="B1418" s="3">
        <v>1174</v>
      </c>
      <c r="C1418" s="2" t="s">
        <v>7</v>
      </c>
      <c r="D1418" s="10">
        <v>38749</v>
      </c>
      <c r="E1418" s="2" t="s">
        <v>23</v>
      </c>
      <c r="F1418" s="4">
        <v>72</v>
      </c>
      <c r="G1418" s="5">
        <v>217.8071938981364</v>
      </c>
      <c r="H1418" s="2" t="s">
        <v>19</v>
      </c>
    </row>
    <row r="1419" spans="2:8" ht="16.5" x14ac:dyDescent="0.3">
      <c r="B1419" s="3">
        <v>1192</v>
      </c>
      <c r="C1419" s="2" t="s">
        <v>7</v>
      </c>
      <c r="D1419" s="10">
        <v>38023</v>
      </c>
      <c r="E1419" s="2" t="s">
        <v>23</v>
      </c>
      <c r="F1419" s="4">
        <v>40</v>
      </c>
      <c r="G1419" s="5">
        <v>122.55161793559111</v>
      </c>
      <c r="H1419" s="2" t="s">
        <v>20</v>
      </c>
    </row>
    <row r="1420" spans="2:8" ht="16.5" x14ac:dyDescent="0.3">
      <c r="B1420" s="3">
        <v>1274</v>
      </c>
      <c r="C1420" s="2" t="s">
        <v>7</v>
      </c>
      <c r="D1420" s="10">
        <v>38265</v>
      </c>
      <c r="E1420" s="2" t="s">
        <v>23</v>
      </c>
      <c r="F1420" s="4">
        <v>91</v>
      </c>
      <c r="G1420" s="5">
        <v>275.36823907836589</v>
      </c>
      <c r="H1420" s="2" t="s">
        <v>18</v>
      </c>
    </row>
    <row r="1421" spans="2:8" ht="16.5" x14ac:dyDescent="0.3">
      <c r="B1421" s="3">
        <v>1429</v>
      </c>
      <c r="C1421" s="2" t="s">
        <v>7</v>
      </c>
      <c r="D1421" s="10">
        <v>38441</v>
      </c>
      <c r="E1421" s="2" t="s">
        <v>23</v>
      </c>
      <c r="F1421" s="4">
        <v>24</v>
      </c>
      <c r="G1421" s="5">
        <v>73.616064458141409</v>
      </c>
      <c r="H1421" s="2" t="s">
        <v>20</v>
      </c>
    </row>
    <row r="1422" spans="2:8" ht="16.5" x14ac:dyDescent="0.3">
      <c r="B1422" s="3">
        <v>1449</v>
      </c>
      <c r="C1422" s="2" t="s">
        <v>7</v>
      </c>
      <c r="D1422" s="10">
        <v>38991</v>
      </c>
      <c r="E1422" s="2" t="s">
        <v>23</v>
      </c>
      <c r="F1422" s="4">
        <v>45</v>
      </c>
      <c r="G1422" s="5">
        <v>136.50342219375273</v>
      </c>
      <c r="H1422" s="2" t="s">
        <v>18</v>
      </c>
    </row>
    <row r="1423" spans="2:8" ht="16.5" x14ac:dyDescent="0.3">
      <c r="B1423" s="3">
        <v>1531</v>
      </c>
      <c r="C1423" s="2" t="s">
        <v>7</v>
      </c>
      <c r="D1423" s="10">
        <v>37990</v>
      </c>
      <c r="E1423" s="2" t="s">
        <v>23</v>
      </c>
      <c r="F1423" s="4">
        <v>80</v>
      </c>
      <c r="G1423" s="5">
        <v>242.16012405865823</v>
      </c>
      <c r="H1423" s="2" t="s">
        <v>17</v>
      </c>
    </row>
    <row r="1424" spans="2:8" ht="16.5" x14ac:dyDescent="0.3">
      <c r="B1424" s="3">
        <v>1540</v>
      </c>
      <c r="C1424" s="2" t="s">
        <v>7</v>
      </c>
      <c r="D1424" s="10">
        <v>38595</v>
      </c>
      <c r="E1424" s="2" t="s">
        <v>23</v>
      </c>
      <c r="F1424" s="4">
        <v>37</v>
      </c>
      <c r="G1424" s="5">
        <v>113.03930108234786</v>
      </c>
      <c r="H1424" s="2" t="s">
        <v>17</v>
      </c>
    </row>
    <row r="1425" spans="2:8" ht="16.5" x14ac:dyDescent="0.3">
      <c r="B1425" s="3">
        <v>1703</v>
      </c>
      <c r="C1425" s="2" t="s">
        <v>7</v>
      </c>
      <c r="D1425" s="10">
        <v>38133</v>
      </c>
      <c r="E1425" s="2" t="s">
        <v>23</v>
      </c>
      <c r="F1425" s="4">
        <v>73</v>
      </c>
      <c r="G1425" s="5">
        <v>221.23952830258372</v>
      </c>
      <c r="H1425" s="2" t="s">
        <v>17</v>
      </c>
    </row>
    <row r="1426" spans="2:8" ht="16.5" x14ac:dyDescent="0.3">
      <c r="B1426" s="3">
        <v>120</v>
      </c>
      <c r="C1426" s="2" t="s">
        <v>7</v>
      </c>
      <c r="D1426" s="10">
        <v>38650</v>
      </c>
      <c r="E1426" s="2" t="s">
        <v>25</v>
      </c>
      <c r="F1426" s="4">
        <v>61</v>
      </c>
      <c r="G1426" s="5">
        <v>184.56247310465258</v>
      </c>
      <c r="H1426" s="2" t="s">
        <v>17</v>
      </c>
    </row>
    <row r="1427" spans="2:8" ht="16.5" x14ac:dyDescent="0.3">
      <c r="B1427" s="3">
        <v>162</v>
      </c>
      <c r="C1427" s="2" t="s">
        <v>7</v>
      </c>
      <c r="D1427" s="10">
        <v>38408</v>
      </c>
      <c r="E1427" s="2" t="s">
        <v>25</v>
      </c>
      <c r="F1427" s="4">
        <v>-10</v>
      </c>
      <c r="G1427" s="5">
        <v>-27.996195351956981</v>
      </c>
      <c r="H1427" s="2" t="s">
        <v>17</v>
      </c>
    </row>
    <row r="1428" spans="2:8" ht="16.5" x14ac:dyDescent="0.3">
      <c r="B1428" s="3">
        <v>216</v>
      </c>
      <c r="C1428" s="2" t="s">
        <v>7</v>
      </c>
      <c r="D1428" s="10">
        <v>38771</v>
      </c>
      <c r="E1428" s="2" t="s">
        <v>25</v>
      </c>
      <c r="F1428" s="4">
        <v>1</v>
      </c>
      <c r="G1428" s="5">
        <v>5.3867139626812968</v>
      </c>
      <c r="H1428" s="2" t="s">
        <v>20</v>
      </c>
    </row>
    <row r="1429" spans="2:8" ht="16.5" x14ac:dyDescent="0.3">
      <c r="B1429" s="3">
        <v>246</v>
      </c>
      <c r="C1429" s="2" t="s">
        <v>7</v>
      </c>
      <c r="D1429" s="10">
        <v>38958</v>
      </c>
      <c r="E1429" s="2" t="s">
        <v>25</v>
      </c>
      <c r="F1429" s="4">
        <v>90</v>
      </c>
      <c r="G1429" s="5">
        <v>272.09870438545738</v>
      </c>
      <c r="H1429" s="2" t="s">
        <v>17</v>
      </c>
    </row>
    <row r="1430" spans="2:8" ht="16.5" x14ac:dyDescent="0.3">
      <c r="B1430" s="3">
        <v>257</v>
      </c>
      <c r="C1430" s="2" t="s">
        <v>7</v>
      </c>
      <c r="D1430" s="10">
        <v>38540</v>
      </c>
      <c r="E1430" s="2" t="s">
        <v>25</v>
      </c>
      <c r="F1430" s="4">
        <v>10</v>
      </c>
      <c r="G1430" s="5">
        <v>32.468400196905996</v>
      </c>
      <c r="H1430" s="2" t="s">
        <v>20</v>
      </c>
    </row>
    <row r="1431" spans="2:8" ht="16.5" x14ac:dyDescent="0.3">
      <c r="B1431" s="3">
        <v>340</v>
      </c>
      <c r="C1431" s="2" t="s">
        <v>7</v>
      </c>
      <c r="D1431" s="10">
        <v>38804</v>
      </c>
      <c r="E1431" s="2" t="s">
        <v>25</v>
      </c>
      <c r="F1431" s="4">
        <v>89</v>
      </c>
      <c r="G1431" s="5">
        <v>269.26351673512869</v>
      </c>
      <c r="H1431" s="2" t="s">
        <v>17</v>
      </c>
    </row>
    <row r="1432" spans="2:8" ht="16.5" x14ac:dyDescent="0.3">
      <c r="B1432" s="3">
        <v>348</v>
      </c>
      <c r="C1432" s="2" t="s">
        <v>7</v>
      </c>
      <c r="D1432" s="10">
        <v>38826</v>
      </c>
      <c r="E1432" s="2" t="s">
        <v>25</v>
      </c>
      <c r="F1432" s="4">
        <v>69</v>
      </c>
      <c r="G1432" s="5">
        <v>208.60710544458851</v>
      </c>
      <c r="H1432" s="2" t="s">
        <v>19</v>
      </c>
    </row>
    <row r="1433" spans="2:8" ht="16.5" x14ac:dyDescent="0.3">
      <c r="B1433" s="3">
        <v>374</v>
      </c>
      <c r="C1433" s="2" t="s">
        <v>7</v>
      </c>
      <c r="D1433" s="10">
        <v>38947</v>
      </c>
      <c r="E1433" s="2" t="s">
        <v>25</v>
      </c>
      <c r="F1433" s="4">
        <v>89</v>
      </c>
      <c r="G1433" s="5">
        <v>268.47594870423103</v>
      </c>
      <c r="H1433" s="2" t="s">
        <v>20</v>
      </c>
    </row>
    <row r="1434" spans="2:8" ht="16.5" x14ac:dyDescent="0.3">
      <c r="B1434" s="3">
        <v>464</v>
      </c>
      <c r="C1434" s="2" t="s">
        <v>7</v>
      </c>
      <c r="D1434" s="10">
        <v>38958</v>
      </c>
      <c r="E1434" s="2" t="s">
        <v>25</v>
      </c>
      <c r="F1434" s="4">
        <v>26</v>
      </c>
      <c r="G1434" s="5">
        <v>80.6144268681997</v>
      </c>
      <c r="H1434" s="2" t="s">
        <v>18</v>
      </c>
    </row>
    <row r="1435" spans="2:8" ht="16.5" x14ac:dyDescent="0.3">
      <c r="B1435" s="3">
        <v>529</v>
      </c>
      <c r="C1435" s="2" t="s">
        <v>7</v>
      </c>
      <c r="D1435" s="10">
        <v>38705</v>
      </c>
      <c r="E1435" s="2" t="s">
        <v>25</v>
      </c>
      <c r="F1435" s="4">
        <v>28</v>
      </c>
      <c r="G1435" s="5">
        <v>86.078223340302799</v>
      </c>
      <c r="H1435" s="2" t="s">
        <v>17</v>
      </c>
    </row>
    <row r="1436" spans="2:8" ht="16.5" x14ac:dyDescent="0.3">
      <c r="B1436" s="3">
        <v>530</v>
      </c>
      <c r="C1436" s="2" t="s">
        <v>7</v>
      </c>
      <c r="D1436" s="10">
        <v>38221</v>
      </c>
      <c r="E1436" s="2" t="s">
        <v>25</v>
      </c>
      <c r="F1436" s="4">
        <v>57</v>
      </c>
      <c r="G1436" s="5">
        <v>172.3620870689609</v>
      </c>
      <c r="H1436" s="2" t="s">
        <v>19</v>
      </c>
    </row>
    <row r="1437" spans="2:8" ht="16.5" x14ac:dyDescent="0.3">
      <c r="B1437" s="3">
        <v>577</v>
      </c>
      <c r="C1437" s="2" t="s">
        <v>7</v>
      </c>
      <c r="D1437" s="10">
        <v>38628</v>
      </c>
      <c r="E1437" s="2" t="s">
        <v>25</v>
      </c>
      <c r="F1437" s="4">
        <v>68</v>
      </c>
      <c r="G1437" s="5">
        <v>206.08318598884486</v>
      </c>
      <c r="H1437" s="2" t="s">
        <v>17</v>
      </c>
    </row>
    <row r="1438" spans="2:8" ht="16.5" x14ac:dyDescent="0.3">
      <c r="B1438" s="3">
        <v>612</v>
      </c>
      <c r="C1438" s="2" t="s">
        <v>7</v>
      </c>
      <c r="D1438" s="10">
        <v>38595</v>
      </c>
      <c r="E1438" s="2" t="s">
        <v>25</v>
      </c>
      <c r="F1438" s="4">
        <v>2</v>
      </c>
      <c r="G1438" s="5">
        <v>7.7805066936063501</v>
      </c>
      <c r="H1438" s="2" t="s">
        <v>19</v>
      </c>
    </row>
    <row r="1439" spans="2:8" ht="16.5" x14ac:dyDescent="0.3">
      <c r="B1439" s="3">
        <v>624</v>
      </c>
      <c r="C1439" s="2" t="s">
        <v>7</v>
      </c>
      <c r="D1439" s="10">
        <v>38254</v>
      </c>
      <c r="E1439" s="2" t="s">
        <v>25</v>
      </c>
      <c r="F1439" s="4">
        <v>72</v>
      </c>
      <c r="G1439" s="5">
        <v>218.68777878091251</v>
      </c>
      <c r="H1439" s="2" t="s">
        <v>18</v>
      </c>
    </row>
    <row r="1440" spans="2:8" ht="16.5" x14ac:dyDescent="0.3">
      <c r="B1440" s="3">
        <v>638</v>
      </c>
      <c r="C1440" s="2" t="s">
        <v>7</v>
      </c>
      <c r="D1440" s="10">
        <v>38199</v>
      </c>
      <c r="E1440" s="2" t="s">
        <v>25</v>
      </c>
      <c r="F1440" s="4">
        <v>94</v>
      </c>
      <c r="G1440" s="5">
        <v>283.87519041996188</v>
      </c>
      <c r="H1440" s="2" t="s">
        <v>20</v>
      </c>
    </row>
    <row r="1441" spans="2:8" ht="16.5" x14ac:dyDescent="0.3">
      <c r="B1441" s="3">
        <v>658</v>
      </c>
      <c r="C1441" s="2" t="s">
        <v>7</v>
      </c>
      <c r="D1441" s="10">
        <v>38738</v>
      </c>
      <c r="E1441" s="2" t="s">
        <v>25</v>
      </c>
      <c r="F1441" s="4">
        <v>17</v>
      </c>
      <c r="G1441" s="5">
        <v>53.061016492331653</v>
      </c>
      <c r="H1441" s="2" t="s">
        <v>17</v>
      </c>
    </row>
    <row r="1442" spans="2:8" ht="16.5" x14ac:dyDescent="0.3">
      <c r="B1442" s="3">
        <v>732</v>
      </c>
      <c r="C1442" s="2" t="s">
        <v>7</v>
      </c>
      <c r="D1442" s="10">
        <v>38540</v>
      </c>
      <c r="E1442" s="2" t="s">
        <v>25</v>
      </c>
      <c r="F1442" s="4">
        <v>62</v>
      </c>
      <c r="G1442" s="5">
        <v>187.71484715081846</v>
      </c>
      <c r="H1442" s="2" t="s">
        <v>18</v>
      </c>
    </row>
    <row r="1443" spans="2:8" ht="16.5" x14ac:dyDescent="0.3">
      <c r="B1443" s="3">
        <v>755</v>
      </c>
      <c r="C1443" s="2" t="s">
        <v>7</v>
      </c>
      <c r="D1443" s="10">
        <v>38925</v>
      </c>
      <c r="E1443" s="2" t="s">
        <v>25</v>
      </c>
      <c r="F1443" s="4">
        <v>16</v>
      </c>
      <c r="G1443" s="5">
        <v>50.193862989445165</v>
      </c>
      <c r="H1443" s="2" t="s">
        <v>19</v>
      </c>
    </row>
    <row r="1444" spans="2:8" ht="16.5" x14ac:dyDescent="0.3">
      <c r="B1444" s="3">
        <v>862</v>
      </c>
      <c r="C1444" s="2" t="s">
        <v>7</v>
      </c>
      <c r="D1444" s="10">
        <v>38518</v>
      </c>
      <c r="E1444" s="2" t="s">
        <v>25</v>
      </c>
      <c r="F1444" s="4">
        <v>69</v>
      </c>
      <c r="G1444" s="5">
        <v>209.14336391515394</v>
      </c>
      <c r="H1444" s="2" t="s">
        <v>18</v>
      </c>
    </row>
    <row r="1445" spans="2:8" ht="16.5" x14ac:dyDescent="0.3">
      <c r="B1445" s="3">
        <v>1030</v>
      </c>
      <c r="C1445" s="2" t="s">
        <v>7</v>
      </c>
      <c r="D1445" s="10">
        <v>38496</v>
      </c>
      <c r="E1445" s="2" t="s">
        <v>25</v>
      </c>
      <c r="F1445" s="4">
        <v>89</v>
      </c>
      <c r="G1445" s="5">
        <v>268.45127891867156</v>
      </c>
      <c r="H1445" s="2" t="s">
        <v>17</v>
      </c>
    </row>
    <row r="1446" spans="2:8" ht="16.5" x14ac:dyDescent="0.3">
      <c r="B1446" s="3">
        <v>1072</v>
      </c>
      <c r="C1446" s="2" t="s">
        <v>7</v>
      </c>
      <c r="D1446" s="10">
        <v>38309</v>
      </c>
      <c r="E1446" s="2" t="s">
        <v>25</v>
      </c>
      <c r="F1446" s="4">
        <v>53</v>
      </c>
      <c r="G1446" s="5">
        <v>161.06925467832338</v>
      </c>
      <c r="H1446" s="2" t="s">
        <v>19</v>
      </c>
    </row>
    <row r="1447" spans="2:8" ht="16.5" x14ac:dyDescent="0.3">
      <c r="B1447" s="3">
        <v>1138</v>
      </c>
      <c r="C1447" s="2" t="s">
        <v>7</v>
      </c>
      <c r="D1447" s="10">
        <v>39035</v>
      </c>
      <c r="E1447" s="2" t="s">
        <v>25</v>
      </c>
      <c r="F1447" s="4">
        <v>51</v>
      </c>
      <c r="G1447" s="5">
        <v>155.23584686430669</v>
      </c>
      <c r="H1447" s="2" t="s">
        <v>19</v>
      </c>
    </row>
    <row r="1448" spans="2:8" ht="16.5" x14ac:dyDescent="0.3">
      <c r="B1448" s="3">
        <v>1146</v>
      </c>
      <c r="C1448" s="2" t="s">
        <v>7</v>
      </c>
      <c r="D1448" s="10">
        <v>38463</v>
      </c>
      <c r="E1448" s="2" t="s">
        <v>25</v>
      </c>
      <c r="F1448" s="4">
        <v>29</v>
      </c>
      <c r="G1448" s="5">
        <v>89.184247826635968</v>
      </c>
      <c r="H1448" s="2" t="s">
        <v>18</v>
      </c>
    </row>
    <row r="1449" spans="2:8" ht="16.5" x14ac:dyDescent="0.3">
      <c r="B1449" s="3">
        <v>1208</v>
      </c>
      <c r="C1449" s="2" t="s">
        <v>7</v>
      </c>
      <c r="D1449" s="10">
        <v>38925</v>
      </c>
      <c r="E1449" s="2" t="s">
        <v>25</v>
      </c>
      <c r="F1449" s="4">
        <v>47</v>
      </c>
      <c r="G1449" s="5">
        <v>142.45293344391169</v>
      </c>
      <c r="H1449" s="2" t="s">
        <v>18</v>
      </c>
    </row>
    <row r="1450" spans="2:8" ht="16.5" x14ac:dyDescent="0.3">
      <c r="B1450" s="3">
        <v>1217</v>
      </c>
      <c r="C1450" s="2" t="s">
        <v>7</v>
      </c>
      <c r="D1450" s="10">
        <v>38859</v>
      </c>
      <c r="E1450" s="2" t="s">
        <v>25</v>
      </c>
      <c r="F1450" s="4">
        <v>35</v>
      </c>
      <c r="G1450" s="5">
        <v>106.85440305953027</v>
      </c>
      <c r="H1450" s="2" t="s">
        <v>18</v>
      </c>
    </row>
    <row r="1451" spans="2:8" ht="16.5" x14ac:dyDescent="0.3">
      <c r="B1451" s="3">
        <v>1256</v>
      </c>
      <c r="C1451" s="2" t="s">
        <v>7</v>
      </c>
      <c r="D1451" s="10">
        <v>39046</v>
      </c>
      <c r="E1451" s="2" t="s">
        <v>25</v>
      </c>
      <c r="F1451" s="4">
        <v>87</v>
      </c>
      <c r="G1451" s="5">
        <v>263.04139351081579</v>
      </c>
      <c r="H1451" s="2" t="s">
        <v>20</v>
      </c>
    </row>
    <row r="1452" spans="2:8" ht="16.5" x14ac:dyDescent="0.3">
      <c r="B1452" s="3">
        <v>1272</v>
      </c>
      <c r="C1452" s="2" t="s">
        <v>7</v>
      </c>
      <c r="D1452" s="10">
        <v>38650</v>
      </c>
      <c r="E1452" s="2" t="s">
        <v>25</v>
      </c>
      <c r="F1452" s="4">
        <v>-7</v>
      </c>
      <c r="G1452" s="5">
        <v>-18.401268878071164</v>
      </c>
      <c r="H1452" s="2" t="s">
        <v>20</v>
      </c>
    </row>
    <row r="1453" spans="2:8" ht="16.5" x14ac:dyDescent="0.3">
      <c r="B1453" s="3">
        <v>1289</v>
      </c>
      <c r="C1453" s="2" t="s">
        <v>7</v>
      </c>
      <c r="D1453" s="10">
        <v>38342</v>
      </c>
      <c r="E1453" s="2" t="s">
        <v>25</v>
      </c>
      <c r="F1453" s="4">
        <v>88</v>
      </c>
      <c r="G1453" s="5">
        <v>266.39334034313327</v>
      </c>
      <c r="H1453" s="2" t="s">
        <v>18</v>
      </c>
    </row>
    <row r="1454" spans="2:8" ht="16.5" x14ac:dyDescent="0.3">
      <c r="B1454" s="3">
        <v>1342</v>
      </c>
      <c r="C1454" s="2" t="s">
        <v>7</v>
      </c>
      <c r="D1454" s="10">
        <v>38848</v>
      </c>
      <c r="E1454" s="2" t="s">
        <v>25</v>
      </c>
      <c r="F1454" s="4">
        <v>21</v>
      </c>
      <c r="G1454" s="5">
        <v>65.214588826582613</v>
      </c>
      <c r="H1454" s="2" t="s">
        <v>20</v>
      </c>
    </row>
    <row r="1455" spans="2:8" ht="16.5" x14ac:dyDescent="0.3">
      <c r="B1455" s="3">
        <v>1344</v>
      </c>
      <c r="C1455" s="2" t="s">
        <v>7</v>
      </c>
      <c r="D1455" s="10">
        <v>38298</v>
      </c>
      <c r="E1455" s="2" t="s">
        <v>25</v>
      </c>
      <c r="F1455" s="4">
        <v>56</v>
      </c>
      <c r="G1455" s="5">
        <v>170.50901918623575</v>
      </c>
      <c r="H1455" s="2" t="s">
        <v>17</v>
      </c>
    </row>
    <row r="1456" spans="2:8" ht="16.5" x14ac:dyDescent="0.3">
      <c r="B1456" s="3">
        <v>1353</v>
      </c>
      <c r="C1456" s="2" t="s">
        <v>7</v>
      </c>
      <c r="D1456" s="10">
        <v>38034</v>
      </c>
      <c r="E1456" s="2" t="s">
        <v>25</v>
      </c>
      <c r="F1456" s="4">
        <v>75</v>
      </c>
      <c r="G1456" s="5">
        <v>227.06641475515934</v>
      </c>
      <c r="H1456" s="2" t="s">
        <v>17</v>
      </c>
    </row>
    <row r="1457" spans="2:8" ht="16.5" x14ac:dyDescent="0.3">
      <c r="B1457" s="3">
        <v>1377</v>
      </c>
      <c r="C1457" s="2" t="s">
        <v>7</v>
      </c>
      <c r="D1457" s="10">
        <v>38221</v>
      </c>
      <c r="E1457" s="2" t="s">
        <v>25</v>
      </c>
      <c r="F1457" s="4">
        <v>79</v>
      </c>
      <c r="G1457" s="5">
        <v>239.25822655633112</v>
      </c>
      <c r="H1457" s="2" t="s">
        <v>17</v>
      </c>
    </row>
    <row r="1458" spans="2:8" ht="16.5" x14ac:dyDescent="0.3">
      <c r="B1458" s="3">
        <v>1380</v>
      </c>
      <c r="C1458" s="2" t="s">
        <v>7</v>
      </c>
      <c r="D1458" s="10">
        <v>38826</v>
      </c>
      <c r="E1458" s="2" t="s">
        <v>25</v>
      </c>
      <c r="F1458" s="4">
        <v>6</v>
      </c>
      <c r="G1458" s="5">
        <v>20.165246376870389</v>
      </c>
      <c r="H1458" s="2" t="s">
        <v>18</v>
      </c>
    </row>
    <row r="1459" spans="2:8" ht="16.5" x14ac:dyDescent="0.3">
      <c r="B1459" s="3">
        <v>1515</v>
      </c>
      <c r="C1459" s="2" t="s">
        <v>7</v>
      </c>
      <c r="D1459" s="10">
        <v>38441</v>
      </c>
      <c r="E1459" s="2" t="s">
        <v>25</v>
      </c>
      <c r="F1459" s="4">
        <v>-3</v>
      </c>
      <c r="G1459" s="5">
        <v>-6.8920180610801349</v>
      </c>
      <c r="H1459" s="2" t="s">
        <v>17</v>
      </c>
    </row>
    <row r="1460" spans="2:8" ht="16.5" x14ac:dyDescent="0.3">
      <c r="B1460" s="3">
        <v>1567</v>
      </c>
      <c r="C1460" s="2" t="s">
        <v>7</v>
      </c>
      <c r="D1460" s="10">
        <v>38584</v>
      </c>
      <c r="E1460" s="2" t="s">
        <v>25</v>
      </c>
      <c r="F1460" s="4">
        <v>89</v>
      </c>
      <c r="G1460" s="5">
        <v>269.11976111617605</v>
      </c>
      <c r="H1460" s="2" t="s">
        <v>19</v>
      </c>
    </row>
    <row r="1461" spans="2:8" ht="16.5" x14ac:dyDescent="0.3">
      <c r="B1461" s="3">
        <v>1592</v>
      </c>
      <c r="C1461" s="2" t="s">
        <v>7</v>
      </c>
      <c r="D1461" s="10">
        <v>38881</v>
      </c>
      <c r="E1461" s="2" t="s">
        <v>25</v>
      </c>
      <c r="F1461" s="4">
        <v>-3</v>
      </c>
      <c r="G1461" s="5">
        <v>-7.0063461933355882</v>
      </c>
      <c r="H1461" s="2" t="s">
        <v>17</v>
      </c>
    </row>
    <row r="1462" spans="2:8" ht="16.5" x14ac:dyDescent="0.3">
      <c r="B1462" s="3">
        <v>1679</v>
      </c>
      <c r="C1462" s="2" t="s">
        <v>7</v>
      </c>
      <c r="D1462" s="10">
        <v>38144</v>
      </c>
      <c r="E1462" s="2" t="s">
        <v>25</v>
      </c>
      <c r="F1462" s="4">
        <v>12</v>
      </c>
      <c r="G1462" s="5">
        <v>38.034373617715126</v>
      </c>
      <c r="H1462" s="2" t="s">
        <v>20</v>
      </c>
    </row>
    <row r="1463" spans="2:8" ht="16.5" x14ac:dyDescent="0.3">
      <c r="B1463" s="3">
        <v>1714</v>
      </c>
      <c r="C1463" s="2" t="s">
        <v>7</v>
      </c>
      <c r="D1463" s="10">
        <v>38969</v>
      </c>
      <c r="E1463" s="2" t="s">
        <v>25</v>
      </c>
      <c r="F1463" s="4">
        <v>65</v>
      </c>
      <c r="G1463" s="5">
        <v>196.70486780051661</v>
      </c>
      <c r="H1463" s="2" t="s">
        <v>20</v>
      </c>
    </row>
    <row r="1464" spans="2:8" ht="16.5" x14ac:dyDescent="0.3">
      <c r="B1464" s="3">
        <v>1829</v>
      </c>
      <c r="C1464" s="2" t="s">
        <v>7</v>
      </c>
      <c r="D1464" s="10">
        <v>38859</v>
      </c>
      <c r="E1464" s="2" t="s">
        <v>25</v>
      </c>
      <c r="F1464" s="4">
        <v>-8</v>
      </c>
      <c r="G1464" s="5">
        <v>-21.602633683096364</v>
      </c>
      <c r="H1464" s="2" t="s">
        <v>20</v>
      </c>
    </row>
    <row r="1465" spans="2:8" ht="16.5" x14ac:dyDescent="0.3">
      <c r="B1465" s="3">
        <v>1856</v>
      </c>
      <c r="C1465" s="2" t="s">
        <v>7</v>
      </c>
      <c r="D1465" s="10">
        <v>38749</v>
      </c>
      <c r="E1465" s="2" t="s">
        <v>25</v>
      </c>
      <c r="F1465" s="4">
        <v>53</v>
      </c>
      <c r="G1465" s="5">
        <v>160.62764519173885</v>
      </c>
      <c r="H1465" s="2" t="s">
        <v>17</v>
      </c>
    </row>
    <row r="1466" spans="2:8" ht="16.5" x14ac:dyDescent="0.3">
      <c r="B1466" s="3">
        <v>1870</v>
      </c>
      <c r="C1466" s="2" t="s">
        <v>7</v>
      </c>
      <c r="D1466" s="10">
        <v>39046</v>
      </c>
      <c r="E1466" s="2" t="s">
        <v>25</v>
      </c>
      <c r="F1466" s="4">
        <v>49</v>
      </c>
      <c r="G1466" s="5">
        <v>149.40493820151829</v>
      </c>
      <c r="H1466" s="2" t="s">
        <v>19</v>
      </c>
    </row>
    <row r="1467" spans="2:8" ht="16.5" x14ac:dyDescent="0.3">
      <c r="B1467" s="3">
        <v>19</v>
      </c>
      <c r="C1467" s="2" t="s">
        <v>13</v>
      </c>
      <c r="D1467" s="10">
        <v>38287</v>
      </c>
      <c r="E1467" s="2" t="s">
        <v>24</v>
      </c>
      <c r="F1467" s="4">
        <v>78</v>
      </c>
      <c r="G1467" s="5">
        <v>236.14697789113248</v>
      </c>
      <c r="H1467" s="2" t="s">
        <v>17</v>
      </c>
    </row>
    <row r="1468" spans="2:8" ht="16.5" x14ac:dyDescent="0.3">
      <c r="B1468" s="3">
        <v>75</v>
      </c>
      <c r="C1468" s="2" t="s">
        <v>13</v>
      </c>
      <c r="D1468" s="10">
        <v>38375</v>
      </c>
      <c r="E1468" s="2" t="s">
        <v>24</v>
      </c>
      <c r="F1468" s="4">
        <v>-7</v>
      </c>
      <c r="G1468" s="5">
        <v>-18.531454427544542</v>
      </c>
      <c r="H1468" s="2" t="s">
        <v>18</v>
      </c>
    </row>
    <row r="1469" spans="2:8" ht="16.5" x14ac:dyDescent="0.3">
      <c r="B1469" s="3">
        <v>86</v>
      </c>
      <c r="C1469" s="8" t="s">
        <v>13</v>
      </c>
      <c r="D1469" s="10">
        <v>38573</v>
      </c>
      <c r="E1469" s="2" t="s">
        <v>24</v>
      </c>
      <c r="F1469" s="4">
        <v>-2</v>
      </c>
      <c r="G1469" s="5">
        <v>-4.2379405606125751</v>
      </c>
      <c r="H1469" s="2" t="s">
        <v>20</v>
      </c>
    </row>
    <row r="1470" spans="2:8" ht="16.5" x14ac:dyDescent="0.3">
      <c r="B1470" s="3">
        <v>140</v>
      </c>
      <c r="C1470" s="2" t="s">
        <v>13</v>
      </c>
      <c r="D1470" s="10">
        <v>38166</v>
      </c>
      <c r="E1470" s="2" t="s">
        <v>24</v>
      </c>
      <c r="F1470" s="4">
        <v>80</v>
      </c>
      <c r="G1470" s="5">
        <v>242.49550041476004</v>
      </c>
      <c r="H1470" s="2" t="s">
        <v>20</v>
      </c>
    </row>
    <row r="1471" spans="2:8" ht="16.5" x14ac:dyDescent="0.3">
      <c r="B1471" s="3">
        <v>141</v>
      </c>
      <c r="C1471" s="2" t="s">
        <v>13</v>
      </c>
      <c r="D1471" s="10">
        <v>39079</v>
      </c>
      <c r="E1471" s="2" t="s">
        <v>24</v>
      </c>
      <c r="F1471" s="4">
        <v>83</v>
      </c>
      <c r="G1471" s="5">
        <v>250.79460647762514</v>
      </c>
      <c r="H1471" s="2" t="s">
        <v>17</v>
      </c>
    </row>
    <row r="1472" spans="2:8" ht="16.5" x14ac:dyDescent="0.3">
      <c r="B1472" s="3">
        <v>184</v>
      </c>
      <c r="C1472" s="2" t="s">
        <v>13</v>
      </c>
      <c r="D1472" s="10">
        <v>38221</v>
      </c>
      <c r="E1472" s="2" t="s">
        <v>24</v>
      </c>
      <c r="F1472" s="4">
        <v>13</v>
      </c>
      <c r="G1472" s="5">
        <v>40.808192712139302</v>
      </c>
      <c r="H1472" s="2" t="s">
        <v>18</v>
      </c>
    </row>
    <row r="1473" spans="2:8" ht="16.5" x14ac:dyDescent="0.3">
      <c r="B1473" s="3">
        <v>196</v>
      </c>
      <c r="C1473" s="2" t="s">
        <v>13</v>
      </c>
      <c r="D1473" s="10">
        <v>38430</v>
      </c>
      <c r="E1473" s="2" t="s">
        <v>24</v>
      </c>
      <c r="F1473" s="4">
        <v>5</v>
      </c>
      <c r="G1473" s="5">
        <v>16.348427234046856</v>
      </c>
      <c r="H1473" s="2" t="s">
        <v>20</v>
      </c>
    </row>
    <row r="1474" spans="2:8" ht="16.5" x14ac:dyDescent="0.3">
      <c r="B1474" s="3">
        <v>208</v>
      </c>
      <c r="C1474" s="2" t="s">
        <v>13</v>
      </c>
      <c r="D1474" s="10">
        <v>38903</v>
      </c>
      <c r="E1474" s="2" t="s">
        <v>24</v>
      </c>
      <c r="F1474" s="4">
        <v>45</v>
      </c>
      <c r="G1474" s="5">
        <v>137.15507832075065</v>
      </c>
      <c r="H1474" s="2" t="s">
        <v>19</v>
      </c>
    </row>
    <row r="1475" spans="2:8" ht="16.5" x14ac:dyDescent="0.3">
      <c r="B1475" s="3">
        <v>209</v>
      </c>
      <c r="C1475" s="2" t="s">
        <v>13</v>
      </c>
      <c r="D1475" s="10">
        <v>38078</v>
      </c>
      <c r="E1475" s="2" t="s">
        <v>24</v>
      </c>
      <c r="F1475" s="4">
        <v>7</v>
      </c>
      <c r="G1475" s="5">
        <v>22.99759982335349</v>
      </c>
      <c r="H1475" s="2" t="s">
        <v>18</v>
      </c>
    </row>
    <row r="1476" spans="2:8" ht="16.5" x14ac:dyDescent="0.3">
      <c r="B1476" s="3">
        <v>318</v>
      </c>
      <c r="C1476" s="2" t="s">
        <v>13</v>
      </c>
      <c r="D1476" s="10">
        <v>38276</v>
      </c>
      <c r="E1476" s="2" t="s">
        <v>24</v>
      </c>
      <c r="F1476" s="4">
        <v>20</v>
      </c>
      <c r="G1476" s="5">
        <v>61.994811968474004</v>
      </c>
      <c r="H1476" s="2" t="s">
        <v>20</v>
      </c>
    </row>
    <row r="1477" spans="2:8" ht="16.5" x14ac:dyDescent="0.3">
      <c r="B1477" s="3">
        <v>320</v>
      </c>
      <c r="C1477" s="2" t="s">
        <v>13</v>
      </c>
      <c r="D1477" s="10">
        <v>38122</v>
      </c>
      <c r="E1477" s="2" t="s">
        <v>24</v>
      </c>
      <c r="F1477" s="4">
        <v>94</v>
      </c>
      <c r="G1477" s="5">
        <v>283.88166832886924</v>
      </c>
      <c r="H1477" s="2" t="s">
        <v>20</v>
      </c>
    </row>
    <row r="1478" spans="2:8" ht="16.5" x14ac:dyDescent="0.3">
      <c r="B1478" s="3">
        <v>383</v>
      </c>
      <c r="C1478" s="2" t="s">
        <v>13</v>
      </c>
      <c r="D1478" s="10">
        <v>38529</v>
      </c>
      <c r="E1478" s="2" t="s">
        <v>24</v>
      </c>
      <c r="F1478" s="4">
        <v>35</v>
      </c>
      <c r="G1478" s="5">
        <v>107.05323824700537</v>
      </c>
      <c r="H1478" s="2" t="s">
        <v>20</v>
      </c>
    </row>
    <row r="1479" spans="2:8" ht="16.5" x14ac:dyDescent="0.3">
      <c r="B1479" s="3">
        <v>396</v>
      </c>
      <c r="C1479" s="2" t="s">
        <v>13</v>
      </c>
      <c r="D1479" s="10">
        <v>38331</v>
      </c>
      <c r="E1479" s="2" t="s">
        <v>24</v>
      </c>
      <c r="F1479" s="4">
        <v>53</v>
      </c>
      <c r="G1479" s="5">
        <v>161.32546557795675</v>
      </c>
      <c r="H1479" s="2" t="s">
        <v>18</v>
      </c>
    </row>
    <row r="1480" spans="2:8" ht="16.5" x14ac:dyDescent="0.3">
      <c r="B1480" s="3">
        <v>415</v>
      </c>
      <c r="C1480" s="2" t="s">
        <v>13</v>
      </c>
      <c r="D1480" s="10">
        <v>38166</v>
      </c>
      <c r="E1480" s="2" t="s">
        <v>24</v>
      </c>
      <c r="F1480" s="4">
        <v>26</v>
      </c>
      <c r="G1480" s="5">
        <v>79.913804333123736</v>
      </c>
      <c r="H1480" s="2" t="s">
        <v>17</v>
      </c>
    </row>
    <row r="1481" spans="2:8" ht="16.5" x14ac:dyDescent="0.3">
      <c r="B1481" s="3">
        <v>426</v>
      </c>
      <c r="C1481" s="2" t="s">
        <v>13</v>
      </c>
      <c r="D1481" s="10">
        <v>38584</v>
      </c>
      <c r="E1481" s="2" t="s">
        <v>24</v>
      </c>
      <c r="F1481" s="4">
        <v>-4</v>
      </c>
      <c r="G1481" s="5">
        <v>-10.36408331456853</v>
      </c>
      <c r="H1481" s="2" t="s">
        <v>17</v>
      </c>
    </row>
    <row r="1482" spans="2:8" ht="16.5" x14ac:dyDescent="0.3">
      <c r="B1482" s="3">
        <v>481</v>
      </c>
      <c r="C1482" s="2" t="s">
        <v>13</v>
      </c>
      <c r="D1482" s="10">
        <v>38639</v>
      </c>
      <c r="E1482" s="2" t="s">
        <v>24</v>
      </c>
      <c r="F1482" s="4">
        <v>6</v>
      </c>
      <c r="G1482" s="5">
        <v>19.733545359470948</v>
      </c>
      <c r="H1482" s="2" t="s">
        <v>18</v>
      </c>
    </row>
    <row r="1483" spans="2:8" ht="16.5" x14ac:dyDescent="0.3">
      <c r="B1483" s="3">
        <v>490</v>
      </c>
      <c r="C1483" s="2" t="s">
        <v>13</v>
      </c>
      <c r="D1483" s="10">
        <v>38760</v>
      </c>
      <c r="E1483" s="2" t="s">
        <v>24</v>
      </c>
      <c r="F1483" s="4">
        <v>74</v>
      </c>
      <c r="G1483" s="5">
        <v>223.60878513520231</v>
      </c>
      <c r="H1483" s="2" t="s">
        <v>17</v>
      </c>
    </row>
    <row r="1484" spans="2:8" ht="16.5" x14ac:dyDescent="0.3">
      <c r="B1484" s="3">
        <v>511</v>
      </c>
      <c r="C1484" s="2" t="s">
        <v>13</v>
      </c>
      <c r="D1484" s="10">
        <v>38815</v>
      </c>
      <c r="E1484" s="2" t="s">
        <v>24</v>
      </c>
      <c r="F1484" s="4">
        <v>56</v>
      </c>
      <c r="G1484" s="5">
        <v>169.24877716888537</v>
      </c>
      <c r="H1484" s="2" t="s">
        <v>19</v>
      </c>
    </row>
    <row r="1485" spans="2:8" ht="16.5" x14ac:dyDescent="0.3">
      <c r="B1485" s="3">
        <v>532</v>
      </c>
      <c r="C1485" s="2" t="s">
        <v>13</v>
      </c>
      <c r="D1485" s="10">
        <v>38639</v>
      </c>
      <c r="E1485" s="2" t="s">
        <v>24</v>
      </c>
      <c r="F1485" s="4">
        <v>89</v>
      </c>
      <c r="G1485" s="5">
        <v>267.86415015075153</v>
      </c>
      <c r="H1485" s="2" t="s">
        <v>19</v>
      </c>
    </row>
    <row r="1486" spans="2:8" ht="16.5" x14ac:dyDescent="0.3">
      <c r="B1486" s="3">
        <v>556</v>
      </c>
      <c r="C1486" s="2" t="s">
        <v>13</v>
      </c>
      <c r="D1486" s="10">
        <v>38837</v>
      </c>
      <c r="E1486" s="2" t="s">
        <v>24</v>
      </c>
      <c r="F1486" s="4">
        <v>46</v>
      </c>
      <c r="G1486" s="5">
        <v>139.41162650743053</v>
      </c>
      <c r="H1486" s="2" t="s">
        <v>20</v>
      </c>
    </row>
    <row r="1487" spans="2:8" ht="16.5" x14ac:dyDescent="0.3">
      <c r="B1487" s="3">
        <v>559</v>
      </c>
      <c r="C1487" s="2" t="s">
        <v>13</v>
      </c>
      <c r="D1487" s="10">
        <v>38969</v>
      </c>
      <c r="E1487" s="2" t="s">
        <v>24</v>
      </c>
      <c r="F1487" s="4">
        <v>86</v>
      </c>
      <c r="G1487" s="5">
        <v>260.39157259526775</v>
      </c>
      <c r="H1487" s="2" t="s">
        <v>20</v>
      </c>
    </row>
    <row r="1488" spans="2:8" ht="16.5" x14ac:dyDescent="0.3">
      <c r="B1488" s="3">
        <v>617</v>
      </c>
      <c r="C1488" s="2" t="s">
        <v>13</v>
      </c>
      <c r="D1488" s="10">
        <v>38166</v>
      </c>
      <c r="E1488" s="2" t="s">
        <v>24</v>
      </c>
      <c r="F1488" s="4">
        <v>6</v>
      </c>
      <c r="G1488" s="5">
        <v>20.242222983134283</v>
      </c>
      <c r="H1488" s="2" t="s">
        <v>18</v>
      </c>
    </row>
    <row r="1489" spans="2:8" ht="16.5" x14ac:dyDescent="0.3">
      <c r="B1489" s="3">
        <v>625</v>
      </c>
      <c r="C1489" s="2" t="s">
        <v>13</v>
      </c>
      <c r="D1489" s="10">
        <v>38738</v>
      </c>
      <c r="E1489" s="2" t="s">
        <v>24</v>
      </c>
      <c r="F1489" s="4">
        <v>83</v>
      </c>
      <c r="G1489" s="5">
        <v>250.66590250032371</v>
      </c>
      <c r="H1489" s="2" t="s">
        <v>19</v>
      </c>
    </row>
    <row r="1490" spans="2:8" ht="16.5" x14ac:dyDescent="0.3">
      <c r="B1490" s="3">
        <v>631</v>
      </c>
      <c r="C1490" s="2" t="s">
        <v>13</v>
      </c>
      <c r="D1490" s="10">
        <v>38892</v>
      </c>
      <c r="E1490" s="2" t="s">
        <v>24</v>
      </c>
      <c r="F1490" s="4">
        <v>40</v>
      </c>
      <c r="G1490" s="5">
        <v>122.55166369572477</v>
      </c>
      <c r="H1490" s="2" t="s">
        <v>19</v>
      </c>
    </row>
    <row r="1491" spans="2:8" ht="16.5" x14ac:dyDescent="0.3">
      <c r="B1491" s="3">
        <v>634</v>
      </c>
      <c r="C1491" s="2" t="s">
        <v>13</v>
      </c>
      <c r="D1491" s="10">
        <v>38969</v>
      </c>
      <c r="E1491" s="2" t="s">
        <v>24</v>
      </c>
      <c r="F1491" s="4">
        <v>31</v>
      </c>
      <c r="G1491" s="5">
        <v>94.683925421109407</v>
      </c>
      <c r="H1491" s="2" t="s">
        <v>18</v>
      </c>
    </row>
    <row r="1492" spans="2:8" ht="16.5" x14ac:dyDescent="0.3">
      <c r="B1492" s="3">
        <v>654</v>
      </c>
      <c r="C1492" s="2" t="s">
        <v>13</v>
      </c>
      <c r="D1492" s="10">
        <v>38342</v>
      </c>
      <c r="E1492" s="2" t="s">
        <v>24</v>
      </c>
      <c r="F1492" s="4">
        <v>65</v>
      </c>
      <c r="G1492" s="5">
        <v>196.86478787466569</v>
      </c>
      <c r="H1492" s="2" t="s">
        <v>19</v>
      </c>
    </row>
    <row r="1493" spans="2:8" ht="16.5" x14ac:dyDescent="0.3">
      <c r="B1493" s="3">
        <v>666</v>
      </c>
      <c r="C1493" s="2" t="s">
        <v>13</v>
      </c>
      <c r="D1493" s="10">
        <v>38881</v>
      </c>
      <c r="E1493" s="2" t="s">
        <v>24</v>
      </c>
      <c r="F1493" s="4">
        <v>59</v>
      </c>
      <c r="G1493" s="5">
        <v>178.6321576680669</v>
      </c>
      <c r="H1493" s="2" t="s">
        <v>19</v>
      </c>
    </row>
    <row r="1494" spans="2:8" ht="16.5" x14ac:dyDescent="0.3">
      <c r="B1494" s="3">
        <v>685</v>
      </c>
      <c r="C1494" s="2" t="s">
        <v>13</v>
      </c>
      <c r="D1494" s="10">
        <v>38936</v>
      </c>
      <c r="E1494" s="2" t="s">
        <v>24</v>
      </c>
      <c r="F1494" s="4">
        <v>82</v>
      </c>
      <c r="G1494" s="5">
        <v>247.93546068655294</v>
      </c>
      <c r="H1494" s="2" t="s">
        <v>19</v>
      </c>
    </row>
    <row r="1495" spans="2:8" ht="16.5" x14ac:dyDescent="0.3">
      <c r="B1495" s="3">
        <v>698</v>
      </c>
      <c r="C1495" s="2" t="s">
        <v>13</v>
      </c>
      <c r="D1495" s="10">
        <v>38243</v>
      </c>
      <c r="E1495" s="2" t="s">
        <v>24</v>
      </c>
      <c r="F1495" s="4">
        <v>46</v>
      </c>
      <c r="G1495" s="5">
        <v>139.52847109810006</v>
      </c>
      <c r="H1495" s="2" t="s">
        <v>19</v>
      </c>
    </row>
    <row r="1496" spans="2:8" ht="16.5" x14ac:dyDescent="0.3">
      <c r="B1496" s="3">
        <v>774</v>
      </c>
      <c r="C1496" s="2" t="s">
        <v>13</v>
      </c>
      <c r="D1496" s="10">
        <v>38441</v>
      </c>
      <c r="E1496" s="2" t="s">
        <v>24</v>
      </c>
      <c r="F1496" s="4">
        <v>34</v>
      </c>
      <c r="G1496" s="5">
        <v>103.62316183025368</v>
      </c>
      <c r="H1496" s="2" t="s">
        <v>19</v>
      </c>
    </row>
    <row r="1497" spans="2:8" ht="16.5" x14ac:dyDescent="0.3">
      <c r="B1497" s="3">
        <v>827</v>
      </c>
      <c r="C1497" s="2" t="s">
        <v>13</v>
      </c>
      <c r="D1497" s="10">
        <v>38980</v>
      </c>
      <c r="E1497" s="2" t="s">
        <v>24</v>
      </c>
      <c r="F1497" s="4">
        <v>83</v>
      </c>
      <c r="G1497" s="5">
        <v>251.14060708825255</v>
      </c>
      <c r="H1497" s="2" t="s">
        <v>18</v>
      </c>
    </row>
    <row r="1498" spans="2:8" ht="16.5" x14ac:dyDescent="0.3">
      <c r="B1498" s="3">
        <v>848</v>
      </c>
      <c r="C1498" s="2" t="s">
        <v>13</v>
      </c>
      <c r="D1498" s="10">
        <v>38144</v>
      </c>
      <c r="E1498" s="2" t="s">
        <v>24</v>
      </c>
      <c r="F1498" s="4">
        <v>18</v>
      </c>
      <c r="G1498" s="5">
        <v>55.858549479616173</v>
      </c>
      <c r="H1498" s="2" t="s">
        <v>19</v>
      </c>
    </row>
    <row r="1499" spans="2:8" ht="16.5" x14ac:dyDescent="0.3">
      <c r="B1499" s="3">
        <v>907</v>
      </c>
      <c r="C1499" s="2" t="s">
        <v>13</v>
      </c>
      <c r="D1499" s="10">
        <v>38892</v>
      </c>
      <c r="E1499" s="2" t="s">
        <v>24</v>
      </c>
      <c r="F1499" s="4">
        <v>22</v>
      </c>
      <c r="G1499" s="5">
        <v>68.549031242200385</v>
      </c>
      <c r="H1499" s="2" t="s">
        <v>18</v>
      </c>
    </row>
    <row r="1500" spans="2:8" ht="16.5" x14ac:dyDescent="0.3">
      <c r="B1500" s="3">
        <v>943</v>
      </c>
      <c r="C1500" s="2" t="s">
        <v>13</v>
      </c>
      <c r="D1500" s="10">
        <v>38364</v>
      </c>
      <c r="E1500" s="2" t="s">
        <v>24</v>
      </c>
      <c r="F1500" s="4">
        <v>85</v>
      </c>
      <c r="G1500" s="5">
        <v>256.97037064610868</v>
      </c>
      <c r="H1500" s="2" t="s">
        <v>20</v>
      </c>
    </row>
    <row r="1501" spans="2:8" ht="16.5" x14ac:dyDescent="0.3">
      <c r="B1501" s="3">
        <v>989</v>
      </c>
      <c r="C1501" s="2" t="s">
        <v>13</v>
      </c>
      <c r="D1501" s="10">
        <v>38122</v>
      </c>
      <c r="E1501" s="2" t="s">
        <v>24</v>
      </c>
      <c r="F1501" s="4">
        <v>-6</v>
      </c>
      <c r="G1501" s="5">
        <v>-17.288821571122082</v>
      </c>
      <c r="H1501" s="2" t="s">
        <v>20</v>
      </c>
    </row>
    <row r="1502" spans="2:8" ht="16.5" x14ac:dyDescent="0.3">
      <c r="B1502" s="3">
        <v>992</v>
      </c>
      <c r="C1502" s="2" t="s">
        <v>13</v>
      </c>
      <c r="D1502" s="10">
        <v>38672</v>
      </c>
      <c r="E1502" s="2" t="s">
        <v>24</v>
      </c>
      <c r="F1502" s="4">
        <v>34</v>
      </c>
      <c r="G1502" s="5">
        <v>104.57917159926555</v>
      </c>
      <c r="H1502" s="2" t="s">
        <v>19</v>
      </c>
    </row>
    <row r="1503" spans="2:8" ht="16.5" x14ac:dyDescent="0.3">
      <c r="B1503" s="3">
        <v>1017</v>
      </c>
      <c r="C1503" s="2" t="s">
        <v>13</v>
      </c>
      <c r="D1503" s="10">
        <v>38947</v>
      </c>
      <c r="E1503" s="2" t="s">
        <v>24</v>
      </c>
      <c r="F1503" s="4">
        <v>-9</v>
      </c>
      <c r="G1503" s="5">
        <v>-24.819632815121537</v>
      </c>
      <c r="H1503" s="2" t="s">
        <v>17</v>
      </c>
    </row>
    <row r="1504" spans="2:8" ht="16.5" x14ac:dyDescent="0.3">
      <c r="B1504" s="3">
        <v>1062</v>
      </c>
      <c r="C1504" s="2" t="s">
        <v>13</v>
      </c>
      <c r="D1504" s="10">
        <v>38705</v>
      </c>
      <c r="E1504" s="2" t="s">
        <v>24</v>
      </c>
      <c r="F1504" s="4">
        <v>-5</v>
      </c>
      <c r="G1504" s="5">
        <v>-12.643881441117404</v>
      </c>
      <c r="H1504" s="2" t="s">
        <v>17</v>
      </c>
    </row>
    <row r="1505" spans="2:8" ht="16.5" x14ac:dyDescent="0.3">
      <c r="B1505" s="3">
        <v>1133</v>
      </c>
      <c r="C1505" s="2" t="s">
        <v>13</v>
      </c>
      <c r="D1505" s="10">
        <v>38474</v>
      </c>
      <c r="E1505" s="2" t="s">
        <v>24</v>
      </c>
      <c r="F1505" s="4">
        <v>84</v>
      </c>
      <c r="G1505" s="5">
        <v>252.58494974261927</v>
      </c>
      <c r="H1505" s="2" t="s">
        <v>20</v>
      </c>
    </row>
    <row r="1506" spans="2:8" ht="16.5" x14ac:dyDescent="0.3">
      <c r="B1506" s="3">
        <v>1139</v>
      </c>
      <c r="C1506" s="2" t="s">
        <v>13</v>
      </c>
      <c r="D1506" s="10">
        <v>38782</v>
      </c>
      <c r="E1506" s="2" t="s">
        <v>24</v>
      </c>
      <c r="F1506" s="4">
        <v>14</v>
      </c>
      <c r="G1506" s="5">
        <v>44.195651647644979</v>
      </c>
      <c r="H1506" s="2" t="s">
        <v>19</v>
      </c>
    </row>
    <row r="1507" spans="2:8" ht="16.5" x14ac:dyDescent="0.3">
      <c r="B1507" s="3">
        <v>1175</v>
      </c>
      <c r="C1507" s="2" t="s">
        <v>13</v>
      </c>
      <c r="D1507" s="10">
        <v>38221</v>
      </c>
      <c r="E1507" s="2" t="s">
        <v>24</v>
      </c>
      <c r="F1507" s="4">
        <v>73</v>
      </c>
      <c r="G1507" s="5">
        <v>221.36652611293488</v>
      </c>
      <c r="H1507" s="2" t="s">
        <v>20</v>
      </c>
    </row>
    <row r="1508" spans="2:8" ht="16.5" x14ac:dyDescent="0.3">
      <c r="B1508" s="3">
        <v>1195</v>
      </c>
      <c r="C1508" s="2" t="s">
        <v>13</v>
      </c>
      <c r="D1508" s="10">
        <v>38804</v>
      </c>
      <c r="E1508" s="2" t="s">
        <v>24</v>
      </c>
      <c r="F1508" s="4">
        <v>86</v>
      </c>
      <c r="G1508" s="5">
        <v>259.81646524411644</v>
      </c>
      <c r="H1508" s="2" t="s">
        <v>18</v>
      </c>
    </row>
    <row r="1509" spans="2:8" ht="16.5" x14ac:dyDescent="0.3">
      <c r="B1509" s="3">
        <v>1206</v>
      </c>
      <c r="C1509" s="2" t="s">
        <v>13</v>
      </c>
      <c r="D1509" s="10">
        <v>38925</v>
      </c>
      <c r="E1509" s="2" t="s">
        <v>24</v>
      </c>
      <c r="F1509" s="4">
        <v>80</v>
      </c>
      <c r="G1509" s="5">
        <v>242.68960514739433</v>
      </c>
      <c r="H1509" s="2" t="s">
        <v>20</v>
      </c>
    </row>
    <row r="1510" spans="2:8" ht="16.5" x14ac:dyDescent="0.3">
      <c r="B1510" s="3">
        <v>1212</v>
      </c>
      <c r="C1510" s="2" t="s">
        <v>13</v>
      </c>
      <c r="D1510" s="10">
        <v>38232</v>
      </c>
      <c r="E1510" s="2" t="s">
        <v>24</v>
      </c>
      <c r="F1510" s="4">
        <v>22</v>
      </c>
      <c r="G1510" s="5">
        <v>68.443266596535878</v>
      </c>
      <c r="H1510" s="2" t="s">
        <v>20</v>
      </c>
    </row>
    <row r="1511" spans="2:8" ht="16.5" x14ac:dyDescent="0.3">
      <c r="B1511" s="3">
        <v>1301</v>
      </c>
      <c r="C1511" s="2" t="s">
        <v>13</v>
      </c>
      <c r="D1511" s="10">
        <v>38947</v>
      </c>
      <c r="E1511" s="2" t="s">
        <v>24</v>
      </c>
      <c r="F1511" s="4">
        <v>5</v>
      </c>
      <c r="G1511" s="5">
        <v>16.874201572948834</v>
      </c>
      <c r="H1511" s="2" t="s">
        <v>20</v>
      </c>
    </row>
    <row r="1512" spans="2:8" ht="16.5" x14ac:dyDescent="0.3">
      <c r="B1512" s="3">
        <v>1328</v>
      </c>
      <c r="C1512" s="2" t="s">
        <v>13</v>
      </c>
      <c r="D1512" s="10">
        <v>38529</v>
      </c>
      <c r="E1512" s="2" t="s">
        <v>24</v>
      </c>
      <c r="F1512" s="4">
        <v>78</v>
      </c>
      <c r="G1512" s="5">
        <v>235.99588000674026</v>
      </c>
      <c r="H1512" s="2" t="s">
        <v>17</v>
      </c>
    </row>
    <row r="1513" spans="2:8" ht="16.5" x14ac:dyDescent="0.3">
      <c r="B1513" s="3">
        <v>1508</v>
      </c>
      <c r="C1513" s="2" t="s">
        <v>13</v>
      </c>
      <c r="D1513" s="10">
        <v>38771</v>
      </c>
      <c r="E1513" s="2" t="s">
        <v>24</v>
      </c>
      <c r="F1513" s="4">
        <v>39</v>
      </c>
      <c r="G1513" s="5">
        <v>118.95540899877352</v>
      </c>
      <c r="H1513" s="2" t="s">
        <v>17</v>
      </c>
    </row>
    <row r="1514" spans="2:8" ht="16.5" x14ac:dyDescent="0.3">
      <c r="B1514" s="3">
        <v>1530</v>
      </c>
      <c r="C1514" s="2" t="s">
        <v>13</v>
      </c>
      <c r="D1514" s="10">
        <v>38859</v>
      </c>
      <c r="E1514" s="2" t="s">
        <v>24</v>
      </c>
      <c r="F1514" s="4">
        <v>62</v>
      </c>
      <c r="G1514" s="5">
        <v>187.54179752226122</v>
      </c>
      <c r="H1514" s="2" t="s">
        <v>17</v>
      </c>
    </row>
    <row r="1515" spans="2:8" ht="16.5" x14ac:dyDescent="0.3">
      <c r="B1515" s="3">
        <v>1616</v>
      </c>
      <c r="C1515" s="2" t="s">
        <v>13</v>
      </c>
      <c r="D1515" s="10">
        <v>38144</v>
      </c>
      <c r="E1515" s="2" t="s">
        <v>24</v>
      </c>
      <c r="F1515" s="4">
        <v>79</v>
      </c>
      <c r="G1515" s="5">
        <v>239.89003921274065</v>
      </c>
      <c r="H1515" s="2" t="s">
        <v>18</v>
      </c>
    </row>
    <row r="1516" spans="2:8" ht="16.5" x14ac:dyDescent="0.3">
      <c r="B1516" s="3">
        <v>1670</v>
      </c>
      <c r="C1516" s="2" t="s">
        <v>13</v>
      </c>
      <c r="D1516" s="10">
        <v>38870</v>
      </c>
      <c r="E1516" s="2" t="s">
        <v>24</v>
      </c>
      <c r="F1516" s="4">
        <v>15</v>
      </c>
      <c r="G1516" s="5">
        <v>47.142751278135883</v>
      </c>
      <c r="H1516" s="2" t="s">
        <v>18</v>
      </c>
    </row>
    <row r="1517" spans="2:8" ht="16.5" x14ac:dyDescent="0.3">
      <c r="B1517" s="3">
        <v>1706</v>
      </c>
      <c r="C1517" s="2" t="s">
        <v>13</v>
      </c>
      <c r="D1517" s="10">
        <v>38276</v>
      </c>
      <c r="E1517" s="2" t="s">
        <v>24</v>
      </c>
      <c r="F1517" s="4">
        <v>70</v>
      </c>
      <c r="G1517" s="5">
        <v>211.80942925062229</v>
      </c>
      <c r="H1517" s="2" t="s">
        <v>17</v>
      </c>
    </row>
    <row r="1518" spans="2:8" ht="16.5" x14ac:dyDescent="0.3">
      <c r="B1518" s="3">
        <v>1712</v>
      </c>
      <c r="C1518" s="2" t="s">
        <v>13</v>
      </c>
      <c r="D1518" s="10">
        <v>38386</v>
      </c>
      <c r="E1518" s="2" t="s">
        <v>24</v>
      </c>
      <c r="F1518" s="4">
        <v>-1</v>
      </c>
      <c r="G1518" s="5">
        <v>-0.65444775995364735</v>
      </c>
      <c r="H1518" s="2" t="s">
        <v>17</v>
      </c>
    </row>
    <row r="1519" spans="2:8" ht="16.5" x14ac:dyDescent="0.3">
      <c r="B1519" s="3">
        <v>1796</v>
      </c>
      <c r="C1519" s="2" t="s">
        <v>13</v>
      </c>
      <c r="D1519" s="10">
        <v>39002</v>
      </c>
      <c r="E1519" s="2" t="s">
        <v>24</v>
      </c>
      <c r="F1519" s="4">
        <v>-3</v>
      </c>
      <c r="G1519" s="5">
        <v>-6.5419840395963593</v>
      </c>
      <c r="H1519" s="2" t="s">
        <v>18</v>
      </c>
    </row>
    <row r="1520" spans="2:8" ht="16.5" x14ac:dyDescent="0.3">
      <c r="B1520" s="3">
        <v>1828</v>
      </c>
      <c r="C1520" s="2" t="s">
        <v>13</v>
      </c>
      <c r="D1520" s="10">
        <v>38507</v>
      </c>
      <c r="E1520" s="2" t="s">
        <v>24</v>
      </c>
      <c r="F1520" s="4">
        <v>48</v>
      </c>
      <c r="G1520" s="5">
        <v>145.21747547077908</v>
      </c>
      <c r="H1520" s="2" t="s">
        <v>20</v>
      </c>
    </row>
    <row r="1521" spans="2:8" ht="16.5" x14ac:dyDescent="0.3">
      <c r="B1521" s="3">
        <v>106</v>
      </c>
      <c r="C1521" s="2" t="s">
        <v>13</v>
      </c>
      <c r="D1521" s="10">
        <v>38441</v>
      </c>
      <c r="E1521" s="2" t="s">
        <v>22</v>
      </c>
      <c r="F1521" s="4">
        <v>-7</v>
      </c>
      <c r="G1521" s="5">
        <v>-19.532896832828285</v>
      </c>
      <c r="H1521" s="2" t="s">
        <v>17</v>
      </c>
    </row>
    <row r="1522" spans="2:8" ht="16.5" x14ac:dyDescent="0.3">
      <c r="B1522" s="3">
        <v>158</v>
      </c>
      <c r="C1522" s="2" t="s">
        <v>13</v>
      </c>
      <c r="D1522" s="10">
        <v>38122</v>
      </c>
      <c r="E1522" s="2" t="s">
        <v>22</v>
      </c>
      <c r="F1522" s="4">
        <v>-3</v>
      </c>
      <c r="G1522" s="5">
        <v>-7.083148189481113</v>
      </c>
      <c r="H1522" s="2" t="s">
        <v>18</v>
      </c>
    </row>
    <row r="1523" spans="2:8" ht="16.5" x14ac:dyDescent="0.3">
      <c r="B1523" s="3">
        <v>205</v>
      </c>
      <c r="C1523" s="2" t="s">
        <v>13</v>
      </c>
      <c r="D1523" s="10">
        <v>38826</v>
      </c>
      <c r="E1523" s="2" t="s">
        <v>22</v>
      </c>
      <c r="F1523" s="4">
        <v>14</v>
      </c>
      <c r="G1523" s="5">
        <v>44.139016120906668</v>
      </c>
      <c r="H1523" s="2" t="s">
        <v>19</v>
      </c>
    </row>
    <row r="1524" spans="2:8" ht="16.5" x14ac:dyDescent="0.3">
      <c r="B1524" s="3">
        <v>235</v>
      </c>
      <c r="C1524" s="2" t="s">
        <v>13</v>
      </c>
      <c r="D1524" s="10">
        <v>38342</v>
      </c>
      <c r="E1524" s="2" t="s">
        <v>22</v>
      </c>
      <c r="F1524" s="4">
        <v>-3</v>
      </c>
      <c r="G1524" s="5">
        <v>-7.2637597489178187</v>
      </c>
      <c r="H1524" s="2" t="s">
        <v>18</v>
      </c>
    </row>
    <row r="1525" spans="2:8" ht="16.5" x14ac:dyDescent="0.3">
      <c r="B1525" s="3">
        <v>262</v>
      </c>
      <c r="C1525" s="2" t="s">
        <v>13</v>
      </c>
      <c r="D1525" s="10">
        <v>38958</v>
      </c>
      <c r="E1525" s="2" t="s">
        <v>22</v>
      </c>
      <c r="F1525" s="4">
        <v>2</v>
      </c>
      <c r="G1525" s="5">
        <v>7.9709250117717731</v>
      </c>
      <c r="H1525" s="2" t="s">
        <v>18</v>
      </c>
    </row>
    <row r="1526" spans="2:8" ht="16.5" x14ac:dyDescent="0.3">
      <c r="B1526" s="3">
        <v>286</v>
      </c>
      <c r="C1526" s="2" t="s">
        <v>13</v>
      </c>
      <c r="D1526" s="10">
        <v>38441</v>
      </c>
      <c r="E1526" s="2" t="s">
        <v>22</v>
      </c>
      <c r="F1526" s="4">
        <v>31</v>
      </c>
      <c r="G1526" s="5">
        <v>95.512317695132197</v>
      </c>
      <c r="H1526" s="2" t="s">
        <v>17</v>
      </c>
    </row>
    <row r="1527" spans="2:8" ht="16.5" x14ac:dyDescent="0.3">
      <c r="B1527" s="3">
        <v>296</v>
      </c>
      <c r="C1527" s="2" t="s">
        <v>13</v>
      </c>
      <c r="D1527" s="10">
        <v>38463</v>
      </c>
      <c r="E1527" s="2" t="s">
        <v>22</v>
      </c>
      <c r="F1527" s="4">
        <v>76</v>
      </c>
      <c r="G1527" s="5">
        <v>230.25557022435729</v>
      </c>
      <c r="H1527" s="2" t="s">
        <v>18</v>
      </c>
    </row>
    <row r="1528" spans="2:8" ht="16.5" x14ac:dyDescent="0.3">
      <c r="B1528" s="3">
        <v>302</v>
      </c>
      <c r="C1528" s="2" t="s">
        <v>13</v>
      </c>
      <c r="D1528" s="10">
        <v>39013</v>
      </c>
      <c r="E1528" s="2" t="s">
        <v>22</v>
      </c>
      <c r="F1528" s="4">
        <v>81</v>
      </c>
      <c r="G1528" s="5">
        <v>245.54232115102224</v>
      </c>
      <c r="H1528" s="2" t="s">
        <v>17</v>
      </c>
    </row>
    <row r="1529" spans="2:8" ht="16.5" x14ac:dyDescent="0.3">
      <c r="B1529" s="3">
        <v>335</v>
      </c>
      <c r="C1529" s="2" t="s">
        <v>13</v>
      </c>
      <c r="D1529" s="10">
        <v>38507</v>
      </c>
      <c r="E1529" s="2" t="s">
        <v>22</v>
      </c>
      <c r="F1529" s="4">
        <v>17</v>
      </c>
      <c r="G1529" s="5">
        <v>52.575815801836917</v>
      </c>
      <c r="H1529" s="2" t="s">
        <v>19</v>
      </c>
    </row>
    <row r="1530" spans="2:8" ht="16.5" x14ac:dyDescent="0.3">
      <c r="B1530" s="3">
        <v>349</v>
      </c>
      <c r="C1530" s="2" t="s">
        <v>13</v>
      </c>
      <c r="D1530" s="10">
        <v>38595</v>
      </c>
      <c r="E1530" s="2" t="s">
        <v>22</v>
      </c>
      <c r="F1530" s="4">
        <v>72</v>
      </c>
      <c r="G1530" s="5">
        <v>218.66914833137886</v>
      </c>
      <c r="H1530" s="2" t="s">
        <v>18</v>
      </c>
    </row>
    <row r="1531" spans="2:8" ht="16.5" x14ac:dyDescent="0.3">
      <c r="B1531" s="3">
        <v>386</v>
      </c>
      <c r="C1531" s="2" t="s">
        <v>13</v>
      </c>
      <c r="D1531" s="10">
        <v>38782</v>
      </c>
      <c r="E1531" s="2" t="s">
        <v>22</v>
      </c>
      <c r="F1531" s="4">
        <v>88</v>
      </c>
      <c r="G1531" s="5">
        <v>266.64631383797939</v>
      </c>
      <c r="H1531" s="2" t="s">
        <v>18</v>
      </c>
    </row>
    <row r="1532" spans="2:8" ht="16.5" x14ac:dyDescent="0.3">
      <c r="B1532" s="3">
        <v>392</v>
      </c>
      <c r="C1532" s="2" t="s">
        <v>13</v>
      </c>
      <c r="D1532" s="10">
        <v>38408</v>
      </c>
      <c r="E1532" s="2" t="s">
        <v>22</v>
      </c>
      <c r="F1532" s="4">
        <v>8</v>
      </c>
      <c r="G1532" s="5">
        <v>26.314204821327241</v>
      </c>
      <c r="H1532" s="2" t="s">
        <v>17</v>
      </c>
    </row>
    <row r="1533" spans="2:8" ht="16.5" x14ac:dyDescent="0.3">
      <c r="B1533" s="3">
        <v>423</v>
      </c>
      <c r="C1533" s="2" t="s">
        <v>13</v>
      </c>
      <c r="D1533" s="10">
        <v>38760</v>
      </c>
      <c r="E1533" s="2" t="s">
        <v>22</v>
      </c>
      <c r="F1533" s="4">
        <v>-10</v>
      </c>
      <c r="G1533" s="5">
        <v>-26.967932789902449</v>
      </c>
      <c r="H1533" s="2" t="s">
        <v>20</v>
      </c>
    </row>
    <row r="1534" spans="2:8" ht="16.5" x14ac:dyDescent="0.3">
      <c r="B1534" s="3">
        <v>435</v>
      </c>
      <c r="C1534" s="2" t="s">
        <v>13</v>
      </c>
      <c r="D1534" s="10">
        <v>38749</v>
      </c>
      <c r="E1534" s="2" t="s">
        <v>22</v>
      </c>
      <c r="F1534" s="4">
        <v>9</v>
      </c>
      <c r="G1534" s="5">
        <v>28.804240494297932</v>
      </c>
      <c r="H1534" s="2" t="s">
        <v>19</v>
      </c>
    </row>
    <row r="1535" spans="2:8" ht="16.5" x14ac:dyDescent="0.3">
      <c r="B1535" s="3">
        <v>527</v>
      </c>
      <c r="C1535" s="2" t="s">
        <v>13</v>
      </c>
      <c r="D1535" s="10">
        <v>38001</v>
      </c>
      <c r="E1535" s="2" t="s">
        <v>22</v>
      </c>
      <c r="F1535" s="4">
        <v>62</v>
      </c>
      <c r="G1535" s="5">
        <v>187.23352558776915</v>
      </c>
      <c r="H1535" s="2" t="s">
        <v>17</v>
      </c>
    </row>
    <row r="1536" spans="2:8" ht="16.5" x14ac:dyDescent="0.3">
      <c r="B1536" s="3">
        <v>536</v>
      </c>
      <c r="C1536" s="2" t="s">
        <v>13</v>
      </c>
      <c r="D1536" s="10">
        <v>38133</v>
      </c>
      <c r="E1536" s="2" t="s">
        <v>22</v>
      </c>
      <c r="F1536" s="4">
        <v>29</v>
      </c>
      <c r="G1536" s="5">
        <v>89.294687359204545</v>
      </c>
      <c r="H1536" s="2" t="s">
        <v>17</v>
      </c>
    </row>
    <row r="1537" spans="2:8" ht="16.5" x14ac:dyDescent="0.3">
      <c r="B1537" s="3">
        <v>542</v>
      </c>
      <c r="C1537" s="2" t="s">
        <v>13</v>
      </c>
      <c r="D1537" s="10">
        <v>38408</v>
      </c>
      <c r="E1537" s="2" t="s">
        <v>22</v>
      </c>
      <c r="F1537" s="4">
        <v>37</v>
      </c>
      <c r="G1537" s="5">
        <v>112.83363370259229</v>
      </c>
      <c r="H1537" s="2" t="s">
        <v>20</v>
      </c>
    </row>
    <row r="1538" spans="2:8" ht="16.5" x14ac:dyDescent="0.3">
      <c r="B1538" s="3">
        <v>560</v>
      </c>
      <c r="C1538" s="2" t="s">
        <v>13</v>
      </c>
      <c r="D1538" s="10">
        <v>38925</v>
      </c>
      <c r="E1538" s="2" t="s">
        <v>22</v>
      </c>
      <c r="F1538" s="4">
        <v>76</v>
      </c>
      <c r="G1538" s="5">
        <v>229.96347977242982</v>
      </c>
      <c r="H1538" s="2" t="s">
        <v>18</v>
      </c>
    </row>
    <row r="1539" spans="2:8" ht="16.5" x14ac:dyDescent="0.3">
      <c r="B1539" s="3">
        <v>657</v>
      </c>
      <c r="C1539" s="2" t="s">
        <v>13</v>
      </c>
      <c r="D1539" s="10">
        <v>38980</v>
      </c>
      <c r="E1539" s="2" t="s">
        <v>22</v>
      </c>
      <c r="F1539" s="4">
        <v>32</v>
      </c>
      <c r="G1539" s="5">
        <v>97.808768000127685</v>
      </c>
      <c r="H1539" s="2" t="s">
        <v>17</v>
      </c>
    </row>
    <row r="1540" spans="2:8" ht="16.5" x14ac:dyDescent="0.3">
      <c r="B1540" s="3">
        <v>674</v>
      </c>
      <c r="C1540" s="2" t="s">
        <v>13</v>
      </c>
      <c r="D1540" s="10">
        <v>38408</v>
      </c>
      <c r="E1540" s="2" t="s">
        <v>22</v>
      </c>
      <c r="F1540" s="4">
        <v>56</v>
      </c>
      <c r="G1540" s="5">
        <v>170.28880484978066</v>
      </c>
      <c r="H1540" s="2" t="s">
        <v>18</v>
      </c>
    </row>
    <row r="1541" spans="2:8" ht="16.5" x14ac:dyDescent="0.3">
      <c r="B1541" s="3">
        <v>678</v>
      </c>
      <c r="C1541" s="2" t="s">
        <v>13</v>
      </c>
      <c r="D1541" s="10">
        <v>38386</v>
      </c>
      <c r="E1541" s="2" t="s">
        <v>22</v>
      </c>
      <c r="F1541" s="4">
        <v>79</v>
      </c>
      <c r="G1541" s="5">
        <v>239.4766385714239</v>
      </c>
      <c r="H1541" s="2" t="s">
        <v>20</v>
      </c>
    </row>
    <row r="1542" spans="2:8" ht="16.5" x14ac:dyDescent="0.3">
      <c r="B1542" s="3">
        <v>693</v>
      </c>
      <c r="C1542" s="2" t="s">
        <v>13</v>
      </c>
      <c r="D1542" s="10">
        <v>38265</v>
      </c>
      <c r="E1542" s="2" t="s">
        <v>22</v>
      </c>
      <c r="F1542" s="4">
        <v>39</v>
      </c>
      <c r="G1542" s="5">
        <v>118.82068608795676</v>
      </c>
      <c r="H1542" s="2" t="s">
        <v>17</v>
      </c>
    </row>
    <row r="1543" spans="2:8" ht="16.5" x14ac:dyDescent="0.3">
      <c r="B1543" s="3">
        <v>729</v>
      </c>
      <c r="C1543" s="2" t="s">
        <v>13</v>
      </c>
      <c r="D1543" s="10">
        <v>38034</v>
      </c>
      <c r="E1543" s="2" t="s">
        <v>22</v>
      </c>
      <c r="F1543" s="4">
        <v>62</v>
      </c>
      <c r="G1543" s="5">
        <v>188.69979320640692</v>
      </c>
      <c r="H1543" s="2" t="s">
        <v>17</v>
      </c>
    </row>
    <row r="1544" spans="2:8" ht="16.5" x14ac:dyDescent="0.3">
      <c r="B1544" s="3">
        <v>787</v>
      </c>
      <c r="C1544" s="2" t="s">
        <v>13</v>
      </c>
      <c r="D1544" s="10">
        <v>38386</v>
      </c>
      <c r="E1544" s="2" t="s">
        <v>22</v>
      </c>
      <c r="F1544" s="4">
        <v>36</v>
      </c>
      <c r="G1544" s="5">
        <v>110.48116735303131</v>
      </c>
      <c r="H1544" s="2" t="s">
        <v>19</v>
      </c>
    </row>
    <row r="1545" spans="2:8" ht="16.5" x14ac:dyDescent="0.3">
      <c r="B1545" s="3">
        <v>826</v>
      </c>
      <c r="C1545" s="2" t="s">
        <v>13</v>
      </c>
      <c r="D1545" s="10">
        <v>39002</v>
      </c>
      <c r="E1545" s="2" t="s">
        <v>22</v>
      </c>
      <c r="F1545" s="4">
        <v>81</v>
      </c>
      <c r="G1545" s="5">
        <v>245.03936147229382</v>
      </c>
      <c r="H1545" s="2" t="s">
        <v>19</v>
      </c>
    </row>
    <row r="1546" spans="2:8" ht="16.5" x14ac:dyDescent="0.3">
      <c r="B1546" s="3">
        <v>836</v>
      </c>
      <c r="C1546" s="2" t="s">
        <v>13</v>
      </c>
      <c r="D1546" s="10">
        <v>38760</v>
      </c>
      <c r="E1546" s="2" t="s">
        <v>22</v>
      </c>
      <c r="F1546" s="4">
        <v>17</v>
      </c>
      <c r="G1546" s="5">
        <v>53.331838418625381</v>
      </c>
      <c r="H1546" s="2" t="s">
        <v>17</v>
      </c>
    </row>
    <row r="1547" spans="2:8" ht="16.5" x14ac:dyDescent="0.3">
      <c r="B1547" s="3">
        <v>841</v>
      </c>
      <c r="C1547" s="2" t="s">
        <v>13</v>
      </c>
      <c r="D1547" s="10">
        <v>38232</v>
      </c>
      <c r="E1547" s="2" t="s">
        <v>22</v>
      </c>
      <c r="F1547" s="4">
        <v>-3</v>
      </c>
      <c r="G1547" s="5">
        <v>-7.4497114042005954</v>
      </c>
      <c r="H1547" s="2" t="s">
        <v>18</v>
      </c>
    </row>
    <row r="1548" spans="2:8" ht="16.5" x14ac:dyDescent="0.3">
      <c r="B1548" s="3">
        <v>887</v>
      </c>
      <c r="C1548" s="2" t="s">
        <v>13</v>
      </c>
      <c r="D1548" s="10">
        <v>38419</v>
      </c>
      <c r="E1548" s="2" t="s">
        <v>22</v>
      </c>
      <c r="F1548" s="4">
        <v>11</v>
      </c>
      <c r="G1548" s="5">
        <v>35.041684359746164</v>
      </c>
      <c r="H1548" s="2" t="s">
        <v>20</v>
      </c>
    </row>
    <row r="1549" spans="2:8" ht="16.5" x14ac:dyDescent="0.3">
      <c r="B1549" s="3">
        <v>902</v>
      </c>
      <c r="C1549" s="2" t="s">
        <v>13</v>
      </c>
      <c r="D1549" s="10">
        <v>38991</v>
      </c>
      <c r="E1549" s="2" t="s">
        <v>22</v>
      </c>
      <c r="F1549" s="4">
        <v>69</v>
      </c>
      <c r="G1549" s="5">
        <v>209.14203916980014</v>
      </c>
      <c r="H1549" s="2" t="s">
        <v>20</v>
      </c>
    </row>
    <row r="1550" spans="2:8" ht="16.5" x14ac:dyDescent="0.3">
      <c r="B1550" s="3">
        <v>922</v>
      </c>
      <c r="C1550" s="2" t="s">
        <v>13</v>
      </c>
      <c r="D1550" s="10">
        <v>38474</v>
      </c>
      <c r="E1550" s="2" t="s">
        <v>22</v>
      </c>
      <c r="F1550" s="4">
        <v>19</v>
      </c>
      <c r="G1550" s="5">
        <v>58.904121420487954</v>
      </c>
      <c r="H1550" s="2" t="s">
        <v>17</v>
      </c>
    </row>
    <row r="1551" spans="2:8" ht="16.5" x14ac:dyDescent="0.3">
      <c r="B1551" s="3">
        <v>925</v>
      </c>
      <c r="C1551" s="2" t="s">
        <v>13</v>
      </c>
      <c r="D1551" s="10">
        <v>38727</v>
      </c>
      <c r="E1551" s="2" t="s">
        <v>22</v>
      </c>
      <c r="F1551" s="4">
        <v>57</v>
      </c>
      <c r="G1551" s="5">
        <v>173.32970466821706</v>
      </c>
      <c r="H1551" s="2" t="s">
        <v>17</v>
      </c>
    </row>
    <row r="1552" spans="2:8" ht="16.5" x14ac:dyDescent="0.3">
      <c r="B1552" s="3">
        <v>956</v>
      </c>
      <c r="C1552" s="2" t="s">
        <v>13</v>
      </c>
      <c r="D1552" s="10">
        <v>38430</v>
      </c>
      <c r="E1552" s="2" t="s">
        <v>22</v>
      </c>
      <c r="F1552" s="4">
        <v>50</v>
      </c>
      <c r="G1552" s="5">
        <v>152.31719787311525</v>
      </c>
      <c r="H1552" s="2" t="s">
        <v>17</v>
      </c>
    </row>
    <row r="1553" spans="2:8" ht="16.5" x14ac:dyDescent="0.3">
      <c r="B1553" s="3">
        <v>1042</v>
      </c>
      <c r="C1553" s="2" t="s">
        <v>13</v>
      </c>
      <c r="D1553" s="10">
        <v>38969</v>
      </c>
      <c r="E1553" s="2" t="s">
        <v>22</v>
      </c>
      <c r="F1553" s="4">
        <v>35</v>
      </c>
      <c r="G1553" s="5">
        <v>106.66944991477989</v>
      </c>
      <c r="H1553" s="2" t="s">
        <v>19</v>
      </c>
    </row>
    <row r="1554" spans="2:8" ht="16.5" x14ac:dyDescent="0.3">
      <c r="B1554" s="3">
        <v>1067</v>
      </c>
      <c r="C1554" s="2" t="s">
        <v>13</v>
      </c>
      <c r="D1554" s="10">
        <v>38430</v>
      </c>
      <c r="E1554" s="2" t="s">
        <v>22</v>
      </c>
      <c r="F1554" s="4">
        <v>1</v>
      </c>
      <c r="G1554" s="5">
        <v>4.8568701800652914</v>
      </c>
      <c r="H1554" s="2" t="s">
        <v>20</v>
      </c>
    </row>
    <row r="1555" spans="2:8" ht="16.5" x14ac:dyDescent="0.3">
      <c r="B1555" s="3">
        <v>1086</v>
      </c>
      <c r="C1555" s="2" t="s">
        <v>13</v>
      </c>
      <c r="D1555" s="10">
        <v>38705</v>
      </c>
      <c r="E1555" s="2" t="s">
        <v>22</v>
      </c>
      <c r="F1555" s="4">
        <v>81</v>
      </c>
      <c r="G1555" s="5">
        <v>245.61829415980108</v>
      </c>
      <c r="H1555" s="2" t="s">
        <v>17</v>
      </c>
    </row>
    <row r="1556" spans="2:8" ht="16.5" x14ac:dyDescent="0.3">
      <c r="B1556" s="3">
        <v>1114</v>
      </c>
      <c r="C1556" s="2" t="s">
        <v>13</v>
      </c>
      <c r="D1556" s="10">
        <v>38716</v>
      </c>
      <c r="E1556" s="2" t="s">
        <v>22</v>
      </c>
      <c r="F1556" s="4">
        <v>1</v>
      </c>
      <c r="G1556" s="5">
        <v>5.5518623429739176</v>
      </c>
      <c r="H1556" s="2" t="s">
        <v>20</v>
      </c>
    </row>
    <row r="1557" spans="2:8" ht="16.5" x14ac:dyDescent="0.3">
      <c r="B1557" s="3">
        <v>1159</v>
      </c>
      <c r="C1557" s="2" t="s">
        <v>13</v>
      </c>
      <c r="D1557" s="10">
        <v>38122</v>
      </c>
      <c r="E1557" s="2" t="s">
        <v>22</v>
      </c>
      <c r="F1557" s="4">
        <v>71</v>
      </c>
      <c r="G1557" s="5">
        <v>214.70316225183416</v>
      </c>
      <c r="H1557" s="2" t="s">
        <v>18</v>
      </c>
    </row>
    <row r="1558" spans="2:8" ht="16.5" x14ac:dyDescent="0.3">
      <c r="B1558" s="3">
        <v>1262</v>
      </c>
      <c r="C1558" s="2" t="s">
        <v>13</v>
      </c>
      <c r="D1558" s="10">
        <v>38100</v>
      </c>
      <c r="E1558" s="2" t="s">
        <v>22</v>
      </c>
      <c r="F1558" s="4">
        <v>14</v>
      </c>
      <c r="G1558" s="5">
        <v>44.23662693928393</v>
      </c>
      <c r="H1558" s="2" t="s">
        <v>19</v>
      </c>
    </row>
    <row r="1559" spans="2:8" ht="16.5" x14ac:dyDescent="0.3">
      <c r="B1559" s="3">
        <v>1263</v>
      </c>
      <c r="C1559" s="2" t="s">
        <v>13</v>
      </c>
      <c r="D1559" s="10">
        <v>38991</v>
      </c>
      <c r="E1559" s="2" t="s">
        <v>22</v>
      </c>
      <c r="F1559" s="4">
        <v>73</v>
      </c>
      <c r="G1559" s="5">
        <v>220.5000128058029</v>
      </c>
      <c r="H1559" s="2" t="s">
        <v>19</v>
      </c>
    </row>
    <row r="1560" spans="2:8" ht="16.5" x14ac:dyDescent="0.3">
      <c r="B1560" s="3">
        <v>1281</v>
      </c>
      <c r="C1560" s="2" t="s">
        <v>13</v>
      </c>
      <c r="D1560" s="10">
        <v>38375</v>
      </c>
      <c r="E1560" s="2" t="s">
        <v>22</v>
      </c>
      <c r="F1560" s="4">
        <v>92</v>
      </c>
      <c r="G1560" s="5">
        <v>277.53792590877345</v>
      </c>
      <c r="H1560" s="2" t="s">
        <v>19</v>
      </c>
    </row>
    <row r="1561" spans="2:8" ht="16.5" x14ac:dyDescent="0.3">
      <c r="B1561" s="3">
        <v>1304</v>
      </c>
      <c r="C1561" s="2" t="s">
        <v>13</v>
      </c>
      <c r="D1561" s="10">
        <v>38276</v>
      </c>
      <c r="E1561" s="2" t="s">
        <v>22</v>
      </c>
      <c r="F1561" s="4">
        <v>21</v>
      </c>
      <c r="G1561" s="5">
        <v>65.60411466769294</v>
      </c>
      <c r="H1561" s="2" t="s">
        <v>19</v>
      </c>
    </row>
    <row r="1562" spans="2:8" ht="16.5" x14ac:dyDescent="0.3">
      <c r="B1562" s="3">
        <v>1431</v>
      </c>
      <c r="C1562" s="2" t="s">
        <v>13</v>
      </c>
      <c r="D1562" s="10">
        <v>38837</v>
      </c>
      <c r="E1562" s="2" t="s">
        <v>22</v>
      </c>
      <c r="F1562" s="4">
        <v>52</v>
      </c>
      <c r="G1562" s="5">
        <v>158.63001694196066</v>
      </c>
      <c r="H1562" s="2" t="s">
        <v>19</v>
      </c>
    </row>
    <row r="1563" spans="2:8" ht="16.5" x14ac:dyDescent="0.3">
      <c r="B1563" s="3">
        <v>1457</v>
      </c>
      <c r="C1563" s="2" t="s">
        <v>13</v>
      </c>
      <c r="D1563" s="10">
        <v>38573</v>
      </c>
      <c r="E1563" s="2" t="s">
        <v>22</v>
      </c>
      <c r="F1563" s="4">
        <v>14</v>
      </c>
      <c r="G1563" s="5">
        <v>44.327818174178198</v>
      </c>
      <c r="H1563" s="2" t="s">
        <v>18</v>
      </c>
    </row>
    <row r="1564" spans="2:8" ht="16.5" x14ac:dyDescent="0.3">
      <c r="B1564" s="3">
        <v>1673</v>
      </c>
      <c r="C1564" s="2" t="s">
        <v>13</v>
      </c>
      <c r="D1564" s="10">
        <v>38991</v>
      </c>
      <c r="E1564" s="2" t="s">
        <v>22</v>
      </c>
      <c r="F1564" s="4">
        <v>74</v>
      </c>
      <c r="G1564" s="5">
        <v>223.5358944867458</v>
      </c>
      <c r="H1564" s="2" t="s">
        <v>20</v>
      </c>
    </row>
    <row r="1565" spans="2:8" ht="16.5" x14ac:dyDescent="0.3">
      <c r="B1565" s="3">
        <v>1739</v>
      </c>
      <c r="C1565" s="2" t="s">
        <v>13</v>
      </c>
      <c r="D1565" s="10">
        <v>38397</v>
      </c>
      <c r="E1565" s="2" t="s">
        <v>22</v>
      </c>
      <c r="F1565" s="4">
        <v>59</v>
      </c>
      <c r="G1565" s="5">
        <v>178.83628019769552</v>
      </c>
      <c r="H1565" s="2" t="s">
        <v>20</v>
      </c>
    </row>
    <row r="1566" spans="2:8" ht="16.5" x14ac:dyDescent="0.3">
      <c r="B1566" s="3">
        <v>1882</v>
      </c>
      <c r="C1566" s="2" t="s">
        <v>13</v>
      </c>
      <c r="D1566" s="10">
        <v>38067</v>
      </c>
      <c r="E1566" s="2" t="s">
        <v>22</v>
      </c>
      <c r="F1566" s="4">
        <v>72</v>
      </c>
      <c r="G1566" s="5">
        <v>217.90015045055327</v>
      </c>
      <c r="H1566" s="2" t="s">
        <v>18</v>
      </c>
    </row>
    <row r="1567" spans="2:8" ht="16.5" x14ac:dyDescent="0.3">
      <c r="B1567" s="3">
        <v>18</v>
      </c>
      <c r="C1567" s="2" t="s">
        <v>13</v>
      </c>
      <c r="D1567" s="10">
        <v>38595</v>
      </c>
      <c r="E1567" s="2" t="s">
        <v>21</v>
      </c>
      <c r="F1567" s="4">
        <v>88</v>
      </c>
      <c r="G1567" s="5">
        <v>265.18755145539586</v>
      </c>
      <c r="H1567" s="2" t="s">
        <v>18</v>
      </c>
    </row>
    <row r="1568" spans="2:8" ht="16.5" x14ac:dyDescent="0.3">
      <c r="B1568" s="3">
        <v>55</v>
      </c>
      <c r="C1568" s="2" t="s">
        <v>13</v>
      </c>
      <c r="D1568" s="10">
        <v>38859</v>
      </c>
      <c r="E1568" s="2" t="s">
        <v>21</v>
      </c>
      <c r="F1568" s="4">
        <v>35</v>
      </c>
      <c r="G1568" s="5">
        <v>107.99264815962536</v>
      </c>
      <c r="H1568" s="2" t="s">
        <v>19</v>
      </c>
    </row>
    <row r="1569" spans="2:8" ht="16.5" x14ac:dyDescent="0.3">
      <c r="B1569" s="3">
        <v>81</v>
      </c>
      <c r="C1569" s="2" t="s">
        <v>13</v>
      </c>
      <c r="D1569" s="10">
        <v>38727</v>
      </c>
      <c r="E1569" s="2" t="s">
        <v>21</v>
      </c>
      <c r="F1569" s="4">
        <v>69</v>
      </c>
      <c r="G1569" s="5">
        <v>208.68512958069783</v>
      </c>
      <c r="H1569" s="2" t="s">
        <v>20</v>
      </c>
    </row>
    <row r="1570" spans="2:8" ht="16.5" x14ac:dyDescent="0.3">
      <c r="B1570" s="3">
        <v>96</v>
      </c>
      <c r="C1570" s="2" t="s">
        <v>13</v>
      </c>
      <c r="D1570" s="10">
        <v>39068</v>
      </c>
      <c r="E1570" s="2" t="s">
        <v>21</v>
      </c>
      <c r="F1570" s="4">
        <v>33</v>
      </c>
      <c r="G1570" s="5">
        <v>100.68612237181482</v>
      </c>
      <c r="H1570" s="2" t="s">
        <v>19</v>
      </c>
    </row>
    <row r="1571" spans="2:8" ht="16.5" x14ac:dyDescent="0.3">
      <c r="B1571" s="3">
        <v>98</v>
      </c>
      <c r="C1571" s="2" t="s">
        <v>13</v>
      </c>
      <c r="D1571" s="10">
        <v>38089</v>
      </c>
      <c r="E1571" s="2" t="s">
        <v>21</v>
      </c>
      <c r="F1571" s="4">
        <v>92</v>
      </c>
      <c r="G1571" s="5">
        <v>277.53974563422275</v>
      </c>
      <c r="H1571" s="2" t="s">
        <v>20</v>
      </c>
    </row>
    <row r="1572" spans="2:8" ht="16.5" x14ac:dyDescent="0.3">
      <c r="B1572" s="3">
        <v>170</v>
      </c>
      <c r="C1572" s="2" t="s">
        <v>13</v>
      </c>
      <c r="D1572" s="10">
        <v>38881</v>
      </c>
      <c r="E1572" s="2" t="s">
        <v>21</v>
      </c>
      <c r="F1572" s="4">
        <v>21</v>
      </c>
      <c r="G1572" s="5">
        <v>64.602960723055489</v>
      </c>
      <c r="H1572" s="2" t="s">
        <v>17</v>
      </c>
    </row>
    <row r="1573" spans="2:8" ht="16.5" x14ac:dyDescent="0.3">
      <c r="B1573" s="3">
        <v>211</v>
      </c>
      <c r="C1573" s="2" t="s">
        <v>13</v>
      </c>
      <c r="D1573" s="10">
        <v>38837</v>
      </c>
      <c r="E1573" s="2" t="s">
        <v>21</v>
      </c>
      <c r="F1573" s="4">
        <v>35</v>
      </c>
      <c r="G1573" s="5">
        <v>106.89982221762149</v>
      </c>
      <c r="H1573" s="2" t="s">
        <v>17</v>
      </c>
    </row>
    <row r="1574" spans="2:8" ht="16.5" x14ac:dyDescent="0.3">
      <c r="B1574" s="3">
        <v>213</v>
      </c>
      <c r="C1574" s="2" t="s">
        <v>13</v>
      </c>
      <c r="D1574" s="10">
        <v>38672</v>
      </c>
      <c r="E1574" s="2" t="s">
        <v>21</v>
      </c>
      <c r="F1574" s="4">
        <v>19</v>
      </c>
      <c r="G1574" s="5">
        <v>59.075740928551383</v>
      </c>
      <c r="H1574" s="2" t="s">
        <v>19</v>
      </c>
    </row>
    <row r="1575" spans="2:8" ht="16.5" x14ac:dyDescent="0.3">
      <c r="B1575" s="3">
        <v>226</v>
      </c>
      <c r="C1575" s="2" t="s">
        <v>13</v>
      </c>
      <c r="D1575" s="10">
        <v>38144</v>
      </c>
      <c r="E1575" s="2" t="s">
        <v>21</v>
      </c>
      <c r="F1575" s="4">
        <v>-1</v>
      </c>
      <c r="G1575" s="5">
        <v>-0.91770776800017373</v>
      </c>
      <c r="H1575" s="2" t="s">
        <v>17</v>
      </c>
    </row>
    <row r="1576" spans="2:8" ht="16.5" x14ac:dyDescent="0.3">
      <c r="B1576" s="3">
        <v>280</v>
      </c>
      <c r="C1576" s="2" t="s">
        <v>13</v>
      </c>
      <c r="D1576" s="10">
        <v>38991</v>
      </c>
      <c r="E1576" s="2" t="s">
        <v>21</v>
      </c>
      <c r="F1576" s="4">
        <v>67</v>
      </c>
      <c r="G1576" s="5">
        <v>203.10846928946893</v>
      </c>
      <c r="H1576" s="2" t="s">
        <v>20</v>
      </c>
    </row>
    <row r="1577" spans="2:8" ht="16.5" x14ac:dyDescent="0.3">
      <c r="B1577" s="3">
        <v>333</v>
      </c>
      <c r="C1577" s="2" t="s">
        <v>13</v>
      </c>
      <c r="D1577" s="10">
        <v>38155</v>
      </c>
      <c r="E1577" s="2" t="s">
        <v>21</v>
      </c>
      <c r="F1577" s="4">
        <v>68</v>
      </c>
      <c r="G1577" s="5">
        <v>206.37862292228638</v>
      </c>
      <c r="H1577" s="2" t="s">
        <v>19</v>
      </c>
    </row>
    <row r="1578" spans="2:8" ht="16.5" x14ac:dyDescent="0.3">
      <c r="B1578" s="3">
        <v>355</v>
      </c>
      <c r="C1578" s="2" t="s">
        <v>13</v>
      </c>
      <c r="D1578" s="10">
        <v>38969</v>
      </c>
      <c r="E1578" s="2" t="s">
        <v>21</v>
      </c>
      <c r="F1578" s="4">
        <v>81</v>
      </c>
      <c r="G1578" s="5">
        <v>245.01127594931819</v>
      </c>
      <c r="H1578" s="2" t="s">
        <v>17</v>
      </c>
    </row>
    <row r="1579" spans="2:8" ht="16.5" x14ac:dyDescent="0.3">
      <c r="B1579" s="3">
        <v>362</v>
      </c>
      <c r="C1579" s="2" t="s">
        <v>13</v>
      </c>
      <c r="D1579" s="10">
        <v>38672</v>
      </c>
      <c r="E1579" s="2" t="s">
        <v>21</v>
      </c>
      <c r="F1579" s="4">
        <v>28</v>
      </c>
      <c r="G1579" s="5">
        <v>86.334638190049276</v>
      </c>
      <c r="H1579" s="2" t="s">
        <v>18</v>
      </c>
    </row>
    <row r="1580" spans="2:8" ht="16.5" x14ac:dyDescent="0.3">
      <c r="B1580" s="3">
        <v>365</v>
      </c>
      <c r="C1580" s="2" t="s">
        <v>13</v>
      </c>
      <c r="D1580" s="10">
        <v>38859</v>
      </c>
      <c r="E1580" s="2" t="s">
        <v>21</v>
      </c>
      <c r="F1580" s="4">
        <v>88</v>
      </c>
      <c r="G1580" s="5">
        <v>266.35125676130951</v>
      </c>
      <c r="H1580" s="2" t="s">
        <v>19</v>
      </c>
    </row>
    <row r="1581" spans="2:8" ht="16.5" x14ac:dyDescent="0.3">
      <c r="B1581" s="3">
        <v>408</v>
      </c>
      <c r="C1581" s="2" t="s">
        <v>13</v>
      </c>
      <c r="D1581" s="10">
        <v>38859</v>
      </c>
      <c r="E1581" s="2" t="s">
        <v>21</v>
      </c>
      <c r="F1581" s="4">
        <v>69</v>
      </c>
      <c r="G1581" s="5">
        <v>208.58962786585158</v>
      </c>
      <c r="H1581" s="2" t="s">
        <v>18</v>
      </c>
    </row>
    <row r="1582" spans="2:8" ht="16.5" x14ac:dyDescent="0.3">
      <c r="B1582" s="3">
        <v>454</v>
      </c>
      <c r="C1582" s="2" t="s">
        <v>13</v>
      </c>
      <c r="D1582" s="10">
        <v>38155</v>
      </c>
      <c r="E1582" s="2" t="s">
        <v>21</v>
      </c>
      <c r="F1582" s="4">
        <v>32</v>
      </c>
      <c r="G1582" s="5">
        <v>98.366647965700452</v>
      </c>
      <c r="H1582" s="2" t="s">
        <v>20</v>
      </c>
    </row>
    <row r="1583" spans="2:8" ht="16.5" x14ac:dyDescent="0.3">
      <c r="B1583" s="3">
        <v>482</v>
      </c>
      <c r="C1583" s="2" t="s">
        <v>13</v>
      </c>
      <c r="D1583" s="10">
        <v>38056</v>
      </c>
      <c r="E1583" s="2" t="s">
        <v>21</v>
      </c>
      <c r="F1583" s="4">
        <v>4</v>
      </c>
      <c r="G1583" s="5">
        <v>14.10456917940213</v>
      </c>
      <c r="H1583" s="2" t="s">
        <v>19</v>
      </c>
    </row>
    <row r="1584" spans="2:8" ht="16.5" x14ac:dyDescent="0.3">
      <c r="B1584" s="3">
        <v>484</v>
      </c>
      <c r="C1584" s="2" t="s">
        <v>13</v>
      </c>
      <c r="D1584" s="10">
        <v>38903</v>
      </c>
      <c r="E1584" s="2" t="s">
        <v>21</v>
      </c>
      <c r="F1584" s="4">
        <v>12</v>
      </c>
      <c r="G1584" s="5">
        <v>37.877226411963186</v>
      </c>
      <c r="H1584" s="2" t="s">
        <v>20</v>
      </c>
    </row>
    <row r="1585" spans="2:8" ht="16.5" x14ac:dyDescent="0.3">
      <c r="B1585" s="3">
        <v>569</v>
      </c>
      <c r="C1585" s="2" t="s">
        <v>13</v>
      </c>
      <c r="D1585" s="10">
        <v>38507</v>
      </c>
      <c r="E1585" s="2" t="s">
        <v>21</v>
      </c>
      <c r="F1585" s="4">
        <v>73</v>
      </c>
      <c r="G1585" s="5">
        <v>221.78112807048697</v>
      </c>
      <c r="H1585" s="2" t="s">
        <v>19</v>
      </c>
    </row>
    <row r="1586" spans="2:8" ht="16.5" x14ac:dyDescent="0.3">
      <c r="B1586" s="3">
        <v>573</v>
      </c>
      <c r="C1586" s="2" t="s">
        <v>13</v>
      </c>
      <c r="D1586" s="10">
        <v>38562</v>
      </c>
      <c r="E1586" s="2" t="s">
        <v>21</v>
      </c>
      <c r="F1586" s="4">
        <v>-7</v>
      </c>
      <c r="G1586" s="5">
        <v>-18.9155229231676</v>
      </c>
      <c r="H1586" s="2" t="s">
        <v>18</v>
      </c>
    </row>
    <row r="1587" spans="2:8" ht="16.5" x14ac:dyDescent="0.3">
      <c r="B1587" s="3">
        <v>596</v>
      </c>
      <c r="C1587" s="2" t="s">
        <v>13</v>
      </c>
      <c r="D1587" s="10">
        <v>38067</v>
      </c>
      <c r="E1587" s="2" t="s">
        <v>21</v>
      </c>
      <c r="F1587" s="4">
        <v>37</v>
      </c>
      <c r="G1587" s="5">
        <v>112.85151912863849</v>
      </c>
      <c r="H1587" s="2" t="s">
        <v>18</v>
      </c>
    </row>
    <row r="1588" spans="2:8" ht="16.5" x14ac:dyDescent="0.3">
      <c r="B1588" s="3">
        <v>655</v>
      </c>
      <c r="C1588" s="2" t="s">
        <v>13</v>
      </c>
      <c r="D1588" s="10">
        <v>38540</v>
      </c>
      <c r="E1588" s="2" t="s">
        <v>21</v>
      </c>
      <c r="F1588" s="4">
        <v>6</v>
      </c>
      <c r="G1588" s="5">
        <v>19.488992935915519</v>
      </c>
      <c r="H1588" s="2" t="s">
        <v>19</v>
      </c>
    </row>
    <row r="1589" spans="2:8" ht="16.5" x14ac:dyDescent="0.3">
      <c r="B1589" s="3">
        <v>715</v>
      </c>
      <c r="C1589" s="2" t="s">
        <v>13</v>
      </c>
      <c r="D1589" s="10">
        <v>38881</v>
      </c>
      <c r="E1589" s="2" t="s">
        <v>21</v>
      </c>
      <c r="F1589" s="4">
        <v>9</v>
      </c>
      <c r="G1589" s="5">
        <v>29.386098665239906</v>
      </c>
      <c r="H1589" s="2" t="s">
        <v>20</v>
      </c>
    </row>
    <row r="1590" spans="2:8" ht="16.5" x14ac:dyDescent="0.3">
      <c r="B1590" s="3">
        <v>724</v>
      </c>
      <c r="C1590" s="2" t="s">
        <v>13</v>
      </c>
      <c r="D1590" s="10">
        <v>38694</v>
      </c>
      <c r="E1590" s="2" t="s">
        <v>21</v>
      </c>
      <c r="F1590" s="4">
        <v>78</v>
      </c>
      <c r="G1590" s="5">
        <v>235.89718296494317</v>
      </c>
      <c r="H1590" s="2" t="s">
        <v>17</v>
      </c>
    </row>
    <row r="1591" spans="2:8" ht="16.5" x14ac:dyDescent="0.3">
      <c r="B1591" s="3">
        <v>744</v>
      </c>
      <c r="C1591" s="2" t="s">
        <v>13</v>
      </c>
      <c r="D1591" s="10">
        <v>38078</v>
      </c>
      <c r="E1591" s="2" t="s">
        <v>21</v>
      </c>
      <c r="F1591" s="4">
        <v>46</v>
      </c>
      <c r="G1591" s="5">
        <v>139.61633299698832</v>
      </c>
      <c r="H1591" s="2" t="s">
        <v>19</v>
      </c>
    </row>
    <row r="1592" spans="2:8" ht="16.5" x14ac:dyDescent="0.3">
      <c r="B1592" s="3">
        <v>765</v>
      </c>
      <c r="C1592" s="2" t="s">
        <v>13</v>
      </c>
      <c r="D1592" s="10">
        <v>38111</v>
      </c>
      <c r="E1592" s="2" t="s">
        <v>21</v>
      </c>
      <c r="F1592" s="4">
        <v>-6</v>
      </c>
      <c r="G1592" s="5">
        <v>-15.742829763147856</v>
      </c>
      <c r="H1592" s="2" t="s">
        <v>19</v>
      </c>
    </row>
    <row r="1593" spans="2:8" ht="16.5" x14ac:dyDescent="0.3">
      <c r="B1593" s="3">
        <v>789</v>
      </c>
      <c r="C1593" s="2" t="s">
        <v>13</v>
      </c>
      <c r="D1593" s="10">
        <v>38496</v>
      </c>
      <c r="E1593" s="2" t="s">
        <v>21</v>
      </c>
      <c r="F1593" s="4">
        <v>48</v>
      </c>
      <c r="G1593" s="5">
        <v>146.23287015814799</v>
      </c>
      <c r="H1593" s="2" t="s">
        <v>19</v>
      </c>
    </row>
    <row r="1594" spans="2:8" ht="16.5" x14ac:dyDescent="0.3">
      <c r="B1594" s="3">
        <v>809</v>
      </c>
      <c r="C1594" s="2" t="s">
        <v>13</v>
      </c>
      <c r="D1594" s="10">
        <v>38771</v>
      </c>
      <c r="E1594" s="2" t="s">
        <v>21</v>
      </c>
      <c r="F1594" s="4">
        <v>73</v>
      </c>
      <c r="G1594" s="5">
        <v>221.33612349849449</v>
      </c>
      <c r="H1594" s="2" t="s">
        <v>17</v>
      </c>
    </row>
    <row r="1595" spans="2:8" ht="16.5" x14ac:dyDescent="0.3">
      <c r="B1595" s="3">
        <v>913</v>
      </c>
      <c r="C1595" s="2" t="s">
        <v>13</v>
      </c>
      <c r="D1595" s="10">
        <v>38463</v>
      </c>
      <c r="E1595" s="2" t="s">
        <v>21</v>
      </c>
      <c r="F1595" s="4">
        <v>3</v>
      </c>
      <c r="G1595" s="5">
        <v>11.082849552887902</v>
      </c>
      <c r="H1595" s="2" t="s">
        <v>20</v>
      </c>
    </row>
    <row r="1596" spans="2:8" ht="16.5" x14ac:dyDescent="0.3">
      <c r="B1596" s="3">
        <v>928</v>
      </c>
      <c r="C1596" s="2" t="s">
        <v>13</v>
      </c>
      <c r="D1596" s="10">
        <v>38683</v>
      </c>
      <c r="E1596" s="2" t="s">
        <v>21</v>
      </c>
      <c r="F1596" s="4">
        <v>65</v>
      </c>
      <c r="G1596" s="5">
        <v>196.85925384860963</v>
      </c>
      <c r="H1596" s="2" t="s">
        <v>18</v>
      </c>
    </row>
    <row r="1597" spans="2:8" ht="16.5" x14ac:dyDescent="0.3">
      <c r="B1597" s="3">
        <v>1073</v>
      </c>
      <c r="C1597" s="2" t="s">
        <v>13</v>
      </c>
      <c r="D1597" s="10">
        <v>38573</v>
      </c>
      <c r="E1597" s="2" t="s">
        <v>21</v>
      </c>
      <c r="F1597" s="4">
        <v>74</v>
      </c>
      <c r="G1597" s="5">
        <v>224.19731799549618</v>
      </c>
      <c r="H1597" s="2" t="s">
        <v>17</v>
      </c>
    </row>
    <row r="1598" spans="2:8" ht="16.5" x14ac:dyDescent="0.3">
      <c r="B1598" s="3">
        <v>1076</v>
      </c>
      <c r="C1598" s="2" t="s">
        <v>13</v>
      </c>
      <c r="D1598" s="10">
        <v>38166</v>
      </c>
      <c r="E1598" s="2" t="s">
        <v>21</v>
      </c>
      <c r="F1598" s="4">
        <v>36</v>
      </c>
      <c r="G1598" s="5">
        <v>109.96021821591992</v>
      </c>
      <c r="H1598" s="2" t="s">
        <v>20</v>
      </c>
    </row>
    <row r="1599" spans="2:8" ht="16.5" x14ac:dyDescent="0.3">
      <c r="B1599" s="3">
        <v>1166</v>
      </c>
      <c r="C1599" s="2" t="s">
        <v>13</v>
      </c>
      <c r="D1599" s="10">
        <v>38793</v>
      </c>
      <c r="E1599" s="2" t="s">
        <v>21</v>
      </c>
      <c r="F1599" s="4">
        <v>85</v>
      </c>
      <c r="G1599" s="5">
        <v>256.22552874700915</v>
      </c>
      <c r="H1599" s="2" t="s">
        <v>17</v>
      </c>
    </row>
    <row r="1600" spans="2:8" ht="16.5" x14ac:dyDescent="0.3">
      <c r="B1600" s="3">
        <v>1185</v>
      </c>
      <c r="C1600" s="2" t="s">
        <v>13</v>
      </c>
      <c r="D1600" s="10">
        <v>38892</v>
      </c>
      <c r="E1600" s="2" t="s">
        <v>21</v>
      </c>
      <c r="F1600" s="4">
        <v>0</v>
      </c>
      <c r="G1600" s="5">
        <v>2.1318123006760317</v>
      </c>
      <c r="H1600" s="2" t="s">
        <v>20</v>
      </c>
    </row>
    <row r="1601" spans="2:8" ht="16.5" x14ac:dyDescent="0.3">
      <c r="B1601" s="3">
        <v>1264</v>
      </c>
      <c r="C1601" s="2" t="s">
        <v>13</v>
      </c>
      <c r="D1601" s="10">
        <v>39068</v>
      </c>
      <c r="E1601" s="2" t="s">
        <v>21</v>
      </c>
      <c r="F1601" s="4">
        <v>14</v>
      </c>
      <c r="G1601" s="5">
        <v>44.424699895790788</v>
      </c>
      <c r="H1601" s="2" t="s">
        <v>17</v>
      </c>
    </row>
    <row r="1602" spans="2:8" ht="16.5" x14ac:dyDescent="0.3">
      <c r="B1602" s="3">
        <v>1319</v>
      </c>
      <c r="C1602" s="2" t="s">
        <v>13</v>
      </c>
      <c r="D1602" s="10">
        <v>38980</v>
      </c>
      <c r="E1602" s="2" t="s">
        <v>21</v>
      </c>
      <c r="F1602" s="4">
        <v>12</v>
      </c>
      <c r="G1602" s="5">
        <v>38.275233428944262</v>
      </c>
      <c r="H1602" s="2" t="s">
        <v>19</v>
      </c>
    </row>
    <row r="1603" spans="2:8" ht="16.5" x14ac:dyDescent="0.3">
      <c r="B1603" s="3">
        <v>1348</v>
      </c>
      <c r="C1603" s="2" t="s">
        <v>13</v>
      </c>
      <c r="D1603" s="10">
        <v>38144</v>
      </c>
      <c r="E1603" s="2" t="s">
        <v>21</v>
      </c>
      <c r="F1603" s="4">
        <v>77</v>
      </c>
      <c r="G1603" s="5">
        <v>232.85049996581651</v>
      </c>
      <c r="H1603" s="2" t="s">
        <v>18</v>
      </c>
    </row>
    <row r="1604" spans="2:8" ht="16.5" x14ac:dyDescent="0.3">
      <c r="B1604" s="3">
        <v>1405</v>
      </c>
      <c r="C1604" s="2" t="s">
        <v>13</v>
      </c>
      <c r="D1604" s="10">
        <v>38276</v>
      </c>
      <c r="E1604" s="2" t="s">
        <v>21</v>
      </c>
      <c r="F1604" s="4">
        <v>4</v>
      </c>
      <c r="G1604" s="5">
        <v>14.358367110038117</v>
      </c>
      <c r="H1604" s="2" t="s">
        <v>19</v>
      </c>
    </row>
    <row r="1605" spans="2:8" ht="16.5" x14ac:dyDescent="0.3">
      <c r="B1605" s="3">
        <v>1448</v>
      </c>
      <c r="C1605" s="2" t="s">
        <v>13</v>
      </c>
      <c r="D1605" s="10">
        <v>39013</v>
      </c>
      <c r="E1605" s="2" t="s">
        <v>21</v>
      </c>
      <c r="F1605" s="4">
        <v>69</v>
      </c>
      <c r="G1605" s="5">
        <v>209.39515625574666</v>
      </c>
      <c r="H1605" s="2" t="s">
        <v>19</v>
      </c>
    </row>
    <row r="1606" spans="2:8" ht="16.5" x14ac:dyDescent="0.3">
      <c r="B1606" s="3">
        <v>1486</v>
      </c>
      <c r="C1606" s="2" t="s">
        <v>13</v>
      </c>
      <c r="D1606" s="10">
        <v>38485</v>
      </c>
      <c r="E1606" s="2" t="s">
        <v>21</v>
      </c>
      <c r="F1606" s="4">
        <v>69</v>
      </c>
      <c r="G1606" s="5">
        <v>208.60656085319707</v>
      </c>
      <c r="H1606" s="2" t="s">
        <v>19</v>
      </c>
    </row>
    <row r="1607" spans="2:8" ht="16.5" x14ac:dyDescent="0.3">
      <c r="B1607" s="3">
        <v>1601</v>
      </c>
      <c r="C1607" s="2" t="s">
        <v>13</v>
      </c>
      <c r="D1607" s="10">
        <v>38012</v>
      </c>
      <c r="E1607" s="2" t="s">
        <v>21</v>
      </c>
      <c r="F1607" s="4">
        <v>32</v>
      </c>
      <c r="G1607" s="5">
        <v>98.405028744773347</v>
      </c>
      <c r="H1607" s="2" t="s">
        <v>17</v>
      </c>
    </row>
    <row r="1608" spans="2:8" ht="16.5" x14ac:dyDescent="0.3">
      <c r="B1608" s="3">
        <v>1846</v>
      </c>
      <c r="C1608" s="2" t="s">
        <v>13</v>
      </c>
      <c r="D1608" s="10">
        <v>38760</v>
      </c>
      <c r="E1608" s="2" t="s">
        <v>21</v>
      </c>
      <c r="F1608" s="4">
        <v>55</v>
      </c>
      <c r="G1608" s="5">
        <v>167.03601910379061</v>
      </c>
      <c r="H1608" s="2" t="s">
        <v>18</v>
      </c>
    </row>
    <row r="1609" spans="2:8" ht="16.5" x14ac:dyDescent="0.3">
      <c r="B1609" s="3">
        <v>27</v>
      </c>
      <c r="C1609" s="2" t="s">
        <v>13</v>
      </c>
      <c r="D1609" s="10">
        <v>38089</v>
      </c>
      <c r="E1609" s="2" t="s">
        <v>23</v>
      </c>
      <c r="F1609" s="4">
        <v>38</v>
      </c>
      <c r="G1609" s="5">
        <v>115.98517718889856</v>
      </c>
      <c r="H1609" s="2" t="s">
        <v>18</v>
      </c>
    </row>
    <row r="1610" spans="2:8" ht="16.5" x14ac:dyDescent="0.3">
      <c r="B1610" s="3">
        <v>104</v>
      </c>
      <c r="C1610" s="2" t="s">
        <v>13</v>
      </c>
      <c r="D1610" s="10">
        <v>38793</v>
      </c>
      <c r="E1610" s="2" t="s">
        <v>23</v>
      </c>
      <c r="F1610" s="4">
        <v>-8</v>
      </c>
      <c r="G1610" s="5">
        <v>-22.10755433572842</v>
      </c>
      <c r="H1610" s="2" t="s">
        <v>19</v>
      </c>
    </row>
    <row r="1611" spans="2:8" ht="16.5" x14ac:dyDescent="0.3">
      <c r="B1611" s="3">
        <v>154</v>
      </c>
      <c r="C1611" s="2" t="s">
        <v>13</v>
      </c>
      <c r="D1611" s="10">
        <v>38210</v>
      </c>
      <c r="E1611" s="2" t="s">
        <v>23</v>
      </c>
      <c r="F1611" s="4">
        <v>16</v>
      </c>
      <c r="G1611" s="5">
        <v>49.943726296074821</v>
      </c>
      <c r="H1611" s="2" t="s">
        <v>17</v>
      </c>
    </row>
    <row r="1612" spans="2:8" ht="16.5" x14ac:dyDescent="0.3">
      <c r="B1612" s="3">
        <v>174</v>
      </c>
      <c r="C1612" s="2" t="s">
        <v>13</v>
      </c>
      <c r="D1612" s="10">
        <v>38056</v>
      </c>
      <c r="E1612" s="2" t="s">
        <v>23</v>
      </c>
      <c r="F1612" s="4">
        <v>91</v>
      </c>
      <c r="G1612" s="5">
        <v>275.24479602731037</v>
      </c>
      <c r="H1612" s="2" t="s">
        <v>17</v>
      </c>
    </row>
    <row r="1613" spans="2:8" ht="16.5" x14ac:dyDescent="0.3">
      <c r="B1613" s="3">
        <v>289</v>
      </c>
      <c r="C1613" s="2" t="s">
        <v>13</v>
      </c>
      <c r="D1613" s="10">
        <v>38540</v>
      </c>
      <c r="E1613" s="2" t="s">
        <v>23</v>
      </c>
      <c r="F1613" s="4">
        <v>88</v>
      </c>
      <c r="G1613" s="5">
        <v>266.0518691009172</v>
      </c>
      <c r="H1613" s="2" t="s">
        <v>19</v>
      </c>
    </row>
    <row r="1614" spans="2:8" ht="16.5" x14ac:dyDescent="0.3">
      <c r="B1614" s="3">
        <v>429</v>
      </c>
      <c r="C1614" s="2" t="s">
        <v>13</v>
      </c>
      <c r="D1614" s="10">
        <v>38892</v>
      </c>
      <c r="E1614" s="2" t="s">
        <v>23</v>
      </c>
      <c r="F1614" s="4">
        <v>-4</v>
      </c>
      <c r="G1614" s="5">
        <v>-9.8762446340450722</v>
      </c>
      <c r="H1614" s="2" t="s">
        <v>18</v>
      </c>
    </row>
    <row r="1615" spans="2:8" ht="16.5" x14ac:dyDescent="0.3">
      <c r="B1615" s="3">
        <v>496</v>
      </c>
      <c r="C1615" s="2" t="s">
        <v>13</v>
      </c>
      <c r="D1615" s="10">
        <v>38650</v>
      </c>
      <c r="E1615" s="2" t="s">
        <v>23</v>
      </c>
      <c r="F1615" s="4">
        <v>61</v>
      </c>
      <c r="G1615" s="5">
        <v>184.82822454861244</v>
      </c>
      <c r="H1615" s="2" t="s">
        <v>18</v>
      </c>
    </row>
    <row r="1616" spans="2:8" ht="16.5" x14ac:dyDescent="0.3">
      <c r="B1616" s="3">
        <v>506</v>
      </c>
      <c r="C1616" s="2" t="s">
        <v>13</v>
      </c>
      <c r="D1616" s="10">
        <v>38617</v>
      </c>
      <c r="E1616" s="2" t="s">
        <v>23</v>
      </c>
      <c r="F1616" s="4">
        <v>75</v>
      </c>
      <c r="G1616" s="5">
        <v>226.29108110625336</v>
      </c>
      <c r="H1616" s="2" t="s">
        <v>19</v>
      </c>
    </row>
    <row r="1617" spans="2:8" ht="16.5" x14ac:dyDescent="0.3">
      <c r="B1617" s="3">
        <v>509</v>
      </c>
      <c r="C1617" s="2" t="s">
        <v>13</v>
      </c>
      <c r="D1617" s="10">
        <v>38430</v>
      </c>
      <c r="E1617" s="2" t="s">
        <v>23</v>
      </c>
      <c r="F1617" s="4">
        <v>6</v>
      </c>
      <c r="G1617" s="5">
        <v>20.042838163999704</v>
      </c>
      <c r="H1617" s="2" t="s">
        <v>20</v>
      </c>
    </row>
    <row r="1618" spans="2:8" ht="16.5" x14ac:dyDescent="0.3">
      <c r="B1618" s="3">
        <v>515</v>
      </c>
      <c r="C1618" s="2" t="s">
        <v>13</v>
      </c>
      <c r="D1618" s="10">
        <v>38034</v>
      </c>
      <c r="E1618" s="2" t="s">
        <v>23</v>
      </c>
      <c r="F1618" s="4">
        <v>67</v>
      </c>
      <c r="G1618" s="5">
        <v>202.62226122372601</v>
      </c>
      <c r="H1618" s="2" t="s">
        <v>20</v>
      </c>
    </row>
    <row r="1619" spans="2:8" ht="16.5" x14ac:dyDescent="0.3">
      <c r="B1619" s="3">
        <v>550</v>
      </c>
      <c r="C1619" s="2" t="s">
        <v>13</v>
      </c>
      <c r="D1619" s="10">
        <v>38408</v>
      </c>
      <c r="E1619" s="2" t="s">
        <v>23</v>
      </c>
      <c r="F1619" s="4">
        <v>4</v>
      </c>
      <c r="G1619" s="5">
        <v>14.191095035521025</v>
      </c>
      <c r="H1619" s="2" t="s">
        <v>17</v>
      </c>
    </row>
    <row r="1620" spans="2:8" ht="16.5" x14ac:dyDescent="0.3">
      <c r="B1620" s="3">
        <v>576</v>
      </c>
      <c r="C1620" s="2" t="s">
        <v>13</v>
      </c>
      <c r="D1620" s="10">
        <v>38837</v>
      </c>
      <c r="E1620" s="2" t="s">
        <v>23</v>
      </c>
      <c r="F1620" s="4">
        <v>92</v>
      </c>
      <c r="G1620" s="5">
        <v>277.80911377540116</v>
      </c>
      <c r="H1620" s="2" t="s">
        <v>19</v>
      </c>
    </row>
    <row r="1621" spans="2:8" ht="16.5" x14ac:dyDescent="0.3">
      <c r="B1621" s="3">
        <v>697</v>
      </c>
      <c r="C1621" s="2" t="s">
        <v>13</v>
      </c>
      <c r="D1621" s="10">
        <v>38782</v>
      </c>
      <c r="E1621" s="2" t="s">
        <v>23</v>
      </c>
      <c r="F1621" s="4">
        <v>36</v>
      </c>
      <c r="G1621" s="5">
        <v>110.25851548113316</v>
      </c>
      <c r="H1621" s="2" t="s">
        <v>20</v>
      </c>
    </row>
    <row r="1622" spans="2:8" ht="16.5" x14ac:dyDescent="0.3">
      <c r="B1622" s="3">
        <v>718</v>
      </c>
      <c r="C1622" s="2" t="s">
        <v>13</v>
      </c>
      <c r="D1622" s="10">
        <v>38760</v>
      </c>
      <c r="E1622" s="2" t="s">
        <v>23</v>
      </c>
      <c r="F1622" s="4">
        <v>32</v>
      </c>
      <c r="G1622" s="5">
        <v>98.191983875169328</v>
      </c>
      <c r="H1622" s="2" t="s">
        <v>19</v>
      </c>
    </row>
    <row r="1623" spans="2:8" ht="16.5" x14ac:dyDescent="0.3">
      <c r="B1623" s="3">
        <v>769</v>
      </c>
      <c r="C1623" s="2" t="s">
        <v>13</v>
      </c>
      <c r="D1623" s="10">
        <v>38375</v>
      </c>
      <c r="E1623" s="2" t="s">
        <v>23</v>
      </c>
      <c r="F1623" s="4">
        <v>12</v>
      </c>
      <c r="G1623" s="5">
        <v>37.854496358374917</v>
      </c>
      <c r="H1623" s="2" t="s">
        <v>20</v>
      </c>
    </row>
    <row r="1624" spans="2:8" ht="16.5" x14ac:dyDescent="0.3">
      <c r="B1624" s="3">
        <v>816</v>
      </c>
      <c r="C1624" s="2" t="s">
        <v>13</v>
      </c>
      <c r="D1624" s="10">
        <v>38276</v>
      </c>
      <c r="E1624" s="2" t="s">
        <v>23</v>
      </c>
      <c r="F1624" s="4">
        <v>93</v>
      </c>
      <c r="G1624" s="5">
        <v>280.26544889145606</v>
      </c>
      <c r="H1624" s="2" t="s">
        <v>17</v>
      </c>
    </row>
    <row r="1625" spans="2:8" ht="16.5" x14ac:dyDescent="0.3">
      <c r="B1625" s="3">
        <v>852</v>
      </c>
      <c r="C1625" s="2" t="s">
        <v>13</v>
      </c>
      <c r="D1625" s="10">
        <v>38925</v>
      </c>
      <c r="E1625" s="2" t="s">
        <v>23</v>
      </c>
      <c r="F1625" s="4">
        <v>34</v>
      </c>
      <c r="G1625" s="5">
        <v>103.39863614232333</v>
      </c>
      <c r="H1625" s="2" t="s">
        <v>20</v>
      </c>
    </row>
    <row r="1626" spans="2:8" ht="16.5" x14ac:dyDescent="0.3">
      <c r="B1626" s="3">
        <v>919</v>
      </c>
      <c r="C1626" s="2" t="s">
        <v>13</v>
      </c>
      <c r="D1626" s="10">
        <v>38903</v>
      </c>
      <c r="E1626" s="2" t="s">
        <v>23</v>
      </c>
      <c r="F1626" s="4">
        <v>8</v>
      </c>
      <c r="G1626" s="5">
        <v>26.084862644671222</v>
      </c>
      <c r="H1626" s="2" t="s">
        <v>18</v>
      </c>
    </row>
    <row r="1627" spans="2:8" ht="16.5" x14ac:dyDescent="0.3">
      <c r="B1627" s="3">
        <v>1055</v>
      </c>
      <c r="C1627" s="2" t="s">
        <v>13</v>
      </c>
      <c r="D1627" s="10">
        <v>38540</v>
      </c>
      <c r="E1627" s="2" t="s">
        <v>23</v>
      </c>
      <c r="F1627" s="4">
        <v>42</v>
      </c>
      <c r="G1627" s="5">
        <v>127.68402675435583</v>
      </c>
      <c r="H1627" s="2" t="s">
        <v>19</v>
      </c>
    </row>
    <row r="1628" spans="2:8" ht="16.5" x14ac:dyDescent="0.3">
      <c r="B1628" s="3">
        <v>1065</v>
      </c>
      <c r="C1628" s="2" t="s">
        <v>13</v>
      </c>
      <c r="D1628" s="10">
        <v>38639</v>
      </c>
      <c r="E1628" s="2" t="s">
        <v>23</v>
      </c>
      <c r="F1628" s="4">
        <v>13</v>
      </c>
      <c r="G1628" s="5">
        <v>40.969412971677201</v>
      </c>
      <c r="H1628" s="2" t="s">
        <v>18</v>
      </c>
    </row>
    <row r="1629" spans="2:8" ht="16.5" x14ac:dyDescent="0.3">
      <c r="B1629" s="3">
        <v>1225</v>
      </c>
      <c r="C1629" s="2" t="s">
        <v>13</v>
      </c>
      <c r="D1629" s="10">
        <v>38089</v>
      </c>
      <c r="E1629" s="2" t="s">
        <v>23</v>
      </c>
      <c r="F1629" s="4">
        <v>93</v>
      </c>
      <c r="G1629" s="5">
        <v>280.73714428830147</v>
      </c>
      <c r="H1629" s="2" t="s">
        <v>19</v>
      </c>
    </row>
    <row r="1630" spans="2:8" ht="16.5" x14ac:dyDescent="0.3">
      <c r="B1630" s="3">
        <v>1238</v>
      </c>
      <c r="C1630" s="2" t="s">
        <v>13</v>
      </c>
      <c r="D1630" s="10">
        <v>38254</v>
      </c>
      <c r="E1630" s="2" t="s">
        <v>23</v>
      </c>
      <c r="F1630" s="4">
        <v>92</v>
      </c>
      <c r="G1630" s="5">
        <v>277.63010190908926</v>
      </c>
      <c r="H1630" s="2" t="s">
        <v>20</v>
      </c>
    </row>
    <row r="1631" spans="2:8" ht="16.5" x14ac:dyDescent="0.3">
      <c r="B1631" s="3">
        <v>1339</v>
      </c>
      <c r="C1631" s="2" t="s">
        <v>13</v>
      </c>
      <c r="D1631" s="10">
        <v>38298</v>
      </c>
      <c r="E1631" s="2" t="s">
        <v>23</v>
      </c>
      <c r="F1631" s="4">
        <v>13</v>
      </c>
      <c r="G1631" s="5">
        <v>40.558759872429341</v>
      </c>
      <c r="H1631" s="2" t="s">
        <v>19</v>
      </c>
    </row>
    <row r="1632" spans="2:8" ht="16.5" x14ac:dyDescent="0.3">
      <c r="B1632" s="3">
        <v>1346</v>
      </c>
      <c r="C1632" s="2" t="s">
        <v>13</v>
      </c>
      <c r="D1632" s="10">
        <v>38683</v>
      </c>
      <c r="E1632" s="2" t="s">
        <v>23</v>
      </c>
      <c r="F1632" s="4">
        <v>50</v>
      </c>
      <c r="G1632" s="5">
        <v>151.56909496566121</v>
      </c>
      <c r="H1632" s="2" t="s">
        <v>18</v>
      </c>
    </row>
    <row r="1633" spans="2:8" ht="16.5" x14ac:dyDescent="0.3">
      <c r="B1633" s="3">
        <v>1403</v>
      </c>
      <c r="C1633" s="2" t="s">
        <v>13</v>
      </c>
      <c r="D1633" s="10">
        <v>38870</v>
      </c>
      <c r="E1633" s="2" t="s">
        <v>23</v>
      </c>
      <c r="F1633" s="4">
        <v>64</v>
      </c>
      <c r="G1633" s="5">
        <v>194.83490930195086</v>
      </c>
      <c r="H1633" s="2" t="s">
        <v>17</v>
      </c>
    </row>
    <row r="1634" spans="2:8" ht="16.5" x14ac:dyDescent="0.3">
      <c r="B1634" s="3">
        <v>1537</v>
      </c>
      <c r="C1634" s="2" t="s">
        <v>13</v>
      </c>
      <c r="D1634" s="10">
        <v>38584</v>
      </c>
      <c r="E1634" s="2" t="s">
        <v>23</v>
      </c>
      <c r="F1634" s="4">
        <v>45</v>
      </c>
      <c r="G1634" s="5">
        <v>136.63786720901078</v>
      </c>
      <c r="H1634" s="2" t="s">
        <v>19</v>
      </c>
    </row>
    <row r="1635" spans="2:8" ht="16.5" x14ac:dyDescent="0.3">
      <c r="B1635" s="3">
        <v>1643</v>
      </c>
      <c r="C1635" s="2" t="s">
        <v>13</v>
      </c>
      <c r="D1635" s="10">
        <v>38342</v>
      </c>
      <c r="E1635" s="2" t="s">
        <v>23</v>
      </c>
      <c r="F1635" s="4">
        <v>55</v>
      </c>
      <c r="G1635" s="5">
        <v>167.80569976811464</v>
      </c>
      <c r="H1635" s="2" t="s">
        <v>18</v>
      </c>
    </row>
    <row r="1636" spans="2:8" ht="16.5" x14ac:dyDescent="0.3">
      <c r="B1636" s="3">
        <v>1787</v>
      </c>
      <c r="C1636" s="2" t="s">
        <v>13</v>
      </c>
      <c r="D1636" s="10">
        <v>38595</v>
      </c>
      <c r="E1636" s="2" t="s">
        <v>23</v>
      </c>
      <c r="F1636" s="4">
        <v>24</v>
      </c>
      <c r="G1636" s="5">
        <v>74.611228324097638</v>
      </c>
      <c r="H1636" s="2" t="s">
        <v>20</v>
      </c>
    </row>
    <row r="1637" spans="2:8" ht="16.5" x14ac:dyDescent="0.3">
      <c r="B1637" s="3">
        <v>1821</v>
      </c>
      <c r="C1637" s="2" t="s">
        <v>13</v>
      </c>
      <c r="D1637" s="10">
        <v>38859</v>
      </c>
      <c r="E1637" s="2" t="s">
        <v>23</v>
      </c>
      <c r="F1637" s="4">
        <v>67</v>
      </c>
      <c r="G1637" s="5">
        <v>203.18155970987976</v>
      </c>
      <c r="H1637" s="2" t="s">
        <v>20</v>
      </c>
    </row>
    <row r="1638" spans="2:8" ht="16.5" x14ac:dyDescent="0.3">
      <c r="B1638" s="3">
        <v>60</v>
      </c>
      <c r="C1638" s="2" t="s">
        <v>13</v>
      </c>
      <c r="D1638" s="10">
        <v>38287</v>
      </c>
      <c r="E1638" s="2" t="s">
        <v>25</v>
      </c>
      <c r="F1638" s="4">
        <v>89</v>
      </c>
      <c r="G1638" s="5">
        <v>269.09085017901094</v>
      </c>
      <c r="H1638" s="2" t="s">
        <v>20</v>
      </c>
    </row>
    <row r="1639" spans="2:8" ht="16.5" x14ac:dyDescent="0.3">
      <c r="B1639" s="3">
        <v>80</v>
      </c>
      <c r="C1639" s="2" t="s">
        <v>13</v>
      </c>
      <c r="D1639" s="10">
        <v>38441</v>
      </c>
      <c r="E1639" s="2" t="s">
        <v>25</v>
      </c>
      <c r="F1639" s="4">
        <v>16</v>
      </c>
      <c r="G1639" s="5">
        <v>49.457645878335306</v>
      </c>
      <c r="H1639" s="2" t="s">
        <v>19</v>
      </c>
    </row>
    <row r="1640" spans="2:8" ht="16.5" x14ac:dyDescent="0.3">
      <c r="B1640" s="3">
        <v>92</v>
      </c>
      <c r="C1640" s="2" t="s">
        <v>13</v>
      </c>
      <c r="D1640" s="10">
        <v>38133</v>
      </c>
      <c r="E1640" s="2" t="s">
        <v>25</v>
      </c>
      <c r="F1640" s="4">
        <v>33</v>
      </c>
      <c r="G1640" s="5">
        <v>100.32795234701418</v>
      </c>
      <c r="H1640" s="2" t="s">
        <v>18</v>
      </c>
    </row>
    <row r="1641" spans="2:8" ht="16.5" x14ac:dyDescent="0.3">
      <c r="B1641" s="3">
        <v>122</v>
      </c>
      <c r="C1641" s="2" t="s">
        <v>13</v>
      </c>
      <c r="D1641" s="10">
        <v>38925</v>
      </c>
      <c r="E1641" s="2" t="s">
        <v>25</v>
      </c>
      <c r="F1641" s="4">
        <v>10</v>
      </c>
      <c r="G1641" s="5">
        <v>32.298727574185413</v>
      </c>
      <c r="H1641" s="2" t="s">
        <v>19</v>
      </c>
    </row>
    <row r="1642" spans="2:8" ht="16.5" x14ac:dyDescent="0.3">
      <c r="B1642" s="3">
        <v>131</v>
      </c>
      <c r="C1642" s="2" t="s">
        <v>13</v>
      </c>
      <c r="D1642" s="10">
        <v>38320</v>
      </c>
      <c r="E1642" s="2" t="s">
        <v>25</v>
      </c>
      <c r="F1642" s="4">
        <v>56</v>
      </c>
      <c r="G1642" s="5">
        <v>168.8685012955201</v>
      </c>
      <c r="H1642" s="2" t="s">
        <v>20</v>
      </c>
    </row>
    <row r="1643" spans="2:8" ht="16.5" x14ac:dyDescent="0.3">
      <c r="B1643" s="3">
        <v>188</v>
      </c>
      <c r="C1643" s="2" t="s">
        <v>13</v>
      </c>
      <c r="D1643" s="10">
        <v>38111</v>
      </c>
      <c r="E1643" s="2" t="s">
        <v>25</v>
      </c>
      <c r="F1643" s="4">
        <v>79</v>
      </c>
      <c r="G1643" s="5">
        <v>239.34428625432886</v>
      </c>
      <c r="H1643" s="2" t="s">
        <v>19</v>
      </c>
    </row>
    <row r="1644" spans="2:8" ht="16.5" x14ac:dyDescent="0.3">
      <c r="B1644" s="3">
        <v>191</v>
      </c>
      <c r="C1644" s="2" t="s">
        <v>13</v>
      </c>
      <c r="D1644" s="10">
        <v>38023</v>
      </c>
      <c r="E1644" s="2" t="s">
        <v>25</v>
      </c>
      <c r="F1644" s="4">
        <v>63</v>
      </c>
      <c r="G1644" s="5">
        <v>191.0302935038041</v>
      </c>
      <c r="H1644" s="2" t="s">
        <v>18</v>
      </c>
    </row>
    <row r="1645" spans="2:8" ht="16.5" x14ac:dyDescent="0.3">
      <c r="B1645" s="3">
        <v>285</v>
      </c>
      <c r="C1645" s="2" t="s">
        <v>13</v>
      </c>
      <c r="D1645" s="10">
        <v>38947</v>
      </c>
      <c r="E1645" s="2" t="s">
        <v>25</v>
      </c>
      <c r="F1645" s="4">
        <v>-5</v>
      </c>
      <c r="G1645" s="5">
        <v>-12.920960169584891</v>
      </c>
      <c r="H1645" s="2" t="s">
        <v>18</v>
      </c>
    </row>
    <row r="1646" spans="2:8" ht="16.5" x14ac:dyDescent="0.3">
      <c r="B1646" s="3">
        <v>322</v>
      </c>
      <c r="C1646" s="2" t="s">
        <v>13</v>
      </c>
      <c r="D1646" s="10">
        <v>38529</v>
      </c>
      <c r="E1646" s="2" t="s">
        <v>25</v>
      </c>
      <c r="F1646" s="4">
        <v>27</v>
      </c>
      <c r="G1646" s="5">
        <v>83.64015403043436</v>
      </c>
      <c r="H1646" s="2" t="s">
        <v>20</v>
      </c>
    </row>
    <row r="1647" spans="2:8" ht="16.5" x14ac:dyDescent="0.3">
      <c r="B1647" s="3">
        <v>390</v>
      </c>
      <c r="C1647" s="2" t="s">
        <v>13</v>
      </c>
      <c r="D1647" s="10">
        <v>38122</v>
      </c>
      <c r="E1647" s="2" t="s">
        <v>25</v>
      </c>
      <c r="F1647" s="4">
        <v>18</v>
      </c>
      <c r="G1647" s="5">
        <v>55.932067779481031</v>
      </c>
      <c r="H1647" s="2" t="s">
        <v>18</v>
      </c>
    </row>
    <row r="1648" spans="2:8" ht="16.5" x14ac:dyDescent="0.3">
      <c r="B1648" s="3">
        <v>412</v>
      </c>
      <c r="C1648" s="2" t="s">
        <v>13</v>
      </c>
      <c r="D1648" s="10">
        <v>38507</v>
      </c>
      <c r="E1648" s="2" t="s">
        <v>25</v>
      </c>
      <c r="F1648" s="4">
        <v>93</v>
      </c>
      <c r="G1648" s="5">
        <v>281.17054419951137</v>
      </c>
      <c r="H1648" s="2" t="s">
        <v>17</v>
      </c>
    </row>
    <row r="1649" spans="2:8" ht="16.5" x14ac:dyDescent="0.3">
      <c r="B1649" s="3">
        <v>457</v>
      </c>
      <c r="C1649" s="2" t="s">
        <v>13</v>
      </c>
      <c r="D1649" s="10">
        <v>38782</v>
      </c>
      <c r="E1649" s="2" t="s">
        <v>25</v>
      </c>
      <c r="F1649" s="4">
        <v>63</v>
      </c>
      <c r="G1649" s="5">
        <v>190.83724952198969</v>
      </c>
      <c r="H1649" s="2" t="s">
        <v>20</v>
      </c>
    </row>
    <row r="1650" spans="2:8" ht="16.5" x14ac:dyDescent="0.3">
      <c r="B1650" s="3">
        <v>486</v>
      </c>
      <c r="C1650" s="2" t="s">
        <v>13</v>
      </c>
      <c r="D1650" s="10">
        <v>38441</v>
      </c>
      <c r="E1650" s="2" t="s">
        <v>25</v>
      </c>
      <c r="F1650" s="4">
        <v>44</v>
      </c>
      <c r="G1650" s="5">
        <v>134.31454889834902</v>
      </c>
      <c r="H1650" s="2" t="s">
        <v>19</v>
      </c>
    </row>
    <row r="1651" spans="2:8" ht="16.5" x14ac:dyDescent="0.3">
      <c r="B1651" s="3">
        <v>495</v>
      </c>
      <c r="C1651" s="2" t="s">
        <v>13</v>
      </c>
      <c r="D1651" s="10">
        <v>38771</v>
      </c>
      <c r="E1651" s="2" t="s">
        <v>25</v>
      </c>
      <c r="F1651" s="4">
        <v>90</v>
      </c>
      <c r="G1651" s="5">
        <v>271.33770442615577</v>
      </c>
      <c r="H1651" s="2" t="s">
        <v>20</v>
      </c>
    </row>
    <row r="1652" spans="2:8" ht="16.5" x14ac:dyDescent="0.3">
      <c r="B1652" s="3">
        <v>584</v>
      </c>
      <c r="C1652" s="2" t="s">
        <v>13</v>
      </c>
      <c r="D1652" s="10">
        <v>38397</v>
      </c>
      <c r="E1652" s="2" t="s">
        <v>25</v>
      </c>
      <c r="F1652" s="4">
        <v>81</v>
      </c>
      <c r="G1652" s="5">
        <v>243.81590205081088</v>
      </c>
      <c r="H1652" s="2" t="s">
        <v>18</v>
      </c>
    </row>
    <row r="1653" spans="2:8" ht="16.5" x14ac:dyDescent="0.3">
      <c r="B1653" s="3">
        <v>609</v>
      </c>
      <c r="C1653" s="2" t="s">
        <v>13</v>
      </c>
      <c r="D1653" s="10">
        <v>38155</v>
      </c>
      <c r="E1653" s="2" t="s">
        <v>25</v>
      </c>
      <c r="F1653" s="4">
        <v>77</v>
      </c>
      <c r="G1653" s="5">
        <v>232.66821530494673</v>
      </c>
      <c r="H1653" s="2" t="s">
        <v>18</v>
      </c>
    </row>
    <row r="1654" spans="2:8" ht="16.5" x14ac:dyDescent="0.3">
      <c r="B1654" s="3">
        <v>639</v>
      </c>
      <c r="C1654" s="2" t="s">
        <v>13</v>
      </c>
      <c r="D1654" s="10">
        <v>38562</v>
      </c>
      <c r="E1654" s="2" t="s">
        <v>25</v>
      </c>
      <c r="F1654" s="4">
        <v>70</v>
      </c>
      <c r="G1654" s="5">
        <v>212.26863794218977</v>
      </c>
      <c r="H1654" s="2" t="s">
        <v>20</v>
      </c>
    </row>
    <row r="1655" spans="2:8" ht="16.5" x14ac:dyDescent="0.3">
      <c r="B1655" s="3">
        <v>672</v>
      </c>
      <c r="C1655" s="2" t="s">
        <v>13</v>
      </c>
      <c r="D1655" s="10">
        <v>38683</v>
      </c>
      <c r="E1655" s="2" t="s">
        <v>25</v>
      </c>
      <c r="F1655" s="4">
        <v>-1</v>
      </c>
      <c r="G1655" s="5">
        <v>-0.61047743439715862</v>
      </c>
      <c r="H1655" s="2" t="s">
        <v>20</v>
      </c>
    </row>
    <row r="1656" spans="2:8" ht="16.5" x14ac:dyDescent="0.3">
      <c r="B1656" s="3">
        <v>683</v>
      </c>
      <c r="C1656" s="2" t="s">
        <v>13</v>
      </c>
      <c r="D1656" s="10">
        <v>38628</v>
      </c>
      <c r="E1656" s="2" t="s">
        <v>25</v>
      </c>
      <c r="F1656" s="4">
        <v>58</v>
      </c>
      <c r="G1656" s="5">
        <v>176.72593852578336</v>
      </c>
      <c r="H1656" s="2" t="s">
        <v>17</v>
      </c>
    </row>
    <row r="1657" spans="2:8" ht="16.5" x14ac:dyDescent="0.3">
      <c r="B1657" s="3">
        <v>710</v>
      </c>
      <c r="C1657" s="2" t="s">
        <v>13</v>
      </c>
      <c r="D1657" s="10">
        <v>38221</v>
      </c>
      <c r="E1657" s="2" t="s">
        <v>25</v>
      </c>
      <c r="F1657" s="4">
        <v>79</v>
      </c>
      <c r="G1657" s="5">
        <v>238.7528909715526</v>
      </c>
      <c r="H1657" s="2" t="s">
        <v>19</v>
      </c>
    </row>
    <row r="1658" spans="2:8" ht="16.5" x14ac:dyDescent="0.3">
      <c r="B1658" s="3">
        <v>780</v>
      </c>
      <c r="C1658" s="2" t="s">
        <v>13</v>
      </c>
      <c r="D1658" s="10">
        <v>39002</v>
      </c>
      <c r="E1658" s="2" t="s">
        <v>25</v>
      </c>
      <c r="F1658" s="4">
        <v>48</v>
      </c>
      <c r="G1658" s="5">
        <v>145.98516396408215</v>
      </c>
      <c r="H1658" s="2" t="s">
        <v>18</v>
      </c>
    </row>
    <row r="1659" spans="2:8" ht="16.5" x14ac:dyDescent="0.3">
      <c r="B1659" s="3">
        <v>810</v>
      </c>
      <c r="C1659" s="2" t="s">
        <v>13</v>
      </c>
      <c r="D1659" s="10">
        <v>38265</v>
      </c>
      <c r="E1659" s="2" t="s">
        <v>25</v>
      </c>
      <c r="F1659" s="4">
        <v>13</v>
      </c>
      <c r="G1659" s="5">
        <v>40.899875452377259</v>
      </c>
      <c r="H1659" s="2" t="s">
        <v>19</v>
      </c>
    </row>
    <row r="1660" spans="2:8" ht="16.5" x14ac:dyDescent="0.3">
      <c r="B1660" s="3">
        <v>830</v>
      </c>
      <c r="C1660" s="2" t="s">
        <v>13</v>
      </c>
      <c r="D1660" s="10">
        <v>38804</v>
      </c>
      <c r="E1660" s="2" t="s">
        <v>25</v>
      </c>
      <c r="F1660" s="4">
        <v>41</v>
      </c>
      <c r="G1660" s="5">
        <v>125.28397193085664</v>
      </c>
      <c r="H1660" s="2" t="s">
        <v>19</v>
      </c>
    </row>
    <row r="1661" spans="2:8" ht="16.5" x14ac:dyDescent="0.3">
      <c r="B1661" s="3">
        <v>858</v>
      </c>
      <c r="C1661" s="2" t="s">
        <v>13</v>
      </c>
      <c r="D1661" s="10">
        <v>39057</v>
      </c>
      <c r="E1661" s="2" t="s">
        <v>25</v>
      </c>
      <c r="F1661" s="4">
        <v>28</v>
      </c>
      <c r="G1661" s="5">
        <v>86.485564911199845</v>
      </c>
      <c r="H1661" s="2" t="s">
        <v>19</v>
      </c>
    </row>
    <row r="1662" spans="2:8" ht="16.5" x14ac:dyDescent="0.3">
      <c r="B1662" s="3">
        <v>876</v>
      </c>
      <c r="C1662" s="2" t="s">
        <v>13</v>
      </c>
      <c r="D1662" s="10">
        <v>38793</v>
      </c>
      <c r="E1662" s="2" t="s">
        <v>25</v>
      </c>
      <c r="F1662" s="4">
        <v>91</v>
      </c>
      <c r="G1662" s="5">
        <v>274.91230216083113</v>
      </c>
      <c r="H1662" s="2" t="s">
        <v>19</v>
      </c>
    </row>
    <row r="1663" spans="2:8" ht="16.5" x14ac:dyDescent="0.3">
      <c r="B1663" s="3">
        <v>933</v>
      </c>
      <c r="C1663" s="2" t="s">
        <v>13</v>
      </c>
      <c r="D1663" s="10">
        <v>38375</v>
      </c>
      <c r="E1663" s="2" t="s">
        <v>25</v>
      </c>
      <c r="F1663" s="4">
        <v>34</v>
      </c>
      <c r="G1663" s="5">
        <v>104.445032643001</v>
      </c>
      <c r="H1663" s="2" t="s">
        <v>18</v>
      </c>
    </row>
    <row r="1664" spans="2:8" ht="16.5" x14ac:dyDescent="0.3">
      <c r="B1664" s="3">
        <v>1118</v>
      </c>
      <c r="C1664" s="2" t="s">
        <v>13</v>
      </c>
      <c r="D1664" s="10">
        <v>39024</v>
      </c>
      <c r="E1664" s="2" t="s">
        <v>25</v>
      </c>
      <c r="F1664" s="4">
        <v>78</v>
      </c>
      <c r="G1664" s="5">
        <v>236.65619273355256</v>
      </c>
      <c r="H1664" s="2" t="s">
        <v>19</v>
      </c>
    </row>
    <row r="1665" spans="2:8" ht="16.5" x14ac:dyDescent="0.3">
      <c r="B1665" s="3">
        <v>1131</v>
      </c>
      <c r="C1665" s="2" t="s">
        <v>13</v>
      </c>
      <c r="D1665" s="10">
        <v>38155</v>
      </c>
      <c r="E1665" s="2" t="s">
        <v>25</v>
      </c>
      <c r="F1665" s="4">
        <v>79</v>
      </c>
      <c r="G1665" s="5">
        <v>238.31546571286182</v>
      </c>
      <c r="H1665" s="2" t="s">
        <v>17</v>
      </c>
    </row>
    <row r="1666" spans="2:8" ht="16.5" x14ac:dyDescent="0.3">
      <c r="B1666" s="3">
        <v>1154</v>
      </c>
      <c r="C1666" s="2" t="s">
        <v>13</v>
      </c>
      <c r="D1666" s="10">
        <v>38342</v>
      </c>
      <c r="E1666" s="2" t="s">
        <v>25</v>
      </c>
      <c r="F1666" s="4">
        <v>52</v>
      </c>
      <c r="G1666" s="5">
        <v>158.21071487768182</v>
      </c>
      <c r="H1666" s="2" t="s">
        <v>17</v>
      </c>
    </row>
    <row r="1667" spans="2:8" ht="16.5" x14ac:dyDescent="0.3">
      <c r="B1667" s="3">
        <v>1220</v>
      </c>
      <c r="C1667" s="2" t="s">
        <v>13</v>
      </c>
      <c r="D1667" s="10">
        <v>38375</v>
      </c>
      <c r="E1667" s="2" t="s">
        <v>25</v>
      </c>
      <c r="F1667" s="4">
        <v>75</v>
      </c>
      <c r="G1667" s="5">
        <v>226.87742764461669</v>
      </c>
      <c r="H1667" s="2" t="s">
        <v>20</v>
      </c>
    </row>
    <row r="1668" spans="2:8" ht="16.5" x14ac:dyDescent="0.3">
      <c r="B1668" s="3">
        <v>1316</v>
      </c>
      <c r="C1668" s="2" t="s">
        <v>13</v>
      </c>
      <c r="D1668" s="10">
        <v>38683</v>
      </c>
      <c r="E1668" s="2" t="s">
        <v>25</v>
      </c>
      <c r="F1668" s="4">
        <v>79</v>
      </c>
      <c r="G1668" s="5">
        <v>239.17519679611866</v>
      </c>
      <c r="H1668" s="2" t="s">
        <v>18</v>
      </c>
    </row>
    <row r="1669" spans="2:8" ht="16.5" x14ac:dyDescent="0.3">
      <c r="B1669" s="3">
        <v>1318</v>
      </c>
      <c r="C1669" s="2" t="s">
        <v>13</v>
      </c>
      <c r="D1669" s="10">
        <v>38760</v>
      </c>
      <c r="E1669" s="2" t="s">
        <v>25</v>
      </c>
      <c r="F1669" s="4">
        <v>61</v>
      </c>
      <c r="G1669" s="5">
        <v>185.05613481266943</v>
      </c>
      <c r="H1669" s="2" t="s">
        <v>19</v>
      </c>
    </row>
    <row r="1670" spans="2:8" ht="16.5" x14ac:dyDescent="0.3">
      <c r="B1670" s="3">
        <v>1337</v>
      </c>
      <c r="C1670" s="2" t="s">
        <v>13</v>
      </c>
      <c r="D1670" s="10">
        <v>38771</v>
      </c>
      <c r="E1670" s="2" t="s">
        <v>25</v>
      </c>
      <c r="F1670" s="4">
        <v>15</v>
      </c>
      <c r="G1670" s="5">
        <v>47.311523584864588</v>
      </c>
      <c r="H1670" s="2" t="s">
        <v>18</v>
      </c>
    </row>
    <row r="1671" spans="2:8" ht="16.5" x14ac:dyDescent="0.3">
      <c r="B1671" s="3">
        <v>1366</v>
      </c>
      <c r="C1671" s="2" t="s">
        <v>13</v>
      </c>
      <c r="D1671" s="10">
        <v>38166</v>
      </c>
      <c r="E1671" s="2" t="s">
        <v>25</v>
      </c>
      <c r="F1671" s="4">
        <v>80</v>
      </c>
      <c r="G1671" s="5">
        <v>242.06313932235889</v>
      </c>
      <c r="H1671" s="2" t="s">
        <v>17</v>
      </c>
    </row>
    <row r="1672" spans="2:8" ht="16.5" x14ac:dyDescent="0.3">
      <c r="B1672" s="3">
        <v>1373</v>
      </c>
      <c r="C1672" s="2" t="s">
        <v>13</v>
      </c>
      <c r="D1672" s="10">
        <v>39013</v>
      </c>
      <c r="E1672" s="2" t="s">
        <v>25</v>
      </c>
      <c r="F1672" s="4">
        <v>32</v>
      </c>
      <c r="G1672" s="5">
        <v>97.343399963409695</v>
      </c>
      <c r="H1672" s="2" t="s">
        <v>17</v>
      </c>
    </row>
    <row r="1673" spans="2:8" ht="16.5" x14ac:dyDescent="0.3">
      <c r="B1673" s="3">
        <v>1415</v>
      </c>
      <c r="C1673" s="2" t="s">
        <v>13</v>
      </c>
      <c r="D1673" s="10">
        <v>38661</v>
      </c>
      <c r="E1673" s="2" t="s">
        <v>25</v>
      </c>
      <c r="F1673" s="4">
        <v>22</v>
      </c>
      <c r="G1673" s="5">
        <v>66.965065793990505</v>
      </c>
      <c r="H1673" s="2" t="s">
        <v>20</v>
      </c>
    </row>
    <row r="1674" spans="2:8" ht="16.5" x14ac:dyDescent="0.3">
      <c r="B1674" s="3">
        <v>1426</v>
      </c>
      <c r="C1674" s="2" t="s">
        <v>13</v>
      </c>
      <c r="D1674" s="10">
        <v>38617</v>
      </c>
      <c r="E1674" s="2" t="s">
        <v>25</v>
      </c>
      <c r="F1674" s="4">
        <v>45</v>
      </c>
      <c r="G1674" s="5">
        <v>136.85630897508477</v>
      </c>
      <c r="H1674" s="2" t="s">
        <v>19</v>
      </c>
    </row>
    <row r="1675" spans="2:8" ht="16.5" x14ac:dyDescent="0.3">
      <c r="B1675" s="3">
        <v>1467</v>
      </c>
      <c r="C1675" s="2" t="s">
        <v>13</v>
      </c>
      <c r="D1675" s="10">
        <v>38012</v>
      </c>
      <c r="E1675" s="2" t="s">
        <v>25</v>
      </c>
      <c r="F1675" s="4">
        <v>46</v>
      </c>
      <c r="G1675" s="5">
        <v>140.57686436306247</v>
      </c>
      <c r="H1675" s="2" t="s">
        <v>20</v>
      </c>
    </row>
    <row r="1676" spans="2:8" ht="16.5" x14ac:dyDescent="0.3">
      <c r="B1676" s="3">
        <v>1582</v>
      </c>
      <c r="C1676" s="2" t="s">
        <v>13</v>
      </c>
      <c r="D1676" s="10">
        <v>38276</v>
      </c>
      <c r="E1676" s="2" t="s">
        <v>25</v>
      </c>
      <c r="F1676" s="4">
        <v>11</v>
      </c>
      <c r="G1676" s="5">
        <v>35.116221937392133</v>
      </c>
      <c r="H1676" s="2" t="s">
        <v>20</v>
      </c>
    </row>
    <row r="1677" spans="2:8" ht="16.5" x14ac:dyDescent="0.3">
      <c r="B1677" s="3">
        <v>1681</v>
      </c>
      <c r="C1677" s="2" t="s">
        <v>13</v>
      </c>
      <c r="D1677" s="10">
        <v>38892</v>
      </c>
      <c r="E1677" s="2" t="s">
        <v>25</v>
      </c>
      <c r="F1677" s="4">
        <v>23</v>
      </c>
      <c r="G1677" s="5">
        <v>71.518171146886857</v>
      </c>
      <c r="H1677" s="2" t="s">
        <v>19</v>
      </c>
    </row>
    <row r="1678" spans="2:8" ht="16.5" x14ac:dyDescent="0.3">
      <c r="B1678" s="3">
        <v>1716</v>
      </c>
      <c r="C1678" s="2" t="s">
        <v>13</v>
      </c>
      <c r="D1678" s="10">
        <v>38826</v>
      </c>
      <c r="E1678" s="2" t="s">
        <v>25</v>
      </c>
      <c r="F1678" s="4">
        <v>51</v>
      </c>
      <c r="G1678" s="5">
        <v>155.00139731564644</v>
      </c>
      <c r="H1678" s="2" t="s">
        <v>17</v>
      </c>
    </row>
    <row r="1679" spans="2:8" ht="16.5" x14ac:dyDescent="0.3">
      <c r="B1679" s="3">
        <v>1718</v>
      </c>
      <c r="C1679" s="2" t="s">
        <v>13</v>
      </c>
      <c r="D1679" s="10">
        <v>38441</v>
      </c>
      <c r="E1679" s="2" t="s">
        <v>25</v>
      </c>
      <c r="F1679" s="4">
        <v>17</v>
      </c>
      <c r="G1679" s="5">
        <v>52.732870933394423</v>
      </c>
      <c r="H1679" s="2" t="s">
        <v>18</v>
      </c>
    </row>
    <row r="1680" spans="2:8" ht="16.5" x14ac:dyDescent="0.3">
      <c r="B1680" s="3">
        <v>1740</v>
      </c>
      <c r="C1680" s="2" t="s">
        <v>13</v>
      </c>
      <c r="D1680" s="10">
        <v>38265</v>
      </c>
      <c r="E1680" s="2" t="s">
        <v>25</v>
      </c>
      <c r="F1680" s="4">
        <v>29</v>
      </c>
      <c r="G1680" s="5">
        <v>89.261658607480399</v>
      </c>
      <c r="H1680" s="2" t="s">
        <v>17</v>
      </c>
    </row>
    <row r="1681" spans="2:8" ht="16.5" x14ac:dyDescent="0.3">
      <c r="B1681" s="3">
        <v>1753</v>
      </c>
      <c r="C1681" s="2" t="s">
        <v>13</v>
      </c>
      <c r="D1681" s="10">
        <v>38122</v>
      </c>
      <c r="E1681" s="2" t="s">
        <v>25</v>
      </c>
      <c r="F1681" s="4">
        <v>33</v>
      </c>
      <c r="G1681" s="5">
        <v>101.41906626440009</v>
      </c>
      <c r="H1681" s="2" t="s">
        <v>19</v>
      </c>
    </row>
    <row r="1682" spans="2:8" ht="16.5" x14ac:dyDescent="0.3">
      <c r="B1682" s="3">
        <v>1769</v>
      </c>
      <c r="C1682" s="2" t="s">
        <v>13</v>
      </c>
      <c r="D1682" s="10">
        <v>38650</v>
      </c>
      <c r="E1682" s="2" t="s">
        <v>25</v>
      </c>
      <c r="F1682" s="4">
        <v>90</v>
      </c>
      <c r="G1682" s="5">
        <v>272.47244684275518</v>
      </c>
      <c r="H1682" s="2" t="s">
        <v>18</v>
      </c>
    </row>
    <row r="1683" spans="2:8" ht="16.5" x14ac:dyDescent="0.3">
      <c r="B1683" s="3">
        <v>1850</v>
      </c>
      <c r="C1683" s="2" t="s">
        <v>13</v>
      </c>
      <c r="D1683" s="10">
        <v>38122</v>
      </c>
      <c r="E1683" s="2" t="s">
        <v>25</v>
      </c>
      <c r="F1683" s="4">
        <v>52</v>
      </c>
      <c r="G1683" s="5">
        <v>157.88309865957618</v>
      </c>
      <c r="H1683" s="2" t="s">
        <v>17</v>
      </c>
    </row>
    <row r="1684" spans="2:8" ht="16.5" x14ac:dyDescent="0.3">
      <c r="B1684" s="3">
        <v>47</v>
      </c>
      <c r="C1684" s="2" t="s">
        <v>9</v>
      </c>
      <c r="D1684" s="10">
        <v>38254</v>
      </c>
      <c r="E1684" s="2" t="s">
        <v>24</v>
      </c>
      <c r="F1684" s="4">
        <v>14</v>
      </c>
      <c r="G1684" s="5">
        <v>43.931553656204748</v>
      </c>
      <c r="H1684" s="2" t="s">
        <v>19</v>
      </c>
    </row>
    <row r="1685" spans="2:8" ht="16.5" x14ac:dyDescent="0.3">
      <c r="B1685" s="3">
        <v>51</v>
      </c>
      <c r="C1685" s="2" t="s">
        <v>9</v>
      </c>
      <c r="D1685" s="10">
        <v>38518</v>
      </c>
      <c r="E1685" s="2" t="s">
        <v>24</v>
      </c>
      <c r="F1685" s="4">
        <v>24</v>
      </c>
      <c r="G1685" s="5">
        <v>73.599272692165783</v>
      </c>
      <c r="H1685" s="2" t="s">
        <v>18</v>
      </c>
    </row>
    <row r="1686" spans="2:8" ht="16.5" x14ac:dyDescent="0.3">
      <c r="B1686" s="3">
        <v>88</v>
      </c>
      <c r="C1686" s="2" t="s">
        <v>9</v>
      </c>
      <c r="D1686" s="10">
        <v>38705</v>
      </c>
      <c r="E1686" s="2" t="s">
        <v>24</v>
      </c>
      <c r="F1686" s="4">
        <v>26</v>
      </c>
      <c r="G1686" s="5">
        <v>80.296764498097943</v>
      </c>
      <c r="H1686" s="2" t="s">
        <v>17</v>
      </c>
    </row>
    <row r="1687" spans="2:8" ht="16.5" x14ac:dyDescent="0.3">
      <c r="B1687" s="3">
        <v>116</v>
      </c>
      <c r="C1687" s="2" t="s">
        <v>9</v>
      </c>
      <c r="D1687" s="10">
        <v>38892</v>
      </c>
      <c r="E1687" s="2" t="s">
        <v>24</v>
      </c>
      <c r="F1687" s="4">
        <v>22</v>
      </c>
      <c r="G1687" s="5">
        <v>68.07066358826728</v>
      </c>
      <c r="H1687" s="2" t="s">
        <v>20</v>
      </c>
    </row>
    <row r="1688" spans="2:8" ht="16.5" x14ac:dyDescent="0.3">
      <c r="B1688" s="3">
        <v>123</v>
      </c>
      <c r="C1688" s="2" t="s">
        <v>9</v>
      </c>
      <c r="D1688" s="10">
        <v>38837</v>
      </c>
      <c r="E1688" s="2" t="s">
        <v>24</v>
      </c>
      <c r="F1688" s="4">
        <v>72</v>
      </c>
      <c r="G1688" s="5">
        <v>217.45289850686984</v>
      </c>
      <c r="H1688" s="2" t="s">
        <v>17</v>
      </c>
    </row>
    <row r="1689" spans="2:8" ht="16.5" x14ac:dyDescent="0.3">
      <c r="B1689" s="3">
        <v>126</v>
      </c>
      <c r="C1689" s="2" t="s">
        <v>9</v>
      </c>
      <c r="D1689" s="10">
        <v>38100</v>
      </c>
      <c r="E1689" s="2" t="s">
        <v>24</v>
      </c>
      <c r="F1689" s="4">
        <v>54</v>
      </c>
      <c r="G1689" s="5">
        <v>163.7455521062605</v>
      </c>
      <c r="H1689" s="2" t="s">
        <v>19</v>
      </c>
    </row>
    <row r="1690" spans="2:8" ht="16.5" x14ac:dyDescent="0.3">
      <c r="B1690" s="3">
        <v>214</v>
      </c>
      <c r="C1690" s="2" t="s">
        <v>9</v>
      </c>
      <c r="D1690" s="10">
        <v>38760</v>
      </c>
      <c r="E1690" s="2" t="s">
        <v>24</v>
      </c>
      <c r="F1690" s="4">
        <v>35</v>
      </c>
      <c r="G1690" s="5">
        <v>106.64339916643026</v>
      </c>
      <c r="H1690" s="2" t="s">
        <v>19</v>
      </c>
    </row>
    <row r="1691" spans="2:8" ht="16.5" x14ac:dyDescent="0.3">
      <c r="B1691" s="3">
        <v>260</v>
      </c>
      <c r="C1691" s="2" t="s">
        <v>9</v>
      </c>
      <c r="D1691" s="10">
        <v>38001</v>
      </c>
      <c r="E1691" s="2" t="s">
        <v>24</v>
      </c>
      <c r="F1691" s="4">
        <v>25</v>
      </c>
      <c r="G1691" s="5">
        <v>77.329572231774151</v>
      </c>
      <c r="H1691" s="2" t="s">
        <v>18</v>
      </c>
    </row>
    <row r="1692" spans="2:8" ht="16.5" x14ac:dyDescent="0.3">
      <c r="B1692" s="3">
        <v>300</v>
      </c>
      <c r="C1692" s="2" t="s">
        <v>9</v>
      </c>
      <c r="D1692" s="10">
        <v>38166</v>
      </c>
      <c r="E1692" s="2" t="s">
        <v>24</v>
      </c>
      <c r="F1692" s="4">
        <v>3</v>
      </c>
      <c r="G1692" s="5">
        <v>11.162502018809288</v>
      </c>
      <c r="H1692" s="2" t="s">
        <v>17</v>
      </c>
    </row>
    <row r="1693" spans="2:8" ht="16.5" x14ac:dyDescent="0.3">
      <c r="B1693" s="3">
        <v>312</v>
      </c>
      <c r="C1693" s="2" t="s">
        <v>9</v>
      </c>
      <c r="D1693" s="10">
        <v>38199</v>
      </c>
      <c r="E1693" s="2" t="s">
        <v>24</v>
      </c>
      <c r="F1693" s="4">
        <v>67</v>
      </c>
      <c r="G1693" s="5">
        <v>203.30298779689218</v>
      </c>
      <c r="H1693" s="2" t="s">
        <v>17</v>
      </c>
    </row>
    <row r="1694" spans="2:8" ht="16.5" x14ac:dyDescent="0.3">
      <c r="B1694" s="3">
        <v>358</v>
      </c>
      <c r="C1694" s="2" t="s">
        <v>9</v>
      </c>
      <c r="D1694" s="10">
        <v>38617</v>
      </c>
      <c r="E1694" s="2" t="s">
        <v>24</v>
      </c>
      <c r="F1694" s="4">
        <v>44</v>
      </c>
      <c r="G1694" s="5">
        <v>133.84155746359221</v>
      </c>
      <c r="H1694" s="2" t="s">
        <v>17</v>
      </c>
    </row>
    <row r="1695" spans="2:8" ht="16.5" x14ac:dyDescent="0.3">
      <c r="B1695" s="3">
        <v>416</v>
      </c>
      <c r="C1695" s="2" t="s">
        <v>9</v>
      </c>
      <c r="D1695" s="10">
        <v>38540</v>
      </c>
      <c r="E1695" s="2" t="s">
        <v>24</v>
      </c>
      <c r="F1695" s="4">
        <v>2</v>
      </c>
      <c r="G1695" s="5">
        <v>8.5397555339606015</v>
      </c>
      <c r="H1695" s="2" t="s">
        <v>20</v>
      </c>
    </row>
    <row r="1696" spans="2:8" ht="16.5" x14ac:dyDescent="0.3">
      <c r="B1696" s="3">
        <v>422</v>
      </c>
      <c r="C1696" s="2" t="s">
        <v>9</v>
      </c>
      <c r="D1696" s="10">
        <v>38738</v>
      </c>
      <c r="E1696" s="2" t="s">
        <v>24</v>
      </c>
      <c r="F1696" s="4">
        <v>77</v>
      </c>
      <c r="G1696" s="5">
        <v>233.0800910699262</v>
      </c>
      <c r="H1696" s="2" t="s">
        <v>19</v>
      </c>
    </row>
    <row r="1697" spans="2:8" ht="16.5" x14ac:dyDescent="0.3">
      <c r="B1697" s="3">
        <v>437</v>
      </c>
      <c r="C1697" s="2" t="s">
        <v>9</v>
      </c>
      <c r="D1697" s="10">
        <v>38793</v>
      </c>
      <c r="E1697" s="2" t="s">
        <v>24</v>
      </c>
      <c r="F1697" s="4">
        <v>87</v>
      </c>
      <c r="G1697" s="5">
        <v>263.06877286650899</v>
      </c>
      <c r="H1697" s="2" t="s">
        <v>17</v>
      </c>
    </row>
    <row r="1698" spans="2:8" ht="16.5" x14ac:dyDescent="0.3">
      <c r="B1698" s="3">
        <v>489</v>
      </c>
      <c r="C1698" s="2" t="s">
        <v>9</v>
      </c>
      <c r="D1698" s="10">
        <v>38925</v>
      </c>
      <c r="E1698" s="2" t="s">
        <v>24</v>
      </c>
      <c r="F1698" s="4">
        <v>58</v>
      </c>
      <c r="G1698" s="5">
        <v>176.06598986452823</v>
      </c>
      <c r="H1698" s="2" t="s">
        <v>18</v>
      </c>
    </row>
    <row r="1699" spans="2:8" ht="16.5" x14ac:dyDescent="0.3">
      <c r="B1699" s="3">
        <v>498</v>
      </c>
      <c r="C1699" s="2" t="s">
        <v>9</v>
      </c>
      <c r="D1699" s="10">
        <v>38782</v>
      </c>
      <c r="E1699" s="2" t="s">
        <v>24</v>
      </c>
      <c r="F1699" s="4">
        <v>79</v>
      </c>
      <c r="G1699" s="5">
        <v>238.60895261406517</v>
      </c>
      <c r="H1699" s="2" t="s">
        <v>20</v>
      </c>
    </row>
    <row r="1700" spans="2:8" ht="16.5" x14ac:dyDescent="0.3">
      <c r="B1700" s="3">
        <v>510</v>
      </c>
      <c r="C1700" s="2" t="s">
        <v>9</v>
      </c>
      <c r="D1700" s="10">
        <v>38045</v>
      </c>
      <c r="E1700" s="2" t="s">
        <v>24</v>
      </c>
      <c r="F1700" s="4">
        <v>4</v>
      </c>
      <c r="G1700" s="5">
        <v>14.012285541104387</v>
      </c>
      <c r="H1700" s="2" t="s">
        <v>20</v>
      </c>
    </row>
    <row r="1701" spans="2:8" ht="16.5" x14ac:dyDescent="0.3">
      <c r="B1701" s="3">
        <v>519</v>
      </c>
      <c r="C1701" s="2" t="s">
        <v>9</v>
      </c>
      <c r="D1701" s="10">
        <v>38793</v>
      </c>
      <c r="E1701" s="2" t="s">
        <v>24</v>
      </c>
      <c r="F1701" s="4">
        <v>45</v>
      </c>
      <c r="G1701" s="5">
        <v>137.06873634212499</v>
      </c>
      <c r="H1701" s="2" t="s">
        <v>17</v>
      </c>
    </row>
    <row r="1702" spans="2:8" ht="16.5" x14ac:dyDescent="0.3">
      <c r="B1702" s="3">
        <v>534</v>
      </c>
      <c r="C1702" s="2" t="s">
        <v>9</v>
      </c>
      <c r="D1702" s="10">
        <v>39046</v>
      </c>
      <c r="E1702" s="2" t="s">
        <v>24</v>
      </c>
      <c r="F1702" s="4">
        <v>38</v>
      </c>
      <c r="G1702" s="5">
        <v>116.04458768996518</v>
      </c>
      <c r="H1702" s="2" t="s">
        <v>20</v>
      </c>
    </row>
    <row r="1703" spans="2:8" ht="16.5" x14ac:dyDescent="0.3">
      <c r="B1703" s="3">
        <v>579</v>
      </c>
      <c r="C1703" s="2" t="s">
        <v>9</v>
      </c>
      <c r="D1703" s="10">
        <v>39002</v>
      </c>
      <c r="E1703" s="2" t="s">
        <v>24</v>
      </c>
      <c r="F1703" s="4">
        <v>-9</v>
      </c>
      <c r="G1703" s="5">
        <v>-24.836237139949766</v>
      </c>
      <c r="H1703" s="2" t="s">
        <v>17</v>
      </c>
    </row>
    <row r="1704" spans="2:8" ht="16.5" x14ac:dyDescent="0.3">
      <c r="B1704" s="3">
        <v>610</v>
      </c>
      <c r="C1704" s="2" t="s">
        <v>9</v>
      </c>
      <c r="D1704" s="10">
        <v>38606</v>
      </c>
      <c r="E1704" s="2" t="s">
        <v>24</v>
      </c>
      <c r="F1704" s="4">
        <v>50</v>
      </c>
      <c r="G1704" s="5">
        <v>151.12327703696886</v>
      </c>
      <c r="H1704" s="2" t="s">
        <v>20</v>
      </c>
    </row>
    <row r="1705" spans="2:8" ht="16.5" x14ac:dyDescent="0.3">
      <c r="B1705" s="3">
        <v>659</v>
      </c>
      <c r="C1705" s="2" t="s">
        <v>9</v>
      </c>
      <c r="D1705" s="10">
        <v>38177</v>
      </c>
      <c r="E1705" s="2" t="s">
        <v>24</v>
      </c>
      <c r="F1705" s="4">
        <v>25</v>
      </c>
      <c r="G1705" s="5">
        <v>76.378602488098551</v>
      </c>
      <c r="H1705" s="2" t="s">
        <v>20</v>
      </c>
    </row>
    <row r="1706" spans="2:8" ht="16.5" x14ac:dyDescent="0.3">
      <c r="B1706" s="3">
        <v>660</v>
      </c>
      <c r="C1706" s="2" t="s">
        <v>9</v>
      </c>
      <c r="D1706" s="10">
        <v>38441</v>
      </c>
      <c r="E1706" s="2" t="s">
        <v>24</v>
      </c>
      <c r="F1706" s="4">
        <v>11</v>
      </c>
      <c r="G1706" s="5">
        <v>35.7534803858521</v>
      </c>
      <c r="H1706" s="2" t="s">
        <v>20</v>
      </c>
    </row>
    <row r="1707" spans="2:8" ht="16.5" x14ac:dyDescent="0.3">
      <c r="B1707" s="3">
        <v>800</v>
      </c>
      <c r="C1707" s="2" t="s">
        <v>9</v>
      </c>
      <c r="D1707" s="10">
        <v>38265</v>
      </c>
      <c r="E1707" s="2" t="s">
        <v>24</v>
      </c>
      <c r="F1707" s="4">
        <v>47</v>
      </c>
      <c r="G1707" s="5">
        <v>142.48755479367787</v>
      </c>
      <c r="H1707" s="2" t="s">
        <v>17</v>
      </c>
    </row>
    <row r="1708" spans="2:8" ht="16.5" x14ac:dyDescent="0.3">
      <c r="B1708" s="3">
        <v>807</v>
      </c>
      <c r="C1708" s="2" t="s">
        <v>9</v>
      </c>
      <c r="D1708" s="10">
        <v>37990</v>
      </c>
      <c r="E1708" s="2" t="s">
        <v>24</v>
      </c>
      <c r="F1708" s="4">
        <v>67</v>
      </c>
      <c r="G1708" s="5">
        <v>203.54299038710067</v>
      </c>
      <c r="H1708" s="2" t="s">
        <v>20</v>
      </c>
    </row>
    <row r="1709" spans="2:8" ht="16.5" x14ac:dyDescent="0.3">
      <c r="B1709" s="3">
        <v>832</v>
      </c>
      <c r="C1709" s="2" t="s">
        <v>9</v>
      </c>
      <c r="D1709" s="10">
        <v>38859</v>
      </c>
      <c r="E1709" s="2" t="s">
        <v>24</v>
      </c>
      <c r="F1709" s="4">
        <v>20</v>
      </c>
      <c r="G1709" s="5">
        <v>62.210097856811508</v>
      </c>
      <c r="H1709" s="2" t="s">
        <v>20</v>
      </c>
    </row>
    <row r="1710" spans="2:8" ht="16.5" x14ac:dyDescent="0.3">
      <c r="B1710" s="3">
        <v>840</v>
      </c>
      <c r="C1710" s="2" t="s">
        <v>9</v>
      </c>
      <c r="D1710" s="10">
        <v>38837</v>
      </c>
      <c r="E1710" s="2" t="s">
        <v>24</v>
      </c>
      <c r="F1710" s="4">
        <v>94</v>
      </c>
      <c r="G1710" s="5">
        <v>284.53575317756747</v>
      </c>
      <c r="H1710" s="2" t="s">
        <v>19</v>
      </c>
    </row>
    <row r="1711" spans="2:8" ht="16.5" x14ac:dyDescent="0.3">
      <c r="B1711" s="3">
        <v>886</v>
      </c>
      <c r="C1711" s="2" t="s">
        <v>9</v>
      </c>
      <c r="D1711" s="10">
        <v>38100</v>
      </c>
      <c r="E1711" s="2" t="s">
        <v>24</v>
      </c>
      <c r="F1711" s="4">
        <v>86</v>
      </c>
      <c r="G1711" s="5">
        <v>260.29381913398618</v>
      </c>
      <c r="H1711" s="2" t="s">
        <v>18</v>
      </c>
    </row>
    <row r="1712" spans="2:8" ht="16.5" x14ac:dyDescent="0.3">
      <c r="B1712" s="3">
        <v>905</v>
      </c>
      <c r="C1712" s="2" t="s">
        <v>9</v>
      </c>
      <c r="D1712" s="10">
        <v>38595</v>
      </c>
      <c r="E1712" s="2" t="s">
        <v>24</v>
      </c>
      <c r="F1712" s="4">
        <v>11</v>
      </c>
      <c r="G1712" s="5">
        <v>35.274537093655269</v>
      </c>
      <c r="H1712" s="2" t="s">
        <v>17</v>
      </c>
    </row>
    <row r="1713" spans="2:8" ht="16.5" x14ac:dyDescent="0.3">
      <c r="B1713" s="3">
        <v>942</v>
      </c>
      <c r="C1713" s="2" t="s">
        <v>9</v>
      </c>
      <c r="D1713" s="10">
        <v>38023</v>
      </c>
      <c r="E1713" s="2" t="s">
        <v>24</v>
      </c>
      <c r="F1713" s="4">
        <v>32</v>
      </c>
      <c r="G1713" s="5">
        <v>97.6497815079464</v>
      </c>
      <c r="H1713" s="2" t="s">
        <v>20</v>
      </c>
    </row>
    <row r="1714" spans="2:8" ht="16.5" x14ac:dyDescent="0.3">
      <c r="B1714" s="3">
        <v>955</v>
      </c>
      <c r="C1714" s="2" t="s">
        <v>9</v>
      </c>
      <c r="D1714" s="10">
        <v>38364</v>
      </c>
      <c r="E1714" s="2" t="s">
        <v>24</v>
      </c>
      <c r="F1714" s="4">
        <v>-1</v>
      </c>
      <c r="G1714" s="5">
        <v>-1.4540693559294799</v>
      </c>
      <c r="H1714" s="2" t="s">
        <v>18</v>
      </c>
    </row>
    <row r="1715" spans="2:8" ht="16.5" x14ac:dyDescent="0.3">
      <c r="B1715" s="3">
        <v>1003</v>
      </c>
      <c r="C1715" s="2" t="s">
        <v>9</v>
      </c>
      <c r="D1715" s="10">
        <v>38254</v>
      </c>
      <c r="E1715" s="2" t="s">
        <v>24</v>
      </c>
      <c r="F1715" s="4">
        <v>94</v>
      </c>
      <c r="G1715" s="5">
        <v>283.987112843305</v>
      </c>
      <c r="H1715" s="2" t="s">
        <v>17</v>
      </c>
    </row>
    <row r="1716" spans="2:8" ht="16.5" x14ac:dyDescent="0.3">
      <c r="B1716" s="3">
        <v>1010</v>
      </c>
      <c r="C1716" s="2" t="s">
        <v>9</v>
      </c>
      <c r="D1716" s="10">
        <v>38892</v>
      </c>
      <c r="E1716" s="2" t="s">
        <v>24</v>
      </c>
      <c r="F1716" s="4">
        <v>94</v>
      </c>
      <c r="G1716" s="5">
        <v>283.91906780587465</v>
      </c>
      <c r="H1716" s="2" t="s">
        <v>19</v>
      </c>
    </row>
    <row r="1717" spans="2:8" ht="16.5" x14ac:dyDescent="0.3">
      <c r="B1717" s="3">
        <v>1044</v>
      </c>
      <c r="C1717" s="2" t="s">
        <v>9</v>
      </c>
      <c r="D1717" s="10">
        <v>38837</v>
      </c>
      <c r="E1717" s="2" t="s">
        <v>24</v>
      </c>
      <c r="F1717" s="4">
        <v>32</v>
      </c>
      <c r="G1717" s="5">
        <v>97.982599723305</v>
      </c>
      <c r="H1717" s="2" t="s">
        <v>20</v>
      </c>
    </row>
    <row r="1718" spans="2:8" ht="16.5" x14ac:dyDescent="0.3">
      <c r="B1718" s="3">
        <v>1167</v>
      </c>
      <c r="C1718" s="2" t="s">
        <v>9</v>
      </c>
      <c r="D1718" s="10">
        <v>38606</v>
      </c>
      <c r="E1718" s="2" t="s">
        <v>24</v>
      </c>
      <c r="F1718" s="4">
        <v>18</v>
      </c>
      <c r="G1718" s="5">
        <v>56.221796879126835</v>
      </c>
      <c r="H1718" s="2" t="s">
        <v>18</v>
      </c>
    </row>
    <row r="1719" spans="2:8" ht="16.5" x14ac:dyDescent="0.3">
      <c r="B1719" s="3">
        <v>1243</v>
      </c>
      <c r="C1719" s="2" t="s">
        <v>9</v>
      </c>
      <c r="D1719" s="10">
        <v>38485</v>
      </c>
      <c r="E1719" s="2" t="s">
        <v>24</v>
      </c>
      <c r="F1719" s="4">
        <v>6</v>
      </c>
      <c r="G1719" s="5">
        <v>19.957821441994636</v>
      </c>
      <c r="H1719" s="2" t="s">
        <v>17</v>
      </c>
    </row>
    <row r="1720" spans="2:8" ht="16.5" x14ac:dyDescent="0.3">
      <c r="B1720" s="3">
        <v>1278</v>
      </c>
      <c r="C1720" s="2" t="s">
        <v>9</v>
      </c>
      <c r="D1720" s="10">
        <v>38287</v>
      </c>
      <c r="E1720" s="2" t="s">
        <v>24</v>
      </c>
      <c r="F1720" s="4">
        <v>92</v>
      </c>
      <c r="G1720" s="5">
        <v>278.04523769732305</v>
      </c>
      <c r="H1720" s="2" t="s">
        <v>17</v>
      </c>
    </row>
    <row r="1721" spans="2:8" ht="16.5" x14ac:dyDescent="0.3">
      <c r="B1721" s="3">
        <v>1306</v>
      </c>
      <c r="C1721" s="2" t="s">
        <v>9</v>
      </c>
      <c r="D1721" s="10">
        <v>38111</v>
      </c>
      <c r="E1721" s="2" t="s">
        <v>24</v>
      </c>
      <c r="F1721" s="4">
        <v>53</v>
      </c>
      <c r="G1721" s="5">
        <v>160.79564195236946</v>
      </c>
      <c r="H1721" s="2" t="s">
        <v>19</v>
      </c>
    </row>
    <row r="1722" spans="2:8" ht="16.5" x14ac:dyDescent="0.3">
      <c r="B1722" s="3">
        <v>1325</v>
      </c>
      <c r="C1722" s="2" t="s">
        <v>9</v>
      </c>
      <c r="D1722" s="10">
        <v>38408</v>
      </c>
      <c r="E1722" s="2" t="s">
        <v>24</v>
      </c>
      <c r="F1722" s="4">
        <v>34</v>
      </c>
      <c r="G1722" s="5">
        <v>103.85172808433745</v>
      </c>
      <c r="H1722" s="2" t="s">
        <v>17</v>
      </c>
    </row>
    <row r="1723" spans="2:8" ht="16.5" x14ac:dyDescent="0.3">
      <c r="B1723" s="3">
        <v>1382</v>
      </c>
      <c r="C1723" s="2" t="s">
        <v>9</v>
      </c>
      <c r="D1723" s="10">
        <v>38650</v>
      </c>
      <c r="E1723" s="2" t="s">
        <v>24</v>
      </c>
      <c r="F1723" s="4">
        <v>14</v>
      </c>
      <c r="G1723" s="5">
        <v>44.491260768813873</v>
      </c>
      <c r="H1723" s="2" t="s">
        <v>19</v>
      </c>
    </row>
    <row r="1724" spans="2:8" ht="16.5" x14ac:dyDescent="0.3">
      <c r="B1724" s="3">
        <v>1384</v>
      </c>
      <c r="C1724" s="2" t="s">
        <v>9</v>
      </c>
      <c r="D1724" s="10">
        <v>38694</v>
      </c>
      <c r="E1724" s="2" t="s">
        <v>24</v>
      </c>
      <c r="F1724" s="4">
        <v>74</v>
      </c>
      <c r="G1724" s="5">
        <v>224.07187760825997</v>
      </c>
      <c r="H1724" s="2" t="s">
        <v>17</v>
      </c>
    </row>
    <row r="1725" spans="2:8" ht="16.5" x14ac:dyDescent="0.3">
      <c r="B1725" s="3">
        <v>1392</v>
      </c>
      <c r="C1725" s="2" t="s">
        <v>9</v>
      </c>
      <c r="D1725" s="10">
        <v>38045</v>
      </c>
      <c r="E1725" s="2" t="s">
        <v>24</v>
      </c>
      <c r="F1725" s="4">
        <v>1</v>
      </c>
      <c r="G1725" s="5">
        <v>4.5049727728030682</v>
      </c>
      <c r="H1725" s="2" t="s">
        <v>17</v>
      </c>
    </row>
    <row r="1726" spans="2:8" ht="16.5" x14ac:dyDescent="0.3">
      <c r="B1726" s="3">
        <v>1425</v>
      </c>
      <c r="C1726" s="2" t="s">
        <v>9</v>
      </c>
      <c r="D1726" s="10">
        <v>38815</v>
      </c>
      <c r="E1726" s="2" t="s">
        <v>24</v>
      </c>
      <c r="F1726" s="4">
        <v>5</v>
      </c>
      <c r="G1726" s="5">
        <v>17.015690322490627</v>
      </c>
      <c r="H1726" s="2" t="s">
        <v>18</v>
      </c>
    </row>
    <row r="1727" spans="2:8" ht="16.5" x14ac:dyDescent="0.3">
      <c r="B1727" s="3">
        <v>1450</v>
      </c>
      <c r="C1727" s="2" t="s">
        <v>9</v>
      </c>
      <c r="D1727" s="10">
        <v>38661</v>
      </c>
      <c r="E1727" s="2" t="s">
        <v>24</v>
      </c>
      <c r="F1727" s="4">
        <v>70</v>
      </c>
      <c r="G1727" s="5">
        <v>211.70097135907523</v>
      </c>
      <c r="H1727" s="2" t="s">
        <v>19</v>
      </c>
    </row>
    <row r="1728" spans="2:8" ht="16.5" x14ac:dyDescent="0.3">
      <c r="B1728" s="3">
        <v>1455</v>
      </c>
      <c r="C1728" s="2" t="s">
        <v>9</v>
      </c>
      <c r="D1728" s="10">
        <v>38199</v>
      </c>
      <c r="E1728" s="2" t="s">
        <v>24</v>
      </c>
      <c r="F1728" s="4">
        <v>-7</v>
      </c>
      <c r="G1728" s="5">
        <v>-18.916737992903691</v>
      </c>
      <c r="H1728" s="2" t="s">
        <v>20</v>
      </c>
    </row>
    <row r="1729" spans="2:8" ht="16.5" x14ac:dyDescent="0.3">
      <c r="B1729" s="3">
        <v>1496</v>
      </c>
      <c r="C1729" s="2" t="s">
        <v>9</v>
      </c>
      <c r="D1729" s="10">
        <v>38606</v>
      </c>
      <c r="E1729" s="2" t="s">
        <v>24</v>
      </c>
      <c r="F1729" s="4">
        <v>89</v>
      </c>
      <c r="G1729" s="5">
        <v>269.12365453676284</v>
      </c>
      <c r="H1729" s="2" t="s">
        <v>17</v>
      </c>
    </row>
    <row r="1730" spans="2:8" ht="16.5" x14ac:dyDescent="0.3">
      <c r="B1730" s="3">
        <v>1498</v>
      </c>
      <c r="C1730" s="2" t="s">
        <v>9</v>
      </c>
      <c r="D1730" s="10">
        <v>38342</v>
      </c>
      <c r="E1730" s="2" t="s">
        <v>24</v>
      </c>
      <c r="F1730" s="4">
        <v>16</v>
      </c>
      <c r="G1730" s="5">
        <v>49.977621498939477</v>
      </c>
      <c r="H1730" s="2" t="s">
        <v>18</v>
      </c>
    </row>
    <row r="1731" spans="2:8" ht="16.5" x14ac:dyDescent="0.3">
      <c r="B1731" s="3">
        <v>1522</v>
      </c>
      <c r="C1731" s="2" t="s">
        <v>9</v>
      </c>
      <c r="D1731" s="10">
        <v>38089</v>
      </c>
      <c r="E1731" s="2" t="s">
        <v>24</v>
      </c>
      <c r="F1731" s="4">
        <v>51</v>
      </c>
      <c r="G1731" s="5">
        <v>155.55960489398822</v>
      </c>
      <c r="H1731" s="2" t="s">
        <v>19</v>
      </c>
    </row>
    <row r="1732" spans="2:8" ht="16.5" x14ac:dyDescent="0.3">
      <c r="B1732" s="3">
        <v>1545</v>
      </c>
      <c r="C1732" s="2" t="s">
        <v>9</v>
      </c>
      <c r="D1732" s="10">
        <v>38892</v>
      </c>
      <c r="E1732" s="2" t="s">
        <v>24</v>
      </c>
      <c r="F1732" s="4">
        <v>91</v>
      </c>
      <c r="G1732" s="5">
        <v>274.23356541008826</v>
      </c>
      <c r="H1732" s="2" t="s">
        <v>19</v>
      </c>
    </row>
    <row r="1733" spans="2:8" ht="16.5" x14ac:dyDescent="0.3">
      <c r="B1733" s="3">
        <v>1553</v>
      </c>
      <c r="C1733" s="2" t="s">
        <v>9</v>
      </c>
      <c r="D1733" s="10">
        <v>38925</v>
      </c>
      <c r="E1733" s="2" t="s">
        <v>24</v>
      </c>
      <c r="F1733" s="4">
        <v>-5</v>
      </c>
      <c r="G1733" s="5">
        <v>-13.390709583317436</v>
      </c>
      <c r="H1733" s="2" t="s">
        <v>19</v>
      </c>
    </row>
    <row r="1734" spans="2:8" ht="16.5" x14ac:dyDescent="0.3">
      <c r="B1734" s="3">
        <v>1557</v>
      </c>
      <c r="C1734" s="2" t="s">
        <v>9</v>
      </c>
      <c r="D1734" s="10">
        <v>38771</v>
      </c>
      <c r="E1734" s="2" t="s">
        <v>24</v>
      </c>
      <c r="F1734" s="4">
        <v>54</v>
      </c>
      <c r="G1734" s="5">
        <v>163.89560832413773</v>
      </c>
      <c r="H1734" s="2" t="s">
        <v>17</v>
      </c>
    </row>
    <row r="1735" spans="2:8" ht="16.5" x14ac:dyDescent="0.3">
      <c r="B1735" s="3">
        <v>1563</v>
      </c>
      <c r="C1735" s="2" t="s">
        <v>9</v>
      </c>
      <c r="D1735" s="10">
        <v>38342</v>
      </c>
      <c r="E1735" s="2" t="s">
        <v>24</v>
      </c>
      <c r="F1735" s="4">
        <v>59</v>
      </c>
      <c r="G1735" s="5">
        <v>179.09938274190853</v>
      </c>
      <c r="H1735" s="2" t="s">
        <v>20</v>
      </c>
    </row>
    <row r="1736" spans="2:8" ht="16.5" x14ac:dyDescent="0.3">
      <c r="B1736" s="3">
        <v>1572</v>
      </c>
      <c r="C1736" s="2" t="s">
        <v>9</v>
      </c>
      <c r="D1736" s="10">
        <v>38309</v>
      </c>
      <c r="E1736" s="2" t="s">
        <v>24</v>
      </c>
      <c r="F1736" s="4">
        <v>45</v>
      </c>
      <c r="G1736" s="5">
        <v>137.07935411238626</v>
      </c>
      <c r="H1736" s="2" t="s">
        <v>19</v>
      </c>
    </row>
    <row r="1737" spans="2:8" ht="16.5" x14ac:dyDescent="0.3">
      <c r="B1737" s="3">
        <v>1613</v>
      </c>
      <c r="C1737" s="2" t="s">
        <v>9</v>
      </c>
      <c r="D1737" s="10">
        <v>39046</v>
      </c>
      <c r="E1737" s="2" t="s">
        <v>24</v>
      </c>
      <c r="F1737" s="4">
        <v>39</v>
      </c>
      <c r="G1737" s="5">
        <v>119.05508877849219</v>
      </c>
      <c r="H1737" s="2" t="s">
        <v>17</v>
      </c>
    </row>
    <row r="1738" spans="2:8" ht="16.5" x14ac:dyDescent="0.3">
      <c r="B1738" s="3">
        <v>1630</v>
      </c>
      <c r="C1738" s="2" t="s">
        <v>9</v>
      </c>
      <c r="D1738" s="10">
        <v>38474</v>
      </c>
      <c r="E1738" s="2" t="s">
        <v>24</v>
      </c>
      <c r="F1738" s="4">
        <v>14</v>
      </c>
      <c r="G1738" s="5">
        <v>44.540640710887878</v>
      </c>
      <c r="H1738" s="2" t="s">
        <v>18</v>
      </c>
    </row>
    <row r="1739" spans="2:8" ht="16.5" x14ac:dyDescent="0.3">
      <c r="B1739" s="3">
        <v>1642</v>
      </c>
      <c r="C1739" s="2" t="s">
        <v>9</v>
      </c>
      <c r="D1739" s="10">
        <v>38859</v>
      </c>
      <c r="E1739" s="2" t="s">
        <v>24</v>
      </c>
      <c r="F1739" s="4">
        <v>91</v>
      </c>
      <c r="G1739" s="5">
        <v>275.47209572369957</v>
      </c>
      <c r="H1739" s="2" t="s">
        <v>20</v>
      </c>
    </row>
    <row r="1740" spans="2:8" ht="16.5" x14ac:dyDescent="0.3">
      <c r="B1740" s="3">
        <v>1690</v>
      </c>
      <c r="C1740" s="2" t="s">
        <v>9</v>
      </c>
      <c r="D1740" s="10">
        <v>38430</v>
      </c>
      <c r="E1740" s="2" t="s">
        <v>24</v>
      </c>
      <c r="F1740" s="4">
        <v>90</v>
      </c>
      <c r="G1740" s="5">
        <v>272.35988641044867</v>
      </c>
      <c r="H1740" s="2" t="s">
        <v>20</v>
      </c>
    </row>
    <row r="1741" spans="2:8" ht="16.5" x14ac:dyDescent="0.3">
      <c r="B1741" s="3">
        <v>1745</v>
      </c>
      <c r="C1741" s="2" t="s">
        <v>9</v>
      </c>
      <c r="D1741" s="10">
        <v>38430</v>
      </c>
      <c r="E1741" s="2" t="s">
        <v>24</v>
      </c>
      <c r="F1741" s="4">
        <v>38</v>
      </c>
      <c r="G1741" s="5">
        <v>115.79763515244602</v>
      </c>
      <c r="H1741" s="2" t="s">
        <v>18</v>
      </c>
    </row>
    <row r="1742" spans="2:8" ht="16.5" x14ac:dyDescent="0.3">
      <c r="B1742" s="3">
        <v>1819</v>
      </c>
      <c r="C1742" s="2" t="s">
        <v>9</v>
      </c>
      <c r="D1742" s="10">
        <v>38969</v>
      </c>
      <c r="E1742" s="2" t="s">
        <v>24</v>
      </c>
      <c r="F1742" s="4">
        <v>4</v>
      </c>
      <c r="G1742" s="5">
        <v>13.713847194878378</v>
      </c>
      <c r="H1742" s="2" t="s">
        <v>18</v>
      </c>
    </row>
    <row r="1743" spans="2:8" ht="16.5" x14ac:dyDescent="0.3">
      <c r="B1743" s="3">
        <v>1834</v>
      </c>
      <c r="C1743" s="2" t="s">
        <v>9</v>
      </c>
      <c r="D1743" s="10">
        <v>38782</v>
      </c>
      <c r="E1743" s="2" t="s">
        <v>24</v>
      </c>
      <c r="F1743" s="4">
        <v>54</v>
      </c>
      <c r="G1743" s="5">
        <v>164.03373721658585</v>
      </c>
      <c r="H1743" s="2" t="s">
        <v>20</v>
      </c>
    </row>
    <row r="1744" spans="2:8" ht="16.5" x14ac:dyDescent="0.3">
      <c r="B1744" s="3">
        <v>1836</v>
      </c>
      <c r="C1744" s="2" t="s">
        <v>9</v>
      </c>
      <c r="D1744" s="10">
        <v>38573</v>
      </c>
      <c r="E1744" s="2" t="s">
        <v>24</v>
      </c>
      <c r="F1744" s="4">
        <v>89</v>
      </c>
      <c r="G1744" s="5">
        <v>269.07289128480653</v>
      </c>
      <c r="H1744" s="2" t="s">
        <v>20</v>
      </c>
    </row>
    <row r="1745" spans="2:8" ht="16.5" x14ac:dyDescent="0.3">
      <c r="B1745" s="3">
        <v>1863</v>
      </c>
      <c r="C1745" s="2" t="s">
        <v>9</v>
      </c>
      <c r="D1745" s="10">
        <v>38782</v>
      </c>
      <c r="E1745" s="2" t="s">
        <v>24</v>
      </c>
      <c r="F1745" s="4">
        <v>73</v>
      </c>
      <c r="G1745" s="5">
        <v>220.67063477706461</v>
      </c>
      <c r="H1745" s="2" t="s">
        <v>20</v>
      </c>
    </row>
    <row r="1746" spans="2:8" ht="16.5" x14ac:dyDescent="0.3">
      <c r="B1746" s="3">
        <v>15</v>
      </c>
      <c r="C1746" s="2" t="s">
        <v>9</v>
      </c>
      <c r="D1746" s="10">
        <v>38980</v>
      </c>
      <c r="E1746" s="2" t="s">
        <v>22</v>
      </c>
      <c r="F1746" s="4">
        <v>-8</v>
      </c>
      <c r="G1746" s="5">
        <v>-21.993044717303864</v>
      </c>
      <c r="H1746" s="2" t="s">
        <v>20</v>
      </c>
    </row>
    <row r="1747" spans="2:8" ht="16.5" x14ac:dyDescent="0.3">
      <c r="B1747" s="3">
        <v>93</v>
      </c>
      <c r="C1747" s="2" t="s">
        <v>9</v>
      </c>
      <c r="D1747" s="10">
        <v>38089</v>
      </c>
      <c r="E1747" s="2" t="s">
        <v>22</v>
      </c>
      <c r="F1747" s="4">
        <v>62</v>
      </c>
      <c r="G1747" s="5">
        <v>188.06461550204614</v>
      </c>
      <c r="H1747" s="2" t="s">
        <v>19</v>
      </c>
    </row>
    <row r="1748" spans="2:8" ht="16.5" x14ac:dyDescent="0.3">
      <c r="B1748" s="3">
        <v>101</v>
      </c>
      <c r="C1748" s="2" t="s">
        <v>9</v>
      </c>
      <c r="D1748" s="10">
        <v>38001</v>
      </c>
      <c r="E1748" s="2" t="s">
        <v>22</v>
      </c>
      <c r="F1748" s="4">
        <v>67</v>
      </c>
      <c r="G1748" s="5">
        <v>202.45009266432331</v>
      </c>
      <c r="H1748" s="2" t="s">
        <v>19</v>
      </c>
    </row>
    <row r="1749" spans="2:8" ht="16.5" x14ac:dyDescent="0.3">
      <c r="B1749" s="3">
        <v>117</v>
      </c>
      <c r="C1749" s="2" t="s">
        <v>9</v>
      </c>
      <c r="D1749" s="10">
        <v>38870</v>
      </c>
      <c r="E1749" s="2" t="s">
        <v>22</v>
      </c>
      <c r="F1749" s="4">
        <v>68</v>
      </c>
      <c r="G1749" s="5">
        <v>205.76676002797973</v>
      </c>
      <c r="H1749" s="2" t="s">
        <v>18</v>
      </c>
    </row>
    <row r="1750" spans="2:8" ht="16.5" x14ac:dyDescent="0.3">
      <c r="B1750" s="3">
        <v>121</v>
      </c>
      <c r="C1750" s="2" t="s">
        <v>9</v>
      </c>
      <c r="D1750" s="10">
        <v>38782</v>
      </c>
      <c r="E1750" s="2" t="s">
        <v>22</v>
      </c>
      <c r="F1750" s="4">
        <v>30</v>
      </c>
      <c r="G1750" s="5">
        <v>92.434422469644105</v>
      </c>
      <c r="H1750" s="2" t="s">
        <v>17</v>
      </c>
    </row>
    <row r="1751" spans="2:8" ht="16.5" x14ac:dyDescent="0.3">
      <c r="B1751" s="3">
        <v>270</v>
      </c>
      <c r="C1751" s="2" t="s">
        <v>9</v>
      </c>
      <c r="D1751" s="10">
        <v>38144</v>
      </c>
      <c r="E1751" s="2" t="s">
        <v>22</v>
      </c>
      <c r="F1751" s="4">
        <v>47</v>
      </c>
      <c r="G1751" s="5">
        <v>142.84602668228962</v>
      </c>
      <c r="H1751" s="2" t="s">
        <v>17</v>
      </c>
    </row>
    <row r="1752" spans="2:8" ht="16.5" x14ac:dyDescent="0.3">
      <c r="B1752" s="3">
        <v>306</v>
      </c>
      <c r="C1752" s="2" t="s">
        <v>9</v>
      </c>
      <c r="D1752" s="10">
        <v>38408</v>
      </c>
      <c r="E1752" s="2" t="s">
        <v>22</v>
      </c>
      <c r="F1752" s="4">
        <v>-7</v>
      </c>
      <c r="G1752" s="5">
        <v>-18.782320494671733</v>
      </c>
      <c r="H1752" s="2" t="s">
        <v>20</v>
      </c>
    </row>
    <row r="1753" spans="2:8" ht="16.5" x14ac:dyDescent="0.3">
      <c r="B1753" s="3">
        <v>307</v>
      </c>
      <c r="C1753" s="2" t="s">
        <v>9</v>
      </c>
      <c r="D1753" s="10">
        <v>38584</v>
      </c>
      <c r="E1753" s="2" t="s">
        <v>22</v>
      </c>
      <c r="F1753" s="4">
        <v>55</v>
      </c>
      <c r="G1753" s="5">
        <v>166.60609215413587</v>
      </c>
      <c r="H1753" s="2" t="s">
        <v>18</v>
      </c>
    </row>
    <row r="1754" spans="2:8" ht="16.5" x14ac:dyDescent="0.3">
      <c r="B1754" s="3">
        <v>334</v>
      </c>
      <c r="C1754" s="2" t="s">
        <v>9</v>
      </c>
      <c r="D1754" s="10">
        <v>38144</v>
      </c>
      <c r="E1754" s="2" t="s">
        <v>22</v>
      </c>
      <c r="F1754" s="4">
        <v>40</v>
      </c>
      <c r="G1754" s="5">
        <v>122.17079112578179</v>
      </c>
      <c r="H1754" s="2" t="s">
        <v>17</v>
      </c>
    </row>
    <row r="1755" spans="2:8" ht="16.5" x14ac:dyDescent="0.3">
      <c r="B1755" s="3">
        <v>338</v>
      </c>
      <c r="C1755" s="2" t="s">
        <v>9</v>
      </c>
      <c r="D1755" s="10">
        <v>38925</v>
      </c>
      <c r="E1755" s="2" t="s">
        <v>22</v>
      </c>
      <c r="F1755" s="4">
        <v>80</v>
      </c>
      <c r="G1755" s="5">
        <v>242.1940649977725</v>
      </c>
      <c r="H1755" s="2" t="s">
        <v>18</v>
      </c>
    </row>
    <row r="1756" spans="2:8" ht="16.5" x14ac:dyDescent="0.3">
      <c r="B1756" s="3">
        <v>379</v>
      </c>
      <c r="C1756" s="2" t="s">
        <v>9</v>
      </c>
      <c r="D1756" s="10">
        <v>38199</v>
      </c>
      <c r="E1756" s="2" t="s">
        <v>22</v>
      </c>
      <c r="F1756" s="4">
        <v>6</v>
      </c>
      <c r="G1756" s="5">
        <v>19.561017308486775</v>
      </c>
      <c r="H1756" s="2" t="s">
        <v>19</v>
      </c>
    </row>
    <row r="1757" spans="2:8" ht="16.5" x14ac:dyDescent="0.3">
      <c r="B1757" s="3">
        <v>405</v>
      </c>
      <c r="C1757" s="2" t="s">
        <v>9</v>
      </c>
      <c r="D1757" s="10">
        <v>38111</v>
      </c>
      <c r="E1757" s="2" t="s">
        <v>22</v>
      </c>
      <c r="F1757" s="4">
        <v>44</v>
      </c>
      <c r="G1757" s="5">
        <v>133.92031416884828</v>
      </c>
      <c r="H1757" s="2" t="s">
        <v>18</v>
      </c>
    </row>
    <row r="1758" spans="2:8" ht="16.5" x14ac:dyDescent="0.3">
      <c r="B1758" s="3">
        <v>410</v>
      </c>
      <c r="C1758" s="2" t="s">
        <v>9</v>
      </c>
      <c r="D1758" s="10">
        <v>38562</v>
      </c>
      <c r="E1758" s="2" t="s">
        <v>22</v>
      </c>
      <c r="F1758" s="4">
        <v>71</v>
      </c>
      <c r="G1758" s="5">
        <v>215.12402518996404</v>
      </c>
      <c r="H1758" s="2" t="s">
        <v>17</v>
      </c>
    </row>
    <row r="1759" spans="2:8" ht="16.5" x14ac:dyDescent="0.3">
      <c r="B1759" s="3">
        <v>458</v>
      </c>
      <c r="C1759" s="2" t="s">
        <v>9</v>
      </c>
      <c r="D1759" s="10">
        <v>38881</v>
      </c>
      <c r="E1759" s="2" t="s">
        <v>22</v>
      </c>
      <c r="F1759" s="4">
        <v>45</v>
      </c>
      <c r="G1759" s="5">
        <v>136.97942653814263</v>
      </c>
      <c r="H1759" s="2" t="s">
        <v>19</v>
      </c>
    </row>
    <row r="1760" spans="2:8" ht="16.5" x14ac:dyDescent="0.3">
      <c r="B1760" s="3">
        <v>485</v>
      </c>
      <c r="C1760" s="2" t="s">
        <v>9</v>
      </c>
      <c r="D1760" s="10">
        <v>38298</v>
      </c>
      <c r="E1760" s="2" t="s">
        <v>22</v>
      </c>
      <c r="F1760" s="4">
        <v>21</v>
      </c>
      <c r="G1760" s="5">
        <v>65.281423150866814</v>
      </c>
      <c r="H1760" s="2" t="s">
        <v>19</v>
      </c>
    </row>
    <row r="1761" spans="2:8" ht="16.5" x14ac:dyDescent="0.3">
      <c r="B1761" s="3">
        <v>499</v>
      </c>
      <c r="C1761" s="2" t="s">
        <v>9</v>
      </c>
      <c r="D1761" s="10">
        <v>38848</v>
      </c>
      <c r="E1761" s="2" t="s">
        <v>22</v>
      </c>
      <c r="F1761" s="4">
        <v>11</v>
      </c>
      <c r="G1761" s="5">
        <v>34.580350260479243</v>
      </c>
      <c r="H1761" s="2" t="s">
        <v>19</v>
      </c>
    </row>
    <row r="1762" spans="2:8" ht="16.5" x14ac:dyDescent="0.3">
      <c r="B1762" s="3">
        <v>606</v>
      </c>
      <c r="C1762" s="2" t="s">
        <v>9</v>
      </c>
      <c r="D1762" s="10">
        <v>38694</v>
      </c>
      <c r="E1762" s="2" t="s">
        <v>22</v>
      </c>
      <c r="F1762" s="4">
        <v>67</v>
      </c>
      <c r="G1762" s="5">
        <v>203.71315269974144</v>
      </c>
      <c r="H1762" s="2" t="s">
        <v>17</v>
      </c>
    </row>
    <row r="1763" spans="2:8" ht="16.5" x14ac:dyDescent="0.3">
      <c r="B1763" s="3">
        <v>626</v>
      </c>
      <c r="C1763" s="2" t="s">
        <v>9</v>
      </c>
      <c r="D1763" s="10">
        <v>38870</v>
      </c>
      <c r="E1763" s="2" t="s">
        <v>22</v>
      </c>
      <c r="F1763" s="4">
        <v>12</v>
      </c>
      <c r="G1763" s="5">
        <v>38.977588204951147</v>
      </c>
      <c r="H1763" s="2" t="s">
        <v>19</v>
      </c>
    </row>
    <row r="1764" spans="2:8" ht="16.5" x14ac:dyDescent="0.3">
      <c r="B1764" s="3">
        <v>649</v>
      </c>
      <c r="C1764" s="2" t="s">
        <v>9</v>
      </c>
      <c r="D1764" s="10">
        <v>38749</v>
      </c>
      <c r="E1764" s="2" t="s">
        <v>22</v>
      </c>
      <c r="F1764" s="4">
        <v>43</v>
      </c>
      <c r="G1764" s="5">
        <v>130.59550390758056</v>
      </c>
      <c r="H1764" s="2" t="s">
        <v>18</v>
      </c>
    </row>
    <row r="1765" spans="2:8" ht="16.5" x14ac:dyDescent="0.3">
      <c r="B1765" s="3">
        <v>727</v>
      </c>
      <c r="C1765" s="2" t="s">
        <v>9</v>
      </c>
      <c r="D1765" s="10">
        <v>38628</v>
      </c>
      <c r="E1765" s="2" t="s">
        <v>22</v>
      </c>
      <c r="F1765" s="4">
        <v>27</v>
      </c>
      <c r="G1765" s="5">
        <v>83.564417753264919</v>
      </c>
      <c r="H1765" s="2" t="s">
        <v>19</v>
      </c>
    </row>
    <row r="1766" spans="2:8" ht="16.5" x14ac:dyDescent="0.3">
      <c r="B1766" s="3">
        <v>734</v>
      </c>
      <c r="C1766" s="2" t="s">
        <v>9</v>
      </c>
      <c r="D1766" s="10">
        <v>39068</v>
      </c>
      <c r="E1766" s="2" t="s">
        <v>22</v>
      </c>
      <c r="F1766" s="4">
        <v>35</v>
      </c>
      <c r="G1766" s="5">
        <v>107.09519938129719</v>
      </c>
      <c r="H1766" s="2" t="s">
        <v>17</v>
      </c>
    </row>
    <row r="1767" spans="2:8" ht="16.5" x14ac:dyDescent="0.3">
      <c r="B1767" s="3">
        <v>738</v>
      </c>
      <c r="C1767" s="2" t="s">
        <v>9</v>
      </c>
      <c r="D1767" s="10">
        <v>38430</v>
      </c>
      <c r="E1767" s="2" t="s">
        <v>22</v>
      </c>
      <c r="F1767" s="4">
        <v>34</v>
      </c>
      <c r="G1767" s="5">
        <v>103.34843435833068</v>
      </c>
      <c r="H1767" s="2" t="s">
        <v>18</v>
      </c>
    </row>
    <row r="1768" spans="2:8" ht="16.5" x14ac:dyDescent="0.3">
      <c r="B1768" s="3">
        <v>821</v>
      </c>
      <c r="C1768" s="2" t="s">
        <v>9</v>
      </c>
      <c r="D1768" s="10">
        <v>38980</v>
      </c>
      <c r="E1768" s="2" t="s">
        <v>22</v>
      </c>
      <c r="F1768" s="4">
        <v>83</v>
      </c>
      <c r="G1768" s="5">
        <v>250.16533632828239</v>
      </c>
      <c r="H1768" s="2" t="s">
        <v>19</v>
      </c>
    </row>
    <row r="1769" spans="2:8" ht="16.5" x14ac:dyDescent="0.3">
      <c r="B1769" s="3">
        <v>828</v>
      </c>
      <c r="C1769" s="2" t="s">
        <v>9</v>
      </c>
      <c r="D1769" s="10">
        <v>39024</v>
      </c>
      <c r="E1769" s="2" t="s">
        <v>22</v>
      </c>
      <c r="F1769" s="4">
        <v>6</v>
      </c>
      <c r="G1769" s="5">
        <v>19.522370228620925</v>
      </c>
      <c r="H1769" s="2" t="s">
        <v>17</v>
      </c>
    </row>
    <row r="1770" spans="2:8" ht="16.5" x14ac:dyDescent="0.3">
      <c r="B1770" s="3">
        <v>846</v>
      </c>
      <c r="C1770" s="2" t="s">
        <v>9</v>
      </c>
      <c r="D1770" s="10">
        <v>38529</v>
      </c>
      <c r="E1770" s="2" t="s">
        <v>22</v>
      </c>
      <c r="F1770" s="4">
        <v>19</v>
      </c>
      <c r="G1770" s="5">
        <v>59.003760475925063</v>
      </c>
      <c r="H1770" s="2" t="s">
        <v>19</v>
      </c>
    </row>
    <row r="1771" spans="2:8" ht="16.5" x14ac:dyDescent="0.3">
      <c r="B1771" s="3">
        <v>911</v>
      </c>
      <c r="C1771" s="2" t="s">
        <v>9</v>
      </c>
      <c r="D1771" s="10">
        <v>38298</v>
      </c>
      <c r="E1771" s="2" t="s">
        <v>22</v>
      </c>
      <c r="F1771" s="4">
        <v>14</v>
      </c>
      <c r="G1771" s="5">
        <v>44.2457022640235</v>
      </c>
      <c r="H1771" s="2" t="s">
        <v>17</v>
      </c>
    </row>
    <row r="1772" spans="2:8" ht="16.5" x14ac:dyDescent="0.3">
      <c r="B1772" s="3">
        <v>929</v>
      </c>
      <c r="C1772" s="2" t="s">
        <v>9</v>
      </c>
      <c r="D1772" s="10">
        <v>38056</v>
      </c>
      <c r="E1772" s="2" t="s">
        <v>22</v>
      </c>
      <c r="F1772" s="4">
        <v>58</v>
      </c>
      <c r="G1772" s="5">
        <v>175.22266670553387</v>
      </c>
      <c r="H1772" s="2" t="s">
        <v>19</v>
      </c>
    </row>
    <row r="1773" spans="2:8" ht="16.5" x14ac:dyDescent="0.3">
      <c r="B1773" s="3">
        <v>931</v>
      </c>
      <c r="C1773" s="2" t="s">
        <v>9</v>
      </c>
      <c r="D1773" s="10">
        <v>38639</v>
      </c>
      <c r="E1773" s="2" t="s">
        <v>22</v>
      </c>
      <c r="F1773" s="4">
        <v>75</v>
      </c>
      <c r="G1773" s="5">
        <v>226.61201635446793</v>
      </c>
      <c r="H1773" s="2" t="s">
        <v>20</v>
      </c>
    </row>
    <row r="1774" spans="2:8" ht="16.5" x14ac:dyDescent="0.3">
      <c r="B1774" s="3">
        <v>976</v>
      </c>
      <c r="C1774" s="2" t="s">
        <v>9</v>
      </c>
      <c r="D1774" s="10">
        <v>38969</v>
      </c>
      <c r="E1774" s="2" t="s">
        <v>22</v>
      </c>
      <c r="F1774" s="4">
        <v>16</v>
      </c>
      <c r="G1774" s="5">
        <v>50.15918619514666</v>
      </c>
      <c r="H1774" s="2" t="s">
        <v>17</v>
      </c>
    </row>
    <row r="1775" spans="2:8" ht="16.5" x14ac:dyDescent="0.3">
      <c r="B1775" s="3">
        <v>1004</v>
      </c>
      <c r="C1775" s="2" t="s">
        <v>9</v>
      </c>
      <c r="D1775" s="10">
        <v>38815</v>
      </c>
      <c r="E1775" s="2" t="s">
        <v>22</v>
      </c>
      <c r="F1775" s="4">
        <v>62</v>
      </c>
      <c r="G1775" s="5">
        <v>188.00253303300292</v>
      </c>
      <c r="H1775" s="2" t="s">
        <v>20</v>
      </c>
    </row>
    <row r="1776" spans="2:8" ht="16.5" x14ac:dyDescent="0.3">
      <c r="B1776" s="3">
        <v>1018</v>
      </c>
      <c r="C1776" s="2" t="s">
        <v>9</v>
      </c>
      <c r="D1776" s="10">
        <v>38221</v>
      </c>
      <c r="E1776" s="2" t="s">
        <v>22</v>
      </c>
      <c r="F1776" s="4">
        <v>55</v>
      </c>
      <c r="G1776" s="5">
        <v>166.81971361139639</v>
      </c>
      <c r="H1776" s="2" t="s">
        <v>20</v>
      </c>
    </row>
    <row r="1777" spans="2:8" ht="16.5" x14ac:dyDescent="0.3">
      <c r="B1777" s="3">
        <v>1091</v>
      </c>
      <c r="C1777" s="2" t="s">
        <v>9</v>
      </c>
      <c r="D1777" s="10">
        <v>38221</v>
      </c>
      <c r="E1777" s="2" t="s">
        <v>22</v>
      </c>
      <c r="F1777" s="4">
        <v>61</v>
      </c>
      <c r="G1777" s="5">
        <v>184.45390394551416</v>
      </c>
      <c r="H1777" s="2" t="s">
        <v>17</v>
      </c>
    </row>
    <row r="1778" spans="2:8" ht="16.5" x14ac:dyDescent="0.3">
      <c r="B1778" s="3">
        <v>1121</v>
      </c>
      <c r="C1778" s="2" t="s">
        <v>9</v>
      </c>
      <c r="D1778" s="10">
        <v>38265</v>
      </c>
      <c r="E1778" s="2" t="s">
        <v>22</v>
      </c>
      <c r="F1778" s="4">
        <v>30</v>
      </c>
      <c r="G1778" s="5">
        <v>91.748243472806891</v>
      </c>
      <c r="H1778" s="2" t="s">
        <v>19</v>
      </c>
    </row>
    <row r="1779" spans="2:8" ht="16.5" x14ac:dyDescent="0.3">
      <c r="B1779" s="3">
        <v>1127</v>
      </c>
      <c r="C1779" s="2" t="s">
        <v>9</v>
      </c>
      <c r="D1779" s="10">
        <v>38980</v>
      </c>
      <c r="E1779" s="2" t="s">
        <v>22</v>
      </c>
      <c r="F1779" s="4">
        <v>6</v>
      </c>
      <c r="G1779" s="5">
        <v>20.386126115237083</v>
      </c>
      <c r="H1779" s="2" t="s">
        <v>17</v>
      </c>
    </row>
    <row r="1780" spans="2:8" ht="16.5" x14ac:dyDescent="0.3">
      <c r="B1780" s="3">
        <v>1143</v>
      </c>
      <c r="C1780" s="2" t="s">
        <v>9</v>
      </c>
      <c r="D1780" s="10">
        <v>38749</v>
      </c>
      <c r="E1780" s="2" t="s">
        <v>22</v>
      </c>
      <c r="F1780" s="4">
        <v>66</v>
      </c>
      <c r="G1780" s="5">
        <v>199.59386136754239</v>
      </c>
      <c r="H1780" s="2" t="s">
        <v>20</v>
      </c>
    </row>
    <row r="1781" spans="2:8" ht="16.5" x14ac:dyDescent="0.3">
      <c r="B1781" s="3">
        <v>1150</v>
      </c>
      <c r="C1781" s="2" t="s">
        <v>9</v>
      </c>
      <c r="D1781" s="10">
        <v>38144</v>
      </c>
      <c r="E1781" s="2" t="s">
        <v>22</v>
      </c>
      <c r="F1781" s="4">
        <v>69</v>
      </c>
      <c r="G1781" s="5">
        <v>209.153628171767</v>
      </c>
      <c r="H1781" s="2" t="s">
        <v>17</v>
      </c>
    </row>
    <row r="1782" spans="2:8" ht="16.5" x14ac:dyDescent="0.3">
      <c r="B1782" s="3">
        <v>1375</v>
      </c>
      <c r="C1782" s="2" t="s">
        <v>9</v>
      </c>
      <c r="D1782" s="10">
        <v>38859</v>
      </c>
      <c r="E1782" s="2" t="s">
        <v>22</v>
      </c>
      <c r="F1782" s="4">
        <v>78</v>
      </c>
      <c r="G1782" s="5">
        <v>235.63570757894917</v>
      </c>
      <c r="H1782" s="2" t="s">
        <v>20</v>
      </c>
    </row>
    <row r="1783" spans="2:8" ht="16.5" x14ac:dyDescent="0.3">
      <c r="B1783" s="3">
        <v>1414</v>
      </c>
      <c r="C1783" s="2" t="s">
        <v>9</v>
      </c>
      <c r="D1783" s="10">
        <v>38331</v>
      </c>
      <c r="E1783" s="2" t="s">
        <v>22</v>
      </c>
      <c r="F1783" s="4">
        <v>78</v>
      </c>
      <c r="G1783" s="5">
        <v>235.90596023209099</v>
      </c>
      <c r="H1783" s="2" t="s">
        <v>20</v>
      </c>
    </row>
    <row r="1784" spans="2:8" ht="16.5" x14ac:dyDescent="0.3">
      <c r="B1784" s="3">
        <v>1432</v>
      </c>
      <c r="C1784" s="2" t="s">
        <v>9</v>
      </c>
      <c r="D1784" s="10">
        <v>39013</v>
      </c>
      <c r="E1784" s="2" t="s">
        <v>22</v>
      </c>
      <c r="F1784" s="4">
        <v>0</v>
      </c>
      <c r="G1784" s="5">
        <v>1.7815728693963861</v>
      </c>
      <c r="H1784" s="2" t="s">
        <v>20</v>
      </c>
    </row>
    <row r="1785" spans="2:8" ht="16.5" x14ac:dyDescent="0.3">
      <c r="B1785" s="3">
        <v>1441</v>
      </c>
      <c r="C1785" s="2" t="s">
        <v>9</v>
      </c>
      <c r="D1785" s="10">
        <v>38793</v>
      </c>
      <c r="E1785" s="2" t="s">
        <v>22</v>
      </c>
      <c r="F1785" s="4">
        <v>93</v>
      </c>
      <c r="G1785" s="5">
        <v>280.90891395594838</v>
      </c>
      <c r="H1785" s="2" t="s">
        <v>20</v>
      </c>
    </row>
    <row r="1786" spans="2:8" ht="16.5" x14ac:dyDescent="0.3">
      <c r="B1786" s="3">
        <v>1465</v>
      </c>
      <c r="C1786" s="2" t="s">
        <v>9</v>
      </c>
      <c r="D1786" s="10">
        <v>38342</v>
      </c>
      <c r="E1786" s="2" t="s">
        <v>22</v>
      </c>
      <c r="F1786" s="4">
        <v>80</v>
      </c>
      <c r="G1786" s="5">
        <v>242.20754620036109</v>
      </c>
      <c r="H1786" s="2" t="s">
        <v>19</v>
      </c>
    </row>
    <row r="1787" spans="2:8" ht="16.5" x14ac:dyDescent="0.3">
      <c r="B1787" s="3">
        <v>1466</v>
      </c>
      <c r="C1787" s="2" t="s">
        <v>9</v>
      </c>
      <c r="D1787" s="10">
        <v>38595</v>
      </c>
      <c r="E1787" s="2" t="s">
        <v>22</v>
      </c>
      <c r="F1787" s="4">
        <v>56</v>
      </c>
      <c r="G1787" s="5">
        <v>170.85558875726406</v>
      </c>
      <c r="H1787" s="2" t="s">
        <v>17</v>
      </c>
    </row>
    <row r="1788" spans="2:8" ht="16.5" x14ac:dyDescent="0.3">
      <c r="B1788" s="3">
        <v>1574</v>
      </c>
      <c r="C1788" s="2" t="s">
        <v>9</v>
      </c>
      <c r="D1788" s="10">
        <v>38760</v>
      </c>
      <c r="E1788" s="2" t="s">
        <v>22</v>
      </c>
      <c r="F1788" s="4">
        <v>-8</v>
      </c>
      <c r="G1788" s="5">
        <v>-21.448768772248492</v>
      </c>
      <c r="H1788" s="2" t="s">
        <v>17</v>
      </c>
    </row>
    <row r="1789" spans="2:8" ht="16.5" x14ac:dyDescent="0.3">
      <c r="B1789" s="3">
        <v>1614</v>
      </c>
      <c r="C1789" s="2" t="s">
        <v>9</v>
      </c>
      <c r="D1789" s="10">
        <v>38177</v>
      </c>
      <c r="E1789" s="2" t="s">
        <v>22</v>
      </c>
      <c r="F1789" s="4">
        <v>9</v>
      </c>
      <c r="G1789" s="5">
        <v>29.108535014212187</v>
      </c>
      <c r="H1789" s="2" t="s">
        <v>20</v>
      </c>
    </row>
    <row r="1790" spans="2:8" ht="16.5" x14ac:dyDescent="0.3">
      <c r="B1790" s="3">
        <v>1694</v>
      </c>
      <c r="C1790" s="2" t="s">
        <v>9</v>
      </c>
      <c r="D1790" s="10">
        <v>39057</v>
      </c>
      <c r="E1790" s="2" t="s">
        <v>22</v>
      </c>
      <c r="F1790" s="4">
        <v>74</v>
      </c>
      <c r="G1790" s="5">
        <v>223.24261767904073</v>
      </c>
      <c r="H1790" s="2" t="s">
        <v>20</v>
      </c>
    </row>
    <row r="1791" spans="2:8" ht="16.5" x14ac:dyDescent="0.3">
      <c r="B1791" s="3">
        <v>1702</v>
      </c>
      <c r="C1791" s="2" t="s">
        <v>9</v>
      </c>
      <c r="D1791" s="10">
        <v>38287</v>
      </c>
      <c r="E1791" s="2" t="s">
        <v>22</v>
      </c>
      <c r="F1791" s="4">
        <v>52</v>
      </c>
      <c r="G1791" s="5">
        <v>158.0460445332865</v>
      </c>
      <c r="H1791" s="2" t="s">
        <v>18</v>
      </c>
    </row>
    <row r="1792" spans="2:8" ht="16.5" x14ac:dyDescent="0.3">
      <c r="B1792" s="3">
        <v>1717</v>
      </c>
      <c r="C1792" s="2" t="s">
        <v>9</v>
      </c>
      <c r="D1792" s="10">
        <v>38452</v>
      </c>
      <c r="E1792" s="2" t="s">
        <v>22</v>
      </c>
      <c r="F1792" s="4">
        <v>-9</v>
      </c>
      <c r="G1792" s="5">
        <v>-25.103275559538364</v>
      </c>
      <c r="H1792" s="2" t="s">
        <v>20</v>
      </c>
    </row>
    <row r="1793" spans="2:8" ht="16.5" x14ac:dyDescent="0.3">
      <c r="B1793" s="3">
        <v>1723</v>
      </c>
      <c r="C1793" s="2" t="s">
        <v>9</v>
      </c>
      <c r="D1793" s="10">
        <v>38122</v>
      </c>
      <c r="E1793" s="2" t="s">
        <v>22</v>
      </c>
      <c r="F1793" s="4">
        <v>-7</v>
      </c>
      <c r="G1793" s="5">
        <v>-19.159862376296054</v>
      </c>
      <c r="H1793" s="2" t="s">
        <v>17</v>
      </c>
    </row>
    <row r="1794" spans="2:8" ht="16.5" x14ac:dyDescent="0.3">
      <c r="B1794" s="3">
        <v>1759</v>
      </c>
      <c r="C1794" s="2" t="s">
        <v>9</v>
      </c>
      <c r="D1794" s="10">
        <v>38606</v>
      </c>
      <c r="E1794" s="2" t="s">
        <v>22</v>
      </c>
      <c r="F1794" s="4">
        <v>91</v>
      </c>
      <c r="G1794" s="5">
        <v>275.56378169889956</v>
      </c>
      <c r="H1794" s="2" t="s">
        <v>18</v>
      </c>
    </row>
    <row r="1795" spans="2:8" ht="16.5" x14ac:dyDescent="0.3">
      <c r="B1795" s="3">
        <v>1768</v>
      </c>
      <c r="C1795" s="2" t="s">
        <v>9</v>
      </c>
      <c r="D1795" s="10">
        <v>38243</v>
      </c>
      <c r="E1795" s="2" t="s">
        <v>22</v>
      </c>
      <c r="F1795" s="4">
        <v>-10</v>
      </c>
      <c r="G1795" s="5">
        <v>-27.787426760377638</v>
      </c>
      <c r="H1795" s="2" t="s">
        <v>20</v>
      </c>
    </row>
    <row r="1796" spans="2:8" ht="16.5" x14ac:dyDescent="0.3">
      <c r="B1796" s="3">
        <v>1835</v>
      </c>
      <c r="C1796" s="2" t="s">
        <v>9</v>
      </c>
      <c r="D1796" s="10">
        <v>38496</v>
      </c>
      <c r="E1796" s="2" t="s">
        <v>22</v>
      </c>
      <c r="F1796" s="4">
        <v>70</v>
      </c>
      <c r="G1796" s="5">
        <v>212.30572042127932</v>
      </c>
      <c r="H1796" s="2" t="s">
        <v>17</v>
      </c>
    </row>
    <row r="1797" spans="2:8" ht="16.5" x14ac:dyDescent="0.3">
      <c r="B1797" s="3">
        <v>5</v>
      </c>
      <c r="C1797" s="2" t="s">
        <v>9</v>
      </c>
      <c r="D1797" s="10">
        <v>38155</v>
      </c>
      <c r="E1797" s="2" t="s">
        <v>21</v>
      </c>
      <c r="F1797" s="4">
        <v>43</v>
      </c>
      <c r="G1797" s="5">
        <v>130.60287243901442</v>
      </c>
      <c r="H1797" s="2" t="s">
        <v>18</v>
      </c>
    </row>
    <row r="1798" spans="2:8" ht="16.5" x14ac:dyDescent="0.3">
      <c r="B1798" s="3">
        <v>20</v>
      </c>
      <c r="C1798" s="2" t="s">
        <v>9</v>
      </c>
      <c r="D1798" s="10">
        <v>38683</v>
      </c>
      <c r="E1798" s="2" t="s">
        <v>21</v>
      </c>
      <c r="F1798" s="4">
        <v>57</v>
      </c>
      <c r="G1798" s="5">
        <v>173.11529461915569</v>
      </c>
      <c r="H1798" s="2" t="s">
        <v>18</v>
      </c>
    </row>
    <row r="1799" spans="2:8" ht="16.5" x14ac:dyDescent="0.3">
      <c r="B1799" s="3">
        <v>50</v>
      </c>
      <c r="C1799" s="2" t="s">
        <v>9</v>
      </c>
      <c r="D1799" s="10">
        <v>38309</v>
      </c>
      <c r="E1799" s="2" t="s">
        <v>21</v>
      </c>
      <c r="F1799" s="4">
        <v>1</v>
      </c>
      <c r="G1799" s="5">
        <v>5.599704779498877</v>
      </c>
      <c r="H1799" s="2" t="s">
        <v>19</v>
      </c>
    </row>
    <row r="1800" spans="2:8" ht="16.5" x14ac:dyDescent="0.3">
      <c r="B1800" s="3">
        <v>68</v>
      </c>
      <c r="C1800" s="2" t="s">
        <v>9</v>
      </c>
      <c r="D1800" s="10">
        <v>38914</v>
      </c>
      <c r="E1800" s="2" t="s">
        <v>21</v>
      </c>
      <c r="F1800" s="4">
        <v>0</v>
      </c>
      <c r="G1800" s="5">
        <v>2.3682330895483967</v>
      </c>
      <c r="H1800" s="2" t="s">
        <v>19</v>
      </c>
    </row>
    <row r="1801" spans="2:8" ht="16.5" x14ac:dyDescent="0.3">
      <c r="B1801" s="3">
        <v>231</v>
      </c>
      <c r="C1801" s="2" t="s">
        <v>9</v>
      </c>
      <c r="D1801" s="10">
        <v>38067</v>
      </c>
      <c r="E1801" s="2" t="s">
        <v>21</v>
      </c>
      <c r="F1801" s="4">
        <v>64</v>
      </c>
      <c r="G1801" s="5">
        <v>193.83879299726061</v>
      </c>
      <c r="H1801" s="2" t="s">
        <v>19</v>
      </c>
    </row>
    <row r="1802" spans="2:8" ht="16.5" x14ac:dyDescent="0.3">
      <c r="B1802" s="3">
        <v>263</v>
      </c>
      <c r="C1802" s="2" t="s">
        <v>9</v>
      </c>
      <c r="D1802" s="10">
        <v>39024</v>
      </c>
      <c r="E1802" s="2" t="s">
        <v>21</v>
      </c>
      <c r="F1802" s="4">
        <v>62</v>
      </c>
      <c r="G1802" s="5">
        <v>187.61965072290988</v>
      </c>
      <c r="H1802" s="2" t="s">
        <v>18</v>
      </c>
    </row>
    <row r="1803" spans="2:8" ht="16.5" x14ac:dyDescent="0.3">
      <c r="B1803" s="3">
        <v>301</v>
      </c>
      <c r="C1803" s="2" t="s">
        <v>9</v>
      </c>
      <c r="D1803" s="10">
        <v>38463</v>
      </c>
      <c r="E1803" s="2" t="s">
        <v>21</v>
      </c>
      <c r="F1803" s="4">
        <v>60</v>
      </c>
      <c r="G1803" s="5">
        <v>182.21269449394873</v>
      </c>
      <c r="H1803" s="2" t="s">
        <v>20</v>
      </c>
    </row>
    <row r="1804" spans="2:8" ht="16.5" x14ac:dyDescent="0.3">
      <c r="B1804" s="3">
        <v>310</v>
      </c>
      <c r="C1804" s="2" t="s">
        <v>9</v>
      </c>
      <c r="D1804" s="10">
        <v>38540</v>
      </c>
      <c r="E1804" s="2" t="s">
        <v>21</v>
      </c>
      <c r="F1804" s="4">
        <v>83</v>
      </c>
      <c r="G1804" s="5">
        <v>251.62937525083981</v>
      </c>
      <c r="H1804" s="2" t="s">
        <v>19</v>
      </c>
    </row>
    <row r="1805" spans="2:8" ht="16.5" x14ac:dyDescent="0.3">
      <c r="B1805" s="3">
        <v>375</v>
      </c>
      <c r="C1805" s="2" t="s">
        <v>9</v>
      </c>
      <c r="D1805" s="10">
        <v>38749</v>
      </c>
      <c r="E1805" s="2" t="s">
        <v>21</v>
      </c>
      <c r="F1805" s="4">
        <v>31</v>
      </c>
      <c r="G1805" s="5">
        <v>95.680691267513808</v>
      </c>
      <c r="H1805" s="2" t="s">
        <v>17</v>
      </c>
    </row>
    <row r="1806" spans="2:8" ht="16.5" x14ac:dyDescent="0.3">
      <c r="B1806" s="3">
        <v>452</v>
      </c>
      <c r="C1806" s="2" t="s">
        <v>9</v>
      </c>
      <c r="D1806" s="10">
        <v>38111</v>
      </c>
      <c r="E1806" s="2" t="s">
        <v>21</v>
      </c>
      <c r="F1806" s="4">
        <v>48</v>
      </c>
      <c r="G1806" s="5">
        <v>145.84691044279441</v>
      </c>
      <c r="H1806" s="2" t="s">
        <v>20</v>
      </c>
    </row>
    <row r="1807" spans="2:8" ht="16.5" x14ac:dyDescent="0.3">
      <c r="B1807" s="3">
        <v>466</v>
      </c>
      <c r="C1807" s="2" t="s">
        <v>9</v>
      </c>
      <c r="D1807" s="10">
        <v>38760</v>
      </c>
      <c r="E1807" s="2" t="s">
        <v>21</v>
      </c>
      <c r="F1807" s="4">
        <v>2</v>
      </c>
      <c r="G1807" s="5">
        <v>8.7479494068217463</v>
      </c>
      <c r="H1807" s="2" t="s">
        <v>18</v>
      </c>
    </row>
    <row r="1808" spans="2:8" ht="16.5" x14ac:dyDescent="0.3">
      <c r="B1808" s="3">
        <v>601</v>
      </c>
      <c r="C1808" s="2" t="s">
        <v>9</v>
      </c>
      <c r="D1808" s="10">
        <v>38936</v>
      </c>
      <c r="E1808" s="2" t="s">
        <v>21</v>
      </c>
      <c r="F1808" s="4">
        <v>6</v>
      </c>
      <c r="G1808" s="5">
        <v>20.229703821540529</v>
      </c>
      <c r="H1808" s="2" t="s">
        <v>17</v>
      </c>
    </row>
    <row r="1809" spans="2:8" ht="16.5" x14ac:dyDescent="0.3">
      <c r="B1809" s="3">
        <v>671</v>
      </c>
      <c r="C1809" s="2" t="s">
        <v>9</v>
      </c>
      <c r="D1809" s="10">
        <v>38815</v>
      </c>
      <c r="E1809" s="2" t="s">
        <v>21</v>
      </c>
      <c r="F1809" s="4">
        <v>89</v>
      </c>
      <c r="G1809" s="5">
        <v>268.58829363415754</v>
      </c>
      <c r="H1809" s="2" t="s">
        <v>18</v>
      </c>
    </row>
    <row r="1810" spans="2:8" ht="16.5" x14ac:dyDescent="0.3">
      <c r="B1810" s="3">
        <v>723</v>
      </c>
      <c r="C1810" s="2" t="s">
        <v>9</v>
      </c>
      <c r="D1810" s="10">
        <v>38221</v>
      </c>
      <c r="E1810" s="2" t="s">
        <v>21</v>
      </c>
      <c r="F1810" s="4">
        <v>30</v>
      </c>
      <c r="G1810" s="5">
        <v>92.030625673172352</v>
      </c>
      <c r="H1810" s="2" t="s">
        <v>18</v>
      </c>
    </row>
    <row r="1811" spans="2:8" ht="16.5" x14ac:dyDescent="0.3">
      <c r="B1811" s="3">
        <v>839</v>
      </c>
      <c r="C1811" s="2" t="s">
        <v>9</v>
      </c>
      <c r="D1811" s="10">
        <v>38034</v>
      </c>
      <c r="E1811" s="2" t="s">
        <v>21</v>
      </c>
      <c r="F1811" s="4">
        <v>-9</v>
      </c>
      <c r="G1811" s="5">
        <v>-24.921999927055641</v>
      </c>
      <c r="H1811" s="2" t="s">
        <v>20</v>
      </c>
    </row>
    <row r="1812" spans="2:8" ht="16.5" x14ac:dyDescent="0.3">
      <c r="B1812" s="3">
        <v>917</v>
      </c>
      <c r="C1812" s="2" t="s">
        <v>9</v>
      </c>
      <c r="D1812" s="10">
        <v>38914</v>
      </c>
      <c r="E1812" s="2" t="s">
        <v>21</v>
      </c>
      <c r="F1812" s="4">
        <v>19</v>
      </c>
      <c r="G1812" s="5">
        <v>58.735580557472737</v>
      </c>
      <c r="H1812" s="2" t="s">
        <v>20</v>
      </c>
    </row>
    <row r="1813" spans="2:8" ht="16.5" x14ac:dyDescent="0.3">
      <c r="B1813" s="3">
        <v>921</v>
      </c>
      <c r="C1813" s="2" t="s">
        <v>9</v>
      </c>
      <c r="D1813" s="10">
        <v>38452</v>
      </c>
      <c r="E1813" s="2" t="s">
        <v>21</v>
      </c>
      <c r="F1813" s="4">
        <v>80</v>
      </c>
      <c r="G1813" s="5">
        <v>240.69010526776344</v>
      </c>
      <c r="H1813" s="2" t="s">
        <v>20</v>
      </c>
    </row>
    <row r="1814" spans="2:8" ht="16.5" x14ac:dyDescent="0.3">
      <c r="B1814" s="3">
        <v>966</v>
      </c>
      <c r="C1814" s="2" t="s">
        <v>9</v>
      </c>
      <c r="D1814" s="10">
        <v>38925</v>
      </c>
      <c r="E1814" s="2" t="s">
        <v>21</v>
      </c>
      <c r="F1814" s="4">
        <v>1</v>
      </c>
      <c r="G1814" s="5">
        <v>5.2816840348822387</v>
      </c>
      <c r="H1814" s="2" t="s">
        <v>17</v>
      </c>
    </row>
    <row r="1815" spans="2:8" ht="16.5" x14ac:dyDescent="0.3">
      <c r="B1815" s="3">
        <v>993</v>
      </c>
      <c r="C1815" s="2" t="s">
        <v>9</v>
      </c>
      <c r="D1815" s="10">
        <v>38078</v>
      </c>
      <c r="E1815" s="2" t="s">
        <v>21</v>
      </c>
      <c r="F1815" s="4">
        <v>30</v>
      </c>
      <c r="G1815" s="5">
        <v>91.71732531853138</v>
      </c>
      <c r="H1815" s="2" t="s">
        <v>19</v>
      </c>
    </row>
    <row r="1816" spans="2:8" ht="16.5" x14ac:dyDescent="0.3">
      <c r="B1816" s="3">
        <v>1063</v>
      </c>
      <c r="C1816" s="2" t="s">
        <v>9</v>
      </c>
      <c r="D1816" s="10">
        <v>38100</v>
      </c>
      <c r="E1816" s="2" t="s">
        <v>21</v>
      </c>
      <c r="F1816" s="4">
        <v>28</v>
      </c>
      <c r="G1816" s="5">
        <v>85.460904685258157</v>
      </c>
      <c r="H1816" s="2" t="s">
        <v>20</v>
      </c>
    </row>
    <row r="1817" spans="2:8" ht="16.5" x14ac:dyDescent="0.3">
      <c r="B1817" s="3">
        <v>1089</v>
      </c>
      <c r="C1817" s="2" t="s">
        <v>9</v>
      </c>
      <c r="D1817" s="10">
        <v>38166</v>
      </c>
      <c r="E1817" s="2" t="s">
        <v>21</v>
      </c>
      <c r="F1817" s="4">
        <v>92</v>
      </c>
      <c r="G1817" s="5">
        <v>277.64731000872155</v>
      </c>
      <c r="H1817" s="2" t="s">
        <v>17</v>
      </c>
    </row>
    <row r="1818" spans="2:8" ht="16.5" x14ac:dyDescent="0.3">
      <c r="B1818" s="3">
        <v>1102</v>
      </c>
      <c r="C1818" s="2" t="s">
        <v>9</v>
      </c>
      <c r="D1818" s="10">
        <v>38672</v>
      </c>
      <c r="E1818" s="2" t="s">
        <v>21</v>
      </c>
      <c r="F1818" s="4">
        <v>23</v>
      </c>
      <c r="G1818" s="5">
        <v>71.298686579104526</v>
      </c>
      <c r="H1818" s="2" t="s">
        <v>20</v>
      </c>
    </row>
    <row r="1819" spans="2:8" ht="16.5" x14ac:dyDescent="0.3">
      <c r="B1819" s="3">
        <v>1113</v>
      </c>
      <c r="C1819" s="2" t="s">
        <v>9</v>
      </c>
      <c r="D1819" s="10">
        <v>38265</v>
      </c>
      <c r="E1819" s="2" t="s">
        <v>21</v>
      </c>
      <c r="F1819" s="4">
        <v>82</v>
      </c>
      <c r="G1819" s="5">
        <v>248.20917526875209</v>
      </c>
      <c r="H1819" s="2" t="s">
        <v>17</v>
      </c>
    </row>
    <row r="1820" spans="2:8" ht="16.5" x14ac:dyDescent="0.3">
      <c r="B1820" s="3">
        <v>1144</v>
      </c>
      <c r="C1820" s="2" t="s">
        <v>9</v>
      </c>
      <c r="D1820" s="10">
        <v>38342</v>
      </c>
      <c r="E1820" s="2" t="s">
        <v>21</v>
      </c>
      <c r="F1820" s="4">
        <v>77</v>
      </c>
      <c r="G1820" s="5">
        <v>232.62615004199816</v>
      </c>
      <c r="H1820" s="2" t="s">
        <v>18</v>
      </c>
    </row>
    <row r="1821" spans="2:8" ht="16.5" x14ac:dyDescent="0.3">
      <c r="B1821" s="3">
        <v>1216</v>
      </c>
      <c r="C1821" s="2" t="s">
        <v>9</v>
      </c>
      <c r="D1821" s="10">
        <v>38243</v>
      </c>
      <c r="E1821" s="2" t="s">
        <v>21</v>
      </c>
      <c r="F1821" s="4">
        <v>-1</v>
      </c>
      <c r="G1821" s="5">
        <v>-1.145171893891844</v>
      </c>
      <c r="H1821" s="2" t="s">
        <v>19</v>
      </c>
    </row>
    <row r="1822" spans="2:8" ht="16.5" x14ac:dyDescent="0.3">
      <c r="B1822" s="3">
        <v>1269</v>
      </c>
      <c r="C1822" s="2" t="s">
        <v>9</v>
      </c>
      <c r="D1822" s="10">
        <v>38342</v>
      </c>
      <c r="E1822" s="2" t="s">
        <v>21</v>
      </c>
      <c r="F1822" s="4">
        <v>71</v>
      </c>
      <c r="G1822" s="5">
        <v>215.32844026172367</v>
      </c>
      <c r="H1822" s="2" t="s">
        <v>19</v>
      </c>
    </row>
    <row r="1823" spans="2:8" ht="16.5" x14ac:dyDescent="0.3">
      <c r="B1823" s="3">
        <v>1298</v>
      </c>
      <c r="C1823" s="2" t="s">
        <v>9</v>
      </c>
      <c r="D1823" s="10">
        <v>38540</v>
      </c>
      <c r="E1823" s="2" t="s">
        <v>21</v>
      </c>
      <c r="F1823" s="4">
        <v>93</v>
      </c>
      <c r="G1823" s="5">
        <v>280.93222292224493</v>
      </c>
      <c r="H1823" s="2" t="s">
        <v>19</v>
      </c>
    </row>
    <row r="1824" spans="2:8" ht="16.5" x14ac:dyDescent="0.3">
      <c r="B1824" s="3">
        <v>1309</v>
      </c>
      <c r="C1824" s="2" t="s">
        <v>9</v>
      </c>
      <c r="D1824" s="10">
        <v>39024</v>
      </c>
      <c r="E1824" s="2" t="s">
        <v>21</v>
      </c>
      <c r="F1824" s="4">
        <v>89</v>
      </c>
      <c r="G1824" s="5">
        <v>268.72040652792879</v>
      </c>
      <c r="H1824" s="2" t="s">
        <v>19</v>
      </c>
    </row>
    <row r="1825" spans="2:8" ht="16.5" x14ac:dyDescent="0.3">
      <c r="B1825" s="3">
        <v>1360</v>
      </c>
      <c r="C1825" s="2" t="s">
        <v>9</v>
      </c>
      <c r="D1825" s="10">
        <v>38617</v>
      </c>
      <c r="E1825" s="2" t="s">
        <v>21</v>
      </c>
      <c r="F1825" s="4">
        <v>87</v>
      </c>
      <c r="G1825" s="5">
        <v>263.11074857106775</v>
      </c>
      <c r="H1825" s="2" t="s">
        <v>19</v>
      </c>
    </row>
    <row r="1826" spans="2:8" ht="16.5" x14ac:dyDescent="0.3">
      <c r="B1826" s="3">
        <v>1400</v>
      </c>
      <c r="C1826" s="2" t="s">
        <v>9</v>
      </c>
      <c r="D1826" s="10">
        <v>38100</v>
      </c>
      <c r="E1826" s="2" t="s">
        <v>21</v>
      </c>
      <c r="F1826" s="4">
        <v>9</v>
      </c>
      <c r="G1826" s="5">
        <v>28.683682099948655</v>
      </c>
      <c r="H1826" s="2" t="s">
        <v>17</v>
      </c>
    </row>
    <row r="1827" spans="2:8" ht="16.5" x14ac:dyDescent="0.3">
      <c r="B1827" s="3">
        <v>1420</v>
      </c>
      <c r="C1827" s="2" t="s">
        <v>9</v>
      </c>
      <c r="D1827" s="10">
        <v>38342</v>
      </c>
      <c r="E1827" s="2" t="s">
        <v>21</v>
      </c>
      <c r="F1827" s="4">
        <v>72</v>
      </c>
      <c r="G1827" s="5">
        <v>218.17265722795503</v>
      </c>
      <c r="H1827" s="2" t="s">
        <v>20</v>
      </c>
    </row>
    <row r="1828" spans="2:8" ht="16.5" x14ac:dyDescent="0.3">
      <c r="B1828" s="3">
        <v>1460</v>
      </c>
      <c r="C1828" s="2" t="s">
        <v>9</v>
      </c>
      <c r="D1828" s="10">
        <v>39013</v>
      </c>
      <c r="E1828" s="2" t="s">
        <v>21</v>
      </c>
      <c r="F1828" s="4">
        <v>-1</v>
      </c>
      <c r="G1828" s="5">
        <v>-0.12859943512322669</v>
      </c>
      <c r="H1828" s="2" t="s">
        <v>19</v>
      </c>
    </row>
    <row r="1829" spans="2:8" ht="16.5" x14ac:dyDescent="0.3">
      <c r="B1829" s="3">
        <v>1461</v>
      </c>
      <c r="C1829" s="2" t="s">
        <v>9</v>
      </c>
      <c r="D1829" s="10">
        <v>38485</v>
      </c>
      <c r="E1829" s="2" t="s">
        <v>21</v>
      </c>
      <c r="F1829" s="4">
        <v>73</v>
      </c>
      <c r="G1829" s="5">
        <v>222.08676582590357</v>
      </c>
      <c r="H1829" s="2" t="s">
        <v>17</v>
      </c>
    </row>
    <row r="1830" spans="2:8" ht="16.5" x14ac:dyDescent="0.3">
      <c r="B1830" s="3">
        <v>1529</v>
      </c>
      <c r="C1830" s="2" t="s">
        <v>9</v>
      </c>
      <c r="D1830" s="10">
        <v>38925</v>
      </c>
      <c r="E1830" s="2" t="s">
        <v>21</v>
      </c>
      <c r="F1830" s="4">
        <v>88</v>
      </c>
      <c r="G1830" s="5">
        <v>266.77209888218033</v>
      </c>
      <c r="H1830" s="2" t="s">
        <v>18</v>
      </c>
    </row>
    <row r="1831" spans="2:8" ht="16.5" x14ac:dyDescent="0.3">
      <c r="B1831" s="3">
        <v>1548</v>
      </c>
      <c r="C1831" s="2" t="s">
        <v>9</v>
      </c>
      <c r="D1831" s="10">
        <v>39013</v>
      </c>
      <c r="E1831" s="2" t="s">
        <v>21</v>
      </c>
      <c r="F1831" s="4">
        <v>1</v>
      </c>
      <c r="G1831" s="5">
        <v>5.3199136076983713</v>
      </c>
      <c r="H1831" s="2" t="s">
        <v>19</v>
      </c>
    </row>
    <row r="1832" spans="2:8" ht="16.5" x14ac:dyDescent="0.3">
      <c r="B1832" s="3">
        <v>1640</v>
      </c>
      <c r="C1832" s="2" t="s">
        <v>9</v>
      </c>
      <c r="D1832" s="10">
        <v>38584</v>
      </c>
      <c r="E1832" s="2" t="s">
        <v>21</v>
      </c>
      <c r="F1832" s="4">
        <v>70</v>
      </c>
      <c r="G1832" s="5">
        <v>212.01090684722931</v>
      </c>
      <c r="H1832" s="2" t="s">
        <v>18</v>
      </c>
    </row>
    <row r="1833" spans="2:8" ht="16.5" x14ac:dyDescent="0.3">
      <c r="B1833" s="3">
        <v>1761</v>
      </c>
      <c r="C1833" s="2" t="s">
        <v>9</v>
      </c>
      <c r="D1833" s="10">
        <v>38298</v>
      </c>
      <c r="E1833" s="2" t="s">
        <v>21</v>
      </c>
      <c r="F1833" s="4">
        <v>77</v>
      </c>
      <c r="G1833" s="5">
        <v>232.78300193286029</v>
      </c>
      <c r="H1833" s="2" t="s">
        <v>17</v>
      </c>
    </row>
    <row r="1834" spans="2:8" ht="16.5" x14ac:dyDescent="0.3">
      <c r="B1834" s="3">
        <v>1824</v>
      </c>
      <c r="C1834" s="2" t="s">
        <v>9</v>
      </c>
      <c r="D1834" s="10">
        <v>38892</v>
      </c>
      <c r="E1834" s="2" t="s">
        <v>21</v>
      </c>
      <c r="F1834" s="4">
        <v>50</v>
      </c>
      <c r="G1834" s="5">
        <v>151.66817286074655</v>
      </c>
      <c r="H1834" s="2" t="s">
        <v>18</v>
      </c>
    </row>
    <row r="1835" spans="2:8" ht="16.5" x14ac:dyDescent="0.3">
      <c r="B1835" s="3">
        <v>1833</v>
      </c>
      <c r="C1835" s="2" t="s">
        <v>9</v>
      </c>
      <c r="D1835" s="10">
        <v>38364</v>
      </c>
      <c r="E1835" s="2" t="s">
        <v>21</v>
      </c>
      <c r="F1835" s="4">
        <v>12</v>
      </c>
      <c r="G1835" s="5">
        <v>37.991916032039505</v>
      </c>
      <c r="H1835" s="2" t="s">
        <v>20</v>
      </c>
    </row>
    <row r="1836" spans="2:8" ht="16.5" x14ac:dyDescent="0.3">
      <c r="B1836" s="3">
        <v>1849</v>
      </c>
      <c r="C1836" s="2" t="s">
        <v>9</v>
      </c>
      <c r="D1836" s="10">
        <v>38562</v>
      </c>
      <c r="E1836" s="2" t="s">
        <v>21</v>
      </c>
      <c r="F1836" s="4">
        <v>12</v>
      </c>
      <c r="G1836" s="5">
        <v>37.851664258571823</v>
      </c>
      <c r="H1836" s="2" t="s">
        <v>20</v>
      </c>
    </row>
    <row r="1837" spans="2:8" ht="16.5" x14ac:dyDescent="0.3">
      <c r="B1837" s="3">
        <v>1887</v>
      </c>
      <c r="C1837" s="2" t="s">
        <v>9</v>
      </c>
      <c r="D1837" s="10">
        <v>38463</v>
      </c>
      <c r="E1837" s="2" t="s">
        <v>21</v>
      </c>
      <c r="F1837" s="4">
        <v>61</v>
      </c>
      <c r="G1837" s="5">
        <v>185.3147883164014</v>
      </c>
      <c r="H1837" s="2" t="s">
        <v>18</v>
      </c>
    </row>
    <row r="1838" spans="2:8" ht="16.5" x14ac:dyDescent="0.3">
      <c r="B1838" s="3">
        <v>72</v>
      </c>
      <c r="C1838" s="2" t="s">
        <v>9</v>
      </c>
      <c r="D1838" s="10">
        <v>38155</v>
      </c>
      <c r="E1838" s="2" t="s">
        <v>23</v>
      </c>
      <c r="F1838" s="4">
        <v>54</v>
      </c>
      <c r="G1838" s="5">
        <v>163.86605406277587</v>
      </c>
      <c r="H1838" s="2" t="s">
        <v>17</v>
      </c>
    </row>
    <row r="1839" spans="2:8" ht="16.5" x14ac:dyDescent="0.3">
      <c r="B1839" s="3">
        <v>152</v>
      </c>
      <c r="C1839" s="2" t="s">
        <v>9</v>
      </c>
      <c r="D1839" s="10">
        <v>38232</v>
      </c>
      <c r="E1839" s="2" t="s">
        <v>23</v>
      </c>
      <c r="F1839" s="4">
        <v>6</v>
      </c>
      <c r="G1839" s="5">
        <v>20.32160187847996</v>
      </c>
      <c r="H1839" s="2" t="s">
        <v>18</v>
      </c>
    </row>
    <row r="1840" spans="2:8" ht="16.5" x14ac:dyDescent="0.3">
      <c r="B1840" s="3">
        <v>225</v>
      </c>
      <c r="C1840" s="2" t="s">
        <v>9</v>
      </c>
      <c r="D1840" s="10">
        <v>38023</v>
      </c>
      <c r="E1840" s="2" t="s">
        <v>23</v>
      </c>
      <c r="F1840" s="4">
        <v>24</v>
      </c>
      <c r="G1840" s="5">
        <v>74.243899422562194</v>
      </c>
      <c r="H1840" s="2" t="s">
        <v>19</v>
      </c>
    </row>
    <row r="1841" spans="2:8" ht="16.5" x14ac:dyDescent="0.3">
      <c r="B1841" s="3">
        <v>298</v>
      </c>
      <c r="C1841" s="2" t="s">
        <v>9</v>
      </c>
      <c r="D1841" s="10">
        <v>38133</v>
      </c>
      <c r="E1841" s="2" t="s">
        <v>23</v>
      </c>
      <c r="F1841" s="4">
        <v>56</v>
      </c>
      <c r="G1841" s="5">
        <v>169.19487194523822</v>
      </c>
      <c r="H1841" s="2" t="s">
        <v>17</v>
      </c>
    </row>
    <row r="1842" spans="2:8" ht="16.5" x14ac:dyDescent="0.3">
      <c r="B1842" s="3">
        <v>350</v>
      </c>
      <c r="C1842" s="2" t="s">
        <v>9</v>
      </c>
      <c r="D1842" s="10">
        <v>38760</v>
      </c>
      <c r="E1842" s="2" t="s">
        <v>23</v>
      </c>
      <c r="F1842" s="4">
        <v>-4</v>
      </c>
      <c r="G1842" s="5">
        <v>-9.5040489301123898</v>
      </c>
      <c r="H1842" s="2" t="s">
        <v>19</v>
      </c>
    </row>
    <row r="1843" spans="2:8" ht="16.5" x14ac:dyDescent="0.3">
      <c r="B1843" s="3">
        <v>382</v>
      </c>
      <c r="C1843" s="2" t="s">
        <v>9</v>
      </c>
      <c r="D1843" s="10">
        <v>38793</v>
      </c>
      <c r="E1843" s="2" t="s">
        <v>23</v>
      </c>
      <c r="F1843" s="4">
        <v>11</v>
      </c>
      <c r="G1843" s="5">
        <v>35.076818705440886</v>
      </c>
      <c r="H1843" s="2" t="s">
        <v>17</v>
      </c>
    </row>
    <row r="1844" spans="2:8" ht="16.5" x14ac:dyDescent="0.3">
      <c r="B1844" s="3">
        <v>480</v>
      </c>
      <c r="C1844" s="2" t="s">
        <v>9</v>
      </c>
      <c r="D1844" s="10">
        <v>38859</v>
      </c>
      <c r="E1844" s="2" t="s">
        <v>23</v>
      </c>
      <c r="F1844" s="4">
        <v>10</v>
      </c>
      <c r="G1844" s="5">
        <v>31.785155418327982</v>
      </c>
      <c r="H1844" s="2" t="s">
        <v>20</v>
      </c>
    </row>
    <row r="1845" spans="2:8" ht="16.5" x14ac:dyDescent="0.3">
      <c r="B1845" s="3">
        <v>695</v>
      </c>
      <c r="C1845" s="2" t="s">
        <v>9</v>
      </c>
      <c r="D1845" s="10">
        <v>38430</v>
      </c>
      <c r="E1845" s="2" t="s">
        <v>23</v>
      </c>
      <c r="F1845" s="4">
        <v>0</v>
      </c>
      <c r="G1845" s="5">
        <v>1.5802940518086344</v>
      </c>
      <c r="H1845" s="2" t="s">
        <v>19</v>
      </c>
    </row>
    <row r="1846" spans="2:8" ht="16.5" x14ac:dyDescent="0.3">
      <c r="B1846" s="3">
        <v>934</v>
      </c>
      <c r="C1846" s="2" t="s">
        <v>9</v>
      </c>
      <c r="D1846" s="10">
        <v>38078</v>
      </c>
      <c r="E1846" s="2" t="s">
        <v>23</v>
      </c>
      <c r="F1846" s="4">
        <v>57</v>
      </c>
      <c r="G1846" s="5">
        <v>173.06756590039018</v>
      </c>
      <c r="H1846" s="2" t="s">
        <v>20</v>
      </c>
    </row>
    <row r="1847" spans="2:8" ht="16.5" x14ac:dyDescent="0.3">
      <c r="B1847" s="3">
        <v>968</v>
      </c>
      <c r="C1847" s="2" t="s">
        <v>9</v>
      </c>
      <c r="D1847" s="10">
        <v>38815</v>
      </c>
      <c r="E1847" s="2" t="s">
        <v>23</v>
      </c>
      <c r="F1847" s="4">
        <v>5</v>
      </c>
      <c r="G1847" s="5">
        <v>16.422750032809695</v>
      </c>
      <c r="H1847" s="2" t="s">
        <v>19</v>
      </c>
    </row>
    <row r="1848" spans="2:8" ht="16.5" x14ac:dyDescent="0.3">
      <c r="B1848" s="3">
        <v>1147</v>
      </c>
      <c r="C1848" s="2" t="s">
        <v>9</v>
      </c>
      <c r="D1848" s="10">
        <v>38177</v>
      </c>
      <c r="E1848" s="2" t="s">
        <v>23</v>
      </c>
      <c r="F1848" s="4">
        <v>8</v>
      </c>
      <c r="G1848" s="5">
        <v>26.088167418036129</v>
      </c>
      <c r="H1848" s="2" t="s">
        <v>20</v>
      </c>
    </row>
    <row r="1849" spans="2:8" ht="16.5" x14ac:dyDescent="0.3">
      <c r="B1849" s="3">
        <v>1172</v>
      </c>
      <c r="C1849" s="2" t="s">
        <v>9</v>
      </c>
      <c r="D1849" s="10">
        <v>38617</v>
      </c>
      <c r="E1849" s="2" t="s">
        <v>23</v>
      </c>
      <c r="F1849" s="4">
        <v>68</v>
      </c>
      <c r="G1849" s="5">
        <v>206.20589088795145</v>
      </c>
      <c r="H1849" s="2" t="s">
        <v>17</v>
      </c>
    </row>
    <row r="1850" spans="2:8" ht="16.5" x14ac:dyDescent="0.3">
      <c r="B1850" s="3">
        <v>1229</v>
      </c>
      <c r="C1850" s="2" t="s">
        <v>9</v>
      </c>
      <c r="D1850" s="10">
        <v>38463</v>
      </c>
      <c r="E1850" s="2" t="s">
        <v>23</v>
      </c>
      <c r="F1850" s="4">
        <v>19</v>
      </c>
      <c r="G1850" s="5">
        <v>58.720890783599678</v>
      </c>
      <c r="H1850" s="2" t="s">
        <v>18</v>
      </c>
    </row>
    <row r="1851" spans="2:8" ht="16.5" x14ac:dyDescent="0.3">
      <c r="B1851" s="3">
        <v>1368</v>
      </c>
      <c r="C1851" s="2" t="s">
        <v>9</v>
      </c>
      <c r="D1851" s="10">
        <v>38166</v>
      </c>
      <c r="E1851" s="2" t="s">
        <v>23</v>
      </c>
      <c r="F1851" s="4">
        <v>29</v>
      </c>
      <c r="G1851" s="5">
        <v>89.172802878693929</v>
      </c>
      <c r="H1851" s="2" t="s">
        <v>19</v>
      </c>
    </row>
    <row r="1852" spans="2:8" ht="16.5" x14ac:dyDescent="0.3">
      <c r="B1852" s="3">
        <v>1376</v>
      </c>
      <c r="C1852" s="2" t="s">
        <v>9</v>
      </c>
      <c r="D1852" s="10">
        <v>38375</v>
      </c>
      <c r="E1852" s="2" t="s">
        <v>23</v>
      </c>
      <c r="F1852" s="4">
        <v>55</v>
      </c>
      <c r="G1852" s="5">
        <v>167.69300314757166</v>
      </c>
      <c r="H1852" s="2" t="s">
        <v>19</v>
      </c>
    </row>
    <row r="1853" spans="2:8" ht="16.5" x14ac:dyDescent="0.3">
      <c r="B1853" s="3">
        <v>1389</v>
      </c>
      <c r="C1853" s="2" t="s">
        <v>9</v>
      </c>
      <c r="D1853" s="10">
        <v>38166</v>
      </c>
      <c r="E1853" s="2" t="s">
        <v>23</v>
      </c>
      <c r="F1853" s="4">
        <v>33</v>
      </c>
      <c r="G1853" s="5">
        <v>101.08856134949143</v>
      </c>
      <c r="H1853" s="2" t="s">
        <v>17</v>
      </c>
    </row>
    <row r="1854" spans="2:8" ht="16.5" x14ac:dyDescent="0.3">
      <c r="B1854" s="3">
        <v>1458</v>
      </c>
      <c r="C1854" s="2" t="s">
        <v>9</v>
      </c>
      <c r="D1854" s="10">
        <v>38826</v>
      </c>
      <c r="E1854" s="2" t="s">
        <v>23</v>
      </c>
      <c r="F1854" s="4">
        <v>84</v>
      </c>
      <c r="G1854" s="5">
        <v>254.27232164491826</v>
      </c>
      <c r="H1854" s="2" t="s">
        <v>20</v>
      </c>
    </row>
    <row r="1855" spans="2:8" ht="16.5" x14ac:dyDescent="0.3">
      <c r="B1855" s="3">
        <v>1473</v>
      </c>
      <c r="C1855" s="2" t="s">
        <v>9</v>
      </c>
      <c r="D1855" s="10">
        <v>38078</v>
      </c>
      <c r="E1855" s="2" t="s">
        <v>23</v>
      </c>
      <c r="F1855" s="4">
        <v>33</v>
      </c>
      <c r="G1855" s="5">
        <v>101.69988655484008</v>
      </c>
      <c r="H1855" s="2" t="s">
        <v>20</v>
      </c>
    </row>
    <row r="1856" spans="2:8" ht="16.5" x14ac:dyDescent="0.3">
      <c r="B1856" s="3">
        <v>1525</v>
      </c>
      <c r="C1856" s="2" t="s">
        <v>9</v>
      </c>
      <c r="D1856" s="10">
        <v>38320</v>
      </c>
      <c r="E1856" s="2" t="s">
        <v>23</v>
      </c>
      <c r="F1856" s="4">
        <v>-8</v>
      </c>
      <c r="G1856" s="5">
        <v>-22.286591550898308</v>
      </c>
      <c r="H1856" s="2" t="s">
        <v>18</v>
      </c>
    </row>
    <row r="1857" spans="2:8" ht="16.5" x14ac:dyDescent="0.3">
      <c r="B1857" s="3">
        <v>1544</v>
      </c>
      <c r="C1857" s="2" t="s">
        <v>9</v>
      </c>
      <c r="D1857" s="10">
        <v>38463</v>
      </c>
      <c r="E1857" s="2" t="s">
        <v>23</v>
      </c>
      <c r="F1857" s="4">
        <v>84</v>
      </c>
      <c r="G1857" s="5">
        <v>253.54108298185832</v>
      </c>
      <c r="H1857" s="2" t="s">
        <v>19</v>
      </c>
    </row>
    <row r="1858" spans="2:8" ht="16.5" x14ac:dyDescent="0.3">
      <c r="B1858" s="3">
        <v>1606</v>
      </c>
      <c r="C1858" s="2" t="s">
        <v>9</v>
      </c>
      <c r="D1858" s="10">
        <v>38518</v>
      </c>
      <c r="E1858" s="2" t="s">
        <v>23</v>
      </c>
      <c r="F1858" s="4">
        <v>15</v>
      </c>
      <c r="G1858" s="5">
        <v>46.567063375670365</v>
      </c>
      <c r="H1858" s="2" t="s">
        <v>19</v>
      </c>
    </row>
    <row r="1859" spans="2:8" ht="16.5" x14ac:dyDescent="0.3">
      <c r="B1859" s="3">
        <v>1652</v>
      </c>
      <c r="C1859" s="2" t="s">
        <v>9</v>
      </c>
      <c r="D1859" s="10">
        <v>39002</v>
      </c>
      <c r="E1859" s="2" t="s">
        <v>23</v>
      </c>
      <c r="F1859" s="4">
        <v>84</v>
      </c>
      <c r="G1859" s="5">
        <v>254.58342526964253</v>
      </c>
      <c r="H1859" s="2" t="s">
        <v>19</v>
      </c>
    </row>
    <row r="1860" spans="2:8" ht="16.5" x14ac:dyDescent="0.3">
      <c r="B1860" s="3">
        <v>1809</v>
      </c>
      <c r="C1860" s="2" t="s">
        <v>9</v>
      </c>
      <c r="D1860" s="10">
        <v>38056</v>
      </c>
      <c r="E1860" s="2" t="s">
        <v>23</v>
      </c>
      <c r="F1860" s="4">
        <v>5</v>
      </c>
      <c r="G1860" s="5">
        <v>17.469809541800071</v>
      </c>
      <c r="H1860" s="2" t="s">
        <v>17</v>
      </c>
    </row>
    <row r="1861" spans="2:8" ht="16.5" x14ac:dyDescent="0.3">
      <c r="B1861" s="3">
        <v>1898</v>
      </c>
      <c r="C1861" s="2" t="s">
        <v>9</v>
      </c>
      <c r="D1861" s="10">
        <v>38001</v>
      </c>
      <c r="E1861" s="2" t="s">
        <v>23</v>
      </c>
      <c r="F1861" s="4">
        <v>72</v>
      </c>
      <c r="G1861" s="5">
        <v>217.83588624347365</v>
      </c>
      <c r="H1861" s="2" t="s">
        <v>19</v>
      </c>
    </row>
    <row r="1862" spans="2:8" ht="16.5" x14ac:dyDescent="0.3">
      <c r="B1862" s="3">
        <v>21</v>
      </c>
      <c r="C1862" s="2" t="s">
        <v>9</v>
      </c>
      <c r="D1862" s="10">
        <v>38870</v>
      </c>
      <c r="E1862" s="2" t="s">
        <v>25</v>
      </c>
      <c r="F1862" s="4">
        <v>12</v>
      </c>
      <c r="G1862" s="5">
        <v>38.081435709433634</v>
      </c>
      <c r="H1862" s="2" t="s">
        <v>19</v>
      </c>
    </row>
    <row r="1863" spans="2:8" ht="16.5" x14ac:dyDescent="0.3">
      <c r="B1863" s="3">
        <v>34</v>
      </c>
      <c r="C1863" s="2" t="s">
        <v>9</v>
      </c>
      <c r="D1863" s="10">
        <v>38969</v>
      </c>
      <c r="E1863" s="2" t="s">
        <v>25</v>
      </c>
      <c r="F1863" s="4">
        <v>19</v>
      </c>
      <c r="G1863" s="5">
        <v>59.153898700773034</v>
      </c>
      <c r="H1863" s="2" t="s">
        <v>19</v>
      </c>
    </row>
    <row r="1864" spans="2:8" ht="16.5" x14ac:dyDescent="0.3">
      <c r="B1864" s="3">
        <v>129</v>
      </c>
      <c r="C1864" s="2" t="s">
        <v>9</v>
      </c>
      <c r="D1864" s="10">
        <v>38760</v>
      </c>
      <c r="E1864" s="2" t="s">
        <v>25</v>
      </c>
      <c r="F1864" s="4">
        <v>-10</v>
      </c>
      <c r="G1864" s="5">
        <v>-28.888600496770302</v>
      </c>
      <c r="H1864" s="2" t="s">
        <v>19</v>
      </c>
    </row>
    <row r="1865" spans="2:8" ht="16.5" x14ac:dyDescent="0.3">
      <c r="B1865" s="3">
        <v>248</v>
      </c>
      <c r="C1865" s="2" t="s">
        <v>9</v>
      </c>
      <c r="D1865" s="10">
        <v>38584</v>
      </c>
      <c r="E1865" s="2" t="s">
        <v>25</v>
      </c>
      <c r="F1865" s="4">
        <v>25</v>
      </c>
      <c r="G1865" s="5">
        <v>77.014900645073141</v>
      </c>
      <c r="H1865" s="2" t="s">
        <v>19</v>
      </c>
    </row>
    <row r="1866" spans="2:8" ht="16.5" x14ac:dyDescent="0.3">
      <c r="B1866" s="3">
        <v>291</v>
      </c>
      <c r="C1866" s="2" t="s">
        <v>9</v>
      </c>
      <c r="D1866" s="10">
        <v>38991</v>
      </c>
      <c r="E1866" s="2" t="s">
        <v>25</v>
      </c>
      <c r="F1866" s="4">
        <v>83</v>
      </c>
      <c r="G1866" s="5">
        <v>251.49840546378712</v>
      </c>
      <c r="H1866" s="2" t="s">
        <v>18</v>
      </c>
    </row>
    <row r="1867" spans="2:8" ht="16.5" x14ac:dyDescent="0.3">
      <c r="B1867" s="3">
        <v>427</v>
      </c>
      <c r="C1867" s="2" t="s">
        <v>9</v>
      </c>
      <c r="D1867" s="10">
        <v>39068</v>
      </c>
      <c r="E1867" s="2" t="s">
        <v>25</v>
      </c>
      <c r="F1867" s="4">
        <v>43</v>
      </c>
      <c r="G1867" s="5">
        <v>130.80350038976189</v>
      </c>
      <c r="H1867" s="2" t="s">
        <v>19</v>
      </c>
    </row>
    <row r="1868" spans="2:8" ht="16.5" x14ac:dyDescent="0.3">
      <c r="B1868" s="3">
        <v>507</v>
      </c>
      <c r="C1868" s="2" t="s">
        <v>9</v>
      </c>
      <c r="D1868" s="10">
        <v>38551</v>
      </c>
      <c r="E1868" s="2" t="s">
        <v>25</v>
      </c>
      <c r="F1868" s="4">
        <v>87</v>
      </c>
      <c r="G1868" s="5">
        <v>262.49660177211871</v>
      </c>
      <c r="H1868" s="2" t="s">
        <v>19</v>
      </c>
    </row>
    <row r="1869" spans="2:8" ht="16.5" x14ac:dyDescent="0.3">
      <c r="B1869" s="3">
        <v>528</v>
      </c>
      <c r="C1869" s="2" t="s">
        <v>9</v>
      </c>
      <c r="D1869" s="10">
        <v>38892</v>
      </c>
      <c r="E1869" s="2" t="s">
        <v>25</v>
      </c>
      <c r="F1869" s="4">
        <v>11</v>
      </c>
      <c r="G1869" s="5">
        <v>35.723241285873279</v>
      </c>
      <c r="H1869" s="2" t="s">
        <v>20</v>
      </c>
    </row>
    <row r="1870" spans="2:8" ht="16.5" x14ac:dyDescent="0.3">
      <c r="B1870" s="3">
        <v>543</v>
      </c>
      <c r="C1870" s="2" t="s">
        <v>9</v>
      </c>
      <c r="D1870" s="10">
        <v>38232</v>
      </c>
      <c r="E1870" s="2" t="s">
        <v>25</v>
      </c>
      <c r="F1870" s="4">
        <v>58</v>
      </c>
      <c r="G1870" s="5">
        <v>176.6097113560426</v>
      </c>
      <c r="H1870" s="2" t="s">
        <v>20</v>
      </c>
    </row>
    <row r="1871" spans="2:8" ht="16.5" x14ac:dyDescent="0.3">
      <c r="B1871" s="3">
        <v>553</v>
      </c>
      <c r="C1871" s="2" t="s">
        <v>9</v>
      </c>
      <c r="D1871" s="10">
        <v>39068</v>
      </c>
      <c r="E1871" s="2" t="s">
        <v>25</v>
      </c>
      <c r="F1871" s="4">
        <v>19</v>
      </c>
      <c r="G1871" s="5">
        <v>58.972126169367577</v>
      </c>
      <c r="H1871" s="2" t="s">
        <v>20</v>
      </c>
    </row>
    <row r="1872" spans="2:8" ht="16.5" x14ac:dyDescent="0.3">
      <c r="B1872" s="3">
        <v>561</v>
      </c>
      <c r="C1872" s="2" t="s">
        <v>9</v>
      </c>
      <c r="D1872" s="10">
        <v>38078</v>
      </c>
      <c r="E1872" s="2" t="s">
        <v>25</v>
      </c>
      <c r="F1872" s="4">
        <v>55</v>
      </c>
      <c r="G1872" s="5">
        <v>166.99029890676019</v>
      </c>
      <c r="H1872" s="2" t="s">
        <v>19</v>
      </c>
    </row>
    <row r="1873" spans="2:8" ht="16.5" x14ac:dyDescent="0.3">
      <c r="B1873" s="3">
        <v>661</v>
      </c>
      <c r="C1873" s="2" t="s">
        <v>9</v>
      </c>
      <c r="D1873" s="10">
        <v>38034</v>
      </c>
      <c r="E1873" s="2" t="s">
        <v>25</v>
      </c>
      <c r="F1873" s="4">
        <v>51</v>
      </c>
      <c r="G1873" s="5">
        <v>155.019536467064</v>
      </c>
      <c r="H1873" s="2" t="s">
        <v>17</v>
      </c>
    </row>
    <row r="1874" spans="2:8" ht="16.5" x14ac:dyDescent="0.3">
      <c r="B1874" s="3">
        <v>797</v>
      </c>
      <c r="C1874" s="2" t="s">
        <v>9</v>
      </c>
      <c r="D1874" s="10">
        <v>38353</v>
      </c>
      <c r="E1874" s="2" t="s">
        <v>25</v>
      </c>
      <c r="F1874" s="4">
        <v>47</v>
      </c>
      <c r="G1874" s="5">
        <v>142.8388636236887</v>
      </c>
      <c r="H1874" s="2" t="s">
        <v>20</v>
      </c>
    </row>
    <row r="1875" spans="2:8" ht="16.5" x14ac:dyDescent="0.3">
      <c r="B1875" s="3">
        <v>802</v>
      </c>
      <c r="C1875" s="2" t="s">
        <v>9</v>
      </c>
      <c r="D1875" s="10">
        <v>38529</v>
      </c>
      <c r="E1875" s="2" t="s">
        <v>25</v>
      </c>
      <c r="F1875" s="4">
        <v>71</v>
      </c>
      <c r="G1875" s="5">
        <v>215.07582310104507</v>
      </c>
      <c r="H1875" s="2" t="s">
        <v>17</v>
      </c>
    </row>
    <row r="1876" spans="2:8" ht="16.5" x14ac:dyDescent="0.3">
      <c r="B1876" s="3">
        <v>867</v>
      </c>
      <c r="C1876" s="2" t="s">
        <v>9</v>
      </c>
      <c r="D1876" s="10">
        <v>38793</v>
      </c>
      <c r="E1876" s="2" t="s">
        <v>25</v>
      </c>
      <c r="F1876" s="4">
        <v>58</v>
      </c>
      <c r="G1876" s="5">
        <v>175.97423505292562</v>
      </c>
      <c r="H1876" s="2" t="s">
        <v>19</v>
      </c>
    </row>
    <row r="1877" spans="2:8" ht="16.5" x14ac:dyDescent="0.3">
      <c r="B1877" s="3">
        <v>884</v>
      </c>
      <c r="C1877" s="2" t="s">
        <v>9</v>
      </c>
      <c r="D1877" s="10">
        <v>38672</v>
      </c>
      <c r="E1877" s="2" t="s">
        <v>25</v>
      </c>
      <c r="F1877" s="4">
        <v>-3</v>
      </c>
      <c r="G1877" s="5">
        <v>-6.3637861287644046</v>
      </c>
      <c r="H1877" s="2" t="s">
        <v>20</v>
      </c>
    </row>
    <row r="1878" spans="2:8" ht="16.5" x14ac:dyDescent="0.3">
      <c r="B1878" s="3">
        <v>954</v>
      </c>
      <c r="C1878" s="2" t="s">
        <v>9</v>
      </c>
      <c r="D1878" s="10">
        <v>39024</v>
      </c>
      <c r="E1878" s="2" t="s">
        <v>25</v>
      </c>
      <c r="F1878" s="4">
        <v>17</v>
      </c>
      <c r="G1878" s="5">
        <v>53.067953295003726</v>
      </c>
      <c r="H1878" s="2" t="s">
        <v>20</v>
      </c>
    </row>
    <row r="1879" spans="2:8" ht="16.5" x14ac:dyDescent="0.3">
      <c r="B1879" s="3">
        <v>978</v>
      </c>
      <c r="C1879" s="2" t="s">
        <v>9</v>
      </c>
      <c r="D1879" s="10">
        <v>38485</v>
      </c>
      <c r="E1879" s="2" t="s">
        <v>25</v>
      </c>
      <c r="F1879" s="4">
        <v>67</v>
      </c>
      <c r="G1879" s="5">
        <v>203.43497713652508</v>
      </c>
      <c r="H1879" s="2" t="s">
        <v>19</v>
      </c>
    </row>
    <row r="1880" spans="2:8" ht="16.5" x14ac:dyDescent="0.3">
      <c r="B1880" s="3">
        <v>980</v>
      </c>
      <c r="C1880" s="2" t="s">
        <v>9</v>
      </c>
      <c r="D1880" s="10">
        <v>38870</v>
      </c>
      <c r="E1880" s="2" t="s">
        <v>25</v>
      </c>
      <c r="F1880" s="4">
        <v>28</v>
      </c>
      <c r="G1880" s="5">
        <v>85.787320991735939</v>
      </c>
      <c r="H1880" s="2" t="s">
        <v>17</v>
      </c>
    </row>
    <row r="1881" spans="2:8" ht="16.5" x14ac:dyDescent="0.3">
      <c r="B1881" s="3">
        <v>1156</v>
      </c>
      <c r="C1881" s="2" t="s">
        <v>9</v>
      </c>
      <c r="D1881" s="10">
        <v>39046</v>
      </c>
      <c r="E1881" s="2" t="s">
        <v>25</v>
      </c>
      <c r="F1881" s="4">
        <v>33</v>
      </c>
      <c r="G1881" s="5">
        <v>100.50696775814504</v>
      </c>
      <c r="H1881" s="2" t="s">
        <v>17</v>
      </c>
    </row>
    <row r="1882" spans="2:8" ht="16.5" x14ac:dyDescent="0.3">
      <c r="B1882" s="3">
        <v>1239</v>
      </c>
      <c r="C1882" s="2" t="s">
        <v>9</v>
      </c>
      <c r="D1882" s="10">
        <v>38859</v>
      </c>
      <c r="E1882" s="2" t="s">
        <v>25</v>
      </c>
      <c r="F1882" s="4">
        <v>-5</v>
      </c>
      <c r="G1882" s="5">
        <v>-12.432490366118355</v>
      </c>
      <c r="H1882" s="2" t="s">
        <v>18</v>
      </c>
    </row>
    <row r="1883" spans="2:8" ht="16.5" x14ac:dyDescent="0.3">
      <c r="B1883" s="3">
        <v>1259</v>
      </c>
      <c r="C1883" s="2" t="s">
        <v>9</v>
      </c>
      <c r="D1883" s="10">
        <v>38045</v>
      </c>
      <c r="E1883" s="2" t="s">
        <v>25</v>
      </c>
      <c r="F1883" s="4">
        <v>21</v>
      </c>
      <c r="G1883" s="5">
        <v>64.701803739735197</v>
      </c>
      <c r="H1883" s="2" t="s">
        <v>17</v>
      </c>
    </row>
    <row r="1884" spans="2:8" ht="16.5" x14ac:dyDescent="0.3">
      <c r="B1884" s="3">
        <v>1291</v>
      </c>
      <c r="C1884" s="2" t="s">
        <v>9</v>
      </c>
      <c r="D1884" s="10">
        <v>38397</v>
      </c>
      <c r="E1884" s="2" t="s">
        <v>25</v>
      </c>
      <c r="F1884" s="4">
        <v>3</v>
      </c>
      <c r="G1884" s="5">
        <v>11.903882144888168</v>
      </c>
      <c r="H1884" s="2" t="s">
        <v>18</v>
      </c>
    </row>
    <row r="1885" spans="2:8" ht="16.5" x14ac:dyDescent="0.3">
      <c r="B1885" s="3">
        <v>1308</v>
      </c>
      <c r="C1885" s="2" t="s">
        <v>9</v>
      </c>
      <c r="D1885" s="10">
        <v>38958</v>
      </c>
      <c r="E1885" s="2" t="s">
        <v>25</v>
      </c>
      <c r="F1885" s="4">
        <v>39</v>
      </c>
      <c r="G1885" s="5">
        <v>119.49155300741148</v>
      </c>
      <c r="H1885" s="2" t="s">
        <v>20</v>
      </c>
    </row>
    <row r="1886" spans="2:8" ht="16.5" x14ac:dyDescent="0.3">
      <c r="B1886" s="3">
        <v>1320</v>
      </c>
      <c r="C1886" s="2" t="s">
        <v>9</v>
      </c>
      <c r="D1886" s="10">
        <v>38298</v>
      </c>
      <c r="E1886" s="2" t="s">
        <v>25</v>
      </c>
      <c r="F1886" s="4">
        <v>25</v>
      </c>
      <c r="G1886" s="5">
        <v>76.651168243814681</v>
      </c>
      <c r="H1886" s="2" t="s">
        <v>20</v>
      </c>
    </row>
    <row r="1887" spans="2:8" ht="16.5" x14ac:dyDescent="0.3">
      <c r="B1887" s="3">
        <v>1327</v>
      </c>
      <c r="C1887" s="2" t="s">
        <v>9</v>
      </c>
      <c r="D1887" s="10">
        <v>38386</v>
      </c>
      <c r="E1887" s="2" t="s">
        <v>25</v>
      </c>
      <c r="F1887" s="4">
        <v>6</v>
      </c>
      <c r="G1887" s="5">
        <v>20.30969002976488</v>
      </c>
      <c r="H1887" s="2" t="s">
        <v>18</v>
      </c>
    </row>
    <row r="1888" spans="2:8" ht="16.5" x14ac:dyDescent="0.3">
      <c r="B1888" s="3">
        <v>1409</v>
      </c>
      <c r="C1888" s="2" t="s">
        <v>9</v>
      </c>
      <c r="D1888" s="10">
        <v>38309</v>
      </c>
      <c r="E1888" s="2" t="s">
        <v>25</v>
      </c>
      <c r="F1888" s="4">
        <v>10</v>
      </c>
      <c r="G1888" s="5">
        <v>31.759227784320323</v>
      </c>
      <c r="H1888" s="2" t="s">
        <v>20</v>
      </c>
    </row>
    <row r="1889" spans="2:8" ht="16.5" x14ac:dyDescent="0.3">
      <c r="B1889" s="3">
        <v>1436</v>
      </c>
      <c r="C1889" s="2" t="s">
        <v>9</v>
      </c>
      <c r="D1889" s="10">
        <v>38639</v>
      </c>
      <c r="E1889" s="2" t="s">
        <v>25</v>
      </c>
      <c r="F1889" s="4">
        <v>7</v>
      </c>
      <c r="G1889" s="5">
        <v>23.034327347174614</v>
      </c>
      <c r="H1889" s="2" t="s">
        <v>19</v>
      </c>
    </row>
    <row r="1890" spans="2:8" ht="16.5" x14ac:dyDescent="0.3">
      <c r="B1890" s="3">
        <v>1497</v>
      </c>
      <c r="C1890" s="2" t="s">
        <v>9</v>
      </c>
      <c r="D1890" s="10">
        <v>38650</v>
      </c>
      <c r="E1890" s="2" t="s">
        <v>25</v>
      </c>
      <c r="F1890" s="4">
        <v>65</v>
      </c>
      <c r="G1890" s="5">
        <v>197.49619907968821</v>
      </c>
      <c r="H1890" s="2" t="s">
        <v>18</v>
      </c>
    </row>
    <row r="1891" spans="2:8" ht="16.5" x14ac:dyDescent="0.3">
      <c r="B1891" s="3">
        <v>1543</v>
      </c>
      <c r="C1891" s="2" t="s">
        <v>9</v>
      </c>
      <c r="D1891" s="10">
        <v>38320</v>
      </c>
      <c r="E1891" s="2" t="s">
        <v>25</v>
      </c>
      <c r="F1891" s="4">
        <v>59</v>
      </c>
      <c r="G1891" s="5">
        <v>179.11705650607632</v>
      </c>
      <c r="H1891" s="2" t="s">
        <v>19</v>
      </c>
    </row>
    <row r="1892" spans="2:8" ht="16.5" x14ac:dyDescent="0.3">
      <c r="B1892" s="3">
        <v>1588</v>
      </c>
      <c r="C1892" s="2" t="s">
        <v>9</v>
      </c>
      <c r="D1892" s="10">
        <v>38540</v>
      </c>
      <c r="E1892" s="2" t="s">
        <v>25</v>
      </c>
      <c r="F1892" s="4">
        <v>61</v>
      </c>
      <c r="G1892" s="5">
        <v>184.83908498989172</v>
      </c>
      <c r="H1892" s="2" t="s">
        <v>18</v>
      </c>
    </row>
    <row r="1893" spans="2:8" ht="16.5" x14ac:dyDescent="0.3">
      <c r="B1893" s="3">
        <v>1610</v>
      </c>
      <c r="C1893" s="2" t="s">
        <v>9</v>
      </c>
      <c r="D1893" s="10">
        <v>38001</v>
      </c>
      <c r="E1893" s="2" t="s">
        <v>25</v>
      </c>
      <c r="F1893" s="4">
        <v>11</v>
      </c>
      <c r="G1893" s="5">
        <v>35.187328425003173</v>
      </c>
      <c r="H1893" s="2" t="s">
        <v>18</v>
      </c>
    </row>
    <row r="1894" spans="2:8" ht="16.5" x14ac:dyDescent="0.3">
      <c r="B1894" s="3">
        <v>1615</v>
      </c>
      <c r="C1894" s="2" t="s">
        <v>9</v>
      </c>
      <c r="D1894" s="10">
        <v>38386</v>
      </c>
      <c r="E1894" s="2" t="s">
        <v>25</v>
      </c>
      <c r="F1894" s="4">
        <v>25</v>
      </c>
      <c r="G1894" s="5">
        <v>77.542041967509959</v>
      </c>
      <c r="H1894" s="2" t="s">
        <v>19</v>
      </c>
    </row>
    <row r="1895" spans="2:8" ht="16.5" x14ac:dyDescent="0.3">
      <c r="B1895" s="3">
        <v>1699</v>
      </c>
      <c r="C1895" s="2" t="s">
        <v>9</v>
      </c>
      <c r="D1895" s="10">
        <v>38419</v>
      </c>
      <c r="E1895" s="2" t="s">
        <v>25</v>
      </c>
      <c r="F1895" s="4">
        <v>17</v>
      </c>
      <c r="G1895" s="5">
        <v>53.278847558385984</v>
      </c>
      <c r="H1895" s="2" t="s">
        <v>20</v>
      </c>
    </row>
    <row r="1896" spans="2:8" ht="16.5" x14ac:dyDescent="0.3">
      <c r="B1896" s="3">
        <v>1724</v>
      </c>
      <c r="C1896" s="2" t="s">
        <v>9</v>
      </c>
      <c r="D1896" s="10">
        <v>38496</v>
      </c>
      <c r="E1896" s="2" t="s">
        <v>25</v>
      </c>
      <c r="F1896" s="4">
        <v>72</v>
      </c>
      <c r="G1896" s="5">
        <v>218.05969697818949</v>
      </c>
      <c r="H1896" s="2" t="s">
        <v>20</v>
      </c>
    </row>
    <row r="1897" spans="2:8" ht="16.5" x14ac:dyDescent="0.3">
      <c r="B1897" s="3">
        <v>1832</v>
      </c>
      <c r="C1897" s="2" t="s">
        <v>9</v>
      </c>
      <c r="D1897" s="10">
        <v>38617</v>
      </c>
      <c r="E1897" s="2" t="s">
        <v>25</v>
      </c>
      <c r="F1897" s="4">
        <v>81</v>
      </c>
      <c r="G1897" s="5">
        <v>245.21311554699477</v>
      </c>
      <c r="H1897" s="2" t="s">
        <v>19</v>
      </c>
    </row>
  </sheetData>
  <sheetProtection algorithmName="SHA-512" hashValue="lCp7ihhvzsQ0zeraFSxi7JJguand9jjcnJqJ7/Xkfn0X8Vf/dyDsD5nXpaNwpmwQEpqOoC8pVtljq0PaG0hZ/w==" saltValue="4TBpr1pih98Rp+hNuIhIhA==" spinCount="100000" sheet="1" objects="1" scenarios="1" selectLockedCells="1" selectUnlockedCells="1"/>
  <sortState ref="B7:H1897">
    <sortCondition ref="C7:C1897"/>
    <sortCondition ref="E7:E1897"/>
  </sortState>
  <mergeCells count="2">
    <mergeCell ref="B1:H1"/>
    <mergeCell ref="B3:H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897"/>
  <sheetViews>
    <sheetView workbookViewId="0">
      <selection activeCell="C7" sqref="C7"/>
    </sheetView>
  </sheetViews>
  <sheetFormatPr defaultRowHeight="15" x14ac:dyDescent="0.25"/>
  <cols>
    <col min="1" max="1" width="3.625" style="1" customWidth="1"/>
    <col min="2" max="8" width="13.625" style="1" customWidth="1"/>
    <col min="9" max="16384" width="9" style="1"/>
  </cols>
  <sheetData>
    <row r="1" spans="2:8" ht="70.5" customHeight="1" thickBot="1" x14ac:dyDescent="0.3">
      <c r="B1" s="171" t="s">
        <v>28</v>
      </c>
      <c r="C1" s="172"/>
      <c r="D1" s="172"/>
      <c r="E1" s="172"/>
      <c r="F1" s="172"/>
      <c r="G1" s="172"/>
      <c r="H1" s="173"/>
    </row>
    <row r="2" spans="2:8" ht="15.75" thickBot="1" x14ac:dyDescent="0.3"/>
    <row r="3" spans="2:8" x14ac:dyDescent="0.25">
      <c r="B3" s="165" t="s">
        <v>16</v>
      </c>
      <c r="C3" s="166"/>
      <c r="D3" s="166"/>
      <c r="E3" s="166"/>
      <c r="F3" s="166"/>
      <c r="G3" s="166"/>
      <c r="H3" s="167"/>
    </row>
    <row r="4" spans="2:8" ht="15.75" thickBot="1" x14ac:dyDescent="0.3">
      <c r="B4" s="168"/>
      <c r="C4" s="169"/>
      <c r="D4" s="169"/>
      <c r="E4" s="169"/>
      <c r="F4" s="169"/>
      <c r="G4" s="169"/>
      <c r="H4" s="170"/>
    </row>
    <row r="5" spans="2:8" ht="15.75" thickBot="1" x14ac:dyDescent="0.3"/>
    <row r="6" spans="2:8" ht="33.75" thickBot="1" x14ac:dyDescent="0.35">
      <c r="B6" s="11" t="s">
        <v>15</v>
      </c>
      <c r="C6" s="12" t="s">
        <v>0</v>
      </c>
      <c r="D6" s="12" t="s">
        <v>1</v>
      </c>
      <c r="E6" s="12" t="s">
        <v>2</v>
      </c>
      <c r="F6" s="12" t="s">
        <v>3</v>
      </c>
      <c r="G6" s="12" t="s">
        <v>4</v>
      </c>
      <c r="H6" s="13" t="s">
        <v>5</v>
      </c>
    </row>
    <row r="7" spans="2:8" ht="16.5" x14ac:dyDescent="0.3">
      <c r="B7" s="3">
        <v>785</v>
      </c>
      <c r="C7" s="117" t="s">
        <v>8</v>
      </c>
      <c r="D7" s="10">
        <v>38452</v>
      </c>
      <c r="E7" s="2" t="s">
        <v>24</v>
      </c>
      <c r="F7" s="4">
        <v>92</v>
      </c>
      <c r="G7" s="5">
        <v>278.34020387718806</v>
      </c>
      <c r="H7" s="2" t="s">
        <v>20</v>
      </c>
    </row>
    <row r="8" spans="2:8" ht="16.5" x14ac:dyDescent="0.3">
      <c r="B8" s="3">
        <v>1879</v>
      </c>
      <c r="C8" s="117" t="s">
        <v>8</v>
      </c>
      <c r="D8" s="10">
        <v>38947</v>
      </c>
      <c r="E8" s="2" t="s">
        <v>24</v>
      </c>
      <c r="F8" s="4">
        <v>90</v>
      </c>
      <c r="G8" s="5">
        <v>271.85208039455387</v>
      </c>
      <c r="H8" s="2" t="s">
        <v>18</v>
      </c>
    </row>
    <row r="9" spans="2:8" ht="16.5" x14ac:dyDescent="0.3">
      <c r="B9" s="3">
        <v>1737</v>
      </c>
      <c r="C9" s="117" t="s">
        <v>8</v>
      </c>
      <c r="D9" s="10">
        <v>38804</v>
      </c>
      <c r="E9" s="2" t="s">
        <v>24</v>
      </c>
      <c r="F9" s="4">
        <v>88</v>
      </c>
      <c r="G9" s="5">
        <v>265.52523967441095</v>
      </c>
      <c r="H9" s="2" t="s">
        <v>20</v>
      </c>
    </row>
    <row r="10" spans="2:8" ht="16.5" x14ac:dyDescent="0.3">
      <c r="B10" s="3">
        <v>1685</v>
      </c>
      <c r="C10" s="117" t="s">
        <v>8</v>
      </c>
      <c r="D10" s="10">
        <v>38661</v>
      </c>
      <c r="E10" s="2" t="s">
        <v>24</v>
      </c>
      <c r="F10" s="4">
        <v>88</v>
      </c>
      <c r="G10" s="5">
        <v>265.96151267807471</v>
      </c>
      <c r="H10" s="2" t="s">
        <v>17</v>
      </c>
    </row>
    <row r="11" spans="2:8" ht="16.5" x14ac:dyDescent="0.3">
      <c r="B11" s="3">
        <v>1579</v>
      </c>
      <c r="C11" s="117" t="s">
        <v>8</v>
      </c>
      <c r="D11" s="10">
        <v>38144</v>
      </c>
      <c r="E11" s="2" t="s">
        <v>24</v>
      </c>
      <c r="F11" s="4">
        <v>87</v>
      </c>
      <c r="G11" s="5">
        <v>262.84645942190497</v>
      </c>
      <c r="H11" s="2" t="s">
        <v>20</v>
      </c>
    </row>
    <row r="12" spans="2:8" ht="16.5" x14ac:dyDescent="0.3">
      <c r="B12" s="3">
        <v>1748</v>
      </c>
      <c r="C12" s="117" t="s">
        <v>8</v>
      </c>
      <c r="D12" s="10">
        <v>38111</v>
      </c>
      <c r="E12" s="2" t="s">
        <v>24</v>
      </c>
      <c r="F12" s="4">
        <v>85</v>
      </c>
      <c r="G12" s="5">
        <v>256.4457111777549</v>
      </c>
      <c r="H12" s="2" t="s">
        <v>20</v>
      </c>
    </row>
    <row r="13" spans="2:8" ht="16.5" x14ac:dyDescent="0.3">
      <c r="B13" s="3">
        <v>999</v>
      </c>
      <c r="C13" s="117" t="s">
        <v>8</v>
      </c>
      <c r="D13" s="10">
        <v>38639</v>
      </c>
      <c r="E13" s="2" t="s">
        <v>24</v>
      </c>
      <c r="F13" s="4">
        <v>82</v>
      </c>
      <c r="G13" s="5">
        <v>248.12045570070282</v>
      </c>
      <c r="H13" s="2" t="s">
        <v>19</v>
      </c>
    </row>
    <row r="14" spans="2:8" ht="16.5" x14ac:dyDescent="0.3">
      <c r="B14" s="3">
        <v>503</v>
      </c>
      <c r="C14" s="117" t="s">
        <v>8</v>
      </c>
      <c r="D14" s="10">
        <v>38540</v>
      </c>
      <c r="E14" s="2" t="s">
        <v>24</v>
      </c>
      <c r="F14" s="4">
        <v>81</v>
      </c>
      <c r="G14" s="5">
        <v>245.19138414086007</v>
      </c>
      <c r="H14" s="2" t="s">
        <v>19</v>
      </c>
    </row>
    <row r="15" spans="2:8" ht="16.5" x14ac:dyDescent="0.3">
      <c r="B15" s="3">
        <v>449</v>
      </c>
      <c r="C15" s="117" t="s">
        <v>8</v>
      </c>
      <c r="D15" s="10">
        <v>38144</v>
      </c>
      <c r="E15" s="2" t="s">
        <v>24</v>
      </c>
      <c r="F15" s="4">
        <v>81</v>
      </c>
      <c r="G15" s="5">
        <v>244.97499865385612</v>
      </c>
      <c r="H15" s="2" t="s">
        <v>20</v>
      </c>
    </row>
    <row r="16" spans="2:8" ht="16.5" x14ac:dyDescent="0.3">
      <c r="B16" s="3">
        <v>356</v>
      </c>
      <c r="C16" s="117" t="s">
        <v>8</v>
      </c>
      <c r="D16" s="10">
        <v>38958</v>
      </c>
      <c r="E16" s="2" t="s">
        <v>24</v>
      </c>
      <c r="F16" s="4">
        <v>76</v>
      </c>
      <c r="G16" s="5">
        <v>229.57757100656295</v>
      </c>
      <c r="H16" s="2" t="s">
        <v>20</v>
      </c>
    </row>
    <row r="17" spans="2:8" ht="16.5" x14ac:dyDescent="0.3">
      <c r="B17" s="3">
        <v>9</v>
      </c>
      <c r="C17" s="117" t="s">
        <v>8</v>
      </c>
      <c r="D17" s="10">
        <v>38903</v>
      </c>
      <c r="E17" s="2" t="s">
        <v>24</v>
      </c>
      <c r="F17" s="4">
        <v>75</v>
      </c>
      <c r="G17" s="5">
        <v>226.64232685518837</v>
      </c>
      <c r="H17" s="2" t="s">
        <v>17</v>
      </c>
    </row>
    <row r="18" spans="2:8" ht="16.5" x14ac:dyDescent="0.3">
      <c r="B18" s="3">
        <v>84</v>
      </c>
      <c r="C18" s="117" t="s">
        <v>8</v>
      </c>
      <c r="D18" s="10">
        <v>38991</v>
      </c>
      <c r="E18" s="2" t="s">
        <v>24</v>
      </c>
      <c r="F18" s="4">
        <v>73</v>
      </c>
      <c r="G18" s="5">
        <v>221.4762294351379</v>
      </c>
      <c r="H18" s="2" t="s">
        <v>19</v>
      </c>
    </row>
    <row r="19" spans="2:8" ht="16.5" x14ac:dyDescent="0.3">
      <c r="B19" s="3">
        <v>1552</v>
      </c>
      <c r="C19" s="117" t="s">
        <v>8</v>
      </c>
      <c r="D19" s="10">
        <v>38012</v>
      </c>
      <c r="E19" s="2" t="s">
        <v>24</v>
      </c>
      <c r="F19" s="4">
        <v>72</v>
      </c>
      <c r="G19" s="5">
        <v>218.32830582807657</v>
      </c>
      <c r="H19" s="2" t="s">
        <v>17</v>
      </c>
    </row>
    <row r="20" spans="2:8" ht="16.5" x14ac:dyDescent="0.3">
      <c r="B20" s="3">
        <v>1201</v>
      </c>
      <c r="C20" s="117" t="s">
        <v>8</v>
      </c>
      <c r="D20" s="10">
        <v>39068</v>
      </c>
      <c r="E20" s="2" t="s">
        <v>24</v>
      </c>
      <c r="F20" s="4">
        <v>66</v>
      </c>
      <c r="G20" s="5">
        <v>199.89422548511391</v>
      </c>
      <c r="H20" s="2" t="s">
        <v>17</v>
      </c>
    </row>
    <row r="21" spans="2:8" ht="16.5" x14ac:dyDescent="0.3">
      <c r="B21" s="3">
        <v>465</v>
      </c>
      <c r="C21" s="117" t="s">
        <v>8</v>
      </c>
      <c r="D21" s="10">
        <v>38881</v>
      </c>
      <c r="E21" s="2" t="s">
        <v>24</v>
      </c>
      <c r="F21" s="4">
        <v>58</v>
      </c>
      <c r="G21" s="5">
        <v>176.26520049915879</v>
      </c>
      <c r="H21" s="2" t="s">
        <v>17</v>
      </c>
    </row>
    <row r="22" spans="2:8" ht="16.5" x14ac:dyDescent="0.3">
      <c r="B22" s="3">
        <v>124</v>
      </c>
      <c r="C22" s="117" t="s">
        <v>8</v>
      </c>
      <c r="D22" s="10">
        <v>38727</v>
      </c>
      <c r="E22" s="2" t="s">
        <v>24</v>
      </c>
      <c r="F22" s="4">
        <v>57</v>
      </c>
      <c r="G22" s="5">
        <v>173.36376703616165</v>
      </c>
      <c r="H22" s="2" t="s">
        <v>19</v>
      </c>
    </row>
    <row r="23" spans="2:8" ht="16.5" x14ac:dyDescent="0.3">
      <c r="B23" s="3">
        <v>1653</v>
      </c>
      <c r="C23" s="117" t="s">
        <v>8</v>
      </c>
      <c r="D23" s="10">
        <v>38111</v>
      </c>
      <c r="E23" s="2" t="s">
        <v>24</v>
      </c>
      <c r="F23" s="4">
        <v>56</v>
      </c>
      <c r="G23" s="5">
        <v>170.24926391624365</v>
      </c>
      <c r="H23" s="2" t="s">
        <v>20</v>
      </c>
    </row>
    <row r="24" spans="2:8" ht="16.5" x14ac:dyDescent="0.3">
      <c r="B24" s="3">
        <v>1428</v>
      </c>
      <c r="C24" s="117" t="s">
        <v>8</v>
      </c>
      <c r="D24" s="10">
        <v>39057</v>
      </c>
      <c r="E24" s="2" t="s">
        <v>24</v>
      </c>
      <c r="F24" s="4">
        <v>53</v>
      </c>
      <c r="G24" s="5">
        <v>160.85164058435507</v>
      </c>
      <c r="H24" s="2" t="s">
        <v>18</v>
      </c>
    </row>
    <row r="25" spans="2:8" ht="16.5" x14ac:dyDescent="0.3">
      <c r="B25" s="3">
        <v>1008</v>
      </c>
      <c r="C25" s="117" t="s">
        <v>8</v>
      </c>
      <c r="D25" s="10">
        <v>38694</v>
      </c>
      <c r="E25" s="2" t="s">
        <v>24</v>
      </c>
      <c r="F25" s="4">
        <v>51</v>
      </c>
      <c r="G25" s="5">
        <v>154.86582287521293</v>
      </c>
      <c r="H25" s="2" t="s">
        <v>20</v>
      </c>
    </row>
    <row r="26" spans="2:8" ht="16.5" x14ac:dyDescent="0.3">
      <c r="B26" s="3">
        <v>1470</v>
      </c>
      <c r="C26" s="117" t="s">
        <v>8</v>
      </c>
      <c r="D26" s="10">
        <v>38628</v>
      </c>
      <c r="E26" s="2" t="s">
        <v>24</v>
      </c>
      <c r="F26" s="4">
        <v>51</v>
      </c>
      <c r="G26" s="5">
        <v>155.05152823672236</v>
      </c>
      <c r="H26" s="2" t="s">
        <v>19</v>
      </c>
    </row>
    <row r="27" spans="2:8" ht="16.5" x14ac:dyDescent="0.3">
      <c r="B27" s="3">
        <v>1541</v>
      </c>
      <c r="C27" s="117" t="s">
        <v>8</v>
      </c>
      <c r="D27" s="10">
        <v>38540</v>
      </c>
      <c r="E27" s="2" t="s">
        <v>24</v>
      </c>
      <c r="F27" s="4">
        <v>46</v>
      </c>
      <c r="G27" s="5">
        <v>139.33709070957588</v>
      </c>
      <c r="H27" s="2" t="s">
        <v>19</v>
      </c>
    </row>
    <row r="28" spans="2:8" ht="16.5" x14ac:dyDescent="0.3">
      <c r="B28" s="3">
        <v>252</v>
      </c>
      <c r="C28" s="117" t="s">
        <v>8</v>
      </c>
      <c r="D28" s="10">
        <v>38452</v>
      </c>
      <c r="E28" s="2" t="s">
        <v>24</v>
      </c>
      <c r="F28" s="4">
        <v>41</v>
      </c>
      <c r="G28" s="5">
        <v>124.81042324173134</v>
      </c>
      <c r="H28" s="2" t="s">
        <v>20</v>
      </c>
    </row>
    <row r="29" spans="2:8" ht="16.5" x14ac:dyDescent="0.3">
      <c r="B29" s="3">
        <v>873</v>
      </c>
      <c r="C29" s="117" t="s">
        <v>8</v>
      </c>
      <c r="D29" s="10">
        <v>38298</v>
      </c>
      <c r="E29" s="2" t="s">
        <v>24</v>
      </c>
      <c r="F29" s="4">
        <v>41</v>
      </c>
      <c r="G29" s="5">
        <v>124.81786407447923</v>
      </c>
      <c r="H29" s="2" t="s">
        <v>20</v>
      </c>
    </row>
    <row r="30" spans="2:8" ht="16.5" x14ac:dyDescent="0.3">
      <c r="B30" s="3">
        <v>1233</v>
      </c>
      <c r="C30" s="117" t="s">
        <v>8</v>
      </c>
      <c r="D30" s="10">
        <v>38551</v>
      </c>
      <c r="E30" s="2" t="s">
        <v>24</v>
      </c>
      <c r="F30" s="4">
        <v>40</v>
      </c>
      <c r="G30" s="5">
        <v>121.95606531866419</v>
      </c>
      <c r="H30" s="2" t="s">
        <v>17</v>
      </c>
    </row>
    <row r="31" spans="2:8" ht="16.5" x14ac:dyDescent="0.3">
      <c r="B31" s="3">
        <v>587</v>
      </c>
      <c r="C31" s="117" t="s">
        <v>8</v>
      </c>
      <c r="D31" s="10">
        <v>38507</v>
      </c>
      <c r="E31" s="2" t="s">
        <v>24</v>
      </c>
      <c r="F31" s="4">
        <v>39</v>
      </c>
      <c r="G31" s="5">
        <v>119.9083594229058</v>
      </c>
      <c r="H31" s="2" t="s">
        <v>20</v>
      </c>
    </row>
    <row r="32" spans="2:8" ht="16.5" x14ac:dyDescent="0.3">
      <c r="B32" s="3">
        <v>1477</v>
      </c>
      <c r="C32" s="117" t="s">
        <v>8</v>
      </c>
      <c r="D32" s="10">
        <v>38485</v>
      </c>
      <c r="E32" s="2" t="s">
        <v>24</v>
      </c>
      <c r="F32" s="4">
        <v>37</v>
      </c>
      <c r="G32" s="5">
        <v>112.07406400171799</v>
      </c>
      <c r="H32" s="2" t="s">
        <v>20</v>
      </c>
    </row>
    <row r="33" spans="2:8" ht="16.5" x14ac:dyDescent="0.3">
      <c r="B33" s="3">
        <v>371</v>
      </c>
      <c r="C33" s="117" t="s">
        <v>8</v>
      </c>
      <c r="D33" s="10">
        <v>38584</v>
      </c>
      <c r="E33" s="2" t="s">
        <v>24</v>
      </c>
      <c r="F33" s="4">
        <v>36</v>
      </c>
      <c r="G33" s="5">
        <v>110.59418125988078</v>
      </c>
      <c r="H33" s="2" t="s">
        <v>17</v>
      </c>
    </row>
    <row r="34" spans="2:8" ht="16.5" x14ac:dyDescent="0.3">
      <c r="B34" s="3">
        <v>863</v>
      </c>
      <c r="C34" s="117" t="s">
        <v>8</v>
      </c>
      <c r="D34" s="10">
        <v>38584</v>
      </c>
      <c r="E34" s="2" t="s">
        <v>24</v>
      </c>
      <c r="F34" s="4">
        <v>34</v>
      </c>
      <c r="G34" s="5">
        <v>103.97058317140277</v>
      </c>
      <c r="H34" s="2" t="s">
        <v>18</v>
      </c>
    </row>
    <row r="35" spans="2:8" ht="16.5" x14ac:dyDescent="0.3">
      <c r="B35" s="3">
        <v>399</v>
      </c>
      <c r="C35" s="117" t="s">
        <v>8</v>
      </c>
      <c r="D35" s="10">
        <v>38001</v>
      </c>
      <c r="E35" s="2" t="s">
        <v>24</v>
      </c>
      <c r="F35" s="4">
        <v>30</v>
      </c>
      <c r="G35" s="5">
        <v>92.293324121451917</v>
      </c>
      <c r="H35" s="2" t="s">
        <v>18</v>
      </c>
    </row>
    <row r="36" spans="2:8" ht="16.5" x14ac:dyDescent="0.3">
      <c r="B36" s="3">
        <v>915</v>
      </c>
      <c r="C36" s="117" t="s">
        <v>8</v>
      </c>
      <c r="D36" s="10">
        <v>38881</v>
      </c>
      <c r="E36" s="2" t="s">
        <v>24</v>
      </c>
      <c r="F36" s="4">
        <v>25</v>
      </c>
      <c r="G36" s="5">
        <v>76.624560231864265</v>
      </c>
      <c r="H36" s="2" t="s">
        <v>20</v>
      </c>
    </row>
    <row r="37" spans="2:8" ht="16.5" x14ac:dyDescent="0.3">
      <c r="B37" s="3">
        <v>758</v>
      </c>
      <c r="C37" s="117" t="s">
        <v>8</v>
      </c>
      <c r="D37" s="10">
        <v>38056</v>
      </c>
      <c r="E37" s="2" t="s">
        <v>24</v>
      </c>
      <c r="F37" s="4">
        <v>21</v>
      </c>
      <c r="G37" s="5">
        <v>65.379195576752196</v>
      </c>
      <c r="H37" s="2" t="s">
        <v>17</v>
      </c>
    </row>
    <row r="38" spans="2:8" ht="16.5" x14ac:dyDescent="0.3">
      <c r="B38" s="3">
        <v>647</v>
      </c>
      <c r="C38" s="117" t="s">
        <v>8</v>
      </c>
      <c r="D38" s="10">
        <v>38067</v>
      </c>
      <c r="E38" s="2" t="s">
        <v>24</v>
      </c>
      <c r="F38" s="4">
        <v>20</v>
      </c>
      <c r="G38" s="5">
        <v>61.926239627210521</v>
      </c>
      <c r="H38" s="2" t="s">
        <v>19</v>
      </c>
    </row>
    <row r="39" spans="2:8" ht="16.5" x14ac:dyDescent="0.3">
      <c r="B39" s="3">
        <v>1294</v>
      </c>
      <c r="C39" s="117" t="s">
        <v>8</v>
      </c>
      <c r="D39" s="10">
        <v>38144</v>
      </c>
      <c r="E39" s="2" t="s">
        <v>24</v>
      </c>
      <c r="F39" s="4">
        <v>19</v>
      </c>
      <c r="G39" s="5">
        <v>59.643357077362239</v>
      </c>
      <c r="H39" s="2" t="s">
        <v>19</v>
      </c>
    </row>
    <row r="40" spans="2:8" ht="16.5" x14ac:dyDescent="0.3">
      <c r="B40" s="3">
        <v>1662</v>
      </c>
      <c r="C40" s="117" t="s">
        <v>8</v>
      </c>
      <c r="D40" s="10">
        <v>38683</v>
      </c>
      <c r="E40" s="2" t="s">
        <v>24</v>
      </c>
      <c r="F40" s="4">
        <v>12</v>
      </c>
      <c r="G40" s="5">
        <v>38.543998121108487</v>
      </c>
      <c r="H40" s="2" t="s">
        <v>19</v>
      </c>
    </row>
    <row r="41" spans="2:8" ht="16.5" x14ac:dyDescent="0.3">
      <c r="B41" s="3">
        <v>1719</v>
      </c>
      <c r="C41" s="117" t="s">
        <v>8</v>
      </c>
      <c r="D41" s="10">
        <v>38452</v>
      </c>
      <c r="E41" s="2" t="s">
        <v>24</v>
      </c>
      <c r="F41" s="4">
        <v>11</v>
      </c>
      <c r="G41" s="5">
        <v>34.806777506140598</v>
      </c>
      <c r="H41" s="2" t="s">
        <v>18</v>
      </c>
    </row>
    <row r="42" spans="2:8" ht="16.5" x14ac:dyDescent="0.3">
      <c r="B42" s="3">
        <v>622</v>
      </c>
      <c r="C42" s="117" t="s">
        <v>8</v>
      </c>
      <c r="D42" s="10">
        <v>38155</v>
      </c>
      <c r="E42" s="2" t="s">
        <v>24</v>
      </c>
      <c r="F42" s="4">
        <v>8</v>
      </c>
      <c r="G42" s="5">
        <v>25.899680153324056</v>
      </c>
      <c r="H42" s="2" t="s">
        <v>19</v>
      </c>
    </row>
    <row r="43" spans="2:8" ht="16.5" x14ac:dyDescent="0.3">
      <c r="B43" s="3">
        <v>1538</v>
      </c>
      <c r="C43" s="117" t="s">
        <v>8</v>
      </c>
      <c r="D43" s="10">
        <v>38155</v>
      </c>
      <c r="E43" s="2" t="s">
        <v>24</v>
      </c>
      <c r="F43" s="4">
        <v>1</v>
      </c>
      <c r="G43" s="5">
        <v>5.7263479599581428</v>
      </c>
      <c r="H43" s="2" t="s">
        <v>18</v>
      </c>
    </row>
    <row r="44" spans="2:8" ht="16.5" x14ac:dyDescent="0.3">
      <c r="B44" s="3">
        <v>909</v>
      </c>
      <c r="C44" s="117" t="s">
        <v>8</v>
      </c>
      <c r="D44" s="10">
        <v>38265</v>
      </c>
      <c r="E44" s="2" t="s">
        <v>24</v>
      </c>
      <c r="F44" s="4">
        <v>0</v>
      </c>
      <c r="G44" s="5">
        <v>2.7444174420335523</v>
      </c>
      <c r="H44" s="2" t="s">
        <v>18</v>
      </c>
    </row>
    <row r="45" spans="2:8" ht="16.5" x14ac:dyDescent="0.3">
      <c r="B45" s="3">
        <v>1763</v>
      </c>
      <c r="C45" s="117" t="s">
        <v>8</v>
      </c>
      <c r="D45" s="10">
        <v>38584</v>
      </c>
      <c r="E45" s="2" t="s">
        <v>24</v>
      </c>
      <c r="F45" s="4">
        <v>-1</v>
      </c>
      <c r="G45" s="5">
        <v>-0.68878150112298231</v>
      </c>
      <c r="H45" s="2" t="s">
        <v>17</v>
      </c>
    </row>
    <row r="46" spans="2:8" ht="16.5" x14ac:dyDescent="0.3">
      <c r="B46" s="3">
        <v>562</v>
      </c>
      <c r="C46" s="117" t="s">
        <v>8</v>
      </c>
      <c r="D46" s="10">
        <v>38133</v>
      </c>
      <c r="E46" s="2" t="s">
        <v>24</v>
      </c>
      <c r="F46" s="4">
        <v>-1</v>
      </c>
      <c r="G46" s="5">
        <v>-0.79289798318866422</v>
      </c>
      <c r="H46" s="2" t="s">
        <v>17</v>
      </c>
    </row>
    <row r="47" spans="2:8" ht="16.5" x14ac:dyDescent="0.3">
      <c r="B47" s="3">
        <v>493</v>
      </c>
      <c r="C47" s="117" t="s">
        <v>8</v>
      </c>
      <c r="D47" s="10">
        <v>38100</v>
      </c>
      <c r="E47" s="2" t="s">
        <v>24</v>
      </c>
      <c r="F47" s="4">
        <v>-1</v>
      </c>
      <c r="G47" s="5">
        <v>-0.45003305566648821</v>
      </c>
      <c r="H47" s="2" t="s">
        <v>18</v>
      </c>
    </row>
    <row r="48" spans="2:8" ht="16.5" x14ac:dyDescent="0.3">
      <c r="B48" s="3">
        <v>1858</v>
      </c>
      <c r="C48" s="117" t="s">
        <v>8</v>
      </c>
      <c r="D48" s="10">
        <v>38540</v>
      </c>
      <c r="E48" s="2" t="s">
        <v>22</v>
      </c>
      <c r="F48" s="4">
        <v>95</v>
      </c>
      <c r="G48" s="5">
        <v>286.82526300294711</v>
      </c>
      <c r="H48" s="2" t="s">
        <v>17</v>
      </c>
    </row>
    <row r="49" spans="2:8" ht="16.5" x14ac:dyDescent="0.3">
      <c r="B49" s="3">
        <v>551</v>
      </c>
      <c r="C49" s="117" t="s">
        <v>8</v>
      </c>
      <c r="D49" s="10">
        <v>38826</v>
      </c>
      <c r="E49" s="2" t="s">
        <v>22</v>
      </c>
      <c r="F49" s="4">
        <v>93</v>
      </c>
      <c r="G49" s="5">
        <v>281.17072628162578</v>
      </c>
      <c r="H49" s="2" t="s">
        <v>18</v>
      </c>
    </row>
    <row r="50" spans="2:8" ht="16.5" x14ac:dyDescent="0.3">
      <c r="B50" s="3">
        <v>1491</v>
      </c>
      <c r="C50" s="117" t="s">
        <v>8</v>
      </c>
      <c r="D50" s="10">
        <v>38551</v>
      </c>
      <c r="E50" s="2" t="s">
        <v>22</v>
      </c>
      <c r="F50" s="4">
        <v>93</v>
      </c>
      <c r="G50" s="5">
        <v>281.34133684394243</v>
      </c>
      <c r="H50" s="2" t="s">
        <v>17</v>
      </c>
    </row>
    <row r="51" spans="2:8" ht="16.5" x14ac:dyDescent="0.3">
      <c r="B51" s="3">
        <v>253</v>
      </c>
      <c r="C51" s="117" t="s">
        <v>8</v>
      </c>
      <c r="D51" s="10">
        <v>38254</v>
      </c>
      <c r="E51" s="2" t="s">
        <v>22</v>
      </c>
      <c r="F51" s="4">
        <v>84</v>
      </c>
      <c r="G51" s="5">
        <v>253.28617965312779</v>
      </c>
      <c r="H51" s="2" t="s">
        <v>20</v>
      </c>
    </row>
    <row r="52" spans="2:8" ht="16.5" x14ac:dyDescent="0.3">
      <c r="B52" s="3">
        <v>937</v>
      </c>
      <c r="C52" s="117" t="s">
        <v>8</v>
      </c>
      <c r="D52" s="10">
        <v>38562</v>
      </c>
      <c r="E52" s="2" t="s">
        <v>22</v>
      </c>
      <c r="F52" s="4">
        <v>83</v>
      </c>
      <c r="G52" s="5">
        <v>250.82439492521385</v>
      </c>
      <c r="H52" s="2" t="s">
        <v>19</v>
      </c>
    </row>
    <row r="53" spans="2:8" ht="16.5" x14ac:dyDescent="0.3">
      <c r="B53" s="3">
        <v>1126</v>
      </c>
      <c r="C53" s="117" t="s">
        <v>8</v>
      </c>
      <c r="D53" s="10">
        <v>38320</v>
      </c>
      <c r="E53" s="2" t="s">
        <v>22</v>
      </c>
      <c r="F53" s="4">
        <v>78</v>
      </c>
      <c r="G53" s="5">
        <v>235.68084148847547</v>
      </c>
      <c r="H53" s="2" t="s">
        <v>17</v>
      </c>
    </row>
    <row r="54" spans="2:8" ht="16.5" x14ac:dyDescent="0.3">
      <c r="B54" s="3">
        <v>1361</v>
      </c>
      <c r="C54" s="117" t="s">
        <v>8</v>
      </c>
      <c r="D54" s="10">
        <v>38166</v>
      </c>
      <c r="E54" s="2" t="s">
        <v>22</v>
      </c>
      <c r="F54" s="4">
        <v>75</v>
      </c>
      <c r="G54" s="5">
        <v>227.32916430473495</v>
      </c>
      <c r="H54" s="2" t="s">
        <v>17</v>
      </c>
    </row>
    <row r="55" spans="2:8" ht="16.5" x14ac:dyDescent="0.3">
      <c r="B55" s="3">
        <v>1503</v>
      </c>
      <c r="C55" s="117" t="s">
        <v>8</v>
      </c>
      <c r="D55" s="10">
        <v>38804</v>
      </c>
      <c r="E55" s="2" t="s">
        <v>22</v>
      </c>
      <c r="F55" s="4">
        <v>73</v>
      </c>
      <c r="G55" s="5">
        <v>220.6254493831498</v>
      </c>
      <c r="H55" s="2" t="s">
        <v>18</v>
      </c>
    </row>
    <row r="56" spans="2:8" ht="16.5" x14ac:dyDescent="0.3">
      <c r="B56" s="3">
        <v>564</v>
      </c>
      <c r="C56" s="117" t="s">
        <v>8</v>
      </c>
      <c r="D56" s="10">
        <v>38012</v>
      </c>
      <c r="E56" s="2" t="s">
        <v>22</v>
      </c>
      <c r="F56" s="4">
        <v>73</v>
      </c>
      <c r="G56" s="5">
        <v>220.96515803490902</v>
      </c>
      <c r="H56" s="2" t="s">
        <v>18</v>
      </c>
    </row>
    <row r="57" spans="2:8" ht="16.5" x14ac:dyDescent="0.3">
      <c r="B57" s="3">
        <v>319</v>
      </c>
      <c r="C57" s="117" t="s">
        <v>8</v>
      </c>
      <c r="D57" s="10">
        <v>38298</v>
      </c>
      <c r="E57" s="2" t="s">
        <v>22</v>
      </c>
      <c r="F57" s="4">
        <v>70</v>
      </c>
      <c r="G57" s="5">
        <v>212.50263306463722</v>
      </c>
      <c r="H57" s="2" t="s">
        <v>17</v>
      </c>
    </row>
    <row r="58" spans="2:8" ht="16.5" x14ac:dyDescent="0.3">
      <c r="B58" s="3">
        <v>1721</v>
      </c>
      <c r="C58" s="117" t="s">
        <v>8</v>
      </c>
      <c r="D58" s="10">
        <v>38584</v>
      </c>
      <c r="E58" s="2" t="s">
        <v>22</v>
      </c>
      <c r="F58" s="4">
        <v>67</v>
      </c>
      <c r="G58" s="5">
        <v>202.72483169959665</v>
      </c>
      <c r="H58" s="2" t="s">
        <v>19</v>
      </c>
    </row>
    <row r="59" spans="2:8" ht="16.5" x14ac:dyDescent="0.3">
      <c r="B59" s="3">
        <v>1804</v>
      </c>
      <c r="C59" s="117" t="s">
        <v>8</v>
      </c>
      <c r="D59" s="10">
        <v>38331</v>
      </c>
      <c r="E59" s="2" t="s">
        <v>22</v>
      </c>
      <c r="F59" s="4">
        <v>62</v>
      </c>
      <c r="G59" s="5">
        <v>187.56768751552113</v>
      </c>
      <c r="H59" s="2" t="s">
        <v>20</v>
      </c>
    </row>
    <row r="60" spans="2:8" ht="16.5" x14ac:dyDescent="0.3">
      <c r="B60" s="3">
        <v>1402</v>
      </c>
      <c r="C60" s="117" t="s">
        <v>8</v>
      </c>
      <c r="D60" s="10">
        <v>38859</v>
      </c>
      <c r="E60" s="2" t="s">
        <v>22</v>
      </c>
      <c r="F60" s="4">
        <v>55</v>
      </c>
      <c r="G60" s="5">
        <v>167.0921059108752</v>
      </c>
      <c r="H60" s="2" t="s">
        <v>18</v>
      </c>
    </row>
    <row r="61" spans="2:8" ht="16.5" x14ac:dyDescent="0.3">
      <c r="B61" s="3">
        <v>1469</v>
      </c>
      <c r="C61" s="117" t="s">
        <v>8</v>
      </c>
      <c r="D61" s="10">
        <v>38507</v>
      </c>
      <c r="E61" s="2" t="s">
        <v>22</v>
      </c>
      <c r="F61" s="4">
        <v>53</v>
      </c>
      <c r="G61" s="5">
        <v>160.40163840433979</v>
      </c>
      <c r="H61" s="2" t="s">
        <v>20</v>
      </c>
    </row>
    <row r="62" spans="2:8" ht="16.5" x14ac:dyDescent="0.3">
      <c r="B62" s="3">
        <v>421</v>
      </c>
      <c r="C62" s="117" t="s">
        <v>8</v>
      </c>
      <c r="D62" s="10">
        <v>38364</v>
      </c>
      <c r="E62" s="2" t="s">
        <v>22</v>
      </c>
      <c r="F62" s="4">
        <v>48</v>
      </c>
      <c r="G62" s="5">
        <v>146.50697859164157</v>
      </c>
      <c r="H62" s="2" t="s">
        <v>18</v>
      </c>
    </row>
    <row r="63" spans="2:8" ht="16.5" x14ac:dyDescent="0.3">
      <c r="B63" s="3">
        <v>387</v>
      </c>
      <c r="C63" s="117" t="s">
        <v>8</v>
      </c>
      <c r="D63" s="10">
        <v>38804</v>
      </c>
      <c r="E63" s="2" t="s">
        <v>22</v>
      </c>
      <c r="F63" s="4">
        <v>45</v>
      </c>
      <c r="G63" s="5">
        <v>136.00734165157533</v>
      </c>
      <c r="H63" s="2" t="s">
        <v>18</v>
      </c>
    </row>
    <row r="64" spans="2:8" ht="16.5" x14ac:dyDescent="0.3">
      <c r="B64" s="3">
        <v>1896</v>
      </c>
      <c r="C64" s="117" t="s">
        <v>8</v>
      </c>
      <c r="D64" s="10">
        <v>38397</v>
      </c>
      <c r="E64" s="2" t="s">
        <v>22</v>
      </c>
      <c r="F64" s="4">
        <v>36</v>
      </c>
      <c r="G64" s="5">
        <v>109.84259915039922</v>
      </c>
      <c r="H64" s="2" t="s">
        <v>20</v>
      </c>
    </row>
    <row r="65" spans="2:8" ht="16.5" x14ac:dyDescent="0.3">
      <c r="B65" s="3">
        <v>1840</v>
      </c>
      <c r="C65" s="117" t="s">
        <v>8</v>
      </c>
      <c r="D65" s="10">
        <v>38529</v>
      </c>
      <c r="E65" s="2" t="s">
        <v>22</v>
      </c>
      <c r="F65" s="4">
        <v>31</v>
      </c>
      <c r="G65" s="5">
        <v>93.983701954495999</v>
      </c>
      <c r="H65" s="2" t="s">
        <v>17</v>
      </c>
    </row>
    <row r="66" spans="2:8" ht="16.5" x14ac:dyDescent="0.3">
      <c r="B66" s="3">
        <v>1215</v>
      </c>
      <c r="C66" s="117" t="s">
        <v>8</v>
      </c>
      <c r="D66" s="10">
        <v>38199</v>
      </c>
      <c r="E66" s="2" t="s">
        <v>22</v>
      </c>
      <c r="F66" s="4">
        <v>30</v>
      </c>
      <c r="G66" s="5">
        <v>91.738843901415805</v>
      </c>
      <c r="H66" s="2" t="s">
        <v>17</v>
      </c>
    </row>
    <row r="67" spans="2:8" ht="16.5" x14ac:dyDescent="0.3">
      <c r="B67" s="3">
        <v>1090</v>
      </c>
      <c r="C67" s="117" t="s">
        <v>8</v>
      </c>
      <c r="D67" s="10">
        <v>39035</v>
      </c>
      <c r="E67" s="2" t="s">
        <v>22</v>
      </c>
      <c r="F67" s="4">
        <v>27</v>
      </c>
      <c r="G67" s="5">
        <v>82.124904169698794</v>
      </c>
      <c r="H67" s="2" t="s">
        <v>17</v>
      </c>
    </row>
    <row r="68" spans="2:8" ht="16.5" x14ac:dyDescent="0.3">
      <c r="B68" s="3">
        <v>1078</v>
      </c>
      <c r="C68" s="117" t="s">
        <v>8</v>
      </c>
      <c r="D68" s="10">
        <v>38958</v>
      </c>
      <c r="E68" s="2" t="s">
        <v>22</v>
      </c>
      <c r="F68" s="4">
        <v>18</v>
      </c>
      <c r="G68" s="5">
        <v>56.505060708421091</v>
      </c>
      <c r="H68" s="2" t="s">
        <v>20</v>
      </c>
    </row>
    <row r="69" spans="2:8" ht="16.5" x14ac:dyDescent="0.3">
      <c r="B69" s="3">
        <v>1351</v>
      </c>
      <c r="C69" s="117" t="s">
        <v>8</v>
      </c>
      <c r="D69" s="10">
        <v>38034</v>
      </c>
      <c r="E69" s="2" t="s">
        <v>22</v>
      </c>
      <c r="F69" s="4">
        <v>18</v>
      </c>
      <c r="G69" s="5">
        <v>55.931706737093798</v>
      </c>
      <c r="H69" s="2" t="s">
        <v>17</v>
      </c>
    </row>
    <row r="70" spans="2:8" ht="16.5" x14ac:dyDescent="0.3">
      <c r="B70" s="3">
        <v>692</v>
      </c>
      <c r="C70" s="117" t="s">
        <v>8</v>
      </c>
      <c r="D70" s="10">
        <v>39079</v>
      </c>
      <c r="E70" s="2" t="s">
        <v>22</v>
      </c>
      <c r="F70" s="4">
        <v>15</v>
      </c>
      <c r="G70" s="5">
        <v>46.808970139122437</v>
      </c>
      <c r="H70" s="2" t="s">
        <v>17</v>
      </c>
    </row>
    <row r="71" spans="2:8" ht="16.5" x14ac:dyDescent="0.3">
      <c r="B71" s="3">
        <v>255</v>
      </c>
      <c r="C71" s="117" t="s">
        <v>8</v>
      </c>
      <c r="D71" s="10">
        <v>38078</v>
      </c>
      <c r="E71" s="2" t="s">
        <v>22</v>
      </c>
      <c r="F71" s="4">
        <v>15</v>
      </c>
      <c r="G71" s="5">
        <v>46.761676481443232</v>
      </c>
      <c r="H71" s="2" t="s">
        <v>19</v>
      </c>
    </row>
    <row r="72" spans="2:8" ht="16.5" x14ac:dyDescent="0.3">
      <c r="B72" s="3">
        <v>476</v>
      </c>
      <c r="C72" s="117" t="s">
        <v>8</v>
      </c>
      <c r="D72" s="10">
        <v>38969</v>
      </c>
      <c r="E72" s="2" t="s">
        <v>22</v>
      </c>
      <c r="F72" s="4">
        <v>12</v>
      </c>
      <c r="G72" s="5">
        <v>37.686101056343105</v>
      </c>
      <c r="H72" s="2" t="s">
        <v>20</v>
      </c>
    </row>
    <row r="73" spans="2:8" ht="16.5" x14ac:dyDescent="0.3">
      <c r="B73" s="3">
        <v>814</v>
      </c>
      <c r="C73" s="117" t="s">
        <v>8</v>
      </c>
      <c r="D73" s="10">
        <v>38133</v>
      </c>
      <c r="E73" s="2" t="s">
        <v>22</v>
      </c>
      <c r="F73" s="4">
        <v>11</v>
      </c>
      <c r="G73" s="5">
        <v>35.52180509936634</v>
      </c>
      <c r="H73" s="2" t="s">
        <v>17</v>
      </c>
    </row>
    <row r="74" spans="2:8" ht="16.5" x14ac:dyDescent="0.3">
      <c r="B74" s="3">
        <v>109</v>
      </c>
      <c r="C74" s="117" t="s">
        <v>8</v>
      </c>
      <c r="D74" s="10">
        <v>38914</v>
      </c>
      <c r="E74" s="2" t="s">
        <v>22</v>
      </c>
      <c r="F74" s="4">
        <v>10</v>
      </c>
      <c r="G74" s="5">
        <v>32.113204788074981</v>
      </c>
      <c r="H74" s="2" t="s">
        <v>17</v>
      </c>
    </row>
    <row r="75" spans="2:8" ht="16.5" x14ac:dyDescent="0.3">
      <c r="B75" s="3">
        <v>431</v>
      </c>
      <c r="C75" s="117" t="s">
        <v>8</v>
      </c>
      <c r="D75" s="10">
        <v>38848</v>
      </c>
      <c r="E75" s="2" t="s">
        <v>22</v>
      </c>
      <c r="F75" s="4">
        <v>8</v>
      </c>
      <c r="G75" s="5">
        <v>25.124465791488021</v>
      </c>
      <c r="H75" s="2" t="s">
        <v>20</v>
      </c>
    </row>
    <row r="76" spans="2:8" ht="16.5" x14ac:dyDescent="0.3">
      <c r="B76" s="3">
        <v>1015</v>
      </c>
      <c r="C76" s="117" t="s">
        <v>8</v>
      </c>
      <c r="D76" s="10">
        <v>38749</v>
      </c>
      <c r="E76" s="2" t="s">
        <v>22</v>
      </c>
      <c r="F76" s="4">
        <v>8</v>
      </c>
      <c r="G76" s="5">
        <v>26.08199028619465</v>
      </c>
      <c r="H76" s="2" t="s">
        <v>18</v>
      </c>
    </row>
    <row r="77" spans="2:8" ht="16.5" x14ac:dyDescent="0.3">
      <c r="B77" s="3">
        <v>880</v>
      </c>
      <c r="C77" s="117" t="s">
        <v>8</v>
      </c>
      <c r="D77" s="10">
        <v>38980</v>
      </c>
      <c r="E77" s="2" t="s">
        <v>22</v>
      </c>
      <c r="F77" s="4">
        <v>4</v>
      </c>
      <c r="G77" s="5">
        <v>15.205643253032669</v>
      </c>
      <c r="H77" s="2" t="s">
        <v>17</v>
      </c>
    </row>
    <row r="78" spans="2:8" ht="16.5" x14ac:dyDescent="0.3">
      <c r="B78" s="3">
        <v>1818</v>
      </c>
      <c r="C78" s="117" t="s">
        <v>8</v>
      </c>
      <c r="D78" s="10">
        <v>38012</v>
      </c>
      <c r="E78" s="2" t="s">
        <v>22</v>
      </c>
      <c r="F78" s="4">
        <v>4</v>
      </c>
      <c r="G78" s="5">
        <v>14.186481337467258</v>
      </c>
      <c r="H78" s="2" t="s">
        <v>19</v>
      </c>
    </row>
    <row r="79" spans="2:8" ht="16.5" x14ac:dyDescent="0.3">
      <c r="B79" s="3">
        <v>835</v>
      </c>
      <c r="C79" s="117" t="s">
        <v>8</v>
      </c>
      <c r="D79" s="10">
        <v>38595</v>
      </c>
      <c r="E79" s="2" t="s">
        <v>22</v>
      </c>
      <c r="F79" s="4">
        <v>2</v>
      </c>
      <c r="G79" s="5">
        <v>8.0342514695562706</v>
      </c>
      <c r="H79" s="2" t="s">
        <v>19</v>
      </c>
    </row>
    <row r="80" spans="2:8" ht="16.5" x14ac:dyDescent="0.3">
      <c r="B80" s="3">
        <v>1770</v>
      </c>
      <c r="C80" s="117" t="s">
        <v>8</v>
      </c>
      <c r="D80" s="10">
        <v>39035</v>
      </c>
      <c r="E80" s="2" t="s">
        <v>22</v>
      </c>
      <c r="F80" s="4">
        <v>-4</v>
      </c>
      <c r="G80" s="5">
        <v>-9.8005201872550316</v>
      </c>
      <c r="H80" s="2" t="s">
        <v>17</v>
      </c>
    </row>
    <row r="81" spans="2:8" ht="16.5" x14ac:dyDescent="0.3">
      <c r="B81" s="3">
        <v>130</v>
      </c>
      <c r="C81" s="117" t="s">
        <v>8</v>
      </c>
      <c r="D81" s="10">
        <v>39035</v>
      </c>
      <c r="E81" s="2" t="s">
        <v>22</v>
      </c>
      <c r="F81" s="4">
        <v>-9</v>
      </c>
      <c r="G81" s="5">
        <v>-25.059711277411697</v>
      </c>
      <c r="H81" s="2" t="s">
        <v>19</v>
      </c>
    </row>
    <row r="82" spans="2:8" ht="16.5" x14ac:dyDescent="0.3">
      <c r="B82" s="3">
        <v>1164</v>
      </c>
      <c r="C82" s="117" t="s">
        <v>8</v>
      </c>
      <c r="D82" s="10">
        <v>38320</v>
      </c>
      <c r="E82" s="2" t="s">
        <v>22</v>
      </c>
      <c r="F82" s="4">
        <v>-10</v>
      </c>
      <c r="G82" s="5">
        <v>-27.584277375696701</v>
      </c>
      <c r="H82" s="2" t="s">
        <v>18</v>
      </c>
    </row>
    <row r="83" spans="2:8" ht="16.5" x14ac:dyDescent="0.3">
      <c r="B83" s="3">
        <v>1587</v>
      </c>
      <c r="C83" s="117" t="s">
        <v>8</v>
      </c>
      <c r="D83" s="10">
        <v>38364</v>
      </c>
      <c r="E83" s="2" t="s">
        <v>21</v>
      </c>
      <c r="F83" s="4">
        <v>95</v>
      </c>
      <c r="G83" s="5">
        <v>286.75530123408925</v>
      </c>
      <c r="H83" s="2" t="s">
        <v>19</v>
      </c>
    </row>
    <row r="84" spans="2:8" ht="16.5" x14ac:dyDescent="0.3">
      <c r="B84" s="3">
        <v>1795</v>
      </c>
      <c r="C84" s="117" t="s">
        <v>8</v>
      </c>
      <c r="D84" s="10">
        <v>38628</v>
      </c>
      <c r="E84" s="2" t="s">
        <v>21</v>
      </c>
      <c r="F84" s="4">
        <v>93</v>
      </c>
      <c r="G84" s="5">
        <v>280.87456053220649</v>
      </c>
      <c r="H84" s="2" t="s">
        <v>20</v>
      </c>
    </row>
    <row r="85" spans="2:8" ht="16.5" x14ac:dyDescent="0.3">
      <c r="B85" s="3">
        <v>1678</v>
      </c>
      <c r="C85" s="117" t="s">
        <v>8</v>
      </c>
      <c r="D85" s="10">
        <v>38903</v>
      </c>
      <c r="E85" s="2" t="s">
        <v>21</v>
      </c>
      <c r="F85" s="4">
        <v>89</v>
      </c>
      <c r="G85" s="5">
        <v>268.71620455118574</v>
      </c>
      <c r="H85" s="2" t="s">
        <v>20</v>
      </c>
    </row>
    <row r="86" spans="2:8" ht="16.5" x14ac:dyDescent="0.3">
      <c r="B86" s="3">
        <v>1012</v>
      </c>
      <c r="C86" s="117" t="s">
        <v>8</v>
      </c>
      <c r="D86" s="10">
        <v>38485</v>
      </c>
      <c r="E86" s="2" t="s">
        <v>21</v>
      </c>
      <c r="F86" s="4">
        <v>89</v>
      </c>
      <c r="G86" s="5">
        <v>269.18851021987467</v>
      </c>
      <c r="H86" s="2" t="s">
        <v>19</v>
      </c>
    </row>
    <row r="87" spans="2:8" ht="16.5" x14ac:dyDescent="0.3">
      <c r="B87" s="3">
        <v>1094</v>
      </c>
      <c r="C87" s="117" t="s">
        <v>8</v>
      </c>
      <c r="D87" s="10">
        <v>38221</v>
      </c>
      <c r="E87" s="2" t="s">
        <v>21</v>
      </c>
      <c r="F87" s="4">
        <v>84</v>
      </c>
      <c r="G87" s="5">
        <v>254.21310769001889</v>
      </c>
      <c r="H87" s="2" t="s">
        <v>17</v>
      </c>
    </row>
    <row r="88" spans="2:8" ht="16.5" x14ac:dyDescent="0.3">
      <c r="B88" s="3">
        <v>957</v>
      </c>
      <c r="C88" s="117" t="s">
        <v>8</v>
      </c>
      <c r="D88" s="10">
        <v>38716</v>
      </c>
      <c r="E88" s="2" t="s">
        <v>21</v>
      </c>
      <c r="F88" s="4">
        <v>83</v>
      </c>
      <c r="G88" s="5">
        <v>251.0948967308864</v>
      </c>
      <c r="H88" s="2" t="s">
        <v>20</v>
      </c>
    </row>
    <row r="89" spans="2:8" ht="16.5" x14ac:dyDescent="0.3">
      <c r="B89" s="3">
        <v>831</v>
      </c>
      <c r="C89" s="117" t="s">
        <v>8</v>
      </c>
      <c r="D89" s="10">
        <v>39057</v>
      </c>
      <c r="E89" s="2" t="s">
        <v>21</v>
      </c>
      <c r="F89" s="4">
        <v>80</v>
      </c>
      <c r="G89" s="5">
        <v>241.70735878482179</v>
      </c>
      <c r="H89" s="2" t="s">
        <v>17</v>
      </c>
    </row>
    <row r="90" spans="2:8" ht="16.5" x14ac:dyDescent="0.3">
      <c r="B90" s="3">
        <v>1363</v>
      </c>
      <c r="C90" s="117" t="s">
        <v>8</v>
      </c>
      <c r="D90" s="10">
        <v>38705</v>
      </c>
      <c r="E90" s="2" t="s">
        <v>21</v>
      </c>
      <c r="F90" s="4">
        <v>79</v>
      </c>
      <c r="G90" s="5">
        <v>238.20578213903983</v>
      </c>
      <c r="H90" s="2" t="s">
        <v>17</v>
      </c>
    </row>
    <row r="91" spans="2:8" ht="16.5" x14ac:dyDescent="0.3">
      <c r="B91" s="3">
        <v>354</v>
      </c>
      <c r="C91" s="117" t="s">
        <v>8</v>
      </c>
      <c r="D91" s="10">
        <v>38639</v>
      </c>
      <c r="E91" s="2" t="s">
        <v>21</v>
      </c>
      <c r="F91" s="4">
        <v>79</v>
      </c>
      <c r="G91" s="5">
        <v>239.75589662492749</v>
      </c>
      <c r="H91" s="2" t="s">
        <v>17</v>
      </c>
    </row>
    <row r="92" spans="2:8" ht="16.5" x14ac:dyDescent="0.3">
      <c r="B92" s="3">
        <v>906</v>
      </c>
      <c r="C92" s="117" t="s">
        <v>8</v>
      </c>
      <c r="D92" s="10">
        <v>38441</v>
      </c>
      <c r="E92" s="2" t="s">
        <v>21</v>
      </c>
      <c r="F92" s="4">
        <v>79</v>
      </c>
      <c r="G92" s="5">
        <v>239.3445563093955</v>
      </c>
      <c r="H92" s="2" t="s">
        <v>18</v>
      </c>
    </row>
    <row r="93" spans="2:8" ht="16.5" x14ac:dyDescent="0.3">
      <c r="B93" s="3">
        <v>182</v>
      </c>
      <c r="C93" s="117" t="s">
        <v>8</v>
      </c>
      <c r="D93" s="10">
        <v>38111</v>
      </c>
      <c r="E93" s="2" t="s">
        <v>21</v>
      </c>
      <c r="F93" s="4">
        <v>78</v>
      </c>
      <c r="G93" s="5">
        <v>236.14223463826744</v>
      </c>
      <c r="H93" s="2" t="s">
        <v>18</v>
      </c>
    </row>
    <row r="94" spans="2:8" ht="16.5" x14ac:dyDescent="0.3">
      <c r="B94" s="3">
        <v>1494</v>
      </c>
      <c r="C94" s="117" t="s">
        <v>8</v>
      </c>
      <c r="D94" s="10">
        <v>38639</v>
      </c>
      <c r="E94" s="2" t="s">
        <v>21</v>
      </c>
      <c r="F94" s="4">
        <v>71</v>
      </c>
      <c r="G94" s="5">
        <v>215.36222588622564</v>
      </c>
      <c r="H94" s="2" t="s">
        <v>19</v>
      </c>
    </row>
    <row r="95" spans="2:8" ht="16.5" x14ac:dyDescent="0.3">
      <c r="B95" s="3">
        <v>950</v>
      </c>
      <c r="C95" s="117" t="s">
        <v>8</v>
      </c>
      <c r="D95" s="10">
        <v>38287</v>
      </c>
      <c r="E95" s="2" t="s">
        <v>21</v>
      </c>
      <c r="F95" s="4">
        <v>70</v>
      </c>
      <c r="G95" s="5">
        <v>212.45510789670757</v>
      </c>
      <c r="H95" s="2" t="s">
        <v>17</v>
      </c>
    </row>
    <row r="96" spans="2:8" ht="16.5" x14ac:dyDescent="0.3">
      <c r="B96" s="3">
        <v>1586</v>
      </c>
      <c r="C96" s="117" t="s">
        <v>8</v>
      </c>
      <c r="D96" s="10">
        <v>38254</v>
      </c>
      <c r="E96" s="2" t="s">
        <v>21</v>
      </c>
      <c r="F96" s="4">
        <v>66</v>
      </c>
      <c r="G96" s="5">
        <v>199.70274563442874</v>
      </c>
      <c r="H96" s="2" t="s">
        <v>18</v>
      </c>
    </row>
    <row r="97" spans="2:8" ht="16.5" x14ac:dyDescent="0.3">
      <c r="B97" s="3">
        <v>232</v>
      </c>
      <c r="C97" s="117" t="s">
        <v>8</v>
      </c>
      <c r="D97" s="10">
        <v>38144</v>
      </c>
      <c r="E97" s="2" t="s">
        <v>21</v>
      </c>
      <c r="F97" s="4">
        <v>63</v>
      </c>
      <c r="G97" s="5">
        <v>190.90668689411601</v>
      </c>
      <c r="H97" s="2" t="s">
        <v>18</v>
      </c>
    </row>
    <row r="98" spans="2:8" ht="16.5" x14ac:dyDescent="0.3">
      <c r="B98" s="3">
        <v>169</v>
      </c>
      <c r="C98" s="117" t="s">
        <v>8</v>
      </c>
      <c r="D98" s="10">
        <v>38034</v>
      </c>
      <c r="E98" s="2" t="s">
        <v>21</v>
      </c>
      <c r="F98" s="4">
        <v>63</v>
      </c>
      <c r="G98" s="5">
        <v>191.11407977738014</v>
      </c>
      <c r="H98" s="2" t="s">
        <v>20</v>
      </c>
    </row>
    <row r="99" spans="2:8" ht="16.5" x14ac:dyDescent="0.3">
      <c r="B99" s="3">
        <v>1140</v>
      </c>
      <c r="C99" s="117" t="s">
        <v>8</v>
      </c>
      <c r="D99" s="10">
        <v>39068</v>
      </c>
      <c r="E99" s="2" t="s">
        <v>21</v>
      </c>
      <c r="F99" s="4">
        <v>60</v>
      </c>
      <c r="G99" s="5">
        <v>181.87259058007896</v>
      </c>
      <c r="H99" s="2" t="s">
        <v>20</v>
      </c>
    </row>
    <row r="100" spans="2:8" ht="16.5" x14ac:dyDescent="0.3">
      <c r="B100" s="3">
        <v>938</v>
      </c>
      <c r="C100" s="117" t="s">
        <v>8</v>
      </c>
      <c r="D100" s="10">
        <v>38188</v>
      </c>
      <c r="E100" s="2" t="s">
        <v>21</v>
      </c>
      <c r="F100" s="4">
        <v>56</v>
      </c>
      <c r="G100" s="5">
        <v>169.84037281505195</v>
      </c>
      <c r="H100" s="2" t="s">
        <v>20</v>
      </c>
    </row>
    <row r="101" spans="2:8" ht="16.5" x14ac:dyDescent="0.3">
      <c r="B101" s="3">
        <v>1227</v>
      </c>
      <c r="C101" s="117" t="s">
        <v>8</v>
      </c>
      <c r="D101" s="10">
        <v>38408</v>
      </c>
      <c r="E101" s="2" t="s">
        <v>21</v>
      </c>
      <c r="F101" s="4">
        <v>53</v>
      </c>
      <c r="G101" s="5">
        <v>161.16756896250922</v>
      </c>
      <c r="H101" s="2" t="s">
        <v>17</v>
      </c>
    </row>
    <row r="102" spans="2:8" ht="16.5" x14ac:dyDescent="0.3">
      <c r="B102" s="3">
        <v>540</v>
      </c>
      <c r="C102" s="117" t="s">
        <v>8</v>
      </c>
      <c r="D102" s="10">
        <v>38430</v>
      </c>
      <c r="E102" s="2" t="s">
        <v>21</v>
      </c>
      <c r="F102" s="4">
        <v>50</v>
      </c>
      <c r="G102" s="5">
        <v>151.36182402448466</v>
      </c>
      <c r="H102" s="2" t="s">
        <v>20</v>
      </c>
    </row>
    <row r="103" spans="2:8" ht="16.5" x14ac:dyDescent="0.3">
      <c r="B103" s="3">
        <v>717</v>
      </c>
      <c r="C103" s="117" t="s">
        <v>8</v>
      </c>
      <c r="D103" s="10">
        <v>38364</v>
      </c>
      <c r="E103" s="2" t="s">
        <v>21</v>
      </c>
      <c r="F103" s="4">
        <v>50</v>
      </c>
      <c r="G103" s="5">
        <v>152.58608557503928</v>
      </c>
      <c r="H103" s="2" t="s">
        <v>19</v>
      </c>
    </row>
    <row r="104" spans="2:8" ht="16.5" x14ac:dyDescent="0.3">
      <c r="B104" s="3">
        <v>471</v>
      </c>
      <c r="C104" s="117" t="s">
        <v>8</v>
      </c>
      <c r="D104" s="10">
        <v>39002</v>
      </c>
      <c r="E104" s="2" t="s">
        <v>21</v>
      </c>
      <c r="F104" s="4">
        <v>42</v>
      </c>
      <c r="G104" s="5">
        <v>128.17075092766001</v>
      </c>
      <c r="H104" s="2" t="s">
        <v>17</v>
      </c>
    </row>
    <row r="105" spans="2:8" ht="16.5" x14ac:dyDescent="0.3">
      <c r="B105" s="3">
        <v>721</v>
      </c>
      <c r="C105" s="117" t="s">
        <v>8</v>
      </c>
      <c r="D105" s="10">
        <v>39013</v>
      </c>
      <c r="E105" s="2" t="s">
        <v>21</v>
      </c>
      <c r="F105" s="4">
        <v>40</v>
      </c>
      <c r="G105" s="5">
        <v>121.83146625489913</v>
      </c>
      <c r="H105" s="2" t="s">
        <v>20</v>
      </c>
    </row>
    <row r="106" spans="2:8" ht="16.5" x14ac:dyDescent="0.3">
      <c r="B106" s="3">
        <v>1727</v>
      </c>
      <c r="C106" s="117" t="s">
        <v>8</v>
      </c>
      <c r="D106" s="10">
        <v>39024</v>
      </c>
      <c r="E106" s="2" t="s">
        <v>21</v>
      </c>
      <c r="F106" s="4">
        <v>39</v>
      </c>
      <c r="G106" s="5">
        <v>118.67053890819109</v>
      </c>
      <c r="H106" s="2" t="s">
        <v>18</v>
      </c>
    </row>
    <row r="107" spans="2:8" ht="16.5" x14ac:dyDescent="0.3">
      <c r="B107" s="3">
        <v>1781</v>
      </c>
      <c r="C107" s="117" t="s">
        <v>8</v>
      </c>
      <c r="D107" s="10">
        <v>38408</v>
      </c>
      <c r="E107" s="2" t="s">
        <v>21</v>
      </c>
      <c r="F107" s="4">
        <v>37</v>
      </c>
      <c r="G107" s="5">
        <v>112.6423668975758</v>
      </c>
      <c r="H107" s="2" t="s">
        <v>20</v>
      </c>
    </row>
    <row r="108" spans="2:8" ht="16.5" x14ac:dyDescent="0.3">
      <c r="B108" s="3">
        <v>1851</v>
      </c>
      <c r="C108" s="117" t="s">
        <v>8</v>
      </c>
      <c r="D108" s="10">
        <v>38100</v>
      </c>
      <c r="E108" s="2" t="s">
        <v>21</v>
      </c>
      <c r="F108" s="4">
        <v>37</v>
      </c>
      <c r="G108" s="5">
        <v>113.27390397366521</v>
      </c>
      <c r="H108" s="2" t="s">
        <v>18</v>
      </c>
    </row>
    <row r="109" spans="2:8" ht="16.5" x14ac:dyDescent="0.3">
      <c r="B109" s="3">
        <v>388</v>
      </c>
      <c r="C109" s="117" t="s">
        <v>8</v>
      </c>
      <c r="D109" s="10">
        <v>38067</v>
      </c>
      <c r="E109" s="2" t="s">
        <v>21</v>
      </c>
      <c r="F109" s="4">
        <v>37</v>
      </c>
      <c r="G109" s="5">
        <v>112.92900415721101</v>
      </c>
      <c r="H109" s="2" t="s">
        <v>18</v>
      </c>
    </row>
    <row r="110" spans="2:8" ht="16.5" x14ac:dyDescent="0.3">
      <c r="B110" s="3">
        <v>706</v>
      </c>
      <c r="C110" s="117" t="s">
        <v>8</v>
      </c>
      <c r="D110" s="10">
        <v>38056</v>
      </c>
      <c r="E110" s="2" t="s">
        <v>21</v>
      </c>
      <c r="F110" s="4">
        <v>32</v>
      </c>
      <c r="G110" s="5">
        <v>98.618549497009866</v>
      </c>
      <c r="H110" s="2" t="s">
        <v>20</v>
      </c>
    </row>
    <row r="111" spans="2:8" ht="16.5" x14ac:dyDescent="0.3">
      <c r="B111" s="3">
        <v>357</v>
      </c>
      <c r="C111" s="117" t="s">
        <v>8</v>
      </c>
      <c r="D111" s="10">
        <v>38518</v>
      </c>
      <c r="E111" s="2" t="s">
        <v>21</v>
      </c>
      <c r="F111" s="4">
        <v>31</v>
      </c>
      <c r="G111" s="5">
        <v>95.411837871052697</v>
      </c>
      <c r="H111" s="2" t="s">
        <v>20</v>
      </c>
    </row>
    <row r="112" spans="2:8" ht="16.5" x14ac:dyDescent="0.3">
      <c r="B112" s="3">
        <v>844</v>
      </c>
      <c r="C112" s="117" t="s">
        <v>8</v>
      </c>
      <c r="D112" s="10">
        <v>39013</v>
      </c>
      <c r="E112" s="2" t="s">
        <v>21</v>
      </c>
      <c r="F112" s="4">
        <v>29</v>
      </c>
      <c r="G112" s="5">
        <v>89.310545900397301</v>
      </c>
      <c r="H112" s="2" t="s">
        <v>17</v>
      </c>
    </row>
    <row r="113" spans="2:8" ht="16.5" x14ac:dyDescent="0.3">
      <c r="B113" s="3">
        <v>687</v>
      </c>
      <c r="C113" s="117" t="s">
        <v>8</v>
      </c>
      <c r="D113" s="10">
        <v>39079</v>
      </c>
      <c r="E113" s="2" t="s">
        <v>21</v>
      </c>
      <c r="F113" s="4">
        <v>27</v>
      </c>
      <c r="G113" s="5">
        <v>82.883173616974645</v>
      </c>
      <c r="H113" s="2" t="s">
        <v>19</v>
      </c>
    </row>
    <row r="114" spans="2:8" ht="16.5" x14ac:dyDescent="0.3">
      <c r="B114" s="3">
        <v>1407</v>
      </c>
      <c r="C114" s="117" t="s">
        <v>8</v>
      </c>
      <c r="D114" s="10">
        <v>38947</v>
      </c>
      <c r="E114" s="2" t="s">
        <v>21</v>
      </c>
      <c r="F114" s="4">
        <v>24</v>
      </c>
      <c r="G114" s="5">
        <v>74.287417398883491</v>
      </c>
      <c r="H114" s="2" t="s">
        <v>20</v>
      </c>
    </row>
    <row r="115" spans="2:8" ht="16.5" x14ac:dyDescent="0.3">
      <c r="B115" s="3">
        <v>12</v>
      </c>
      <c r="C115" s="117" t="s">
        <v>8</v>
      </c>
      <c r="D115" s="10">
        <v>38309</v>
      </c>
      <c r="E115" s="2" t="s">
        <v>21</v>
      </c>
      <c r="F115" s="4">
        <v>23</v>
      </c>
      <c r="G115" s="5">
        <v>71.034367691096961</v>
      </c>
      <c r="H115" s="2" t="s">
        <v>19</v>
      </c>
    </row>
    <row r="116" spans="2:8" ht="16.5" x14ac:dyDescent="0.3">
      <c r="B116" s="3">
        <v>1757</v>
      </c>
      <c r="C116" s="117" t="s">
        <v>8</v>
      </c>
      <c r="D116" s="10">
        <v>38958</v>
      </c>
      <c r="E116" s="2" t="s">
        <v>21</v>
      </c>
      <c r="F116" s="4">
        <v>20</v>
      </c>
      <c r="G116" s="5">
        <v>62.159874636859705</v>
      </c>
      <c r="H116" s="2" t="s">
        <v>17</v>
      </c>
    </row>
    <row r="117" spans="2:8" ht="16.5" x14ac:dyDescent="0.3">
      <c r="B117" s="3">
        <v>959</v>
      </c>
      <c r="C117" s="117" t="s">
        <v>8</v>
      </c>
      <c r="D117" s="10">
        <v>38463</v>
      </c>
      <c r="E117" s="2" t="s">
        <v>21</v>
      </c>
      <c r="F117" s="4">
        <v>16</v>
      </c>
      <c r="G117" s="5">
        <v>49.968087631431565</v>
      </c>
      <c r="H117" s="2" t="s">
        <v>17</v>
      </c>
    </row>
    <row r="118" spans="2:8" ht="16.5" x14ac:dyDescent="0.3">
      <c r="B118" s="3">
        <v>455</v>
      </c>
      <c r="C118" s="117" t="s">
        <v>8</v>
      </c>
      <c r="D118" s="10">
        <v>38595</v>
      </c>
      <c r="E118" s="2" t="s">
        <v>21</v>
      </c>
      <c r="F118" s="4">
        <v>13</v>
      </c>
      <c r="G118" s="5">
        <v>41.16877365274803</v>
      </c>
      <c r="H118" s="2" t="s">
        <v>19</v>
      </c>
    </row>
    <row r="119" spans="2:8" ht="16.5" x14ac:dyDescent="0.3">
      <c r="B119" s="3">
        <v>1885</v>
      </c>
      <c r="C119" s="117" t="s">
        <v>8</v>
      </c>
      <c r="D119" s="10">
        <v>38848</v>
      </c>
      <c r="E119" s="2" t="s">
        <v>21</v>
      </c>
      <c r="F119" s="4">
        <v>12</v>
      </c>
      <c r="G119" s="5">
        <v>37.837711255972984</v>
      </c>
      <c r="H119" s="2" t="s">
        <v>19</v>
      </c>
    </row>
    <row r="120" spans="2:8" ht="16.5" x14ac:dyDescent="0.3">
      <c r="B120" s="3">
        <v>1315</v>
      </c>
      <c r="C120" s="117" t="s">
        <v>8</v>
      </c>
      <c r="D120" s="10">
        <v>38221</v>
      </c>
      <c r="E120" s="2" t="s">
        <v>21</v>
      </c>
      <c r="F120" s="4">
        <v>12</v>
      </c>
      <c r="G120" s="5">
        <v>37.818679875987904</v>
      </c>
      <c r="H120" s="2" t="s">
        <v>18</v>
      </c>
    </row>
    <row r="121" spans="2:8" ht="16.5" x14ac:dyDescent="0.3">
      <c r="B121" s="3">
        <v>238</v>
      </c>
      <c r="C121" s="117" t="s">
        <v>8</v>
      </c>
      <c r="D121" s="10">
        <v>38353</v>
      </c>
      <c r="E121" s="2" t="s">
        <v>21</v>
      </c>
      <c r="F121" s="4">
        <v>7</v>
      </c>
      <c r="G121" s="5">
        <v>23.654332569914828</v>
      </c>
      <c r="H121" s="2" t="s">
        <v>19</v>
      </c>
    </row>
    <row r="122" spans="2:8" ht="16.5" x14ac:dyDescent="0.3">
      <c r="B122" s="3">
        <v>948</v>
      </c>
      <c r="C122" s="117" t="s">
        <v>8</v>
      </c>
      <c r="D122" s="10">
        <v>39046</v>
      </c>
      <c r="E122" s="2" t="s">
        <v>21</v>
      </c>
      <c r="F122" s="4">
        <v>6</v>
      </c>
      <c r="G122" s="5">
        <v>20.397135812092845</v>
      </c>
      <c r="H122" s="2" t="s">
        <v>20</v>
      </c>
    </row>
    <row r="123" spans="2:8" ht="16.5" x14ac:dyDescent="0.3">
      <c r="B123" s="3">
        <v>1187</v>
      </c>
      <c r="C123" s="117" t="s">
        <v>8</v>
      </c>
      <c r="D123" s="10">
        <v>38056</v>
      </c>
      <c r="E123" s="2" t="s">
        <v>21</v>
      </c>
      <c r="F123" s="4">
        <v>0</v>
      </c>
      <c r="G123" s="5">
        <v>1.4880685060494558</v>
      </c>
      <c r="H123" s="2" t="s">
        <v>19</v>
      </c>
    </row>
    <row r="124" spans="2:8" ht="16.5" x14ac:dyDescent="0.3">
      <c r="B124" s="3">
        <v>705</v>
      </c>
      <c r="C124" s="117" t="s">
        <v>8</v>
      </c>
      <c r="D124" s="10">
        <v>38518</v>
      </c>
      <c r="E124" s="2" t="s">
        <v>21</v>
      </c>
      <c r="F124" s="4">
        <v>-1</v>
      </c>
      <c r="G124" s="5">
        <v>-0.89822589573278755</v>
      </c>
      <c r="H124" s="2" t="s">
        <v>19</v>
      </c>
    </row>
    <row r="125" spans="2:8" ht="16.5" x14ac:dyDescent="0.3">
      <c r="B125" s="3">
        <v>1677</v>
      </c>
      <c r="C125" s="117" t="s">
        <v>8</v>
      </c>
      <c r="D125" s="10">
        <v>38122</v>
      </c>
      <c r="E125" s="2" t="s">
        <v>21</v>
      </c>
      <c r="F125" s="4">
        <v>-1</v>
      </c>
      <c r="G125" s="5">
        <v>-0.72875697552539753</v>
      </c>
      <c r="H125" s="2" t="s">
        <v>17</v>
      </c>
    </row>
    <row r="126" spans="2:8" ht="16.5" x14ac:dyDescent="0.3">
      <c r="B126" s="3">
        <v>1797</v>
      </c>
      <c r="C126" s="117" t="s">
        <v>8</v>
      </c>
      <c r="D126" s="10">
        <v>38969</v>
      </c>
      <c r="E126" s="2" t="s">
        <v>21</v>
      </c>
      <c r="F126" s="4">
        <v>-2</v>
      </c>
      <c r="G126" s="5">
        <v>-3.6355111778913436</v>
      </c>
      <c r="H126" s="2" t="s">
        <v>17</v>
      </c>
    </row>
    <row r="127" spans="2:8" ht="16.5" x14ac:dyDescent="0.3">
      <c r="B127" s="3">
        <v>1084</v>
      </c>
      <c r="C127" s="117" t="s">
        <v>8</v>
      </c>
      <c r="D127" s="10">
        <v>38254</v>
      </c>
      <c r="E127" s="2" t="s">
        <v>21</v>
      </c>
      <c r="F127" s="4">
        <v>-4</v>
      </c>
      <c r="G127" s="5">
        <v>-9.79509378079055</v>
      </c>
      <c r="H127" s="2" t="s">
        <v>19</v>
      </c>
    </row>
    <row r="128" spans="2:8" ht="16.5" x14ac:dyDescent="0.3">
      <c r="B128" s="3">
        <v>65</v>
      </c>
      <c r="C128" s="117" t="s">
        <v>8</v>
      </c>
      <c r="D128" s="10">
        <v>38452</v>
      </c>
      <c r="E128" s="2" t="s">
        <v>21</v>
      </c>
      <c r="F128" s="4">
        <v>-6</v>
      </c>
      <c r="G128" s="5">
        <v>-15.942861162173479</v>
      </c>
      <c r="H128" s="2" t="s">
        <v>18</v>
      </c>
    </row>
    <row r="129" spans="2:8" ht="16.5" x14ac:dyDescent="0.3">
      <c r="B129" s="3">
        <v>394</v>
      </c>
      <c r="C129" s="117" t="s">
        <v>8</v>
      </c>
      <c r="D129" s="10">
        <v>38342</v>
      </c>
      <c r="E129" s="2" t="s">
        <v>21</v>
      </c>
      <c r="F129" s="4">
        <v>-6</v>
      </c>
      <c r="G129" s="5">
        <v>-16.412365818215765</v>
      </c>
      <c r="H129" s="2" t="s">
        <v>17</v>
      </c>
    </row>
    <row r="130" spans="2:8" ht="16.5" x14ac:dyDescent="0.3">
      <c r="B130" s="3">
        <v>788</v>
      </c>
      <c r="C130" s="117" t="s">
        <v>8</v>
      </c>
      <c r="D130" s="10">
        <v>39002</v>
      </c>
      <c r="E130" s="2" t="s">
        <v>21</v>
      </c>
      <c r="F130" s="4">
        <v>-9</v>
      </c>
      <c r="G130" s="5">
        <v>-24.826904970027119</v>
      </c>
      <c r="H130" s="2" t="s">
        <v>18</v>
      </c>
    </row>
    <row r="131" spans="2:8" ht="16.5" x14ac:dyDescent="0.3">
      <c r="B131" s="3">
        <v>71</v>
      </c>
      <c r="C131" s="117" t="s">
        <v>8</v>
      </c>
      <c r="D131" s="10">
        <v>38672</v>
      </c>
      <c r="E131" s="2" t="s">
        <v>23</v>
      </c>
      <c r="F131" s="4">
        <v>93</v>
      </c>
      <c r="G131" s="5">
        <v>280.76798505156279</v>
      </c>
      <c r="H131" s="2" t="s">
        <v>19</v>
      </c>
    </row>
    <row r="132" spans="2:8" ht="16.5" x14ac:dyDescent="0.3">
      <c r="B132" s="3">
        <v>711</v>
      </c>
      <c r="C132" s="117" t="s">
        <v>8</v>
      </c>
      <c r="D132" s="10">
        <v>38573</v>
      </c>
      <c r="E132" s="2" t="s">
        <v>23</v>
      </c>
      <c r="F132" s="4">
        <v>92</v>
      </c>
      <c r="G132" s="5">
        <v>278.33689319640729</v>
      </c>
      <c r="H132" s="2" t="s">
        <v>19</v>
      </c>
    </row>
    <row r="133" spans="2:8" ht="16.5" x14ac:dyDescent="0.3">
      <c r="B133" s="3">
        <v>849</v>
      </c>
      <c r="C133" s="117" t="s">
        <v>8</v>
      </c>
      <c r="D133" s="10">
        <v>38870</v>
      </c>
      <c r="E133" s="2" t="s">
        <v>23</v>
      </c>
      <c r="F133" s="4">
        <v>84</v>
      </c>
      <c r="G133" s="5">
        <v>254.04302513210774</v>
      </c>
      <c r="H133" s="2" t="s">
        <v>17</v>
      </c>
    </row>
    <row r="134" spans="2:8" ht="16.5" x14ac:dyDescent="0.3">
      <c r="B134" s="3">
        <v>1288</v>
      </c>
      <c r="C134" s="117" t="s">
        <v>8</v>
      </c>
      <c r="D134" s="10">
        <v>38320</v>
      </c>
      <c r="E134" s="2" t="s">
        <v>23</v>
      </c>
      <c r="F134" s="4">
        <v>84</v>
      </c>
      <c r="G134" s="5">
        <v>254.11937205363179</v>
      </c>
      <c r="H134" s="2" t="s">
        <v>20</v>
      </c>
    </row>
    <row r="135" spans="2:8" ht="16.5" x14ac:dyDescent="0.3">
      <c r="B135" s="3">
        <v>974</v>
      </c>
      <c r="C135" s="117" t="s">
        <v>8</v>
      </c>
      <c r="D135" s="10">
        <v>39002</v>
      </c>
      <c r="E135" s="2" t="s">
        <v>23</v>
      </c>
      <c r="F135" s="4">
        <v>72</v>
      </c>
      <c r="G135" s="5">
        <v>218.057153790916</v>
      </c>
      <c r="H135" s="2" t="s">
        <v>20</v>
      </c>
    </row>
    <row r="136" spans="2:8" ht="16.5" x14ac:dyDescent="0.3">
      <c r="B136" s="3">
        <v>708</v>
      </c>
      <c r="C136" s="117" t="s">
        <v>8</v>
      </c>
      <c r="D136" s="10">
        <v>38375</v>
      </c>
      <c r="E136" s="2" t="s">
        <v>23</v>
      </c>
      <c r="F136" s="4">
        <v>71</v>
      </c>
      <c r="G136" s="5">
        <v>215.14334620644152</v>
      </c>
      <c r="H136" s="2" t="s">
        <v>20</v>
      </c>
    </row>
    <row r="137" spans="2:8" ht="16.5" x14ac:dyDescent="0.3">
      <c r="B137" s="3">
        <v>273</v>
      </c>
      <c r="C137" s="117" t="s">
        <v>8</v>
      </c>
      <c r="D137" s="10">
        <v>38892</v>
      </c>
      <c r="E137" s="2" t="s">
        <v>23</v>
      </c>
      <c r="F137" s="4">
        <v>70</v>
      </c>
      <c r="G137" s="5">
        <v>212.26238499892682</v>
      </c>
      <c r="H137" s="2" t="s">
        <v>17</v>
      </c>
    </row>
    <row r="138" spans="2:8" ht="16.5" x14ac:dyDescent="0.3">
      <c r="B138" s="3">
        <v>1179</v>
      </c>
      <c r="C138" s="117" t="s">
        <v>8</v>
      </c>
      <c r="D138" s="10">
        <v>38452</v>
      </c>
      <c r="E138" s="2" t="s">
        <v>23</v>
      </c>
      <c r="F138" s="4">
        <v>70</v>
      </c>
      <c r="G138" s="5">
        <v>211.69145448851842</v>
      </c>
      <c r="H138" s="2" t="s">
        <v>20</v>
      </c>
    </row>
    <row r="139" spans="2:8" ht="16.5" x14ac:dyDescent="0.3">
      <c r="B139" s="3">
        <v>1006</v>
      </c>
      <c r="C139" s="117" t="s">
        <v>8</v>
      </c>
      <c r="D139" s="10">
        <v>38067</v>
      </c>
      <c r="E139" s="2" t="s">
        <v>23</v>
      </c>
      <c r="F139" s="4">
        <v>70</v>
      </c>
      <c r="G139" s="5">
        <v>211.5224440500217</v>
      </c>
      <c r="H139" s="2" t="s">
        <v>19</v>
      </c>
    </row>
    <row r="140" spans="2:8" ht="16.5" x14ac:dyDescent="0.3">
      <c r="B140" s="3">
        <v>1445</v>
      </c>
      <c r="C140" s="117" t="s">
        <v>8</v>
      </c>
      <c r="D140" s="10">
        <v>39013</v>
      </c>
      <c r="E140" s="2" t="s">
        <v>23</v>
      </c>
      <c r="F140" s="4">
        <v>67</v>
      </c>
      <c r="G140" s="5">
        <v>203.5655299819017</v>
      </c>
      <c r="H140" s="2" t="s">
        <v>17</v>
      </c>
    </row>
    <row r="141" spans="2:8" ht="16.5" x14ac:dyDescent="0.3">
      <c r="B141" s="3">
        <v>1475</v>
      </c>
      <c r="C141" s="117" t="s">
        <v>8</v>
      </c>
      <c r="D141" s="10">
        <v>38705</v>
      </c>
      <c r="E141" s="2" t="s">
        <v>23</v>
      </c>
      <c r="F141" s="4">
        <v>51</v>
      </c>
      <c r="G141" s="5">
        <v>155.18472828999515</v>
      </c>
      <c r="H141" s="2" t="s">
        <v>20</v>
      </c>
    </row>
    <row r="142" spans="2:8" ht="16.5" x14ac:dyDescent="0.3">
      <c r="B142" s="3">
        <v>1338</v>
      </c>
      <c r="C142" s="117" t="s">
        <v>8</v>
      </c>
      <c r="D142" s="10">
        <v>38969</v>
      </c>
      <c r="E142" s="2" t="s">
        <v>23</v>
      </c>
      <c r="F142" s="4">
        <v>50</v>
      </c>
      <c r="G142" s="5">
        <v>152.31019163589909</v>
      </c>
      <c r="H142" s="2" t="s">
        <v>20</v>
      </c>
    </row>
    <row r="143" spans="2:8" ht="16.5" x14ac:dyDescent="0.3">
      <c r="B143" s="3">
        <v>1148</v>
      </c>
      <c r="C143" s="117" t="s">
        <v>8</v>
      </c>
      <c r="D143" s="10">
        <v>38727</v>
      </c>
      <c r="E143" s="2" t="s">
        <v>23</v>
      </c>
      <c r="F143" s="4">
        <v>42</v>
      </c>
      <c r="G143" s="5">
        <v>127.86858054734927</v>
      </c>
      <c r="H143" s="2" t="s">
        <v>20</v>
      </c>
    </row>
    <row r="144" spans="2:8" ht="16.5" x14ac:dyDescent="0.3">
      <c r="B144" s="3">
        <v>1852</v>
      </c>
      <c r="C144" s="117" t="s">
        <v>8</v>
      </c>
      <c r="D144" s="10">
        <v>38254</v>
      </c>
      <c r="E144" s="2" t="s">
        <v>23</v>
      </c>
      <c r="F144" s="4">
        <v>36</v>
      </c>
      <c r="G144" s="5">
        <v>110.51900033744339</v>
      </c>
      <c r="H144" s="2" t="s">
        <v>17</v>
      </c>
    </row>
    <row r="145" spans="2:8" ht="16.5" x14ac:dyDescent="0.3">
      <c r="B145" s="3">
        <v>1355</v>
      </c>
      <c r="C145" s="117" t="s">
        <v>8</v>
      </c>
      <c r="D145" s="10">
        <v>38342</v>
      </c>
      <c r="E145" s="2" t="s">
        <v>23</v>
      </c>
      <c r="F145" s="4">
        <v>35</v>
      </c>
      <c r="G145" s="5">
        <v>106.73579162164692</v>
      </c>
      <c r="H145" s="2" t="s">
        <v>19</v>
      </c>
    </row>
    <row r="146" spans="2:8" ht="16.5" x14ac:dyDescent="0.3">
      <c r="B146" s="3">
        <v>1686</v>
      </c>
      <c r="C146" s="117" t="s">
        <v>8</v>
      </c>
      <c r="D146" s="10">
        <v>38056</v>
      </c>
      <c r="E146" s="2" t="s">
        <v>23</v>
      </c>
      <c r="F146" s="4">
        <v>26</v>
      </c>
      <c r="G146" s="5">
        <v>79.798393656893168</v>
      </c>
      <c r="H146" s="2" t="s">
        <v>17</v>
      </c>
    </row>
    <row r="147" spans="2:8" ht="16.5" x14ac:dyDescent="0.3">
      <c r="B147" s="3">
        <v>1523</v>
      </c>
      <c r="C147" s="117" t="s">
        <v>8</v>
      </c>
      <c r="D147" s="10">
        <v>38738</v>
      </c>
      <c r="E147" s="2" t="s">
        <v>23</v>
      </c>
      <c r="F147" s="4">
        <v>23</v>
      </c>
      <c r="G147" s="5">
        <v>71.150007929550512</v>
      </c>
      <c r="H147" s="2" t="s">
        <v>17</v>
      </c>
    </row>
    <row r="148" spans="2:8" ht="16.5" x14ac:dyDescent="0.3">
      <c r="B148" s="3">
        <v>1323</v>
      </c>
      <c r="C148" s="117" t="s">
        <v>8</v>
      </c>
      <c r="D148" s="10">
        <v>39068</v>
      </c>
      <c r="E148" s="2" t="s">
        <v>23</v>
      </c>
      <c r="F148" s="4">
        <v>22</v>
      </c>
      <c r="G148" s="5">
        <v>68.226854446694333</v>
      </c>
      <c r="H148" s="2" t="s">
        <v>17</v>
      </c>
    </row>
    <row r="149" spans="2:8" ht="16.5" x14ac:dyDescent="0.3">
      <c r="B149" s="3">
        <v>148</v>
      </c>
      <c r="C149" s="117" t="s">
        <v>8</v>
      </c>
      <c r="D149" s="10">
        <v>39024</v>
      </c>
      <c r="E149" s="2" t="s">
        <v>23</v>
      </c>
      <c r="F149" s="4">
        <v>17</v>
      </c>
      <c r="G149" s="5">
        <v>53.665884026524566</v>
      </c>
      <c r="H149" s="2" t="s">
        <v>18</v>
      </c>
    </row>
    <row r="150" spans="2:8" ht="16.5" x14ac:dyDescent="0.3">
      <c r="B150" s="3">
        <v>3</v>
      </c>
      <c r="C150" s="117" t="s">
        <v>8</v>
      </c>
      <c r="D150" s="10">
        <v>38408</v>
      </c>
      <c r="E150" s="2" t="s">
        <v>23</v>
      </c>
      <c r="F150" s="4">
        <v>9</v>
      </c>
      <c r="G150" s="5">
        <v>28.719483117139745</v>
      </c>
      <c r="H150" s="2" t="s">
        <v>18</v>
      </c>
    </row>
    <row r="151" spans="2:8" ht="16.5" x14ac:dyDescent="0.3">
      <c r="B151" s="3">
        <v>1440</v>
      </c>
      <c r="C151" s="117" t="s">
        <v>8</v>
      </c>
      <c r="D151" s="10">
        <v>38529</v>
      </c>
      <c r="E151" s="2" t="s">
        <v>23</v>
      </c>
      <c r="F151" s="4">
        <v>0</v>
      </c>
      <c r="G151" s="5">
        <v>2.1309055922780948</v>
      </c>
      <c r="H151" s="2" t="s">
        <v>17</v>
      </c>
    </row>
    <row r="152" spans="2:8" ht="16.5" x14ac:dyDescent="0.3">
      <c r="B152" s="3">
        <v>288</v>
      </c>
      <c r="C152" s="117" t="s">
        <v>8</v>
      </c>
      <c r="D152" s="10">
        <v>38606</v>
      </c>
      <c r="E152" s="2" t="s">
        <v>23</v>
      </c>
      <c r="F152" s="4">
        <v>-8</v>
      </c>
      <c r="G152" s="5">
        <v>-21.912545800386049</v>
      </c>
      <c r="H152" s="2" t="s">
        <v>20</v>
      </c>
    </row>
    <row r="153" spans="2:8" ht="16.5" x14ac:dyDescent="0.3">
      <c r="B153" s="3">
        <v>591</v>
      </c>
      <c r="C153" s="117" t="s">
        <v>8</v>
      </c>
      <c r="D153" s="10">
        <v>38001</v>
      </c>
      <c r="E153" s="2" t="s">
        <v>23</v>
      </c>
      <c r="F153" s="4">
        <v>-10</v>
      </c>
      <c r="G153" s="5">
        <v>-28.463885870908516</v>
      </c>
      <c r="H153" s="2" t="s">
        <v>19</v>
      </c>
    </row>
    <row r="154" spans="2:8" ht="16.5" x14ac:dyDescent="0.3">
      <c r="B154" s="3">
        <v>1684</v>
      </c>
      <c r="C154" s="117" t="s">
        <v>8</v>
      </c>
      <c r="D154" s="10">
        <v>38243</v>
      </c>
      <c r="E154" s="2" t="s">
        <v>25</v>
      </c>
      <c r="F154" s="4">
        <v>94</v>
      </c>
      <c r="G154" s="5">
        <v>283.7951382741839</v>
      </c>
      <c r="H154" s="2" t="s">
        <v>18</v>
      </c>
    </row>
    <row r="155" spans="2:8" ht="16.5" x14ac:dyDescent="0.3">
      <c r="B155" s="3">
        <v>344</v>
      </c>
      <c r="C155" s="117" t="s">
        <v>8</v>
      </c>
      <c r="D155" s="10">
        <v>38133</v>
      </c>
      <c r="E155" s="2" t="s">
        <v>25</v>
      </c>
      <c r="F155" s="4">
        <v>94</v>
      </c>
      <c r="G155" s="5">
        <v>283.62009758002927</v>
      </c>
      <c r="H155" s="2" t="s">
        <v>18</v>
      </c>
    </row>
    <row r="156" spans="2:8" ht="16.5" x14ac:dyDescent="0.3">
      <c r="B156" s="3">
        <v>46</v>
      </c>
      <c r="C156" s="117" t="s">
        <v>8</v>
      </c>
      <c r="D156" s="10">
        <v>38573</v>
      </c>
      <c r="E156" s="2" t="s">
        <v>25</v>
      </c>
      <c r="F156" s="4">
        <v>93</v>
      </c>
      <c r="G156" s="5">
        <v>280.68747862762837</v>
      </c>
      <c r="H156" s="2" t="s">
        <v>20</v>
      </c>
    </row>
    <row r="157" spans="2:8" ht="16.5" x14ac:dyDescent="0.3">
      <c r="B157" s="3">
        <v>398</v>
      </c>
      <c r="C157" s="117" t="s">
        <v>8</v>
      </c>
      <c r="D157" s="10">
        <v>38441</v>
      </c>
      <c r="E157" s="2" t="s">
        <v>25</v>
      </c>
      <c r="F157" s="4">
        <v>90</v>
      </c>
      <c r="G157" s="5">
        <v>271.30519777626336</v>
      </c>
      <c r="H157" s="2" t="s">
        <v>18</v>
      </c>
    </row>
    <row r="158" spans="2:8" ht="16.5" x14ac:dyDescent="0.3">
      <c r="B158" s="3">
        <v>778</v>
      </c>
      <c r="C158" s="117" t="s">
        <v>8</v>
      </c>
      <c r="D158" s="10">
        <v>38573</v>
      </c>
      <c r="E158" s="2" t="s">
        <v>25</v>
      </c>
      <c r="F158" s="4">
        <v>89</v>
      </c>
      <c r="G158" s="5">
        <v>269.48918997457559</v>
      </c>
      <c r="H158" s="2" t="s">
        <v>17</v>
      </c>
    </row>
    <row r="159" spans="2:8" ht="16.5" x14ac:dyDescent="0.3">
      <c r="B159" s="3">
        <v>1326</v>
      </c>
      <c r="C159" s="117" t="s">
        <v>8</v>
      </c>
      <c r="D159" s="10">
        <v>38309</v>
      </c>
      <c r="E159" s="2" t="s">
        <v>25</v>
      </c>
      <c r="F159" s="4">
        <v>89</v>
      </c>
      <c r="G159" s="5">
        <v>269.74478909487721</v>
      </c>
      <c r="H159" s="2" t="s">
        <v>20</v>
      </c>
    </row>
    <row r="160" spans="2:8" ht="16.5" x14ac:dyDescent="0.3">
      <c r="B160" s="3">
        <v>363</v>
      </c>
      <c r="C160" s="117" t="s">
        <v>8</v>
      </c>
      <c r="D160" s="10">
        <v>39002</v>
      </c>
      <c r="E160" s="2" t="s">
        <v>25</v>
      </c>
      <c r="F160" s="4">
        <v>83</v>
      </c>
      <c r="G160" s="5">
        <v>250.60923862889706</v>
      </c>
      <c r="H160" s="2" t="s">
        <v>17</v>
      </c>
    </row>
    <row r="161" spans="2:8" ht="16.5" x14ac:dyDescent="0.3">
      <c r="B161" s="3">
        <v>1324</v>
      </c>
      <c r="C161" s="117" t="s">
        <v>8</v>
      </c>
      <c r="D161" s="10">
        <v>38991</v>
      </c>
      <c r="E161" s="2" t="s">
        <v>25</v>
      </c>
      <c r="F161" s="4">
        <v>81</v>
      </c>
      <c r="G161" s="5">
        <v>244.6243385117169</v>
      </c>
      <c r="H161" s="2" t="s">
        <v>18</v>
      </c>
    </row>
    <row r="162" spans="2:8" ht="16.5" x14ac:dyDescent="0.3">
      <c r="B162" s="3">
        <v>924</v>
      </c>
      <c r="C162" s="117" t="s">
        <v>8</v>
      </c>
      <c r="D162" s="10">
        <v>38023</v>
      </c>
      <c r="E162" s="2" t="s">
        <v>25</v>
      </c>
      <c r="F162" s="4">
        <v>79</v>
      </c>
      <c r="G162" s="5">
        <v>239.44869651132598</v>
      </c>
      <c r="H162" s="2" t="s">
        <v>19</v>
      </c>
    </row>
    <row r="163" spans="2:8" ht="16.5" x14ac:dyDescent="0.3">
      <c r="B163" s="3">
        <v>1358</v>
      </c>
      <c r="C163" s="117" t="s">
        <v>8</v>
      </c>
      <c r="D163" s="10">
        <v>38276</v>
      </c>
      <c r="E163" s="2" t="s">
        <v>25</v>
      </c>
      <c r="F163" s="4">
        <v>74</v>
      </c>
      <c r="G163" s="5">
        <v>225.01925553650543</v>
      </c>
      <c r="H163" s="2" t="s">
        <v>17</v>
      </c>
    </row>
    <row r="164" spans="2:8" ht="16.5" x14ac:dyDescent="0.3">
      <c r="B164" s="3">
        <v>962</v>
      </c>
      <c r="C164" s="117" t="s">
        <v>8</v>
      </c>
      <c r="D164" s="10">
        <v>37990</v>
      </c>
      <c r="E164" s="2" t="s">
        <v>25</v>
      </c>
      <c r="F164" s="4">
        <v>74</v>
      </c>
      <c r="G164" s="5">
        <v>224.1344883418044</v>
      </c>
      <c r="H164" s="2" t="s">
        <v>17</v>
      </c>
    </row>
    <row r="165" spans="2:8" ht="16.5" x14ac:dyDescent="0.3">
      <c r="B165" s="3">
        <v>982</v>
      </c>
      <c r="C165" s="117" t="s">
        <v>8</v>
      </c>
      <c r="D165" s="10">
        <v>38441</v>
      </c>
      <c r="E165" s="2" t="s">
        <v>25</v>
      </c>
      <c r="F165" s="4">
        <v>70</v>
      </c>
      <c r="G165" s="5">
        <v>212.03178089307775</v>
      </c>
      <c r="H165" s="2" t="s">
        <v>18</v>
      </c>
    </row>
    <row r="166" spans="2:8" ht="16.5" x14ac:dyDescent="0.3">
      <c r="B166" s="3">
        <v>222</v>
      </c>
      <c r="C166" s="117" t="s">
        <v>8</v>
      </c>
      <c r="D166" s="10">
        <v>38188</v>
      </c>
      <c r="E166" s="2" t="s">
        <v>25</v>
      </c>
      <c r="F166" s="4">
        <v>67</v>
      </c>
      <c r="G166" s="5">
        <v>203.35311949602652</v>
      </c>
      <c r="H166" s="2" t="s">
        <v>19</v>
      </c>
    </row>
    <row r="167" spans="2:8" ht="16.5" x14ac:dyDescent="0.3">
      <c r="B167" s="3">
        <v>563</v>
      </c>
      <c r="C167" s="117" t="s">
        <v>8</v>
      </c>
      <c r="D167" s="10">
        <v>38188</v>
      </c>
      <c r="E167" s="2" t="s">
        <v>25</v>
      </c>
      <c r="F167" s="4">
        <v>62</v>
      </c>
      <c r="G167" s="5">
        <v>187.63361707571198</v>
      </c>
      <c r="H167" s="2" t="s">
        <v>19</v>
      </c>
    </row>
    <row r="168" spans="2:8" ht="16.5" x14ac:dyDescent="0.3">
      <c r="B168" s="3">
        <v>1418</v>
      </c>
      <c r="C168" s="117" t="s">
        <v>8</v>
      </c>
      <c r="D168" s="10">
        <v>38034</v>
      </c>
      <c r="E168" s="2" t="s">
        <v>25</v>
      </c>
      <c r="F168" s="4">
        <v>62</v>
      </c>
      <c r="G168" s="5">
        <v>187.80112722106594</v>
      </c>
      <c r="H168" s="2" t="s">
        <v>19</v>
      </c>
    </row>
    <row r="169" spans="2:8" ht="16.5" x14ac:dyDescent="0.3">
      <c r="B169" s="3">
        <v>1634</v>
      </c>
      <c r="C169" s="117" t="s">
        <v>8</v>
      </c>
      <c r="D169" s="10">
        <v>38430</v>
      </c>
      <c r="E169" s="2" t="s">
        <v>25</v>
      </c>
      <c r="F169" s="4">
        <v>57</v>
      </c>
      <c r="G169" s="5">
        <v>173.29644937565891</v>
      </c>
      <c r="H169" s="2" t="s">
        <v>17</v>
      </c>
    </row>
    <row r="170" spans="2:8" ht="16.5" x14ac:dyDescent="0.3">
      <c r="B170" s="3">
        <v>144</v>
      </c>
      <c r="C170" s="117" t="s">
        <v>8</v>
      </c>
      <c r="D170" s="10">
        <v>39013</v>
      </c>
      <c r="E170" s="2" t="s">
        <v>25</v>
      </c>
      <c r="F170" s="4">
        <v>55</v>
      </c>
      <c r="G170" s="5">
        <v>167.19317791229159</v>
      </c>
      <c r="H170" s="2" t="s">
        <v>17</v>
      </c>
    </row>
    <row r="171" spans="2:8" ht="16.5" x14ac:dyDescent="0.3">
      <c r="B171" s="3">
        <v>1359</v>
      </c>
      <c r="C171" s="117" t="s">
        <v>8</v>
      </c>
      <c r="D171" s="10">
        <v>38496</v>
      </c>
      <c r="E171" s="2" t="s">
        <v>25</v>
      </c>
      <c r="F171" s="4">
        <v>55</v>
      </c>
      <c r="G171" s="5">
        <v>166.25169597348713</v>
      </c>
      <c r="H171" s="2" t="s">
        <v>19</v>
      </c>
    </row>
    <row r="172" spans="2:8" ht="16.5" x14ac:dyDescent="0.3">
      <c r="B172" s="3">
        <v>1649</v>
      </c>
      <c r="C172" s="117" t="s">
        <v>8</v>
      </c>
      <c r="D172" s="10">
        <v>38826</v>
      </c>
      <c r="E172" s="2" t="s">
        <v>25</v>
      </c>
      <c r="F172" s="4">
        <v>54</v>
      </c>
      <c r="G172" s="5">
        <v>163.68855299520598</v>
      </c>
      <c r="H172" s="2" t="s">
        <v>19</v>
      </c>
    </row>
    <row r="173" spans="2:8" ht="16.5" x14ac:dyDescent="0.3">
      <c r="B173" s="3">
        <v>1088</v>
      </c>
      <c r="C173" s="117" t="s">
        <v>8</v>
      </c>
      <c r="D173" s="10">
        <v>37990</v>
      </c>
      <c r="E173" s="2" t="s">
        <v>25</v>
      </c>
      <c r="F173" s="4">
        <v>50</v>
      </c>
      <c r="G173" s="5">
        <v>151.96180824733827</v>
      </c>
      <c r="H173" s="2" t="s">
        <v>18</v>
      </c>
    </row>
    <row r="174" spans="2:8" ht="16.5" x14ac:dyDescent="0.3">
      <c r="B174" s="3">
        <v>74</v>
      </c>
      <c r="C174" s="117" t="s">
        <v>8</v>
      </c>
      <c r="D174" s="10">
        <v>38089</v>
      </c>
      <c r="E174" s="2" t="s">
        <v>25</v>
      </c>
      <c r="F174" s="4">
        <v>48</v>
      </c>
      <c r="G174" s="5">
        <v>145.83607322448287</v>
      </c>
      <c r="H174" s="2" t="s">
        <v>19</v>
      </c>
    </row>
    <row r="175" spans="2:8" ht="16.5" x14ac:dyDescent="0.3">
      <c r="B175" s="3">
        <v>1487</v>
      </c>
      <c r="C175" s="117" t="s">
        <v>8</v>
      </c>
      <c r="D175" s="10">
        <v>38078</v>
      </c>
      <c r="E175" s="2" t="s">
        <v>25</v>
      </c>
      <c r="F175" s="4">
        <v>48</v>
      </c>
      <c r="G175" s="5">
        <v>146.16733998853596</v>
      </c>
      <c r="H175" s="2" t="s">
        <v>17</v>
      </c>
    </row>
    <row r="176" spans="2:8" ht="16.5" x14ac:dyDescent="0.3">
      <c r="B176" s="3">
        <v>461</v>
      </c>
      <c r="C176" s="117" t="s">
        <v>8</v>
      </c>
      <c r="D176" s="10">
        <v>38012</v>
      </c>
      <c r="E176" s="2" t="s">
        <v>25</v>
      </c>
      <c r="F176" s="4">
        <v>48</v>
      </c>
      <c r="G176" s="5">
        <v>145.64951342948135</v>
      </c>
      <c r="H176" s="2" t="s">
        <v>19</v>
      </c>
    </row>
    <row r="177" spans="2:8" ht="16.5" x14ac:dyDescent="0.3">
      <c r="B177" s="3">
        <v>11</v>
      </c>
      <c r="C177" s="117" t="s">
        <v>8</v>
      </c>
      <c r="D177" s="10">
        <v>38320</v>
      </c>
      <c r="E177" s="2" t="s">
        <v>25</v>
      </c>
      <c r="F177" s="4">
        <v>43</v>
      </c>
      <c r="G177" s="5">
        <v>130.83536844241408</v>
      </c>
      <c r="H177" s="2" t="s">
        <v>20</v>
      </c>
    </row>
    <row r="178" spans="2:8" ht="16.5" x14ac:dyDescent="0.3">
      <c r="B178" s="3">
        <v>1806</v>
      </c>
      <c r="C178" s="117" t="s">
        <v>8</v>
      </c>
      <c r="D178" s="10">
        <v>38210</v>
      </c>
      <c r="E178" s="2" t="s">
        <v>25</v>
      </c>
      <c r="F178" s="4">
        <v>43</v>
      </c>
      <c r="G178" s="5">
        <v>131.33084322347369</v>
      </c>
      <c r="H178" s="2" t="s">
        <v>20</v>
      </c>
    </row>
    <row r="179" spans="2:8" ht="16.5" x14ac:dyDescent="0.3">
      <c r="B179" s="3">
        <v>1741</v>
      </c>
      <c r="C179" s="117" t="s">
        <v>8</v>
      </c>
      <c r="D179" s="10">
        <v>38034</v>
      </c>
      <c r="E179" s="2" t="s">
        <v>25</v>
      </c>
      <c r="F179" s="4">
        <v>43</v>
      </c>
      <c r="G179" s="5">
        <v>130.29965520792396</v>
      </c>
      <c r="H179" s="2" t="s">
        <v>19</v>
      </c>
    </row>
    <row r="180" spans="2:8" ht="16.5" x14ac:dyDescent="0.3">
      <c r="B180" s="3">
        <v>650</v>
      </c>
      <c r="C180" s="117" t="s">
        <v>8</v>
      </c>
      <c r="D180" s="10">
        <v>38232</v>
      </c>
      <c r="E180" s="2" t="s">
        <v>25</v>
      </c>
      <c r="F180" s="4">
        <v>40</v>
      </c>
      <c r="G180" s="5">
        <v>122.34177646477217</v>
      </c>
      <c r="H180" s="2" t="s">
        <v>18</v>
      </c>
    </row>
    <row r="181" spans="2:8" ht="16.5" x14ac:dyDescent="0.3">
      <c r="B181" s="3">
        <v>110</v>
      </c>
      <c r="C181" s="117" t="s">
        <v>8</v>
      </c>
      <c r="D181" s="10">
        <v>38419</v>
      </c>
      <c r="E181" s="2" t="s">
        <v>25</v>
      </c>
      <c r="F181" s="4">
        <v>35</v>
      </c>
      <c r="G181" s="5">
        <v>107.58710427119863</v>
      </c>
      <c r="H181" s="2" t="s">
        <v>18</v>
      </c>
    </row>
    <row r="182" spans="2:8" ht="16.5" x14ac:dyDescent="0.3">
      <c r="B182" s="3">
        <v>372</v>
      </c>
      <c r="C182" s="117" t="s">
        <v>8</v>
      </c>
      <c r="D182" s="10">
        <v>38628</v>
      </c>
      <c r="E182" s="2" t="s">
        <v>25</v>
      </c>
      <c r="F182" s="4">
        <v>34</v>
      </c>
      <c r="G182" s="5">
        <v>103.88965096458593</v>
      </c>
      <c r="H182" s="2" t="s">
        <v>19</v>
      </c>
    </row>
    <row r="183" spans="2:8" ht="16.5" x14ac:dyDescent="0.3">
      <c r="B183" s="3">
        <v>1211</v>
      </c>
      <c r="C183" s="117" t="s">
        <v>8</v>
      </c>
      <c r="D183" s="10">
        <v>38199</v>
      </c>
      <c r="E183" s="2" t="s">
        <v>25</v>
      </c>
      <c r="F183" s="4">
        <v>33</v>
      </c>
      <c r="G183" s="5">
        <v>100.90835792644413</v>
      </c>
      <c r="H183" s="2" t="s">
        <v>18</v>
      </c>
    </row>
    <row r="184" spans="2:8" ht="16.5" x14ac:dyDescent="0.3">
      <c r="B184" s="3">
        <v>1124</v>
      </c>
      <c r="C184" s="117" t="s">
        <v>8</v>
      </c>
      <c r="D184" s="10">
        <v>38397</v>
      </c>
      <c r="E184" s="2" t="s">
        <v>25</v>
      </c>
      <c r="F184" s="4">
        <v>29</v>
      </c>
      <c r="G184" s="5">
        <v>88.931035912155679</v>
      </c>
      <c r="H184" s="2" t="s">
        <v>20</v>
      </c>
    </row>
    <row r="185" spans="2:8" ht="16.5" x14ac:dyDescent="0.3">
      <c r="B185" s="3">
        <v>220</v>
      </c>
      <c r="C185" s="117" t="s">
        <v>8</v>
      </c>
      <c r="D185" s="10">
        <v>38001</v>
      </c>
      <c r="E185" s="2" t="s">
        <v>25</v>
      </c>
      <c r="F185" s="4">
        <v>27</v>
      </c>
      <c r="G185" s="5">
        <v>83.195110350521588</v>
      </c>
      <c r="H185" s="2" t="s">
        <v>19</v>
      </c>
    </row>
    <row r="186" spans="2:8" ht="16.5" x14ac:dyDescent="0.3">
      <c r="B186" s="3">
        <v>1111</v>
      </c>
      <c r="C186" s="117" t="s">
        <v>8</v>
      </c>
      <c r="D186" s="10">
        <v>38595</v>
      </c>
      <c r="E186" s="2" t="s">
        <v>25</v>
      </c>
      <c r="F186" s="4">
        <v>24</v>
      </c>
      <c r="G186" s="5">
        <v>74.448442468444156</v>
      </c>
      <c r="H186" s="2" t="s">
        <v>20</v>
      </c>
    </row>
    <row r="187" spans="2:8" ht="16.5" x14ac:dyDescent="0.3">
      <c r="B187" s="3">
        <v>1514</v>
      </c>
      <c r="C187" s="117" t="s">
        <v>8</v>
      </c>
      <c r="D187" s="10">
        <v>38287</v>
      </c>
      <c r="E187" s="2" t="s">
        <v>25</v>
      </c>
      <c r="F187" s="4">
        <v>22</v>
      </c>
      <c r="G187" s="5">
        <v>67.745285115132006</v>
      </c>
      <c r="H187" s="2" t="s">
        <v>17</v>
      </c>
    </row>
    <row r="188" spans="2:8" ht="16.5" x14ac:dyDescent="0.3">
      <c r="B188" s="3">
        <v>287</v>
      </c>
      <c r="C188" s="117" t="s">
        <v>8</v>
      </c>
      <c r="D188" s="10">
        <v>39068</v>
      </c>
      <c r="E188" s="2" t="s">
        <v>25</v>
      </c>
      <c r="F188" s="4">
        <v>21</v>
      </c>
      <c r="G188" s="5">
        <v>65.343473312315112</v>
      </c>
      <c r="H188" s="2" t="s">
        <v>17</v>
      </c>
    </row>
    <row r="189" spans="2:8" ht="16.5" x14ac:dyDescent="0.3">
      <c r="B189" s="3">
        <v>494</v>
      </c>
      <c r="C189" s="117" t="s">
        <v>8</v>
      </c>
      <c r="D189" s="10">
        <v>38782</v>
      </c>
      <c r="E189" s="2" t="s">
        <v>25</v>
      </c>
      <c r="F189" s="4">
        <v>21</v>
      </c>
      <c r="G189" s="5">
        <v>65.06546054796479</v>
      </c>
      <c r="H189" s="2" t="s">
        <v>19</v>
      </c>
    </row>
    <row r="190" spans="2:8" ht="16.5" x14ac:dyDescent="0.3">
      <c r="B190" s="3">
        <v>1456</v>
      </c>
      <c r="C190" s="117" t="s">
        <v>8</v>
      </c>
      <c r="D190" s="10">
        <v>38232</v>
      </c>
      <c r="E190" s="2" t="s">
        <v>25</v>
      </c>
      <c r="F190" s="4">
        <v>21</v>
      </c>
      <c r="G190" s="5">
        <v>64.912642276982112</v>
      </c>
      <c r="H190" s="2" t="s">
        <v>19</v>
      </c>
    </row>
    <row r="191" spans="2:8" ht="16.5" x14ac:dyDescent="0.3">
      <c r="B191" s="3">
        <v>178</v>
      </c>
      <c r="C191" s="117" t="s">
        <v>8</v>
      </c>
      <c r="D191" s="10">
        <v>38705</v>
      </c>
      <c r="E191" s="2" t="s">
        <v>25</v>
      </c>
      <c r="F191" s="4">
        <v>19</v>
      </c>
      <c r="G191" s="5">
        <v>58.362898336492826</v>
      </c>
      <c r="H191" s="2" t="s">
        <v>20</v>
      </c>
    </row>
    <row r="192" spans="2:8" ht="16.5" x14ac:dyDescent="0.3">
      <c r="B192" s="3">
        <v>1827</v>
      </c>
      <c r="C192" s="117" t="s">
        <v>8</v>
      </c>
      <c r="D192" s="10">
        <v>38243</v>
      </c>
      <c r="E192" s="2" t="s">
        <v>25</v>
      </c>
      <c r="F192" s="4">
        <v>19</v>
      </c>
      <c r="G192" s="5">
        <v>59.101466872333368</v>
      </c>
      <c r="H192" s="2" t="s">
        <v>17</v>
      </c>
    </row>
    <row r="193" spans="2:8" ht="16.5" x14ac:dyDescent="0.3">
      <c r="B193" s="3">
        <v>1255</v>
      </c>
      <c r="C193" s="117" t="s">
        <v>8</v>
      </c>
      <c r="D193" s="10">
        <v>38210</v>
      </c>
      <c r="E193" s="2" t="s">
        <v>25</v>
      </c>
      <c r="F193" s="4">
        <v>18</v>
      </c>
      <c r="G193" s="5">
        <v>55.683739721262491</v>
      </c>
      <c r="H193" s="2" t="s">
        <v>20</v>
      </c>
    </row>
    <row r="194" spans="2:8" ht="16.5" x14ac:dyDescent="0.3">
      <c r="B194" s="3">
        <v>613</v>
      </c>
      <c r="C194" s="117" t="s">
        <v>8</v>
      </c>
      <c r="D194" s="10">
        <v>38925</v>
      </c>
      <c r="E194" s="2" t="s">
        <v>25</v>
      </c>
      <c r="F194" s="4">
        <v>17</v>
      </c>
      <c r="G194" s="5">
        <v>53.692138808043005</v>
      </c>
      <c r="H194" s="2" t="s">
        <v>20</v>
      </c>
    </row>
    <row r="195" spans="2:8" ht="16.5" x14ac:dyDescent="0.3">
      <c r="B195" s="3">
        <v>292</v>
      </c>
      <c r="C195" s="117" t="s">
        <v>8</v>
      </c>
      <c r="D195" s="10">
        <v>38210</v>
      </c>
      <c r="E195" s="2" t="s">
        <v>25</v>
      </c>
      <c r="F195" s="4">
        <v>16</v>
      </c>
      <c r="G195" s="5">
        <v>49.955539493154028</v>
      </c>
      <c r="H195" s="2" t="s">
        <v>17</v>
      </c>
    </row>
    <row r="196" spans="2:8" ht="16.5" x14ac:dyDescent="0.3">
      <c r="B196" s="3">
        <v>1638</v>
      </c>
      <c r="C196" s="117" t="s">
        <v>8</v>
      </c>
      <c r="D196" s="10">
        <v>38265</v>
      </c>
      <c r="E196" s="2" t="s">
        <v>25</v>
      </c>
      <c r="F196" s="4">
        <v>15</v>
      </c>
      <c r="G196" s="5">
        <v>46.988168377437937</v>
      </c>
      <c r="H196" s="2" t="s">
        <v>20</v>
      </c>
    </row>
    <row r="197" spans="2:8" ht="16.5" x14ac:dyDescent="0.3">
      <c r="B197" s="3">
        <v>1621</v>
      </c>
      <c r="C197" s="117" t="s">
        <v>8</v>
      </c>
      <c r="D197" s="10">
        <v>38815</v>
      </c>
      <c r="E197" s="2" t="s">
        <v>25</v>
      </c>
      <c r="F197" s="4">
        <v>13</v>
      </c>
      <c r="G197" s="5">
        <v>41.394747641625173</v>
      </c>
      <c r="H197" s="2" t="s">
        <v>18</v>
      </c>
    </row>
    <row r="198" spans="2:8" ht="16.5" x14ac:dyDescent="0.3">
      <c r="B198" s="3">
        <v>1313</v>
      </c>
      <c r="C198" s="117" t="s">
        <v>8</v>
      </c>
      <c r="D198" s="10">
        <v>38540</v>
      </c>
      <c r="E198" s="2" t="s">
        <v>25</v>
      </c>
      <c r="F198" s="4">
        <v>8</v>
      </c>
      <c r="G198" s="5">
        <v>25.619997788473359</v>
      </c>
      <c r="H198" s="2" t="s">
        <v>18</v>
      </c>
    </row>
    <row r="199" spans="2:8" ht="16.5" x14ac:dyDescent="0.3">
      <c r="B199" s="3">
        <v>1322</v>
      </c>
      <c r="C199" s="117" t="s">
        <v>8</v>
      </c>
      <c r="D199" s="10">
        <v>38342</v>
      </c>
      <c r="E199" s="2" t="s">
        <v>25</v>
      </c>
      <c r="F199" s="4">
        <v>4</v>
      </c>
      <c r="G199" s="5">
        <v>14.48265398333678</v>
      </c>
      <c r="H199" s="2" t="s">
        <v>19</v>
      </c>
    </row>
    <row r="200" spans="2:8" ht="16.5" x14ac:dyDescent="0.3">
      <c r="B200" s="3">
        <v>642</v>
      </c>
      <c r="C200" s="117" t="s">
        <v>8</v>
      </c>
      <c r="D200" s="10">
        <v>38716</v>
      </c>
      <c r="E200" s="2" t="s">
        <v>25</v>
      </c>
      <c r="F200" s="4">
        <v>2</v>
      </c>
      <c r="G200" s="5">
        <v>7.6416014365752867</v>
      </c>
      <c r="H200" s="2" t="s">
        <v>18</v>
      </c>
    </row>
    <row r="201" spans="2:8" ht="16.5" x14ac:dyDescent="0.3">
      <c r="B201" s="3">
        <v>443</v>
      </c>
      <c r="C201" s="117" t="s">
        <v>8</v>
      </c>
      <c r="D201" s="10">
        <v>38034</v>
      </c>
      <c r="E201" s="2" t="s">
        <v>25</v>
      </c>
      <c r="F201" s="4">
        <v>0</v>
      </c>
      <c r="G201" s="5">
        <v>2.3705199513077329</v>
      </c>
      <c r="H201" s="2" t="s">
        <v>19</v>
      </c>
    </row>
    <row r="202" spans="2:8" ht="16.5" x14ac:dyDescent="0.3">
      <c r="B202" s="3">
        <v>555</v>
      </c>
      <c r="C202" s="117" t="s">
        <v>8</v>
      </c>
      <c r="D202" s="10">
        <v>39035</v>
      </c>
      <c r="E202" s="2" t="s">
        <v>25</v>
      </c>
      <c r="F202" s="4">
        <v>-1</v>
      </c>
      <c r="G202" s="5">
        <v>-1.2782372664639507</v>
      </c>
      <c r="H202" s="2" t="s">
        <v>17</v>
      </c>
    </row>
    <row r="203" spans="2:8" ht="16.5" x14ac:dyDescent="0.3">
      <c r="B203" s="3">
        <v>1245</v>
      </c>
      <c r="C203" s="117" t="s">
        <v>8</v>
      </c>
      <c r="D203" s="10">
        <v>38672</v>
      </c>
      <c r="E203" s="2" t="s">
        <v>25</v>
      </c>
      <c r="F203" s="4">
        <v>-10</v>
      </c>
      <c r="G203" s="5">
        <v>-27.091257616513943</v>
      </c>
      <c r="H203" s="2" t="s">
        <v>17</v>
      </c>
    </row>
    <row r="204" spans="2:8" ht="16.5" x14ac:dyDescent="0.3">
      <c r="B204" s="3">
        <v>1777</v>
      </c>
      <c r="C204" s="117" t="s">
        <v>6</v>
      </c>
      <c r="D204" s="10">
        <v>38705</v>
      </c>
      <c r="E204" s="2" t="s">
        <v>24</v>
      </c>
      <c r="F204" s="4">
        <v>95</v>
      </c>
      <c r="G204" s="5">
        <v>286.4091350392265</v>
      </c>
      <c r="H204" s="2" t="s">
        <v>18</v>
      </c>
    </row>
    <row r="205" spans="2:8" ht="16.5" x14ac:dyDescent="0.3">
      <c r="B205" s="3">
        <v>1290</v>
      </c>
      <c r="C205" s="117" t="s">
        <v>6</v>
      </c>
      <c r="D205" s="10">
        <v>38540</v>
      </c>
      <c r="E205" s="2" t="s">
        <v>24</v>
      </c>
      <c r="F205" s="4">
        <v>95</v>
      </c>
      <c r="G205" s="5">
        <v>286.60843219410157</v>
      </c>
      <c r="H205" s="2" t="s">
        <v>20</v>
      </c>
    </row>
    <row r="206" spans="2:8" ht="16.5" x14ac:dyDescent="0.3">
      <c r="B206" s="3">
        <v>1483</v>
      </c>
      <c r="C206" s="117" t="s">
        <v>6</v>
      </c>
      <c r="D206" s="10">
        <v>38562</v>
      </c>
      <c r="E206" s="2" t="s">
        <v>24</v>
      </c>
      <c r="F206" s="4">
        <v>94</v>
      </c>
      <c r="G206" s="5">
        <v>284.30651580761617</v>
      </c>
      <c r="H206" s="2" t="s">
        <v>18</v>
      </c>
    </row>
    <row r="207" spans="2:8" ht="16.5" x14ac:dyDescent="0.3">
      <c r="B207" s="3">
        <v>1609</v>
      </c>
      <c r="C207" s="117" t="s">
        <v>6</v>
      </c>
      <c r="D207" s="10">
        <v>38452</v>
      </c>
      <c r="E207" s="2" t="s">
        <v>24</v>
      </c>
      <c r="F207" s="4">
        <v>94</v>
      </c>
      <c r="G207" s="5">
        <v>283.45878652006695</v>
      </c>
      <c r="H207" s="2" t="s">
        <v>20</v>
      </c>
    </row>
    <row r="208" spans="2:8" ht="16.5" x14ac:dyDescent="0.3">
      <c r="B208" s="3">
        <v>855</v>
      </c>
      <c r="C208" s="117" t="s">
        <v>6</v>
      </c>
      <c r="D208" s="10">
        <v>38375</v>
      </c>
      <c r="E208" s="2" t="s">
        <v>24</v>
      </c>
      <c r="F208" s="4">
        <v>94</v>
      </c>
      <c r="G208" s="5">
        <v>284.41944495958916</v>
      </c>
      <c r="H208" s="2" t="s">
        <v>17</v>
      </c>
    </row>
    <row r="209" spans="2:8" ht="16.5" x14ac:dyDescent="0.3">
      <c r="B209" s="3">
        <v>735</v>
      </c>
      <c r="C209" s="117" t="s">
        <v>6</v>
      </c>
      <c r="D209" s="10">
        <v>38474</v>
      </c>
      <c r="E209" s="2" t="s">
        <v>24</v>
      </c>
      <c r="F209" s="4">
        <v>91</v>
      </c>
      <c r="G209" s="5">
        <v>274.96271641831527</v>
      </c>
      <c r="H209" s="2" t="s">
        <v>19</v>
      </c>
    </row>
    <row r="210" spans="2:8" ht="16.5" x14ac:dyDescent="0.3">
      <c r="B210" s="3">
        <v>91</v>
      </c>
      <c r="C210" s="117" t="s">
        <v>6</v>
      </c>
      <c r="D210" s="10">
        <v>38947</v>
      </c>
      <c r="E210" s="2" t="s">
        <v>24</v>
      </c>
      <c r="F210" s="4">
        <v>83</v>
      </c>
      <c r="G210" s="5">
        <v>251.18350564763173</v>
      </c>
      <c r="H210" s="2" t="s">
        <v>17</v>
      </c>
    </row>
    <row r="211" spans="2:8" ht="16.5" x14ac:dyDescent="0.3">
      <c r="B211" s="3">
        <v>1509</v>
      </c>
      <c r="C211" s="117" t="s">
        <v>6</v>
      </c>
      <c r="D211" s="10">
        <v>38837</v>
      </c>
      <c r="E211" s="2" t="s">
        <v>24</v>
      </c>
      <c r="F211" s="4">
        <v>83</v>
      </c>
      <c r="G211" s="5">
        <v>251.40370686680004</v>
      </c>
      <c r="H211" s="2" t="s">
        <v>18</v>
      </c>
    </row>
    <row r="212" spans="2:8" ht="16.5" x14ac:dyDescent="0.3">
      <c r="B212" s="3">
        <v>872</v>
      </c>
      <c r="C212" s="117" t="s">
        <v>6</v>
      </c>
      <c r="D212" s="10">
        <v>38980</v>
      </c>
      <c r="E212" s="2" t="s">
        <v>24</v>
      </c>
      <c r="F212" s="4">
        <v>79</v>
      </c>
      <c r="G212" s="5">
        <v>239.05774059830441</v>
      </c>
      <c r="H212" s="2" t="s">
        <v>17</v>
      </c>
    </row>
    <row r="213" spans="2:8" ht="16.5" x14ac:dyDescent="0.3">
      <c r="B213" s="3">
        <v>487</v>
      </c>
      <c r="C213" s="117" t="s">
        <v>6</v>
      </c>
      <c r="D213" s="10">
        <v>38375</v>
      </c>
      <c r="E213" s="2" t="s">
        <v>24</v>
      </c>
      <c r="F213" s="4">
        <v>75</v>
      </c>
      <c r="G213" s="5">
        <v>227.09867242909783</v>
      </c>
      <c r="H213" s="2" t="s">
        <v>19</v>
      </c>
    </row>
    <row r="214" spans="2:8" ht="16.5" x14ac:dyDescent="0.3">
      <c r="B214" s="3">
        <v>100</v>
      </c>
      <c r="C214" s="117" t="s">
        <v>6</v>
      </c>
      <c r="D214" s="10">
        <v>38628</v>
      </c>
      <c r="E214" s="2" t="s">
        <v>24</v>
      </c>
      <c r="F214" s="4">
        <v>74</v>
      </c>
      <c r="G214" s="5">
        <v>224.23346975523705</v>
      </c>
      <c r="H214" s="2" t="s">
        <v>19</v>
      </c>
    </row>
    <row r="215" spans="2:8" ht="16.5" x14ac:dyDescent="0.3">
      <c r="B215" s="3">
        <v>176</v>
      </c>
      <c r="C215" s="117" t="s">
        <v>6</v>
      </c>
      <c r="D215" s="10">
        <v>38683</v>
      </c>
      <c r="E215" s="2" t="s">
        <v>24</v>
      </c>
      <c r="F215" s="4">
        <v>70</v>
      </c>
      <c r="G215" s="5">
        <v>211.755231476809</v>
      </c>
      <c r="H215" s="2" t="s">
        <v>17</v>
      </c>
    </row>
    <row r="216" spans="2:8" ht="16.5" x14ac:dyDescent="0.3">
      <c r="B216" s="3">
        <v>1656</v>
      </c>
      <c r="C216" s="117" t="s">
        <v>6</v>
      </c>
      <c r="D216" s="10">
        <v>38353</v>
      </c>
      <c r="E216" s="2" t="s">
        <v>24</v>
      </c>
      <c r="F216" s="4">
        <v>67</v>
      </c>
      <c r="G216" s="5">
        <v>203.0044570204021</v>
      </c>
      <c r="H216" s="2" t="s">
        <v>20</v>
      </c>
    </row>
    <row r="217" spans="2:8" ht="16.5" x14ac:dyDescent="0.3">
      <c r="B217" s="3">
        <v>1095</v>
      </c>
      <c r="C217" s="117" t="s">
        <v>6</v>
      </c>
      <c r="D217" s="10">
        <v>38078</v>
      </c>
      <c r="E217" s="2" t="s">
        <v>24</v>
      </c>
      <c r="F217" s="4">
        <v>66</v>
      </c>
      <c r="G217" s="5">
        <v>199.92451734594025</v>
      </c>
      <c r="H217" s="2" t="s">
        <v>19</v>
      </c>
    </row>
    <row r="218" spans="2:8" ht="16.5" x14ac:dyDescent="0.3">
      <c r="B218" s="3">
        <v>741</v>
      </c>
      <c r="C218" s="117" t="s">
        <v>6</v>
      </c>
      <c r="D218" s="10">
        <v>38089</v>
      </c>
      <c r="E218" s="2" t="s">
        <v>24</v>
      </c>
      <c r="F218" s="4">
        <v>63</v>
      </c>
      <c r="G218" s="5">
        <v>191.24656039127012</v>
      </c>
      <c r="H218" s="2" t="s">
        <v>19</v>
      </c>
    </row>
    <row r="219" spans="2:8" ht="16.5" x14ac:dyDescent="0.3">
      <c r="B219" s="3">
        <v>1023</v>
      </c>
      <c r="C219" s="117" t="s">
        <v>6</v>
      </c>
      <c r="D219" s="10">
        <v>38617</v>
      </c>
      <c r="E219" s="2" t="s">
        <v>24</v>
      </c>
      <c r="F219" s="4">
        <v>56</v>
      </c>
      <c r="G219" s="5">
        <v>169.66853559743345</v>
      </c>
      <c r="H219" s="2" t="s">
        <v>17</v>
      </c>
    </row>
    <row r="220" spans="2:8" ht="16.5" x14ac:dyDescent="0.3">
      <c r="B220" s="3">
        <v>965</v>
      </c>
      <c r="C220" s="117" t="s">
        <v>6</v>
      </c>
      <c r="D220" s="10">
        <v>38595</v>
      </c>
      <c r="E220" s="2" t="s">
        <v>24</v>
      </c>
      <c r="F220" s="4">
        <v>53</v>
      </c>
      <c r="G220" s="5">
        <v>161.23768017364921</v>
      </c>
      <c r="H220" s="2" t="s">
        <v>20</v>
      </c>
    </row>
    <row r="221" spans="2:8" ht="16.5" x14ac:dyDescent="0.3">
      <c r="B221" s="3">
        <v>1253</v>
      </c>
      <c r="C221" s="117" t="s">
        <v>6</v>
      </c>
      <c r="D221" s="10">
        <v>38705</v>
      </c>
      <c r="E221" s="2" t="s">
        <v>24</v>
      </c>
      <c r="F221" s="4">
        <v>52</v>
      </c>
      <c r="G221" s="5">
        <v>158.28266649648856</v>
      </c>
      <c r="H221" s="2" t="s">
        <v>20</v>
      </c>
    </row>
    <row r="222" spans="2:8" ht="16.5" x14ac:dyDescent="0.3">
      <c r="B222" s="3">
        <v>558</v>
      </c>
      <c r="C222" s="117" t="s">
        <v>6</v>
      </c>
      <c r="D222" s="10">
        <v>38287</v>
      </c>
      <c r="E222" s="2" t="s">
        <v>24</v>
      </c>
      <c r="F222" s="4">
        <v>47</v>
      </c>
      <c r="G222" s="5">
        <v>143.21221530085697</v>
      </c>
      <c r="H222" s="2" t="s">
        <v>18</v>
      </c>
    </row>
    <row r="223" spans="2:8" ht="16.5" x14ac:dyDescent="0.3">
      <c r="B223" s="3">
        <v>433</v>
      </c>
      <c r="C223" s="117" t="s">
        <v>6</v>
      </c>
      <c r="D223" s="10">
        <v>38144</v>
      </c>
      <c r="E223" s="2" t="s">
        <v>24</v>
      </c>
      <c r="F223" s="4">
        <v>47</v>
      </c>
      <c r="G223" s="5">
        <v>142.67305731753257</v>
      </c>
      <c r="H223" s="2" t="s">
        <v>17</v>
      </c>
    </row>
    <row r="224" spans="2:8" ht="16.5" x14ac:dyDescent="0.3">
      <c r="B224" s="3">
        <v>1468</v>
      </c>
      <c r="C224" s="117" t="s">
        <v>6</v>
      </c>
      <c r="D224" s="10">
        <v>38870</v>
      </c>
      <c r="E224" s="2" t="s">
        <v>24</v>
      </c>
      <c r="F224" s="4">
        <v>45</v>
      </c>
      <c r="G224" s="5">
        <v>136.77216386728932</v>
      </c>
      <c r="H224" s="2" t="s">
        <v>19</v>
      </c>
    </row>
    <row r="225" spans="2:8" ht="16.5" x14ac:dyDescent="0.3">
      <c r="B225" s="3">
        <v>1485</v>
      </c>
      <c r="C225" s="117" t="s">
        <v>6</v>
      </c>
      <c r="D225" s="10">
        <v>38375</v>
      </c>
      <c r="E225" s="2" t="s">
        <v>24</v>
      </c>
      <c r="F225" s="4">
        <v>45</v>
      </c>
      <c r="G225" s="5">
        <v>137.54620754134569</v>
      </c>
      <c r="H225" s="2" t="s">
        <v>17</v>
      </c>
    </row>
    <row r="226" spans="2:8" ht="16.5" x14ac:dyDescent="0.3">
      <c r="B226" s="3">
        <v>548</v>
      </c>
      <c r="C226" s="117" t="s">
        <v>6</v>
      </c>
      <c r="D226" s="10">
        <v>38727</v>
      </c>
      <c r="E226" s="2" t="s">
        <v>24</v>
      </c>
      <c r="F226" s="4">
        <v>44</v>
      </c>
      <c r="G226" s="5">
        <v>133.61508244900483</v>
      </c>
      <c r="H226" s="2" t="s">
        <v>18</v>
      </c>
    </row>
    <row r="227" spans="2:8" ht="16.5" x14ac:dyDescent="0.3">
      <c r="B227" s="3">
        <v>753</v>
      </c>
      <c r="C227" s="117" t="s">
        <v>6</v>
      </c>
      <c r="D227" s="10">
        <v>38738</v>
      </c>
      <c r="E227" s="2" t="s">
        <v>24</v>
      </c>
      <c r="F227" s="4">
        <v>42</v>
      </c>
      <c r="G227" s="5">
        <v>127.71123178411425</v>
      </c>
      <c r="H227" s="2" t="s">
        <v>17</v>
      </c>
    </row>
    <row r="228" spans="2:8" ht="16.5" x14ac:dyDescent="0.3">
      <c r="B228" s="3">
        <v>861</v>
      </c>
      <c r="C228" s="117" t="s">
        <v>6</v>
      </c>
      <c r="D228" s="10">
        <v>38606</v>
      </c>
      <c r="E228" s="2" t="s">
        <v>24</v>
      </c>
      <c r="F228" s="4">
        <v>38</v>
      </c>
      <c r="G228" s="5">
        <v>115.85180148886141</v>
      </c>
      <c r="H228" s="2" t="s">
        <v>17</v>
      </c>
    </row>
    <row r="229" spans="2:8" ht="16.5" x14ac:dyDescent="0.3">
      <c r="B229" s="3">
        <v>488</v>
      </c>
      <c r="C229" s="117" t="s">
        <v>6</v>
      </c>
      <c r="D229" s="10">
        <v>38188</v>
      </c>
      <c r="E229" s="2" t="s">
        <v>24</v>
      </c>
      <c r="F229" s="4">
        <v>37</v>
      </c>
      <c r="G229" s="5">
        <v>112.99692232382439</v>
      </c>
      <c r="H229" s="2" t="s">
        <v>17</v>
      </c>
    </row>
    <row r="230" spans="2:8" ht="16.5" x14ac:dyDescent="0.3">
      <c r="B230" s="3">
        <v>970</v>
      </c>
      <c r="C230" s="117" t="s">
        <v>6</v>
      </c>
      <c r="D230" s="10">
        <v>38859</v>
      </c>
      <c r="E230" s="2" t="s">
        <v>24</v>
      </c>
      <c r="F230" s="4">
        <v>33</v>
      </c>
      <c r="G230" s="5">
        <v>100.6187200673516</v>
      </c>
      <c r="H230" s="2" t="s">
        <v>17</v>
      </c>
    </row>
    <row r="231" spans="2:8" ht="16.5" x14ac:dyDescent="0.3">
      <c r="B231" s="3">
        <v>1181</v>
      </c>
      <c r="C231" s="117" t="s">
        <v>6</v>
      </c>
      <c r="D231" s="10">
        <v>38331</v>
      </c>
      <c r="E231" s="2" t="s">
        <v>24</v>
      </c>
      <c r="F231" s="4">
        <v>33</v>
      </c>
      <c r="G231" s="5">
        <v>100.68258329871269</v>
      </c>
      <c r="H231" s="2" t="s">
        <v>18</v>
      </c>
    </row>
    <row r="232" spans="2:8" ht="16.5" x14ac:dyDescent="0.3">
      <c r="B232" s="3">
        <v>444</v>
      </c>
      <c r="C232" s="117" t="s">
        <v>6</v>
      </c>
      <c r="D232" s="10">
        <v>38331</v>
      </c>
      <c r="E232" s="2" t="s">
        <v>24</v>
      </c>
      <c r="F232" s="4">
        <v>30</v>
      </c>
      <c r="G232" s="5">
        <v>91.969621588308584</v>
      </c>
      <c r="H232" s="2" t="s">
        <v>17</v>
      </c>
    </row>
    <row r="233" spans="2:8" ht="16.5" x14ac:dyDescent="0.3">
      <c r="B233" s="3">
        <v>1735</v>
      </c>
      <c r="C233" s="117" t="s">
        <v>6</v>
      </c>
      <c r="D233" s="10">
        <v>38694</v>
      </c>
      <c r="E233" s="2" t="s">
        <v>24</v>
      </c>
      <c r="F233" s="4">
        <v>29</v>
      </c>
      <c r="G233" s="5">
        <v>89.114636106343568</v>
      </c>
      <c r="H233" s="2" t="s">
        <v>20</v>
      </c>
    </row>
    <row r="234" spans="2:8" ht="16.5" x14ac:dyDescent="0.3">
      <c r="B234" s="3">
        <v>278</v>
      </c>
      <c r="C234" s="117" t="s">
        <v>6</v>
      </c>
      <c r="D234" s="10">
        <v>38419</v>
      </c>
      <c r="E234" s="2" t="s">
        <v>24</v>
      </c>
      <c r="F234" s="4">
        <v>29</v>
      </c>
      <c r="G234" s="5">
        <v>89.053128978062901</v>
      </c>
      <c r="H234" s="2" t="s">
        <v>19</v>
      </c>
    </row>
    <row r="235" spans="2:8" ht="16.5" x14ac:dyDescent="0.3">
      <c r="B235" s="3">
        <v>22</v>
      </c>
      <c r="C235" s="117" t="s">
        <v>6</v>
      </c>
      <c r="D235" s="10">
        <v>38254</v>
      </c>
      <c r="E235" s="2" t="s">
        <v>24</v>
      </c>
      <c r="F235" s="4">
        <v>28</v>
      </c>
      <c r="G235" s="5">
        <v>86.512775700642493</v>
      </c>
      <c r="H235" s="2" t="s">
        <v>18</v>
      </c>
    </row>
    <row r="236" spans="2:8" ht="16.5" x14ac:dyDescent="0.3">
      <c r="B236" s="3">
        <v>628</v>
      </c>
      <c r="C236" s="117" t="s">
        <v>6</v>
      </c>
      <c r="D236" s="10">
        <v>38760</v>
      </c>
      <c r="E236" s="2" t="s">
        <v>24</v>
      </c>
      <c r="F236" s="4">
        <v>22</v>
      </c>
      <c r="G236" s="5">
        <v>68.129641213452771</v>
      </c>
      <c r="H236" s="2" t="s">
        <v>19</v>
      </c>
    </row>
    <row r="237" spans="2:8" ht="16.5" x14ac:dyDescent="0.3">
      <c r="B237" s="3">
        <v>436</v>
      </c>
      <c r="C237" s="117" t="s">
        <v>6</v>
      </c>
      <c r="D237" s="10">
        <v>38045</v>
      </c>
      <c r="E237" s="2" t="s">
        <v>24</v>
      </c>
      <c r="F237" s="4">
        <v>22</v>
      </c>
      <c r="G237" s="5">
        <v>67.510047922862512</v>
      </c>
      <c r="H237" s="2" t="s">
        <v>20</v>
      </c>
    </row>
    <row r="238" spans="2:8" ht="16.5" x14ac:dyDescent="0.3">
      <c r="B238" s="3">
        <v>1472</v>
      </c>
      <c r="C238" s="117" t="s">
        <v>6</v>
      </c>
      <c r="D238" s="10">
        <v>38298</v>
      </c>
      <c r="E238" s="2" t="s">
        <v>24</v>
      </c>
      <c r="F238" s="4">
        <v>15</v>
      </c>
      <c r="G238" s="5">
        <v>47.086660569111189</v>
      </c>
      <c r="H238" s="2" t="s">
        <v>19</v>
      </c>
    </row>
    <row r="239" spans="2:8" ht="16.5" x14ac:dyDescent="0.3">
      <c r="B239" s="3">
        <v>451</v>
      </c>
      <c r="C239" s="117" t="s">
        <v>6</v>
      </c>
      <c r="D239" s="10">
        <v>38023</v>
      </c>
      <c r="E239" s="2" t="s">
        <v>24</v>
      </c>
      <c r="F239" s="4">
        <v>13</v>
      </c>
      <c r="G239" s="5">
        <v>40.507831778483222</v>
      </c>
      <c r="H239" s="2" t="s">
        <v>17</v>
      </c>
    </row>
    <row r="240" spans="2:8" ht="16.5" x14ac:dyDescent="0.3">
      <c r="B240" s="3">
        <v>825</v>
      </c>
      <c r="C240" s="117" t="s">
        <v>6</v>
      </c>
      <c r="D240" s="10">
        <v>38595</v>
      </c>
      <c r="E240" s="2" t="s">
        <v>24</v>
      </c>
      <c r="F240" s="4">
        <v>10</v>
      </c>
      <c r="G240" s="5">
        <v>32.250567590543547</v>
      </c>
      <c r="H240" s="2" t="s">
        <v>18</v>
      </c>
    </row>
    <row r="241" spans="2:8" ht="16.5" x14ac:dyDescent="0.3">
      <c r="B241" s="3">
        <v>1120</v>
      </c>
      <c r="C241" s="117" t="s">
        <v>6</v>
      </c>
      <c r="D241" s="10">
        <v>38034</v>
      </c>
      <c r="E241" s="2" t="s">
        <v>24</v>
      </c>
      <c r="F241" s="4">
        <v>6</v>
      </c>
      <c r="G241" s="5">
        <v>19.844298491399009</v>
      </c>
      <c r="H241" s="2" t="s">
        <v>17</v>
      </c>
    </row>
    <row r="242" spans="2:8" ht="16.5" x14ac:dyDescent="0.3">
      <c r="B242" s="3">
        <v>1180</v>
      </c>
      <c r="C242" s="117" t="s">
        <v>6</v>
      </c>
      <c r="D242" s="10">
        <v>38705</v>
      </c>
      <c r="E242" s="2" t="s">
        <v>24</v>
      </c>
      <c r="F242" s="4">
        <v>3</v>
      </c>
      <c r="G242" s="5">
        <v>10.721781338210716</v>
      </c>
      <c r="H242" s="2" t="s">
        <v>18</v>
      </c>
    </row>
    <row r="243" spans="2:8" ht="16.5" x14ac:dyDescent="0.3">
      <c r="B243" s="3">
        <v>1284</v>
      </c>
      <c r="C243" s="117" t="s">
        <v>6</v>
      </c>
      <c r="D243" s="10">
        <v>38826</v>
      </c>
      <c r="E243" s="2" t="s">
        <v>24</v>
      </c>
      <c r="F243" s="4">
        <v>2</v>
      </c>
      <c r="G243" s="5">
        <v>8.8023773142157893</v>
      </c>
      <c r="H243" s="2" t="s">
        <v>18</v>
      </c>
    </row>
    <row r="244" spans="2:8" ht="16.5" x14ac:dyDescent="0.3">
      <c r="B244" s="3">
        <v>294</v>
      </c>
      <c r="C244" s="117" t="s">
        <v>6</v>
      </c>
      <c r="D244" s="10">
        <v>38045</v>
      </c>
      <c r="E244" s="2" t="s">
        <v>24</v>
      </c>
      <c r="F244" s="4">
        <v>-1</v>
      </c>
      <c r="G244" s="5">
        <v>-0.90814028681463199</v>
      </c>
      <c r="H244" s="2" t="s">
        <v>18</v>
      </c>
    </row>
    <row r="245" spans="2:8" ht="16.5" x14ac:dyDescent="0.3">
      <c r="B245" s="3">
        <v>1528</v>
      </c>
      <c r="C245" s="117" t="s">
        <v>6</v>
      </c>
      <c r="D245" s="10">
        <v>39013</v>
      </c>
      <c r="E245" s="2" t="s">
        <v>24</v>
      </c>
      <c r="F245" s="4">
        <v>-6</v>
      </c>
      <c r="G245" s="5">
        <v>-16.105946140968253</v>
      </c>
      <c r="H245" s="2" t="s">
        <v>19</v>
      </c>
    </row>
    <row r="246" spans="2:8" ht="16.5" x14ac:dyDescent="0.3">
      <c r="B246" s="3">
        <v>757</v>
      </c>
      <c r="C246" s="117" t="s">
        <v>6</v>
      </c>
      <c r="D246" s="10">
        <v>38320</v>
      </c>
      <c r="E246" s="2" t="s">
        <v>24</v>
      </c>
      <c r="F246" s="4">
        <v>-10</v>
      </c>
      <c r="G246" s="5">
        <v>-27.896760549483552</v>
      </c>
      <c r="H246" s="2" t="s">
        <v>20</v>
      </c>
    </row>
    <row r="247" spans="2:8" ht="16.5" x14ac:dyDescent="0.3">
      <c r="B247" s="3">
        <v>1066</v>
      </c>
      <c r="C247" s="117" t="s">
        <v>6</v>
      </c>
      <c r="D247" s="10">
        <v>38782</v>
      </c>
      <c r="E247" s="2" t="s">
        <v>22</v>
      </c>
      <c r="F247" s="4">
        <v>94</v>
      </c>
      <c r="G247" s="5">
        <v>283.90021520553751</v>
      </c>
      <c r="H247" s="2" t="s">
        <v>20</v>
      </c>
    </row>
    <row r="248" spans="2:8" ht="16.5" x14ac:dyDescent="0.3">
      <c r="B248" s="3">
        <v>223</v>
      </c>
      <c r="C248" s="117" t="s">
        <v>6</v>
      </c>
      <c r="D248" s="10">
        <v>38243</v>
      </c>
      <c r="E248" s="2" t="s">
        <v>22</v>
      </c>
      <c r="F248" s="4">
        <v>94</v>
      </c>
      <c r="G248" s="5">
        <v>283.74141758000144</v>
      </c>
      <c r="H248" s="2" t="s">
        <v>19</v>
      </c>
    </row>
    <row r="249" spans="2:8" ht="16.5" x14ac:dyDescent="0.3">
      <c r="B249" s="3">
        <v>1198</v>
      </c>
      <c r="C249" s="117" t="s">
        <v>6</v>
      </c>
      <c r="D249" s="10">
        <v>38111</v>
      </c>
      <c r="E249" s="2" t="s">
        <v>22</v>
      </c>
      <c r="F249" s="4">
        <v>94</v>
      </c>
      <c r="G249" s="5">
        <v>284.28308169489765</v>
      </c>
      <c r="H249" s="2" t="s">
        <v>18</v>
      </c>
    </row>
    <row r="250" spans="2:8" ht="16.5" x14ac:dyDescent="0.3">
      <c r="B250" s="3">
        <v>1584</v>
      </c>
      <c r="C250" s="117" t="s">
        <v>6</v>
      </c>
      <c r="D250" s="10">
        <v>38947</v>
      </c>
      <c r="E250" s="2" t="s">
        <v>22</v>
      </c>
      <c r="F250" s="4">
        <v>93</v>
      </c>
      <c r="G250" s="5">
        <v>281.25885991416516</v>
      </c>
      <c r="H250" s="2" t="s">
        <v>20</v>
      </c>
    </row>
    <row r="251" spans="2:8" ht="16.5" x14ac:dyDescent="0.3">
      <c r="B251" s="3">
        <v>171</v>
      </c>
      <c r="C251" s="117" t="s">
        <v>6</v>
      </c>
      <c r="D251" s="10">
        <v>38639</v>
      </c>
      <c r="E251" s="2" t="s">
        <v>22</v>
      </c>
      <c r="F251" s="4">
        <v>93</v>
      </c>
      <c r="G251" s="5">
        <v>280.17276926587908</v>
      </c>
      <c r="H251" s="2" t="s">
        <v>19</v>
      </c>
    </row>
    <row r="252" spans="2:8" ht="16.5" x14ac:dyDescent="0.3">
      <c r="B252" s="3">
        <v>1149</v>
      </c>
      <c r="C252" s="117" t="s">
        <v>6</v>
      </c>
      <c r="D252" s="10">
        <v>38045</v>
      </c>
      <c r="E252" s="2" t="s">
        <v>22</v>
      </c>
      <c r="F252" s="4">
        <v>93</v>
      </c>
      <c r="G252" s="5">
        <v>280.72118754503384</v>
      </c>
      <c r="H252" s="2" t="s">
        <v>18</v>
      </c>
    </row>
    <row r="253" spans="2:8" ht="16.5" x14ac:dyDescent="0.3">
      <c r="B253" s="3">
        <v>1775</v>
      </c>
      <c r="C253" s="117" t="s">
        <v>6</v>
      </c>
      <c r="D253" s="10">
        <v>38353</v>
      </c>
      <c r="E253" s="2" t="s">
        <v>22</v>
      </c>
      <c r="F253" s="4">
        <v>91</v>
      </c>
      <c r="G253" s="5">
        <v>274.01633323079733</v>
      </c>
      <c r="H253" s="2" t="s">
        <v>19</v>
      </c>
    </row>
    <row r="254" spans="2:8" ht="16.5" x14ac:dyDescent="0.3">
      <c r="B254" s="3">
        <v>43</v>
      </c>
      <c r="C254" s="117" t="s">
        <v>6</v>
      </c>
      <c r="D254" s="10">
        <v>38078</v>
      </c>
      <c r="E254" s="2" t="s">
        <v>22</v>
      </c>
      <c r="F254" s="4">
        <v>86</v>
      </c>
      <c r="G254" s="5">
        <v>259.85996934004856</v>
      </c>
      <c r="H254" s="2" t="s">
        <v>19</v>
      </c>
    </row>
    <row r="255" spans="2:8" ht="16.5" x14ac:dyDescent="0.3">
      <c r="B255" s="3">
        <v>747</v>
      </c>
      <c r="C255" s="117" t="s">
        <v>6</v>
      </c>
      <c r="D255" s="10">
        <v>38826</v>
      </c>
      <c r="E255" s="2" t="s">
        <v>22</v>
      </c>
      <c r="F255" s="4">
        <v>83</v>
      </c>
      <c r="G255" s="5">
        <v>251.06283096017734</v>
      </c>
      <c r="H255" s="2" t="s">
        <v>20</v>
      </c>
    </row>
    <row r="256" spans="2:8" ht="16.5" x14ac:dyDescent="0.3">
      <c r="B256" s="3">
        <v>1188</v>
      </c>
      <c r="C256" s="117" t="s">
        <v>6</v>
      </c>
      <c r="D256" s="10">
        <v>38881</v>
      </c>
      <c r="E256" s="2" t="s">
        <v>22</v>
      </c>
      <c r="F256" s="4">
        <v>76</v>
      </c>
      <c r="G256" s="5">
        <v>229.77238860248113</v>
      </c>
      <c r="H256" s="2" t="s">
        <v>20</v>
      </c>
    </row>
    <row r="257" spans="2:8" ht="16.5" x14ac:dyDescent="0.3">
      <c r="B257" s="3">
        <v>908</v>
      </c>
      <c r="C257" s="117" t="s">
        <v>6</v>
      </c>
      <c r="D257" s="10">
        <v>38386</v>
      </c>
      <c r="E257" s="2" t="s">
        <v>22</v>
      </c>
      <c r="F257" s="4">
        <v>76</v>
      </c>
      <c r="G257" s="5">
        <v>231.1298624050425</v>
      </c>
      <c r="H257" s="2" t="s">
        <v>20</v>
      </c>
    </row>
    <row r="258" spans="2:8" ht="16.5" x14ac:dyDescent="0.3">
      <c r="B258" s="3">
        <v>512</v>
      </c>
      <c r="C258" s="117" t="s">
        <v>6</v>
      </c>
      <c r="D258" s="10">
        <v>38111</v>
      </c>
      <c r="E258" s="2" t="s">
        <v>22</v>
      </c>
      <c r="F258" s="4">
        <v>76</v>
      </c>
      <c r="G258" s="5">
        <v>230.1804612249874</v>
      </c>
      <c r="H258" s="2" t="s">
        <v>17</v>
      </c>
    </row>
    <row r="259" spans="2:8" ht="16.5" x14ac:dyDescent="0.3">
      <c r="B259" s="3">
        <v>1273</v>
      </c>
      <c r="C259" s="117" t="s">
        <v>6</v>
      </c>
      <c r="D259" s="10">
        <v>38628</v>
      </c>
      <c r="E259" s="2" t="s">
        <v>22</v>
      </c>
      <c r="F259" s="4">
        <v>72</v>
      </c>
      <c r="G259" s="5">
        <v>217.35308480664631</v>
      </c>
      <c r="H259" s="2" t="s">
        <v>19</v>
      </c>
    </row>
    <row r="260" spans="2:8" ht="16.5" x14ac:dyDescent="0.3">
      <c r="B260" s="3">
        <v>1310</v>
      </c>
      <c r="C260" s="117" t="s">
        <v>6</v>
      </c>
      <c r="D260" s="10">
        <v>38100</v>
      </c>
      <c r="E260" s="2" t="s">
        <v>22</v>
      </c>
      <c r="F260" s="4">
        <v>72</v>
      </c>
      <c r="G260" s="5">
        <v>218.15784251474992</v>
      </c>
      <c r="H260" s="2" t="s">
        <v>17</v>
      </c>
    </row>
    <row r="261" spans="2:8" ht="16.5" x14ac:dyDescent="0.3">
      <c r="B261" s="3">
        <v>1171</v>
      </c>
      <c r="C261" s="117" t="s">
        <v>6</v>
      </c>
      <c r="D261" s="10">
        <v>39035</v>
      </c>
      <c r="E261" s="2" t="s">
        <v>22</v>
      </c>
      <c r="F261" s="4">
        <v>71</v>
      </c>
      <c r="G261" s="5">
        <v>215.03086098171244</v>
      </c>
      <c r="H261" s="2" t="s">
        <v>19</v>
      </c>
    </row>
    <row r="262" spans="2:8" ht="16.5" x14ac:dyDescent="0.3">
      <c r="B262" s="3">
        <v>297</v>
      </c>
      <c r="C262" s="117" t="s">
        <v>6</v>
      </c>
      <c r="D262" s="10">
        <v>38782</v>
      </c>
      <c r="E262" s="2" t="s">
        <v>22</v>
      </c>
      <c r="F262" s="4">
        <v>71</v>
      </c>
      <c r="G262" s="5">
        <v>215.15645769752564</v>
      </c>
      <c r="H262" s="2" t="s">
        <v>20</v>
      </c>
    </row>
    <row r="263" spans="2:8" ht="16.5" x14ac:dyDescent="0.3">
      <c r="B263" s="3">
        <v>1542</v>
      </c>
      <c r="C263" s="117" t="s">
        <v>6</v>
      </c>
      <c r="D263" s="10">
        <v>38023</v>
      </c>
      <c r="E263" s="2" t="s">
        <v>22</v>
      </c>
      <c r="F263" s="4">
        <v>71</v>
      </c>
      <c r="G263" s="5">
        <v>215.35016800732583</v>
      </c>
      <c r="H263" s="2" t="s">
        <v>17</v>
      </c>
    </row>
    <row r="264" spans="2:8" ht="16.5" x14ac:dyDescent="0.3">
      <c r="B264" s="3">
        <v>817</v>
      </c>
      <c r="C264" s="117" t="s">
        <v>6</v>
      </c>
      <c r="D264" s="10">
        <v>38815</v>
      </c>
      <c r="E264" s="2" t="s">
        <v>22</v>
      </c>
      <c r="F264" s="4">
        <v>69</v>
      </c>
      <c r="G264" s="5">
        <v>209.31670948874884</v>
      </c>
      <c r="H264" s="2" t="s">
        <v>20</v>
      </c>
    </row>
    <row r="265" spans="2:8" ht="16.5" x14ac:dyDescent="0.3">
      <c r="B265" s="3">
        <v>1036</v>
      </c>
      <c r="C265" s="117" t="s">
        <v>6</v>
      </c>
      <c r="D265" s="10">
        <v>38210</v>
      </c>
      <c r="E265" s="2" t="s">
        <v>22</v>
      </c>
      <c r="F265" s="4">
        <v>69</v>
      </c>
      <c r="G265" s="5">
        <v>209.14573718458519</v>
      </c>
      <c r="H265" s="2" t="s">
        <v>17</v>
      </c>
    </row>
    <row r="266" spans="2:8" ht="16.5" x14ac:dyDescent="0.3">
      <c r="B266" s="3">
        <v>1231</v>
      </c>
      <c r="C266" s="117" t="s">
        <v>6</v>
      </c>
      <c r="D266" s="10">
        <v>38782</v>
      </c>
      <c r="E266" s="2" t="s">
        <v>22</v>
      </c>
      <c r="F266" s="4">
        <v>68</v>
      </c>
      <c r="G266" s="5">
        <v>205.90903893366013</v>
      </c>
      <c r="H266" s="2" t="s">
        <v>17</v>
      </c>
    </row>
    <row r="267" spans="2:8" ht="16.5" x14ac:dyDescent="0.3">
      <c r="B267" s="3">
        <v>228</v>
      </c>
      <c r="C267" s="117" t="s">
        <v>6</v>
      </c>
      <c r="D267" s="10">
        <v>38771</v>
      </c>
      <c r="E267" s="2" t="s">
        <v>22</v>
      </c>
      <c r="F267" s="4">
        <v>63</v>
      </c>
      <c r="G267" s="5">
        <v>191.4542393048981</v>
      </c>
      <c r="H267" s="2" t="s">
        <v>17</v>
      </c>
    </row>
    <row r="268" spans="2:8" ht="16.5" x14ac:dyDescent="0.3">
      <c r="B268" s="3">
        <v>49</v>
      </c>
      <c r="C268" s="117" t="s">
        <v>6</v>
      </c>
      <c r="D268" s="10">
        <v>38309</v>
      </c>
      <c r="E268" s="2" t="s">
        <v>22</v>
      </c>
      <c r="F268" s="4">
        <v>63</v>
      </c>
      <c r="G268" s="5">
        <v>190.69511057123685</v>
      </c>
      <c r="H268" s="2" t="s">
        <v>19</v>
      </c>
    </row>
    <row r="269" spans="2:8" ht="16.5" x14ac:dyDescent="0.3">
      <c r="B269" s="3">
        <v>1817</v>
      </c>
      <c r="C269" s="117" t="s">
        <v>6</v>
      </c>
      <c r="D269" s="10">
        <v>38001</v>
      </c>
      <c r="E269" s="2" t="s">
        <v>22</v>
      </c>
      <c r="F269" s="4">
        <v>62</v>
      </c>
      <c r="G269" s="5">
        <v>187.51222635081746</v>
      </c>
      <c r="H269" s="2" t="s">
        <v>19</v>
      </c>
    </row>
    <row r="270" spans="2:8" ht="16.5" x14ac:dyDescent="0.3">
      <c r="B270" s="3">
        <v>632</v>
      </c>
      <c r="C270" s="117" t="s">
        <v>6</v>
      </c>
      <c r="D270" s="10">
        <v>38529</v>
      </c>
      <c r="E270" s="2" t="s">
        <v>22</v>
      </c>
      <c r="F270" s="4">
        <v>61</v>
      </c>
      <c r="G270" s="5">
        <v>183.9597681482735</v>
      </c>
      <c r="H270" s="2" t="s">
        <v>18</v>
      </c>
    </row>
    <row r="271" spans="2:8" ht="16.5" x14ac:dyDescent="0.3">
      <c r="B271" s="3">
        <v>1848</v>
      </c>
      <c r="C271" s="117" t="s">
        <v>6</v>
      </c>
      <c r="D271" s="10">
        <v>38892</v>
      </c>
      <c r="E271" s="2" t="s">
        <v>22</v>
      </c>
      <c r="F271" s="4">
        <v>60</v>
      </c>
      <c r="G271" s="5">
        <v>182.39254500689876</v>
      </c>
      <c r="H271" s="2" t="s">
        <v>19</v>
      </c>
    </row>
    <row r="272" spans="2:8" ht="16.5" x14ac:dyDescent="0.3">
      <c r="B272" s="3">
        <v>514</v>
      </c>
      <c r="C272" s="117" t="s">
        <v>6</v>
      </c>
      <c r="D272" s="10">
        <v>38705</v>
      </c>
      <c r="E272" s="2" t="s">
        <v>22</v>
      </c>
      <c r="F272" s="4">
        <v>58</v>
      </c>
      <c r="G272" s="5">
        <v>175.77181619024202</v>
      </c>
      <c r="H272" s="2" t="s">
        <v>17</v>
      </c>
    </row>
    <row r="273" spans="2:8" ht="16.5" x14ac:dyDescent="0.3">
      <c r="B273" s="3">
        <v>1838</v>
      </c>
      <c r="C273" s="117" t="s">
        <v>6</v>
      </c>
      <c r="D273" s="10">
        <v>37990</v>
      </c>
      <c r="E273" s="2" t="s">
        <v>22</v>
      </c>
      <c r="F273" s="4">
        <v>52</v>
      </c>
      <c r="G273" s="5">
        <v>158.17581888720281</v>
      </c>
      <c r="H273" s="2" t="s">
        <v>20</v>
      </c>
    </row>
    <row r="274" spans="2:8" ht="16.5" x14ac:dyDescent="0.3">
      <c r="B274" s="3">
        <v>784</v>
      </c>
      <c r="C274" s="117" t="s">
        <v>6</v>
      </c>
      <c r="D274" s="10">
        <v>38639</v>
      </c>
      <c r="E274" s="2" t="s">
        <v>22</v>
      </c>
      <c r="F274" s="4">
        <v>51</v>
      </c>
      <c r="G274" s="5">
        <v>155.49981680350626</v>
      </c>
      <c r="H274" s="2" t="s">
        <v>20</v>
      </c>
    </row>
    <row r="275" spans="2:8" ht="16.5" x14ac:dyDescent="0.3">
      <c r="B275" s="3">
        <v>1247</v>
      </c>
      <c r="C275" s="117" t="s">
        <v>6</v>
      </c>
      <c r="D275" s="10">
        <v>38023</v>
      </c>
      <c r="E275" s="2" t="s">
        <v>22</v>
      </c>
      <c r="F275" s="4">
        <v>48</v>
      </c>
      <c r="G275" s="5">
        <v>146.4346102431829</v>
      </c>
      <c r="H275" s="2" t="s">
        <v>18</v>
      </c>
    </row>
    <row r="276" spans="2:8" ht="16.5" x14ac:dyDescent="0.3">
      <c r="B276" s="3">
        <v>418</v>
      </c>
      <c r="C276" s="117" t="s">
        <v>6</v>
      </c>
      <c r="D276" s="10">
        <v>38771</v>
      </c>
      <c r="E276" s="2" t="s">
        <v>22</v>
      </c>
      <c r="F276" s="4">
        <v>46</v>
      </c>
      <c r="G276" s="5">
        <v>139.68753059266518</v>
      </c>
      <c r="H276" s="2" t="s">
        <v>19</v>
      </c>
    </row>
    <row r="277" spans="2:8" ht="16.5" x14ac:dyDescent="0.3">
      <c r="B277" s="3">
        <v>941</v>
      </c>
      <c r="C277" s="117" t="s">
        <v>6</v>
      </c>
      <c r="D277" s="10">
        <v>38551</v>
      </c>
      <c r="E277" s="2" t="s">
        <v>22</v>
      </c>
      <c r="F277" s="4">
        <v>44</v>
      </c>
      <c r="G277" s="5">
        <v>134.50349016705422</v>
      </c>
      <c r="H277" s="2" t="s">
        <v>17</v>
      </c>
    </row>
    <row r="278" spans="2:8" ht="16.5" x14ac:dyDescent="0.3">
      <c r="B278" s="3">
        <v>1478</v>
      </c>
      <c r="C278" s="117" t="s">
        <v>6</v>
      </c>
      <c r="D278" s="10">
        <v>38518</v>
      </c>
      <c r="E278" s="2" t="s">
        <v>22</v>
      </c>
      <c r="F278" s="4">
        <v>43</v>
      </c>
      <c r="G278" s="5">
        <v>130.97379554914517</v>
      </c>
      <c r="H278" s="2" t="s">
        <v>17</v>
      </c>
    </row>
    <row r="279" spans="2:8" ht="16.5" x14ac:dyDescent="0.3">
      <c r="B279" s="3">
        <v>1464</v>
      </c>
      <c r="C279" s="117" t="s">
        <v>6</v>
      </c>
      <c r="D279" s="10">
        <v>38903</v>
      </c>
      <c r="E279" s="2" t="s">
        <v>22</v>
      </c>
      <c r="F279" s="4">
        <v>42</v>
      </c>
      <c r="G279" s="5">
        <v>127.6087139856683</v>
      </c>
      <c r="H279" s="2" t="s">
        <v>20</v>
      </c>
    </row>
    <row r="280" spans="2:8" ht="16.5" x14ac:dyDescent="0.3">
      <c r="B280" s="3">
        <v>1629</v>
      </c>
      <c r="C280" s="117" t="s">
        <v>6</v>
      </c>
      <c r="D280" s="10">
        <v>38419</v>
      </c>
      <c r="E280" s="2" t="s">
        <v>22</v>
      </c>
      <c r="F280" s="4">
        <v>42</v>
      </c>
      <c r="G280" s="5">
        <v>127.31651996144141</v>
      </c>
      <c r="H280" s="2" t="s">
        <v>20</v>
      </c>
    </row>
    <row r="281" spans="2:8" ht="16.5" x14ac:dyDescent="0.3">
      <c r="B281" s="3">
        <v>1484</v>
      </c>
      <c r="C281" s="117" t="s">
        <v>6</v>
      </c>
      <c r="D281" s="10">
        <v>38969</v>
      </c>
      <c r="E281" s="2" t="s">
        <v>22</v>
      </c>
      <c r="F281" s="4">
        <v>41</v>
      </c>
      <c r="G281" s="5">
        <v>124.88343538167078</v>
      </c>
      <c r="H281" s="2" t="s">
        <v>18</v>
      </c>
    </row>
    <row r="282" spans="2:8" ht="16.5" x14ac:dyDescent="0.3">
      <c r="B282" s="3">
        <v>1891</v>
      </c>
      <c r="C282" s="117" t="s">
        <v>6</v>
      </c>
      <c r="D282" s="10">
        <v>38452</v>
      </c>
      <c r="E282" s="2" t="s">
        <v>22</v>
      </c>
      <c r="F282" s="4">
        <v>39</v>
      </c>
      <c r="G282" s="5">
        <v>119.18883187506967</v>
      </c>
      <c r="H282" s="2" t="s">
        <v>20</v>
      </c>
    </row>
    <row r="283" spans="2:8" ht="16.5" x14ac:dyDescent="0.3">
      <c r="B283" s="3">
        <v>574</v>
      </c>
      <c r="C283" s="117" t="s">
        <v>6</v>
      </c>
      <c r="D283" s="10">
        <v>38254</v>
      </c>
      <c r="E283" s="2" t="s">
        <v>22</v>
      </c>
      <c r="F283" s="4">
        <v>39</v>
      </c>
      <c r="G283" s="5">
        <v>118.36577315011976</v>
      </c>
      <c r="H283" s="2" t="s">
        <v>18</v>
      </c>
    </row>
    <row r="284" spans="2:8" ht="16.5" x14ac:dyDescent="0.3">
      <c r="B284" s="3">
        <v>1505</v>
      </c>
      <c r="C284" s="117" t="s">
        <v>6</v>
      </c>
      <c r="D284" s="10">
        <v>38716</v>
      </c>
      <c r="E284" s="2" t="s">
        <v>22</v>
      </c>
      <c r="F284" s="4">
        <v>37</v>
      </c>
      <c r="G284" s="5">
        <v>113.24236035613511</v>
      </c>
      <c r="H284" s="2" t="s">
        <v>20</v>
      </c>
    </row>
    <row r="285" spans="2:8" ht="16.5" x14ac:dyDescent="0.3">
      <c r="B285" s="3">
        <v>1683</v>
      </c>
      <c r="C285" s="117" t="s">
        <v>6</v>
      </c>
      <c r="D285" s="10">
        <v>38056</v>
      </c>
      <c r="E285" s="2" t="s">
        <v>22</v>
      </c>
      <c r="F285" s="4">
        <v>35</v>
      </c>
      <c r="G285" s="5">
        <v>106.65095335657088</v>
      </c>
      <c r="H285" s="2" t="s">
        <v>17</v>
      </c>
    </row>
    <row r="286" spans="2:8" ht="16.5" x14ac:dyDescent="0.3">
      <c r="B286" s="3">
        <v>470</v>
      </c>
      <c r="C286" s="117" t="s">
        <v>6</v>
      </c>
      <c r="D286" s="10">
        <v>38265</v>
      </c>
      <c r="E286" s="2" t="s">
        <v>22</v>
      </c>
      <c r="F286" s="4">
        <v>29</v>
      </c>
      <c r="G286" s="5">
        <v>88.713589465763263</v>
      </c>
      <c r="H286" s="2" t="s">
        <v>20</v>
      </c>
    </row>
    <row r="287" spans="2:8" ht="16.5" x14ac:dyDescent="0.3">
      <c r="B287" s="3">
        <v>315</v>
      </c>
      <c r="C287" s="117" t="s">
        <v>6</v>
      </c>
      <c r="D287" s="10">
        <v>38364</v>
      </c>
      <c r="E287" s="2" t="s">
        <v>22</v>
      </c>
      <c r="F287" s="4">
        <v>21</v>
      </c>
      <c r="G287" s="5">
        <v>65.196598797725159</v>
      </c>
      <c r="H287" s="2" t="s">
        <v>17</v>
      </c>
    </row>
    <row r="288" spans="2:8" ht="16.5" x14ac:dyDescent="0.3">
      <c r="B288" s="3">
        <v>1335</v>
      </c>
      <c r="C288" s="117" t="s">
        <v>6</v>
      </c>
      <c r="D288" s="10">
        <v>38078</v>
      </c>
      <c r="E288" s="2" t="s">
        <v>22</v>
      </c>
      <c r="F288" s="4">
        <v>17</v>
      </c>
      <c r="G288" s="5">
        <v>53.123119444085049</v>
      </c>
      <c r="H288" s="2" t="s">
        <v>20</v>
      </c>
    </row>
    <row r="289" spans="2:8" ht="16.5" x14ac:dyDescent="0.3">
      <c r="B289" s="3">
        <v>1495</v>
      </c>
      <c r="C289" s="117" t="s">
        <v>6</v>
      </c>
      <c r="D289" s="10">
        <v>39013</v>
      </c>
      <c r="E289" s="2" t="s">
        <v>22</v>
      </c>
      <c r="F289" s="4">
        <v>15</v>
      </c>
      <c r="G289" s="5">
        <v>46.386549546936031</v>
      </c>
      <c r="H289" s="2" t="s">
        <v>19</v>
      </c>
    </row>
    <row r="290" spans="2:8" ht="16.5" x14ac:dyDescent="0.3">
      <c r="B290" s="3">
        <v>1493</v>
      </c>
      <c r="C290" s="117" t="s">
        <v>6</v>
      </c>
      <c r="D290" s="10">
        <v>38859</v>
      </c>
      <c r="E290" s="2" t="s">
        <v>22</v>
      </c>
      <c r="F290" s="4">
        <v>13</v>
      </c>
      <c r="G290" s="5">
        <v>41.318769528122459</v>
      </c>
      <c r="H290" s="2" t="s">
        <v>20</v>
      </c>
    </row>
    <row r="291" spans="2:8" ht="16.5" x14ac:dyDescent="0.3">
      <c r="B291" s="3">
        <v>520</v>
      </c>
      <c r="C291" s="117" t="s">
        <v>6</v>
      </c>
      <c r="D291" s="10">
        <v>38122</v>
      </c>
      <c r="E291" s="2" t="s">
        <v>22</v>
      </c>
      <c r="F291" s="4">
        <v>10</v>
      </c>
      <c r="G291" s="5">
        <v>32.194899991771997</v>
      </c>
      <c r="H291" s="2" t="s">
        <v>19</v>
      </c>
    </row>
    <row r="292" spans="2:8" ht="16.5" x14ac:dyDescent="0.3">
      <c r="B292" s="3">
        <v>1379</v>
      </c>
      <c r="C292" s="117" t="s">
        <v>6</v>
      </c>
      <c r="D292" s="10">
        <v>39068</v>
      </c>
      <c r="E292" s="2" t="s">
        <v>22</v>
      </c>
      <c r="F292" s="4">
        <v>4</v>
      </c>
      <c r="G292" s="5">
        <v>14.276329980408619</v>
      </c>
      <c r="H292" s="2" t="s">
        <v>19</v>
      </c>
    </row>
    <row r="293" spans="2:8" ht="16.5" x14ac:dyDescent="0.3">
      <c r="B293" s="3">
        <v>546</v>
      </c>
      <c r="C293" s="117" t="s">
        <v>6</v>
      </c>
      <c r="D293" s="10">
        <v>39013</v>
      </c>
      <c r="E293" s="2" t="s">
        <v>22</v>
      </c>
      <c r="F293" s="4">
        <v>3</v>
      </c>
      <c r="G293" s="5">
        <v>11.582072936390588</v>
      </c>
      <c r="H293" s="2" t="s">
        <v>18</v>
      </c>
    </row>
    <row r="294" spans="2:8" ht="16.5" x14ac:dyDescent="0.3">
      <c r="B294" s="3">
        <v>901</v>
      </c>
      <c r="C294" s="117" t="s">
        <v>6</v>
      </c>
      <c r="D294" s="10">
        <v>39057</v>
      </c>
      <c r="E294" s="2" t="s">
        <v>22</v>
      </c>
      <c r="F294" s="4">
        <v>0</v>
      </c>
      <c r="G294" s="5">
        <v>1.6796900586638657</v>
      </c>
      <c r="H294" s="2" t="s">
        <v>20</v>
      </c>
    </row>
    <row r="295" spans="2:8" ht="16.5" x14ac:dyDescent="0.3">
      <c r="B295" s="3">
        <v>475</v>
      </c>
      <c r="C295" s="117" t="s">
        <v>6</v>
      </c>
      <c r="D295" s="10">
        <v>38551</v>
      </c>
      <c r="E295" s="2" t="s">
        <v>22</v>
      </c>
      <c r="F295" s="4">
        <v>-1</v>
      </c>
      <c r="G295" s="5">
        <v>-0.82178994105370951</v>
      </c>
      <c r="H295" s="2" t="s">
        <v>17</v>
      </c>
    </row>
    <row r="296" spans="2:8" ht="16.5" x14ac:dyDescent="0.3">
      <c r="B296" s="3">
        <v>1314</v>
      </c>
      <c r="C296" s="117" t="s">
        <v>6</v>
      </c>
      <c r="D296" s="10">
        <v>38298</v>
      </c>
      <c r="E296" s="2" t="s">
        <v>21</v>
      </c>
      <c r="F296" s="4">
        <v>88</v>
      </c>
      <c r="G296" s="5">
        <v>265.56717139256853</v>
      </c>
      <c r="H296" s="2" t="s">
        <v>20</v>
      </c>
    </row>
    <row r="297" spans="2:8" ht="16.5" x14ac:dyDescent="0.3">
      <c r="B297" s="3">
        <v>1074</v>
      </c>
      <c r="C297" s="117" t="s">
        <v>6</v>
      </c>
      <c r="D297" s="10">
        <v>39035</v>
      </c>
      <c r="E297" s="2" t="s">
        <v>21</v>
      </c>
      <c r="F297" s="4">
        <v>83</v>
      </c>
      <c r="G297" s="5">
        <v>251.40105252927455</v>
      </c>
      <c r="H297" s="2" t="s">
        <v>20</v>
      </c>
    </row>
    <row r="298" spans="2:8" ht="16.5" x14ac:dyDescent="0.3">
      <c r="B298" s="3">
        <v>1199</v>
      </c>
      <c r="C298" s="117" t="s">
        <v>6</v>
      </c>
      <c r="D298" s="10">
        <v>38804</v>
      </c>
      <c r="E298" s="2" t="s">
        <v>21</v>
      </c>
      <c r="F298" s="4">
        <v>78</v>
      </c>
      <c r="G298" s="5">
        <v>235.94909602444432</v>
      </c>
      <c r="H298" s="2" t="s">
        <v>17</v>
      </c>
    </row>
    <row r="299" spans="2:8" ht="16.5" x14ac:dyDescent="0.3">
      <c r="B299" s="3">
        <v>1341</v>
      </c>
      <c r="C299" s="117" t="s">
        <v>6</v>
      </c>
      <c r="D299" s="10">
        <v>38716</v>
      </c>
      <c r="E299" s="2" t="s">
        <v>21</v>
      </c>
      <c r="F299" s="4">
        <v>77</v>
      </c>
      <c r="G299" s="5">
        <v>232.89275600525073</v>
      </c>
      <c r="H299" s="2" t="s">
        <v>17</v>
      </c>
    </row>
    <row r="300" spans="2:8" ht="16.5" x14ac:dyDescent="0.3">
      <c r="B300" s="3">
        <v>1125</v>
      </c>
      <c r="C300" s="117" t="s">
        <v>6</v>
      </c>
      <c r="D300" s="10">
        <v>38089</v>
      </c>
      <c r="E300" s="2" t="s">
        <v>21</v>
      </c>
      <c r="F300" s="4">
        <v>75</v>
      </c>
      <c r="G300" s="5">
        <v>227.03788190973427</v>
      </c>
      <c r="H300" s="2" t="s">
        <v>18</v>
      </c>
    </row>
    <row r="301" spans="2:8" ht="16.5" x14ac:dyDescent="0.3">
      <c r="B301" s="3">
        <v>526</v>
      </c>
      <c r="C301" s="117" t="s">
        <v>6</v>
      </c>
      <c r="D301" s="10">
        <v>38012</v>
      </c>
      <c r="E301" s="2" t="s">
        <v>21</v>
      </c>
      <c r="F301" s="4">
        <v>73</v>
      </c>
      <c r="G301" s="5">
        <v>221.29214849175239</v>
      </c>
      <c r="H301" s="2" t="s">
        <v>20</v>
      </c>
    </row>
    <row r="302" spans="2:8" ht="16.5" x14ac:dyDescent="0.3">
      <c r="B302" s="3">
        <v>1292</v>
      </c>
      <c r="C302" s="117" t="s">
        <v>6</v>
      </c>
      <c r="D302" s="10">
        <v>38837</v>
      </c>
      <c r="E302" s="2" t="s">
        <v>21</v>
      </c>
      <c r="F302" s="4">
        <v>72</v>
      </c>
      <c r="G302" s="5">
        <v>217.58131494729014</v>
      </c>
      <c r="H302" s="2" t="s">
        <v>19</v>
      </c>
    </row>
    <row r="303" spans="2:8" ht="16.5" x14ac:dyDescent="0.3">
      <c r="B303" s="3">
        <v>1413</v>
      </c>
      <c r="C303" s="117" t="s">
        <v>6</v>
      </c>
      <c r="D303" s="10">
        <v>38947</v>
      </c>
      <c r="E303" s="2" t="s">
        <v>21</v>
      </c>
      <c r="F303" s="4">
        <v>70</v>
      </c>
      <c r="G303" s="5">
        <v>211.75333647455852</v>
      </c>
      <c r="H303" s="2" t="s">
        <v>19</v>
      </c>
    </row>
    <row r="304" spans="2:8" ht="16.5" x14ac:dyDescent="0.3">
      <c r="B304" s="3">
        <v>878</v>
      </c>
      <c r="C304" s="117" t="s">
        <v>6</v>
      </c>
      <c r="D304" s="10">
        <v>38254</v>
      </c>
      <c r="E304" s="2" t="s">
        <v>21</v>
      </c>
      <c r="F304" s="4">
        <v>68</v>
      </c>
      <c r="G304" s="5">
        <v>206.16097800045316</v>
      </c>
      <c r="H304" s="2" t="s">
        <v>19</v>
      </c>
    </row>
    <row r="305" spans="2:8" ht="16.5" x14ac:dyDescent="0.3">
      <c r="B305" s="3">
        <v>783</v>
      </c>
      <c r="C305" s="117" t="s">
        <v>6</v>
      </c>
      <c r="D305" s="10">
        <v>39046</v>
      </c>
      <c r="E305" s="2" t="s">
        <v>21</v>
      </c>
      <c r="F305" s="4">
        <v>64</v>
      </c>
      <c r="G305" s="5">
        <v>193.891081917441</v>
      </c>
      <c r="H305" s="2" t="s">
        <v>19</v>
      </c>
    </row>
    <row r="306" spans="2:8" ht="16.5" x14ac:dyDescent="0.3">
      <c r="B306" s="3">
        <v>890</v>
      </c>
      <c r="C306" s="117" t="s">
        <v>6</v>
      </c>
      <c r="D306" s="10">
        <v>38749</v>
      </c>
      <c r="E306" s="2" t="s">
        <v>21</v>
      </c>
      <c r="F306" s="4">
        <v>62</v>
      </c>
      <c r="G306" s="5">
        <v>187.81034616092504</v>
      </c>
      <c r="H306" s="2" t="s">
        <v>19</v>
      </c>
    </row>
    <row r="307" spans="2:8" ht="16.5" x14ac:dyDescent="0.3">
      <c r="B307" s="3">
        <v>1878</v>
      </c>
      <c r="C307" s="117" t="s">
        <v>6</v>
      </c>
      <c r="D307" s="10">
        <v>38133</v>
      </c>
      <c r="E307" s="2" t="s">
        <v>21</v>
      </c>
      <c r="F307" s="4">
        <v>60</v>
      </c>
      <c r="G307" s="5">
        <v>182.28071376505659</v>
      </c>
      <c r="H307" s="2" t="s">
        <v>17</v>
      </c>
    </row>
    <row r="308" spans="2:8" ht="16.5" x14ac:dyDescent="0.3">
      <c r="B308" s="3">
        <v>988</v>
      </c>
      <c r="C308" s="117" t="s">
        <v>6</v>
      </c>
      <c r="D308" s="10">
        <v>38485</v>
      </c>
      <c r="E308" s="2" t="s">
        <v>21</v>
      </c>
      <c r="F308" s="4">
        <v>58</v>
      </c>
      <c r="G308" s="5">
        <v>175.8230061159172</v>
      </c>
      <c r="H308" s="2" t="s">
        <v>19</v>
      </c>
    </row>
    <row r="309" spans="2:8" ht="16.5" x14ac:dyDescent="0.3">
      <c r="B309" s="3">
        <v>1056</v>
      </c>
      <c r="C309" s="117" t="s">
        <v>6</v>
      </c>
      <c r="D309" s="10">
        <v>38309</v>
      </c>
      <c r="E309" s="2" t="s">
        <v>21</v>
      </c>
      <c r="F309" s="4">
        <v>57</v>
      </c>
      <c r="G309" s="5">
        <v>173.09988607692904</v>
      </c>
      <c r="H309" s="2" t="s">
        <v>20</v>
      </c>
    </row>
    <row r="310" spans="2:8" ht="16.5" x14ac:dyDescent="0.3">
      <c r="B310" s="3">
        <v>1489</v>
      </c>
      <c r="C310" s="117" t="s">
        <v>6</v>
      </c>
      <c r="D310" s="10">
        <v>38738</v>
      </c>
      <c r="E310" s="2" t="s">
        <v>21</v>
      </c>
      <c r="F310" s="4">
        <v>49</v>
      </c>
      <c r="G310" s="5">
        <v>149.11052069470631</v>
      </c>
      <c r="H310" s="2" t="s">
        <v>17</v>
      </c>
    </row>
    <row r="311" spans="2:8" ht="16.5" x14ac:dyDescent="0.3">
      <c r="B311" s="3">
        <v>1499</v>
      </c>
      <c r="C311" s="117" t="s">
        <v>6</v>
      </c>
      <c r="D311" s="10">
        <v>38870</v>
      </c>
      <c r="E311" s="2" t="s">
        <v>21</v>
      </c>
      <c r="F311" s="4">
        <v>48</v>
      </c>
      <c r="G311" s="5">
        <v>146.12940219412363</v>
      </c>
      <c r="H311" s="2" t="s">
        <v>20</v>
      </c>
    </row>
    <row r="312" spans="2:8" ht="16.5" x14ac:dyDescent="0.3">
      <c r="B312" s="3">
        <v>1385</v>
      </c>
      <c r="C312" s="117" t="s">
        <v>6</v>
      </c>
      <c r="D312" s="10">
        <v>38199</v>
      </c>
      <c r="E312" s="2" t="s">
        <v>21</v>
      </c>
      <c r="F312" s="4">
        <v>47</v>
      </c>
      <c r="G312" s="5">
        <v>143.8575641603407</v>
      </c>
      <c r="H312" s="2" t="s">
        <v>19</v>
      </c>
    </row>
    <row r="313" spans="2:8" ht="16.5" x14ac:dyDescent="0.3">
      <c r="B313" s="3">
        <v>1</v>
      </c>
      <c r="C313" s="117" t="s">
        <v>6</v>
      </c>
      <c r="D313" s="10">
        <v>38078</v>
      </c>
      <c r="E313" s="2" t="s">
        <v>21</v>
      </c>
      <c r="F313" s="4">
        <v>45</v>
      </c>
      <c r="G313" s="5">
        <v>137.20455832336393</v>
      </c>
      <c r="H313" s="2" t="s">
        <v>17</v>
      </c>
    </row>
    <row r="314" spans="2:8" ht="16.5" x14ac:dyDescent="0.3">
      <c r="B314" s="3">
        <v>311</v>
      </c>
      <c r="C314" s="117" t="s">
        <v>6</v>
      </c>
      <c r="D314" s="10">
        <v>38045</v>
      </c>
      <c r="E314" s="2" t="s">
        <v>21</v>
      </c>
      <c r="F314" s="4">
        <v>43</v>
      </c>
      <c r="G314" s="5">
        <v>130.971908096161</v>
      </c>
      <c r="H314" s="2" t="s">
        <v>20</v>
      </c>
    </row>
    <row r="315" spans="2:8" ht="16.5" x14ac:dyDescent="0.3">
      <c r="B315" s="3">
        <v>1524</v>
      </c>
      <c r="C315" s="117" t="s">
        <v>6</v>
      </c>
      <c r="D315" s="10">
        <v>38826</v>
      </c>
      <c r="E315" s="2" t="s">
        <v>21</v>
      </c>
      <c r="F315" s="4">
        <v>38</v>
      </c>
      <c r="G315" s="5">
        <v>115.80895982640449</v>
      </c>
      <c r="H315" s="2" t="s">
        <v>19</v>
      </c>
    </row>
    <row r="316" spans="2:8" ht="16.5" x14ac:dyDescent="0.3">
      <c r="B316" s="3">
        <v>664</v>
      </c>
      <c r="C316" s="117" t="s">
        <v>6</v>
      </c>
      <c r="D316" s="10">
        <v>38518</v>
      </c>
      <c r="E316" s="2" t="s">
        <v>21</v>
      </c>
      <c r="F316" s="4">
        <v>38</v>
      </c>
      <c r="G316" s="5">
        <v>116.7885336432518</v>
      </c>
      <c r="H316" s="2" t="s">
        <v>19</v>
      </c>
    </row>
    <row r="317" spans="2:8" ht="16.5" x14ac:dyDescent="0.3">
      <c r="B317" s="3">
        <v>393</v>
      </c>
      <c r="C317" s="117" t="s">
        <v>6</v>
      </c>
      <c r="D317" s="10">
        <v>38078</v>
      </c>
      <c r="E317" s="2" t="s">
        <v>21</v>
      </c>
      <c r="F317" s="4">
        <v>37</v>
      </c>
      <c r="G317" s="5">
        <v>112.53534248627696</v>
      </c>
      <c r="H317" s="2" t="s">
        <v>20</v>
      </c>
    </row>
    <row r="318" spans="2:8" ht="16.5" x14ac:dyDescent="0.3">
      <c r="B318" s="3">
        <v>969</v>
      </c>
      <c r="C318" s="117" t="s">
        <v>6</v>
      </c>
      <c r="D318" s="10">
        <v>38408</v>
      </c>
      <c r="E318" s="2" t="s">
        <v>21</v>
      </c>
      <c r="F318" s="4">
        <v>35</v>
      </c>
      <c r="G318" s="5">
        <v>107.34237990295979</v>
      </c>
      <c r="H318" s="2" t="s">
        <v>20</v>
      </c>
    </row>
    <row r="319" spans="2:8" ht="16.5" x14ac:dyDescent="0.3">
      <c r="B319" s="3">
        <v>1367</v>
      </c>
      <c r="C319" s="117" t="s">
        <v>6</v>
      </c>
      <c r="D319" s="10">
        <v>38793</v>
      </c>
      <c r="E319" s="2" t="s">
        <v>21</v>
      </c>
      <c r="F319" s="4">
        <v>32</v>
      </c>
      <c r="G319" s="5">
        <v>98.105863423861408</v>
      </c>
      <c r="H319" s="2" t="s">
        <v>20</v>
      </c>
    </row>
    <row r="320" spans="2:8" ht="16.5" x14ac:dyDescent="0.3">
      <c r="B320" s="3">
        <v>670</v>
      </c>
      <c r="C320" s="117" t="s">
        <v>6</v>
      </c>
      <c r="D320" s="10">
        <v>38243</v>
      </c>
      <c r="E320" s="2" t="s">
        <v>21</v>
      </c>
      <c r="F320" s="4">
        <v>32</v>
      </c>
      <c r="G320" s="5">
        <v>98.006987571648764</v>
      </c>
      <c r="H320" s="2" t="s">
        <v>18</v>
      </c>
    </row>
    <row r="321" spans="2:8" ht="16.5" x14ac:dyDescent="0.3">
      <c r="B321" s="3">
        <v>1799</v>
      </c>
      <c r="C321" s="117" t="s">
        <v>6</v>
      </c>
      <c r="D321" s="10">
        <v>39079</v>
      </c>
      <c r="E321" s="2" t="s">
        <v>21</v>
      </c>
      <c r="F321" s="4">
        <v>31</v>
      </c>
      <c r="G321" s="5">
        <v>94.72145499265082</v>
      </c>
      <c r="H321" s="2" t="s">
        <v>20</v>
      </c>
    </row>
    <row r="322" spans="2:8" ht="16.5" x14ac:dyDescent="0.3">
      <c r="B322" s="3">
        <v>1059</v>
      </c>
      <c r="C322" s="117" t="s">
        <v>6</v>
      </c>
      <c r="D322" s="10">
        <v>38056</v>
      </c>
      <c r="E322" s="2" t="s">
        <v>21</v>
      </c>
      <c r="F322" s="4">
        <v>30</v>
      </c>
      <c r="G322" s="5">
        <v>92.612099918838155</v>
      </c>
      <c r="H322" s="2" t="s">
        <v>17</v>
      </c>
    </row>
    <row r="323" spans="2:8" ht="16.5" x14ac:dyDescent="0.3">
      <c r="B323" s="3">
        <v>1176</v>
      </c>
      <c r="C323" s="117" t="s">
        <v>6</v>
      </c>
      <c r="D323" s="10">
        <v>38738</v>
      </c>
      <c r="E323" s="2" t="s">
        <v>21</v>
      </c>
      <c r="F323" s="4">
        <v>28</v>
      </c>
      <c r="G323" s="5">
        <v>86.468421123864729</v>
      </c>
      <c r="H323" s="2" t="s">
        <v>20</v>
      </c>
    </row>
    <row r="324" spans="2:8" ht="16.5" x14ac:dyDescent="0.3">
      <c r="B324" s="3">
        <v>1404</v>
      </c>
      <c r="C324" s="117" t="s">
        <v>6</v>
      </c>
      <c r="D324" s="10">
        <v>38518</v>
      </c>
      <c r="E324" s="2" t="s">
        <v>21</v>
      </c>
      <c r="F324" s="4">
        <v>27</v>
      </c>
      <c r="G324" s="5">
        <v>82.654748876430304</v>
      </c>
      <c r="H324" s="2" t="s">
        <v>20</v>
      </c>
    </row>
    <row r="325" spans="2:8" ht="16.5" x14ac:dyDescent="0.3">
      <c r="B325" s="3">
        <v>691</v>
      </c>
      <c r="C325" s="117" t="s">
        <v>6</v>
      </c>
      <c r="D325" s="10">
        <v>38727</v>
      </c>
      <c r="E325" s="2" t="s">
        <v>21</v>
      </c>
      <c r="F325" s="4">
        <v>25</v>
      </c>
      <c r="G325" s="5">
        <v>77.367215999588439</v>
      </c>
      <c r="H325" s="2" t="s">
        <v>19</v>
      </c>
    </row>
    <row r="326" spans="2:8" ht="16.5" x14ac:dyDescent="0.3">
      <c r="B326" s="3">
        <v>1560</v>
      </c>
      <c r="C326" s="117" t="s">
        <v>6</v>
      </c>
      <c r="D326" s="10">
        <v>38595</v>
      </c>
      <c r="E326" s="2" t="s">
        <v>21</v>
      </c>
      <c r="F326" s="4">
        <v>25</v>
      </c>
      <c r="G326" s="5">
        <v>76.896265241705308</v>
      </c>
      <c r="H326" s="2" t="s">
        <v>19</v>
      </c>
    </row>
    <row r="327" spans="2:8" ht="16.5" x14ac:dyDescent="0.3">
      <c r="B327" s="3">
        <v>1093</v>
      </c>
      <c r="C327" s="117" t="s">
        <v>6</v>
      </c>
      <c r="D327" s="10">
        <v>38331</v>
      </c>
      <c r="E327" s="2" t="s">
        <v>21</v>
      </c>
      <c r="F327" s="4">
        <v>25</v>
      </c>
      <c r="G327" s="5">
        <v>76.517978614258837</v>
      </c>
      <c r="H327" s="2" t="s">
        <v>18</v>
      </c>
    </row>
    <row r="328" spans="2:8" ht="16.5" x14ac:dyDescent="0.3">
      <c r="B328" s="3">
        <v>1655</v>
      </c>
      <c r="C328" s="117" t="s">
        <v>6</v>
      </c>
      <c r="D328" s="10">
        <v>38001</v>
      </c>
      <c r="E328" s="2" t="s">
        <v>21</v>
      </c>
      <c r="F328" s="4">
        <v>25</v>
      </c>
      <c r="G328" s="5">
        <v>77.553918573002605</v>
      </c>
      <c r="H328" s="2" t="s">
        <v>19</v>
      </c>
    </row>
    <row r="329" spans="2:8" ht="16.5" x14ac:dyDescent="0.3">
      <c r="B329" s="3">
        <v>10</v>
      </c>
      <c r="C329" s="117" t="s">
        <v>6</v>
      </c>
      <c r="D329" s="10">
        <v>38936</v>
      </c>
      <c r="E329" s="2" t="s">
        <v>21</v>
      </c>
      <c r="F329" s="4">
        <v>24</v>
      </c>
      <c r="G329" s="5">
        <v>73.502342173405509</v>
      </c>
      <c r="H329" s="2" t="s">
        <v>20</v>
      </c>
    </row>
    <row r="330" spans="2:8" ht="16.5" x14ac:dyDescent="0.3">
      <c r="B330" s="3">
        <v>995</v>
      </c>
      <c r="C330" s="117" t="s">
        <v>6</v>
      </c>
      <c r="D330" s="10">
        <v>38760</v>
      </c>
      <c r="E330" s="2" t="s">
        <v>21</v>
      </c>
      <c r="F330" s="4">
        <v>24</v>
      </c>
      <c r="G330" s="5">
        <v>74.211669903196139</v>
      </c>
      <c r="H330" s="2" t="s">
        <v>20</v>
      </c>
    </row>
    <row r="331" spans="2:8" ht="16.5" x14ac:dyDescent="0.3">
      <c r="B331" s="3">
        <v>694</v>
      </c>
      <c r="C331" s="117" t="s">
        <v>6</v>
      </c>
      <c r="D331" s="10">
        <v>38628</v>
      </c>
      <c r="E331" s="2" t="s">
        <v>21</v>
      </c>
      <c r="F331" s="4">
        <v>22</v>
      </c>
      <c r="G331" s="5">
        <v>67.920921050637091</v>
      </c>
      <c r="H331" s="2" t="s">
        <v>18</v>
      </c>
    </row>
    <row r="332" spans="2:8" ht="16.5" x14ac:dyDescent="0.3">
      <c r="B332" s="3">
        <v>167</v>
      </c>
      <c r="C332" s="117" t="s">
        <v>6</v>
      </c>
      <c r="D332" s="10">
        <v>38067</v>
      </c>
      <c r="E332" s="2" t="s">
        <v>21</v>
      </c>
      <c r="F332" s="4">
        <v>21</v>
      </c>
      <c r="G332" s="5">
        <v>64.326659101878747</v>
      </c>
      <c r="H332" s="2" t="s">
        <v>19</v>
      </c>
    </row>
    <row r="333" spans="2:8" ht="16.5" x14ac:dyDescent="0.3">
      <c r="B333" s="3">
        <v>1137</v>
      </c>
      <c r="C333" s="117" t="s">
        <v>6</v>
      </c>
      <c r="D333" s="10">
        <v>38859</v>
      </c>
      <c r="E333" s="2" t="s">
        <v>21</v>
      </c>
      <c r="F333" s="4">
        <v>17</v>
      </c>
      <c r="G333" s="5">
        <v>53.072576846761372</v>
      </c>
      <c r="H333" s="2" t="s">
        <v>19</v>
      </c>
    </row>
    <row r="334" spans="2:8" ht="16.5" x14ac:dyDescent="0.3">
      <c r="B334" s="3">
        <v>1760</v>
      </c>
      <c r="C334" s="117" t="s">
        <v>6</v>
      </c>
      <c r="D334" s="10">
        <v>38848</v>
      </c>
      <c r="E334" s="2" t="s">
        <v>21</v>
      </c>
      <c r="F334" s="4">
        <v>17</v>
      </c>
      <c r="G334" s="5">
        <v>53.536546154185139</v>
      </c>
      <c r="H334" s="2" t="s">
        <v>18</v>
      </c>
    </row>
    <row r="335" spans="2:8" ht="16.5" x14ac:dyDescent="0.3">
      <c r="B335" s="3">
        <v>1161</v>
      </c>
      <c r="C335" s="117" t="s">
        <v>6</v>
      </c>
      <c r="D335" s="10">
        <v>38562</v>
      </c>
      <c r="E335" s="2" t="s">
        <v>21</v>
      </c>
      <c r="F335" s="4">
        <v>16</v>
      </c>
      <c r="G335" s="5">
        <v>49.990501805612737</v>
      </c>
      <c r="H335" s="2" t="s">
        <v>19</v>
      </c>
    </row>
    <row r="336" spans="2:8" ht="16.5" x14ac:dyDescent="0.3">
      <c r="B336" s="3">
        <v>1219</v>
      </c>
      <c r="C336" s="117" t="s">
        <v>6</v>
      </c>
      <c r="D336" s="10">
        <v>38936</v>
      </c>
      <c r="E336" s="2" t="s">
        <v>21</v>
      </c>
      <c r="F336" s="4">
        <v>15</v>
      </c>
      <c r="G336" s="5">
        <v>47.22639965086119</v>
      </c>
      <c r="H336" s="2" t="s">
        <v>17</v>
      </c>
    </row>
    <row r="337" spans="2:8" ht="16.5" x14ac:dyDescent="0.3">
      <c r="B337" s="3">
        <v>1771</v>
      </c>
      <c r="C337" s="117" t="s">
        <v>6</v>
      </c>
      <c r="D337" s="10">
        <v>38947</v>
      </c>
      <c r="E337" s="2" t="s">
        <v>21</v>
      </c>
      <c r="F337" s="4">
        <v>14</v>
      </c>
      <c r="G337" s="5">
        <v>44.066692086610537</v>
      </c>
      <c r="H337" s="2" t="s">
        <v>19</v>
      </c>
    </row>
    <row r="338" spans="2:8" ht="16.5" x14ac:dyDescent="0.3">
      <c r="B338" s="3">
        <v>1511</v>
      </c>
      <c r="C338" s="117" t="s">
        <v>6</v>
      </c>
      <c r="D338" s="10">
        <v>38320</v>
      </c>
      <c r="E338" s="2" t="s">
        <v>21</v>
      </c>
      <c r="F338" s="4">
        <v>13</v>
      </c>
      <c r="G338" s="5">
        <v>41.739412502907776</v>
      </c>
      <c r="H338" s="2" t="s">
        <v>20</v>
      </c>
    </row>
    <row r="339" spans="2:8" ht="16.5" x14ac:dyDescent="0.3">
      <c r="B339" s="3">
        <v>701</v>
      </c>
      <c r="C339" s="117" t="s">
        <v>6</v>
      </c>
      <c r="D339" s="10">
        <v>38133</v>
      </c>
      <c r="E339" s="2" t="s">
        <v>21</v>
      </c>
      <c r="F339" s="4">
        <v>13</v>
      </c>
      <c r="G339" s="5">
        <v>40.473506204312045</v>
      </c>
      <c r="H339" s="2" t="s">
        <v>20</v>
      </c>
    </row>
    <row r="340" spans="2:8" ht="16.5" x14ac:dyDescent="0.3">
      <c r="B340" s="3">
        <v>1332</v>
      </c>
      <c r="C340" s="117" t="s">
        <v>6</v>
      </c>
      <c r="D340" s="10">
        <v>38001</v>
      </c>
      <c r="E340" s="2" t="s">
        <v>21</v>
      </c>
      <c r="F340" s="4">
        <v>13</v>
      </c>
      <c r="G340" s="5">
        <v>41.92379193182763</v>
      </c>
      <c r="H340" s="2" t="s">
        <v>18</v>
      </c>
    </row>
    <row r="341" spans="2:8" ht="16.5" x14ac:dyDescent="0.3">
      <c r="B341" s="3">
        <v>611</v>
      </c>
      <c r="C341" s="117" t="s">
        <v>6</v>
      </c>
      <c r="D341" s="10">
        <v>38936</v>
      </c>
      <c r="E341" s="2" t="s">
        <v>21</v>
      </c>
      <c r="F341" s="4">
        <v>10</v>
      </c>
      <c r="G341" s="5">
        <v>32.139866181276794</v>
      </c>
      <c r="H341" s="2" t="s">
        <v>17</v>
      </c>
    </row>
    <row r="342" spans="2:8" ht="16.5" x14ac:dyDescent="0.3">
      <c r="B342" s="3">
        <v>675</v>
      </c>
      <c r="C342" s="117" t="s">
        <v>6</v>
      </c>
      <c r="D342" s="10">
        <v>38221</v>
      </c>
      <c r="E342" s="2" t="s">
        <v>21</v>
      </c>
      <c r="F342" s="4">
        <v>10</v>
      </c>
      <c r="G342" s="5">
        <v>32.446099013561927</v>
      </c>
      <c r="H342" s="2" t="s">
        <v>18</v>
      </c>
    </row>
    <row r="343" spans="2:8" ht="16.5" x14ac:dyDescent="0.3">
      <c r="B343" s="3">
        <v>1417</v>
      </c>
      <c r="C343" s="117" t="s">
        <v>6</v>
      </c>
      <c r="D343" s="10">
        <v>38276</v>
      </c>
      <c r="E343" s="2" t="s">
        <v>21</v>
      </c>
      <c r="F343" s="4">
        <v>8</v>
      </c>
      <c r="G343" s="5">
        <v>25.824952877477109</v>
      </c>
      <c r="H343" s="2" t="s">
        <v>20</v>
      </c>
    </row>
    <row r="344" spans="2:8" ht="16.5" x14ac:dyDescent="0.3">
      <c r="B344" s="3">
        <v>944</v>
      </c>
      <c r="C344" s="117" t="s">
        <v>6</v>
      </c>
      <c r="D344" s="10">
        <v>38254</v>
      </c>
      <c r="E344" s="2" t="s">
        <v>21</v>
      </c>
      <c r="F344" s="4">
        <v>-2</v>
      </c>
      <c r="G344" s="5">
        <v>-3.7233562380367276</v>
      </c>
      <c r="H344" s="2" t="s">
        <v>19</v>
      </c>
    </row>
    <row r="345" spans="2:8" ht="16.5" x14ac:dyDescent="0.3">
      <c r="B345" s="3">
        <v>142</v>
      </c>
      <c r="C345" s="117" t="s">
        <v>6</v>
      </c>
      <c r="D345" s="10">
        <v>38749</v>
      </c>
      <c r="E345" s="2" t="s">
        <v>21</v>
      </c>
      <c r="F345" s="4">
        <v>-4</v>
      </c>
      <c r="G345" s="5">
        <v>-9.4996327629453567</v>
      </c>
      <c r="H345" s="2" t="s">
        <v>19</v>
      </c>
    </row>
    <row r="346" spans="2:8" ht="16.5" x14ac:dyDescent="0.3">
      <c r="B346" s="3">
        <v>210</v>
      </c>
      <c r="C346" s="117" t="s">
        <v>6</v>
      </c>
      <c r="D346" s="10">
        <v>38782</v>
      </c>
      <c r="E346" s="2" t="s">
        <v>21</v>
      </c>
      <c r="F346" s="4">
        <v>-6</v>
      </c>
      <c r="G346" s="5">
        <v>-16.334472666280842</v>
      </c>
      <c r="H346" s="2" t="s">
        <v>18</v>
      </c>
    </row>
    <row r="347" spans="2:8" ht="16.5" x14ac:dyDescent="0.3">
      <c r="B347" s="3">
        <v>1883</v>
      </c>
      <c r="C347" s="117" t="s">
        <v>6</v>
      </c>
      <c r="D347" s="10">
        <v>38188</v>
      </c>
      <c r="E347" s="2" t="s">
        <v>21</v>
      </c>
      <c r="F347" s="4">
        <v>-6</v>
      </c>
      <c r="G347" s="5">
        <v>-15.735959690520316</v>
      </c>
      <c r="H347" s="2" t="s">
        <v>20</v>
      </c>
    </row>
    <row r="348" spans="2:8" ht="16.5" x14ac:dyDescent="0.3">
      <c r="B348" s="3">
        <v>1786</v>
      </c>
      <c r="C348" s="117" t="s">
        <v>6</v>
      </c>
      <c r="D348" s="10">
        <v>38727</v>
      </c>
      <c r="E348" s="2" t="s">
        <v>21</v>
      </c>
      <c r="F348" s="4">
        <v>-9</v>
      </c>
      <c r="G348" s="5">
        <v>-24.653364515512152</v>
      </c>
      <c r="H348" s="2" t="s">
        <v>20</v>
      </c>
    </row>
    <row r="349" spans="2:8" ht="16.5" x14ac:dyDescent="0.3">
      <c r="B349" s="3">
        <v>733</v>
      </c>
      <c r="C349" s="117" t="s">
        <v>6</v>
      </c>
      <c r="D349" s="10">
        <v>38210</v>
      </c>
      <c r="E349" s="2" t="s">
        <v>23</v>
      </c>
      <c r="F349" s="4">
        <v>92</v>
      </c>
      <c r="G349" s="5">
        <v>277.67657907264578</v>
      </c>
      <c r="H349" s="2" t="s">
        <v>18</v>
      </c>
    </row>
    <row r="350" spans="2:8" ht="16.5" x14ac:dyDescent="0.3">
      <c r="B350" s="3">
        <v>1654</v>
      </c>
      <c r="C350" s="117" t="s">
        <v>6</v>
      </c>
      <c r="D350" s="10">
        <v>38045</v>
      </c>
      <c r="E350" s="2" t="s">
        <v>23</v>
      </c>
      <c r="F350" s="4">
        <v>92</v>
      </c>
      <c r="G350" s="5">
        <v>277.26934431778176</v>
      </c>
      <c r="H350" s="2" t="s">
        <v>17</v>
      </c>
    </row>
    <row r="351" spans="2:8" ht="16.5" x14ac:dyDescent="0.3">
      <c r="B351" s="3">
        <v>681</v>
      </c>
      <c r="C351" s="117" t="s">
        <v>6</v>
      </c>
      <c r="D351" s="10">
        <v>38243</v>
      </c>
      <c r="E351" s="2" t="s">
        <v>23</v>
      </c>
      <c r="F351" s="4">
        <v>88</v>
      </c>
      <c r="G351" s="5">
        <v>265.64166976022739</v>
      </c>
      <c r="H351" s="2" t="s">
        <v>19</v>
      </c>
    </row>
    <row r="352" spans="2:8" ht="16.5" x14ac:dyDescent="0.3">
      <c r="B352" s="3">
        <v>1731</v>
      </c>
      <c r="C352" s="117" t="s">
        <v>6</v>
      </c>
      <c r="D352" s="10">
        <v>38595</v>
      </c>
      <c r="E352" s="2" t="s">
        <v>23</v>
      </c>
      <c r="F352" s="4">
        <v>84</v>
      </c>
      <c r="G352" s="5">
        <v>254.77631099529688</v>
      </c>
      <c r="H352" s="2" t="s">
        <v>20</v>
      </c>
    </row>
    <row r="353" spans="2:8" ht="16.5" x14ac:dyDescent="0.3">
      <c r="B353" s="3">
        <v>1280</v>
      </c>
      <c r="C353" s="117" t="s">
        <v>6</v>
      </c>
      <c r="D353" s="10">
        <v>38375</v>
      </c>
      <c r="E353" s="2" t="s">
        <v>23</v>
      </c>
      <c r="F353" s="4">
        <v>79</v>
      </c>
      <c r="G353" s="5">
        <v>238.98646128992934</v>
      </c>
      <c r="H353" s="2" t="s">
        <v>19</v>
      </c>
    </row>
    <row r="354" spans="2:8" ht="16.5" x14ac:dyDescent="0.3">
      <c r="B354" s="3">
        <v>114</v>
      </c>
      <c r="C354" s="117" t="s">
        <v>6</v>
      </c>
      <c r="D354" s="10">
        <v>38617</v>
      </c>
      <c r="E354" s="2" t="s">
        <v>23</v>
      </c>
      <c r="F354" s="4">
        <v>77</v>
      </c>
      <c r="G354" s="5">
        <v>233.33103169462888</v>
      </c>
      <c r="H354" s="2" t="s">
        <v>20</v>
      </c>
    </row>
    <row r="355" spans="2:8" ht="16.5" x14ac:dyDescent="0.3">
      <c r="B355" s="3">
        <v>1825</v>
      </c>
      <c r="C355" s="117" t="s">
        <v>6</v>
      </c>
      <c r="D355" s="10">
        <v>38760</v>
      </c>
      <c r="E355" s="2" t="s">
        <v>23</v>
      </c>
      <c r="F355" s="4">
        <v>73</v>
      </c>
      <c r="G355" s="5">
        <v>221.23251800803121</v>
      </c>
      <c r="H355" s="2" t="s">
        <v>20</v>
      </c>
    </row>
    <row r="356" spans="2:8" ht="16.5" x14ac:dyDescent="0.3">
      <c r="B356" s="3">
        <v>547</v>
      </c>
      <c r="C356" s="117" t="s">
        <v>6</v>
      </c>
      <c r="D356" s="10">
        <v>38991</v>
      </c>
      <c r="E356" s="2" t="s">
        <v>23</v>
      </c>
      <c r="F356" s="4">
        <v>63</v>
      </c>
      <c r="G356" s="5">
        <v>190.58521809047551</v>
      </c>
      <c r="H356" s="2" t="s">
        <v>20</v>
      </c>
    </row>
    <row r="357" spans="2:8" ht="16.5" x14ac:dyDescent="0.3">
      <c r="B357" s="3">
        <v>395</v>
      </c>
      <c r="C357" s="117" t="s">
        <v>6</v>
      </c>
      <c r="D357" s="10">
        <v>38122</v>
      </c>
      <c r="E357" s="2" t="s">
        <v>23</v>
      </c>
      <c r="F357" s="4">
        <v>56</v>
      </c>
      <c r="G357" s="5">
        <v>169.27515470165261</v>
      </c>
      <c r="H357" s="2" t="s">
        <v>18</v>
      </c>
    </row>
    <row r="358" spans="2:8" ht="16.5" x14ac:dyDescent="0.3">
      <c r="B358" s="3">
        <v>688</v>
      </c>
      <c r="C358" s="117" t="s">
        <v>6</v>
      </c>
      <c r="D358" s="10">
        <v>38089</v>
      </c>
      <c r="E358" s="2" t="s">
        <v>23</v>
      </c>
      <c r="F358" s="4">
        <v>56</v>
      </c>
      <c r="G358" s="5">
        <v>169.95658667826987</v>
      </c>
      <c r="H358" s="2" t="s">
        <v>18</v>
      </c>
    </row>
    <row r="359" spans="2:8" ht="16.5" x14ac:dyDescent="0.3">
      <c r="B359" s="3">
        <v>492</v>
      </c>
      <c r="C359" s="117" t="s">
        <v>6</v>
      </c>
      <c r="D359" s="10">
        <v>38683</v>
      </c>
      <c r="E359" s="2" t="s">
        <v>23</v>
      </c>
      <c r="F359" s="4">
        <v>53</v>
      </c>
      <c r="G359" s="5">
        <v>160.46113209921771</v>
      </c>
      <c r="H359" s="2" t="s">
        <v>17</v>
      </c>
    </row>
    <row r="360" spans="2:8" ht="16.5" x14ac:dyDescent="0.3">
      <c r="B360" s="3">
        <v>1422</v>
      </c>
      <c r="C360" s="117" t="s">
        <v>6</v>
      </c>
      <c r="D360" s="10">
        <v>38595</v>
      </c>
      <c r="E360" s="2" t="s">
        <v>23</v>
      </c>
      <c r="F360" s="4">
        <v>52</v>
      </c>
      <c r="G360" s="5">
        <v>157.41873231061072</v>
      </c>
      <c r="H360" s="2" t="s">
        <v>17</v>
      </c>
    </row>
    <row r="361" spans="2:8" ht="16.5" x14ac:dyDescent="0.3">
      <c r="B361" s="3">
        <v>215</v>
      </c>
      <c r="C361" s="117" t="s">
        <v>6</v>
      </c>
      <c r="D361" s="10">
        <v>38353</v>
      </c>
      <c r="E361" s="2" t="s">
        <v>23</v>
      </c>
      <c r="F361" s="4">
        <v>51</v>
      </c>
      <c r="G361" s="5">
        <v>154.59771582934854</v>
      </c>
      <c r="H361" s="2" t="s">
        <v>20</v>
      </c>
    </row>
    <row r="362" spans="2:8" ht="16.5" x14ac:dyDescent="0.3">
      <c r="B362" s="3">
        <v>139</v>
      </c>
      <c r="C362" s="117" t="s">
        <v>6</v>
      </c>
      <c r="D362" s="10">
        <v>38496</v>
      </c>
      <c r="E362" s="2" t="s">
        <v>23</v>
      </c>
      <c r="F362" s="4">
        <v>50</v>
      </c>
      <c r="G362" s="5">
        <v>152.04318524136269</v>
      </c>
      <c r="H362" s="2" t="s">
        <v>17</v>
      </c>
    </row>
    <row r="363" spans="2:8" ht="16.5" x14ac:dyDescent="0.3">
      <c r="B363" s="3">
        <v>986</v>
      </c>
      <c r="C363" s="117" t="s">
        <v>6</v>
      </c>
      <c r="D363" s="10">
        <v>38474</v>
      </c>
      <c r="E363" s="2" t="s">
        <v>23</v>
      </c>
      <c r="F363" s="4">
        <v>47</v>
      </c>
      <c r="G363" s="5">
        <v>142.53694145811323</v>
      </c>
      <c r="H363" s="2" t="s">
        <v>19</v>
      </c>
    </row>
    <row r="364" spans="2:8" ht="16.5" x14ac:dyDescent="0.3">
      <c r="B364" s="3">
        <v>424</v>
      </c>
      <c r="C364" s="117" t="s">
        <v>6</v>
      </c>
      <c r="D364" s="10">
        <v>38573</v>
      </c>
      <c r="E364" s="2" t="s">
        <v>23</v>
      </c>
      <c r="F364" s="4">
        <v>45</v>
      </c>
      <c r="G364" s="5">
        <v>137.23163667167327</v>
      </c>
      <c r="H364" s="2" t="s">
        <v>19</v>
      </c>
    </row>
    <row r="365" spans="2:8" ht="16.5" x14ac:dyDescent="0.3">
      <c r="B365" s="3">
        <v>359</v>
      </c>
      <c r="C365" s="117" t="s">
        <v>6</v>
      </c>
      <c r="D365" s="10">
        <v>39068</v>
      </c>
      <c r="E365" s="2" t="s">
        <v>23</v>
      </c>
      <c r="F365" s="4">
        <v>44</v>
      </c>
      <c r="G365" s="5">
        <v>133.90724137081764</v>
      </c>
      <c r="H365" s="2" t="s">
        <v>19</v>
      </c>
    </row>
    <row r="366" spans="2:8" ht="16.5" x14ac:dyDescent="0.3">
      <c r="B366" s="3">
        <v>1783</v>
      </c>
      <c r="C366" s="117" t="s">
        <v>6</v>
      </c>
      <c r="D366" s="10">
        <v>38980</v>
      </c>
      <c r="E366" s="2" t="s">
        <v>23</v>
      </c>
      <c r="F366" s="4">
        <v>43</v>
      </c>
      <c r="G366" s="5">
        <v>130.38058732657913</v>
      </c>
      <c r="H366" s="2" t="s">
        <v>20</v>
      </c>
    </row>
    <row r="367" spans="2:8" ht="16.5" x14ac:dyDescent="0.3">
      <c r="B367" s="3">
        <v>411</v>
      </c>
      <c r="C367" s="117" t="s">
        <v>6</v>
      </c>
      <c r="D367" s="10">
        <v>38969</v>
      </c>
      <c r="E367" s="2" t="s">
        <v>23</v>
      </c>
      <c r="F367" s="4">
        <v>34</v>
      </c>
      <c r="G367" s="5">
        <v>103.84939593855748</v>
      </c>
      <c r="H367" s="2" t="s">
        <v>18</v>
      </c>
    </row>
    <row r="368" spans="2:8" ht="16.5" x14ac:dyDescent="0.3">
      <c r="B368" s="3">
        <v>1334</v>
      </c>
      <c r="C368" s="117" t="s">
        <v>6</v>
      </c>
      <c r="D368" s="10">
        <v>38496</v>
      </c>
      <c r="E368" s="2" t="s">
        <v>23</v>
      </c>
      <c r="F368" s="4">
        <v>33</v>
      </c>
      <c r="G368" s="5">
        <v>100.31195245129152</v>
      </c>
      <c r="H368" s="2" t="s">
        <v>18</v>
      </c>
    </row>
    <row r="369" spans="2:8" ht="16.5" x14ac:dyDescent="0.3">
      <c r="B369" s="3">
        <v>1814</v>
      </c>
      <c r="C369" s="117" t="s">
        <v>6</v>
      </c>
      <c r="D369" s="10">
        <v>38056</v>
      </c>
      <c r="E369" s="2" t="s">
        <v>23</v>
      </c>
      <c r="F369" s="4">
        <v>31</v>
      </c>
      <c r="G369" s="5">
        <v>94.729581013275251</v>
      </c>
      <c r="H369" s="2" t="s">
        <v>18</v>
      </c>
    </row>
    <row r="370" spans="2:8" ht="16.5" x14ac:dyDescent="0.3">
      <c r="B370" s="3">
        <v>923</v>
      </c>
      <c r="C370" s="117" t="s">
        <v>6</v>
      </c>
      <c r="D370" s="10">
        <v>38452</v>
      </c>
      <c r="E370" s="2" t="s">
        <v>23</v>
      </c>
      <c r="F370" s="4">
        <v>27</v>
      </c>
      <c r="G370" s="5">
        <v>82.994094545634482</v>
      </c>
      <c r="H370" s="2" t="s">
        <v>17</v>
      </c>
    </row>
    <row r="371" spans="2:8" ht="16.5" x14ac:dyDescent="0.3">
      <c r="B371" s="3">
        <v>1869</v>
      </c>
      <c r="C371" s="117" t="s">
        <v>6</v>
      </c>
      <c r="D371" s="10">
        <v>38628</v>
      </c>
      <c r="E371" s="2" t="s">
        <v>23</v>
      </c>
      <c r="F371" s="4">
        <v>18</v>
      </c>
      <c r="G371" s="5">
        <v>56.084454934208836</v>
      </c>
      <c r="H371" s="2" t="s">
        <v>20</v>
      </c>
    </row>
    <row r="372" spans="2:8" ht="16.5" x14ac:dyDescent="0.3">
      <c r="B372" s="3">
        <v>1196</v>
      </c>
      <c r="C372" s="117" t="s">
        <v>6</v>
      </c>
      <c r="D372" s="10">
        <v>38155</v>
      </c>
      <c r="E372" s="2" t="s">
        <v>23</v>
      </c>
      <c r="F372" s="4">
        <v>15</v>
      </c>
      <c r="G372" s="5">
        <v>46.529110883082438</v>
      </c>
      <c r="H372" s="2" t="s">
        <v>20</v>
      </c>
    </row>
    <row r="373" spans="2:8" ht="16.5" x14ac:dyDescent="0.3">
      <c r="B373" s="3">
        <v>1816</v>
      </c>
      <c r="C373" s="117" t="s">
        <v>6</v>
      </c>
      <c r="D373" s="10">
        <v>38430</v>
      </c>
      <c r="E373" s="2" t="s">
        <v>23</v>
      </c>
      <c r="F373" s="4">
        <v>11</v>
      </c>
      <c r="G373" s="5">
        <v>35.295636570052608</v>
      </c>
      <c r="H373" s="2" t="s">
        <v>17</v>
      </c>
    </row>
    <row r="374" spans="2:8" ht="16.5" x14ac:dyDescent="0.3">
      <c r="B374" s="3">
        <v>1628</v>
      </c>
      <c r="C374" s="117" t="s">
        <v>6</v>
      </c>
      <c r="D374" s="10">
        <v>38353</v>
      </c>
      <c r="E374" s="2" t="s">
        <v>23</v>
      </c>
      <c r="F374" s="4">
        <v>5</v>
      </c>
      <c r="G374" s="5">
        <v>16.92808141657132</v>
      </c>
      <c r="H374" s="2" t="s">
        <v>18</v>
      </c>
    </row>
    <row r="375" spans="2:8" ht="16.5" x14ac:dyDescent="0.3">
      <c r="B375" s="3">
        <v>453</v>
      </c>
      <c r="C375" s="117" t="s">
        <v>6</v>
      </c>
      <c r="D375" s="10">
        <v>38628</v>
      </c>
      <c r="E375" s="2" t="s">
        <v>23</v>
      </c>
      <c r="F375" s="4">
        <v>2</v>
      </c>
      <c r="G375" s="5">
        <v>7.0981331873476012</v>
      </c>
      <c r="H375" s="2" t="s">
        <v>19</v>
      </c>
    </row>
    <row r="376" spans="2:8" ht="16.5" x14ac:dyDescent="0.3">
      <c r="B376" s="3">
        <v>1157</v>
      </c>
      <c r="C376" s="117" t="s">
        <v>6</v>
      </c>
      <c r="D376" s="10">
        <v>38265</v>
      </c>
      <c r="E376" s="2" t="s">
        <v>23</v>
      </c>
      <c r="F376" s="4">
        <v>-1</v>
      </c>
      <c r="G376" s="5">
        <v>-1.1155837084126869</v>
      </c>
      <c r="H376" s="2" t="s">
        <v>19</v>
      </c>
    </row>
    <row r="377" spans="2:8" ht="16.5" x14ac:dyDescent="0.3">
      <c r="B377" s="3">
        <v>1733</v>
      </c>
      <c r="C377" s="117" t="s">
        <v>6</v>
      </c>
      <c r="D377" s="10">
        <v>38727</v>
      </c>
      <c r="E377" s="2" t="s">
        <v>23</v>
      </c>
      <c r="F377" s="4">
        <v>-5</v>
      </c>
      <c r="G377" s="5">
        <v>-12.772394146444128</v>
      </c>
      <c r="H377" s="2" t="s">
        <v>17</v>
      </c>
    </row>
    <row r="378" spans="2:8" ht="16.5" x14ac:dyDescent="0.3">
      <c r="B378" s="3">
        <v>1155</v>
      </c>
      <c r="C378" s="117" t="s">
        <v>6</v>
      </c>
      <c r="D378" s="10">
        <v>38782</v>
      </c>
      <c r="E378" s="2" t="s">
        <v>23</v>
      </c>
      <c r="F378" s="4">
        <v>-10</v>
      </c>
      <c r="G378" s="5">
        <v>-28.635014383965792</v>
      </c>
      <c r="H378" s="2" t="s">
        <v>17</v>
      </c>
    </row>
    <row r="379" spans="2:8" ht="16.5" x14ac:dyDescent="0.3">
      <c r="B379" s="3">
        <v>295</v>
      </c>
      <c r="C379" s="117" t="s">
        <v>6</v>
      </c>
      <c r="D379" s="10">
        <v>38925</v>
      </c>
      <c r="E379" s="2" t="s">
        <v>25</v>
      </c>
      <c r="F379" s="4">
        <v>94</v>
      </c>
      <c r="G379" s="5">
        <v>284.13590593464426</v>
      </c>
      <c r="H379" s="2" t="s">
        <v>19</v>
      </c>
    </row>
    <row r="380" spans="2:8" ht="16.5" x14ac:dyDescent="0.3">
      <c r="B380" s="3">
        <v>1504</v>
      </c>
      <c r="C380" s="117" t="s">
        <v>6</v>
      </c>
      <c r="D380" s="10">
        <v>38188</v>
      </c>
      <c r="E380" s="2" t="s">
        <v>25</v>
      </c>
      <c r="F380" s="4">
        <v>93</v>
      </c>
      <c r="G380" s="5">
        <v>280.86225864864616</v>
      </c>
      <c r="H380" s="2" t="s">
        <v>17</v>
      </c>
    </row>
    <row r="381" spans="2:8" ht="16.5" x14ac:dyDescent="0.3">
      <c r="B381" s="3">
        <v>66</v>
      </c>
      <c r="C381" s="117" t="s">
        <v>6</v>
      </c>
      <c r="D381" s="10">
        <v>38353</v>
      </c>
      <c r="E381" s="2" t="s">
        <v>25</v>
      </c>
      <c r="F381" s="4">
        <v>84</v>
      </c>
      <c r="G381" s="5">
        <v>253.99061782802139</v>
      </c>
      <c r="H381" s="2" t="s">
        <v>17</v>
      </c>
    </row>
    <row r="382" spans="2:8" ht="16.5" x14ac:dyDescent="0.3">
      <c r="B382" s="3">
        <v>1106</v>
      </c>
      <c r="C382" s="117" t="s">
        <v>6</v>
      </c>
      <c r="D382" s="10">
        <v>38353</v>
      </c>
      <c r="E382" s="2" t="s">
        <v>25</v>
      </c>
      <c r="F382" s="4">
        <v>81</v>
      </c>
      <c r="G382" s="5">
        <v>245.47079100584946</v>
      </c>
      <c r="H382" s="2" t="s">
        <v>17</v>
      </c>
    </row>
    <row r="383" spans="2:8" ht="16.5" x14ac:dyDescent="0.3">
      <c r="B383" s="3">
        <v>186</v>
      </c>
      <c r="C383" s="117" t="s">
        <v>6</v>
      </c>
      <c r="D383" s="10">
        <v>39046</v>
      </c>
      <c r="E383" s="2" t="s">
        <v>25</v>
      </c>
      <c r="F383" s="4">
        <v>74</v>
      </c>
      <c r="G383" s="5">
        <v>223.87783259743091</v>
      </c>
      <c r="H383" s="2" t="s">
        <v>20</v>
      </c>
    </row>
    <row r="384" spans="2:8" ht="16.5" x14ac:dyDescent="0.3">
      <c r="B384" s="3">
        <v>409</v>
      </c>
      <c r="C384" s="117" t="s">
        <v>6</v>
      </c>
      <c r="D384" s="10">
        <v>38276</v>
      </c>
      <c r="E384" s="2" t="s">
        <v>25</v>
      </c>
      <c r="F384" s="4">
        <v>74</v>
      </c>
      <c r="G384" s="5">
        <v>224.0430547727791</v>
      </c>
      <c r="H384" s="2" t="s">
        <v>20</v>
      </c>
    </row>
    <row r="385" spans="2:8" ht="16.5" x14ac:dyDescent="0.3">
      <c r="B385" s="3">
        <v>1009</v>
      </c>
      <c r="C385" s="117" t="s">
        <v>6</v>
      </c>
      <c r="D385" s="10">
        <v>38837</v>
      </c>
      <c r="E385" s="2" t="s">
        <v>25</v>
      </c>
      <c r="F385" s="4">
        <v>70</v>
      </c>
      <c r="G385" s="5">
        <v>212.18684363818184</v>
      </c>
      <c r="H385" s="2" t="s">
        <v>18</v>
      </c>
    </row>
    <row r="386" spans="2:8" ht="16.5" x14ac:dyDescent="0.3">
      <c r="B386" s="3">
        <v>497</v>
      </c>
      <c r="C386" s="117" t="s">
        <v>6</v>
      </c>
      <c r="D386" s="10">
        <v>38485</v>
      </c>
      <c r="E386" s="2" t="s">
        <v>25</v>
      </c>
      <c r="F386" s="4">
        <v>64</v>
      </c>
      <c r="G386" s="5">
        <v>193.98125439867269</v>
      </c>
      <c r="H386" s="2" t="s">
        <v>20</v>
      </c>
    </row>
    <row r="387" spans="2:8" ht="16.5" x14ac:dyDescent="0.3">
      <c r="B387" s="3">
        <v>1349</v>
      </c>
      <c r="C387" s="117" t="s">
        <v>6</v>
      </c>
      <c r="D387" s="10">
        <v>38034</v>
      </c>
      <c r="E387" s="2" t="s">
        <v>25</v>
      </c>
      <c r="F387" s="4">
        <v>56</v>
      </c>
      <c r="G387" s="5">
        <v>170.26270071526079</v>
      </c>
      <c r="H387" s="2" t="s">
        <v>20</v>
      </c>
    </row>
    <row r="388" spans="2:8" ht="16.5" x14ac:dyDescent="0.3">
      <c r="B388" s="3">
        <v>1393</v>
      </c>
      <c r="C388" s="117" t="s">
        <v>6</v>
      </c>
      <c r="D388" s="10">
        <v>38012</v>
      </c>
      <c r="E388" s="2" t="s">
        <v>25</v>
      </c>
      <c r="F388" s="4">
        <v>56</v>
      </c>
      <c r="G388" s="5">
        <v>169.75770217815491</v>
      </c>
      <c r="H388" s="2" t="s">
        <v>17</v>
      </c>
    </row>
    <row r="389" spans="2:8" ht="16.5" x14ac:dyDescent="0.3">
      <c r="B389" s="3">
        <v>653</v>
      </c>
      <c r="C389" s="117" t="s">
        <v>6</v>
      </c>
      <c r="D389" s="10">
        <v>38386</v>
      </c>
      <c r="E389" s="2" t="s">
        <v>25</v>
      </c>
      <c r="F389" s="4">
        <v>55</v>
      </c>
      <c r="G389" s="5">
        <v>166.43173248267502</v>
      </c>
      <c r="H389" s="2" t="s">
        <v>17</v>
      </c>
    </row>
    <row r="390" spans="2:8" ht="16.5" x14ac:dyDescent="0.3">
      <c r="B390" s="3">
        <v>1258</v>
      </c>
      <c r="C390" s="117" t="s">
        <v>6</v>
      </c>
      <c r="D390" s="10">
        <v>38914</v>
      </c>
      <c r="E390" s="2" t="s">
        <v>25</v>
      </c>
      <c r="F390" s="4">
        <v>54</v>
      </c>
      <c r="G390" s="5">
        <v>163.69364721145854</v>
      </c>
      <c r="H390" s="2" t="s">
        <v>18</v>
      </c>
    </row>
    <row r="391" spans="2:8" ht="16.5" x14ac:dyDescent="0.3">
      <c r="B391" s="3">
        <v>819</v>
      </c>
      <c r="C391" s="117" t="s">
        <v>6</v>
      </c>
      <c r="D391" s="10">
        <v>38870</v>
      </c>
      <c r="E391" s="2" t="s">
        <v>25</v>
      </c>
      <c r="F391" s="4">
        <v>54</v>
      </c>
      <c r="G391" s="5">
        <v>164.37938973773885</v>
      </c>
      <c r="H391" s="2" t="s">
        <v>17</v>
      </c>
    </row>
    <row r="392" spans="2:8" ht="16.5" x14ac:dyDescent="0.3">
      <c r="B392" s="3">
        <v>713</v>
      </c>
      <c r="C392" s="117" t="s">
        <v>6</v>
      </c>
      <c r="D392" s="10">
        <v>39057</v>
      </c>
      <c r="E392" s="2" t="s">
        <v>25</v>
      </c>
      <c r="F392" s="4">
        <v>50</v>
      </c>
      <c r="G392" s="5">
        <v>152.08468006915191</v>
      </c>
      <c r="H392" s="2" t="s">
        <v>20</v>
      </c>
    </row>
    <row r="393" spans="2:8" ht="16.5" x14ac:dyDescent="0.3">
      <c r="B393" s="3">
        <v>696</v>
      </c>
      <c r="C393" s="117" t="s">
        <v>6</v>
      </c>
      <c r="D393" s="10">
        <v>38188</v>
      </c>
      <c r="E393" s="2" t="s">
        <v>25</v>
      </c>
      <c r="F393" s="4">
        <v>47</v>
      </c>
      <c r="G393" s="5">
        <v>142.62566704955398</v>
      </c>
      <c r="H393" s="2" t="s">
        <v>17</v>
      </c>
    </row>
    <row r="394" spans="2:8" ht="16.5" x14ac:dyDescent="0.3">
      <c r="B394" s="3">
        <v>1249</v>
      </c>
      <c r="C394" s="117" t="s">
        <v>6</v>
      </c>
      <c r="D394" s="10">
        <v>38892</v>
      </c>
      <c r="E394" s="2" t="s">
        <v>25</v>
      </c>
      <c r="F394" s="4">
        <v>42</v>
      </c>
      <c r="G394" s="5">
        <v>128.47869059837046</v>
      </c>
      <c r="H394" s="2" t="s">
        <v>20</v>
      </c>
    </row>
    <row r="395" spans="2:8" ht="16.5" x14ac:dyDescent="0.3">
      <c r="B395" s="3">
        <v>1743</v>
      </c>
      <c r="C395" s="117" t="s">
        <v>6</v>
      </c>
      <c r="D395" s="10">
        <v>38221</v>
      </c>
      <c r="E395" s="2" t="s">
        <v>25</v>
      </c>
      <c r="F395" s="4">
        <v>40</v>
      </c>
      <c r="G395" s="5">
        <v>121.70811716084982</v>
      </c>
      <c r="H395" s="2" t="s">
        <v>20</v>
      </c>
    </row>
    <row r="396" spans="2:8" ht="16.5" x14ac:dyDescent="0.3">
      <c r="B396" s="3">
        <v>1058</v>
      </c>
      <c r="C396" s="117" t="s">
        <v>6</v>
      </c>
      <c r="D396" s="10">
        <v>38111</v>
      </c>
      <c r="E396" s="2" t="s">
        <v>25</v>
      </c>
      <c r="F396" s="4">
        <v>37</v>
      </c>
      <c r="G396" s="5">
        <v>112.97090107811077</v>
      </c>
      <c r="H396" s="2" t="s">
        <v>18</v>
      </c>
    </row>
    <row r="397" spans="2:8" ht="16.5" x14ac:dyDescent="0.3">
      <c r="B397" s="3">
        <v>781</v>
      </c>
      <c r="C397" s="117" t="s">
        <v>6</v>
      </c>
      <c r="D397" s="10">
        <v>39057</v>
      </c>
      <c r="E397" s="2" t="s">
        <v>25</v>
      </c>
      <c r="F397" s="4">
        <v>36</v>
      </c>
      <c r="G397" s="5">
        <v>109.92397437204225</v>
      </c>
      <c r="H397" s="2" t="s">
        <v>18</v>
      </c>
    </row>
    <row r="398" spans="2:8" ht="16.5" x14ac:dyDescent="0.3">
      <c r="B398" s="3">
        <v>1372</v>
      </c>
      <c r="C398" s="117" t="s">
        <v>6</v>
      </c>
      <c r="D398" s="10">
        <v>39057</v>
      </c>
      <c r="E398" s="2" t="s">
        <v>25</v>
      </c>
      <c r="F398" s="4">
        <v>36</v>
      </c>
      <c r="G398" s="5">
        <v>109.45657773500436</v>
      </c>
      <c r="H398" s="2" t="s">
        <v>19</v>
      </c>
    </row>
    <row r="399" spans="2:8" ht="16.5" x14ac:dyDescent="0.3">
      <c r="B399" s="3">
        <v>247</v>
      </c>
      <c r="C399" s="117" t="s">
        <v>6</v>
      </c>
      <c r="D399" s="10">
        <v>39035</v>
      </c>
      <c r="E399" s="2" t="s">
        <v>25</v>
      </c>
      <c r="F399" s="4">
        <v>36</v>
      </c>
      <c r="G399" s="5">
        <v>110.33744975059108</v>
      </c>
      <c r="H399" s="2" t="s">
        <v>20</v>
      </c>
    </row>
    <row r="400" spans="2:8" ht="16.5" x14ac:dyDescent="0.3">
      <c r="B400" s="3">
        <v>1203</v>
      </c>
      <c r="C400" s="117" t="s">
        <v>6</v>
      </c>
      <c r="D400" s="10">
        <v>38793</v>
      </c>
      <c r="E400" s="2" t="s">
        <v>25</v>
      </c>
      <c r="F400" s="4">
        <v>35</v>
      </c>
      <c r="G400" s="5">
        <v>107.42230334811192</v>
      </c>
      <c r="H400" s="2" t="s">
        <v>17</v>
      </c>
    </row>
    <row r="401" spans="2:8" ht="16.5" x14ac:dyDescent="0.3">
      <c r="B401" s="3">
        <v>1295</v>
      </c>
      <c r="C401" s="117" t="s">
        <v>6</v>
      </c>
      <c r="D401" s="10">
        <v>38463</v>
      </c>
      <c r="E401" s="2" t="s">
        <v>25</v>
      </c>
      <c r="F401" s="4">
        <v>35</v>
      </c>
      <c r="G401" s="5">
        <v>106.5070892872302</v>
      </c>
      <c r="H401" s="2" t="s">
        <v>17</v>
      </c>
    </row>
    <row r="402" spans="2:8" ht="16.5" x14ac:dyDescent="0.3">
      <c r="B402" s="3">
        <v>293</v>
      </c>
      <c r="C402" s="117" t="s">
        <v>6</v>
      </c>
      <c r="D402" s="10">
        <v>38936</v>
      </c>
      <c r="E402" s="2" t="s">
        <v>25</v>
      </c>
      <c r="F402" s="4">
        <v>33</v>
      </c>
      <c r="G402" s="5">
        <v>100.51753262027832</v>
      </c>
      <c r="H402" s="2" t="s">
        <v>18</v>
      </c>
    </row>
    <row r="403" spans="2:8" ht="16.5" x14ac:dyDescent="0.3">
      <c r="B403" s="3">
        <v>1050</v>
      </c>
      <c r="C403" s="117" t="s">
        <v>6</v>
      </c>
      <c r="D403" s="10">
        <v>38331</v>
      </c>
      <c r="E403" s="2" t="s">
        <v>25</v>
      </c>
      <c r="F403" s="4">
        <v>31</v>
      </c>
      <c r="G403" s="5">
        <v>94.124548214467538</v>
      </c>
      <c r="H403" s="2" t="s">
        <v>18</v>
      </c>
    </row>
    <row r="404" spans="2:8" ht="16.5" x14ac:dyDescent="0.3">
      <c r="B404" s="3">
        <v>864</v>
      </c>
      <c r="C404" s="117" t="s">
        <v>6</v>
      </c>
      <c r="D404" s="10">
        <v>38573</v>
      </c>
      <c r="E404" s="2" t="s">
        <v>25</v>
      </c>
      <c r="F404" s="4">
        <v>29</v>
      </c>
      <c r="G404" s="5">
        <v>89.383943739445868</v>
      </c>
      <c r="H404" s="2" t="s">
        <v>18</v>
      </c>
    </row>
    <row r="405" spans="2:8" ht="16.5" x14ac:dyDescent="0.3">
      <c r="B405" s="3">
        <v>1307</v>
      </c>
      <c r="C405" s="117" t="s">
        <v>6</v>
      </c>
      <c r="D405" s="10">
        <v>38749</v>
      </c>
      <c r="E405" s="2" t="s">
        <v>25</v>
      </c>
      <c r="F405" s="4">
        <v>28</v>
      </c>
      <c r="G405" s="5">
        <v>86.322863736189788</v>
      </c>
      <c r="H405" s="2" t="s">
        <v>20</v>
      </c>
    </row>
    <row r="406" spans="2:8" ht="16.5" x14ac:dyDescent="0.3">
      <c r="B406" s="3">
        <v>1109</v>
      </c>
      <c r="C406" s="117" t="s">
        <v>6</v>
      </c>
      <c r="D406" s="10">
        <v>38386</v>
      </c>
      <c r="E406" s="2" t="s">
        <v>25</v>
      </c>
      <c r="F406" s="4">
        <v>27</v>
      </c>
      <c r="G406" s="5">
        <v>83.259650238493791</v>
      </c>
      <c r="H406" s="2" t="s">
        <v>19</v>
      </c>
    </row>
    <row r="407" spans="2:8" ht="16.5" x14ac:dyDescent="0.3">
      <c r="B407" s="3">
        <v>1252</v>
      </c>
      <c r="C407" s="117" t="s">
        <v>6</v>
      </c>
      <c r="D407" s="10">
        <v>38760</v>
      </c>
      <c r="E407" s="2" t="s">
        <v>25</v>
      </c>
      <c r="F407" s="4">
        <v>26</v>
      </c>
      <c r="G407" s="5">
        <v>79.499321772308136</v>
      </c>
      <c r="H407" s="2" t="s">
        <v>20</v>
      </c>
    </row>
    <row r="408" spans="2:8" ht="16.5" x14ac:dyDescent="0.3">
      <c r="B408" s="3">
        <v>1815</v>
      </c>
      <c r="C408" s="117" t="s">
        <v>6</v>
      </c>
      <c r="D408" s="10">
        <v>38826</v>
      </c>
      <c r="E408" s="2" t="s">
        <v>25</v>
      </c>
      <c r="F408" s="4">
        <v>25</v>
      </c>
      <c r="G408" s="5">
        <v>77.103127744417094</v>
      </c>
      <c r="H408" s="2" t="s">
        <v>17</v>
      </c>
    </row>
    <row r="409" spans="2:8" ht="16.5" x14ac:dyDescent="0.3">
      <c r="B409" s="3">
        <v>603</v>
      </c>
      <c r="C409" s="117" t="s">
        <v>6</v>
      </c>
      <c r="D409" s="10">
        <v>38001</v>
      </c>
      <c r="E409" s="2" t="s">
        <v>25</v>
      </c>
      <c r="F409" s="4">
        <v>24</v>
      </c>
      <c r="G409" s="5">
        <v>74.283089497229128</v>
      </c>
      <c r="H409" s="2" t="s">
        <v>17</v>
      </c>
    </row>
    <row r="410" spans="2:8" ht="16.5" x14ac:dyDescent="0.3">
      <c r="B410" s="3">
        <v>155</v>
      </c>
      <c r="C410" s="117" t="s">
        <v>6</v>
      </c>
      <c r="D410" s="10">
        <v>38386</v>
      </c>
      <c r="E410" s="2" t="s">
        <v>25</v>
      </c>
      <c r="F410" s="4">
        <v>22</v>
      </c>
      <c r="G410" s="5">
        <v>67.814347194557499</v>
      </c>
      <c r="H410" s="2" t="s">
        <v>17</v>
      </c>
    </row>
    <row r="411" spans="2:8" ht="16.5" x14ac:dyDescent="0.3">
      <c r="B411" s="3">
        <v>1116</v>
      </c>
      <c r="C411" s="117" t="s">
        <v>6</v>
      </c>
      <c r="D411" s="10">
        <v>38914</v>
      </c>
      <c r="E411" s="2" t="s">
        <v>25</v>
      </c>
      <c r="F411" s="4">
        <v>12</v>
      </c>
      <c r="G411" s="5">
        <v>37.331388811713445</v>
      </c>
      <c r="H411" s="2" t="s">
        <v>20</v>
      </c>
    </row>
    <row r="412" spans="2:8" ht="16.5" x14ac:dyDescent="0.3">
      <c r="B412" s="3">
        <v>772</v>
      </c>
      <c r="C412" s="117" t="s">
        <v>6</v>
      </c>
      <c r="D412" s="10">
        <v>38045</v>
      </c>
      <c r="E412" s="2" t="s">
        <v>25</v>
      </c>
      <c r="F412" s="4">
        <v>12</v>
      </c>
      <c r="G412" s="5">
        <v>37.887038047747772</v>
      </c>
      <c r="H412" s="2" t="s">
        <v>19</v>
      </c>
    </row>
    <row r="413" spans="2:8" ht="16.5" x14ac:dyDescent="0.3">
      <c r="B413" s="3">
        <v>133</v>
      </c>
      <c r="C413" s="117" t="s">
        <v>6</v>
      </c>
      <c r="D413" s="10">
        <v>38177</v>
      </c>
      <c r="E413" s="2" t="s">
        <v>25</v>
      </c>
      <c r="F413" s="4">
        <v>11</v>
      </c>
      <c r="G413" s="5">
        <v>34.417378586902672</v>
      </c>
      <c r="H413" s="2" t="s">
        <v>20</v>
      </c>
    </row>
    <row r="414" spans="2:8" ht="16.5" x14ac:dyDescent="0.3">
      <c r="B414" s="3">
        <v>249</v>
      </c>
      <c r="C414" s="117" t="s">
        <v>6</v>
      </c>
      <c r="D414" s="10">
        <v>38430</v>
      </c>
      <c r="E414" s="2" t="s">
        <v>25</v>
      </c>
      <c r="F414" s="4">
        <v>7</v>
      </c>
      <c r="G414" s="5">
        <v>23.133204884254319</v>
      </c>
      <c r="H414" s="2" t="s">
        <v>20</v>
      </c>
    </row>
    <row r="415" spans="2:8" ht="16.5" x14ac:dyDescent="0.3">
      <c r="B415" s="3">
        <v>635</v>
      </c>
      <c r="C415" s="117" t="s">
        <v>6</v>
      </c>
      <c r="D415" s="10">
        <v>38100</v>
      </c>
      <c r="E415" s="2" t="s">
        <v>25</v>
      </c>
      <c r="F415" s="4">
        <v>6</v>
      </c>
      <c r="G415" s="5">
        <v>20.454607256507078</v>
      </c>
      <c r="H415" s="2" t="s">
        <v>18</v>
      </c>
    </row>
    <row r="416" spans="2:8" ht="16.5" x14ac:dyDescent="0.3">
      <c r="B416" s="3">
        <v>518</v>
      </c>
      <c r="C416" s="117" t="s">
        <v>6</v>
      </c>
      <c r="D416" s="10">
        <v>38078</v>
      </c>
      <c r="E416" s="2" t="s">
        <v>25</v>
      </c>
      <c r="F416" s="4">
        <v>4</v>
      </c>
      <c r="G416" s="5">
        <v>13.641635237019504</v>
      </c>
      <c r="H416" s="2" t="s">
        <v>17</v>
      </c>
    </row>
    <row r="417" spans="2:8" ht="16.5" x14ac:dyDescent="0.3">
      <c r="B417" s="3">
        <v>1697</v>
      </c>
      <c r="C417" s="117" t="s">
        <v>6</v>
      </c>
      <c r="D417" s="10">
        <v>38276</v>
      </c>
      <c r="E417" s="2" t="s">
        <v>25</v>
      </c>
      <c r="F417" s="4">
        <v>-3</v>
      </c>
      <c r="G417" s="5">
        <v>-7.0556984383694044</v>
      </c>
      <c r="H417" s="2" t="s">
        <v>18</v>
      </c>
    </row>
    <row r="418" spans="2:8" ht="16.5" x14ac:dyDescent="0.3">
      <c r="B418" s="3">
        <v>731</v>
      </c>
      <c r="C418" s="117" t="s">
        <v>6</v>
      </c>
      <c r="D418" s="10">
        <v>38188</v>
      </c>
      <c r="E418" s="2" t="s">
        <v>25</v>
      </c>
      <c r="F418" s="4">
        <v>-3</v>
      </c>
      <c r="G418" s="5">
        <v>-7.2263762915654137</v>
      </c>
      <c r="H418" s="2" t="s">
        <v>19</v>
      </c>
    </row>
    <row r="419" spans="2:8" ht="16.5" x14ac:dyDescent="0.3">
      <c r="B419" s="3">
        <v>1032</v>
      </c>
      <c r="C419" s="117" t="s">
        <v>6</v>
      </c>
      <c r="D419" s="10">
        <v>38034</v>
      </c>
      <c r="E419" s="2" t="s">
        <v>25</v>
      </c>
      <c r="F419" s="4">
        <v>-5</v>
      </c>
      <c r="G419" s="5">
        <v>-13.090742445919402</v>
      </c>
      <c r="H419" s="2" t="s">
        <v>19</v>
      </c>
    </row>
    <row r="420" spans="2:8" ht="16.5" x14ac:dyDescent="0.3">
      <c r="B420" s="3">
        <v>1575</v>
      </c>
      <c r="C420" s="117" t="s">
        <v>6</v>
      </c>
      <c r="D420" s="10">
        <v>38430</v>
      </c>
      <c r="E420" s="2" t="s">
        <v>25</v>
      </c>
      <c r="F420" s="4">
        <v>-7</v>
      </c>
      <c r="G420" s="5">
        <v>-19.136046094162346</v>
      </c>
      <c r="H420" s="2" t="s">
        <v>18</v>
      </c>
    </row>
    <row r="421" spans="2:8" ht="16.5" x14ac:dyDescent="0.3">
      <c r="B421" s="3">
        <v>63</v>
      </c>
      <c r="C421" s="117" t="s">
        <v>14</v>
      </c>
      <c r="D421" s="10">
        <v>38155</v>
      </c>
      <c r="E421" s="2" t="s">
        <v>24</v>
      </c>
      <c r="F421" s="4">
        <v>95</v>
      </c>
      <c r="G421" s="5">
        <v>287.76081692141696</v>
      </c>
      <c r="H421" s="2" t="s">
        <v>18</v>
      </c>
    </row>
    <row r="422" spans="2:8" ht="16.5" x14ac:dyDescent="0.3">
      <c r="B422" s="3">
        <v>786</v>
      </c>
      <c r="C422" s="117" t="s">
        <v>14</v>
      </c>
      <c r="D422" s="10">
        <v>38463</v>
      </c>
      <c r="E422" s="2" t="s">
        <v>24</v>
      </c>
      <c r="F422" s="4">
        <v>93</v>
      </c>
      <c r="G422" s="5">
        <v>280.85575758245068</v>
      </c>
      <c r="H422" s="2" t="s">
        <v>18</v>
      </c>
    </row>
    <row r="423" spans="2:8" ht="16.5" x14ac:dyDescent="0.3">
      <c r="B423" s="3">
        <v>330</v>
      </c>
      <c r="C423" s="117" t="s">
        <v>14</v>
      </c>
      <c r="D423" s="10">
        <v>38012</v>
      </c>
      <c r="E423" s="2" t="s">
        <v>24</v>
      </c>
      <c r="F423" s="4">
        <v>90</v>
      </c>
      <c r="G423" s="5">
        <v>271.3332095451583</v>
      </c>
      <c r="H423" s="2" t="s">
        <v>18</v>
      </c>
    </row>
    <row r="424" spans="2:8" ht="16.5" x14ac:dyDescent="0.3">
      <c r="B424" s="3">
        <v>549</v>
      </c>
      <c r="C424" s="117" t="s">
        <v>14</v>
      </c>
      <c r="D424" s="10">
        <v>38089</v>
      </c>
      <c r="E424" s="2" t="s">
        <v>24</v>
      </c>
      <c r="F424" s="4">
        <v>87</v>
      </c>
      <c r="G424" s="5">
        <v>263.16283259571526</v>
      </c>
      <c r="H424" s="2" t="s">
        <v>18</v>
      </c>
    </row>
    <row r="425" spans="2:8" ht="16.5" x14ac:dyDescent="0.3">
      <c r="B425" s="3">
        <v>373</v>
      </c>
      <c r="C425" s="117" t="s">
        <v>14</v>
      </c>
      <c r="D425" s="10">
        <v>38837</v>
      </c>
      <c r="E425" s="2" t="s">
        <v>24</v>
      </c>
      <c r="F425" s="4">
        <v>84</v>
      </c>
      <c r="G425" s="5">
        <v>253.89322061575038</v>
      </c>
      <c r="H425" s="2" t="s">
        <v>18</v>
      </c>
    </row>
    <row r="426" spans="2:8" ht="16.5" x14ac:dyDescent="0.3">
      <c r="B426" s="3">
        <v>568</v>
      </c>
      <c r="C426" s="117" t="s">
        <v>14</v>
      </c>
      <c r="D426" s="10">
        <v>38375</v>
      </c>
      <c r="E426" s="2" t="s">
        <v>24</v>
      </c>
      <c r="F426" s="4">
        <v>73</v>
      </c>
      <c r="G426" s="5">
        <v>220.80778472883722</v>
      </c>
      <c r="H426" s="2" t="s">
        <v>18</v>
      </c>
    </row>
    <row r="427" spans="2:8" ht="16.5" x14ac:dyDescent="0.3">
      <c r="B427" s="3">
        <v>1130</v>
      </c>
      <c r="C427" s="117" t="s">
        <v>14</v>
      </c>
      <c r="D427" s="10">
        <v>39035</v>
      </c>
      <c r="E427" s="2" t="s">
        <v>24</v>
      </c>
      <c r="F427" s="4">
        <v>72</v>
      </c>
      <c r="G427" s="5">
        <v>217.3653218325137</v>
      </c>
      <c r="H427" s="2" t="s">
        <v>18</v>
      </c>
    </row>
    <row r="428" spans="2:8" ht="16.5" x14ac:dyDescent="0.3">
      <c r="B428" s="3">
        <v>1463</v>
      </c>
      <c r="C428" s="117" t="s">
        <v>14</v>
      </c>
      <c r="D428" s="10">
        <v>38331</v>
      </c>
      <c r="E428" s="2" t="s">
        <v>24</v>
      </c>
      <c r="F428" s="4">
        <v>72</v>
      </c>
      <c r="G428" s="5">
        <v>217.08233008534265</v>
      </c>
      <c r="H428" s="2" t="s">
        <v>17</v>
      </c>
    </row>
    <row r="429" spans="2:8" ht="16.5" x14ac:dyDescent="0.3">
      <c r="B429" s="3">
        <v>1435</v>
      </c>
      <c r="C429" s="117" t="s">
        <v>14</v>
      </c>
      <c r="D429" s="10">
        <v>38837</v>
      </c>
      <c r="E429" s="2" t="s">
        <v>24</v>
      </c>
      <c r="F429" s="4">
        <v>67</v>
      </c>
      <c r="G429" s="5">
        <v>202.90370530776514</v>
      </c>
      <c r="H429" s="2" t="s">
        <v>19</v>
      </c>
    </row>
    <row r="430" spans="2:8" ht="16.5" x14ac:dyDescent="0.3">
      <c r="B430" s="3">
        <v>1877</v>
      </c>
      <c r="C430" s="117" t="s">
        <v>14</v>
      </c>
      <c r="D430" s="10">
        <v>38243</v>
      </c>
      <c r="E430" s="2" t="s">
        <v>24</v>
      </c>
      <c r="F430" s="4">
        <v>66</v>
      </c>
      <c r="G430" s="5">
        <v>199.3615971018873</v>
      </c>
      <c r="H430" s="2" t="s">
        <v>20</v>
      </c>
    </row>
    <row r="431" spans="2:8" ht="16.5" x14ac:dyDescent="0.3">
      <c r="B431" s="3">
        <v>1708</v>
      </c>
      <c r="C431" s="117" t="s">
        <v>14</v>
      </c>
      <c r="D431" s="10">
        <v>38837</v>
      </c>
      <c r="E431" s="2" t="s">
        <v>24</v>
      </c>
      <c r="F431" s="4">
        <v>65</v>
      </c>
      <c r="G431" s="5">
        <v>196.94966457435572</v>
      </c>
      <c r="H431" s="2" t="s">
        <v>19</v>
      </c>
    </row>
    <row r="432" spans="2:8" ht="16.5" x14ac:dyDescent="0.3">
      <c r="B432" s="3">
        <v>1200</v>
      </c>
      <c r="C432" s="117" t="s">
        <v>14</v>
      </c>
      <c r="D432" s="10">
        <v>38738</v>
      </c>
      <c r="E432" s="2" t="s">
        <v>24</v>
      </c>
      <c r="F432" s="4">
        <v>65</v>
      </c>
      <c r="G432" s="5">
        <v>196.94723752480948</v>
      </c>
      <c r="H432" s="2" t="s">
        <v>20</v>
      </c>
    </row>
    <row r="433" spans="2:8" ht="16.5" x14ac:dyDescent="0.3">
      <c r="B433" s="3">
        <v>309</v>
      </c>
      <c r="C433" s="117" t="s">
        <v>14</v>
      </c>
      <c r="D433" s="10">
        <v>38309</v>
      </c>
      <c r="E433" s="2" t="s">
        <v>24</v>
      </c>
      <c r="F433" s="4">
        <v>63</v>
      </c>
      <c r="G433" s="5">
        <v>191.44929977621479</v>
      </c>
      <c r="H433" s="2" t="s">
        <v>18</v>
      </c>
    </row>
    <row r="434" spans="2:8" ht="16.5" x14ac:dyDescent="0.3">
      <c r="B434" s="3">
        <v>1016</v>
      </c>
      <c r="C434" s="117" t="s">
        <v>14</v>
      </c>
      <c r="D434" s="10">
        <v>39002</v>
      </c>
      <c r="E434" s="2" t="s">
        <v>24</v>
      </c>
      <c r="F434" s="4">
        <v>62</v>
      </c>
      <c r="G434" s="5">
        <v>187.69110116385426</v>
      </c>
      <c r="H434" s="2" t="s">
        <v>20</v>
      </c>
    </row>
    <row r="435" spans="2:8" ht="16.5" x14ac:dyDescent="0.3">
      <c r="B435" s="3">
        <v>1668</v>
      </c>
      <c r="C435" s="117" t="s">
        <v>14</v>
      </c>
      <c r="D435" s="10">
        <v>38254</v>
      </c>
      <c r="E435" s="2" t="s">
        <v>24</v>
      </c>
      <c r="F435" s="4">
        <v>61</v>
      </c>
      <c r="G435" s="5">
        <v>185.16541785072013</v>
      </c>
      <c r="H435" s="2" t="s">
        <v>17</v>
      </c>
    </row>
    <row r="436" spans="2:8" ht="16.5" x14ac:dyDescent="0.3">
      <c r="B436" s="3">
        <v>1293</v>
      </c>
      <c r="C436" s="117" t="s">
        <v>14</v>
      </c>
      <c r="D436" s="10">
        <v>38419</v>
      </c>
      <c r="E436" s="2" t="s">
        <v>24</v>
      </c>
      <c r="F436" s="4">
        <v>58</v>
      </c>
      <c r="G436" s="5">
        <v>176.65394036929425</v>
      </c>
      <c r="H436" s="2" t="s">
        <v>18</v>
      </c>
    </row>
    <row r="437" spans="2:8" ht="16.5" x14ac:dyDescent="0.3">
      <c r="B437" s="3">
        <v>1117</v>
      </c>
      <c r="C437" s="117" t="s">
        <v>14</v>
      </c>
      <c r="D437" s="10">
        <v>38331</v>
      </c>
      <c r="E437" s="2" t="s">
        <v>24</v>
      </c>
      <c r="F437" s="4">
        <v>54</v>
      </c>
      <c r="G437" s="5">
        <v>164.38171569287022</v>
      </c>
      <c r="H437" s="2" t="s">
        <v>20</v>
      </c>
    </row>
    <row r="438" spans="2:8" ht="16.5" x14ac:dyDescent="0.3">
      <c r="B438" s="3">
        <v>1123</v>
      </c>
      <c r="C438" s="117" t="s">
        <v>14</v>
      </c>
      <c r="D438" s="10">
        <v>38804</v>
      </c>
      <c r="E438" s="2" t="s">
        <v>24</v>
      </c>
      <c r="F438" s="4">
        <v>53</v>
      </c>
      <c r="G438" s="5">
        <v>161.24130416457103</v>
      </c>
      <c r="H438" s="2" t="s">
        <v>20</v>
      </c>
    </row>
    <row r="439" spans="2:8" ht="16.5" x14ac:dyDescent="0.3">
      <c r="B439" s="3">
        <v>1081</v>
      </c>
      <c r="C439" s="117" t="s">
        <v>14</v>
      </c>
      <c r="D439" s="10">
        <v>38837</v>
      </c>
      <c r="E439" s="2" t="s">
        <v>24</v>
      </c>
      <c r="F439" s="4">
        <v>51</v>
      </c>
      <c r="G439" s="5">
        <v>154.96390627719521</v>
      </c>
      <c r="H439" s="2" t="s">
        <v>20</v>
      </c>
    </row>
    <row r="440" spans="2:8" ht="16.5" x14ac:dyDescent="0.3">
      <c r="B440" s="3">
        <v>644</v>
      </c>
      <c r="C440" s="117" t="s">
        <v>14</v>
      </c>
      <c r="D440" s="10">
        <v>38474</v>
      </c>
      <c r="E440" s="2" t="s">
        <v>24</v>
      </c>
      <c r="F440" s="4">
        <v>51</v>
      </c>
      <c r="G440" s="5">
        <v>154.53175695635341</v>
      </c>
      <c r="H440" s="2" t="s">
        <v>17</v>
      </c>
    </row>
    <row r="441" spans="2:8" ht="16.5" x14ac:dyDescent="0.3">
      <c r="B441" s="3">
        <v>53</v>
      </c>
      <c r="C441" s="117" t="s">
        <v>14</v>
      </c>
      <c r="D441" s="10">
        <v>38540</v>
      </c>
      <c r="E441" s="2" t="s">
        <v>24</v>
      </c>
      <c r="F441" s="4">
        <v>49</v>
      </c>
      <c r="G441" s="5">
        <v>148.50659729480034</v>
      </c>
      <c r="H441" s="2" t="s">
        <v>18</v>
      </c>
    </row>
    <row r="442" spans="2:8" ht="16.5" x14ac:dyDescent="0.3">
      <c r="B442" s="3">
        <v>592</v>
      </c>
      <c r="C442" s="117" t="s">
        <v>14</v>
      </c>
      <c r="D442" s="10">
        <v>38936</v>
      </c>
      <c r="E442" s="2" t="s">
        <v>24</v>
      </c>
      <c r="F442" s="4">
        <v>47</v>
      </c>
      <c r="G442" s="5">
        <v>141.97140662710891</v>
      </c>
      <c r="H442" s="2" t="s">
        <v>18</v>
      </c>
    </row>
    <row r="443" spans="2:8" ht="16.5" x14ac:dyDescent="0.3">
      <c r="B443" s="3">
        <v>869</v>
      </c>
      <c r="C443" s="117" t="s">
        <v>14</v>
      </c>
      <c r="D443" s="10">
        <v>38903</v>
      </c>
      <c r="E443" s="2" t="s">
        <v>24</v>
      </c>
      <c r="F443" s="4">
        <v>47</v>
      </c>
      <c r="G443" s="5">
        <v>143.2742036645771</v>
      </c>
      <c r="H443" s="2" t="s">
        <v>20</v>
      </c>
    </row>
    <row r="444" spans="2:8" ht="16.5" x14ac:dyDescent="0.3">
      <c r="B444" s="3">
        <v>1267</v>
      </c>
      <c r="C444" s="117" t="s">
        <v>14</v>
      </c>
      <c r="D444" s="10">
        <v>38265</v>
      </c>
      <c r="E444" s="2" t="s">
        <v>24</v>
      </c>
      <c r="F444" s="4">
        <v>47</v>
      </c>
      <c r="G444" s="5">
        <v>143.14314267064674</v>
      </c>
      <c r="H444" s="2" t="s">
        <v>18</v>
      </c>
    </row>
    <row r="445" spans="2:8" ht="16.5" x14ac:dyDescent="0.3">
      <c r="B445" s="3">
        <v>1550</v>
      </c>
      <c r="C445" s="117" t="s">
        <v>14</v>
      </c>
      <c r="D445" s="10">
        <v>38705</v>
      </c>
      <c r="E445" s="2" t="s">
        <v>24</v>
      </c>
      <c r="F445" s="4">
        <v>45</v>
      </c>
      <c r="G445" s="5">
        <v>137.92982227055688</v>
      </c>
      <c r="H445" s="2" t="s">
        <v>20</v>
      </c>
    </row>
    <row r="446" spans="2:8" ht="16.5" x14ac:dyDescent="0.3">
      <c r="B446" s="3">
        <v>1197</v>
      </c>
      <c r="C446" s="117" t="s">
        <v>14</v>
      </c>
      <c r="D446" s="10">
        <v>38969</v>
      </c>
      <c r="E446" s="2" t="s">
        <v>24</v>
      </c>
      <c r="F446" s="4">
        <v>39</v>
      </c>
      <c r="G446" s="5">
        <v>118.84027043467471</v>
      </c>
      <c r="H446" s="2" t="s">
        <v>20</v>
      </c>
    </row>
    <row r="447" spans="2:8" ht="16.5" x14ac:dyDescent="0.3">
      <c r="B447" s="3">
        <v>1250</v>
      </c>
      <c r="C447" s="117" t="s">
        <v>14</v>
      </c>
      <c r="D447" s="10">
        <v>38749</v>
      </c>
      <c r="E447" s="2" t="s">
        <v>24</v>
      </c>
      <c r="F447" s="4">
        <v>39</v>
      </c>
      <c r="G447" s="5">
        <v>119.42558225930649</v>
      </c>
      <c r="H447" s="2" t="s">
        <v>19</v>
      </c>
    </row>
    <row r="448" spans="2:8" ht="16.5" x14ac:dyDescent="0.3">
      <c r="B448" s="3">
        <v>845</v>
      </c>
      <c r="C448" s="117" t="s">
        <v>14</v>
      </c>
      <c r="D448" s="10">
        <v>38221</v>
      </c>
      <c r="E448" s="2" t="s">
        <v>24</v>
      </c>
      <c r="F448" s="4">
        <v>37</v>
      </c>
      <c r="G448" s="5">
        <v>113.21323460768004</v>
      </c>
      <c r="H448" s="2" t="s">
        <v>20</v>
      </c>
    </row>
    <row r="449" spans="2:8" ht="16.5" x14ac:dyDescent="0.3">
      <c r="B449" s="3">
        <v>1547</v>
      </c>
      <c r="C449" s="117" t="s">
        <v>14</v>
      </c>
      <c r="D449" s="10">
        <v>38342</v>
      </c>
      <c r="E449" s="2" t="s">
        <v>24</v>
      </c>
      <c r="F449" s="4">
        <v>34</v>
      </c>
      <c r="G449" s="5">
        <v>104.04142923037654</v>
      </c>
      <c r="H449" s="2" t="s">
        <v>20</v>
      </c>
    </row>
    <row r="450" spans="2:8" ht="16.5" x14ac:dyDescent="0.3">
      <c r="B450" s="3">
        <v>531</v>
      </c>
      <c r="C450" s="117" t="s">
        <v>14</v>
      </c>
      <c r="D450" s="10">
        <v>38331</v>
      </c>
      <c r="E450" s="2" t="s">
        <v>24</v>
      </c>
      <c r="F450" s="4">
        <v>34</v>
      </c>
      <c r="G450" s="5">
        <v>103.4937406460938</v>
      </c>
      <c r="H450" s="2" t="s">
        <v>17</v>
      </c>
    </row>
    <row r="451" spans="2:8" ht="16.5" x14ac:dyDescent="0.3">
      <c r="B451" s="3">
        <v>439</v>
      </c>
      <c r="C451" s="117" t="s">
        <v>14</v>
      </c>
      <c r="D451" s="10">
        <v>39013</v>
      </c>
      <c r="E451" s="2" t="s">
        <v>24</v>
      </c>
      <c r="F451" s="4">
        <v>27</v>
      </c>
      <c r="G451" s="5">
        <v>83.407614775333784</v>
      </c>
      <c r="H451" s="2" t="s">
        <v>19</v>
      </c>
    </row>
    <row r="452" spans="2:8" ht="16.5" x14ac:dyDescent="0.3">
      <c r="B452" s="3">
        <v>567</v>
      </c>
      <c r="C452" s="117" t="s">
        <v>14</v>
      </c>
      <c r="D452" s="10">
        <v>38947</v>
      </c>
      <c r="E452" s="2" t="s">
        <v>24</v>
      </c>
      <c r="F452" s="4">
        <v>23</v>
      </c>
      <c r="G452" s="5">
        <v>71.39535724005502</v>
      </c>
      <c r="H452" s="2" t="s">
        <v>19</v>
      </c>
    </row>
    <row r="453" spans="2:8" ht="16.5" x14ac:dyDescent="0.3">
      <c r="B453" s="3">
        <v>1446</v>
      </c>
      <c r="C453" s="117" t="s">
        <v>14</v>
      </c>
      <c r="D453" s="10">
        <v>38078</v>
      </c>
      <c r="E453" s="2" t="s">
        <v>24</v>
      </c>
      <c r="F453" s="4">
        <v>23</v>
      </c>
      <c r="G453" s="5">
        <v>70.708152765050201</v>
      </c>
      <c r="H453" s="2" t="s">
        <v>20</v>
      </c>
    </row>
    <row r="454" spans="2:8" ht="16.5" x14ac:dyDescent="0.3">
      <c r="B454" s="3">
        <v>201</v>
      </c>
      <c r="C454" s="117" t="s">
        <v>14</v>
      </c>
      <c r="D454" s="10">
        <v>38529</v>
      </c>
      <c r="E454" s="2" t="s">
        <v>24</v>
      </c>
      <c r="F454" s="4">
        <v>21</v>
      </c>
      <c r="G454" s="5">
        <v>64.863192319117914</v>
      </c>
      <c r="H454" s="2" t="s">
        <v>20</v>
      </c>
    </row>
    <row r="455" spans="2:8" ht="16.5" x14ac:dyDescent="0.3">
      <c r="B455" s="3">
        <v>1381</v>
      </c>
      <c r="C455" s="117" t="s">
        <v>14</v>
      </c>
      <c r="D455" s="10">
        <v>38496</v>
      </c>
      <c r="E455" s="2" t="s">
        <v>24</v>
      </c>
      <c r="F455" s="4">
        <v>18</v>
      </c>
      <c r="G455" s="5">
        <v>55.91901948813328</v>
      </c>
      <c r="H455" s="2" t="s">
        <v>18</v>
      </c>
    </row>
    <row r="456" spans="2:8" ht="16.5" x14ac:dyDescent="0.3">
      <c r="B456" s="3">
        <v>1597</v>
      </c>
      <c r="C456" s="117" t="s">
        <v>14</v>
      </c>
      <c r="D456" s="10">
        <v>39079</v>
      </c>
      <c r="E456" s="2" t="s">
        <v>24</v>
      </c>
      <c r="F456" s="4">
        <v>14</v>
      </c>
      <c r="G456" s="5">
        <v>44.433583210085722</v>
      </c>
      <c r="H456" s="2" t="s">
        <v>17</v>
      </c>
    </row>
    <row r="457" spans="2:8" ht="16.5" x14ac:dyDescent="0.3">
      <c r="B457" s="3">
        <v>790</v>
      </c>
      <c r="C457" s="117" t="s">
        <v>14</v>
      </c>
      <c r="D457" s="10">
        <v>38672</v>
      </c>
      <c r="E457" s="2" t="s">
        <v>24</v>
      </c>
      <c r="F457" s="4">
        <v>11</v>
      </c>
      <c r="G457" s="5">
        <v>34.54792782212121</v>
      </c>
      <c r="H457" s="2" t="s">
        <v>20</v>
      </c>
    </row>
    <row r="458" spans="2:8" ht="16.5" x14ac:dyDescent="0.3">
      <c r="B458" s="3">
        <v>704</v>
      </c>
      <c r="C458" s="117" t="s">
        <v>14</v>
      </c>
      <c r="D458" s="10">
        <v>38199</v>
      </c>
      <c r="E458" s="2" t="s">
        <v>24</v>
      </c>
      <c r="F458" s="4">
        <v>11</v>
      </c>
      <c r="G458" s="5">
        <v>35.105222117013575</v>
      </c>
      <c r="H458" s="2" t="s">
        <v>20</v>
      </c>
    </row>
    <row r="459" spans="2:8" ht="16.5" x14ac:dyDescent="0.3">
      <c r="B459" s="3">
        <v>1025</v>
      </c>
      <c r="C459" s="117" t="s">
        <v>14</v>
      </c>
      <c r="D459" s="10">
        <v>38562</v>
      </c>
      <c r="E459" s="2" t="s">
        <v>24</v>
      </c>
      <c r="F459" s="4">
        <v>10</v>
      </c>
      <c r="G459" s="5">
        <v>32.241149527753471</v>
      </c>
      <c r="H459" s="2" t="s">
        <v>17</v>
      </c>
    </row>
    <row r="460" spans="2:8" ht="16.5" x14ac:dyDescent="0.3">
      <c r="B460" s="3">
        <v>331</v>
      </c>
      <c r="C460" s="117" t="s">
        <v>14</v>
      </c>
      <c r="D460" s="10">
        <v>38210</v>
      </c>
      <c r="E460" s="2" t="s">
        <v>24</v>
      </c>
      <c r="F460" s="4">
        <v>10</v>
      </c>
      <c r="G460" s="5">
        <v>31.740063454597557</v>
      </c>
      <c r="H460" s="2" t="s">
        <v>19</v>
      </c>
    </row>
    <row r="461" spans="2:8" ht="16.5" x14ac:dyDescent="0.3">
      <c r="B461" s="3">
        <v>1014</v>
      </c>
      <c r="C461" s="117" t="s">
        <v>14</v>
      </c>
      <c r="D461" s="10">
        <v>38694</v>
      </c>
      <c r="E461" s="2" t="s">
        <v>24</v>
      </c>
      <c r="F461" s="4">
        <v>8</v>
      </c>
      <c r="G461" s="5">
        <v>26.096472599703908</v>
      </c>
      <c r="H461" s="2" t="s">
        <v>18</v>
      </c>
    </row>
    <row r="462" spans="2:8" ht="16.5" x14ac:dyDescent="0.3">
      <c r="B462" s="3">
        <v>1620</v>
      </c>
      <c r="C462" s="117" t="s">
        <v>14</v>
      </c>
      <c r="D462" s="10">
        <v>38023</v>
      </c>
      <c r="E462" s="2" t="s">
        <v>24</v>
      </c>
      <c r="F462" s="4">
        <v>6</v>
      </c>
      <c r="G462" s="5">
        <v>19.315165106288639</v>
      </c>
      <c r="H462" s="2" t="s">
        <v>20</v>
      </c>
    </row>
    <row r="463" spans="2:8" ht="16.5" x14ac:dyDescent="0.3">
      <c r="B463" s="3">
        <v>645</v>
      </c>
      <c r="C463" s="117" t="s">
        <v>14</v>
      </c>
      <c r="D463" s="10">
        <v>38078</v>
      </c>
      <c r="E463" s="2" t="s">
        <v>24</v>
      </c>
      <c r="F463" s="4">
        <v>5</v>
      </c>
      <c r="G463" s="5">
        <v>16.85379509706091</v>
      </c>
      <c r="H463" s="2" t="s">
        <v>17</v>
      </c>
    </row>
    <row r="464" spans="2:8" ht="16.5" x14ac:dyDescent="0.3">
      <c r="B464" s="3">
        <v>1051</v>
      </c>
      <c r="C464" s="117" t="s">
        <v>14</v>
      </c>
      <c r="D464" s="10">
        <v>38672</v>
      </c>
      <c r="E464" s="2" t="s">
        <v>24</v>
      </c>
      <c r="F464" s="4">
        <v>4</v>
      </c>
      <c r="G464" s="5">
        <v>14.292798170188892</v>
      </c>
      <c r="H464" s="2" t="s">
        <v>17</v>
      </c>
    </row>
    <row r="465" spans="2:8" ht="16.5" x14ac:dyDescent="0.3">
      <c r="B465" s="3">
        <v>1038</v>
      </c>
      <c r="C465" s="117" t="s">
        <v>14</v>
      </c>
      <c r="D465" s="10">
        <v>38254</v>
      </c>
      <c r="E465" s="2" t="s">
        <v>24</v>
      </c>
      <c r="F465" s="4">
        <v>3</v>
      </c>
      <c r="G465" s="5">
        <v>10.487455049777733</v>
      </c>
      <c r="H465" s="2" t="s">
        <v>18</v>
      </c>
    </row>
    <row r="466" spans="2:8" ht="16.5" x14ac:dyDescent="0.3">
      <c r="B466" s="3">
        <v>1028</v>
      </c>
      <c r="C466" s="117" t="s">
        <v>14</v>
      </c>
      <c r="D466" s="10">
        <v>38749</v>
      </c>
      <c r="E466" s="2" t="s">
        <v>24</v>
      </c>
      <c r="F466" s="4">
        <v>0</v>
      </c>
      <c r="G466" s="5">
        <v>1.7760594332285693</v>
      </c>
      <c r="H466" s="2" t="s">
        <v>19</v>
      </c>
    </row>
    <row r="467" spans="2:8" ht="16.5" x14ac:dyDescent="0.3">
      <c r="B467" s="3">
        <v>477</v>
      </c>
      <c r="C467" s="117" t="s">
        <v>14</v>
      </c>
      <c r="D467" s="10">
        <v>38155</v>
      </c>
      <c r="E467" s="2" t="s">
        <v>24</v>
      </c>
      <c r="F467" s="4">
        <v>0</v>
      </c>
      <c r="G467" s="5">
        <v>2.0013600167772623</v>
      </c>
      <c r="H467" s="2" t="s">
        <v>17</v>
      </c>
    </row>
    <row r="468" spans="2:8" ht="16.5" x14ac:dyDescent="0.3">
      <c r="B468" s="3">
        <v>750</v>
      </c>
      <c r="C468" s="117" t="s">
        <v>14</v>
      </c>
      <c r="D468" s="10">
        <v>38848</v>
      </c>
      <c r="E468" s="2" t="s">
        <v>24</v>
      </c>
      <c r="F468" s="4">
        <v>-2</v>
      </c>
      <c r="G468" s="5">
        <v>-3.9135627833735267</v>
      </c>
      <c r="H468" s="2" t="s">
        <v>17</v>
      </c>
    </row>
    <row r="469" spans="2:8" ht="16.5" x14ac:dyDescent="0.3">
      <c r="B469" s="3">
        <v>1191</v>
      </c>
      <c r="C469" s="117" t="s">
        <v>14</v>
      </c>
      <c r="D469" s="10">
        <v>38551</v>
      </c>
      <c r="E469" s="2" t="s">
        <v>24</v>
      </c>
      <c r="F469" s="4">
        <v>-2</v>
      </c>
      <c r="G469" s="5">
        <v>-4.2806028749734537</v>
      </c>
      <c r="H469" s="2" t="s">
        <v>18</v>
      </c>
    </row>
    <row r="470" spans="2:8" ht="16.5" x14ac:dyDescent="0.3">
      <c r="B470" s="3">
        <v>894</v>
      </c>
      <c r="C470" s="117" t="s">
        <v>14</v>
      </c>
      <c r="D470" s="10">
        <v>38661</v>
      </c>
      <c r="E470" s="2" t="s">
        <v>24</v>
      </c>
      <c r="F470" s="4">
        <v>-4</v>
      </c>
      <c r="G470" s="5">
        <v>-9.7904020756587578</v>
      </c>
      <c r="H470" s="2" t="s">
        <v>17</v>
      </c>
    </row>
    <row r="471" spans="2:8" ht="16.5" x14ac:dyDescent="0.3">
      <c r="B471" s="3">
        <v>946</v>
      </c>
      <c r="C471" s="117" t="s">
        <v>14</v>
      </c>
      <c r="D471" s="10">
        <v>38221</v>
      </c>
      <c r="E471" s="2" t="s">
        <v>24</v>
      </c>
      <c r="F471" s="4">
        <v>-7</v>
      </c>
      <c r="G471" s="5">
        <v>-19.822062355825821</v>
      </c>
      <c r="H471" s="2" t="s">
        <v>17</v>
      </c>
    </row>
    <row r="472" spans="2:8" ht="16.5" x14ac:dyDescent="0.3">
      <c r="B472" s="3">
        <v>812</v>
      </c>
      <c r="C472" s="117" t="s">
        <v>14</v>
      </c>
      <c r="D472" s="10">
        <v>38144</v>
      </c>
      <c r="E472" s="2" t="s">
        <v>24</v>
      </c>
      <c r="F472" s="4">
        <v>-9</v>
      </c>
      <c r="G472" s="5">
        <v>-24.933082918901754</v>
      </c>
      <c r="H472" s="2" t="s">
        <v>17</v>
      </c>
    </row>
    <row r="473" spans="2:8" ht="16.5" x14ac:dyDescent="0.3">
      <c r="B473" s="3">
        <v>1437</v>
      </c>
      <c r="C473" s="117" t="s">
        <v>14</v>
      </c>
      <c r="D473" s="10">
        <v>38122</v>
      </c>
      <c r="E473" s="2" t="s">
        <v>24</v>
      </c>
      <c r="F473" s="4">
        <v>-10</v>
      </c>
      <c r="G473" s="5">
        <v>-27.962734354764166</v>
      </c>
      <c r="H473" s="2" t="s">
        <v>17</v>
      </c>
    </row>
    <row r="474" spans="2:8" ht="16.5" x14ac:dyDescent="0.3">
      <c r="B474" s="3">
        <v>274</v>
      </c>
      <c r="C474" s="117" t="s">
        <v>14</v>
      </c>
      <c r="D474" s="10">
        <v>38683</v>
      </c>
      <c r="E474" s="2" t="s">
        <v>22</v>
      </c>
      <c r="F474" s="4">
        <v>83</v>
      </c>
      <c r="G474" s="5">
        <v>251.31042576912338</v>
      </c>
      <c r="H474" s="2" t="s">
        <v>18</v>
      </c>
    </row>
    <row r="475" spans="2:8" ht="16.5" x14ac:dyDescent="0.3">
      <c r="B475" s="3">
        <v>1395</v>
      </c>
      <c r="C475" s="117" t="s">
        <v>14</v>
      </c>
      <c r="D475" s="10">
        <v>38408</v>
      </c>
      <c r="E475" s="2" t="s">
        <v>22</v>
      </c>
      <c r="F475" s="4">
        <v>83</v>
      </c>
      <c r="G475" s="5">
        <v>250.38974883045833</v>
      </c>
      <c r="H475" s="2" t="s">
        <v>18</v>
      </c>
    </row>
    <row r="476" spans="2:8" ht="16.5" x14ac:dyDescent="0.3">
      <c r="B476" s="3">
        <v>1873</v>
      </c>
      <c r="C476" s="117" t="s">
        <v>14</v>
      </c>
      <c r="D476" s="10">
        <v>38309</v>
      </c>
      <c r="E476" s="2" t="s">
        <v>22</v>
      </c>
      <c r="F476" s="4">
        <v>83</v>
      </c>
      <c r="G476" s="5">
        <v>250.87539350545751</v>
      </c>
      <c r="H476" s="2" t="s">
        <v>17</v>
      </c>
    </row>
    <row r="477" spans="2:8" ht="16.5" x14ac:dyDescent="0.3">
      <c r="B477" s="3">
        <v>1687</v>
      </c>
      <c r="C477" s="117" t="s">
        <v>14</v>
      </c>
      <c r="D477" s="10">
        <v>38177</v>
      </c>
      <c r="E477" s="2" t="s">
        <v>22</v>
      </c>
      <c r="F477" s="4">
        <v>83</v>
      </c>
      <c r="G477" s="5">
        <v>250.98698082020448</v>
      </c>
      <c r="H477" s="2" t="s">
        <v>17</v>
      </c>
    </row>
    <row r="478" spans="2:8" ht="16.5" x14ac:dyDescent="0.3">
      <c r="B478" s="3">
        <v>1321</v>
      </c>
      <c r="C478" s="117" t="s">
        <v>14</v>
      </c>
      <c r="D478" s="10">
        <v>38683</v>
      </c>
      <c r="E478" s="2" t="s">
        <v>22</v>
      </c>
      <c r="F478" s="4">
        <v>82</v>
      </c>
      <c r="G478" s="5">
        <v>248.26100726872076</v>
      </c>
      <c r="H478" s="2" t="s">
        <v>17</v>
      </c>
    </row>
    <row r="479" spans="2:8" ht="16.5" x14ac:dyDescent="0.3">
      <c r="B479" s="3">
        <v>83</v>
      </c>
      <c r="C479" s="117" t="s">
        <v>14</v>
      </c>
      <c r="D479" s="10">
        <v>38298</v>
      </c>
      <c r="E479" s="2" t="s">
        <v>22</v>
      </c>
      <c r="F479" s="4">
        <v>82</v>
      </c>
      <c r="G479" s="5">
        <v>248.09860782564255</v>
      </c>
      <c r="H479" s="2" t="s">
        <v>19</v>
      </c>
    </row>
    <row r="480" spans="2:8" ht="16.5" x14ac:dyDescent="0.3">
      <c r="B480" s="3">
        <v>1774</v>
      </c>
      <c r="C480" s="117" t="s">
        <v>14</v>
      </c>
      <c r="D480" s="10">
        <v>38397</v>
      </c>
      <c r="E480" s="2" t="s">
        <v>22</v>
      </c>
      <c r="F480" s="4">
        <v>81</v>
      </c>
      <c r="G480" s="5">
        <v>244.96209724909312</v>
      </c>
      <c r="H480" s="2" t="s">
        <v>20</v>
      </c>
    </row>
    <row r="481" spans="2:8" ht="16.5" x14ac:dyDescent="0.3">
      <c r="B481" s="3">
        <v>85</v>
      </c>
      <c r="C481" s="117" t="s">
        <v>14</v>
      </c>
      <c r="D481" s="10">
        <v>38034</v>
      </c>
      <c r="E481" s="2" t="s">
        <v>22</v>
      </c>
      <c r="F481" s="4">
        <v>80</v>
      </c>
      <c r="G481" s="5">
        <v>241.26239073863908</v>
      </c>
      <c r="H481" s="2" t="s">
        <v>17</v>
      </c>
    </row>
    <row r="482" spans="2:8" ht="16.5" x14ac:dyDescent="0.3">
      <c r="B482" s="3">
        <v>1024</v>
      </c>
      <c r="C482" s="117" t="s">
        <v>14</v>
      </c>
      <c r="D482" s="10">
        <v>38650</v>
      </c>
      <c r="E482" s="2" t="s">
        <v>22</v>
      </c>
      <c r="F482" s="4">
        <v>79</v>
      </c>
      <c r="G482" s="5">
        <v>238.71622982310416</v>
      </c>
      <c r="H482" s="2" t="s">
        <v>17</v>
      </c>
    </row>
    <row r="483" spans="2:8" ht="16.5" x14ac:dyDescent="0.3">
      <c r="B483" s="3">
        <v>707</v>
      </c>
      <c r="C483" s="117" t="s">
        <v>14</v>
      </c>
      <c r="D483" s="10">
        <v>38001</v>
      </c>
      <c r="E483" s="2" t="s">
        <v>22</v>
      </c>
      <c r="F483" s="4">
        <v>78</v>
      </c>
      <c r="G483" s="5">
        <v>235.37746360511863</v>
      </c>
      <c r="H483" s="2" t="s">
        <v>18</v>
      </c>
    </row>
    <row r="484" spans="2:8" ht="16.5" x14ac:dyDescent="0.3">
      <c r="B484" s="3">
        <v>522</v>
      </c>
      <c r="C484" s="117" t="s">
        <v>14</v>
      </c>
      <c r="D484" s="10">
        <v>38848</v>
      </c>
      <c r="E484" s="2" t="s">
        <v>22</v>
      </c>
      <c r="F484" s="4">
        <v>75</v>
      </c>
      <c r="G484" s="5">
        <v>226.71443824204945</v>
      </c>
      <c r="H484" s="2" t="s">
        <v>19</v>
      </c>
    </row>
    <row r="485" spans="2:8" ht="16.5" x14ac:dyDescent="0.3">
      <c r="B485" s="3">
        <v>667</v>
      </c>
      <c r="C485" s="117" t="s">
        <v>14</v>
      </c>
      <c r="D485" s="10">
        <v>38760</v>
      </c>
      <c r="E485" s="2" t="s">
        <v>22</v>
      </c>
      <c r="F485" s="4">
        <v>73</v>
      </c>
      <c r="G485" s="5">
        <v>220.44792756124494</v>
      </c>
      <c r="H485" s="2" t="s">
        <v>19</v>
      </c>
    </row>
    <row r="486" spans="2:8" ht="16.5" x14ac:dyDescent="0.3">
      <c r="B486" s="3">
        <v>719</v>
      </c>
      <c r="C486" s="117" t="s">
        <v>14</v>
      </c>
      <c r="D486" s="10">
        <v>38243</v>
      </c>
      <c r="E486" s="2" t="s">
        <v>22</v>
      </c>
      <c r="F486" s="4">
        <v>71</v>
      </c>
      <c r="G486" s="5">
        <v>214.9278284338051</v>
      </c>
      <c r="H486" s="2" t="s">
        <v>17</v>
      </c>
    </row>
    <row r="487" spans="2:8" ht="16.5" x14ac:dyDescent="0.3">
      <c r="B487" s="3">
        <v>1766</v>
      </c>
      <c r="C487" s="117" t="s">
        <v>14</v>
      </c>
      <c r="D487" s="10">
        <v>38892</v>
      </c>
      <c r="E487" s="2" t="s">
        <v>22</v>
      </c>
      <c r="F487" s="4">
        <v>69</v>
      </c>
      <c r="G487" s="5">
        <v>209.27458050780132</v>
      </c>
      <c r="H487" s="2" t="s">
        <v>17</v>
      </c>
    </row>
    <row r="488" spans="2:8" ht="16.5" x14ac:dyDescent="0.3">
      <c r="B488" s="3">
        <v>217</v>
      </c>
      <c r="C488" s="117" t="s">
        <v>14</v>
      </c>
      <c r="D488" s="10">
        <v>38254</v>
      </c>
      <c r="E488" s="2" t="s">
        <v>22</v>
      </c>
      <c r="F488" s="4">
        <v>67</v>
      </c>
      <c r="G488" s="5">
        <v>203.35912709646638</v>
      </c>
      <c r="H488" s="2" t="s">
        <v>18</v>
      </c>
    </row>
    <row r="489" spans="2:8" ht="16.5" x14ac:dyDescent="0.3">
      <c r="B489" s="3">
        <v>279</v>
      </c>
      <c r="C489" s="117" t="s">
        <v>14</v>
      </c>
      <c r="D489" s="10">
        <v>38122</v>
      </c>
      <c r="E489" s="2" t="s">
        <v>22</v>
      </c>
      <c r="F489" s="4">
        <v>63</v>
      </c>
      <c r="G489" s="5">
        <v>191.08641465198994</v>
      </c>
      <c r="H489" s="2" t="s">
        <v>20</v>
      </c>
    </row>
    <row r="490" spans="2:8" ht="16.5" x14ac:dyDescent="0.3">
      <c r="B490" s="3">
        <v>1857</v>
      </c>
      <c r="C490" s="117" t="s">
        <v>14</v>
      </c>
      <c r="D490" s="10">
        <v>38133</v>
      </c>
      <c r="E490" s="2" t="s">
        <v>22</v>
      </c>
      <c r="F490" s="4">
        <v>61</v>
      </c>
      <c r="G490" s="5">
        <v>184.76093809619837</v>
      </c>
      <c r="H490" s="2" t="s">
        <v>18</v>
      </c>
    </row>
    <row r="491" spans="2:8" ht="16.5" x14ac:dyDescent="0.3">
      <c r="B491" s="3">
        <v>932</v>
      </c>
      <c r="C491" s="117" t="s">
        <v>14</v>
      </c>
      <c r="D491" s="10">
        <v>38738</v>
      </c>
      <c r="E491" s="2" t="s">
        <v>22</v>
      </c>
      <c r="F491" s="4">
        <v>59</v>
      </c>
      <c r="G491" s="5">
        <v>179.37483712712185</v>
      </c>
      <c r="H491" s="2" t="s">
        <v>19</v>
      </c>
    </row>
    <row r="492" spans="2:8" ht="16.5" x14ac:dyDescent="0.3">
      <c r="B492" s="3">
        <v>118</v>
      </c>
      <c r="C492" s="117" t="s">
        <v>14</v>
      </c>
      <c r="D492" s="10">
        <v>38496</v>
      </c>
      <c r="E492" s="2" t="s">
        <v>22</v>
      </c>
      <c r="F492" s="4">
        <v>59</v>
      </c>
      <c r="G492" s="5">
        <v>178.71308198822226</v>
      </c>
      <c r="H492" s="2" t="s">
        <v>18</v>
      </c>
    </row>
    <row r="493" spans="2:8" ht="16.5" x14ac:dyDescent="0.3">
      <c r="B493" s="3">
        <v>1641</v>
      </c>
      <c r="C493" s="117" t="s">
        <v>14</v>
      </c>
      <c r="D493" s="10">
        <v>38947</v>
      </c>
      <c r="E493" s="2" t="s">
        <v>22</v>
      </c>
      <c r="F493" s="4">
        <v>56</v>
      </c>
      <c r="G493" s="5">
        <v>170.03159669706065</v>
      </c>
      <c r="H493" s="2" t="s">
        <v>20</v>
      </c>
    </row>
    <row r="494" spans="2:8" ht="16.5" x14ac:dyDescent="0.3">
      <c r="B494" s="3">
        <v>1444</v>
      </c>
      <c r="C494" s="117" t="s">
        <v>14</v>
      </c>
      <c r="D494" s="10">
        <v>38716</v>
      </c>
      <c r="E494" s="2" t="s">
        <v>22</v>
      </c>
      <c r="F494" s="4">
        <v>53</v>
      </c>
      <c r="G494" s="5">
        <v>161.64817183248223</v>
      </c>
      <c r="H494" s="2" t="s">
        <v>17</v>
      </c>
    </row>
    <row r="495" spans="2:8" ht="16.5" x14ac:dyDescent="0.3">
      <c r="B495" s="3">
        <v>385</v>
      </c>
      <c r="C495" s="117" t="s">
        <v>14</v>
      </c>
      <c r="D495" s="10">
        <v>38133</v>
      </c>
      <c r="E495" s="2" t="s">
        <v>22</v>
      </c>
      <c r="F495" s="4">
        <v>49</v>
      </c>
      <c r="G495" s="5">
        <v>148.92692975074797</v>
      </c>
      <c r="H495" s="2" t="s">
        <v>19</v>
      </c>
    </row>
    <row r="496" spans="2:8" ht="16.5" x14ac:dyDescent="0.3">
      <c r="B496" s="3">
        <v>1462</v>
      </c>
      <c r="C496" s="117" t="s">
        <v>14</v>
      </c>
      <c r="D496" s="10">
        <v>38727</v>
      </c>
      <c r="E496" s="2" t="s">
        <v>22</v>
      </c>
      <c r="F496" s="4">
        <v>48</v>
      </c>
      <c r="G496" s="5">
        <v>146.42108275927566</v>
      </c>
      <c r="H496" s="2" t="s">
        <v>20</v>
      </c>
    </row>
    <row r="497" spans="2:8" ht="16.5" x14ac:dyDescent="0.3">
      <c r="B497" s="3">
        <v>1751</v>
      </c>
      <c r="C497" s="117" t="s">
        <v>14</v>
      </c>
      <c r="D497" s="10">
        <v>39068</v>
      </c>
      <c r="E497" s="2" t="s">
        <v>22</v>
      </c>
      <c r="F497" s="4">
        <v>47</v>
      </c>
      <c r="G497" s="5">
        <v>142.93190581421757</v>
      </c>
      <c r="H497" s="2" t="s">
        <v>20</v>
      </c>
    </row>
    <row r="498" spans="2:8" ht="16.5" x14ac:dyDescent="0.3">
      <c r="B498" s="3">
        <v>1356</v>
      </c>
      <c r="C498" s="117" t="s">
        <v>14</v>
      </c>
      <c r="D498" s="10">
        <v>38562</v>
      </c>
      <c r="E498" s="2" t="s">
        <v>22</v>
      </c>
      <c r="F498" s="4">
        <v>42</v>
      </c>
      <c r="G498" s="5">
        <v>127.74297314827389</v>
      </c>
      <c r="H498" s="2" t="s">
        <v>19</v>
      </c>
    </row>
    <row r="499" spans="2:8" ht="16.5" x14ac:dyDescent="0.3">
      <c r="B499" s="3">
        <v>1593</v>
      </c>
      <c r="C499" s="117" t="s">
        <v>14</v>
      </c>
      <c r="D499" s="10">
        <v>38727</v>
      </c>
      <c r="E499" s="2" t="s">
        <v>22</v>
      </c>
      <c r="F499" s="4">
        <v>40</v>
      </c>
      <c r="G499" s="5">
        <v>122.05274122201725</v>
      </c>
      <c r="H499" s="2" t="s">
        <v>17</v>
      </c>
    </row>
    <row r="500" spans="2:8" ht="16.5" x14ac:dyDescent="0.3">
      <c r="B500" s="3">
        <v>414</v>
      </c>
      <c r="C500" s="117" t="s">
        <v>14</v>
      </c>
      <c r="D500" s="10">
        <v>38100</v>
      </c>
      <c r="E500" s="2" t="s">
        <v>22</v>
      </c>
      <c r="F500" s="4">
        <v>37</v>
      </c>
      <c r="G500" s="5">
        <v>112.43397722732024</v>
      </c>
      <c r="H500" s="2" t="s">
        <v>18</v>
      </c>
    </row>
    <row r="501" spans="2:8" ht="16.5" x14ac:dyDescent="0.3">
      <c r="B501" s="3">
        <v>1710</v>
      </c>
      <c r="C501" s="117" t="s">
        <v>14</v>
      </c>
      <c r="D501" s="10">
        <v>38562</v>
      </c>
      <c r="E501" s="2" t="s">
        <v>22</v>
      </c>
      <c r="F501" s="4">
        <v>34</v>
      </c>
      <c r="G501" s="5">
        <v>104.46148815266854</v>
      </c>
      <c r="H501" s="2" t="s">
        <v>20</v>
      </c>
    </row>
    <row r="502" spans="2:8" ht="16.5" x14ac:dyDescent="0.3">
      <c r="B502" s="3">
        <v>599</v>
      </c>
      <c r="C502" s="117" t="s">
        <v>14</v>
      </c>
      <c r="D502" s="10">
        <v>39024</v>
      </c>
      <c r="E502" s="2" t="s">
        <v>22</v>
      </c>
      <c r="F502" s="4">
        <v>33</v>
      </c>
      <c r="G502" s="5">
        <v>100.54958475062591</v>
      </c>
      <c r="H502" s="2" t="s">
        <v>20</v>
      </c>
    </row>
    <row r="503" spans="2:8" ht="16.5" x14ac:dyDescent="0.3">
      <c r="B503" s="3">
        <v>851</v>
      </c>
      <c r="C503" s="117" t="s">
        <v>14</v>
      </c>
      <c r="D503" s="10">
        <v>38298</v>
      </c>
      <c r="E503" s="2" t="s">
        <v>22</v>
      </c>
      <c r="F503" s="4">
        <v>31</v>
      </c>
      <c r="G503" s="5">
        <v>94.972961203791044</v>
      </c>
      <c r="H503" s="2" t="s">
        <v>18</v>
      </c>
    </row>
    <row r="504" spans="2:8" ht="16.5" x14ac:dyDescent="0.3">
      <c r="B504" s="3">
        <v>1632</v>
      </c>
      <c r="C504" s="117" t="s">
        <v>14</v>
      </c>
      <c r="D504" s="10">
        <v>38738</v>
      </c>
      <c r="E504" s="2" t="s">
        <v>22</v>
      </c>
      <c r="F504" s="4">
        <v>27</v>
      </c>
      <c r="G504" s="5">
        <v>82.256344701253937</v>
      </c>
      <c r="H504" s="2" t="s">
        <v>17</v>
      </c>
    </row>
    <row r="505" spans="2:8" ht="16.5" x14ac:dyDescent="0.3">
      <c r="B505" s="3">
        <v>1043</v>
      </c>
      <c r="C505" s="117" t="s">
        <v>14</v>
      </c>
      <c r="D505" s="10">
        <v>38067</v>
      </c>
      <c r="E505" s="2" t="s">
        <v>22</v>
      </c>
      <c r="F505" s="4">
        <v>23</v>
      </c>
      <c r="G505" s="5">
        <v>71.099513118305453</v>
      </c>
      <c r="H505" s="2" t="s">
        <v>19</v>
      </c>
    </row>
    <row r="506" spans="2:8" ht="16.5" x14ac:dyDescent="0.3">
      <c r="B506" s="3">
        <v>1893</v>
      </c>
      <c r="C506" s="117" t="s">
        <v>14</v>
      </c>
      <c r="D506" s="10">
        <v>38199</v>
      </c>
      <c r="E506" s="2" t="s">
        <v>22</v>
      </c>
      <c r="F506" s="4">
        <v>20</v>
      </c>
      <c r="G506" s="5">
        <v>61.923857472779041</v>
      </c>
      <c r="H506" s="2" t="s">
        <v>18</v>
      </c>
    </row>
    <row r="507" spans="2:8" ht="16.5" x14ac:dyDescent="0.3">
      <c r="B507" s="3">
        <v>977</v>
      </c>
      <c r="C507" s="117" t="s">
        <v>14</v>
      </c>
      <c r="D507" s="10">
        <v>38760</v>
      </c>
      <c r="E507" s="2" t="s">
        <v>22</v>
      </c>
      <c r="F507" s="4">
        <v>19</v>
      </c>
      <c r="G507" s="5">
        <v>59.265314003350476</v>
      </c>
      <c r="H507" s="2" t="s">
        <v>19</v>
      </c>
    </row>
    <row r="508" spans="2:8" ht="16.5" x14ac:dyDescent="0.3">
      <c r="B508" s="3">
        <v>442</v>
      </c>
      <c r="C508" s="117" t="s">
        <v>14</v>
      </c>
      <c r="D508" s="10">
        <v>38012</v>
      </c>
      <c r="E508" s="2" t="s">
        <v>22</v>
      </c>
      <c r="F508" s="4">
        <v>19</v>
      </c>
      <c r="G508" s="5">
        <v>59.621865554565929</v>
      </c>
      <c r="H508" s="2" t="s">
        <v>20</v>
      </c>
    </row>
    <row r="509" spans="2:8" ht="16.5" x14ac:dyDescent="0.3">
      <c r="B509" s="3">
        <v>1007</v>
      </c>
      <c r="C509" s="117" t="s">
        <v>14</v>
      </c>
      <c r="D509" s="10">
        <v>38089</v>
      </c>
      <c r="E509" s="2" t="s">
        <v>22</v>
      </c>
      <c r="F509" s="4">
        <v>17</v>
      </c>
      <c r="G509" s="5">
        <v>52.007206372460615</v>
      </c>
      <c r="H509" s="2" t="s">
        <v>20</v>
      </c>
    </row>
    <row r="510" spans="2:8" ht="16.5" x14ac:dyDescent="0.3">
      <c r="B510" s="3">
        <v>749</v>
      </c>
      <c r="C510" s="117" t="s">
        <v>14</v>
      </c>
      <c r="D510" s="10">
        <v>38826</v>
      </c>
      <c r="E510" s="2" t="s">
        <v>22</v>
      </c>
      <c r="F510" s="4">
        <v>16</v>
      </c>
      <c r="G510" s="5">
        <v>50.203538747394113</v>
      </c>
      <c r="H510" s="2" t="s">
        <v>19</v>
      </c>
    </row>
    <row r="511" spans="2:8" ht="16.5" x14ac:dyDescent="0.3">
      <c r="B511" s="3">
        <v>1890</v>
      </c>
      <c r="C511" s="117" t="s">
        <v>14</v>
      </c>
      <c r="D511" s="10">
        <v>38518</v>
      </c>
      <c r="E511" s="2" t="s">
        <v>22</v>
      </c>
      <c r="F511" s="4">
        <v>16</v>
      </c>
      <c r="G511" s="5">
        <v>49.753987400329763</v>
      </c>
      <c r="H511" s="2" t="s">
        <v>20</v>
      </c>
    </row>
    <row r="512" spans="2:8" ht="16.5" x14ac:dyDescent="0.3">
      <c r="B512" s="3">
        <v>508</v>
      </c>
      <c r="C512" s="117" t="s">
        <v>14</v>
      </c>
      <c r="D512" s="10">
        <v>38914</v>
      </c>
      <c r="E512" s="2" t="s">
        <v>22</v>
      </c>
      <c r="F512" s="4">
        <v>15</v>
      </c>
      <c r="G512" s="5">
        <v>47.143262888260409</v>
      </c>
      <c r="H512" s="2" t="s">
        <v>19</v>
      </c>
    </row>
    <row r="513" spans="2:8" ht="16.5" x14ac:dyDescent="0.3">
      <c r="B513" s="3">
        <v>1813</v>
      </c>
      <c r="C513" s="117" t="s">
        <v>14</v>
      </c>
      <c r="D513" s="10">
        <v>38683</v>
      </c>
      <c r="E513" s="2" t="s">
        <v>22</v>
      </c>
      <c r="F513" s="4">
        <v>10</v>
      </c>
      <c r="G513" s="5">
        <v>31.259562735955448</v>
      </c>
      <c r="H513" s="2" t="s">
        <v>19</v>
      </c>
    </row>
    <row r="514" spans="2:8" ht="16.5" x14ac:dyDescent="0.3">
      <c r="B514" s="3">
        <v>1162</v>
      </c>
      <c r="C514" s="117" t="s">
        <v>14</v>
      </c>
      <c r="D514" s="10">
        <v>38518</v>
      </c>
      <c r="E514" s="2" t="s">
        <v>22</v>
      </c>
      <c r="F514" s="4">
        <v>7</v>
      </c>
      <c r="G514" s="5">
        <v>23.192150694784473</v>
      </c>
      <c r="H514" s="2" t="s">
        <v>20</v>
      </c>
    </row>
    <row r="515" spans="2:8" ht="16.5" x14ac:dyDescent="0.3">
      <c r="B515" s="3">
        <v>1068</v>
      </c>
      <c r="C515" s="117" t="s">
        <v>14</v>
      </c>
      <c r="D515" s="10">
        <v>38628</v>
      </c>
      <c r="E515" s="2" t="s">
        <v>22</v>
      </c>
      <c r="F515" s="4">
        <v>5</v>
      </c>
      <c r="G515" s="5">
        <v>16.493067805841463</v>
      </c>
      <c r="H515" s="2" t="s">
        <v>19</v>
      </c>
    </row>
    <row r="516" spans="2:8" ht="16.5" x14ac:dyDescent="0.3">
      <c r="B516" s="3">
        <v>779</v>
      </c>
      <c r="C516" s="117" t="s">
        <v>14</v>
      </c>
      <c r="D516" s="10">
        <v>38452</v>
      </c>
      <c r="E516" s="2" t="s">
        <v>22</v>
      </c>
      <c r="F516" s="4">
        <v>5</v>
      </c>
      <c r="G516" s="5">
        <v>16.818206363269947</v>
      </c>
      <c r="H516" s="2" t="s">
        <v>17</v>
      </c>
    </row>
    <row r="517" spans="2:8" ht="16.5" x14ac:dyDescent="0.3">
      <c r="B517" s="3">
        <v>1566</v>
      </c>
      <c r="C517" s="117" t="s">
        <v>14</v>
      </c>
      <c r="D517" s="10">
        <v>39013</v>
      </c>
      <c r="E517" s="2" t="s">
        <v>22</v>
      </c>
      <c r="F517" s="4">
        <v>3</v>
      </c>
      <c r="G517" s="5">
        <v>10.695067513438698</v>
      </c>
      <c r="H517" s="2" t="s">
        <v>17</v>
      </c>
    </row>
    <row r="518" spans="2:8" ht="16.5" x14ac:dyDescent="0.3">
      <c r="B518" s="3">
        <v>89</v>
      </c>
      <c r="C518" s="117" t="s">
        <v>14</v>
      </c>
      <c r="D518" s="10">
        <v>38430</v>
      </c>
      <c r="E518" s="2" t="s">
        <v>22</v>
      </c>
      <c r="F518" s="4">
        <v>1</v>
      </c>
      <c r="G518" s="5">
        <v>5.0101440126936883</v>
      </c>
      <c r="H518" s="2" t="s">
        <v>18</v>
      </c>
    </row>
    <row r="519" spans="2:8" ht="16.5" x14ac:dyDescent="0.3">
      <c r="B519" s="3">
        <v>656</v>
      </c>
      <c r="C519" s="117" t="s">
        <v>14</v>
      </c>
      <c r="D519" s="10">
        <v>38859</v>
      </c>
      <c r="E519" s="2" t="s">
        <v>22</v>
      </c>
      <c r="F519" s="4">
        <v>-1</v>
      </c>
      <c r="G519" s="5">
        <v>-1.2299707953687746</v>
      </c>
      <c r="H519" s="2" t="s">
        <v>18</v>
      </c>
    </row>
    <row r="520" spans="2:8" ht="16.5" x14ac:dyDescent="0.3">
      <c r="B520" s="3">
        <v>314</v>
      </c>
      <c r="C520" s="117" t="s">
        <v>14</v>
      </c>
      <c r="D520" s="10">
        <v>38166</v>
      </c>
      <c r="E520" s="2" t="s">
        <v>22</v>
      </c>
      <c r="F520" s="4">
        <v>-1</v>
      </c>
      <c r="G520" s="5">
        <v>-1.475132378251053</v>
      </c>
      <c r="H520" s="2" t="s">
        <v>18</v>
      </c>
    </row>
    <row r="521" spans="2:8" ht="16.5" x14ac:dyDescent="0.3">
      <c r="B521" s="3">
        <v>163</v>
      </c>
      <c r="C521" s="117" t="s">
        <v>14</v>
      </c>
      <c r="D521" s="10">
        <v>38573</v>
      </c>
      <c r="E521" s="2" t="s">
        <v>22</v>
      </c>
      <c r="F521" s="4">
        <v>-5</v>
      </c>
      <c r="G521" s="5">
        <v>-12.197238533968166</v>
      </c>
      <c r="H521" s="2" t="s">
        <v>17</v>
      </c>
    </row>
    <row r="522" spans="2:8" ht="16.5" x14ac:dyDescent="0.3">
      <c r="B522" s="3">
        <v>777</v>
      </c>
      <c r="C522" s="117" t="s">
        <v>14</v>
      </c>
      <c r="D522" s="10">
        <v>38045</v>
      </c>
      <c r="E522" s="2" t="s">
        <v>22</v>
      </c>
      <c r="F522" s="4">
        <v>-5</v>
      </c>
      <c r="G522" s="5">
        <v>-12.547627479219663</v>
      </c>
      <c r="H522" s="2" t="s">
        <v>18</v>
      </c>
    </row>
    <row r="523" spans="2:8" ht="16.5" x14ac:dyDescent="0.3">
      <c r="B523" s="3">
        <v>1682</v>
      </c>
      <c r="C523" s="117" t="s">
        <v>14</v>
      </c>
      <c r="D523" s="10">
        <v>38441</v>
      </c>
      <c r="E523" s="2" t="s">
        <v>22</v>
      </c>
      <c r="F523" s="4">
        <v>-7</v>
      </c>
      <c r="G523" s="5">
        <v>-18.640973323270995</v>
      </c>
      <c r="H523" s="2" t="s">
        <v>17</v>
      </c>
    </row>
    <row r="524" spans="2:8" ht="16.5" x14ac:dyDescent="0.3">
      <c r="B524" s="3">
        <v>1707</v>
      </c>
      <c r="C524" s="117" t="s">
        <v>14</v>
      </c>
      <c r="D524" s="10">
        <v>38485</v>
      </c>
      <c r="E524" s="2" t="s">
        <v>22</v>
      </c>
      <c r="F524" s="4">
        <v>-8</v>
      </c>
      <c r="G524" s="5">
        <v>-22.16452981425434</v>
      </c>
      <c r="H524" s="2" t="s">
        <v>18</v>
      </c>
    </row>
    <row r="525" spans="2:8" ht="16.5" x14ac:dyDescent="0.3">
      <c r="B525" s="3">
        <v>1276</v>
      </c>
      <c r="C525" s="117" t="s">
        <v>14</v>
      </c>
      <c r="D525" s="10">
        <v>38254</v>
      </c>
      <c r="E525" s="2" t="s">
        <v>22</v>
      </c>
      <c r="F525" s="4">
        <v>-8</v>
      </c>
      <c r="G525" s="5">
        <v>-21.82749489869385</v>
      </c>
      <c r="H525" s="2" t="s">
        <v>17</v>
      </c>
    </row>
    <row r="526" spans="2:8" ht="16.5" x14ac:dyDescent="0.3">
      <c r="B526" s="3">
        <v>885</v>
      </c>
      <c r="C526" s="117" t="s">
        <v>14</v>
      </c>
      <c r="D526" s="10">
        <v>38936</v>
      </c>
      <c r="E526" s="2" t="s">
        <v>22</v>
      </c>
      <c r="F526" s="4">
        <v>-9</v>
      </c>
      <c r="G526" s="5">
        <v>-24.858670230760346</v>
      </c>
      <c r="H526" s="2" t="s">
        <v>18</v>
      </c>
    </row>
    <row r="527" spans="2:8" ht="16.5" x14ac:dyDescent="0.3">
      <c r="B527" s="3">
        <v>39</v>
      </c>
      <c r="C527" s="117" t="s">
        <v>14</v>
      </c>
      <c r="D527" s="10">
        <v>38771</v>
      </c>
      <c r="E527" s="2" t="s">
        <v>22</v>
      </c>
      <c r="F527" s="4">
        <v>-9</v>
      </c>
      <c r="G527" s="5">
        <v>-24.625751249139931</v>
      </c>
      <c r="H527" s="2" t="s">
        <v>19</v>
      </c>
    </row>
    <row r="528" spans="2:8" ht="16.5" x14ac:dyDescent="0.3">
      <c r="B528" s="3">
        <v>469</v>
      </c>
      <c r="C528" s="117" t="s">
        <v>14</v>
      </c>
      <c r="D528" s="10">
        <v>38573</v>
      </c>
      <c r="E528" s="2" t="s">
        <v>21</v>
      </c>
      <c r="F528" s="4">
        <v>92</v>
      </c>
      <c r="G528" s="5">
        <v>277.66680522408262</v>
      </c>
      <c r="H528" s="2" t="s">
        <v>18</v>
      </c>
    </row>
    <row r="529" spans="2:8" ht="16.5" x14ac:dyDescent="0.3">
      <c r="B529" s="3">
        <v>1132</v>
      </c>
      <c r="C529" s="117" t="s">
        <v>14</v>
      </c>
      <c r="D529" s="10">
        <v>38463</v>
      </c>
      <c r="E529" s="2" t="s">
        <v>21</v>
      </c>
      <c r="F529" s="4">
        <v>89</v>
      </c>
      <c r="G529" s="5">
        <v>269.0186169961018</v>
      </c>
      <c r="H529" s="2" t="s">
        <v>19</v>
      </c>
    </row>
    <row r="530" spans="2:8" ht="16.5" x14ac:dyDescent="0.3">
      <c r="B530" s="3">
        <v>1853</v>
      </c>
      <c r="C530" s="117" t="s">
        <v>14</v>
      </c>
      <c r="D530" s="10">
        <v>38100</v>
      </c>
      <c r="E530" s="2" t="s">
        <v>21</v>
      </c>
      <c r="F530" s="4">
        <v>87</v>
      </c>
      <c r="G530" s="5">
        <v>262.81312845180031</v>
      </c>
      <c r="H530" s="2" t="s">
        <v>20</v>
      </c>
    </row>
    <row r="531" spans="2:8" ht="16.5" x14ac:dyDescent="0.3">
      <c r="B531" s="3">
        <v>236</v>
      </c>
      <c r="C531" s="117" t="s">
        <v>14</v>
      </c>
      <c r="D531" s="10">
        <v>38991</v>
      </c>
      <c r="E531" s="2" t="s">
        <v>21</v>
      </c>
      <c r="F531" s="4">
        <v>86</v>
      </c>
      <c r="G531" s="5">
        <v>260.32907018535167</v>
      </c>
      <c r="H531" s="2" t="s">
        <v>17</v>
      </c>
    </row>
    <row r="532" spans="2:8" ht="16.5" x14ac:dyDescent="0.3">
      <c r="B532" s="3">
        <v>204</v>
      </c>
      <c r="C532" s="117" t="s">
        <v>14</v>
      </c>
      <c r="D532" s="10">
        <v>38947</v>
      </c>
      <c r="E532" s="2" t="s">
        <v>21</v>
      </c>
      <c r="F532" s="4">
        <v>86</v>
      </c>
      <c r="G532" s="5">
        <v>259.30970727563493</v>
      </c>
      <c r="H532" s="2" t="s">
        <v>19</v>
      </c>
    </row>
    <row r="533" spans="2:8" ht="16.5" x14ac:dyDescent="0.3">
      <c r="B533" s="3">
        <v>1213</v>
      </c>
      <c r="C533" s="117" t="s">
        <v>14</v>
      </c>
      <c r="D533" s="10">
        <v>38650</v>
      </c>
      <c r="E533" s="2" t="s">
        <v>21</v>
      </c>
      <c r="F533" s="4">
        <v>81</v>
      </c>
      <c r="G533" s="5">
        <v>244.7024907032648</v>
      </c>
      <c r="H533" s="2" t="s">
        <v>17</v>
      </c>
    </row>
    <row r="534" spans="2:8" ht="16.5" x14ac:dyDescent="0.3">
      <c r="B534" s="3">
        <v>1715</v>
      </c>
      <c r="C534" s="117" t="s">
        <v>14</v>
      </c>
      <c r="D534" s="10">
        <v>38903</v>
      </c>
      <c r="E534" s="2" t="s">
        <v>21</v>
      </c>
      <c r="F534" s="4">
        <v>77</v>
      </c>
      <c r="G534" s="5">
        <v>232.41740522130286</v>
      </c>
      <c r="H534" s="2" t="s">
        <v>18</v>
      </c>
    </row>
    <row r="535" spans="2:8" ht="16.5" x14ac:dyDescent="0.3">
      <c r="B535" s="3">
        <v>1742</v>
      </c>
      <c r="C535" s="117" t="s">
        <v>14</v>
      </c>
      <c r="D535" s="10">
        <v>38826</v>
      </c>
      <c r="E535" s="2" t="s">
        <v>21</v>
      </c>
      <c r="F535" s="4">
        <v>75</v>
      </c>
      <c r="G535" s="5">
        <v>227.51732588951381</v>
      </c>
      <c r="H535" s="2" t="s">
        <v>20</v>
      </c>
    </row>
    <row r="536" spans="2:8" ht="16.5" x14ac:dyDescent="0.3">
      <c r="B536" s="3">
        <v>160</v>
      </c>
      <c r="C536" s="117" t="s">
        <v>14</v>
      </c>
      <c r="D536" s="10">
        <v>38353</v>
      </c>
      <c r="E536" s="2" t="s">
        <v>21</v>
      </c>
      <c r="F536" s="4">
        <v>72</v>
      </c>
      <c r="G536" s="5">
        <v>217.42437258205749</v>
      </c>
      <c r="H536" s="2" t="s">
        <v>17</v>
      </c>
    </row>
    <row r="537" spans="2:8" ht="16.5" x14ac:dyDescent="0.3">
      <c r="B537" s="3">
        <v>1169</v>
      </c>
      <c r="C537" s="117" t="s">
        <v>14</v>
      </c>
      <c r="D537" s="10">
        <v>39046</v>
      </c>
      <c r="E537" s="2" t="s">
        <v>21</v>
      </c>
      <c r="F537" s="4">
        <v>71</v>
      </c>
      <c r="G537" s="5">
        <v>214.72037779298833</v>
      </c>
      <c r="H537" s="2" t="s">
        <v>17</v>
      </c>
    </row>
    <row r="538" spans="2:8" ht="16.5" x14ac:dyDescent="0.3">
      <c r="B538" s="3">
        <v>1793</v>
      </c>
      <c r="C538" s="117" t="s">
        <v>14</v>
      </c>
      <c r="D538" s="10">
        <v>37990</v>
      </c>
      <c r="E538" s="2" t="s">
        <v>21</v>
      </c>
      <c r="F538" s="4">
        <v>66</v>
      </c>
      <c r="G538" s="5">
        <v>200.12511432116293</v>
      </c>
      <c r="H538" s="2" t="s">
        <v>19</v>
      </c>
    </row>
    <row r="539" spans="2:8" ht="16.5" x14ac:dyDescent="0.3">
      <c r="B539" s="3">
        <v>203</v>
      </c>
      <c r="C539" s="117" t="s">
        <v>14</v>
      </c>
      <c r="D539" s="10">
        <v>39079</v>
      </c>
      <c r="E539" s="2" t="s">
        <v>21</v>
      </c>
      <c r="F539" s="4">
        <v>57</v>
      </c>
      <c r="G539" s="5">
        <v>173.64445114790863</v>
      </c>
      <c r="H539" s="2" t="s">
        <v>19</v>
      </c>
    </row>
    <row r="540" spans="2:8" ht="16.5" x14ac:dyDescent="0.3">
      <c r="B540" s="3">
        <v>914</v>
      </c>
      <c r="C540" s="117" t="s">
        <v>14</v>
      </c>
      <c r="D540" s="10">
        <v>38903</v>
      </c>
      <c r="E540" s="2" t="s">
        <v>21</v>
      </c>
      <c r="F540" s="4">
        <v>50</v>
      </c>
      <c r="G540" s="5">
        <v>151.95954978745411</v>
      </c>
      <c r="H540" s="2" t="s">
        <v>19</v>
      </c>
    </row>
    <row r="541" spans="2:8" ht="16.5" x14ac:dyDescent="0.3">
      <c r="B541" s="3">
        <v>1663</v>
      </c>
      <c r="C541" s="117" t="s">
        <v>14</v>
      </c>
      <c r="D541" s="10">
        <v>38474</v>
      </c>
      <c r="E541" s="2" t="s">
        <v>21</v>
      </c>
      <c r="F541" s="4">
        <v>50</v>
      </c>
      <c r="G541" s="5">
        <v>152.11340525555411</v>
      </c>
      <c r="H541" s="2" t="s">
        <v>17</v>
      </c>
    </row>
    <row r="542" spans="2:8" ht="16.5" x14ac:dyDescent="0.3">
      <c r="B542" s="3">
        <v>1555</v>
      </c>
      <c r="C542" s="117" t="s">
        <v>14</v>
      </c>
      <c r="D542" s="10">
        <v>37990</v>
      </c>
      <c r="E542" s="2" t="s">
        <v>21</v>
      </c>
      <c r="F542" s="4">
        <v>48</v>
      </c>
      <c r="G542" s="5">
        <v>145.90859800554551</v>
      </c>
      <c r="H542" s="2" t="s">
        <v>17</v>
      </c>
    </row>
    <row r="543" spans="2:8" ht="16.5" x14ac:dyDescent="0.3">
      <c r="B543" s="3">
        <v>926</v>
      </c>
      <c r="C543" s="117" t="s">
        <v>14</v>
      </c>
      <c r="D543" s="10">
        <v>38705</v>
      </c>
      <c r="E543" s="2" t="s">
        <v>21</v>
      </c>
      <c r="F543" s="4">
        <v>47</v>
      </c>
      <c r="G543" s="5">
        <v>143.60165141540284</v>
      </c>
      <c r="H543" s="2" t="s">
        <v>20</v>
      </c>
    </row>
    <row r="544" spans="2:8" ht="16.5" x14ac:dyDescent="0.3">
      <c r="B544" s="3">
        <v>364</v>
      </c>
      <c r="C544" s="117" t="s">
        <v>14</v>
      </c>
      <c r="D544" s="10">
        <v>38903</v>
      </c>
      <c r="E544" s="2" t="s">
        <v>21</v>
      </c>
      <c r="F544" s="4">
        <v>46</v>
      </c>
      <c r="G544" s="5">
        <v>140.47993678432567</v>
      </c>
      <c r="H544" s="2" t="s">
        <v>17</v>
      </c>
    </row>
    <row r="545" spans="2:8" ht="16.5" x14ac:dyDescent="0.3">
      <c r="B545" s="3">
        <v>875</v>
      </c>
      <c r="C545" s="117" t="s">
        <v>14</v>
      </c>
      <c r="D545" s="10">
        <v>38914</v>
      </c>
      <c r="E545" s="2" t="s">
        <v>21</v>
      </c>
      <c r="F545" s="4">
        <v>45</v>
      </c>
      <c r="G545" s="5">
        <v>137.62002289021942</v>
      </c>
      <c r="H545" s="2" t="s">
        <v>19</v>
      </c>
    </row>
    <row r="546" spans="2:8" ht="16.5" x14ac:dyDescent="0.3">
      <c r="B546" s="3">
        <v>1535</v>
      </c>
      <c r="C546" s="117" t="s">
        <v>14</v>
      </c>
      <c r="D546" s="10">
        <v>38188</v>
      </c>
      <c r="E546" s="2" t="s">
        <v>21</v>
      </c>
      <c r="F546" s="4">
        <v>45</v>
      </c>
      <c r="G546" s="5">
        <v>136.92331868568616</v>
      </c>
      <c r="H546" s="2" t="s">
        <v>17</v>
      </c>
    </row>
    <row r="547" spans="2:8" ht="16.5" x14ac:dyDescent="0.3">
      <c r="B547" s="3">
        <v>239</v>
      </c>
      <c r="C547" s="117" t="s">
        <v>14</v>
      </c>
      <c r="D547" s="10">
        <v>38991</v>
      </c>
      <c r="E547" s="2" t="s">
        <v>21</v>
      </c>
      <c r="F547" s="4">
        <v>43</v>
      </c>
      <c r="G547" s="5">
        <v>131.67769291502447</v>
      </c>
      <c r="H547" s="2" t="s">
        <v>20</v>
      </c>
    </row>
    <row r="548" spans="2:8" ht="16.5" x14ac:dyDescent="0.3">
      <c r="B548" s="3">
        <v>1755</v>
      </c>
      <c r="C548" s="117" t="s">
        <v>14</v>
      </c>
      <c r="D548" s="10">
        <v>39057</v>
      </c>
      <c r="E548" s="2" t="s">
        <v>21</v>
      </c>
      <c r="F548" s="4">
        <v>40</v>
      </c>
      <c r="G548" s="5">
        <v>122.39966734312085</v>
      </c>
      <c r="H548" s="2" t="s">
        <v>17</v>
      </c>
    </row>
    <row r="549" spans="2:8" ht="16.5" x14ac:dyDescent="0.3">
      <c r="B549" s="3">
        <v>1782</v>
      </c>
      <c r="C549" s="117" t="s">
        <v>14</v>
      </c>
      <c r="D549" s="10">
        <v>38991</v>
      </c>
      <c r="E549" s="2" t="s">
        <v>21</v>
      </c>
      <c r="F549" s="4">
        <v>38</v>
      </c>
      <c r="G549" s="5">
        <v>115.86694350408794</v>
      </c>
      <c r="H549" s="2" t="s">
        <v>19</v>
      </c>
    </row>
    <row r="550" spans="2:8" ht="16.5" x14ac:dyDescent="0.3">
      <c r="B550" s="3">
        <v>1371</v>
      </c>
      <c r="C550" s="117" t="s">
        <v>14</v>
      </c>
      <c r="D550" s="10">
        <v>38254</v>
      </c>
      <c r="E550" s="2" t="s">
        <v>21</v>
      </c>
      <c r="F550" s="4">
        <v>36</v>
      </c>
      <c r="G550" s="5">
        <v>109.80928591136637</v>
      </c>
      <c r="H550" s="2" t="s">
        <v>19</v>
      </c>
    </row>
    <row r="551" spans="2:8" ht="16.5" x14ac:dyDescent="0.3">
      <c r="B551" s="3">
        <v>1788</v>
      </c>
      <c r="C551" s="117" t="s">
        <v>14</v>
      </c>
      <c r="D551" s="10">
        <v>38111</v>
      </c>
      <c r="E551" s="2" t="s">
        <v>21</v>
      </c>
      <c r="F551" s="4">
        <v>30</v>
      </c>
      <c r="G551" s="5">
        <v>91.370060380593657</v>
      </c>
      <c r="H551" s="2" t="s">
        <v>18</v>
      </c>
    </row>
    <row r="552" spans="2:8" ht="16.5" x14ac:dyDescent="0.3">
      <c r="B552" s="3">
        <v>190</v>
      </c>
      <c r="C552" s="117" t="s">
        <v>14</v>
      </c>
      <c r="D552" s="10">
        <v>38991</v>
      </c>
      <c r="E552" s="2" t="s">
        <v>21</v>
      </c>
      <c r="F552" s="4">
        <v>28</v>
      </c>
      <c r="G552" s="5">
        <v>85.957225474601458</v>
      </c>
      <c r="H552" s="2" t="s">
        <v>17</v>
      </c>
    </row>
    <row r="553" spans="2:8" ht="16.5" x14ac:dyDescent="0.3">
      <c r="B553" s="3">
        <v>1831</v>
      </c>
      <c r="C553" s="117" t="s">
        <v>14</v>
      </c>
      <c r="D553" s="10">
        <v>38441</v>
      </c>
      <c r="E553" s="2" t="s">
        <v>21</v>
      </c>
      <c r="F553" s="4">
        <v>28</v>
      </c>
      <c r="G553" s="5">
        <v>85.906767980675738</v>
      </c>
      <c r="H553" s="2" t="s">
        <v>17</v>
      </c>
    </row>
    <row r="554" spans="2:8" ht="16.5" x14ac:dyDescent="0.3">
      <c r="B554" s="3">
        <v>1046</v>
      </c>
      <c r="C554" s="117" t="s">
        <v>14</v>
      </c>
      <c r="D554" s="10">
        <v>38023</v>
      </c>
      <c r="E554" s="2" t="s">
        <v>21</v>
      </c>
      <c r="F554" s="4">
        <v>28</v>
      </c>
      <c r="G554" s="5">
        <v>85.913586896960894</v>
      </c>
      <c r="H554" s="2" t="s">
        <v>18</v>
      </c>
    </row>
    <row r="555" spans="2:8" ht="16.5" x14ac:dyDescent="0.3">
      <c r="B555" s="3">
        <v>1350</v>
      </c>
      <c r="C555" s="117" t="s">
        <v>14</v>
      </c>
      <c r="D555" s="10">
        <v>38826</v>
      </c>
      <c r="E555" s="2" t="s">
        <v>21</v>
      </c>
      <c r="F555" s="4">
        <v>26</v>
      </c>
      <c r="G555" s="5">
        <v>79.7600955182413</v>
      </c>
      <c r="H555" s="2" t="s">
        <v>20</v>
      </c>
    </row>
    <row r="556" spans="2:8" ht="16.5" x14ac:dyDescent="0.3">
      <c r="B556" s="3">
        <v>272</v>
      </c>
      <c r="C556" s="117" t="s">
        <v>14</v>
      </c>
      <c r="D556" s="10">
        <v>38848</v>
      </c>
      <c r="E556" s="2" t="s">
        <v>21</v>
      </c>
      <c r="F556" s="4">
        <v>22</v>
      </c>
      <c r="G556" s="5">
        <v>68.710607050620922</v>
      </c>
      <c r="H556" s="2" t="s">
        <v>18</v>
      </c>
    </row>
    <row r="557" spans="2:8" ht="16.5" x14ac:dyDescent="0.3">
      <c r="B557" s="3">
        <v>586</v>
      </c>
      <c r="C557" s="117" t="s">
        <v>14</v>
      </c>
      <c r="D557" s="10">
        <v>38749</v>
      </c>
      <c r="E557" s="2" t="s">
        <v>21</v>
      </c>
      <c r="F557" s="4">
        <v>20</v>
      </c>
      <c r="G557" s="5">
        <v>61.967424849894947</v>
      </c>
      <c r="H557" s="2" t="s">
        <v>17</v>
      </c>
    </row>
    <row r="558" spans="2:8" ht="16.5" x14ac:dyDescent="0.3">
      <c r="B558" s="3">
        <v>1406</v>
      </c>
      <c r="C558" s="117" t="s">
        <v>14</v>
      </c>
      <c r="D558" s="10">
        <v>38661</v>
      </c>
      <c r="E558" s="2" t="s">
        <v>21</v>
      </c>
      <c r="F558" s="4">
        <v>17</v>
      </c>
      <c r="G558" s="5">
        <v>53.450226015325889</v>
      </c>
      <c r="H558" s="2" t="s">
        <v>18</v>
      </c>
    </row>
    <row r="559" spans="2:8" ht="16.5" x14ac:dyDescent="0.3">
      <c r="B559" s="3">
        <v>1399</v>
      </c>
      <c r="C559" s="117" t="s">
        <v>14</v>
      </c>
      <c r="D559" s="10">
        <v>38122</v>
      </c>
      <c r="E559" s="2" t="s">
        <v>21</v>
      </c>
      <c r="F559" s="4">
        <v>13</v>
      </c>
      <c r="G559" s="5">
        <v>40.947424828889474</v>
      </c>
      <c r="H559" s="2" t="s">
        <v>17</v>
      </c>
    </row>
    <row r="560" spans="2:8" ht="16.5" x14ac:dyDescent="0.3">
      <c r="B560" s="3">
        <v>229</v>
      </c>
      <c r="C560" s="117" t="s">
        <v>14</v>
      </c>
      <c r="D560" s="10">
        <v>38089</v>
      </c>
      <c r="E560" s="2" t="s">
        <v>21</v>
      </c>
      <c r="F560" s="4">
        <v>13</v>
      </c>
      <c r="G560" s="5">
        <v>41.010346846521706</v>
      </c>
      <c r="H560" s="2" t="s">
        <v>19</v>
      </c>
    </row>
    <row r="561" spans="2:8" ht="16.5" x14ac:dyDescent="0.3">
      <c r="B561" s="3">
        <v>1823</v>
      </c>
      <c r="C561" s="117" t="s">
        <v>14</v>
      </c>
      <c r="D561" s="10">
        <v>38529</v>
      </c>
      <c r="E561" s="2" t="s">
        <v>21</v>
      </c>
      <c r="F561" s="4">
        <v>12</v>
      </c>
      <c r="G561" s="5">
        <v>37.634507305486729</v>
      </c>
      <c r="H561" s="2" t="s">
        <v>17</v>
      </c>
    </row>
    <row r="562" spans="2:8" ht="16.5" x14ac:dyDescent="0.3">
      <c r="B562" s="3">
        <v>756</v>
      </c>
      <c r="C562" s="117" t="s">
        <v>14</v>
      </c>
      <c r="D562" s="10">
        <v>38122</v>
      </c>
      <c r="E562" s="2" t="s">
        <v>21</v>
      </c>
      <c r="F562" s="4">
        <v>11</v>
      </c>
      <c r="G562" s="5">
        <v>35.356196404749518</v>
      </c>
      <c r="H562" s="2" t="s">
        <v>19</v>
      </c>
    </row>
    <row r="563" spans="2:8" ht="16.5" x14ac:dyDescent="0.3">
      <c r="B563" s="3">
        <v>1329</v>
      </c>
      <c r="C563" s="117" t="s">
        <v>14</v>
      </c>
      <c r="D563" s="10">
        <v>38485</v>
      </c>
      <c r="E563" s="2" t="s">
        <v>21</v>
      </c>
      <c r="F563" s="4">
        <v>9</v>
      </c>
      <c r="G563" s="5">
        <v>28.852711267429889</v>
      </c>
      <c r="H563" s="2" t="s">
        <v>17</v>
      </c>
    </row>
    <row r="564" spans="2:8" ht="16.5" x14ac:dyDescent="0.3">
      <c r="B564" s="3">
        <v>927</v>
      </c>
      <c r="C564" s="117" t="s">
        <v>14</v>
      </c>
      <c r="D564" s="10">
        <v>38298</v>
      </c>
      <c r="E564" s="2" t="s">
        <v>21</v>
      </c>
      <c r="F564" s="4">
        <v>9</v>
      </c>
      <c r="G564" s="5">
        <v>28.827091013525987</v>
      </c>
      <c r="H564" s="2" t="s">
        <v>17</v>
      </c>
    </row>
    <row r="565" spans="2:8" ht="16.5" x14ac:dyDescent="0.3">
      <c r="B565" s="3">
        <v>308</v>
      </c>
      <c r="C565" s="117" t="s">
        <v>14</v>
      </c>
      <c r="D565" s="10">
        <v>38122</v>
      </c>
      <c r="E565" s="2" t="s">
        <v>21</v>
      </c>
      <c r="F565" s="4">
        <v>7</v>
      </c>
      <c r="G565" s="5">
        <v>23.387374937264937</v>
      </c>
      <c r="H565" s="2" t="s">
        <v>20</v>
      </c>
    </row>
    <row r="566" spans="2:8" ht="16.5" x14ac:dyDescent="0.3">
      <c r="B566" s="3">
        <v>376</v>
      </c>
      <c r="C566" s="117" t="s">
        <v>14</v>
      </c>
      <c r="D566" s="10">
        <v>38067</v>
      </c>
      <c r="E566" s="2" t="s">
        <v>21</v>
      </c>
      <c r="F566" s="4">
        <v>7</v>
      </c>
      <c r="G566" s="5">
        <v>22.545863255239365</v>
      </c>
      <c r="H566" s="2" t="s">
        <v>19</v>
      </c>
    </row>
    <row r="567" spans="2:8" ht="16.5" x14ac:dyDescent="0.3">
      <c r="B567" s="3">
        <v>766</v>
      </c>
      <c r="C567" s="117" t="s">
        <v>14</v>
      </c>
      <c r="D567" s="10">
        <v>38078</v>
      </c>
      <c r="E567" s="2" t="s">
        <v>21</v>
      </c>
      <c r="F567" s="4">
        <v>5</v>
      </c>
      <c r="G567" s="5">
        <v>16.913541625810112</v>
      </c>
      <c r="H567" s="2" t="s">
        <v>19</v>
      </c>
    </row>
    <row r="568" spans="2:8" ht="16.5" x14ac:dyDescent="0.3">
      <c r="B568" s="3">
        <v>1501</v>
      </c>
      <c r="C568" s="117" t="s">
        <v>14</v>
      </c>
      <c r="D568" s="10">
        <v>38012</v>
      </c>
      <c r="E568" s="2" t="s">
        <v>21</v>
      </c>
      <c r="F568" s="4">
        <v>5</v>
      </c>
      <c r="G568" s="5">
        <v>17.19135783501677</v>
      </c>
      <c r="H568" s="2" t="s">
        <v>19</v>
      </c>
    </row>
    <row r="569" spans="2:8" ht="16.5" x14ac:dyDescent="0.3">
      <c r="B569" s="3">
        <v>1736</v>
      </c>
      <c r="C569" s="117" t="s">
        <v>14</v>
      </c>
      <c r="D569" s="10">
        <v>38298</v>
      </c>
      <c r="E569" s="2" t="s">
        <v>21</v>
      </c>
      <c r="F569" s="4">
        <v>3</v>
      </c>
      <c r="G569" s="5">
        <v>10.889833668586128</v>
      </c>
      <c r="H569" s="2" t="s">
        <v>17</v>
      </c>
    </row>
    <row r="570" spans="2:8" ht="16.5" x14ac:dyDescent="0.3">
      <c r="B570" s="3">
        <v>474</v>
      </c>
      <c r="C570" s="117" t="s">
        <v>14</v>
      </c>
      <c r="D570" s="10">
        <v>38111</v>
      </c>
      <c r="E570" s="2" t="s">
        <v>21</v>
      </c>
      <c r="F570" s="4">
        <v>3</v>
      </c>
      <c r="G570" s="5">
        <v>10.570883063872969</v>
      </c>
      <c r="H570" s="2" t="s">
        <v>17</v>
      </c>
    </row>
    <row r="571" spans="2:8" ht="16.5" x14ac:dyDescent="0.3">
      <c r="B571" s="3">
        <v>128</v>
      </c>
      <c r="C571" s="117" t="s">
        <v>14</v>
      </c>
      <c r="D571" s="10">
        <v>38485</v>
      </c>
      <c r="E571" s="2" t="s">
        <v>21</v>
      </c>
      <c r="F571" s="4">
        <v>1</v>
      </c>
      <c r="G571" s="5">
        <v>5.0062586848309145</v>
      </c>
      <c r="H571" s="2" t="s">
        <v>17</v>
      </c>
    </row>
    <row r="572" spans="2:8" ht="16.5" x14ac:dyDescent="0.3">
      <c r="B572" s="3">
        <v>583</v>
      </c>
      <c r="C572" s="117" t="s">
        <v>14</v>
      </c>
      <c r="D572" s="10">
        <v>38672</v>
      </c>
      <c r="E572" s="2" t="s">
        <v>21</v>
      </c>
      <c r="F572" s="4">
        <v>0</v>
      </c>
      <c r="G572" s="5">
        <v>2.516330534249033</v>
      </c>
      <c r="H572" s="2" t="s">
        <v>20</v>
      </c>
    </row>
    <row r="573" spans="2:8" ht="16.5" x14ac:dyDescent="0.3">
      <c r="B573" s="3">
        <v>1709</v>
      </c>
      <c r="C573" s="117" t="s">
        <v>14</v>
      </c>
      <c r="D573" s="10">
        <v>39046</v>
      </c>
      <c r="E573" s="2" t="s">
        <v>21</v>
      </c>
      <c r="F573" s="4">
        <v>-5</v>
      </c>
      <c r="G573" s="5">
        <v>-12.235172213399022</v>
      </c>
      <c r="H573" s="2" t="s">
        <v>20</v>
      </c>
    </row>
    <row r="574" spans="2:8" ht="16.5" x14ac:dyDescent="0.3">
      <c r="B574" s="3">
        <v>1830</v>
      </c>
      <c r="C574" s="117" t="s">
        <v>14</v>
      </c>
      <c r="D574" s="10">
        <v>38947</v>
      </c>
      <c r="E574" s="2" t="s">
        <v>21</v>
      </c>
      <c r="F574" s="4">
        <v>-8</v>
      </c>
      <c r="G574" s="5">
        <v>-22.143532028061156</v>
      </c>
      <c r="H574" s="2" t="s">
        <v>17</v>
      </c>
    </row>
    <row r="575" spans="2:8" ht="16.5" x14ac:dyDescent="0.3">
      <c r="B575" s="3">
        <v>108</v>
      </c>
      <c r="C575" s="117" t="s">
        <v>14</v>
      </c>
      <c r="D575" s="10">
        <v>38595</v>
      </c>
      <c r="E575" s="2" t="s">
        <v>21</v>
      </c>
      <c r="F575" s="4">
        <v>-10</v>
      </c>
      <c r="G575" s="5">
        <v>-28.406748282006184</v>
      </c>
      <c r="H575" s="2" t="s">
        <v>20</v>
      </c>
    </row>
    <row r="576" spans="2:8" ht="16.5" x14ac:dyDescent="0.3">
      <c r="B576" s="3">
        <v>1803</v>
      </c>
      <c r="C576" s="117" t="s">
        <v>14</v>
      </c>
      <c r="D576" s="10">
        <v>39057</v>
      </c>
      <c r="E576" s="2" t="s">
        <v>23</v>
      </c>
      <c r="F576" s="4">
        <v>87</v>
      </c>
      <c r="G576" s="5">
        <v>263.71733330819893</v>
      </c>
      <c r="H576" s="2" t="s">
        <v>17</v>
      </c>
    </row>
    <row r="577" spans="2:8" ht="16.5" x14ac:dyDescent="0.3">
      <c r="B577" s="3">
        <v>1214</v>
      </c>
      <c r="C577" s="117" t="s">
        <v>14</v>
      </c>
      <c r="D577" s="10">
        <v>38881</v>
      </c>
      <c r="E577" s="2" t="s">
        <v>23</v>
      </c>
      <c r="F577" s="4">
        <v>81</v>
      </c>
      <c r="G577" s="5">
        <v>244.87385074051761</v>
      </c>
      <c r="H577" s="2" t="s">
        <v>18</v>
      </c>
    </row>
    <row r="578" spans="2:8" ht="16.5" x14ac:dyDescent="0.3">
      <c r="B578" s="3">
        <v>1722</v>
      </c>
      <c r="C578" s="117" t="s">
        <v>14</v>
      </c>
      <c r="D578" s="10">
        <v>38562</v>
      </c>
      <c r="E578" s="2" t="s">
        <v>23</v>
      </c>
      <c r="F578" s="4">
        <v>79</v>
      </c>
      <c r="G578" s="5">
        <v>239.25066766148794</v>
      </c>
      <c r="H578" s="2" t="s">
        <v>17</v>
      </c>
    </row>
    <row r="579" spans="2:8" ht="16.5" x14ac:dyDescent="0.3">
      <c r="B579" s="3">
        <v>1029</v>
      </c>
      <c r="C579" s="117" t="s">
        <v>14</v>
      </c>
      <c r="D579" s="10">
        <v>38540</v>
      </c>
      <c r="E579" s="2" t="s">
        <v>23</v>
      </c>
      <c r="F579" s="4">
        <v>78</v>
      </c>
      <c r="G579" s="5">
        <v>236.10178950758817</v>
      </c>
      <c r="H579" s="2" t="s">
        <v>20</v>
      </c>
    </row>
    <row r="580" spans="2:8" ht="16.5" x14ac:dyDescent="0.3">
      <c r="B580" s="3">
        <v>1657</v>
      </c>
      <c r="C580" s="117" t="s">
        <v>14</v>
      </c>
      <c r="D580" s="10">
        <v>38089</v>
      </c>
      <c r="E580" s="2" t="s">
        <v>23</v>
      </c>
      <c r="F580" s="4">
        <v>75</v>
      </c>
      <c r="G580" s="5">
        <v>226.86441343955028</v>
      </c>
      <c r="H580" s="2" t="s">
        <v>19</v>
      </c>
    </row>
    <row r="581" spans="2:8" ht="16.5" x14ac:dyDescent="0.3">
      <c r="B581" s="3">
        <v>1532</v>
      </c>
      <c r="C581" s="117" t="s">
        <v>14</v>
      </c>
      <c r="D581" s="10">
        <v>38056</v>
      </c>
      <c r="E581" s="2" t="s">
        <v>23</v>
      </c>
      <c r="F581" s="4">
        <v>66</v>
      </c>
      <c r="G581" s="5">
        <v>199.70376718058844</v>
      </c>
      <c r="H581" s="2" t="s">
        <v>19</v>
      </c>
    </row>
    <row r="582" spans="2:8" ht="16.5" x14ac:dyDescent="0.3">
      <c r="B582" s="3">
        <v>602</v>
      </c>
      <c r="C582" s="117" t="s">
        <v>14</v>
      </c>
      <c r="D582" s="10">
        <v>38870</v>
      </c>
      <c r="E582" s="2" t="s">
        <v>23</v>
      </c>
      <c r="F582" s="4">
        <v>65</v>
      </c>
      <c r="G582" s="5">
        <v>197.4890682991998</v>
      </c>
      <c r="H582" s="2" t="s">
        <v>19</v>
      </c>
    </row>
    <row r="583" spans="2:8" ht="16.5" x14ac:dyDescent="0.3">
      <c r="B583" s="3">
        <v>1184</v>
      </c>
      <c r="C583" s="117" t="s">
        <v>14</v>
      </c>
      <c r="D583" s="10">
        <v>38529</v>
      </c>
      <c r="E583" s="2" t="s">
        <v>23</v>
      </c>
      <c r="F583" s="4">
        <v>64</v>
      </c>
      <c r="G583" s="5">
        <v>193.63735378454803</v>
      </c>
      <c r="H583" s="2" t="s">
        <v>18</v>
      </c>
    </row>
    <row r="584" spans="2:8" ht="16.5" x14ac:dyDescent="0.3">
      <c r="B584" s="3">
        <v>153</v>
      </c>
      <c r="C584" s="117" t="s">
        <v>14</v>
      </c>
      <c r="D584" s="10">
        <v>38276</v>
      </c>
      <c r="E584" s="2" t="s">
        <v>23</v>
      </c>
      <c r="F584" s="4">
        <v>63</v>
      </c>
      <c r="G584" s="5">
        <v>191.67996095772898</v>
      </c>
      <c r="H584" s="2" t="s">
        <v>19</v>
      </c>
    </row>
    <row r="585" spans="2:8" ht="16.5" x14ac:dyDescent="0.3">
      <c r="B585" s="3">
        <v>1595</v>
      </c>
      <c r="C585" s="117" t="s">
        <v>14</v>
      </c>
      <c r="D585" s="10">
        <v>38507</v>
      </c>
      <c r="E585" s="2" t="s">
        <v>23</v>
      </c>
      <c r="F585" s="4">
        <v>58</v>
      </c>
      <c r="G585" s="5">
        <v>176.57900116326704</v>
      </c>
      <c r="H585" s="2" t="s">
        <v>18</v>
      </c>
    </row>
    <row r="586" spans="2:8" ht="16.5" x14ac:dyDescent="0.3">
      <c r="B586" s="3">
        <v>1047</v>
      </c>
      <c r="C586" s="117" t="s">
        <v>14</v>
      </c>
      <c r="D586" s="10">
        <v>38386</v>
      </c>
      <c r="E586" s="2" t="s">
        <v>23</v>
      </c>
      <c r="F586" s="4">
        <v>58</v>
      </c>
      <c r="G586" s="5">
        <v>176.38262351251041</v>
      </c>
      <c r="H586" s="2" t="s">
        <v>17</v>
      </c>
    </row>
    <row r="587" spans="2:8" ht="16.5" x14ac:dyDescent="0.3">
      <c r="B587" s="3">
        <v>1569</v>
      </c>
      <c r="C587" s="117" t="s">
        <v>14</v>
      </c>
      <c r="D587" s="10">
        <v>38364</v>
      </c>
      <c r="E587" s="2" t="s">
        <v>23</v>
      </c>
      <c r="F587" s="4">
        <v>52</v>
      </c>
      <c r="G587" s="5">
        <v>158.04571793449091</v>
      </c>
      <c r="H587" s="2" t="s">
        <v>19</v>
      </c>
    </row>
    <row r="588" spans="2:8" ht="16.5" x14ac:dyDescent="0.3">
      <c r="B588" s="3">
        <v>866</v>
      </c>
      <c r="C588" s="117" t="s">
        <v>14</v>
      </c>
      <c r="D588" s="10">
        <v>38287</v>
      </c>
      <c r="E588" s="2" t="s">
        <v>23</v>
      </c>
      <c r="F588" s="4">
        <v>42</v>
      </c>
      <c r="G588" s="5">
        <v>128.42870398782102</v>
      </c>
      <c r="H588" s="2" t="s">
        <v>18</v>
      </c>
    </row>
    <row r="589" spans="2:8" ht="16.5" x14ac:dyDescent="0.3">
      <c r="B589" s="3">
        <v>1704</v>
      </c>
      <c r="C589" s="117" t="s">
        <v>14</v>
      </c>
      <c r="D589" s="10">
        <v>38551</v>
      </c>
      <c r="E589" s="2" t="s">
        <v>23</v>
      </c>
      <c r="F589" s="4">
        <v>38</v>
      </c>
      <c r="G589" s="5">
        <v>116.53981147745662</v>
      </c>
      <c r="H589" s="2" t="s">
        <v>17</v>
      </c>
    </row>
    <row r="590" spans="2:8" ht="16.5" x14ac:dyDescent="0.3">
      <c r="B590" s="3">
        <v>149</v>
      </c>
      <c r="C590" s="117" t="s">
        <v>14</v>
      </c>
      <c r="D590" s="10">
        <v>38419</v>
      </c>
      <c r="E590" s="2" t="s">
        <v>23</v>
      </c>
      <c r="F590" s="4">
        <v>37</v>
      </c>
      <c r="G590" s="5">
        <v>113.6496958349757</v>
      </c>
      <c r="H590" s="2" t="s">
        <v>20</v>
      </c>
    </row>
    <row r="591" spans="2:8" ht="16.5" x14ac:dyDescent="0.3">
      <c r="B591" s="3">
        <v>1826</v>
      </c>
      <c r="C591" s="117" t="s">
        <v>14</v>
      </c>
      <c r="D591" s="10">
        <v>38947</v>
      </c>
      <c r="E591" s="2" t="s">
        <v>23</v>
      </c>
      <c r="F591" s="4">
        <v>30</v>
      </c>
      <c r="G591" s="5">
        <v>91.686808812711931</v>
      </c>
      <c r="H591" s="2" t="s">
        <v>20</v>
      </c>
    </row>
    <row r="592" spans="2:8" ht="16.5" x14ac:dyDescent="0.3">
      <c r="B592" s="3">
        <v>132</v>
      </c>
      <c r="C592" s="117" t="s">
        <v>14</v>
      </c>
      <c r="D592" s="10">
        <v>38067</v>
      </c>
      <c r="E592" s="2" t="s">
        <v>23</v>
      </c>
      <c r="F592" s="4">
        <v>28</v>
      </c>
      <c r="G592" s="5">
        <v>85.600623651403808</v>
      </c>
      <c r="H592" s="2" t="s">
        <v>18</v>
      </c>
    </row>
    <row r="593" spans="2:8" ht="16.5" x14ac:dyDescent="0.3">
      <c r="B593" s="3">
        <v>764</v>
      </c>
      <c r="C593" s="117" t="s">
        <v>14</v>
      </c>
      <c r="D593" s="10">
        <v>39057</v>
      </c>
      <c r="E593" s="2" t="s">
        <v>23</v>
      </c>
      <c r="F593" s="4">
        <v>18</v>
      </c>
      <c r="G593" s="5">
        <v>55.343428443559006</v>
      </c>
      <c r="H593" s="2" t="s">
        <v>17</v>
      </c>
    </row>
    <row r="594" spans="2:8" ht="16.5" x14ac:dyDescent="0.3">
      <c r="B594" s="3">
        <v>1600</v>
      </c>
      <c r="C594" s="117" t="s">
        <v>14</v>
      </c>
      <c r="D594" s="10">
        <v>39035</v>
      </c>
      <c r="E594" s="2" t="s">
        <v>23</v>
      </c>
      <c r="F594" s="4">
        <v>11</v>
      </c>
      <c r="G594" s="5">
        <v>35.427503831280553</v>
      </c>
      <c r="H594" s="2" t="s">
        <v>19</v>
      </c>
    </row>
    <row r="595" spans="2:8" ht="16.5" x14ac:dyDescent="0.3">
      <c r="B595" s="3">
        <v>791</v>
      </c>
      <c r="C595" s="117" t="s">
        <v>14</v>
      </c>
      <c r="D595" s="10">
        <v>38188</v>
      </c>
      <c r="E595" s="2" t="s">
        <v>23</v>
      </c>
      <c r="F595" s="4">
        <v>8</v>
      </c>
      <c r="G595" s="5">
        <v>25.453618816298423</v>
      </c>
      <c r="H595" s="2" t="s">
        <v>19</v>
      </c>
    </row>
    <row r="596" spans="2:8" ht="16.5" x14ac:dyDescent="0.3">
      <c r="B596" s="3">
        <v>90</v>
      </c>
      <c r="C596" s="117" t="s">
        <v>14</v>
      </c>
      <c r="D596" s="10">
        <v>38881</v>
      </c>
      <c r="E596" s="2" t="s">
        <v>23</v>
      </c>
      <c r="F596" s="4">
        <v>-3</v>
      </c>
      <c r="G596" s="5">
        <v>-7.6150918857367635</v>
      </c>
      <c r="H596" s="2" t="s">
        <v>17</v>
      </c>
    </row>
    <row r="597" spans="2:8" ht="16.5" x14ac:dyDescent="0.3">
      <c r="B597" s="3">
        <v>456</v>
      </c>
      <c r="C597" s="117" t="s">
        <v>14</v>
      </c>
      <c r="D597" s="10">
        <v>38991</v>
      </c>
      <c r="E597" s="2" t="s">
        <v>25</v>
      </c>
      <c r="F597" s="4">
        <v>94</v>
      </c>
      <c r="G597" s="5">
        <v>283.45251417423401</v>
      </c>
      <c r="H597" s="2" t="s">
        <v>19</v>
      </c>
    </row>
    <row r="598" spans="2:8" ht="16.5" x14ac:dyDescent="0.3">
      <c r="B598" s="3">
        <v>1031</v>
      </c>
      <c r="C598" s="117" t="s">
        <v>14</v>
      </c>
      <c r="D598" s="10">
        <v>38397</v>
      </c>
      <c r="E598" s="2" t="s">
        <v>25</v>
      </c>
      <c r="F598" s="4">
        <v>94</v>
      </c>
      <c r="G598" s="5">
        <v>284.11176896611153</v>
      </c>
      <c r="H598" s="2" t="s">
        <v>20</v>
      </c>
    </row>
    <row r="599" spans="2:8" ht="16.5" x14ac:dyDescent="0.3">
      <c r="B599" s="3">
        <v>793</v>
      </c>
      <c r="C599" s="117" t="s">
        <v>14</v>
      </c>
      <c r="D599" s="10">
        <v>38661</v>
      </c>
      <c r="E599" s="2" t="s">
        <v>25</v>
      </c>
      <c r="F599" s="4">
        <v>93</v>
      </c>
      <c r="G599" s="5">
        <v>280.77976287020761</v>
      </c>
      <c r="H599" s="2" t="s">
        <v>19</v>
      </c>
    </row>
    <row r="600" spans="2:8" ht="16.5" x14ac:dyDescent="0.3">
      <c r="B600" s="3">
        <v>1580</v>
      </c>
      <c r="C600" s="117" t="s">
        <v>14</v>
      </c>
      <c r="D600" s="10">
        <v>38397</v>
      </c>
      <c r="E600" s="2" t="s">
        <v>25</v>
      </c>
      <c r="F600" s="4">
        <v>93</v>
      </c>
      <c r="G600" s="5">
        <v>281.52944446781271</v>
      </c>
      <c r="H600" s="2" t="s">
        <v>18</v>
      </c>
    </row>
    <row r="601" spans="2:8" ht="16.5" x14ac:dyDescent="0.3">
      <c r="B601" s="3">
        <v>1892</v>
      </c>
      <c r="C601" s="117" t="s">
        <v>14</v>
      </c>
      <c r="D601" s="10">
        <v>38771</v>
      </c>
      <c r="E601" s="2" t="s">
        <v>25</v>
      </c>
      <c r="F601" s="4">
        <v>92</v>
      </c>
      <c r="G601" s="5">
        <v>278.43491112447333</v>
      </c>
      <c r="H601" s="2" t="s">
        <v>19</v>
      </c>
    </row>
    <row r="602" spans="2:8" ht="16.5" x14ac:dyDescent="0.3">
      <c r="B602" s="3">
        <v>483</v>
      </c>
      <c r="C602" s="117" t="s">
        <v>14</v>
      </c>
      <c r="D602" s="10">
        <v>39002</v>
      </c>
      <c r="E602" s="2" t="s">
        <v>25</v>
      </c>
      <c r="F602" s="4">
        <v>91</v>
      </c>
      <c r="G602" s="5">
        <v>274.92032051274288</v>
      </c>
      <c r="H602" s="2" t="s">
        <v>20</v>
      </c>
    </row>
    <row r="603" spans="2:8" ht="16.5" x14ac:dyDescent="0.3">
      <c r="B603" s="3">
        <v>1246</v>
      </c>
      <c r="C603" s="117" t="s">
        <v>14</v>
      </c>
      <c r="D603" s="10">
        <v>38122</v>
      </c>
      <c r="E603" s="2" t="s">
        <v>25</v>
      </c>
      <c r="F603" s="4">
        <v>90</v>
      </c>
      <c r="G603" s="5">
        <v>272.34042411677569</v>
      </c>
      <c r="H603" s="2" t="s">
        <v>18</v>
      </c>
    </row>
    <row r="604" spans="2:8" ht="16.5" x14ac:dyDescent="0.3">
      <c r="B604" s="3">
        <v>145</v>
      </c>
      <c r="C604" s="117" t="s">
        <v>14</v>
      </c>
      <c r="D604" s="10">
        <v>38254</v>
      </c>
      <c r="E604" s="2" t="s">
        <v>25</v>
      </c>
      <c r="F604" s="4">
        <v>89</v>
      </c>
      <c r="G604" s="5">
        <v>269.40466549843933</v>
      </c>
      <c r="H604" s="2" t="s">
        <v>20</v>
      </c>
    </row>
    <row r="605" spans="2:8" ht="16.5" x14ac:dyDescent="0.3">
      <c r="B605" s="3">
        <v>345</v>
      </c>
      <c r="C605" s="117" t="s">
        <v>14</v>
      </c>
      <c r="D605" s="10">
        <v>38551</v>
      </c>
      <c r="E605" s="2" t="s">
        <v>25</v>
      </c>
      <c r="F605" s="4">
        <v>85</v>
      </c>
      <c r="G605" s="5">
        <v>257.28530472715238</v>
      </c>
      <c r="H605" s="2" t="s">
        <v>17</v>
      </c>
    </row>
    <row r="606" spans="2:8" ht="16.5" x14ac:dyDescent="0.3">
      <c r="B606" s="3">
        <v>111</v>
      </c>
      <c r="C606" s="117" t="s">
        <v>14</v>
      </c>
      <c r="D606" s="10">
        <v>38265</v>
      </c>
      <c r="E606" s="2" t="s">
        <v>25</v>
      </c>
      <c r="F606" s="4">
        <v>81</v>
      </c>
      <c r="G606" s="5">
        <v>244.46099351680689</v>
      </c>
      <c r="H606" s="2" t="s">
        <v>19</v>
      </c>
    </row>
    <row r="607" spans="2:8" ht="16.5" x14ac:dyDescent="0.3">
      <c r="B607" s="3">
        <v>1343</v>
      </c>
      <c r="C607" s="117" t="s">
        <v>14</v>
      </c>
      <c r="D607" s="10">
        <v>38540</v>
      </c>
      <c r="E607" s="2" t="s">
        <v>25</v>
      </c>
      <c r="F607" s="4">
        <v>80</v>
      </c>
      <c r="G607" s="5">
        <v>240.76226876969253</v>
      </c>
      <c r="H607" s="2" t="s">
        <v>18</v>
      </c>
    </row>
    <row r="608" spans="2:8" ht="16.5" x14ac:dyDescent="0.3">
      <c r="B608" s="3">
        <v>1218</v>
      </c>
      <c r="C608" s="117" t="s">
        <v>14</v>
      </c>
      <c r="D608" s="10">
        <v>38793</v>
      </c>
      <c r="E608" s="2" t="s">
        <v>25</v>
      </c>
      <c r="F608" s="4">
        <v>78</v>
      </c>
      <c r="G608" s="5">
        <v>235.96052865922752</v>
      </c>
      <c r="H608" s="2" t="s">
        <v>19</v>
      </c>
    </row>
    <row r="609" spans="2:8" ht="16.5" x14ac:dyDescent="0.3">
      <c r="B609" s="3">
        <v>1744</v>
      </c>
      <c r="C609" s="117" t="s">
        <v>14</v>
      </c>
      <c r="D609" s="10">
        <v>38309</v>
      </c>
      <c r="E609" s="2" t="s">
        <v>25</v>
      </c>
      <c r="F609" s="4">
        <v>78</v>
      </c>
      <c r="G609" s="5">
        <v>235.886562763272</v>
      </c>
      <c r="H609" s="2" t="s">
        <v>17</v>
      </c>
    </row>
    <row r="610" spans="2:8" ht="16.5" x14ac:dyDescent="0.3">
      <c r="B610" s="3">
        <v>1101</v>
      </c>
      <c r="C610" s="117" t="s">
        <v>14</v>
      </c>
      <c r="D610" s="10">
        <v>38386</v>
      </c>
      <c r="E610" s="2" t="s">
        <v>25</v>
      </c>
      <c r="F610" s="4">
        <v>72</v>
      </c>
      <c r="G610" s="5">
        <v>218.32896513434619</v>
      </c>
      <c r="H610" s="2" t="s">
        <v>18</v>
      </c>
    </row>
    <row r="611" spans="2:8" ht="16.5" x14ac:dyDescent="0.3">
      <c r="B611" s="3">
        <v>853</v>
      </c>
      <c r="C611" s="117" t="s">
        <v>14</v>
      </c>
      <c r="D611" s="10">
        <v>38672</v>
      </c>
      <c r="E611" s="2" t="s">
        <v>25</v>
      </c>
      <c r="F611" s="4">
        <v>66</v>
      </c>
      <c r="G611" s="5">
        <v>201.25536797949457</v>
      </c>
      <c r="H611" s="2" t="s">
        <v>17</v>
      </c>
    </row>
    <row r="612" spans="2:8" ht="16.5" x14ac:dyDescent="0.3">
      <c r="B612" s="3">
        <v>1479</v>
      </c>
      <c r="C612" s="117" t="s">
        <v>14</v>
      </c>
      <c r="D612" s="10">
        <v>38859</v>
      </c>
      <c r="E612" s="2" t="s">
        <v>25</v>
      </c>
      <c r="F612" s="4">
        <v>63</v>
      </c>
      <c r="G612" s="5">
        <v>190.69209828626822</v>
      </c>
      <c r="H612" s="2" t="s">
        <v>17</v>
      </c>
    </row>
    <row r="613" spans="2:8" ht="16.5" x14ac:dyDescent="0.3">
      <c r="B613" s="3">
        <v>1619</v>
      </c>
      <c r="C613" s="117" t="s">
        <v>14</v>
      </c>
      <c r="D613" s="10">
        <v>38771</v>
      </c>
      <c r="E613" s="2" t="s">
        <v>25</v>
      </c>
      <c r="F613" s="4">
        <v>62</v>
      </c>
      <c r="G613" s="5">
        <v>188.23625463241646</v>
      </c>
      <c r="H613" s="2" t="s">
        <v>18</v>
      </c>
    </row>
    <row r="614" spans="2:8" ht="16.5" x14ac:dyDescent="0.3">
      <c r="B614" s="3">
        <v>177</v>
      </c>
      <c r="C614" s="117" t="s">
        <v>14</v>
      </c>
      <c r="D614" s="10">
        <v>38188</v>
      </c>
      <c r="E614" s="2" t="s">
        <v>25</v>
      </c>
      <c r="F614" s="4">
        <v>54</v>
      </c>
      <c r="G614" s="5">
        <v>164.30496670412208</v>
      </c>
      <c r="H614" s="2" t="s">
        <v>19</v>
      </c>
    </row>
    <row r="615" spans="2:8" ht="16.5" x14ac:dyDescent="0.3">
      <c r="B615" s="3">
        <v>972</v>
      </c>
      <c r="C615" s="117" t="s">
        <v>14</v>
      </c>
      <c r="D615" s="10">
        <v>38760</v>
      </c>
      <c r="E615" s="2" t="s">
        <v>25</v>
      </c>
      <c r="F615" s="4">
        <v>52</v>
      </c>
      <c r="G615" s="5">
        <v>158.33506008490392</v>
      </c>
      <c r="H615" s="2" t="s">
        <v>20</v>
      </c>
    </row>
    <row r="616" spans="2:8" ht="16.5" x14ac:dyDescent="0.3">
      <c r="B616" s="3">
        <v>759</v>
      </c>
      <c r="C616" s="117" t="s">
        <v>14</v>
      </c>
      <c r="D616" s="10">
        <v>38650</v>
      </c>
      <c r="E616" s="2" t="s">
        <v>25</v>
      </c>
      <c r="F616" s="4">
        <v>52</v>
      </c>
      <c r="G616" s="5">
        <v>157.72596503790041</v>
      </c>
      <c r="H616" s="2" t="s">
        <v>20</v>
      </c>
    </row>
    <row r="617" spans="2:8" ht="16.5" x14ac:dyDescent="0.3">
      <c r="B617" s="3">
        <v>580</v>
      </c>
      <c r="C617" s="117" t="s">
        <v>14</v>
      </c>
      <c r="D617" s="10">
        <v>38639</v>
      </c>
      <c r="E617" s="2" t="s">
        <v>25</v>
      </c>
      <c r="F617" s="4">
        <v>51</v>
      </c>
      <c r="G617" s="5">
        <v>154.40065127641515</v>
      </c>
      <c r="H617" s="2" t="s">
        <v>18</v>
      </c>
    </row>
    <row r="618" spans="2:8" ht="16.5" x14ac:dyDescent="0.3">
      <c r="B618" s="3">
        <v>1765</v>
      </c>
      <c r="C618" s="117" t="s">
        <v>14</v>
      </c>
      <c r="D618" s="10">
        <v>38595</v>
      </c>
      <c r="E618" s="2" t="s">
        <v>25</v>
      </c>
      <c r="F618" s="4">
        <v>50</v>
      </c>
      <c r="G618" s="5">
        <v>152.59801251978521</v>
      </c>
      <c r="H618" s="2" t="s">
        <v>18</v>
      </c>
    </row>
    <row r="619" spans="2:8" ht="16.5" x14ac:dyDescent="0.3">
      <c r="B619" s="3">
        <v>57</v>
      </c>
      <c r="C619" s="117" t="s">
        <v>14</v>
      </c>
      <c r="D619" s="10">
        <v>38166</v>
      </c>
      <c r="E619" s="2" t="s">
        <v>25</v>
      </c>
      <c r="F619" s="4">
        <v>49</v>
      </c>
      <c r="G619" s="5">
        <v>148.777847479907</v>
      </c>
      <c r="H619" s="2" t="s">
        <v>18</v>
      </c>
    </row>
    <row r="620" spans="2:8" ht="16.5" x14ac:dyDescent="0.3">
      <c r="B620" s="3">
        <v>930</v>
      </c>
      <c r="C620" s="117" t="s">
        <v>14</v>
      </c>
      <c r="D620" s="10">
        <v>38243</v>
      </c>
      <c r="E620" s="2" t="s">
        <v>25</v>
      </c>
      <c r="F620" s="4">
        <v>48</v>
      </c>
      <c r="G620" s="5">
        <v>145.9379301268051</v>
      </c>
      <c r="H620" s="2" t="s">
        <v>17</v>
      </c>
    </row>
    <row r="621" spans="2:8" ht="16.5" x14ac:dyDescent="0.3">
      <c r="B621" s="3">
        <v>1075</v>
      </c>
      <c r="C621" s="117" t="s">
        <v>14</v>
      </c>
      <c r="D621" s="10">
        <v>38639</v>
      </c>
      <c r="E621" s="2" t="s">
        <v>25</v>
      </c>
      <c r="F621" s="4">
        <v>45</v>
      </c>
      <c r="G621" s="5">
        <v>136.79350682205418</v>
      </c>
      <c r="H621" s="2" t="s">
        <v>18</v>
      </c>
    </row>
    <row r="622" spans="2:8" ht="16.5" x14ac:dyDescent="0.3">
      <c r="B622" s="3">
        <v>973</v>
      </c>
      <c r="C622" s="117" t="s">
        <v>14</v>
      </c>
      <c r="D622" s="10">
        <v>38947</v>
      </c>
      <c r="E622" s="2" t="s">
        <v>25</v>
      </c>
      <c r="F622" s="4">
        <v>44</v>
      </c>
      <c r="G622" s="5">
        <v>133.42498328468113</v>
      </c>
      <c r="H622" s="2" t="s">
        <v>20</v>
      </c>
    </row>
    <row r="623" spans="2:8" ht="16.5" x14ac:dyDescent="0.3">
      <c r="B623" s="3">
        <v>33</v>
      </c>
      <c r="C623" s="117" t="s">
        <v>14</v>
      </c>
      <c r="D623" s="10">
        <v>38155</v>
      </c>
      <c r="E623" s="2" t="s">
        <v>25</v>
      </c>
      <c r="F623" s="4">
        <v>41</v>
      </c>
      <c r="G623" s="5">
        <v>125.2697558819725</v>
      </c>
      <c r="H623" s="2" t="s">
        <v>19</v>
      </c>
    </row>
    <row r="624" spans="2:8" ht="16.5" x14ac:dyDescent="0.3">
      <c r="B624" s="3">
        <v>1177</v>
      </c>
      <c r="C624" s="117" t="s">
        <v>14</v>
      </c>
      <c r="D624" s="10">
        <v>38793</v>
      </c>
      <c r="E624" s="2" t="s">
        <v>25</v>
      </c>
      <c r="F624" s="4">
        <v>40</v>
      </c>
      <c r="G624" s="5">
        <v>122.63642805944112</v>
      </c>
      <c r="H624" s="2" t="s">
        <v>18</v>
      </c>
    </row>
    <row r="625" spans="2:8" ht="16.5" x14ac:dyDescent="0.3">
      <c r="B625" s="3">
        <v>112</v>
      </c>
      <c r="C625" s="117" t="s">
        <v>14</v>
      </c>
      <c r="D625" s="10">
        <v>38309</v>
      </c>
      <c r="E625" s="2" t="s">
        <v>25</v>
      </c>
      <c r="F625" s="4">
        <v>38</v>
      </c>
      <c r="G625" s="5">
        <v>115.86487308982943</v>
      </c>
      <c r="H625" s="2" t="s">
        <v>17</v>
      </c>
    </row>
    <row r="626" spans="2:8" ht="16.5" x14ac:dyDescent="0.3">
      <c r="B626" s="3">
        <v>804</v>
      </c>
      <c r="C626" s="117" t="s">
        <v>14</v>
      </c>
      <c r="D626" s="10">
        <v>38782</v>
      </c>
      <c r="E626" s="2" t="s">
        <v>25</v>
      </c>
      <c r="F626" s="4">
        <v>37</v>
      </c>
      <c r="G626" s="5">
        <v>112.77919739726129</v>
      </c>
      <c r="H626" s="2" t="s">
        <v>17</v>
      </c>
    </row>
    <row r="627" spans="2:8" ht="16.5" x14ac:dyDescent="0.3">
      <c r="B627" s="3">
        <v>1539</v>
      </c>
      <c r="C627" s="117" t="s">
        <v>14</v>
      </c>
      <c r="D627" s="10">
        <v>38562</v>
      </c>
      <c r="E627" s="2" t="s">
        <v>25</v>
      </c>
      <c r="F627" s="4">
        <v>33</v>
      </c>
      <c r="G627" s="5">
        <v>100.97055324855179</v>
      </c>
      <c r="H627" s="2" t="s">
        <v>17</v>
      </c>
    </row>
    <row r="628" spans="2:8" ht="16.5" x14ac:dyDescent="0.3">
      <c r="B628" s="3">
        <v>1570</v>
      </c>
      <c r="C628" s="117" t="s">
        <v>14</v>
      </c>
      <c r="D628" s="10">
        <v>38925</v>
      </c>
      <c r="E628" s="2" t="s">
        <v>25</v>
      </c>
      <c r="F628" s="4">
        <v>32</v>
      </c>
      <c r="G628" s="5">
        <v>98.04752721295516</v>
      </c>
      <c r="H628" s="2" t="s">
        <v>20</v>
      </c>
    </row>
    <row r="629" spans="2:8" ht="16.5" x14ac:dyDescent="0.3">
      <c r="B629" s="3">
        <v>1364</v>
      </c>
      <c r="C629" s="117" t="s">
        <v>14</v>
      </c>
      <c r="D629" s="10">
        <v>38155</v>
      </c>
      <c r="E629" s="2" t="s">
        <v>25</v>
      </c>
      <c r="F629" s="4">
        <v>31</v>
      </c>
      <c r="G629" s="5">
        <v>94.915314626942674</v>
      </c>
      <c r="H629" s="2" t="s">
        <v>18</v>
      </c>
    </row>
    <row r="630" spans="2:8" ht="16.5" x14ac:dyDescent="0.3">
      <c r="B630" s="3">
        <v>871</v>
      </c>
      <c r="C630" s="117" t="s">
        <v>14</v>
      </c>
      <c r="D630" s="10">
        <v>38848</v>
      </c>
      <c r="E630" s="2" t="s">
        <v>25</v>
      </c>
      <c r="F630" s="4">
        <v>28</v>
      </c>
      <c r="G630" s="5">
        <v>86.226420950611285</v>
      </c>
      <c r="H630" s="2" t="s">
        <v>17</v>
      </c>
    </row>
    <row r="631" spans="2:8" ht="16.5" x14ac:dyDescent="0.3">
      <c r="B631" s="3">
        <v>441</v>
      </c>
      <c r="C631" s="117" t="s">
        <v>14</v>
      </c>
      <c r="D631" s="10">
        <v>38430</v>
      </c>
      <c r="E631" s="2" t="s">
        <v>25</v>
      </c>
      <c r="F631" s="4">
        <v>27</v>
      </c>
      <c r="G631" s="5">
        <v>82.997777309268898</v>
      </c>
      <c r="H631" s="2" t="s">
        <v>17</v>
      </c>
    </row>
    <row r="632" spans="2:8" ht="16.5" x14ac:dyDescent="0.3">
      <c r="B632" s="3">
        <v>218</v>
      </c>
      <c r="C632" s="117" t="s">
        <v>14</v>
      </c>
      <c r="D632" s="10">
        <v>38441</v>
      </c>
      <c r="E632" s="2" t="s">
        <v>25</v>
      </c>
      <c r="F632" s="4">
        <v>23</v>
      </c>
      <c r="G632" s="5">
        <v>71.412597536524615</v>
      </c>
      <c r="H632" s="2" t="s">
        <v>18</v>
      </c>
    </row>
    <row r="633" spans="2:8" ht="16.5" x14ac:dyDescent="0.3">
      <c r="B633" s="3">
        <v>1230</v>
      </c>
      <c r="C633" s="117" t="s">
        <v>14</v>
      </c>
      <c r="D633" s="10">
        <v>38375</v>
      </c>
      <c r="E633" s="2" t="s">
        <v>25</v>
      </c>
      <c r="F633" s="4">
        <v>23</v>
      </c>
      <c r="G633" s="5">
        <v>70.867520556192943</v>
      </c>
      <c r="H633" s="2" t="s">
        <v>17</v>
      </c>
    </row>
    <row r="634" spans="2:8" ht="16.5" x14ac:dyDescent="0.3">
      <c r="B634" s="3">
        <v>468</v>
      </c>
      <c r="C634" s="117" t="s">
        <v>14</v>
      </c>
      <c r="D634" s="10">
        <v>38529</v>
      </c>
      <c r="E634" s="2" t="s">
        <v>25</v>
      </c>
      <c r="F634" s="4">
        <v>22</v>
      </c>
      <c r="G634" s="5">
        <v>68.355074793823817</v>
      </c>
      <c r="H634" s="2" t="s">
        <v>20</v>
      </c>
    </row>
    <row r="635" spans="2:8" ht="16.5" x14ac:dyDescent="0.3">
      <c r="B635" s="3">
        <v>1871</v>
      </c>
      <c r="C635" s="117" t="s">
        <v>14</v>
      </c>
      <c r="D635" s="10">
        <v>38353</v>
      </c>
      <c r="E635" s="2" t="s">
        <v>25</v>
      </c>
      <c r="F635" s="4">
        <v>21</v>
      </c>
      <c r="G635" s="5">
        <v>64.683872648507389</v>
      </c>
      <c r="H635" s="2" t="s">
        <v>18</v>
      </c>
    </row>
    <row r="636" spans="2:8" ht="16.5" x14ac:dyDescent="0.3">
      <c r="B636" s="3">
        <v>1481</v>
      </c>
      <c r="C636" s="117" t="s">
        <v>14</v>
      </c>
      <c r="D636" s="10">
        <v>38694</v>
      </c>
      <c r="E636" s="2" t="s">
        <v>25</v>
      </c>
      <c r="F636" s="4">
        <v>20</v>
      </c>
      <c r="G636" s="5">
        <v>61.944091716082518</v>
      </c>
      <c r="H636" s="2" t="s">
        <v>18</v>
      </c>
    </row>
    <row r="637" spans="2:8" ht="16.5" x14ac:dyDescent="0.3">
      <c r="B637" s="3">
        <v>381</v>
      </c>
      <c r="C637" s="117" t="s">
        <v>14</v>
      </c>
      <c r="D637" s="10">
        <v>38001</v>
      </c>
      <c r="E637" s="2" t="s">
        <v>25</v>
      </c>
      <c r="F637" s="4">
        <v>20</v>
      </c>
      <c r="G637" s="5">
        <v>62.18277208256027</v>
      </c>
      <c r="H637" s="2" t="s">
        <v>19</v>
      </c>
    </row>
    <row r="638" spans="2:8" ht="16.5" x14ac:dyDescent="0.3">
      <c r="B638" s="3">
        <v>304</v>
      </c>
      <c r="C638" s="117" t="s">
        <v>14</v>
      </c>
      <c r="D638" s="10">
        <v>38859</v>
      </c>
      <c r="E638" s="2" t="s">
        <v>25</v>
      </c>
      <c r="F638" s="4">
        <v>18</v>
      </c>
      <c r="G638" s="5">
        <v>56.272584064658759</v>
      </c>
      <c r="H638" s="2" t="s">
        <v>18</v>
      </c>
    </row>
    <row r="639" spans="2:8" ht="16.5" x14ac:dyDescent="0.3">
      <c r="B639" s="3">
        <v>1812</v>
      </c>
      <c r="C639" s="117" t="s">
        <v>14</v>
      </c>
      <c r="D639" s="10">
        <v>38848</v>
      </c>
      <c r="E639" s="2" t="s">
        <v>25</v>
      </c>
      <c r="F639" s="4">
        <v>14</v>
      </c>
      <c r="G639" s="5">
        <v>43.795902693300988</v>
      </c>
      <c r="H639" s="2" t="s">
        <v>17</v>
      </c>
    </row>
    <row r="640" spans="2:8" ht="16.5" x14ac:dyDescent="0.3">
      <c r="B640" s="3">
        <v>1636</v>
      </c>
      <c r="C640" s="117" t="s">
        <v>14</v>
      </c>
      <c r="D640" s="10">
        <v>38969</v>
      </c>
      <c r="E640" s="2" t="s">
        <v>25</v>
      </c>
      <c r="F640" s="4">
        <v>11</v>
      </c>
      <c r="G640" s="5">
        <v>35.303927193880931</v>
      </c>
      <c r="H640" s="2" t="s">
        <v>18</v>
      </c>
    </row>
    <row r="641" spans="2:8" ht="16.5" x14ac:dyDescent="0.3">
      <c r="B641" s="3">
        <v>245</v>
      </c>
      <c r="C641" s="117" t="s">
        <v>14</v>
      </c>
      <c r="D641" s="10">
        <v>38177</v>
      </c>
      <c r="E641" s="2" t="s">
        <v>25</v>
      </c>
      <c r="F641" s="4">
        <v>5</v>
      </c>
      <c r="G641" s="5">
        <v>17.198905576452098</v>
      </c>
      <c r="H641" s="2" t="s">
        <v>20</v>
      </c>
    </row>
    <row r="642" spans="2:8" ht="16.5" x14ac:dyDescent="0.3">
      <c r="B642" s="3">
        <v>1633</v>
      </c>
      <c r="C642" s="117" t="s">
        <v>14</v>
      </c>
      <c r="D642" s="10">
        <v>38111</v>
      </c>
      <c r="E642" s="2" t="s">
        <v>25</v>
      </c>
      <c r="F642" s="4">
        <v>5</v>
      </c>
      <c r="G642" s="5">
        <v>17.11095820057195</v>
      </c>
      <c r="H642" s="2" t="s">
        <v>20</v>
      </c>
    </row>
    <row r="643" spans="2:8" ht="16.5" x14ac:dyDescent="0.3">
      <c r="B643" s="3">
        <v>448</v>
      </c>
      <c r="C643" s="117" t="s">
        <v>14</v>
      </c>
      <c r="D643" s="10">
        <v>38001</v>
      </c>
      <c r="E643" s="2" t="s">
        <v>25</v>
      </c>
      <c r="F643" s="4">
        <v>4</v>
      </c>
      <c r="G643" s="5">
        <v>14.170380845910964</v>
      </c>
      <c r="H643" s="2" t="s">
        <v>20</v>
      </c>
    </row>
    <row r="644" spans="2:8" ht="16.5" x14ac:dyDescent="0.3">
      <c r="B644" s="3">
        <v>822</v>
      </c>
      <c r="C644" s="117" t="s">
        <v>14</v>
      </c>
      <c r="D644" s="10">
        <v>38639</v>
      </c>
      <c r="E644" s="2" t="s">
        <v>25</v>
      </c>
      <c r="F644" s="4">
        <v>2</v>
      </c>
      <c r="G644" s="5">
        <v>8.0012184182764319</v>
      </c>
      <c r="H644" s="2" t="s">
        <v>19</v>
      </c>
    </row>
    <row r="645" spans="2:8" ht="16.5" x14ac:dyDescent="0.3">
      <c r="B645" s="3">
        <v>276</v>
      </c>
      <c r="C645" s="117" t="s">
        <v>14</v>
      </c>
      <c r="D645" s="10">
        <v>38573</v>
      </c>
      <c r="E645" s="2" t="s">
        <v>25</v>
      </c>
      <c r="F645" s="4">
        <v>0</v>
      </c>
      <c r="G645" s="5">
        <v>1.5831115612014064</v>
      </c>
      <c r="H645" s="2" t="s">
        <v>18</v>
      </c>
    </row>
    <row r="646" spans="2:8" ht="16.5" x14ac:dyDescent="0.3">
      <c r="B646" s="3">
        <v>261</v>
      </c>
      <c r="C646" s="117" t="s">
        <v>14</v>
      </c>
      <c r="D646" s="10">
        <v>38914</v>
      </c>
      <c r="E646" s="2" t="s">
        <v>25</v>
      </c>
      <c r="F646" s="4">
        <v>-1</v>
      </c>
      <c r="G646" s="5">
        <v>-1.930462865623249</v>
      </c>
      <c r="H646" s="2" t="s">
        <v>17</v>
      </c>
    </row>
    <row r="647" spans="2:8" ht="16.5" x14ac:dyDescent="0.3">
      <c r="B647" s="3">
        <v>1103</v>
      </c>
      <c r="C647" s="117" t="s">
        <v>14</v>
      </c>
      <c r="D647" s="10">
        <v>38782</v>
      </c>
      <c r="E647" s="2" t="s">
        <v>25</v>
      </c>
      <c r="F647" s="4">
        <v>-2</v>
      </c>
      <c r="G647" s="5">
        <v>-3.6886090441469834</v>
      </c>
      <c r="H647" s="2" t="s">
        <v>19</v>
      </c>
    </row>
    <row r="648" spans="2:8" ht="16.5" x14ac:dyDescent="0.3">
      <c r="B648" s="3">
        <v>1784</v>
      </c>
      <c r="C648" s="117" t="s">
        <v>14</v>
      </c>
      <c r="D648" s="10">
        <v>38903</v>
      </c>
      <c r="E648" s="2" t="s">
        <v>25</v>
      </c>
      <c r="F648" s="4">
        <v>-5</v>
      </c>
      <c r="G648" s="5">
        <v>-12.649706737241745</v>
      </c>
      <c r="H648" s="2" t="s">
        <v>18</v>
      </c>
    </row>
    <row r="649" spans="2:8" ht="16.5" x14ac:dyDescent="0.3">
      <c r="B649" s="3">
        <v>1141</v>
      </c>
      <c r="C649" s="117" t="s">
        <v>14</v>
      </c>
      <c r="D649" s="10">
        <v>38309</v>
      </c>
      <c r="E649" s="2" t="s">
        <v>25</v>
      </c>
      <c r="F649" s="4">
        <v>-8</v>
      </c>
      <c r="G649" s="5">
        <v>-21.981669305596434</v>
      </c>
      <c r="H649" s="2" t="s">
        <v>19</v>
      </c>
    </row>
    <row r="650" spans="2:8" ht="16.5" x14ac:dyDescent="0.3">
      <c r="B650" s="3">
        <v>1119</v>
      </c>
      <c r="C650" s="117" t="s">
        <v>14</v>
      </c>
      <c r="D650" s="10">
        <v>38023</v>
      </c>
      <c r="E650" s="2" t="s">
        <v>25</v>
      </c>
      <c r="F650" s="4">
        <v>-8</v>
      </c>
      <c r="G650" s="5">
        <v>-21.770000035096253</v>
      </c>
      <c r="H650" s="2" t="s">
        <v>19</v>
      </c>
    </row>
    <row r="651" spans="2:8" ht="16.5" x14ac:dyDescent="0.3">
      <c r="B651" s="3">
        <v>1573</v>
      </c>
      <c r="C651" s="117" t="s">
        <v>10</v>
      </c>
      <c r="D651" s="10">
        <v>38320</v>
      </c>
      <c r="E651" s="2" t="s">
        <v>24</v>
      </c>
      <c r="F651" s="4">
        <v>91</v>
      </c>
      <c r="G651" s="5">
        <v>275.55805251311767</v>
      </c>
      <c r="H651" s="2" t="s">
        <v>20</v>
      </c>
    </row>
    <row r="652" spans="2:8" ht="16.5" x14ac:dyDescent="0.3">
      <c r="B652" s="3">
        <v>889</v>
      </c>
      <c r="C652" s="117" t="s">
        <v>10</v>
      </c>
      <c r="D652" s="10">
        <v>38199</v>
      </c>
      <c r="E652" s="2" t="s">
        <v>24</v>
      </c>
      <c r="F652" s="4">
        <v>86</v>
      </c>
      <c r="G652" s="5">
        <v>260.00914889996403</v>
      </c>
      <c r="H652" s="2" t="s">
        <v>17</v>
      </c>
    </row>
    <row r="653" spans="2:8" ht="16.5" x14ac:dyDescent="0.3">
      <c r="B653" s="3">
        <v>352</v>
      </c>
      <c r="C653" s="117" t="s">
        <v>10</v>
      </c>
      <c r="D653" s="10">
        <v>38364</v>
      </c>
      <c r="E653" s="2" t="s">
        <v>24</v>
      </c>
      <c r="F653" s="4">
        <v>85</v>
      </c>
      <c r="G653" s="5">
        <v>256.96799909003533</v>
      </c>
      <c r="H653" s="2" t="s">
        <v>20</v>
      </c>
    </row>
    <row r="654" spans="2:8" ht="16.5" x14ac:dyDescent="0.3">
      <c r="B654" s="3">
        <v>1791</v>
      </c>
      <c r="C654" s="117" t="s">
        <v>10</v>
      </c>
      <c r="D654" s="10">
        <v>38441</v>
      </c>
      <c r="E654" s="2" t="s">
        <v>24</v>
      </c>
      <c r="F654" s="4">
        <v>82</v>
      </c>
      <c r="G654" s="5">
        <v>248.22787993853669</v>
      </c>
      <c r="H654" s="2" t="s">
        <v>17</v>
      </c>
    </row>
    <row r="655" spans="2:8" ht="16.5" x14ac:dyDescent="0.3">
      <c r="B655" s="3">
        <v>677</v>
      </c>
      <c r="C655" s="117" t="s">
        <v>10</v>
      </c>
      <c r="D655" s="10">
        <v>38474</v>
      </c>
      <c r="E655" s="2" t="s">
        <v>24</v>
      </c>
      <c r="F655" s="4">
        <v>75</v>
      </c>
      <c r="G655" s="5">
        <v>226.81359807971779</v>
      </c>
      <c r="H655" s="2" t="s">
        <v>17</v>
      </c>
    </row>
    <row r="656" spans="2:8" ht="16.5" x14ac:dyDescent="0.3">
      <c r="B656" s="3">
        <v>94</v>
      </c>
      <c r="C656" s="117" t="s">
        <v>10</v>
      </c>
      <c r="D656" s="10">
        <v>38848</v>
      </c>
      <c r="E656" s="2" t="s">
        <v>24</v>
      </c>
      <c r="F656" s="4">
        <v>58</v>
      </c>
      <c r="G656" s="5">
        <v>176.47069512712616</v>
      </c>
      <c r="H656" s="2" t="s">
        <v>18</v>
      </c>
    </row>
    <row r="657" spans="2:8" ht="16.5" x14ac:dyDescent="0.3">
      <c r="B657" s="3">
        <v>6</v>
      </c>
      <c r="C657" s="117" t="s">
        <v>10</v>
      </c>
      <c r="D657" s="10">
        <v>38683</v>
      </c>
      <c r="E657" s="2" t="s">
        <v>24</v>
      </c>
      <c r="F657" s="4">
        <v>58</v>
      </c>
      <c r="G657" s="5">
        <v>175.99097407072162</v>
      </c>
      <c r="H657" s="2" t="s">
        <v>18</v>
      </c>
    </row>
    <row r="658" spans="2:8" ht="16.5" x14ac:dyDescent="0.3">
      <c r="B658" s="3">
        <v>1194</v>
      </c>
      <c r="C658" s="117" t="s">
        <v>10</v>
      </c>
      <c r="D658" s="10">
        <v>38980</v>
      </c>
      <c r="E658" s="2" t="s">
        <v>24</v>
      </c>
      <c r="F658" s="4">
        <v>57</v>
      </c>
      <c r="G658" s="5">
        <v>172.52313391180516</v>
      </c>
      <c r="H658" s="2" t="s">
        <v>17</v>
      </c>
    </row>
    <row r="659" spans="2:8" ht="16.5" x14ac:dyDescent="0.3">
      <c r="B659" s="3">
        <v>823</v>
      </c>
      <c r="C659" s="117" t="s">
        <v>10</v>
      </c>
      <c r="D659" s="10">
        <v>38947</v>
      </c>
      <c r="E659" s="2" t="s">
        <v>24</v>
      </c>
      <c r="F659" s="4">
        <v>54</v>
      </c>
      <c r="G659" s="5">
        <v>164.14962862314266</v>
      </c>
      <c r="H659" s="2" t="s">
        <v>18</v>
      </c>
    </row>
    <row r="660" spans="2:8" ht="16.5" x14ac:dyDescent="0.3">
      <c r="B660" s="3">
        <v>1725</v>
      </c>
      <c r="C660" s="117" t="s">
        <v>10</v>
      </c>
      <c r="D660" s="10">
        <v>38562</v>
      </c>
      <c r="E660" s="2" t="s">
        <v>24</v>
      </c>
      <c r="F660" s="4">
        <v>53</v>
      </c>
      <c r="G660" s="5">
        <v>160.76900841046421</v>
      </c>
      <c r="H660" s="2" t="s">
        <v>19</v>
      </c>
    </row>
    <row r="661" spans="2:8" ht="16.5" x14ac:dyDescent="0.3">
      <c r="B661" s="3">
        <v>1257</v>
      </c>
      <c r="C661" s="117" t="s">
        <v>10</v>
      </c>
      <c r="D661" s="10">
        <v>38276</v>
      </c>
      <c r="E661" s="2" t="s">
        <v>24</v>
      </c>
      <c r="F661" s="4">
        <v>46</v>
      </c>
      <c r="G661" s="5">
        <v>139.93969189998913</v>
      </c>
      <c r="H661" s="2" t="s">
        <v>18</v>
      </c>
    </row>
    <row r="662" spans="2:8" ht="16.5" x14ac:dyDescent="0.3">
      <c r="B662" s="3">
        <v>668</v>
      </c>
      <c r="C662" s="117" t="s">
        <v>10</v>
      </c>
      <c r="D662" s="10">
        <v>38595</v>
      </c>
      <c r="E662" s="2" t="s">
        <v>24</v>
      </c>
      <c r="F662" s="4">
        <v>43</v>
      </c>
      <c r="G662" s="5">
        <v>131.45497532370047</v>
      </c>
      <c r="H662" s="2" t="s">
        <v>18</v>
      </c>
    </row>
    <row r="663" spans="2:8" ht="16.5" x14ac:dyDescent="0.3">
      <c r="B663" s="3">
        <v>428</v>
      </c>
      <c r="C663" s="117" t="s">
        <v>10</v>
      </c>
      <c r="D663" s="10">
        <v>38265</v>
      </c>
      <c r="E663" s="2" t="s">
        <v>24</v>
      </c>
      <c r="F663" s="4">
        <v>41</v>
      </c>
      <c r="G663" s="5">
        <v>125.18937528559893</v>
      </c>
      <c r="H663" s="2" t="s">
        <v>19</v>
      </c>
    </row>
    <row r="664" spans="2:8" ht="16.5" x14ac:dyDescent="0.3">
      <c r="B664" s="3">
        <v>990</v>
      </c>
      <c r="C664" s="117" t="s">
        <v>10</v>
      </c>
      <c r="D664" s="10">
        <v>38034</v>
      </c>
      <c r="E664" s="2" t="s">
        <v>24</v>
      </c>
      <c r="F664" s="4">
        <v>38</v>
      </c>
      <c r="G664" s="5">
        <v>115.96163338782357</v>
      </c>
      <c r="H664" s="2" t="s">
        <v>17</v>
      </c>
    </row>
    <row r="665" spans="2:8" ht="16.5" x14ac:dyDescent="0.3">
      <c r="B665" s="3">
        <v>1085</v>
      </c>
      <c r="C665" s="117" t="s">
        <v>10</v>
      </c>
      <c r="D665" s="10">
        <v>38463</v>
      </c>
      <c r="E665" s="2" t="s">
        <v>24</v>
      </c>
      <c r="F665" s="4">
        <v>30</v>
      </c>
      <c r="G665" s="5">
        <v>91.838519584417725</v>
      </c>
      <c r="H665" s="2" t="s">
        <v>17</v>
      </c>
    </row>
    <row r="666" spans="2:8" ht="16.5" x14ac:dyDescent="0.3">
      <c r="B666" s="3">
        <v>1299</v>
      </c>
      <c r="C666" s="117" t="s">
        <v>10</v>
      </c>
      <c r="D666" s="10">
        <v>38661</v>
      </c>
      <c r="E666" s="2" t="s">
        <v>24</v>
      </c>
      <c r="F666" s="4">
        <v>29</v>
      </c>
      <c r="G666" s="5">
        <v>90.05707639133125</v>
      </c>
      <c r="H666" s="2" t="s">
        <v>18</v>
      </c>
    </row>
    <row r="667" spans="2:8" ht="16.5" x14ac:dyDescent="0.3">
      <c r="B667" s="3">
        <v>1480</v>
      </c>
      <c r="C667" s="117" t="s">
        <v>10</v>
      </c>
      <c r="D667" s="10">
        <v>38177</v>
      </c>
      <c r="E667" s="2" t="s">
        <v>24</v>
      </c>
      <c r="F667" s="4">
        <v>29</v>
      </c>
      <c r="G667" s="5">
        <v>89.589016206328608</v>
      </c>
      <c r="H667" s="2" t="s">
        <v>19</v>
      </c>
    </row>
    <row r="668" spans="2:8" ht="16.5" x14ac:dyDescent="0.3">
      <c r="B668" s="3">
        <v>1888</v>
      </c>
      <c r="C668" s="117" t="s">
        <v>10</v>
      </c>
      <c r="D668" s="10">
        <v>38551</v>
      </c>
      <c r="E668" s="2" t="s">
        <v>24</v>
      </c>
      <c r="F668" s="4">
        <v>24</v>
      </c>
      <c r="G668" s="5">
        <v>73.811151860326262</v>
      </c>
      <c r="H668" s="2" t="s">
        <v>19</v>
      </c>
    </row>
    <row r="669" spans="2:8" ht="16.5" x14ac:dyDescent="0.3">
      <c r="B669" s="3">
        <v>1283</v>
      </c>
      <c r="C669" s="117" t="s">
        <v>10</v>
      </c>
      <c r="D669" s="10">
        <v>38375</v>
      </c>
      <c r="E669" s="2" t="s">
        <v>24</v>
      </c>
      <c r="F669" s="4">
        <v>23</v>
      </c>
      <c r="G669" s="5">
        <v>70.69661605650883</v>
      </c>
      <c r="H669" s="2" t="s">
        <v>20</v>
      </c>
    </row>
    <row r="670" spans="2:8" ht="16.5" x14ac:dyDescent="0.3">
      <c r="B670" s="3">
        <v>1387</v>
      </c>
      <c r="C670" s="117" t="s">
        <v>10</v>
      </c>
      <c r="D670" s="10">
        <v>38980</v>
      </c>
      <c r="E670" s="2" t="s">
        <v>24</v>
      </c>
      <c r="F670" s="4">
        <v>21</v>
      </c>
      <c r="G670" s="5">
        <v>64.784207766072953</v>
      </c>
      <c r="H670" s="2" t="s">
        <v>19</v>
      </c>
    </row>
    <row r="671" spans="2:8" ht="16.5" x14ac:dyDescent="0.3">
      <c r="B671" s="3">
        <v>119</v>
      </c>
      <c r="C671" s="117" t="s">
        <v>10</v>
      </c>
      <c r="D671" s="10">
        <v>38859</v>
      </c>
      <c r="E671" s="2" t="s">
        <v>24</v>
      </c>
      <c r="F671" s="4">
        <v>20</v>
      </c>
      <c r="G671" s="5">
        <v>62.366566165716954</v>
      </c>
      <c r="H671" s="2" t="s">
        <v>20</v>
      </c>
    </row>
    <row r="672" spans="2:8" ht="16.5" x14ac:dyDescent="0.3">
      <c r="B672" s="3">
        <v>1333</v>
      </c>
      <c r="C672" s="117" t="s">
        <v>10</v>
      </c>
      <c r="D672" s="10">
        <v>38419</v>
      </c>
      <c r="E672" s="2" t="s">
        <v>24</v>
      </c>
      <c r="F672" s="4">
        <v>14</v>
      </c>
      <c r="G672" s="5">
        <v>43.998808725631548</v>
      </c>
      <c r="H672" s="2" t="s">
        <v>18</v>
      </c>
    </row>
    <row r="673" spans="2:8" ht="16.5" x14ac:dyDescent="0.3">
      <c r="B673" s="3">
        <v>1648</v>
      </c>
      <c r="C673" s="117" t="s">
        <v>10</v>
      </c>
      <c r="D673" s="10">
        <v>38078</v>
      </c>
      <c r="E673" s="2" t="s">
        <v>24</v>
      </c>
      <c r="F673" s="4">
        <v>13</v>
      </c>
      <c r="G673" s="5">
        <v>40.990045684129242</v>
      </c>
      <c r="H673" s="2" t="s">
        <v>18</v>
      </c>
    </row>
    <row r="674" spans="2:8" ht="16.5" x14ac:dyDescent="0.3">
      <c r="B674" s="3">
        <v>1611</v>
      </c>
      <c r="C674" s="117" t="s">
        <v>10</v>
      </c>
      <c r="D674" s="10">
        <v>38078</v>
      </c>
      <c r="E674" s="2" t="s">
        <v>24</v>
      </c>
      <c r="F674" s="4">
        <v>12</v>
      </c>
      <c r="G674" s="5">
        <v>38.183005482105493</v>
      </c>
      <c r="H674" s="2" t="s">
        <v>19</v>
      </c>
    </row>
    <row r="675" spans="2:8" ht="16.5" x14ac:dyDescent="0.3">
      <c r="B675" s="3">
        <v>1242</v>
      </c>
      <c r="C675" s="117" t="s">
        <v>10</v>
      </c>
      <c r="D675" s="10">
        <v>38452</v>
      </c>
      <c r="E675" s="2" t="s">
        <v>24</v>
      </c>
      <c r="F675" s="4">
        <v>9</v>
      </c>
      <c r="G675" s="5">
        <v>29.206434361888643</v>
      </c>
      <c r="H675" s="2" t="s">
        <v>20</v>
      </c>
    </row>
    <row r="676" spans="2:8" ht="16.5" x14ac:dyDescent="0.3">
      <c r="B676" s="3">
        <v>1518</v>
      </c>
      <c r="C676" s="117" t="s">
        <v>10</v>
      </c>
      <c r="D676" s="10">
        <v>38166</v>
      </c>
      <c r="E676" s="2" t="s">
        <v>24</v>
      </c>
      <c r="F676" s="4">
        <v>9</v>
      </c>
      <c r="G676" s="5">
        <v>28.459065178844462</v>
      </c>
      <c r="H676" s="2" t="s">
        <v>18</v>
      </c>
    </row>
    <row r="677" spans="2:8" ht="16.5" x14ac:dyDescent="0.3">
      <c r="B677" s="3">
        <v>1605</v>
      </c>
      <c r="C677" s="117" t="s">
        <v>10</v>
      </c>
      <c r="D677" s="10">
        <v>39035</v>
      </c>
      <c r="E677" s="2" t="s">
        <v>24</v>
      </c>
      <c r="F677" s="4">
        <v>6</v>
      </c>
      <c r="G677" s="5">
        <v>20.057205766736782</v>
      </c>
      <c r="H677" s="2" t="s">
        <v>18</v>
      </c>
    </row>
    <row r="678" spans="2:8" ht="16.5" x14ac:dyDescent="0.3">
      <c r="B678" s="3">
        <v>1237</v>
      </c>
      <c r="C678" s="117" t="s">
        <v>10</v>
      </c>
      <c r="D678" s="10">
        <v>38078</v>
      </c>
      <c r="E678" s="2" t="s">
        <v>24</v>
      </c>
      <c r="F678" s="4">
        <v>6</v>
      </c>
      <c r="G678" s="5">
        <v>20.244957158318631</v>
      </c>
      <c r="H678" s="2" t="s">
        <v>19</v>
      </c>
    </row>
    <row r="679" spans="2:8" ht="16.5" x14ac:dyDescent="0.3">
      <c r="B679" s="3">
        <v>1193</v>
      </c>
      <c r="C679" s="117" t="s">
        <v>10</v>
      </c>
      <c r="D679" s="10">
        <v>38397</v>
      </c>
      <c r="E679" s="2" t="s">
        <v>24</v>
      </c>
      <c r="F679" s="4">
        <v>5</v>
      </c>
      <c r="G679" s="5">
        <v>17.384002396298932</v>
      </c>
      <c r="H679" s="2" t="s">
        <v>19</v>
      </c>
    </row>
    <row r="680" spans="2:8" ht="16.5" x14ac:dyDescent="0.3">
      <c r="B680" s="3">
        <v>996</v>
      </c>
      <c r="C680" s="117" t="s">
        <v>10</v>
      </c>
      <c r="D680" s="10">
        <v>38243</v>
      </c>
      <c r="E680" s="2" t="s">
        <v>24</v>
      </c>
      <c r="F680" s="4">
        <v>4</v>
      </c>
      <c r="G680" s="5">
        <v>13.654188955553082</v>
      </c>
      <c r="H680" s="2" t="s">
        <v>19</v>
      </c>
    </row>
    <row r="681" spans="2:8" ht="16.5" x14ac:dyDescent="0.3">
      <c r="B681" s="3">
        <v>1671</v>
      </c>
      <c r="C681" s="117" t="s">
        <v>10</v>
      </c>
      <c r="D681" s="10">
        <v>38925</v>
      </c>
      <c r="E681" s="2" t="s">
        <v>24</v>
      </c>
      <c r="F681" s="4">
        <v>-1</v>
      </c>
      <c r="G681" s="5">
        <v>-0.59949529532525503</v>
      </c>
      <c r="H681" s="2" t="s">
        <v>17</v>
      </c>
    </row>
    <row r="682" spans="2:8" ht="16.5" x14ac:dyDescent="0.3">
      <c r="B682" s="3">
        <v>1396</v>
      </c>
      <c r="C682" s="117" t="s">
        <v>10</v>
      </c>
      <c r="D682" s="10">
        <v>38430</v>
      </c>
      <c r="E682" s="2" t="s">
        <v>24</v>
      </c>
      <c r="F682" s="4">
        <v>-4</v>
      </c>
      <c r="G682" s="5">
        <v>-10.155624843092607</v>
      </c>
      <c r="H682" s="2" t="s">
        <v>17</v>
      </c>
    </row>
    <row r="683" spans="2:8" ht="16.5" x14ac:dyDescent="0.3">
      <c r="B683" s="3">
        <v>313</v>
      </c>
      <c r="C683" s="117" t="s">
        <v>10</v>
      </c>
      <c r="D683" s="10">
        <v>38716</v>
      </c>
      <c r="E683" s="2" t="s">
        <v>24</v>
      </c>
      <c r="F683" s="4">
        <v>-9</v>
      </c>
      <c r="G683" s="5">
        <v>-24.966227969201331</v>
      </c>
      <c r="H683" s="2" t="s">
        <v>18</v>
      </c>
    </row>
    <row r="684" spans="2:8" ht="16.5" x14ac:dyDescent="0.3">
      <c r="B684" s="3">
        <v>1695</v>
      </c>
      <c r="C684" s="117" t="s">
        <v>10</v>
      </c>
      <c r="D684" s="10">
        <v>38551</v>
      </c>
      <c r="E684" s="2" t="s">
        <v>22</v>
      </c>
      <c r="F684" s="4">
        <v>95</v>
      </c>
      <c r="G684" s="5">
        <v>286.97940760158696</v>
      </c>
      <c r="H684" s="2" t="s">
        <v>17</v>
      </c>
    </row>
    <row r="685" spans="2:8" ht="16.5" x14ac:dyDescent="0.3">
      <c r="B685" s="3">
        <v>1142</v>
      </c>
      <c r="C685" s="117" t="s">
        <v>10</v>
      </c>
      <c r="D685" s="10">
        <v>38529</v>
      </c>
      <c r="E685" s="2" t="s">
        <v>22</v>
      </c>
      <c r="F685" s="4">
        <v>95</v>
      </c>
      <c r="G685" s="5">
        <v>286.66171116702549</v>
      </c>
      <c r="H685" s="2" t="s">
        <v>17</v>
      </c>
    </row>
    <row r="686" spans="2:8" ht="16.5" x14ac:dyDescent="0.3">
      <c r="B686" s="3">
        <v>1052</v>
      </c>
      <c r="C686" s="117" t="s">
        <v>10</v>
      </c>
      <c r="D686" s="10">
        <v>38804</v>
      </c>
      <c r="E686" s="2" t="s">
        <v>22</v>
      </c>
      <c r="F686" s="4">
        <v>91</v>
      </c>
      <c r="G686" s="5">
        <v>275.5094232943423</v>
      </c>
      <c r="H686" s="2" t="s">
        <v>18</v>
      </c>
    </row>
    <row r="687" spans="2:8" ht="16.5" x14ac:dyDescent="0.3">
      <c r="B687" s="3">
        <v>897</v>
      </c>
      <c r="C687" s="117" t="s">
        <v>10</v>
      </c>
      <c r="D687" s="10">
        <v>38188</v>
      </c>
      <c r="E687" s="2" t="s">
        <v>22</v>
      </c>
      <c r="F687" s="4">
        <v>91</v>
      </c>
      <c r="G687" s="5">
        <v>274.77216405152751</v>
      </c>
      <c r="H687" s="2" t="s">
        <v>17</v>
      </c>
    </row>
    <row r="688" spans="2:8" ht="16.5" x14ac:dyDescent="0.3">
      <c r="B688" s="3">
        <v>1453</v>
      </c>
      <c r="C688" s="117" t="s">
        <v>10</v>
      </c>
      <c r="D688" s="10">
        <v>38936</v>
      </c>
      <c r="E688" s="2" t="s">
        <v>22</v>
      </c>
      <c r="F688" s="4">
        <v>90</v>
      </c>
      <c r="G688" s="5">
        <v>272.35779457225038</v>
      </c>
      <c r="H688" s="2" t="s">
        <v>18</v>
      </c>
    </row>
    <row r="689" spans="2:8" ht="16.5" x14ac:dyDescent="0.3">
      <c r="B689" s="3">
        <v>1300</v>
      </c>
      <c r="C689" s="117" t="s">
        <v>10</v>
      </c>
      <c r="D689" s="10">
        <v>38100</v>
      </c>
      <c r="E689" s="2" t="s">
        <v>22</v>
      </c>
      <c r="F689" s="4">
        <v>88</v>
      </c>
      <c r="G689" s="5">
        <v>266.36925289616937</v>
      </c>
      <c r="H689" s="2" t="s">
        <v>18</v>
      </c>
    </row>
    <row r="690" spans="2:8" ht="16.5" x14ac:dyDescent="0.3">
      <c r="B690" s="3">
        <v>1578</v>
      </c>
      <c r="C690" s="117" t="s">
        <v>10</v>
      </c>
      <c r="D690" s="10">
        <v>39002</v>
      </c>
      <c r="E690" s="2" t="s">
        <v>22</v>
      </c>
      <c r="F690" s="4">
        <v>82</v>
      </c>
      <c r="G690" s="5">
        <v>248.42543228494586</v>
      </c>
      <c r="H690" s="2" t="s">
        <v>20</v>
      </c>
    </row>
    <row r="691" spans="2:8" ht="16.5" x14ac:dyDescent="0.3">
      <c r="B691" s="3">
        <v>189</v>
      </c>
      <c r="C691" s="117" t="s">
        <v>10</v>
      </c>
      <c r="D691" s="10">
        <v>38518</v>
      </c>
      <c r="E691" s="2" t="s">
        <v>22</v>
      </c>
      <c r="F691" s="4">
        <v>82</v>
      </c>
      <c r="G691" s="5">
        <v>247.46177448016923</v>
      </c>
      <c r="H691" s="2" t="s">
        <v>19</v>
      </c>
    </row>
    <row r="692" spans="2:8" ht="16.5" x14ac:dyDescent="0.3">
      <c r="B692" s="3">
        <v>1100</v>
      </c>
      <c r="C692" s="117" t="s">
        <v>10</v>
      </c>
      <c r="D692" s="10">
        <v>39079</v>
      </c>
      <c r="E692" s="2" t="s">
        <v>22</v>
      </c>
      <c r="F692" s="4">
        <v>80</v>
      </c>
      <c r="G692" s="5">
        <v>241.53786763068013</v>
      </c>
      <c r="H692" s="2" t="s">
        <v>18</v>
      </c>
    </row>
    <row r="693" spans="2:8" ht="16.5" x14ac:dyDescent="0.3">
      <c r="B693" s="3">
        <v>1490</v>
      </c>
      <c r="C693" s="117" t="s">
        <v>10</v>
      </c>
      <c r="D693" s="10">
        <v>38232</v>
      </c>
      <c r="E693" s="2" t="s">
        <v>22</v>
      </c>
      <c r="F693" s="4">
        <v>79</v>
      </c>
      <c r="G693" s="5">
        <v>239.15028034352162</v>
      </c>
      <c r="H693" s="2" t="s">
        <v>19</v>
      </c>
    </row>
    <row r="694" spans="2:8" ht="16.5" x14ac:dyDescent="0.3">
      <c r="B694" s="3">
        <v>1660</v>
      </c>
      <c r="C694" s="117" t="s">
        <v>10</v>
      </c>
      <c r="D694" s="10">
        <v>38122</v>
      </c>
      <c r="E694" s="2" t="s">
        <v>22</v>
      </c>
      <c r="F694" s="4">
        <v>73</v>
      </c>
      <c r="G694" s="5">
        <v>221.16800423559653</v>
      </c>
      <c r="H694" s="2" t="s">
        <v>19</v>
      </c>
    </row>
    <row r="695" spans="2:8" ht="16.5" x14ac:dyDescent="0.3">
      <c r="B695" s="3">
        <v>303</v>
      </c>
      <c r="C695" s="117" t="s">
        <v>10</v>
      </c>
      <c r="D695" s="10">
        <v>38111</v>
      </c>
      <c r="E695" s="2" t="s">
        <v>22</v>
      </c>
      <c r="F695" s="4">
        <v>70</v>
      </c>
      <c r="G695" s="5">
        <v>211.43323649343893</v>
      </c>
      <c r="H695" s="2" t="s">
        <v>18</v>
      </c>
    </row>
    <row r="696" spans="2:8" ht="16.5" x14ac:dyDescent="0.3">
      <c r="B696" s="3">
        <v>746</v>
      </c>
      <c r="C696" s="117" t="s">
        <v>10</v>
      </c>
      <c r="D696" s="10">
        <v>38859</v>
      </c>
      <c r="E696" s="2" t="s">
        <v>22</v>
      </c>
      <c r="F696" s="4">
        <v>68</v>
      </c>
      <c r="G696" s="5">
        <v>205.86039765882776</v>
      </c>
      <c r="H696" s="2" t="s">
        <v>19</v>
      </c>
    </row>
    <row r="697" spans="2:8" ht="16.5" x14ac:dyDescent="0.3">
      <c r="B697" s="3">
        <v>82</v>
      </c>
      <c r="C697" s="117" t="s">
        <v>10</v>
      </c>
      <c r="D697" s="10">
        <v>38562</v>
      </c>
      <c r="E697" s="2" t="s">
        <v>22</v>
      </c>
      <c r="F697" s="4">
        <v>67</v>
      </c>
      <c r="G697" s="5">
        <v>203.01428430380912</v>
      </c>
      <c r="H697" s="2" t="s">
        <v>18</v>
      </c>
    </row>
    <row r="698" spans="2:8" ht="16.5" x14ac:dyDescent="0.3">
      <c r="B698" s="3">
        <v>1492</v>
      </c>
      <c r="C698" s="117" t="s">
        <v>10</v>
      </c>
      <c r="D698" s="10">
        <v>38342</v>
      </c>
      <c r="E698" s="2" t="s">
        <v>22</v>
      </c>
      <c r="F698" s="4">
        <v>67</v>
      </c>
      <c r="G698" s="5">
        <v>202.43601829550036</v>
      </c>
      <c r="H698" s="2" t="s">
        <v>19</v>
      </c>
    </row>
    <row r="699" spans="2:8" ht="16.5" x14ac:dyDescent="0.3">
      <c r="B699" s="3">
        <v>1057</v>
      </c>
      <c r="C699" s="117" t="s">
        <v>10</v>
      </c>
      <c r="D699" s="10">
        <v>38254</v>
      </c>
      <c r="E699" s="2" t="s">
        <v>22</v>
      </c>
      <c r="F699" s="4">
        <v>63</v>
      </c>
      <c r="G699" s="5">
        <v>190.20945346469671</v>
      </c>
      <c r="H699" s="2" t="s">
        <v>20</v>
      </c>
    </row>
    <row r="700" spans="2:8" ht="16.5" x14ac:dyDescent="0.3">
      <c r="B700" s="3">
        <v>61</v>
      </c>
      <c r="C700" s="117" t="s">
        <v>10</v>
      </c>
      <c r="D700" s="10">
        <v>38672</v>
      </c>
      <c r="E700" s="2" t="s">
        <v>22</v>
      </c>
      <c r="F700" s="4">
        <v>62</v>
      </c>
      <c r="G700" s="5">
        <v>189.25415891346557</v>
      </c>
      <c r="H700" s="2" t="s">
        <v>18</v>
      </c>
    </row>
    <row r="701" spans="2:8" ht="16.5" x14ac:dyDescent="0.3">
      <c r="B701" s="3">
        <v>994</v>
      </c>
      <c r="C701" s="117" t="s">
        <v>10</v>
      </c>
      <c r="D701" s="10">
        <v>38133</v>
      </c>
      <c r="E701" s="2" t="s">
        <v>22</v>
      </c>
      <c r="F701" s="4">
        <v>62</v>
      </c>
      <c r="G701" s="5">
        <v>187.43238539805822</v>
      </c>
      <c r="H701" s="2" t="s">
        <v>17</v>
      </c>
    </row>
    <row r="702" spans="2:8" ht="16.5" x14ac:dyDescent="0.3">
      <c r="B702" s="3">
        <v>767</v>
      </c>
      <c r="C702" s="117" t="s">
        <v>10</v>
      </c>
      <c r="D702" s="10">
        <v>39057</v>
      </c>
      <c r="E702" s="2" t="s">
        <v>22</v>
      </c>
      <c r="F702" s="4">
        <v>59</v>
      </c>
      <c r="G702" s="5">
        <v>178.89597357687876</v>
      </c>
      <c r="H702" s="2" t="s">
        <v>17</v>
      </c>
    </row>
    <row r="703" spans="2:8" ht="16.5" x14ac:dyDescent="0.3">
      <c r="B703" s="3">
        <v>1087</v>
      </c>
      <c r="C703" s="117" t="s">
        <v>10</v>
      </c>
      <c r="D703" s="10">
        <v>38463</v>
      </c>
      <c r="E703" s="2" t="s">
        <v>22</v>
      </c>
      <c r="F703" s="4">
        <v>58</v>
      </c>
      <c r="G703" s="5">
        <v>175.7935070061545</v>
      </c>
      <c r="H703" s="2" t="s">
        <v>18</v>
      </c>
    </row>
    <row r="704" spans="2:8" ht="16.5" x14ac:dyDescent="0.3">
      <c r="B704" s="3">
        <v>608</v>
      </c>
      <c r="C704" s="117" t="s">
        <v>10</v>
      </c>
      <c r="D704" s="10">
        <v>38254</v>
      </c>
      <c r="E704" s="2" t="s">
        <v>22</v>
      </c>
      <c r="F704" s="4">
        <v>58</v>
      </c>
      <c r="G704" s="5">
        <v>176.00311303023639</v>
      </c>
      <c r="H704" s="2" t="s">
        <v>20</v>
      </c>
    </row>
    <row r="705" spans="2:8" ht="16.5" x14ac:dyDescent="0.3">
      <c r="B705" s="3">
        <v>187</v>
      </c>
      <c r="C705" s="117" t="s">
        <v>10</v>
      </c>
      <c r="D705" s="10">
        <v>38793</v>
      </c>
      <c r="E705" s="2" t="s">
        <v>22</v>
      </c>
      <c r="F705" s="4">
        <v>57</v>
      </c>
      <c r="G705" s="5">
        <v>172.92421427081234</v>
      </c>
      <c r="H705" s="2" t="s">
        <v>17</v>
      </c>
    </row>
    <row r="706" spans="2:8" ht="16.5" x14ac:dyDescent="0.3">
      <c r="B706" s="3">
        <v>1080</v>
      </c>
      <c r="C706" s="117" t="s">
        <v>10</v>
      </c>
      <c r="D706" s="10">
        <v>38529</v>
      </c>
      <c r="E706" s="2" t="s">
        <v>22</v>
      </c>
      <c r="F706" s="4">
        <v>56</v>
      </c>
      <c r="G706" s="5">
        <v>170.16525129894848</v>
      </c>
      <c r="H706" s="2" t="s">
        <v>17</v>
      </c>
    </row>
    <row r="707" spans="2:8" ht="16.5" x14ac:dyDescent="0.3">
      <c r="B707" s="3">
        <v>172</v>
      </c>
      <c r="C707" s="117" t="s">
        <v>10</v>
      </c>
      <c r="D707" s="10">
        <v>38045</v>
      </c>
      <c r="E707" s="2" t="s">
        <v>22</v>
      </c>
      <c r="F707" s="4">
        <v>55</v>
      </c>
      <c r="G707" s="5">
        <v>167.55415680156585</v>
      </c>
      <c r="H707" s="2" t="s">
        <v>17</v>
      </c>
    </row>
    <row r="708" spans="2:8" ht="16.5" x14ac:dyDescent="0.3">
      <c r="B708" s="3">
        <v>143</v>
      </c>
      <c r="C708" s="117" t="s">
        <v>10</v>
      </c>
      <c r="D708" s="10">
        <v>38386</v>
      </c>
      <c r="E708" s="2" t="s">
        <v>22</v>
      </c>
      <c r="F708" s="4">
        <v>46</v>
      </c>
      <c r="G708" s="5">
        <v>139.75509706516939</v>
      </c>
      <c r="H708" s="2" t="s">
        <v>17</v>
      </c>
    </row>
    <row r="709" spans="2:8" ht="16.5" x14ac:dyDescent="0.3">
      <c r="B709" s="3">
        <v>219</v>
      </c>
      <c r="C709" s="117" t="s">
        <v>10</v>
      </c>
      <c r="D709" s="10">
        <v>38386</v>
      </c>
      <c r="E709" s="2" t="s">
        <v>22</v>
      </c>
      <c r="F709" s="4">
        <v>41</v>
      </c>
      <c r="G709" s="5">
        <v>125.23475441561757</v>
      </c>
      <c r="H709" s="2" t="s">
        <v>20</v>
      </c>
    </row>
    <row r="710" spans="2:8" ht="16.5" x14ac:dyDescent="0.3">
      <c r="B710" s="3">
        <v>473</v>
      </c>
      <c r="C710" s="117" t="s">
        <v>10</v>
      </c>
      <c r="D710" s="10">
        <v>38430</v>
      </c>
      <c r="E710" s="2" t="s">
        <v>22</v>
      </c>
      <c r="F710" s="4">
        <v>40</v>
      </c>
      <c r="G710" s="5">
        <v>122.53928167294391</v>
      </c>
      <c r="H710" s="2" t="s">
        <v>18</v>
      </c>
    </row>
    <row r="711" spans="2:8" ht="16.5" x14ac:dyDescent="0.3">
      <c r="B711" s="3">
        <v>368</v>
      </c>
      <c r="C711" s="117" t="s">
        <v>10</v>
      </c>
      <c r="D711" s="10">
        <v>38903</v>
      </c>
      <c r="E711" s="2" t="s">
        <v>22</v>
      </c>
      <c r="F711" s="4">
        <v>37</v>
      </c>
      <c r="G711" s="5">
        <v>113.0101592216552</v>
      </c>
      <c r="H711" s="2" t="s">
        <v>18</v>
      </c>
    </row>
    <row r="712" spans="2:8" ht="16.5" x14ac:dyDescent="0.3">
      <c r="B712" s="3">
        <v>400</v>
      </c>
      <c r="C712" s="117" t="s">
        <v>10</v>
      </c>
      <c r="D712" s="10">
        <v>38397</v>
      </c>
      <c r="E712" s="2" t="s">
        <v>22</v>
      </c>
      <c r="F712" s="4">
        <v>36</v>
      </c>
      <c r="G712" s="5">
        <v>110.39391248869612</v>
      </c>
      <c r="H712" s="2" t="s">
        <v>20</v>
      </c>
    </row>
    <row r="713" spans="2:8" ht="16.5" x14ac:dyDescent="0.3">
      <c r="B713" s="3">
        <v>792</v>
      </c>
      <c r="C713" s="117" t="s">
        <v>10</v>
      </c>
      <c r="D713" s="10">
        <v>38089</v>
      </c>
      <c r="E713" s="2" t="s">
        <v>22</v>
      </c>
      <c r="F713" s="4">
        <v>36</v>
      </c>
      <c r="G713" s="5">
        <v>110.09171904672033</v>
      </c>
      <c r="H713" s="2" t="s">
        <v>20</v>
      </c>
    </row>
    <row r="714" spans="2:8" ht="16.5" x14ac:dyDescent="0.3">
      <c r="B714" s="3">
        <v>212</v>
      </c>
      <c r="C714" s="117" t="s">
        <v>10</v>
      </c>
      <c r="D714" s="10">
        <v>38848</v>
      </c>
      <c r="E714" s="2" t="s">
        <v>22</v>
      </c>
      <c r="F714" s="4">
        <v>31</v>
      </c>
      <c r="G714" s="5">
        <v>95.13200096066403</v>
      </c>
      <c r="H714" s="2" t="s">
        <v>20</v>
      </c>
    </row>
    <row r="715" spans="2:8" ht="16.5" x14ac:dyDescent="0.3">
      <c r="B715" s="3">
        <v>1554</v>
      </c>
      <c r="C715" s="117" t="s">
        <v>10</v>
      </c>
      <c r="D715" s="10">
        <v>38067</v>
      </c>
      <c r="E715" s="2" t="s">
        <v>22</v>
      </c>
      <c r="F715" s="4">
        <v>31</v>
      </c>
      <c r="G715" s="5">
        <v>94.662914692651583</v>
      </c>
      <c r="H715" s="2" t="s">
        <v>17</v>
      </c>
    </row>
    <row r="716" spans="2:8" ht="16.5" x14ac:dyDescent="0.3">
      <c r="B716" s="3">
        <v>1386</v>
      </c>
      <c r="C716" s="117" t="s">
        <v>10</v>
      </c>
      <c r="D716" s="10">
        <v>39024</v>
      </c>
      <c r="E716" s="2" t="s">
        <v>22</v>
      </c>
      <c r="F716" s="4">
        <v>28</v>
      </c>
      <c r="G716" s="5">
        <v>86.468289532216389</v>
      </c>
      <c r="H716" s="2" t="s">
        <v>17</v>
      </c>
    </row>
    <row r="717" spans="2:8" ht="16.5" x14ac:dyDescent="0.3">
      <c r="B717" s="3">
        <v>1021</v>
      </c>
      <c r="C717" s="117" t="s">
        <v>10</v>
      </c>
      <c r="D717" s="10">
        <v>38595</v>
      </c>
      <c r="E717" s="2" t="s">
        <v>22</v>
      </c>
      <c r="F717" s="4">
        <v>28</v>
      </c>
      <c r="G717" s="5">
        <v>86.322091823923344</v>
      </c>
      <c r="H717" s="2" t="s">
        <v>20</v>
      </c>
    </row>
    <row r="718" spans="2:8" ht="16.5" x14ac:dyDescent="0.3">
      <c r="B718" s="3">
        <v>264</v>
      </c>
      <c r="C718" s="117" t="s">
        <v>10</v>
      </c>
      <c r="D718" s="10">
        <v>38485</v>
      </c>
      <c r="E718" s="2" t="s">
        <v>22</v>
      </c>
      <c r="F718" s="4">
        <v>28</v>
      </c>
      <c r="G718" s="5">
        <v>86.788113277044275</v>
      </c>
      <c r="H718" s="2" t="s">
        <v>19</v>
      </c>
    </row>
    <row r="719" spans="2:8" ht="16.5" x14ac:dyDescent="0.3">
      <c r="B719" s="3">
        <v>544</v>
      </c>
      <c r="C719" s="117" t="s">
        <v>10</v>
      </c>
      <c r="D719" s="10">
        <v>38738</v>
      </c>
      <c r="E719" s="2" t="s">
        <v>22</v>
      </c>
      <c r="F719" s="4">
        <v>25</v>
      </c>
      <c r="G719" s="5">
        <v>76.920283125674487</v>
      </c>
      <c r="H719" s="2" t="s">
        <v>17</v>
      </c>
    </row>
    <row r="720" spans="2:8" ht="16.5" x14ac:dyDescent="0.3">
      <c r="B720" s="3">
        <v>679</v>
      </c>
      <c r="C720" s="117" t="s">
        <v>10</v>
      </c>
      <c r="D720" s="10">
        <v>38485</v>
      </c>
      <c r="E720" s="2" t="s">
        <v>22</v>
      </c>
      <c r="F720" s="4">
        <v>25</v>
      </c>
      <c r="G720" s="5">
        <v>75.944187671627063</v>
      </c>
      <c r="H720" s="2" t="s">
        <v>17</v>
      </c>
    </row>
    <row r="721" spans="2:8" ht="16.5" x14ac:dyDescent="0.3">
      <c r="B721" s="3">
        <v>1254</v>
      </c>
      <c r="C721" s="117" t="s">
        <v>10</v>
      </c>
      <c r="D721" s="10">
        <v>38309</v>
      </c>
      <c r="E721" s="2" t="s">
        <v>22</v>
      </c>
      <c r="F721" s="4">
        <v>19</v>
      </c>
      <c r="G721" s="5">
        <v>58.769535018680784</v>
      </c>
      <c r="H721" s="2" t="s">
        <v>17</v>
      </c>
    </row>
    <row r="722" spans="2:8" ht="16.5" x14ac:dyDescent="0.3">
      <c r="B722" s="3">
        <v>1689</v>
      </c>
      <c r="C722" s="117" t="s">
        <v>10</v>
      </c>
      <c r="D722" s="10">
        <v>38980</v>
      </c>
      <c r="E722" s="2" t="s">
        <v>22</v>
      </c>
      <c r="F722" s="4">
        <v>18</v>
      </c>
      <c r="G722" s="5">
        <v>56.570167419014545</v>
      </c>
      <c r="H722" s="2" t="s">
        <v>20</v>
      </c>
    </row>
    <row r="723" spans="2:8" ht="16.5" x14ac:dyDescent="0.3">
      <c r="B723" s="3">
        <v>425</v>
      </c>
      <c r="C723" s="117" t="s">
        <v>10</v>
      </c>
      <c r="D723" s="10">
        <v>38375</v>
      </c>
      <c r="E723" s="2" t="s">
        <v>22</v>
      </c>
      <c r="F723" s="4">
        <v>17</v>
      </c>
      <c r="G723" s="5">
        <v>53.565793196028118</v>
      </c>
      <c r="H723" s="2" t="s">
        <v>20</v>
      </c>
    </row>
    <row r="724" spans="2:8" ht="16.5" x14ac:dyDescent="0.3">
      <c r="B724" s="3">
        <v>1669</v>
      </c>
      <c r="C724" s="117" t="s">
        <v>10</v>
      </c>
      <c r="D724" s="10">
        <v>38331</v>
      </c>
      <c r="E724" s="2" t="s">
        <v>22</v>
      </c>
      <c r="F724" s="4">
        <v>16</v>
      </c>
      <c r="G724" s="5">
        <v>50.709076483884871</v>
      </c>
      <c r="H724" s="2" t="s">
        <v>20</v>
      </c>
    </row>
    <row r="725" spans="2:8" ht="16.5" x14ac:dyDescent="0.3">
      <c r="B725" s="3">
        <v>951</v>
      </c>
      <c r="C725" s="117" t="s">
        <v>10</v>
      </c>
      <c r="D725" s="10">
        <v>38155</v>
      </c>
      <c r="E725" s="2" t="s">
        <v>22</v>
      </c>
      <c r="F725" s="4">
        <v>15</v>
      </c>
      <c r="G725" s="5">
        <v>47.749438891041251</v>
      </c>
      <c r="H725" s="2" t="s">
        <v>19</v>
      </c>
    </row>
    <row r="726" spans="2:8" ht="16.5" x14ac:dyDescent="0.3">
      <c r="B726" s="3">
        <v>856</v>
      </c>
      <c r="C726" s="117" t="s">
        <v>10</v>
      </c>
      <c r="D726" s="10">
        <v>38089</v>
      </c>
      <c r="E726" s="2" t="s">
        <v>22</v>
      </c>
      <c r="F726" s="4">
        <v>11</v>
      </c>
      <c r="G726" s="5">
        <v>35.299860689817372</v>
      </c>
      <c r="H726" s="2" t="s">
        <v>20</v>
      </c>
    </row>
    <row r="727" spans="2:8" ht="16.5" x14ac:dyDescent="0.3">
      <c r="B727" s="3">
        <v>743</v>
      </c>
      <c r="C727" s="117" t="s">
        <v>10</v>
      </c>
      <c r="D727" s="10">
        <v>38540</v>
      </c>
      <c r="E727" s="2" t="s">
        <v>22</v>
      </c>
      <c r="F727" s="4">
        <v>8</v>
      </c>
      <c r="G727" s="5">
        <v>25.810666689825588</v>
      </c>
      <c r="H727" s="2" t="s">
        <v>20</v>
      </c>
    </row>
    <row r="728" spans="2:8" ht="16.5" x14ac:dyDescent="0.3">
      <c r="B728" s="3">
        <v>1872</v>
      </c>
      <c r="C728" s="117" t="s">
        <v>10</v>
      </c>
      <c r="D728" s="10">
        <v>38122</v>
      </c>
      <c r="E728" s="2" t="s">
        <v>22</v>
      </c>
      <c r="F728" s="4">
        <v>2</v>
      </c>
      <c r="G728" s="5">
        <v>7.9938401735771141</v>
      </c>
      <c r="H728" s="2" t="s">
        <v>17</v>
      </c>
    </row>
    <row r="729" spans="2:8" ht="16.5" x14ac:dyDescent="0.3">
      <c r="B729" s="3">
        <v>1865</v>
      </c>
      <c r="C729" s="117" t="s">
        <v>10</v>
      </c>
      <c r="D729" s="10">
        <v>38903</v>
      </c>
      <c r="E729" s="2" t="s">
        <v>22</v>
      </c>
      <c r="F729" s="4">
        <v>-2</v>
      </c>
      <c r="G729" s="5">
        <v>-3.5924377444896751</v>
      </c>
      <c r="H729" s="2" t="s">
        <v>17</v>
      </c>
    </row>
    <row r="730" spans="2:8" ht="16.5" x14ac:dyDescent="0.3">
      <c r="B730" s="3">
        <v>76</v>
      </c>
      <c r="C730" s="117" t="s">
        <v>10</v>
      </c>
      <c r="D730" s="10">
        <v>38782</v>
      </c>
      <c r="E730" s="2" t="s">
        <v>22</v>
      </c>
      <c r="F730" s="4">
        <v>-2</v>
      </c>
      <c r="G730" s="5">
        <v>-3.941491558920891</v>
      </c>
      <c r="H730" s="2" t="s">
        <v>19</v>
      </c>
    </row>
    <row r="731" spans="2:8" ht="16.5" x14ac:dyDescent="0.3">
      <c r="B731" s="3">
        <v>981</v>
      </c>
      <c r="C731" s="117" t="s">
        <v>10</v>
      </c>
      <c r="D731" s="10">
        <v>38584</v>
      </c>
      <c r="E731" s="2" t="s">
        <v>22</v>
      </c>
      <c r="F731" s="4">
        <v>-6</v>
      </c>
      <c r="G731" s="5">
        <v>-15.854559071603056</v>
      </c>
      <c r="H731" s="2" t="s">
        <v>18</v>
      </c>
    </row>
    <row r="732" spans="2:8" ht="16.5" x14ac:dyDescent="0.3">
      <c r="B732" s="3">
        <v>1260</v>
      </c>
      <c r="C732" s="117" t="s">
        <v>10</v>
      </c>
      <c r="D732" s="10">
        <v>38023</v>
      </c>
      <c r="E732" s="2" t="s">
        <v>22</v>
      </c>
      <c r="F732" s="4">
        <v>-6</v>
      </c>
      <c r="G732" s="5">
        <v>-16.23714349589131</v>
      </c>
      <c r="H732" s="2" t="s">
        <v>19</v>
      </c>
    </row>
    <row r="733" spans="2:8" ht="16.5" x14ac:dyDescent="0.3">
      <c r="B733" s="3">
        <v>627</v>
      </c>
      <c r="C733" s="117" t="s">
        <v>10</v>
      </c>
      <c r="D733" s="10">
        <v>38859</v>
      </c>
      <c r="E733" s="2" t="s">
        <v>22</v>
      </c>
      <c r="F733" s="4">
        <v>-8</v>
      </c>
      <c r="G733" s="5">
        <v>-21.533260342562944</v>
      </c>
      <c r="H733" s="2" t="s">
        <v>17</v>
      </c>
    </row>
    <row r="734" spans="2:8" ht="16.5" x14ac:dyDescent="0.3">
      <c r="B734" s="3">
        <v>1773</v>
      </c>
      <c r="C734" s="117" t="s">
        <v>10</v>
      </c>
      <c r="D734" s="10">
        <v>38188</v>
      </c>
      <c r="E734" s="2" t="s">
        <v>22</v>
      </c>
      <c r="F734" s="4">
        <v>-10</v>
      </c>
      <c r="G734" s="5">
        <v>-27.449007372488328</v>
      </c>
      <c r="H734" s="2" t="s">
        <v>18</v>
      </c>
    </row>
    <row r="735" spans="2:8" ht="16.5" x14ac:dyDescent="0.3">
      <c r="B735" s="3">
        <v>865</v>
      </c>
      <c r="C735" s="117" t="s">
        <v>10</v>
      </c>
      <c r="D735" s="10">
        <v>38034</v>
      </c>
      <c r="E735" s="2" t="s">
        <v>22</v>
      </c>
      <c r="F735" s="4">
        <v>-10</v>
      </c>
      <c r="G735" s="5">
        <v>-27.724939048319342</v>
      </c>
      <c r="H735" s="2" t="s">
        <v>18</v>
      </c>
    </row>
    <row r="736" spans="2:8" ht="16.5" x14ac:dyDescent="0.3">
      <c r="B736" s="3">
        <v>346</v>
      </c>
      <c r="C736" s="117" t="s">
        <v>10</v>
      </c>
      <c r="D736" s="10">
        <v>38309</v>
      </c>
      <c r="E736" s="2" t="s">
        <v>21</v>
      </c>
      <c r="F736" s="4">
        <v>95</v>
      </c>
      <c r="G736" s="5">
        <v>286.86402627293558</v>
      </c>
      <c r="H736" s="2" t="s">
        <v>19</v>
      </c>
    </row>
    <row r="737" spans="2:8" ht="16.5" x14ac:dyDescent="0.3">
      <c r="B737" s="3">
        <v>618</v>
      </c>
      <c r="C737" s="117" t="s">
        <v>10</v>
      </c>
      <c r="D737" s="10">
        <v>38826</v>
      </c>
      <c r="E737" s="2" t="s">
        <v>21</v>
      </c>
      <c r="F737" s="4">
        <v>90</v>
      </c>
      <c r="G737" s="5">
        <v>272.58718593660444</v>
      </c>
      <c r="H737" s="2" t="s">
        <v>17</v>
      </c>
    </row>
    <row r="738" spans="2:8" ht="16.5" x14ac:dyDescent="0.3">
      <c r="B738" s="3">
        <v>1182</v>
      </c>
      <c r="C738" s="117" t="s">
        <v>10</v>
      </c>
      <c r="D738" s="10">
        <v>38221</v>
      </c>
      <c r="E738" s="2" t="s">
        <v>21</v>
      </c>
      <c r="F738" s="4">
        <v>88</v>
      </c>
      <c r="G738" s="5">
        <v>265.74766319973446</v>
      </c>
      <c r="H738" s="2" t="s">
        <v>20</v>
      </c>
    </row>
    <row r="739" spans="2:8" ht="16.5" x14ac:dyDescent="0.3">
      <c r="B739" s="3">
        <v>1104</v>
      </c>
      <c r="C739" s="117" t="s">
        <v>10</v>
      </c>
      <c r="D739" s="10">
        <v>38265</v>
      </c>
      <c r="E739" s="2" t="s">
        <v>21</v>
      </c>
      <c r="F739" s="4">
        <v>81</v>
      </c>
      <c r="G739" s="5">
        <v>245.36857839567088</v>
      </c>
      <c r="H739" s="2" t="s">
        <v>17</v>
      </c>
    </row>
    <row r="740" spans="2:8" ht="16.5" x14ac:dyDescent="0.3">
      <c r="B740" s="3">
        <v>1842</v>
      </c>
      <c r="C740" s="117" t="s">
        <v>10</v>
      </c>
      <c r="D740" s="10">
        <v>38089</v>
      </c>
      <c r="E740" s="2" t="s">
        <v>21</v>
      </c>
      <c r="F740" s="4">
        <v>80</v>
      </c>
      <c r="G740" s="5">
        <v>241.83353913915346</v>
      </c>
      <c r="H740" s="2" t="s">
        <v>18</v>
      </c>
    </row>
    <row r="741" spans="2:8" ht="16.5" x14ac:dyDescent="0.3">
      <c r="B741" s="3">
        <v>900</v>
      </c>
      <c r="C741" s="117" t="s">
        <v>10</v>
      </c>
      <c r="D741" s="10">
        <v>38067</v>
      </c>
      <c r="E741" s="2" t="s">
        <v>21</v>
      </c>
      <c r="F741" s="4">
        <v>80</v>
      </c>
      <c r="G741" s="5">
        <v>241.74723336571216</v>
      </c>
      <c r="H741" s="2" t="s">
        <v>18</v>
      </c>
    </row>
    <row r="742" spans="2:8" ht="16.5" x14ac:dyDescent="0.3">
      <c r="B742" s="3">
        <v>516</v>
      </c>
      <c r="C742" s="117" t="s">
        <v>10</v>
      </c>
      <c r="D742" s="10">
        <v>38606</v>
      </c>
      <c r="E742" s="2" t="s">
        <v>21</v>
      </c>
      <c r="F742" s="4">
        <v>79</v>
      </c>
      <c r="G742" s="5">
        <v>238.78594564649822</v>
      </c>
      <c r="H742" s="2" t="s">
        <v>17</v>
      </c>
    </row>
    <row r="743" spans="2:8" ht="16.5" x14ac:dyDescent="0.3">
      <c r="B743" s="3">
        <v>1049</v>
      </c>
      <c r="C743" s="117" t="s">
        <v>10</v>
      </c>
      <c r="D743" s="10">
        <v>38210</v>
      </c>
      <c r="E743" s="2" t="s">
        <v>21</v>
      </c>
      <c r="F743" s="4">
        <v>79</v>
      </c>
      <c r="G743" s="5">
        <v>238.63617965265877</v>
      </c>
      <c r="H743" s="2" t="s">
        <v>20</v>
      </c>
    </row>
    <row r="744" spans="2:8" ht="16.5" x14ac:dyDescent="0.3">
      <c r="B744" s="3">
        <v>99</v>
      </c>
      <c r="C744" s="117" t="s">
        <v>10</v>
      </c>
      <c r="D744" s="10">
        <v>38738</v>
      </c>
      <c r="E744" s="2" t="s">
        <v>21</v>
      </c>
      <c r="F744" s="4">
        <v>75</v>
      </c>
      <c r="G744" s="5">
        <v>226.73977333901354</v>
      </c>
      <c r="H744" s="2" t="s">
        <v>17</v>
      </c>
    </row>
    <row r="745" spans="2:8" ht="16.5" x14ac:dyDescent="0.3">
      <c r="B745" s="3">
        <v>815</v>
      </c>
      <c r="C745" s="117" t="s">
        <v>10</v>
      </c>
      <c r="D745" s="10">
        <v>38738</v>
      </c>
      <c r="E745" s="2" t="s">
        <v>21</v>
      </c>
      <c r="F745" s="4">
        <v>73</v>
      </c>
      <c r="G745" s="5">
        <v>220.50049794203733</v>
      </c>
      <c r="H745" s="2" t="s">
        <v>20</v>
      </c>
    </row>
    <row r="746" spans="2:8" ht="16.5" x14ac:dyDescent="0.3">
      <c r="B746" s="3">
        <v>8</v>
      </c>
      <c r="C746" s="117" t="s">
        <v>10</v>
      </c>
      <c r="D746" s="10">
        <v>39068</v>
      </c>
      <c r="E746" s="2" t="s">
        <v>21</v>
      </c>
      <c r="F746" s="4">
        <v>72</v>
      </c>
      <c r="G746" s="5">
        <v>217.83965386113226</v>
      </c>
      <c r="H746" s="2" t="s">
        <v>18</v>
      </c>
    </row>
    <row r="747" spans="2:8" ht="16.5" x14ac:dyDescent="0.3">
      <c r="B747" s="3">
        <v>1711</v>
      </c>
      <c r="C747" s="117" t="s">
        <v>10</v>
      </c>
      <c r="D747" s="10">
        <v>38804</v>
      </c>
      <c r="E747" s="2" t="s">
        <v>21</v>
      </c>
      <c r="F747" s="4">
        <v>72</v>
      </c>
      <c r="G747" s="5">
        <v>217.88587173222501</v>
      </c>
      <c r="H747" s="2" t="s">
        <v>19</v>
      </c>
    </row>
    <row r="748" spans="2:8" ht="16.5" x14ac:dyDescent="0.3">
      <c r="B748" s="3">
        <v>595</v>
      </c>
      <c r="C748" s="117" t="s">
        <v>10</v>
      </c>
      <c r="D748" s="10">
        <v>38364</v>
      </c>
      <c r="E748" s="2" t="s">
        <v>21</v>
      </c>
      <c r="F748" s="4">
        <v>68</v>
      </c>
      <c r="G748" s="5">
        <v>205.95905527766212</v>
      </c>
      <c r="H748" s="2" t="s">
        <v>17</v>
      </c>
    </row>
    <row r="749" spans="2:8" ht="16.5" x14ac:dyDescent="0.3">
      <c r="B749" s="3">
        <v>1874</v>
      </c>
      <c r="C749" s="117" t="s">
        <v>10</v>
      </c>
      <c r="D749" s="10">
        <v>38353</v>
      </c>
      <c r="E749" s="2" t="s">
        <v>21</v>
      </c>
      <c r="F749" s="4">
        <v>63</v>
      </c>
      <c r="G749" s="5">
        <v>191.14760672109483</v>
      </c>
      <c r="H749" s="2" t="s">
        <v>17</v>
      </c>
    </row>
    <row r="750" spans="2:8" ht="16.5" x14ac:dyDescent="0.3">
      <c r="B750" s="3">
        <v>1311</v>
      </c>
      <c r="C750" s="117" t="s">
        <v>10</v>
      </c>
      <c r="D750" s="10">
        <v>38221</v>
      </c>
      <c r="E750" s="2" t="s">
        <v>21</v>
      </c>
      <c r="F750" s="4">
        <v>63</v>
      </c>
      <c r="G750" s="5">
        <v>191.07967670509865</v>
      </c>
      <c r="H750" s="2" t="s">
        <v>17</v>
      </c>
    </row>
    <row r="751" spans="2:8" ht="16.5" x14ac:dyDescent="0.3">
      <c r="B751" s="3">
        <v>1894</v>
      </c>
      <c r="C751" s="117" t="s">
        <v>10</v>
      </c>
      <c r="D751" s="10">
        <v>38122</v>
      </c>
      <c r="E751" s="2" t="s">
        <v>21</v>
      </c>
      <c r="F751" s="4">
        <v>60</v>
      </c>
      <c r="G751" s="5">
        <v>181.87034788891373</v>
      </c>
      <c r="H751" s="2" t="s">
        <v>20</v>
      </c>
    </row>
    <row r="752" spans="2:8" ht="16.5" x14ac:dyDescent="0.3">
      <c r="B752" s="3">
        <v>1128</v>
      </c>
      <c r="C752" s="117" t="s">
        <v>10</v>
      </c>
      <c r="D752" s="10">
        <v>38562</v>
      </c>
      <c r="E752" s="2" t="s">
        <v>21</v>
      </c>
      <c r="F752" s="4">
        <v>57</v>
      </c>
      <c r="G752" s="5">
        <v>172.66966829976792</v>
      </c>
      <c r="H752" s="2" t="s">
        <v>19</v>
      </c>
    </row>
    <row r="753" spans="2:8" ht="16.5" x14ac:dyDescent="0.3">
      <c r="B753" s="3">
        <v>1122</v>
      </c>
      <c r="C753" s="117" t="s">
        <v>10</v>
      </c>
      <c r="D753" s="10">
        <v>38749</v>
      </c>
      <c r="E753" s="2" t="s">
        <v>21</v>
      </c>
      <c r="F753" s="4">
        <v>55</v>
      </c>
      <c r="G753" s="5">
        <v>166.81449022634519</v>
      </c>
      <c r="H753" s="2" t="s">
        <v>17</v>
      </c>
    </row>
    <row r="754" spans="2:8" ht="16.5" x14ac:dyDescent="0.3">
      <c r="B754" s="3">
        <v>44</v>
      </c>
      <c r="C754" s="117" t="s">
        <v>10</v>
      </c>
      <c r="D754" s="10">
        <v>38144</v>
      </c>
      <c r="E754" s="2" t="s">
        <v>21</v>
      </c>
      <c r="F754" s="4">
        <v>55</v>
      </c>
      <c r="G754" s="5">
        <v>167.11761356978838</v>
      </c>
      <c r="H754" s="2" t="s">
        <v>18</v>
      </c>
    </row>
    <row r="755" spans="2:8" ht="16.5" x14ac:dyDescent="0.3">
      <c r="B755" s="3">
        <v>463</v>
      </c>
      <c r="C755" s="117" t="s">
        <v>10</v>
      </c>
      <c r="D755" s="10">
        <v>38463</v>
      </c>
      <c r="E755" s="2" t="s">
        <v>21</v>
      </c>
      <c r="F755" s="4">
        <v>48</v>
      </c>
      <c r="G755" s="5">
        <v>145.69127497854927</v>
      </c>
      <c r="H755" s="2" t="s">
        <v>19</v>
      </c>
    </row>
    <row r="756" spans="2:8" ht="16.5" x14ac:dyDescent="0.3">
      <c r="B756" s="3">
        <v>1897</v>
      </c>
      <c r="C756" s="117" t="s">
        <v>10</v>
      </c>
      <c r="D756" s="10">
        <v>38661</v>
      </c>
      <c r="E756" s="2" t="s">
        <v>21</v>
      </c>
      <c r="F756" s="4">
        <v>46</v>
      </c>
      <c r="G756" s="5">
        <v>140.4088993575123</v>
      </c>
      <c r="H756" s="2" t="s">
        <v>19</v>
      </c>
    </row>
    <row r="757" spans="2:8" ht="16.5" x14ac:dyDescent="0.3">
      <c r="B757" s="3">
        <v>1692</v>
      </c>
      <c r="C757" s="117" t="s">
        <v>10</v>
      </c>
      <c r="D757" s="10">
        <v>38012</v>
      </c>
      <c r="E757" s="2" t="s">
        <v>21</v>
      </c>
      <c r="F757" s="4">
        <v>39</v>
      </c>
      <c r="G757" s="5">
        <v>118.63508946594906</v>
      </c>
      <c r="H757" s="2" t="s">
        <v>18</v>
      </c>
    </row>
    <row r="758" spans="2:8" ht="16.5" x14ac:dyDescent="0.3">
      <c r="B758" s="3">
        <v>619</v>
      </c>
      <c r="C758" s="117" t="s">
        <v>10</v>
      </c>
      <c r="D758" s="10">
        <v>38859</v>
      </c>
      <c r="E758" s="2" t="s">
        <v>21</v>
      </c>
      <c r="F758" s="4">
        <v>38</v>
      </c>
      <c r="G758" s="5">
        <v>115.85799136725458</v>
      </c>
      <c r="H758" s="2" t="s">
        <v>19</v>
      </c>
    </row>
    <row r="759" spans="2:8" ht="16.5" x14ac:dyDescent="0.3">
      <c r="B759" s="3">
        <v>467</v>
      </c>
      <c r="C759" s="117" t="s">
        <v>10</v>
      </c>
      <c r="D759" s="10">
        <v>38936</v>
      </c>
      <c r="E759" s="2" t="s">
        <v>21</v>
      </c>
      <c r="F759" s="4">
        <v>36</v>
      </c>
      <c r="G759" s="5">
        <v>109.67661001591094</v>
      </c>
      <c r="H759" s="2" t="s">
        <v>18</v>
      </c>
    </row>
    <row r="760" spans="2:8" ht="16.5" x14ac:dyDescent="0.3">
      <c r="B760" s="3">
        <v>709</v>
      </c>
      <c r="C760" s="117" t="s">
        <v>10</v>
      </c>
      <c r="D760" s="10">
        <v>38100</v>
      </c>
      <c r="E760" s="2" t="s">
        <v>21</v>
      </c>
      <c r="F760" s="4">
        <v>36</v>
      </c>
      <c r="G760" s="5">
        <v>109.79941093344995</v>
      </c>
      <c r="H760" s="2" t="s">
        <v>18</v>
      </c>
    </row>
    <row r="761" spans="2:8" ht="16.5" x14ac:dyDescent="0.3">
      <c r="B761" s="3">
        <v>1209</v>
      </c>
      <c r="C761" s="117" t="s">
        <v>10</v>
      </c>
      <c r="D761" s="10">
        <v>38243</v>
      </c>
      <c r="E761" s="2" t="s">
        <v>21</v>
      </c>
      <c r="F761" s="4">
        <v>32</v>
      </c>
      <c r="G761" s="5">
        <v>98.66880662051085</v>
      </c>
      <c r="H761" s="2" t="s">
        <v>19</v>
      </c>
    </row>
    <row r="762" spans="2:8" ht="16.5" x14ac:dyDescent="0.3">
      <c r="B762" s="3">
        <v>266</v>
      </c>
      <c r="C762" s="117" t="s">
        <v>10</v>
      </c>
      <c r="D762" s="10">
        <v>38518</v>
      </c>
      <c r="E762" s="2" t="s">
        <v>21</v>
      </c>
      <c r="F762" s="4">
        <v>28</v>
      </c>
      <c r="G762" s="5">
        <v>86.636057383669893</v>
      </c>
      <c r="H762" s="2" t="s">
        <v>17</v>
      </c>
    </row>
    <row r="763" spans="2:8" ht="16.5" x14ac:dyDescent="0.3">
      <c r="B763" s="3">
        <v>1589</v>
      </c>
      <c r="C763" s="117" t="s">
        <v>10</v>
      </c>
      <c r="D763" s="10">
        <v>38914</v>
      </c>
      <c r="E763" s="2" t="s">
        <v>21</v>
      </c>
      <c r="F763" s="4">
        <v>26</v>
      </c>
      <c r="G763" s="5">
        <v>79.322466776997217</v>
      </c>
      <c r="H763" s="2" t="s">
        <v>20</v>
      </c>
    </row>
    <row r="764" spans="2:8" ht="16.5" x14ac:dyDescent="0.3">
      <c r="B764" s="3">
        <v>1013</v>
      </c>
      <c r="C764" s="117" t="s">
        <v>10</v>
      </c>
      <c r="D764" s="10">
        <v>38639</v>
      </c>
      <c r="E764" s="2" t="s">
        <v>21</v>
      </c>
      <c r="F764" s="4">
        <v>26</v>
      </c>
      <c r="G764" s="5">
        <v>79.311492307621293</v>
      </c>
      <c r="H764" s="2" t="s">
        <v>18</v>
      </c>
    </row>
    <row r="765" spans="2:8" ht="16.5" x14ac:dyDescent="0.3">
      <c r="B765" s="3">
        <v>1205</v>
      </c>
      <c r="C765" s="117" t="s">
        <v>10</v>
      </c>
      <c r="D765" s="10">
        <v>38452</v>
      </c>
      <c r="E765" s="2" t="s">
        <v>21</v>
      </c>
      <c r="F765" s="4">
        <v>26</v>
      </c>
      <c r="G765" s="5">
        <v>80.008907895331433</v>
      </c>
      <c r="H765" s="2" t="s">
        <v>18</v>
      </c>
    </row>
    <row r="766" spans="2:8" ht="16.5" x14ac:dyDescent="0.3">
      <c r="B766" s="3">
        <v>1506</v>
      </c>
      <c r="C766" s="117" t="s">
        <v>10</v>
      </c>
      <c r="D766" s="10">
        <v>38562</v>
      </c>
      <c r="E766" s="2" t="s">
        <v>21</v>
      </c>
      <c r="F766" s="4">
        <v>23</v>
      </c>
      <c r="G766" s="5">
        <v>70.338092994751676</v>
      </c>
      <c r="H766" s="2" t="s">
        <v>17</v>
      </c>
    </row>
    <row r="767" spans="2:8" ht="16.5" x14ac:dyDescent="0.3">
      <c r="B767" s="3">
        <v>1876</v>
      </c>
      <c r="C767" s="117" t="s">
        <v>10</v>
      </c>
      <c r="D767" s="10">
        <v>38243</v>
      </c>
      <c r="E767" s="2" t="s">
        <v>21</v>
      </c>
      <c r="F767" s="4">
        <v>19</v>
      </c>
      <c r="G767" s="5">
        <v>59.715260847522721</v>
      </c>
      <c r="H767" s="2" t="s">
        <v>19</v>
      </c>
    </row>
    <row r="768" spans="2:8" ht="16.5" x14ac:dyDescent="0.3">
      <c r="B768" s="3">
        <v>1583</v>
      </c>
      <c r="C768" s="117" t="s">
        <v>10</v>
      </c>
      <c r="D768" s="10">
        <v>38914</v>
      </c>
      <c r="E768" s="2" t="s">
        <v>21</v>
      </c>
      <c r="F768" s="4">
        <v>18</v>
      </c>
      <c r="G768" s="5">
        <v>55.780124801169777</v>
      </c>
      <c r="H768" s="2" t="s">
        <v>17</v>
      </c>
    </row>
    <row r="769" spans="2:8" ht="16.5" x14ac:dyDescent="0.3">
      <c r="B769" s="3">
        <v>1027</v>
      </c>
      <c r="C769" s="117" t="s">
        <v>10</v>
      </c>
      <c r="D769" s="10">
        <v>38793</v>
      </c>
      <c r="E769" s="2" t="s">
        <v>21</v>
      </c>
      <c r="F769" s="4">
        <v>15</v>
      </c>
      <c r="G769" s="5">
        <v>46.772430431730463</v>
      </c>
      <c r="H769" s="2" t="s">
        <v>18</v>
      </c>
    </row>
    <row r="770" spans="2:8" ht="16.5" x14ac:dyDescent="0.3">
      <c r="B770" s="3">
        <v>389</v>
      </c>
      <c r="C770" s="117" t="s">
        <v>10</v>
      </c>
      <c r="D770" s="10">
        <v>38452</v>
      </c>
      <c r="E770" s="2" t="s">
        <v>21</v>
      </c>
      <c r="F770" s="4">
        <v>12</v>
      </c>
      <c r="G770" s="5">
        <v>38.618337900456311</v>
      </c>
      <c r="H770" s="2" t="s">
        <v>18</v>
      </c>
    </row>
    <row r="771" spans="2:8" ht="16.5" x14ac:dyDescent="0.3">
      <c r="B771" s="3">
        <v>136</v>
      </c>
      <c r="C771" s="117" t="s">
        <v>10</v>
      </c>
      <c r="D771" s="10">
        <v>38441</v>
      </c>
      <c r="E771" s="2" t="s">
        <v>21</v>
      </c>
      <c r="F771" s="4">
        <v>10</v>
      </c>
      <c r="G771" s="5">
        <v>31.43203475838104</v>
      </c>
      <c r="H771" s="2" t="s">
        <v>19</v>
      </c>
    </row>
    <row r="772" spans="2:8" ht="16.5" x14ac:dyDescent="0.3">
      <c r="B772" s="3">
        <v>745</v>
      </c>
      <c r="C772" s="117" t="s">
        <v>10</v>
      </c>
      <c r="D772" s="10">
        <v>38397</v>
      </c>
      <c r="E772" s="2" t="s">
        <v>21</v>
      </c>
      <c r="F772" s="4">
        <v>3</v>
      </c>
      <c r="G772" s="5">
        <v>10.87686297512148</v>
      </c>
      <c r="H772" s="2" t="s">
        <v>17</v>
      </c>
    </row>
    <row r="773" spans="2:8" ht="16.5" x14ac:dyDescent="0.3">
      <c r="B773" s="3">
        <v>1507</v>
      </c>
      <c r="C773" s="117" t="s">
        <v>10</v>
      </c>
      <c r="D773" s="10">
        <v>38683</v>
      </c>
      <c r="E773" s="2" t="s">
        <v>21</v>
      </c>
      <c r="F773" s="4">
        <v>-3</v>
      </c>
      <c r="G773" s="5">
        <v>-7.2085961879253206</v>
      </c>
      <c r="H773" s="2" t="s">
        <v>19</v>
      </c>
    </row>
    <row r="774" spans="2:8" ht="16.5" x14ac:dyDescent="0.3">
      <c r="B774" s="3">
        <v>752</v>
      </c>
      <c r="C774" s="117" t="s">
        <v>10</v>
      </c>
      <c r="D774" s="10">
        <v>38650</v>
      </c>
      <c r="E774" s="2" t="s">
        <v>21</v>
      </c>
      <c r="F774" s="4">
        <v>-5</v>
      </c>
      <c r="G774" s="5">
        <v>-12.571701775011148</v>
      </c>
      <c r="H774" s="2" t="s">
        <v>20</v>
      </c>
    </row>
    <row r="775" spans="2:8" ht="16.5" x14ac:dyDescent="0.3">
      <c r="B775" s="3">
        <v>1577</v>
      </c>
      <c r="C775" s="117" t="s">
        <v>10</v>
      </c>
      <c r="D775" s="10">
        <v>38485</v>
      </c>
      <c r="E775" s="2" t="s">
        <v>21</v>
      </c>
      <c r="F775" s="4">
        <v>-7</v>
      </c>
      <c r="G775" s="5">
        <v>-18.807164790570987</v>
      </c>
      <c r="H775" s="2" t="s">
        <v>17</v>
      </c>
    </row>
    <row r="776" spans="2:8" ht="16.5" x14ac:dyDescent="0.3">
      <c r="B776" s="3">
        <v>501</v>
      </c>
      <c r="C776" s="117" t="s">
        <v>10</v>
      </c>
      <c r="D776" s="10">
        <v>39002</v>
      </c>
      <c r="E776" s="2" t="s">
        <v>21</v>
      </c>
      <c r="F776" s="4">
        <v>-10</v>
      </c>
      <c r="G776" s="5">
        <v>-28.507437864458012</v>
      </c>
      <c r="H776" s="2" t="s">
        <v>20</v>
      </c>
    </row>
    <row r="777" spans="2:8" ht="16.5" x14ac:dyDescent="0.3">
      <c r="B777" s="3">
        <v>1002</v>
      </c>
      <c r="C777" s="117" t="s">
        <v>10</v>
      </c>
      <c r="D777" s="10">
        <v>38265</v>
      </c>
      <c r="E777" s="2" t="s">
        <v>21</v>
      </c>
      <c r="F777" s="4">
        <v>-10</v>
      </c>
      <c r="G777" s="5">
        <v>-28.326133240637468</v>
      </c>
      <c r="H777" s="2" t="s">
        <v>17</v>
      </c>
    </row>
    <row r="778" spans="2:8" ht="16.5" x14ac:dyDescent="0.3">
      <c r="B778" s="3">
        <v>604</v>
      </c>
      <c r="C778" s="117" t="s">
        <v>10</v>
      </c>
      <c r="D778" s="10">
        <v>38705</v>
      </c>
      <c r="E778" s="2" t="s">
        <v>23</v>
      </c>
      <c r="F778" s="4">
        <v>89</v>
      </c>
      <c r="G778" s="5">
        <v>269.00888504806545</v>
      </c>
      <c r="H778" s="2" t="s">
        <v>18</v>
      </c>
    </row>
    <row r="779" spans="2:8" ht="16.5" x14ac:dyDescent="0.3">
      <c r="B779" s="3">
        <v>440</v>
      </c>
      <c r="C779" s="117" t="s">
        <v>10</v>
      </c>
      <c r="D779" s="10">
        <v>38837</v>
      </c>
      <c r="E779" s="2" t="s">
        <v>23</v>
      </c>
      <c r="F779" s="4">
        <v>78</v>
      </c>
      <c r="G779" s="5">
        <v>236.44426202228297</v>
      </c>
      <c r="H779" s="2" t="s">
        <v>18</v>
      </c>
    </row>
    <row r="780" spans="2:8" ht="16.5" x14ac:dyDescent="0.3">
      <c r="B780" s="3">
        <v>259</v>
      </c>
      <c r="C780" s="117" t="s">
        <v>10</v>
      </c>
      <c r="D780" s="10">
        <v>38397</v>
      </c>
      <c r="E780" s="2" t="s">
        <v>23</v>
      </c>
      <c r="F780" s="4">
        <v>65</v>
      </c>
      <c r="G780" s="5">
        <v>196.49346597044766</v>
      </c>
      <c r="H780" s="2" t="s">
        <v>17</v>
      </c>
    </row>
    <row r="781" spans="2:8" ht="16.5" x14ac:dyDescent="0.3">
      <c r="B781" s="3">
        <v>1354</v>
      </c>
      <c r="C781" s="117" t="s">
        <v>10</v>
      </c>
      <c r="D781" s="10">
        <v>38408</v>
      </c>
      <c r="E781" s="2" t="s">
        <v>23</v>
      </c>
      <c r="F781" s="4">
        <v>61</v>
      </c>
      <c r="G781" s="5">
        <v>184.75393471553485</v>
      </c>
      <c r="H781" s="2" t="s">
        <v>18</v>
      </c>
    </row>
    <row r="782" spans="2:8" ht="16.5" x14ac:dyDescent="0.3">
      <c r="B782" s="3">
        <v>180</v>
      </c>
      <c r="C782" s="117" t="s">
        <v>10</v>
      </c>
      <c r="D782" s="10">
        <v>38133</v>
      </c>
      <c r="E782" s="2" t="s">
        <v>23</v>
      </c>
      <c r="F782" s="4">
        <v>60</v>
      </c>
      <c r="G782" s="5">
        <v>182.02229380076153</v>
      </c>
      <c r="H782" s="2" t="s">
        <v>20</v>
      </c>
    </row>
    <row r="783" spans="2:8" ht="16.5" x14ac:dyDescent="0.3">
      <c r="B783" s="3">
        <v>1232</v>
      </c>
      <c r="C783" s="117" t="s">
        <v>10</v>
      </c>
      <c r="D783" s="10">
        <v>38738</v>
      </c>
      <c r="E783" s="2" t="s">
        <v>23</v>
      </c>
      <c r="F783" s="4">
        <v>52</v>
      </c>
      <c r="G783" s="5">
        <v>157.86201256059277</v>
      </c>
      <c r="H783" s="2" t="s">
        <v>20</v>
      </c>
    </row>
    <row r="784" spans="2:8" ht="16.5" x14ac:dyDescent="0.3">
      <c r="B784" s="3">
        <v>703</v>
      </c>
      <c r="C784" s="117" t="s">
        <v>10</v>
      </c>
      <c r="D784" s="10">
        <v>38155</v>
      </c>
      <c r="E784" s="2" t="s">
        <v>23</v>
      </c>
      <c r="F784" s="4">
        <v>46</v>
      </c>
      <c r="G784" s="5">
        <v>139.4072220659846</v>
      </c>
      <c r="H784" s="2" t="s">
        <v>18</v>
      </c>
    </row>
    <row r="785" spans="2:8" ht="16.5" x14ac:dyDescent="0.3">
      <c r="B785" s="3">
        <v>1693</v>
      </c>
      <c r="C785" s="117" t="s">
        <v>10</v>
      </c>
      <c r="D785" s="10">
        <v>38034</v>
      </c>
      <c r="E785" s="2" t="s">
        <v>23</v>
      </c>
      <c r="F785" s="4">
        <v>45</v>
      </c>
      <c r="G785" s="5">
        <v>137.71025367694813</v>
      </c>
      <c r="H785" s="2" t="s">
        <v>18</v>
      </c>
    </row>
    <row r="786" spans="2:8" ht="16.5" x14ac:dyDescent="0.3">
      <c r="B786" s="3">
        <v>323</v>
      </c>
      <c r="C786" s="117" t="s">
        <v>10</v>
      </c>
      <c r="D786" s="10">
        <v>38793</v>
      </c>
      <c r="E786" s="2" t="s">
        <v>23</v>
      </c>
      <c r="F786" s="4">
        <v>43</v>
      </c>
      <c r="G786" s="5">
        <v>130.94656180680516</v>
      </c>
      <c r="H786" s="2" t="s">
        <v>17</v>
      </c>
    </row>
    <row r="787" spans="2:8" ht="16.5" x14ac:dyDescent="0.3">
      <c r="B787" s="3">
        <v>1317</v>
      </c>
      <c r="C787" s="117" t="s">
        <v>10</v>
      </c>
      <c r="D787" s="10">
        <v>38155</v>
      </c>
      <c r="E787" s="2" t="s">
        <v>23</v>
      </c>
      <c r="F787" s="4">
        <v>39</v>
      </c>
      <c r="G787" s="5">
        <v>118.94488443291594</v>
      </c>
      <c r="H787" s="2" t="s">
        <v>17</v>
      </c>
    </row>
    <row r="788" spans="2:8" ht="16.5" x14ac:dyDescent="0.3">
      <c r="B788" s="3">
        <v>879</v>
      </c>
      <c r="C788" s="117" t="s">
        <v>10</v>
      </c>
      <c r="D788" s="10">
        <v>38397</v>
      </c>
      <c r="E788" s="2" t="s">
        <v>23</v>
      </c>
      <c r="F788" s="4">
        <v>38</v>
      </c>
      <c r="G788" s="5">
        <v>116.64480895861564</v>
      </c>
      <c r="H788" s="2" t="s">
        <v>19</v>
      </c>
    </row>
    <row r="789" spans="2:8" ht="16.5" x14ac:dyDescent="0.3">
      <c r="B789" s="3">
        <v>813</v>
      </c>
      <c r="C789" s="117" t="s">
        <v>10</v>
      </c>
      <c r="D789" s="10">
        <v>38507</v>
      </c>
      <c r="E789" s="2" t="s">
        <v>23</v>
      </c>
      <c r="F789" s="4">
        <v>36</v>
      </c>
      <c r="G789" s="5">
        <v>109.53328220052806</v>
      </c>
      <c r="H789" s="2" t="s">
        <v>19</v>
      </c>
    </row>
    <row r="790" spans="2:8" ht="16.5" x14ac:dyDescent="0.3">
      <c r="B790" s="3">
        <v>403</v>
      </c>
      <c r="C790" s="117" t="s">
        <v>10</v>
      </c>
      <c r="D790" s="10">
        <v>38331</v>
      </c>
      <c r="E790" s="2" t="s">
        <v>23</v>
      </c>
      <c r="F790" s="4">
        <v>26</v>
      </c>
      <c r="G790" s="5">
        <v>80.067286712333498</v>
      </c>
      <c r="H790" s="2" t="s">
        <v>18</v>
      </c>
    </row>
    <row r="791" spans="2:8" ht="16.5" x14ac:dyDescent="0.3">
      <c r="B791" s="3">
        <v>770</v>
      </c>
      <c r="C791" s="117" t="s">
        <v>10</v>
      </c>
      <c r="D791" s="10">
        <v>38067</v>
      </c>
      <c r="E791" s="2" t="s">
        <v>23</v>
      </c>
      <c r="F791" s="4">
        <v>25</v>
      </c>
      <c r="G791" s="5">
        <v>76.808458339015715</v>
      </c>
      <c r="H791" s="2" t="s">
        <v>20</v>
      </c>
    </row>
    <row r="792" spans="2:8" ht="16.5" x14ac:dyDescent="0.3">
      <c r="B792" s="3">
        <v>351</v>
      </c>
      <c r="C792" s="117" t="s">
        <v>10</v>
      </c>
      <c r="D792" s="10">
        <v>38529</v>
      </c>
      <c r="E792" s="2" t="s">
        <v>23</v>
      </c>
      <c r="F792" s="4">
        <v>21</v>
      </c>
      <c r="G792" s="5">
        <v>64.847838929147329</v>
      </c>
      <c r="H792" s="2" t="s">
        <v>19</v>
      </c>
    </row>
    <row r="793" spans="2:8" ht="16.5" x14ac:dyDescent="0.3">
      <c r="B793" s="3">
        <v>1752</v>
      </c>
      <c r="C793" s="117" t="s">
        <v>10</v>
      </c>
      <c r="D793" s="10">
        <v>38881</v>
      </c>
      <c r="E793" s="2" t="s">
        <v>23</v>
      </c>
      <c r="F793" s="4">
        <v>20</v>
      </c>
      <c r="G793" s="5">
        <v>62.6034037824639</v>
      </c>
      <c r="H793" s="2" t="s">
        <v>17</v>
      </c>
    </row>
    <row r="794" spans="2:8" ht="16.5" x14ac:dyDescent="0.3">
      <c r="B794" s="3">
        <v>343</v>
      </c>
      <c r="C794" s="117" t="s">
        <v>10</v>
      </c>
      <c r="D794" s="10">
        <v>38397</v>
      </c>
      <c r="E794" s="2" t="s">
        <v>23</v>
      </c>
      <c r="F794" s="4">
        <v>15</v>
      </c>
      <c r="G794" s="5">
        <v>46.637898863261832</v>
      </c>
      <c r="H794" s="2" t="s">
        <v>20</v>
      </c>
    </row>
    <row r="795" spans="2:8" ht="16.5" x14ac:dyDescent="0.3">
      <c r="B795" s="3">
        <v>893</v>
      </c>
      <c r="C795" s="117" t="s">
        <v>10</v>
      </c>
      <c r="D795" s="10">
        <v>38694</v>
      </c>
      <c r="E795" s="2" t="s">
        <v>23</v>
      </c>
      <c r="F795" s="4">
        <v>11</v>
      </c>
      <c r="G795" s="5">
        <v>34.680822827797087</v>
      </c>
      <c r="H795" s="2" t="s">
        <v>18</v>
      </c>
    </row>
    <row r="796" spans="2:8" ht="16.5" x14ac:dyDescent="0.3">
      <c r="B796" s="3">
        <v>892</v>
      </c>
      <c r="C796" s="117" t="s">
        <v>10</v>
      </c>
      <c r="D796" s="10">
        <v>38188</v>
      </c>
      <c r="E796" s="2" t="s">
        <v>23</v>
      </c>
      <c r="F796" s="4">
        <v>11</v>
      </c>
      <c r="G796" s="5">
        <v>34.782314831792192</v>
      </c>
      <c r="H796" s="2" t="s">
        <v>17</v>
      </c>
    </row>
    <row r="797" spans="2:8" ht="16.5" x14ac:dyDescent="0.3">
      <c r="B797" s="3">
        <v>539</v>
      </c>
      <c r="C797" s="117" t="s">
        <v>10</v>
      </c>
      <c r="D797" s="10">
        <v>38078</v>
      </c>
      <c r="E797" s="2" t="s">
        <v>23</v>
      </c>
      <c r="F797" s="4">
        <v>7</v>
      </c>
      <c r="G797" s="5">
        <v>22.95994805531884</v>
      </c>
      <c r="H797" s="2" t="s">
        <v>20</v>
      </c>
    </row>
    <row r="798" spans="2:8" ht="16.5" x14ac:dyDescent="0.3">
      <c r="B798" s="3">
        <v>1235</v>
      </c>
      <c r="C798" s="117" t="s">
        <v>10</v>
      </c>
      <c r="D798" s="10">
        <v>38452</v>
      </c>
      <c r="E798" s="2" t="s">
        <v>23</v>
      </c>
      <c r="F798" s="4">
        <v>5</v>
      </c>
      <c r="G798" s="5">
        <v>16.990101124103898</v>
      </c>
      <c r="H798" s="2" t="s">
        <v>19</v>
      </c>
    </row>
    <row r="799" spans="2:8" ht="16.5" x14ac:dyDescent="0.3">
      <c r="B799" s="3">
        <v>947</v>
      </c>
      <c r="C799" s="117" t="s">
        <v>10</v>
      </c>
      <c r="D799" s="10">
        <v>38012</v>
      </c>
      <c r="E799" s="2" t="s">
        <v>23</v>
      </c>
      <c r="F799" s="4">
        <v>-1</v>
      </c>
      <c r="G799" s="5">
        <v>-0.28735784707427747</v>
      </c>
      <c r="H799" s="2" t="s">
        <v>18</v>
      </c>
    </row>
    <row r="800" spans="2:8" ht="16.5" x14ac:dyDescent="0.3">
      <c r="B800" s="3">
        <v>243</v>
      </c>
      <c r="C800" s="117" t="s">
        <v>10</v>
      </c>
      <c r="D800" s="10">
        <v>38177</v>
      </c>
      <c r="E800" s="2" t="s">
        <v>23</v>
      </c>
      <c r="F800" s="4">
        <v>-3</v>
      </c>
      <c r="G800" s="5">
        <v>-7.3950210500886264</v>
      </c>
      <c r="H800" s="2" t="s">
        <v>17</v>
      </c>
    </row>
    <row r="801" spans="2:8" ht="16.5" x14ac:dyDescent="0.3">
      <c r="B801" s="3">
        <v>1859</v>
      </c>
      <c r="C801" s="117" t="s">
        <v>10</v>
      </c>
      <c r="D801" s="10">
        <v>38221</v>
      </c>
      <c r="E801" s="2" t="s">
        <v>23</v>
      </c>
      <c r="F801" s="4">
        <v>-6</v>
      </c>
      <c r="G801" s="5">
        <v>-16.589394597675682</v>
      </c>
      <c r="H801" s="2" t="s">
        <v>17</v>
      </c>
    </row>
    <row r="802" spans="2:8" ht="16.5" x14ac:dyDescent="0.3">
      <c r="B802" s="3">
        <v>940</v>
      </c>
      <c r="C802" s="117" t="s">
        <v>10</v>
      </c>
      <c r="D802" s="10">
        <v>38353</v>
      </c>
      <c r="E802" s="2" t="s">
        <v>23</v>
      </c>
      <c r="F802" s="4">
        <v>-9</v>
      </c>
      <c r="G802" s="5">
        <v>-24.562782237120555</v>
      </c>
      <c r="H802" s="2" t="s">
        <v>19</v>
      </c>
    </row>
    <row r="803" spans="2:8" ht="16.5" x14ac:dyDescent="0.3">
      <c r="B803" s="3">
        <v>1107</v>
      </c>
      <c r="C803" s="117" t="s">
        <v>10</v>
      </c>
      <c r="D803" s="10">
        <v>38056</v>
      </c>
      <c r="E803" s="2" t="s">
        <v>23</v>
      </c>
      <c r="F803" s="4">
        <v>-9</v>
      </c>
      <c r="G803" s="5">
        <v>-24.901607770449246</v>
      </c>
      <c r="H803" s="2" t="s">
        <v>18</v>
      </c>
    </row>
    <row r="804" spans="2:8" ht="16.5" x14ac:dyDescent="0.3">
      <c r="B804" s="3">
        <v>605</v>
      </c>
      <c r="C804" s="117" t="s">
        <v>10</v>
      </c>
      <c r="D804" s="10">
        <v>38628</v>
      </c>
      <c r="E804" s="2" t="s">
        <v>25</v>
      </c>
      <c r="F804" s="4">
        <v>94</v>
      </c>
      <c r="G804" s="5">
        <v>284.24987523561106</v>
      </c>
      <c r="H804" s="2" t="s">
        <v>20</v>
      </c>
    </row>
    <row r="805" spans="2:8" ht="16.5" x14ac:dyDescent="0.3">
      <c r="B805" s="3">
        <v>1451</v>
      </c>
      <c r="C805" s="117" t="s">
        <v>10</v>
      </c>
      <c r="D805" s="10">
        <v>39013</v>
      </c>
      <c r="E805" s="2" t="s">
        <v>25</v>
      </c>
      <c r="F805" s="4">
        <v>91</v>
      </c>
      <c r="G805" s="5">
        <v>274.50140154950032</v>
      </c>
      <c r="H805" s="2" t="s">
        <v>20</v>
      </c>
    </row>
    <row r="806" spans="2:8" ht="16.5" x14ac:dyDescent="0.3">
      <c r="B806" s="3">
        <v>1151</v>
      </c>
      <c r="C806" s="117" t="s">
        <v>10</v>
      </c>
      <c r="D806" s="10">
        <v>38903</v>
      </c>
      <c r="E806" s="2" t="s">
        <v>25</v>
      </c>
      <c r="F806" s="4">
        <v>91</v>
      </c>
      <c r="G806" s="5">
        <v>274.80447122686729</v>
      </c>
      <c r="H806" s="2" t="s">
        <v>17</v>
      </c>
    </row>
    <row r="807" spans="2:8" ht="16.5" x14ac:dyDescent="0.3">
      <c r="B807" s="3">
        <v>406</v>
      </c>
      <c r="C807" s="117" t="s">
        <v>10</v>
      </c>
      <c r="D807" s="10">
        <v>38034</v>
      </c>
      <c r="E807" s="2" t="s">
        <v>25</v>
      </c>
      <c r="F807" s="4">
        <v>91</v>
      </c>
      <c r="G807" s="5">
        <v>274.81127367201924</v>
      </c>
      <c r="H807" s="2" t="s">
        <v>17</v>
      </c>
    </row>
    <row r="808" spans="2:8" ht="16.5" x14ac:dyDescent="0.3">
      <c r="B808" s="3">
        <v>888</v>
      </c>
      <c r="C808" s="117" t="s">
        <v>10</v>
      </c>
      <c r="D808" s="10">
        <v>38001</v>
      </c>
      <c r="E808" s="2" t="s">
        <v>25</v>
      </c>
      <c r="F808" s="4">
        <v>87</v>
      </c>
      <c r="G808" s="5">
        <v>262.7592489136066</v>
      </c>
      <c r="H808" s="2" t="s">
        <v>18</v>
      </c>
    </row>
    <row r="809" spans="2:8" ht="16.5" x14ac:dyDescent="0.3">
      <c r="B809" s="3">
        <v>504</v>
      </c>
      <c r="C809" s="117" t="s">
        <v>10</v>
      </c>
      <c r="D809" s="10">
        <v>38342</v>
      </c>
      <c r="E809" s="2" t="s">
        <v>25</v>
      </c>
      <c r="F809" s="4">
        <v>86</v>
      </c>
      <c r="G809" s="5">
        <v>259.65061904974743</v>
      </c>
      <c r="H809" s="2" t="s">
        <v>20</v>
      </c>
    </row>
    <row r="810" spans="2:8" ht="16.5" x14ac:dyDescent="0.3">
      <c r="B810" s="3">
        <v>1556</v>
      </c>
      <c r="C810" s="117" t="s">
        <v>10</v>
      </c>
      <c r="D810" s="10">
        <v>39024</v>
      </c>
      <c r="E810" s="2" t="s">
        <v>25</v>
      </c>
      <c r="F810" s="4">
        <v>84</v>
      </c>
      <c r="G810" s="5">
        <v>253.59713370537463</v>
      </c>
      <c r="H810" s="2" t="s">
        <v>18</v>
      </c>
    </row>
    <row r="811" spans="2:8" ht="16.5" x14ac:dyDescent="0.3">
      <c r="B811" s="3">
        <v>575</v>
      </c>
      <c r="C811" s="117" t="s">
        <v>10</v>
      </c>
      <c r="D811" s="10">
        <v>38353</v>
      </c>
      <c r="E811" s="2" t="s">
        <v>25</v>
      </c>
      <c r="F811" s="4">
        <v>84</v>
      </c>
      <c r="G811" s="5">
        <v>253.79033414178701</v>
      </c>
      <c r="H811" s="2" t="s">
        <v>19</v>
      </c>
    </row>
    <row r="812" spans="2:8" ht="16.5" x14ac:dyDescent="0.3">
      <c r="B812" s="3">
        <v>1650</v>
      </c>
      <c r="C812" s="117" t="s">
        <v>10</v>
      </c>
      <c r="D812" s="10">
        <v>38056</v>
      </c>
      <c r="E812" s="2" t="s">
        <v>25</v>
      </c>
      <c r="F812" s="4">
        <v>82</v>
      </c>
      <c r="G812" s="5">
        <v>247.65702123487802</v>
      </c>
      <c r="H812" s="2" t="s">
        <v>20</v>
      </c>
    </row>
    <row r="813" spans="2:8" ht="16.5" x14ac:dyDescent="0.3">
      <c r="B813" s="3">
        <v>1419</v>
      </c>
      <c r="C813" s="117" t="s">
        <v>10</v>
      </c>
      <c r="D813" s="10">
        <v>38848</v>
      </c>
      <c r="E813" s="2" t="s">
        <v>25</v>
      </c>
      <c r="F813" s="4">
        <v>81</v>
      </c>
      <c r="G813" s="5">
        <v>244.50746507200088</v>
      </c>
      <c r="H813" s="2" t="s">
        <v>20</v>
      </c>
    </row>
    <row r="814" spans="2:8" ht="16.5" x14ac:dyDescent="0.3">
      <c r="B814" s="3">
        <v>829</v>
      </c>
      <c r="C814" s="117" t="s">
        <v>10</v>
      </c>
      <c r="D814" s="10">
        <v>39035</v>
      </c>
      <c r="E814" s="2" t="s">
        <v>25</v>
      </c>
      <c r="F814" s="4">
        <v>77</v>
      </c>
      <c r="G814" s="5">
        <v>233.15631874033514</v>
      </c>
      <c r="H814" s="2" t="s">
        <v>20</v>
      </c>
    </row>
    <row r="815" spans="2:8" ht="16.5" x14ac:dyDescent="0.3">
      <c r="B815" s="3">
        <v>138</v>
      </c>
      <c r="C815" s="117" t="s">
        <v>10</v>
      </c>
      <c r="D815" s="10">
        <v>38540</v>
      </c>
      <c r="E815" s="2" t="s">
        <v>25</v>
      </c>
      <c r="F815" s="4">
        <v>77</v>
      </c>
      <c r="G815" s="5">
        <v>233.07983567827679</v>
      </c>
      <c r="H815" s="2" t="s">
        <v>19</v>
      </c>
    </row>
    <row r="816" spans="2:8" ht="16.5" x14ac:dyDescent="0.3">
      <c r="B816" s="3">
        <v>460</v>
      </c>
      <c r="C816" s="117" t="s">
        <v>10</v>
      </c>
      <c r="D816" s="10">
        <v>38100</v>
      </c>
      <c r="E816" s="2" t="s">
        <v>25</v>
      </c>
      <c r="F816" s="4">
        <v>74</v>
      </c>
      <c r="G816" s="5">
        <v>224.18238847872837</v>
      </c>
      <c r="H816" s="2" t="s">
        <v>20</v>
      </c>
    </row>
    <row r="817" spans="2:8" ht="16.5" x14ac:dyDescent="0.3">
      <c r="B817" s="3">
        <v>459</v>
      </c>
      <c r="C817" s="117" t="s">
        <v>10</v>
      </c>
      <c r="D817" s="10">
        <v>38452</v>
      </c>
      <c r="E817" s="2" t="s">
        <v>25</v>
      </c>
      <c r="F817" s="4">
        <v>71</v>
      </c>
      <c r="G817" s="5">
        <v>214.76898776471646</v>
      </c>
      <c r="H817" s="2" t="s">
        <v>17</v>
      </c>
    </row>
    <row r="818" spans="2:8" ht="16.5" x14ac:dyDescent="0.3">
      <c r="B818" s="3">
        <v>251</v>
      </c>
      <c r="C818" s="117" t="s">
        <v>10</v>
      </c>
      <c r="D818" s="10">
        <v>38111</v>
      </c>
      <c r="E818" s="2" t="s">
        <v>25</v>
      </c>
      <c r="F818" s="4">
        <v>71</v>
      </c>
      <c r="G818" s="5">
        <v>215.49309366005642</v>
      </c>
      <c r="H818" s="2" t="s">
        <v>19</v>
      </c>
    </row>
    <row r="819" spans="2:8" ht="16.5" x14ac:dyDescent="0.3">
      <c r="B819" s="3">
        <v>1011</v>
      </c>
      <c r="C819" s="117" t="s">
        <v>10</v>
      </c>
      <c r="D819" s="10">
        <v>38331</v>
      </c>
      <c r="E819" s="2" t="s">
        <v>25</v>
      </c>
      <c r="F819" s="4">
        <v>70</v>
      </c>
      <c r="G819" s="5">
        <v>211.85016457637715</v>
      </c>
      <c r="H819" s="2" t="s">
        <v>18</v>
      </c>
    </row>
    <row r="820" spans="2:8" ht="16.5" x14ac:dyDescent="0.3">
      <c r="B820" s="3">
        <v>17</v>
      </c>
      <c r="C820" s="117" t="s">
        <v>10</v>
      </c>
      <c r="D820" s="10">
        <v>38837</v>
      </c>
      <c r="E820" s="2" t="s">
        <v>25</v>
      </c>
      <c r="F820" s="4">
        <v>66</v>
      </c>
      <c r="G820" s="5">
        <v>199.65433473774931</v>
      </c>
      <c r="H820" s="2" t="s">
        <v>17</v>
      </c>
    </row>
    <row r="821" spans="2:8" ht="16.5" x14ac:dyDescent="0.3">
      <c r="B821" s="3">
        <v>250</v>
      </c>
      <c r="C821" s="117" t="s">
        <v>10</v>
      </c>
      <c r="D821" s="10">
        <v>39024</v>
      </c>
      <c r="E821" s="2" t="s">
        <v>25</v>
      </c>
      <c r="F821" s="4">
        <v>64</v>
      </c>
      <c r="G821" s="5">
        <v>194.25372471684716</v>
      </c>
      <c r="H821" s="2" t="s">
        <v>20</v>
      </c>
    </row>
    <row r="822" spans="2:8" ht="16.5" x14ac:dyDescent="0.3">
      <c r="B822" s="3">
        <v>1302</v>
      </c>
      <c r="C822" s="117" t="s">
        <v>10</v>
      </c>
      <c r="D822" s="10">
        <v>38573</v>
      </c>
      <c r="E822" s="2" t="s">
        <v>25</v>
      </c>
      <c r="F822" s="4">
        <v>64</v>
      </c>
      <c r="G822" s="5">
        <v>194.02715866543952</v>
      </c>
      <c r="H822" s="2" t="s">
        <v>19</v>
      </c>
    </row>
    <row r="823" spans="2:8" ht="16.5" x14ac:dyDescent="0.3">
      <c r="B823" s="3">
        <v>1069</v>
      </c>
      <c r="C823" s="117" t="s">
        <v>10</v>
      </c>
      <c r="D823" s="10">
        <v>38870</v>
      </c>
      <c r="E823" s="2" t="s">
        <v>25</v>
      </c>
      <c r="F823" s="4">
        <v>60</v>
      </c>
      <c r="G823" s="5">
        <v>181.32960345577825</v>
      </c>
      <c r="H823" s="2" t="s">
        <v>17</v>
      </c>
    </row>
    <row r="824" spans="2:8" ht="16.5" x14ac:dyDescent="0.3">
      <c r="B824" s="3">
        <v>207</v>
      </c>
      <c r="C824" s="117" t="s">
        <v>10</v>
      </c>
      <c r="D824" s="10">
        <v>38023</v>
      </c>
      <c r="E824" s="2" t="s">
        <v>25</v>
      </c>
      <c r="F824" s="4">
        <v>60</v>
      </c>
      <c r="G824" s="5">
        <v>181.93942640636905</v>
      </c>
      <c r="H824" s="2" t="s">
        <v>20</v>
      </c>
    </row>
    <row r="825" spans="2:8" ht="16.5" x14ac:dyDescent="0.3">
      <c r="B825" s="3">
        <v>1516</v>
      </c>
      <c r="C825" s="117" t="s">
        <v>10</v>
      </c>
      <c r="D825" s="10">
        <v>38199</v>
      </c>
      <c r="E825" s="2" t="s">
        <v>25</v>
      </c>
      <c r="F825" s="4">
        <v>58</v>
      </c>
      <c r="G825" s="5">
        <v>176.19804950784601</v>
      </c>
      <c r="H825" s="2" t="s">
        <v>17</v>
      </c>
    </row>
    <row r="826" spans="2:8" ht="16.5" x14ac:dyDescent="0.3">
      <c r="B826" s="3">
        <v>1275</v>
      </c>
      <c r="C826" s="117" t="s">
        <v>10</v>
      </c>
      <c r="D826" s="10">
        <v>38056</v>
      </c>
      <c r="E826" s="2" t="s">
        <v>25</v>
      </c>
      <c r="F826" s="4">
        <v>57</v>
      </c>
      <c r="G826" s="5">
        <v>173.47781647307619</v>
      </c>
      <c r="H826" s="2" t="s">
        <v>17</v>
      </c>
    </row>
    <row r="827" spans="2:8" ht="16.5" x14ac:dyDescent="0.3">
      <c r="B827" s="3">
        <v>737</v>
      </c>
      <c r="C827" s="117" t="s">
        <v>10</v>
      </c>
      <c r="D827" s="10">
        <v>38738</v>
      </c>
      <c r="E827" s="2" t="s">
        <v>25</v>
      </c>
      <c r="F827" s="4">
        <v>49</v>
      </c>
      <c r="G827" s="5">
        <v>148.73893149445496</v>
      </c>
      <c r="H827" s="2" t="s">
        <v>17</v>
      </c>
    </row>
    <row r="828" spans="2:8" ht="16.5" x14ac:dyDescent="0.3">
      <c r="B828" s="3">
        <v>1558</v>
      </c>
      <c r="C828" s="117" t="s">
        <v>10</v>
      </c>
      <c r="D828" s="10">
        <v>38001</v>
      </c>
      <c r="E828" s="2" t="s">
        <v>25</v>
      </c>
      <c r="F828" s="4">
        <v>44</v>
      </c>
      <c r="G828" s="5">
        <v>134.18925327531994</v>
      </c>
      <c r="H828" s="2" t="s">
        <v>19</v>
      </c>
    </row>
    <row r="829" spans="2:8" ht="16.5" x14ac:dyDescent="0.3">
      <c r="B829" s="3">
        <v>1447</v>
      </c>
      <c r="C829" s="117" t="s">
        <v>10</v>
      </c>
      <c r="D829" s="10">
        <v>38155</v>
      </c>
      <c r="E829" s="2" t="s">
        <v>25</v>
      </c>
      <c r="F829" s="4">
        <v>43</v>
      </c>
      <c r="G829" s="5">
        <v>131.16019141346013</v>
      </c>
      <c r="H829" s="2" t="s">
        <v>19</v>
      </c>
    </row>
    <row r="830" spans="2:8" ht="16.5" x14ac:dyDescent="0.3">
      <c r="B830" s="3">
        <v>762</v>
      </c>
      <c r="C830" s="117" t="s">
        <v>10</v>
      </c>
      <c r="D830" s="10">
        <v>38441</v>
      </c>
      <c r="E830" s="2" t="s">
        <v>25</v>
      </c>
      <c r="F830" s="4">
        <v>38</v>
      </c>
      <c r="G830" s="5">
        <v>115.38889596804569</v>
      </c>
      <c r="H830" s="2" t="s">
        <v>17</v>
      </c>
    </row>
    <row r="831" spans="2:8" ht="16.5" x14ac:dyDescent="0.3">
      <c r="B831" s="3">
        <v>1236</v>
      </c>
      <c r="C831" s="117" t="s">
        <v>10</v>
      </c>
      <c r="D831" s="10">
        <v>38815</v>
      </c>
      <c r="E831" s="2" t="s">
        <v>25</v>
      </c>
      <c r="F831" s="4">
        <v>30</v>
      </c>
      <c r="G831" s="5">
        <v>92.283774629578076</v>
      </c>
      <c r="H831" s="2" t="s">
        <v>17</v>
      </c>
    </row>
    <row r="832" spans="2:8" ht="16.5" x14ac:dyDescent="0.3">
      <c r="B832" s="3">
        <v>1279</v>
      </c>
      <c r="C832" s="117" t="s">
        <v>10</v>
      </c>
      <c r="D832" s="10">
        <v>38232</v>
      </c>
      <c r="E832" s="2" t="s">
        <v>25</v>
      </c>
      <c r="F832" s="4">
        <v>28</v>
      </c>
      <c r="G832" s="5">
        <v>86.457557586126669</v>
      </c>
      <c r="H832" s="2" t="s">
        <v>18</v>
      </c>
    </row>
    <row r="833" spans="2:8" ht="16.5" x14ac:dyDescent="0.3">
      <c r="B833" s="3">
        <v>1843</v>
      </c>
      <c r="C833" s="117" t="s">
        <v>10</v>
      </c>
      <c r="D833" s="10">
        <v>38562</v>
      </c>
      <c r="E833" s="2" t="s">
        <v>25</v>
      </c>
      <c r="F833" s="4">
        <v>27</v>
      </c>
      <c r="G833" s="5">
        <v>82.455751292325587</v>
      </c>
      <c r="H833" s="2" t="s">
        <v>19</v>
      </c>
    </row>
    <row r="834" spans="2:8" ht="16.5" x14ac:dyDescent="0.3">
      <c r="B834" s="3">
        <v>799</v>
      </c>
      <c r="C834" s="117" t="s">
        <v>10</v>
      </c>
      <c r="D834" s="10">
        <v>39057</v>
      </c>
      <c r="E834" s="2" t="s">
        <v>25</v>
      </c>
      <c r="F834" s="4">
        <v>26</v>
      </c>
      <c r="G834" s="5">
        <v>79.748589199087291</v>
      </c>
      <c r="H834" s="2" t="s">
        <v>18</v>
      </c>
    </row>
    <row r="835" spans="2:8" ht="16.5" x14ac:dyDescent="0.3">
      <c r="B835" s="3">
        <v>1251</v>
      </c>
      <c r="C835" s="117" t="s">
        <v>10</v>
      </c>
      <c r="D835" s="10">
        <v>38672</v>
      </c>
      <c r="E835" s="2" t="s">
        <v>25</v>
      </c>
      <c r="F835" s="4">
        <v>26</v>
      </c>
      <c r="G835" s="5">
        <v>79.641106811056247</v>
      </c>
      <c r="H835" s="2" t="s">
        <v>17</v>
      </c>
    </row>
    <row r="836" spans="2:8" ht="16.5" x14ac:dyDescent="0.3">
      <c r="B836" s="3">
        <v>23</v>
      </c>
      <c r="C836" s="117" t="s">
        <v>10</v>
      </c>
      <c r="D836" s="10">
        <v>38749</v>
      </c>
      <c r="E836" s="2" t="s">
        <v>25</v>
      </c>
      <c r="F836" s="4">
        <v>25</v>
      </c>
      <c r="G836" s="5">
        <v>77.307151643363554</v>
      </c>
      <c r="H836" s="2" t="s">
        <v>18</v>
      </c>
    </row>
    <row r="837" spans="2:8" ht="16.5" x14ac:dyDescent="0.3">
      <c r="B837" s="3">
        <v>1158</v>
      </c>
      <c r="C837" s="117" t="s">
        <v>10</v>
      </c>
      <c r="D837" s="10">
        <v>38958</v>
      </c>
      <c r="E837" s="2" t="s">
        <v>25</v>
      </c>
      <c r="F837" s="4">
        <v>24</v>
      </c>
      <c r="G837" s="5">
        <v>73.541516730294589</v>
      </c>
      <c r="H837" s="2" t="s">
        <v>19</v>
      </c>
    </row>
    <row r="838" spans="2:8" ht="16.5" x14ac:dyDescent="0.3">
      <c r="B838" s="3">
        <v>1041</v>
      </c>
      <c r="C838" s="117" t="s">
        <v>10</v>
      </c>
      <c r="D838" s="10">
        <v>38903</v>
      </c>
      <c r="E838" s="2" t="s">
        <v>25</v>
      </c>
      <c r="F838" s="4">
        <v>24</v>
      </c>
      <c r="G838" s="5">
        <v>74.040343042743388</v>
      </c>
      <c r="H838" s="2" t="s">
        <v>19</v>
      </c>
    </row>
    <row r="839" spans="2:8" ht="16.5" x14ac:dyDescent="0.3">
      <c r="B839" s="3">
        <v>1234</v>
      </c>
      <c r="C839" s="117" t="s">
        <v>10</v>
      </c>
      <c r="D839" s="10">
        <v>38771</v>
      </c>
      <c r="E839" s="2" t="s">
        <v>25</v>
      </c>
      <c r="F839" s="4">
        <v>22</v>
      </c>
      <c r="G839" s="5">
        <v>67.708397118863431</v>
      </c>
      <c r="H839" s="2" t="s">
        <v>19</v>
      </c>
    </row>
    <row r="840" spans="2:8" ht="16.5" x14ac:dyDescent="0.3">
      <c r="B840" s="3">
        <v>500</v>
      </c>
      <c r="C840" s="117" t="s">
        <v>10</v>
      </c>
      <c r="D840" s="10">
        <v>38881</v>
      </c>
      <c r="E840" s="2" t="s">
        <v>25</v>
      </c>
      <c r="F840" s="4">
        <v>17</v>
      </c>
      <c r="G840" s="5">
        <v>52.992178326548526</v>
      </c>
      <c r="H840" s="2" t="s">
        <v>18</v>
      </c>
    </row>
    <row r="841" spans="2:8" ht="16.5" x14ac:dyDescent="0.3">
      <c r="B841" s="3">
        <v>1454</v>
      </c>
      <c r="C841" s="117" t="s">
        <v>10</v>
      </c>
      <c r="D841" s="10">
        <v>38342</v>
      </c>
      <c r="E841" s="2" t="s">
        <v>25</v>
      </c>
      <c r="F841" s="4">
        <v>17</v>
      </c>
      <c r="G841" s="5">
        <v>52.516260583580817</v>
      </c>
      <c r="H841" s="2" t="s">
        <v>20</v>
      </c>
    </row>
    <row r="842" spans="2:8" ht="16.5" x14ac:dyDescent="0.3">
      <c r="B842" s="3">
        <v>725</v>
      </c>
      <c r="C842" s="117" t="s">
        <v>10</v>
      </c>
      <c r="D842" s="10">
        <v>38573</v>
      </c>
      <c r="E842" s="2" t="s">
        <v>25</v>
      </c>
      <c r="F842" s="4">
        <v>15</v>
      </c>
      <c r="G842" s="5">
        <v>47.09802134338382</v>
      </c>
      <c r="H842" s="2" t="s">
        <v>17</v>
      </c>
    </row>
    <row r="843" spans="2:8" ht="16.5" x14ac:dyDescent="0.3">
      <c r="B843" s="3">
        <v>1691</v>
      </c>
      <c r="C843" s="117" t="s">
        <v>10</v>
      </c>
      <c r="D843" s="10">
        <v>38628</v>
      </c>
      <c r="E843" s="2" t="s">
        <v>25</v>
      </c>
      <c r="F843" s="4">
        <v>12</v>
      </c>
      <c r="G843" s="5">
        <v>38.358567090515102</v>
      </c>
      <c r="H843" s="2" t="s">
        <v>20</v>
      </c>
    </row>
    <row r="844" spans="2:8" ht="16.5" x14ac:dyDescent="0.3">
      <c r="B844" s="3">
        <v>963</v>
      </c>
      <c r="C844" s="117" t="s">
        <v>10</v>
      </c>
      <c r="D844" s="10">
        <v>38584</v>
      </c>
      <c r="E844" s="2" t="s">
        <v>25</v>
      </c>
      <c r="F844" s="4">
        <v>11</v>
      </c>
      <c r="G844" s="5">
        <v>35.126507167926178</v>
      </c>
      <c r="H844" s="2" t="s">
        <v>18</v>
      </c>
    </row>
    <row r="845" spans="2:8" ht="16.5" x14ac:dyDescent="0.3">
      <c r="B845" s="3">
        <v>1438</v>
      </c>
      <c r="C845" s="117" t="s">
        <v>10</v>
      </c>
      <c r="D845" s="10">
        <v>38947</v>
      </c>
      <c r="E845" s="2" t="s">
        <v>25</v>
      </c>
      <c r="F845" s="4">
        <v>10</v>
      </c>
      <c r="G845" s="5">
        <v>31.667217946817743</v>
      </c>
      <c r="H845" s="2" t="s">
        <v>18</v>
      </c>
    </row>
    <row r="846" spans="2:8" ht="16.5" x14ac:dyDescent="0.3">
      <c r="B846" s="3">
        <v>1092</v>
      </c>
      <c r="C846" s="117" t="s">
        <v>10</v>
      </c>
      <c r="D846" s="10">
        <v>38925</v>
      </c>
      <c r="E846" s="2" t="s">
        <v>25</v>
      </c>
      <c r="F846" s="4">
        <v>7</v>
      </c>
      <c r="G846" s="5">
        <v>23.198272342782062</v>
      </c>
      <c r="H846" s="2" t="s">
        <v>17</v>
      </c>
    </row>
    <row r="847" spans="2:8" ht="16.5" x14ac:dyDescent="0.3">
      <c r="B847" s="3">
        <v>1778</v>
      </c>
      <c r="C847" s="117" t="s">
        <v>10</v>
      </c>
      <c r="D847" s="10">
        <v>38793</v>
      </c>
      <c r="E847" s="2" t="s">
        <v>25</v>
      </c>
      <c r="F847" s="4">
        <v>7</v>
      </c>
      <c r="G847" s="5">
        <v>23.460398451433193</v>
      </c>
      <c r="H847" s="2" t="s">
        <v>20</v>
      </c>
    </row>
    <row r="848" spans="2:8" ht="16.5" x14ac:dyDescent="0.3">
      <c r="B848" s="3">
        <v>607</v>
      </c>
      <c r="C848" s="117" t="s">
        <v>10</v>
      </c>
      <c r="D848" s="10">
        <v>38210</v>
      </c>
      <c r="E848" s="2" t="s">
        <v>25</v>
      </c>
      <c r="F848" s="4">
        <v>7</v>
      </c>
      <c r="G848" s="5">
        <v>23.434372885216568</v>
      </c>
      <c r="H848" s="2" t="s">
        <v>17</v>
      </c>
    </row>
    <row r="849" spans="2:8" ht="16.5" x14ac:dyDescent="0.3">
      <c r="B849" s="3">
        <v>1110</v>
      </c>
      <c r="C849" s="117" t="s">
        <v>10</v>
      </c>
      <c r="D849" s="10">
        <v>38782</v>
      </c>
      <c r="E849" s="2" t="s">
        <v>25</v>
      </c>
      <c r="F849" s="4">
        <v>-1</v>
      </c>
      <c r="G849" s="5">
        <v>-1.4486502930593175</v>
      </c>
      <c r="H849" s="2" t="s">
        <v>20</v>
      </c>
    </row>
    <row r="850" spans="2:8" ht="16.5" x14ac:dyDescent="0.3">
      <c r="B850" s="3">
        <v>768</v>
      </c>
      <c r="C850" s="117" t="s">
        <v>10</v>
      </c>
      <c r="D850" s="10">
        <v>38529</v>
      </c>
      <c r="E850" s="2" t="s">
        <v>25</v>
      </c>
      <c r="F850" s="4">
        <v>-1</v>
      </c>
      <c r="G850" s="5">
        <v>-1.4317242178607446</v>
      </c>
      <c r="H850" s="2" t="s">
        <v>20</v>
      </c>
    </row>
    <row r="851" spans="2:8" ht="16.5" x14ac:dyDescent="0.3">
      <c r="B851" s="3">
        <v>339</v>
      </c>
      <c r="C851" s="117" t="s">
        <v>10</v>
      </c>
      <c r="D851" s="10">
        <v>38210</v>
      </c>
      <c r="E851" s="2" t="s">
        <v>25</v>
      </c>
      <c r="F851" s="4">
        <v>-1</v>
      </c>
      <c r="G851" s="5">
        <v>-0.92679798413568193</v>
      </c>
      <c r="H851" s="2" t="s">
        <v>19</v>
      </c>
    </row>
    <row r="852" spans="2:8" ht="16.5" x14ac:dyDescent="0.3">
      <c r="B852" s="3">
        <v>198</v>
      </c>
      <c r="C852" s="117" t="s">
        <v>10</v>
      </c>
      <c r="D852" s="10">
        <v>38859</v>
      </c>
      <c r="E852" s="2" t="s">
        <v>25</v>
      </c>
      <c r="F852" s="4">
        <v>-4</v>
      </c>
      <c r="G852" s="5">
        <v>-9.998213253386103</v>
      </c>
      <c r="H852" s="2" t="s">
        <v>19</v>
      </c>
    </row>
    <row r="853" spans="2:8" ht="16.5" x14ac:dyDescent="0.3">
      <c r="B853" s="3">
        <v>197</v>
      </c>
      <c r="C853" s="117" t="s">
        <v>10</v>
      </c>
      <c r="D853" s="10">
        <v>38023</v>
      </c>
      <c r="E853" s="2" t="s">
        <v>25</v>
      </c>
      <c r="F853" s="4">
        <v>-5</v>
      </c>
      <c r="G853" s="5">
        <v>-12.898061088841523</v>
      </c>
      <c r="H853" s="2" t="s">
        <v>20</v>
      </c>
    </row>
    <row r="854" spans="2:8" ht="16.5" x14ac:dyDescent="0.3">
      <c r="B854" s="3">
        <v>1728</v>
      </c>
      <c r="C854" s="117" t="s">
        <v>10</v>
      </c>
      <c r="D854" s="10">
        <v>38177</v>
      </c>
      <c r="E854" s="2" t="s">
        <v>25</v>
      </c>
      <c r="F854" s="4">
        <v>-7</v>
      </c>
      <c r="G854" s="5">
        <v>-19.354078968263273</v>
      </c>
      <c r="H854" s="2" t="s">
        <v>17</v>
      </c>
    </row>
    <row r="855" spans="2:8" ht="16.5" x14ac:dyDescent="0.3">
      <c r="B855" s="3">
        <v>1390</v>
      </c>
      <c r="C855" s="117" t="s">
        <v>10</v>
      </c>
      <c r="D855" s="10">
        <v>38023</v>
      </c>
      <c r="E855" s="2" t="s">
        <v>25</v>
      </c>
      <c r="F855" s="4">
        <v>-7</v>
      </c>
      <c r="G855" s="5">
        <v>-19.437923961194201</v>
      </c>
      <c r="H855" s="2" t="s">
        <v>20</v>
      </c>
    </row>
    <row r="856" spans="2:8" ht="16.5" x14ac:dyDescent="0.3">
      <c r="B856" s="3">
        <v>623</v>
      </c>
      <c r="C856" s="117" t="s">
        <v>10</v>
      </c>
      <c r="D856" s="10">
        <v>38078</v>
      </c>
      <c r="E856" s="2" t="s">
        <v>25</v>
      </c>
      <c r="F856" s="4">
        <v>-8</v>
      </c>
      <c r="G856" s="5">
        <v>-22.23218548835203</v>
      </c>
      <c r="H856" s="2" t="s">
        <v>19</v>
      </c>
    </row>
    <row r="857" spans="2:8" ht="16.5" x14ac:dyDescent="0.3">
      <c r="B857" s="3">
        <v>961</v>
      </c>
      <c r="C857" s="117" t="s">
        <v>11</v>
      </c>
      <c r="D857" s="10">
        <v>38727</v>
      </c>
      <c r="E857" s="2" t="s">
        <v>24</v>
      </c>
      <c r="F857" s="4">
        <v>95</v>
      </c>
      <c r="G857" s="5">
        <v>286.71922939024518</v>
      </c>
      <c r="H857" s="2" t="s">
        <v>19</v>
      </c>
    </row>
    <row r="858" spans="2:8" ht="16.5" x14ac:dyDescent="0.3">
      <c r="B858" s="3">
        <v>450</v>
      </c>
      <c r="C858" s="117" t="s">
        <v>11</v>
      </c>
      <c r="D858" s="10">
        <v>38342</v>
      </c>
      <c r="E858" s="2" t="s">
        <v>24</v>
      </c>
      <c r="F858" s="4">
        <v>87</v>
      </c>
      <c r="G858" s="5">
        <v>263.83037846281559</v>
      </c>
      <c r="H858" s="2" t="s">
        <v>17</v>
      </c>
    </row>
    <row r="859" spans="2:8" ht="16.5" x14ac:dyDescent="0.3">
      <c r="B859" s="3">
        <v>1424</v>
      </c>
      <c r="C859" s="117" t="s">
        <v>11</v>
      </c>
      <c r="D859" s="10">
        <v>38067</v>
      </c>
      <c r="E859" s="2" t="s">
        <v>24</v>
      </c>
      <c r="F859" s="4">
        <v>82</v>
      </c>
      <c r="G859" s="5">
        <v>248.16915651860171</v>
      </c>
      <c r="H859" s="2" t="s">
        <v>17</v>
      </c>
    </row>
    <row r="860" spans="2:8" ht="16.5" x14ac:dyDescent="0.3">
      <c r="B860" s="3">
        <v>740</v>
      </c>
      <c r="C860" s="117" t="s">
        <v>11</v>
      </c>
      <c r="D860" s="10">
        <v>38133</v>
      </c>
      <c r="E860" s="2" t="s">
        <v>24</v>
      </c>
      <c r="F860" s="4">
        <v>81</v>
      </c>
      <c r="G860" s="5">
        <v>244.85421438007515</v>
      </c>
      <c r="H860" s="2" t="s">
        <v>19</v>
      </c>
    </row>
    <row r="861" spans="2:8" ht="16.5" x14ac:dyDescent="0.3">
      <c r="B861" s="3">
        <v>401</v>
      </c>
      <c r="C861" s="117" t="s">
        <v>11</v>
      </c>
      <c r="D861" s="10">
        <v>38419</v>
      </c>
      <c r="E861" s="2" t="s">
        <v>24</v>
      </c>
      <c r="F861" s="4">
        <v>76</v>
      </c>
      <c r="G861" s="5">
        <v>230.11911772178482</v>
      </c>
      <c r="H861" s="2" t="s">
        <v>19</v>
      </c>
    </row>
    <row r="862" spans="2:8" ht="16.5" x14ac:dyDescent="0.3">
      <c r="B862" s="3">
        <v>722</v>
      </c>
      <c r="C862" s="117" t="s">
        <v>11</v>
      </c>
      <c r="D862" s="10">
        <v>38001</v>
      </c>
      <c r="E862" s="2" t="s">
        <v>24</v>
      </c>
      <c r="F862" s="4">
        <v>75</v>
      </c>
      <c r="G862" s="5">
        <v>226.98711570221042</v>
      </c>
      <c r="H862" s="2" t="s">
        <v>20</v>
      </c>
    </row>
    <row r="863" spans="2:8" ht="16.5" x14ac:dyDescent="0.3">
      <c r="B863" s="3">
        <v>1861</v>
      </c>
      <c r="C863" s="117" t="s">
        <v>11</v>
      </c>
      <c r="D863" s="10">
        <v>38793</v>
      </c>
      <c r="E863" s="2" t="s">
        <v>24</v>
      </c>
      <c r="F863" s="4">
        <v>74</v>
      </c>
      <c r="G863" s="5">
        <v>223.82751177660725</v>
      </c>
      <c r="H863" s="2" t="s">
        <v>18</v>
      </c>
    </row>
    <row r="864" spans="2:8" ht="16.5" x14ac:dyDescent="0.3">
      <c r="B864" s="3">
        <v>69</v>
      </c>
      <c r="C864" s="117" t="s">
        <v>11</v>
      </c>
      <c r="D864" s="10">
        <v>38375</v>
      </c>
      <c r="E864" s="2" t="s">
        <v>24</v>
      </c>
      <c r="F864" s="4">
        <v>73</v>
      </c>
      <c r="G864" s="5">
        <v>221.4068752836437</v>
      </c>
      <c r="H864" s="2" t="s">
        <v>20</v>
      </c>
    </row>
    <row r="865" spans="2:8" ht="16.5" x14ac:dyDescent="0.3">
      <c r="B865" s="3">
        <v>1521</v>
      </c>
      <c r="C865" s="117" t="s">
        <v>11</v>
      </c>
      <c r="D865" s="10">
        <v>38364</v>
      </c>
      <c r="E865" s="2" t="s">
        <v>24</v>
      </c>
      <c r="F865" s="4">
        <v>69</v>
      </c>
      <c r="G865" s="5">
        <v>209.56822946203218</v>
      </c>
      <c r="H865" s="2" t="s">
        <v>17</v>
      </c>
    </row>
    <row r="866" spans="2:8" ht="16.5" x14ac:dyDescent="0.3">
      <c r="B866" s="3">
        <v>1729</v>
      </c>
      <c r="C866" s="117" t="s">
        <v>11</v>
      </c>
      <c r="D866" s="10">
        <v>38155</v>
      </c>
      <c r="E866" s="2" t="s">
        <v>24</v>
      </c>
      <c r="F866" s="4">
        <v>68</v>
      </c>
      <c r="G866" s="5">
        <v>206.3442384317722</v>
      </c>
      <c r="H866" s="2" t="s">
        <v>20</v>
      </c>
    </row>
    <row r="867" spans="2:8" ht="16.5" x14ac:dyDescent="0.3">
      <c r="B867" s="3">
        <v>135</v>
      </c>
      <c r="C867" s="117" t="s">
        <v>11</v>
      </c>
      <c r="D867" s="10">
        <v>38397</v>
      </c>
      <c r="E867" s="2" t="s">
        <v>24</v>
      </c>
      <c r="F867" s="4">
        <v>67</v>
      </c>
      <c r="G867" s="5">
        <v>202.86608183653496</v>
      </c>
      <c r="H867" s="2" t="s">
        <v>19</v>
      </c>
    </row>
    <row r="868" spans="2:8" ht="16.5" x14ac:dyDescent="0.3">
      <c r="B868" s="3">
        <v>1270</v>
      </c>
      <c r="C868" s="117" t="s">
        <v>11</v>
      </c>
      <c r="D868" s="10">
        <v>38639</v>
      </c>
      <c r="E868" s="2" t="s">
        <v>24</v>
      </c>
      <c r="F868" s="4">
        <v>66</v>
      </c>
      <c r="G868" s="5">
        <v>199.49732716580834</v>
      </c>
      <c r="H868" s="2" t="s">
        <v>19</v>
      </c>
    </row>
    <row r="869" spans="2:8" ht="16.5" x14ac:dyDescent="0.3">
      <c r="B869" s="3">
        <v>1517</v>
      </c>
      <c r="C869" s="117" t="s">
        <v>11</v>
      </c>
      <c r="D869" s="10">
        <v>38221</v>
      </c>
      <c r="E869" s="2" t="s">
        <v>24</v>
      </c>
      <c r="F869" s="4">
        <v>65</v>
      </c>
      <c r="G869" s="5">
        <v>196.63911479091979</v>
      </c>
      <c r="H869" s="2" t="s">
        <v>17</v>
      </c>
    </row>
    <row r="870" spans="2:8" ht="16.5" x14ac:dyDescent="0.3">
      <c r="B870" s="3">
        <v>1266</v>
      </c>
      <c r="C870" s="117" t="s">
        <v>11</v>
      </c>
      <c r="D870" s="10">
        <v>38034</v>
      </c>
      <c r="E870" s="2" t="s">
        <v>24</v>
      </c>
      <c r="F870" s="4">
        <v>64</v>
      </c>
      <c r="G870" s="5">
        <v>193.36768203630285</v>
      </c>
      <c r="H870" s="2" t="s">
        <v>17</v>
      </c>
    </row>
    <row r="871" spans="2:8" ht="16.5" x14ac:dyDescent="0.3">
      <c r="B871" s="3">
        <v>1624</v>
      </c>
      <c r="C871" s="117" t="s">
        <v>11</v>
      </c>
      <c r="D871" s="10">
        <v>38276</v>
      </c>
      <c r="E871" s="2" t="s">
        <v>24</v>
      </c>
      <c r="F871" s="4">
        <v>61</v>
      </c>
      <c r="G871" s="5">
        <v>185.38182854142642</v>
      </c>
      <c r="H871" s="2" t="s">
        <v>18</v>
      </c>
    </row>
    <row r="872" spans="2:8" ht="16.5" x14ac:dyDescent="0.3">
      <c r="B872" s="3">
        <v>1562</v>
      </c>
      <c r="C872" s="117" t="s">
        <v>11</v>
      </c>
      <c r="D872" s="10">
        <v>38848</v>
      </c>
      <c r="E872" s="2" t="s">
        <v>24</v>
      </c>
      <c r="F872" s="4">
        <v>59</v>
      </c>
      <c r="G872" s="5">
        <v>178.70076770818625</v>
      </c>
      <c r="H872" s="2" t="s">
        <v>19</v>
      </c>
    </row>
    <row r="873" spans="2:8" ht="16.5" x14ac:dyDescent="0.3">
      <c r="B873" s="3">
        <v>1061</v>
      </c>
      <c r="C873" s="117" t="s">
        <v>11</v>
      </c>
      <c r="D873" s="10">
        <v>38056</v>
      </c>
      <c r="E873" s="2" t="s">
        <v>24</v>
      </c>
      <c r="F873" s="4">
        <v>55</v>
      </c>
      <c r="G873" s="5">
        <v>167.32540465961139</v>
      </c>
      <c r="H873" s="2" t="s">
        <v>20</v>
      </c>
    </row>
    <row r="874" spans="2:8" ht="16.5" x14ac:dyDescent="0.3">
      <c r="B874" s="3">
        <v>1900</v>
      </c>
      <c r="C874" s="117" t="s">
        <v>11</v>
      </c>
      <c r="D874" s="10">
        <v>38881</v>
      </c>
      <c r="E874" s="2" t="s">
        <v>24</v>
      </c>
      <c r="F874" s="4">
        <v>54</v>
      </c>
      <c r="G874" s="5">
        <v>164.48733423141368</v>
      </c>
      <c r="H874" s="2" t="s">
        <v>18</v>
      </c>
    </row>
    <row r="875" spans="2:8" ht="16.5" x14ac:dyDescent="0.3">
      <c r="B875" s="3">
        <v>1639</v>
      </c>
      <c r="C875" s="117" t="s">
        <v>11</v>
      </c>
      <c r="D875" s="10">
        <v>38023</v>
      </c>
      <c r="E875" s="2" t="s">
        <v>24</v>
      </c>
      <c r="F875" s="4">
        <v>53</v>
      </c>
      <c r="G875" s="5">
        <v>161.39224032948613</v>
      </c>
      <c r="H875" s="2" t="s">
        <v>18</v>
      </c>
    </row>
    <row r="876" spans="2:8" ht="16.5" x14ac:dyDescent="0.3">
      <c r="B876" s="3">
        <v>761</v>
      </c>
      <c r="C876" s="117" t="s">
        <v>11</v>
      </c>
      <c r="D876" s="10">
        <v>38562</v>
      </c>
      <c r="E876" s="2" t="s">
        <v>24</v>
      </c>
      <c r="F876" s="4">
        <v>52</v>
      </c>
      <c r="G876" s="5">
        <v>158.43447603180036</v>
      </c>
      <c r="H876" s="2" t="s">
        <v>18</v>
      </c>
    </row>
    <row r="877" spans="2:8" ht="16.5" x14ac:dyDescent="0.3">
      <c r="B877" s="3">
        <v>224</v>
      </c>
      <c r="C877" s="117" t="s">
        <v>11</v>
      </c>
      <c r="D877" s="10">
        <v>38265</v>
      </c>
      <c r="E877" s="2" t="s">
        <v>24</v>
      </c>
      <c r="F877" s="4">
        <v>52</v>
      </c>
      <c r="G877" s="5">
        <v>158.2973319694853</v>
      </c>
      <c r="H877" s="2" t="s">
        <v>19</v>
      </c>
    </row>
    <row r="878" spans="2:8" ht="16.5" x14ac:dyDescent="0.3">
      <c r="B878" s="3">
        <v>748</v>
      </c>
      <c r="C878" s="117" t="s">
        <v>11</v>
      </c>
      <c r="D878" s="10">
        <v>38397</v>
      </c>
      <c r="E878" s="2" t="s">
        <v>24</v>
      </c>
      <c r="F878" s="4">
        <v>51</v>
      </c>
      <c r="G878" s="5">
        <v>155.12341917228474</v>
      </c>
      <c r="H878" s="2" t="s">
        <v>19</v>
      </c>
    </row>
    <row r="879" spans="2:8" ht="16.5" x14ac:dyDescent="0.3">
      <c r="B879" s="3">
        <v>1423</v>
      </c>
      <c r="C879" s="117" t="s">
        <v>11</v>
      </c>
      <c r="D879" s="10">
        <v>38738</v>
      </c>
      <c r="E879" s="2" t="s">
        <v>24</v>
      </c>
      <c r="F879" s="4">
        <v>49</v>
      </c>
      <c r="G879" s="5">
        <v>148.10679359164916</v>
      </c>
      <c r="H879" s="2" t="s">
        <v>19</v>
      </c>
    </row>
    <row r="880" spans="2:8" ht="16.5" x14ac:dyDescent="0.3">
      <c r="B880" s="3">
        <v>754</v>
      </c>
      <c r="C880" s="117" t="s">
        <v>11</v>
      </c>
      <c r="D880" s="10">
        <v>38364</v>
      </c>
      <c r="E880" s="2" t="s">
        <v>24</v>
      </c>
      <c r="F880" s="4">
        <v>47</v>
      </c>
      <c r="G880" s="5">
        <v>143.38409457230034</v>
      </c>
      <c r="H880" s="2" t="s">
        <v>18</v>
      </c>
    </row>
    <row r="881" spans="2:8" ht="16.5" x14ac:dyDescent="0.3">
      <c r="B881" s="3">
        <v>1223</v>
      </c>
      <c r="C881" s="117" t="s">
        <v>11</v>
      </c>
      <c r="D881" s="10">
        <v>38485</v>
      </c>
      <c r="E881" s="2" t="s">
        <v>24</v>
      </c>
      <c r="F881" s="4">
        <v>42</v>
      </c>
      <c r="G881" s="5">
        <v>128.0454928316145</v>
      </c>
      <c r="H881" s="2" t="s">
        <v>19</v>
      </c>
    </row>
    <row r="882" spans="2:8" ht="16.5" x14ac:dyDescent="0.3">
      <c r="B882" s="3">
        <v>953</v>
      </c>
      <c r="C882" s="117" t="s">
        <v>11</v>
      </c>
      <c r="D882" s="10">
        <v>38771</v>
      </c>
      <c r="E882" s="2" t="s">
        <v>24</v>
      </c>
      <c r="F882" s="4">
        <v>30</v>
      </c>
      <c r="G882" s="5">
        <v>92.196479665554932</v>
      </c>
      <c r="H882" s="2" t="s">
        <v>17</v>
      </c>
    </row>
    <row r="883" spans="2:8" ht="16.5" x14ac:dyDescent="0.3">
      <c r="B883" s="3">
        <v>1297</v>
      </c>
      <c r="C883" s="117" t="s">
        <v>11</v>
      </c>
      <c r="D883" s="10">
        <v>38012</v>
      </c>
      <c r="E883" s="2" t="s">
        <v>24</v>
      </c>
      <c r="F883" s="4">
        <v>26</v>
      </c>
      <c r="G883" s="5">
        <v>80.048584690277565</v>
      </c>
      <c r="H883" s="2" t="s">
        <v>17</v>
      </c>
    </row>
    <row r="884" spans="2:8" ht="16.5" x14ac:dyDescent="0.3">
      <c r="B884" s="3">
        <v>1347</v>
      </c>
      <c r="C884" s="117" t="s">
        <v>11</v>
      </c>
      <c r="D884" s="10">
        <v>38452</v>
      </c>
      <c r="E884" s="2" t="s">
        <v>24</v>
      </c>
      <c r="F884" s="4">
        <v>23</v>
      </c>
      <c r="G884" s="5">
        <v>71.405303018372905</v>
      </c>
      <c r="H884" s="2" t="s">
        <v>20</v>
      </c>
    </row>
    <row r="885" spans="2:8" ht="16.5" x14ac:dyDescent="0.3">
      <c r="B885" s="3">
        <v>1645</v>
      </c>
      <c r="C885" s="117" t="s">
        <v>11</v>
      </c>
      <c r="D885" s="10">
        <v>38386</v>
      </c>
      <c r="E885" s="2" t="s">
        <v>24</v>
      </c>
      <c r="F885" s="4">
        <v>23</v>
      </c>
      <c r="G885" s="5">
        <v>70.736237537390394</v>
      </c>
      <c r="H885" s="2" t="s">
        <v>19</v>
      </c>
    </row>
    <row r="886" spans="2:8" ht="16.5" x14ac:dyDescent="0.3">
      <c r="B886" s="3">
        <v>200</v>
      </c>
      <c r="C886" s="117" t="s">
        <v>11</v>
      </c>
      <c r="D886" s="10">
        <v>38793</v>
      </c>
      <c r="E886" s="2" t="s">
        <v>24</v>
      </c>
      <c r="F886" s="4">
        <v>21</v>
      </c>
      <c r="G886" s="5">
        <v>64.744003374094902</v>
      </c>
      <c r="H886" s="2" t="s">
        <v>17</v>
      </c>
    </row>
    <row r="887" spans="2:8" ht="16.5" x14ac:dyDescent="0.3">
      <c r="B887" s="3">
        <v>1680</v>
      </c>
      <c r="C887" s="117" t="s">
        <v>11</v>
      </c>
      <c r="D887" s="10">
        <v>38276</v>
      </c>
      <c r="E887" s="2" t="s">
        <v>24</v>
      </c>
      <c r="F887" s="4">
        <v>21</v>
      </c>
      <c r="G887" s="5">
        <v>65.91159641394708</v>
      </c>
      <c r="H887" s="2" t="s">
        <v>17</v>
      </c>
    </row>
    <row r="888" spans="2:8" ht="16.5" x14ac:dyDescent="0.3">
      <c r="B888" s="3">
        <v>1607</v>
      </c>
      <c r="C888" s="117" t="s">
        <v>11</v>
      </c>
      <c r="D888" s="10">
        <v>38166</v>
      </c>
      <c r="E888" s="2" t="s">
        <v>24</v>
      </c>
      <c r="F888" s="4">
        <v>15</v>
      </c>
      <c r="G888" s="5">
        <v>47.252520248890754</v>
      </c>
      <c r="H888" s="2" t="s">
        <v>20</v>
      </c>
    </row>
    <row r="889" spans="2:8" ht="16.5" x14ac:dyDescent="0.3">
      <c r="B889" s="3">
        <v>244</v>
      </c>
      <c r="C889" s="117" t="s">
        <v>11</v>
      </c>
      <c r="D889" s="10">
        <v>38408</v>
      </c>
      <c r="E889" s="2" t="s">
        <v>24</v>
      </c>
      <c r="F889" s="4">
        <v>8</v>
      </c>
      <c r="G889" s="5">
        <v>25.546689047987762</v>
      </c>
      <c r="H889" s="2" t="s">
        <v>20</v>
      </c>
    </row>
    <row r="890" spans="2:8" ht="16.5" x14ac:dyDescent="0.3">
      <c r="B890" s="3">
        <v>7</v>
      </c>
      <c r="C890" s="117" t="s">
        <v>11</v>
      </c>
      <c r="D890" s="10">
        <v>38067</v>
      </c>
      <c r="E890" s="2" t="s">
        <v>24</v>
      </c>
      <c r="F890" s="4">
        <v>8</v>
      </c>
      <c r="G890" s="5">
        <v>25.800692176216739</v>
      </c>
      <c r="H890" s="2" t="s">
        <v>18</v>
      </c>
    </row>
    <row r="891" spans="2:8" ht="16.5" x14ac:dyDescent="0.3">
      <c r="B891" s="3">
        <v>281</v>
      </c>
      <c r="C891" s="117" t="s">
        <v>11</v>
      </c>
      <c r="D891" s="10">
        <v>38562</v>
      </c>
      <c r="E891" s="2" t="s">
        <v>24</v>
      </c>
      <c r="F891" s="4">
        <v>3</v>
      </c>
      <c r="G891" s="5">
        <v>10.780730703026945</v>
      </c>
      <c r="H891" s="2" t="s">
        <v>20</v>
      </c>
    </row>
    <row r="892" spans="2:8" ht="16.5" x14ac:dyDescent="0.3">
      <c r="B892" s="3">
        <v>268</v>
      </c>
      <c r="C892" s="117" t="s">
        <v>11</v>
      </c>
      <c r="D892" s="10">
        <v>38298</v>
      </c>
      <c r="E892" s="2" t="s">
        <v>24</v>
      </c>
      <c r="F892" s="4">
        <v>1</v>
      </c>
      <c r="G892" s="5">
        <v>4.7722172541512009</v>
      </c>
      <c r="H892" s="2" t="s">
        <v>20</v>
      </c>
    </row>
    <row r="893" spans="2:8" ht="16.5" x14ac:dyDescent="0.3">
      <c r="B893" s="3">
        <v>317</v>
      </c>
      <c r="C893" s="117" t="s">
        <v>11</v>
      </c>
      <c r="D893" s="10">
        <v>38001</v>
      </c>
      <c r="E893" s="2" t="s">
        <v>24</v>
      </c>
      <c r="F893" s="4">
        <v>0</v>
      </c>
      <c r="G893" s="5">
        <v>1.6052060341349688</v>
      </c>
      <c r="H893" s="2" t="s">
        <v>20</v>
      </c>
    </row>
    <row r="894" spans="2:8" ht="16.5" x14ac:dyDescent="0.3">
      <c r="B894" s="3">
        <v>991</v>
      </c>
      <c r="C894" s="117" t="s">
        <v>11</v>
      </c>
      <c r="D894" s="10">
        <v>38001</v>
      </c>
      <c r="E894" s="2" t="s">
        <v>24</v>
      </c>
      <c r="F894" s="4">
        <v>-1</v>
      </c>
      <c r="G894" s="5">
        <v>-1.0160108133922805</v>
      </c>
      <c r="H894" s="2" t="s">
        <v>18</v>
      </c>
    </row>
    <row r="895" spans="2:8" ht="16.5" x14ac:dyDescent="0.3">
      <c r="B895" s="3">
        <v>1513</v>
      </c>
      <c r="C895" s="117" t="s">
        <v>11</v>
      </c>
      <c r="D895" s="10">
        <v>39068</v>
      </c>
      <c r="E895" s="2" t="s">
        <v>24</v>
      </c>
      <c r="F895" s="4">
        <v>-4</v>
      </c>
      <c r="G895" s="5">
        <v>-10.353255411982897</v>
      </c>
      <c r="H895" s="2" t="s">
        <v>17</v>
      </c>
    </row>
    <row r="896" spans="2:8" ht="16.5" x14ac:dyDescent="0.3">
      <c r="B896" s="3">
        <v>1631</v>
      </c>
      <c r="C896" s="117" t="s">
        <v>11</v>
      </c>
      <c r="D896" s="10">
        <v>38573</v>
      </c>
      <c r="E896" s="2" t="s">
        <v>24</v>
      </c>
      <c r="F896" s="4">
        <v>-4</v>
      </c>
      <c r="G896" s="5">
        <v>-10.005990967007831</v>
      </c>
      <c r="H896" s="2" t="s">
        <v>17</v>
      </c>
    </row>
    <row r="897" spans="2:8" ht="16.5" x14ac:dyDescent="0.3">
      <c r="B897" s="3">
        <v>237</v>
      </c>
      <c r="C897" s="117" t="s">
        <v>11</v>
      </c>
      <c r="D897" s="10">
        <v>38254</v>
      </c>
      <c r="E897" s="2" t="s">
        <v>24</v>
      </c>
      <c r="F897" s="4">
        <v>-4</v>
      </c>
      <c r="G897" s="5">
        <v>-9.9939520680829617</v>
      </c>
      <c r="H897" s="2" t="s">
        <v>20</v>
      </c>
    </row>
    <row r="898" spans="2:8" ht="16.5" x14ac:dyDescent="0.3">
      <c r="B898" s="3">
        <v>505</v>
      </c>
      <c r="C898" s="117" t="s">
        <v>11</v>
      </c>
      <c r="D898" s="10">
        <v>38166</v>
      </c>
      <c r="E898" s="2" t="s">
        <v>24</v>
      </c>
      <c r="F898" s="4">
        <v>-6</v>
      </c>
      <c r="G898" s="5">
        <v>-16.598209454734359</v>
      </c>
      <c r="H898" s="2" t="s">
        <v>20</v>
      </c>
    </row>
    <row r="899" spans="2:8" ht="16.5" x14ac:dyDescent="0.3">
      <c r="B899" s="3">
        <v>1040</v>
      </c>
      <c r="C899" s="117" t="s">
        <v>11</v>
      </c>
      <c r="D899" s="10">
        <v>38166</v>
      </c>
      <c r="E899" s="2" t="s">
        <v>24</v>
      </c>
      <c r="F899" s="4">
        <v>-7</v>
      </c>
      <c r="G899" s="5">
        <v>-18.434662066971001</v>
      </c>
      <c r="H899" s="2" t="s">
        <v>19</v>
      </c>
    </row>
    <row r="900" spans="2:8" ht="16.5" x14ac:dyDescent="0.3">
      <c r="B900" s="3">
        <v>1604</v>
      </c>
      <c r="C900" s="117" t="s">
        <v>11</v>
      </c>
      <c r="D900" s="10">
        <v>38683</v>
      </c>
      <c r="E900" s="2" t="s">
        <v>22</v>
      </c>
      <c r="F900" s="4">
        <v>94</v>
      </c>
      <c r="G900" s="5">
        <v>284.06034486899824</v>
      </c>
      <c r="H900" s="2" t="s">
        <v>19</v>
      </c>
    </row>
    <row r="901" spans="2:8" ht="16.5" x14ac:dyDescent="0.3">
      <c r="B901" s="3">
        <v>97</v>
      </c>
      <c r="C901" s="117" t="s">
        <v>11</v>
      </c>
      <c r="D901" s="10">
        <v>39046</v>
      </c>
      <c r="E901" s="2" t="s">
        <v>22</v>
      </c>
      <c r="F901" s="4">
        <v>92</v>
      </c>
      <c r="G901" s="5">
        <v>278.15933854048899</v>
      </c>
      <c r="H901" s="2" t="s">
        <v>17</v>
      </c>
    </row>
    <row r="902" spans="2:8" ht="16.5" x14ac:dyDescent="0.3">
      <c r="B902" s="3">
        <v>1082</v>
      </c>
      <c r="C902" s="117" t="s">
        <v>11</v>
      </c>
      <c r="D902" s="10">
        <v>38782</v>
      </c>
      <c r="E902" s="2" t="s">
        <v>22</v>
      </c>
      <c r="F902" s="4">
        <v>88</v>
      </c>
      <c r="G902" s="5">
        <v>266.15496391241169</v>
      </c>
      <c r="H902" s="2" t="s">
        <v>19</v>
      </c>
    </row>
    <row r="903" spans="2:8" ht="16.5" x14ac:dyDescent="0.3">
      <c r="B903" s="3">
        <v>28</v>
      </c>
      <c r="C903" s="117" t="s">
        <v>11</v>
      </c>
      <c r="D903" s="10">
        <v>38617</v>
      </c>
      <c r="E903" s="2" t="s">
        <v>22</v>
      </c>
      <c r="F903" s="4">
        <v>77</v>
      </c>
      <c r="G903" s="5">
        <v>233.05438870487612</v>
      </c>
      <c r="H903" s="2" t="s">
        <v>18</v>
      </c>
    </row>
    <row r="904" spans="2:8" ht="16.5" x14ac:dyDescent="0.3">
      <c r="B904" s="3">
        <v>1331</v>
      </c>
      <c r="C904" s="117" t="s">
        <v>11</v>
      </c>
      <c r="D904" s="10">
        <v>38826</v>
      </c>
      <c r="E904" s="2" t="s">
        <v>22</v>
      </c>
      <c r="F904" s="4">
        <v>73</v>
      </c>
      <c r="G904" s="5">
        <v>221.1834991910803</v>
      </c>
      <c r="H904" s="2" t="s">
        <v>20</v>
      </c>
    </row>
    <row r="905" spans="2:8" ht="16.5" x14ac:dyDescent="0.3">
      <c r="B905" s="3">
        <v>1581</v>
      </c>
      <c r="C905" s="117" t="s">
        <v>11</v>
      </c>
      <c r="D905" s="10">
        <v>38639</v>
      </c>
      <c r="E905" s="2" t="s">
        <v>22</v>
      </c>
      <c r="F905" s="4">
        <v>72</v>
      </c>
      <c r="G905" s="5">
        <v>218.16905589645697</v>
      </c>
      <c r="H905" s="2" t="s">
        <v>17</v>
      </c>
    </row>
    <row r="906" spans="2:8" ht="16.5" x14ac:dyDescent="0.3">
      <c r="B906" s="3">
        <v>192</v>
      </c>
      <c r="C906" s="117" t="s">
        <v>11</v>
      </c>
      <c r="D906" s="10">
        <v>38628</v>
      </c>
      <c r="E906" s="2" t="s">
        <v>22</v>
      </c>
      <c r="F906" s="4">
        <v>72</v>
      </c>
      <c r="G906" s="5">
        <v>217.59287860664901</v>
      </c>
      <c r="H906" s="2" t="s">
        <v>19</v>
      </c>
    </row>
    <row r="907" spans="2:8" ht="16.5" x14ac:dyDescent="0.3">
      <c r="B907" s="3">
        <v>1749</v>
      </c>
      <c r="C907" s="117" t="s">
        <v>11</v>
      </c>
      <c r="D907" s="10">
        <v>38672</v>
      </c>
      <c r="E907" s="2" t="s">
        <v>22</v>
      </c>
      <c r="F907" s="4">
        <v>70</v>
      </c>
      <c r="G907" s="5">
        <v>212.02897469121848</v>
      </c>
      <c r="H907" s="2" t="s">
        <v>19</v>
      </c>
    </row>
    <row r="908" spans="2:8" ht="16.5" x14ac:dyDescent="0.3">
      <c r="B908" s="3">
        <v>775</v>
      </c>
      <c r="C908" s="117" t="s">
        <v>11</v>
      </c>
      <c r="D908" s="10">
        <v>38562</v>
      </c>
      <c r="E908" s="2" t="s">
        <v>22</v>
      </c>
      <c r="F908" s="4">
        <v>66</v>
      </c>
      <c r="G908" s="5">
        <v>200.65880996778469</v>
      </c>
      <c r="H908" s="2" t="s">
        <v>17</v>
      </c>
    </row>
    <row r="909" spans="2:8" ht="16.5" x14ac:dyDescent="0.3">
      <c r="B909" s="3">
        <v>525</v>
      </c>
      <c r="C909" s="117" t="s">
        <v>11</v>
      </c>
      <c r="D909" s="10">
        <v>38265</v>
      </c>
      <c r="E909" s="2" t="s">
        <v>22</v>
      </c>
      <c r="F909" s="4">
        <v>62</v>
      </c>
      <c r="G909" s="5">
        <v>188.38088235582651</v>
      </c>
      <c r="H909" s="2" t="s">
        <v>19</v>
      </c>
    </row>
    <row r="910" spans="2:8" ht="16.5" x14ac:dyDescent="0.3">
      <c r="B910" s="3">
        <v>221</v>
      </c>
      <c r="C910" s="117" t="s">
        <v>11</v>
      </c>
      <c r="D910" s="10">
        <v>38980</v>
      </c>
      <c r="E910" s="2" t="s">
        <v>22</v>
      </c>
      <c r="F910" s="4">
        <v>56</v>
      </c>
      <c r="G910" s="5">
        <v>170.17512557022724</v>
      </c>
      <c r="H910" s="2" t="s">
        <v>18</v>
      </c>
    </row>
    <row r="911" spans="2:8" ht="16.5" x14ac:dyDescent="0.3">
      <c r="B911" s="3">
        <v>838</v>
      </c>
      <c r="C911" s="117" t="s">
        <v>11</v>
      </c>
      <c r="D911" s="10">
        <v>38782</v>
      </c>
      <c r="E911" s="2" t="s">
        <v>22</v>
      </c>
      <c r="F911" s="4">
        <v>54</v>
      </c>
      <c r="G911" s="5">
        <v>163.70197903495185</v>
      </c>
      <c r="H911" s="2" t="s">
        <v>19</v>
      </c>
    </row>
    <row r="912" spans="2:8" ht="16.5" x14ac:dyDescent="0.3">
      <c r="B912" s="3">
        <v>1388</v>
      </c>
      <c r="C912" s="117" t="s">
        <v>11</v>
      </c>
      <c r="D912" s="10">
        <v>38441</v>
      </c>
      <c r="E912" s="2" t="s">
        <v>22</v>
      </c>
      <c r="F912" s="4">
        <v>52</v>
      </c>
      <c r="G912" s="5">
        <v>157.69424365413772</v>
      </c>
      <c r="H912" s="2" t="s">
        <v>17</v>
      </c>
    </row>
    <row r="913" spans="2:8" ht="16.5" x14ac:dyDescent="0.3">
      <c r="B913" s="3">
        <v>1312</v>
      </c>
      <c r="C913" s="117" t="s">
        <v>11</v>
      </c>
      <c r="D913" s="10">
        <v>39079</v>
      </c>
      <c r="E913" s="2" t="s">
        <v>22</v>
      </c>
      <c r="F913" s="4">
        <v>47</v>
      </c>
      <c r="G913" s="5">
        <v>142.1470812441363</v>
      </c>
      <c r="H913" s="2" t="s">
        <v>19</v>
      </c>
    </row>
    <row r="914" spans="2:8" ht="16.5" x14ac:dyDescent="0.3">
      <c r="B914" s="3">
        <v>1261</v>
      </c>
      <c r="C914" s="117" t="s">
        <v>11</v>
      </c>
      <c r="D914" s="10">
        <v>38309</v>
      </c>
      <c r="E914" s="2" t="s">
        <v>22</v>
      </c>
      <c r="F914" s="4">
        <v>47</v>
      </c>
      <c r="G914" s="5">
        <v>142.41301237194139</v>
      </c>
      <c r="H914" s="2" t="s">
        <v>20</v>
      </c>
    </row>
    <row r="915" spans="2:8" ht="16.5" x14ac:dyDescent="0.3">
      <c r="B915" s="3">
        <v>916</v>
      </c>
      <c r="C915" s="117" t="s">
        <v>11</v>
      </c>
      <c r="D915" s="10">
        <v>38595</v>
      </c>
      <c r="E915" s="2" t="s">
        <v>22</v>
      </c>
      <c r="F915" s="4">
        <v>46</v>
      </c>
      <c r="G915" s="5">
        <v>140.2736912488281</v>
      </c>
      <c r="H915" s="2" t="s">
        <v>17</v>
      </c>
    </row>
    <row r="916" spans="2:8" ht="16.5" x14ac:dyDescent="0.3">
      <c r="B916" s="3">
        <v>1844</v>
      </c>
      <c r="C916" s="117" t="s">
        <v>11</v>
      </c>
      <c r="D916" s="10">
        <v>38111</v>
      </c>
      <c r="E916" s="2" t="s">
        <v>22</v>
      </c>
      <c r="F916" s="4">
        <v>46</v>
      </c>
      <c r="G916" s="5">
        <v>140.39446141212673</v>
      </c>
      <c r="H916" s="2" t="s">
        <v>17</v>
      </c>
    </row>
    <row r="917" spans="2:8" ht="16.5" x14ac:dyDescent="0.3">
      <c r="B917" s="3">
        <v>1277</v>
      </c>
      <c r="C917" s="117" t="s">
        <v>11</v>
      </c>
      <c r="D917" s="10">
        <v>38606</v>
      </c>
      <c r="E917" s="2" t="s">
        <v>22</v>
      </c>
      <c r="F917" s="4">
        <v>45</v>
      </c>
      <c r="G917" s="5">
        <v>136.95599465560394</v>
      </c>
      <c r="H917" s="2" t="s">
        <v>20</v>
      </c>
    </row>
    <row r="918" spans="2:8" ht="16.5" x14ac:dyDescent="0.3">
      <c r="B918" s="3">
        <v>557</v>
      </c>
      <c r="C918" s="117" t="s">
        <v>11</v>
      </c>
      <c r="D918" s="10">
        <v>38232</v>
      </c>
      <c r="E918" s="2" t="s">
        <v>22</v>
      </c>
      <c r="F918" s="4">
        <v>44</v>
      </c>
      <c r="G918" s="5">
        <v>133.50877739627518</v>
      </c>
      <c r="H918" s="2" t="s">
        <v>18</v>
      </c>
    </row>
    <row r="919" spans="2:8" ht="16.5" x14ac:dyDescent="0.3">
      <c r="B919" s="3">
        <v>1394</v>
      </c>
      <c r="C919" s="117" t="s">
        <v>11</v>
      </c>
      <c r="D919" s="10">
        <v>38529</v>
      </c>
      <c r="E919" s="2" t="s">
        <v>22</v>
      </c>
      <c r="F919" s="4">
        <v>34</v>
      </c>
      <c r="G919" s="5">
        <v>104.47706646910852</v>
      </c>
      <c r="H919" s="2" t="s">
        <v>17</v>
      </c>
    </row>
    <row r="920" spans="2:8" ht="16.5" x14ac:dyDescent="0.3">
      <c r="B920" s="3">
        <v>58</v>
      </c>
      <c r="C920" s="117" t="s">
        <v>11</v>
      </c>
      <c r="D920" s="10">
        <v>38089</v>
      </c>
      <c r="E920" s="2" t="s">
        <v>22</v>
      </c>
      <c r="F920" s="4">
        <v>34</v>
      </c>
      <c r="G920" s="5">
        <v>104.09375694795658</v>
      </c>
      <c r="H920" s="2" t="s">
        <v>20</v>
      </c>
    </row>
    <row r="921" spans="2:8" ht="16.5" x14ac:dyDescent="0.3">
      <c r="B921" s="3">
        <v>589</v>
      </c>
      <c r="C921" s="117" t="s">
        <v>11</v>
      </c>
      <c r="D921" s="10">
        <v>38034</v>
      </c>
      <c r="E921" s="2" t="s">
        <v>22</v>
      </c>
      <c r="F921" s="4">
        <v>34</v>
      </c>
      <c r="G921" s="5">
        <v>103.67942872150846</v>
      </c>
      <c r="H921" s="2" t="s">
        <v>17</v>
      </c>
    </row>
    <row r="922" spans="2:8" ht="16.5" x14ac:dyDescent="0.3">
      <c r="B922" s="3">
        <v>73</v>
      </c>
      <c r="C922" s="117" t="s">
        <v>11</v>
      </c>
      <c r="D922" s="10">
        <v>38529</v>
      </c>
      <c r="E922" s="2" t="s">
        <v>22</v>
      </c>
      <c r="F922" s="4">
        <v>33</v>
      </c>
      <c r="G922" s="5">
        <v>101.36706423848841</v>
      </c>
      <c r="H922" s="2" t="s">
        <v>17</v>
      </c>
    </row>
    <row r="923" spans="2:8" ht="16.5" x14ac:dyDescent="0.3">
      <c r="B923" s="3">
        <v>1097</v>
      </c>
      <c r="C923" s="117" t="s">
        <v>11</v>
      </c>
      <c r="D923" s="10">
        <v>38485</v>
      </c>
      <c r="E923" s="2" t="s">
        <v>22</v>
      </c>
      <c r="F923" s="4">
        <v>32</v>
      </c>
      <c r="G923" s="5">
        <v>97.883310582745409</v>
      </c>
      <c r="H923" s="2" t="s">
        <v>18</v>
      </c>
    </row>
    <row r="924" spans="2:8" ht="16.5" x14ac:dyDescent="0.3">
      <c r="B924" s="3">
        <v>714</v>
      </c>
      <c r="C924" s="117" t="s">
        <v>11</v>
      </c>
      <c r="D924" s="10">
        <v>38771</v>
      </c>
      <c r="E924" s="2" t="s">
        <v>22</v>
      </c>
      <c r="F924" s="4">
        <v>31</v>
      </c>
      <c r="G924" s="5">
        <v>93.734083542235183</v>
      </c>
      <c r="H924" s="2" t="s">
        <v>19</v>
      </c>
    </row>
    <row r="925" spans="2:8" ht="16.5" x14ac:dyDescent="0.3">
      <c r="B925" s="3">
        <v>1805</v>
      </c>
      <c r="C925" s="117" t="s">
        <v>11</v>
      </c>
      <c r="D925" s="10">
        <v>38342</v>
      </c>
      <c r="E925" s="2" t="s">
        <v>22</v>
      </c>
      <c r="F925" s="4">
        <v>31</v>
      </c>
      <c r="G925" s="5">
        <v>94.571992971518611</v>
      </c>
      <c r="H925" s="2" t="s">
        <v>17</v>
      </c>
    </row>
    <row r="926" spans="2:8" ht="16.5" x14ac:dyDescent="0.3">
      <c r="B926" s="3">
        <v>1845</v>
      </c>
      <c r="C926" s="117" t="s">
        <v>11</v>
      </c>
      <c r="D926" s="10">
        <v>38188</v>
      </c>
      <c r="E926" s="2" t="s">
        <v>22</v>
      </c>
      <c r="F926" s="4">
        <v>29</v>
      </c>
      <c r="G926" s="5">
        <v>89.577515368145924</v>
      </c>
      <c r="H926" s="2" t="s">
        <v>17</v>
      </c>
    </row>
    <row r="927" spans="2:8" ht="16.5" x14ac:dyDescent="0.3">
      <c r="B927" s="3">
        <v>1345</v>
      </c>
      <c r="C927" s="117" t="s">
        <v>11</v>
      </c>
      <c r="D927" s="10">
        <v>38452</v>
      </c>
      <c r="E927" s="2" t="s">
        <v>22</v>
      </c>
      <c r="F927" s="4">
        <v>28</v>
      </c>
      <c r="G927" s="5">
        <v>86.002698245868487</v>
      </c>
      <c r="H927" s="2" t="s">
        <v>19</v>
      </c>
    </row>
    <row r="928" spans="2:8" ht="16.5" x14ac:dyDescent="0.3">
      <c r="B928" s="3">
        <v>665</v>
      </c>
      <c r="C928" s="117" t="s">
        <v>11</v>
      </c>
      <c r="D928" s="10">
        <v>38980</v>
      </c>
      <c r="E928" s="2" t="s">
        <v>22</v>
      </c>
      <c r="F928" s="4">
        <v>27</v>
      </c>
      <c r="G928" s="5">
        <v>82.569702610812897</v>
      </c>
      <c r="H928" s="2" t="s">
        <v>18</v>
      </c>
    </row>
    <row r="929" spans="2:8" ht="16.5" x14ac:dyDescent="0.3">
      <c r="B929" s="3">
        <v>337</v>
      </c>
      <c r="C929" s="117" t="s">
        <v>11</v>
      </c>
      <c r="D929" s="10">
        <v>38848</v>
      </c>
      <c r="E929" s="2" t="s">
        <v>22</v>
      </c>
      <c r="F929" s="4">
        <v>27</v>
      </c>
      <c r="G929" s="5">
        <v>83.786086457485794</v>
      </c>
      <c r="H929" s="2" t="s">
        <v>19</v>
      </c>
    </row>
    <row r="930" spans="2:8" ht="16.5" x14ac:dyDescent="0.3">
      <c r="B930" s="3">
        <v>269</v>
      </c>
      <c r="C930" s="117" t="s">
        <v>11</v>
      </c>
      <c r="D930" s="10">
        <v>38518</v>
      </c>
      <c r="E930" s="2" t="s">
        <v>22</v>
      </c>
      <c r="F930" s="4">
        <v>26</v>
      </c>
      <c r="G930" s="5">
        <v>80.012011803068276</v>
      </c>
      <c r="H930" s="2" t="s">
        <v>20</v>
      </c>
    </row>
    <row r="931" spans="2:8" ht="16.5" x14ac:dyDescent="0.3">
      <c r="B931" s="3">
        <v>967</v>
      </c>
      <c r="C931" s="117" t="s">
        <v>11</v>
      </c>
      <c r="D931" s="10">
        <v>38309</v>
      </c>
      <c r="E931" s="2" t="s">
        <v>22</v>
      </c>
      <c r="F931" s="4">
        <v>24</v>
      </c>
      <c r="G931" s="5">
        <v>74.30729541001925</v>
      </c>
      <c r="H931" s="2" t="s">
        <v>18</v>
      </c>
    </row>
    <row r="932" spans="2:8" ht="16.5" x14ac:dyDescent="0.3">
      <c r="B932" s="3">
        <v>1268</v>
      </c>
      <c r="C932" s="117" t="s">
        <v>11</v>
      </c>
      <c r="D932" s="10">
        <v>38320</v>
      </c>
      <c r="E932" s="2" t="s">
        <v>22</v>
      </c>
      <c r="F932" s="4">
        <v>20</v>
      </c>
      <c r="G932" s="5">
        <v>61.937788372758583</v>
      </c>
      <c r="H932" s="2" t="s">
        <v>19</v>
      </c>
    </row>
    <row r="933" spans="2:8" ht="16.5" x14ac:dyDescent="0.3">
      <c r="B933" s="3">
        <v>1001</v>
      </c>
      <c r="C933" s="117" t="s">
        <v>11</v>
      </c>
      <c r="D933" s="10">
        <v>38034</v>
      </c>
      <c r="E933" s="2" t="s">
        <v>22</v>
      </c>
      <c r="F933" s="4">
        <v>20</v>
      </c>
      <c r="G933" s="5">
        <v>61.598286646601295</v>
      </c>
      <c r="H933" s="2" t="s">
        <v>18</v>
      </c>
    </row>
    <row r="934" spans="2:8" ht="16.5" x14ac:dyDescent="0.3">
      <c r="B934" s="3">
        <v>1536</v>
      </c>
      <c r="C934" s="117" t="s">
        <v>11</v>
      </c>
      <c r="D934" s="10">
        <v>38705</v>
      </c>
      <c r="E934" s="2" t="s">
        <v>22</v>
      </c>
      <c r="F934" s="4">
        <v>16</v>
      </c>
      <c r="G934" s="5">
        <v>49.650187557976459</v>
      </c>
      <c r="H934" s="2" t="s">
        <v>19</v>
      </c>
    </row>
    <row r="935" spans="2:8" ht="16.5" x14ac:dyDescent="0.3">
      <c r="B935" s="3">
        <v>102</v>
      </c>
      <c r="C935" s="117" t="s">
        <v>11</v>
      </c>
      <c r="D935" s="10">
        <v>38210</v>
      </c>
      <c r="E935" s="2" t="s">
        <v>22</v>
      </c>
      <c r="F935" s="4">
        <v>16</v>
      </c>
      <c r="G935" s="5">
        <v>49.450018506623742</v>
      </c>
      <c r="H935" s="2" t="s">
        <v>17</v>
      </c>
    </row>
    <row r="936" spans="2:8" ht="16.5" x14ac:dyDescent="0.3">
      <c r="B936" s="3">
        <v>438</v>
      </c>
      <c r="C936" s="117" t="s">
        <v>11</v>
      </c>
      <c r="D936" s="10">
        <v>39013</v>
      </c>
      <c r="E936" s="2" t="s">
        <v>22</v>
      </c>
      <c r="F936" s="4">
        <v>15</v>
      </c>
      <c r="G936" s="5">
        <v>46.297252141958666</v>
      </c>
      <c r="H936" s="2" t="s">
        <v>19</v>
      </c>
    </row>
    <row r="937" spans="2:8" ht="16.5" x14ac:dyDescent="0.3">
      <c r="B937" s="3">
        <v>1439</v>
      </c>
      <c r="C937" s="117" t="s">
        <v>11</v>
      </c>
      <c r="D937" s="10">
        <v>38529</v>
      </c>
      <c r="E937" s="2" t="s">
        <v>22</v>
      </c>
      <c r="F937" s="4">
        <v>15</v>
      </c>
      <c r="G937" s="5">
        <v>46.477551483409364</v>
      </c>
      <c r="H937" s="2" t="s">
        <v>18</v>
      </c>
    </row>
    <row r="938" spans="2:8" ht="16.5" x14ac:dyDescent="0.3">
      <c r="B938" s="3">
        <v>332</v>
      </c>
      <c r="C938" s="117" t="s">
        <v>11</v>
      </c>
      <c r="D938" s="10">
        <v>39024</v>
      </c>
      <c r="E938" s="2" t="s">
        <v>22</v>
      </c>
      <c r="F938" s="4">
        <v>13</v>
      </c>
      <c r="G938" s="5">
        <v>40.182824201163783</v>
      </c>
      <c r="H938" s="2" t="s">
        <v>20</v>
      </c>
    </row>
    <row r="939" spans="2:8" ht="16.5" x14ac:dyDescent="0.3">
      <c r="B939" s="3">
        <v>949</v>
      </c>
      <c r="C939" s="117" t="s">
        <v>11</v>
      </c>
      <c r="D939" s="10">
        <v>38144</v>
      </c>
      <c r="E939" s="2" t="s">
        <v>22</v>
      </c>
      <c r="F939" s="4">
        <v>13</v>
      </c>
      <c r="G939" s="5">
        <v>41.830169969209855</v>
      </c>
      <c r="H939" s="2" t="s">
        <v>19</v>
      </c>
    </row>
    <row r="940" spans="2:8" ht="16.5" x14ac:dyDescent="0.3">
      <c r="B940" s="3">
        <v>1115</v>
      </c>
      <c r="C940" s="117" t="s">
        <v>11</v>
      </c>
      <c r="D940" s="10">
        <v>38089</v>
      </c>
      <c r="E940" s="2" t="s">
        <v>22</v>
      </c>
      <c r="F940" s="4">
        <v>11</v>
      </c>
      <c r="G940" s="5">
        <v>35.277547883231819</v>
      </c>
      <c r="H940" s="2" t="s">
        <v>19</v>
      </c>
    </row>
    <row r="941" spans="2:8" ht="16.5" x14ac:dyDescent="0.3">
      <c r="B941" s="3">
        <v>1837</v>
      </c>
      <c r="C941" s="117" t="s">
        <v>11</v>
      </c>
      <c r="D941" s="10">
        <v>38606</v>
      </c>
      <c r="E941" s="2" t="s">
        <v>22</v>
      </c>
      <c r="F941" s="4">
        <v>10</v>
      </c>
      <c r="G941" s="5">
        <v>32.271941209300522</v>
      </c>
      <c r="H941" s="2" t="s">
        <v>20</v>
      </c>
    </row>
    <row r="942" spans="2:8" ht="16.5" x14ac:dyDescent="0.3">
      <c r="B942" s="3">
        <v>1397</v>
      </c>
      <c r="C942" s="117" t="s">
        <v>11</v>
      </c>
      <c r="D942" s="10">
        <v>38386</v>
      </c>
      <c r="E942" s="2" t="s">
        <v>22</v>
      </c>
      <c r="F942" s="4">
        <v>9</v>
      </c>
      <c r="G942" s="5">
        <v>29.703664221901175</v>
      </c>
      <c r="H942" s="2" t="s">
        <v>17</v>
      </c>
    </row>
    <row r="943" spans="2:8" ht="16.5" x14ac:dyDescent="0.3">
      <c r="B943" s="3">
        <v>336</v>
      </c>
      <c r="C943" s="117" t="s">
        <v>11</v>
      </c>
      <c r="D943" s="10">
        <v>38320</v>
      </c>
      <c r="E943" s="2" t="s">
        <v>22</v>
      </c>
      <c r="F943" s="4">
        <v>6</v>
      </c>
      <c r="G943" s="5">
        <v>19.233532374060513</v>
      </c>
      <c r="H943" s="2" t="s">
        <v>19</v>
      </c>
    </row>
    <row r="944" spans="2:8" ht="16.5" x14ac:dyDescent="0.3">
      <c r="B944" s="3">
        <v>588</v>
      </c>
      <c r="C944" s="117" t="s">
        <v>11</v>
      </c>
      <c r="D944" s="10">
        <v>38287</v>
      </c>
      <c r="E944" s="2" t="s">
        <v>22</v>
      </c>
      <c r="F944" s="4">
        <v>6</v>
      </c>
      <c r="G944" s="5">
        <v>20.018331980892231</v>
      </c>
      <c r="H944" s="2" t="s">
        <v>17</v>
      </c>
    </row>
    <row r="945" spans="2:8" ht="16.5" x14ac:dyDescent="0.3">
      <c r="B945" s="3">
        <v>267</v>
      </c>
      <c r="C945" s="117" t="s">
        <v>11</v>
      </c>
      <c r="D945" s="10">
        <v>38562</v>
      </c>
      <c r="E945" s="2" t="s">
        <v>22</v>
      </c>
      <c r="F945" s="4">
        <v>5</v>
      </c>
      <c r="G945" s="5">
        <v>16.670839286326668</v>
      </c>
      <c r="H945" s="2" t="s">
        <v>17</v>
      </c>
    </row>
    <row r="946" spans="2:8" ht="16.5" x14ac:dyDescent="0.3">
      <c r="B946" s="3">
        <v>742</v>
      </c>
      <c r="C946" s="117" t="s">
        <v>11</v>
      </c>
      <c r="D946" s="10">
        <v>38474</v>
      </c>
      <c r="E946" s="2" t="s">
        <v>22</v>
      </c>
      <c r="F946" s="4">
        <v>-3</v>
      </c>
      <c r="G946" s="5">
        <v>-7.3657850032017285</v>
      </c>
      <c r="H946" s="2" t="s">
        <v>18</v>
      </c>
    </row>
    <row r="947" spans="2:8" ht="16.5" x14ac:dyDescent="0.3">
      <c r="B947" s="3">
        <v>150</v>
      </c>
      <c r="C947" s="117" t="s">
        <v>11</v>
      </c>
      <c r="D947" s="10">
        <v>38793</v>
      </c>
      <c r="E947" s="2" t="s">
        <v>22</v>
      </c>
      <c r="F947" s="4">
        <v>-4</v>
      </c>
      <c r="G947" s="5">
        <v>-9.4240327280666669</v>
      </c>
      <c r="H947" s="2" t="s">
        <v>17</v>
      </c>
    </row>
    <row r="948" spans="2:8" ht="16.5" x14ac:dyDescent="0.3">
      <c r="B948" s="3">
        <v>361</v>
      </c>
      <c r="C948" s="117" t="s">
        <v>11</v>
      </c>
      <c r="D948" s="10">
        <v>38320</v>
      </c>
      <c r="E948" s="2" t="s">
        <v>22</v>
      </c>
      <c r="F948" s="4">
        <v>-4</v>
      </c>
      <c r="G948" s="5">
        <v>-9.4531080152815825</v>
      </c>
      <c r="H948" s="2" t="s">
        <v>20</v>
      </c>
    </row>
    <row r="949" spans="2:8" ht="16.5" x14ac:dyDescent="0.3">
      <c r="B949" s="3">
        <v>1664</v>
      </c>
      <c r="C949" s="117" t="s">
        <v>11</v>
      </c>
      <c r="D949" s="10">
        <v>38991</v>
      </c>
      <c r="E949" s="2" t="s">
        <v>22</v>
      </c>
      <c r="F949" s="4">
        <v>-5</v>
      </c>
      <c r="G949" s="5">
        <v>-12.64098802195692</v>
      </c>
      <c r="H949" s="2" t="s">
        <v>18</v>
      </c>
    </row>
    <row r="950" spans="2:8" ht="16.5" x14ac:dyDescent="0.3">
      <c r="B950" s="3">
        <v>1866</v>
      </c>
      <c r="C950" s="117" t="s">
        <v>11</v>
      </c>
      <c r="D950" s="10">
        <v>38991</v>
      </c>
      <c r="E950" s="2" t="s">
        <v>22</v>
      </c>
      <c r="F950" s="4">
        <v>-7</v>
      </c>
      <c r="G950" s="5">
        <v>-18.939063444337712</v>
      </c>
      <c r="H950" s="2" t="s">
        <v>17</v>
      </c>
    </row>
    <row r="951" spans="2:8" ht="16.5" x14ac:dyDescent="0.3">
      <c r="B951" s="3">
        <v>1476</v>
      </c>
      <c r="C951" s="117" t="s">
        <v>11</v>
      </c>
      <c r="D951" s="10">
        <v>38947</v>
      </c>
      <c r="E951" s="2" t="s">
        <v>22</v>
      </c>
      <c r="F951" s="4">
        <v>-7</v>
      </c>
      <c r="G951" s="5">
        <v>-18.636086701073594</v>
      </c>
      <c r="H951" s="2" t="s">
        <v>20</v>
      </c>
    </row>
    <row r="952" spans="2:8" ht="16.5" x14ac:dyDescent="0.3">
      <c r="B952" s="3">
        <v>417</v>
      </c>
      <c r="C952" s="117" t="s">
        <v>11</v>
      </c>
      <c r="D952" s="10">
        <v>38628</v>
      </c>
      <c r="E952" s="2" t="s">
        <v>22</v>
      </c>
      <c r="F952" s="4">
        <v>-9</v>
      </c>
      <c r="G952" s="5">
        <v>-25.920453761182117</v>
      </c>
      <c r="H952" s="2" t="s">
        <v>20</v>
      </c>
    </row>
    <row r="953" spans="2:8" ht="16.5" x14ac:dyDescent="0.3">
      <c r="B953" s="3">
        <v>1383</v>
      </c>
      <c r="C953" s="117" t="s">
        <v>11</v>
      </c>
      <c r="D953" s="10">
        <v>38947</v>
      </c>
      <c r="E953" s="2" t="s">
        <v>21</v>
      </c>
      <c r="F953" s="4">
        <v>91</v>
      </c>
      <c r="G953" s="5">
        <v>275.50447930379551</v>
      </c>
      <c r="H953" s="2" t="s">
        <v>20</v>
      </c>
    </row>
    <row r="954" spans="2:8" ht="16.5" x14ac:dyDescent="0.3">
      <c r="B954" s="3">
        <v>1789</v>
      </c>
      <c r="C954" s="117" t="s">
        <v>11</v>
      </c>
      <c r="D954" s="10">
        <v>38694</v>
      </c>
      <c r="E954" s="2" t="s">
        <v>21</v>
      </c>
      <c r="F954" s="4">
        <v>83</v>
      </c>
      <c r="G954" s="5">
        <v>250.84508105520038</v>
      </c>
      <c r="H954" s="2" t="s">
        <v>19</v>
      </c>
    </row>
    <row r="955" spans="2:8" ht="16.5" x14ac:dyDescent="0.3">
      <c r="B955" s="3">
        <v>535</v>
      </c>
      <c r="C955" s="117" t="s">
        <v>11</v>
      </c>
      <c r="D955" s="10">
        <v>38584</v>
      </c>
      <c r="E955" s="2" t="s">
        <v>21</v>
      </c>
      <c r="F955" s="4">
        <v>82</v>
      </c>
      <c r="G955" s="5">
        <v>248.04707692390426</v>
      </c>
      <c r="H955" s="2" t="s">
        <v>20</v>
      </c>
    </row>
    <row r="956" spans="2:8" ht="16.5" x14ac:dyDescent="0.3">
      <c r="B956" s="3">
        <v>1098</v>
      </c>
      <c r="C956" s="117" t="s">
        <v>11</v>
      </c>
      <c r="D956" s="10">
        <v>38903</v>
      </c>
      <c r="E956" s="2" t="s">
        <v>21</v>
      </c>
      <c r="F956" s="4">
        <v>78</v>
      </c>
      <c r="G956" s="5">
        <v>236.26032561473036</v>
      </c>
      <c r="H956" s="2" t="s">
        <v>18</v>
      </c>
    </row>
    <row r="957" spans="2:8" ht="16.5" x14ac:dyDescent="0.3">
      <c r="B957" s="3">
        <v>1807</v>
      </c>
      <c r="C957" s="117" t="s">
        <v>11</v>
      </c>
      <c r="D957" s="10">
        <v>38298</v>
      </c>
      <c r="E957" s="2" t="s">
        <v>21</v>
      </c>
      <c r="F957" s="4">
        <v>78</v>
      </c>
      <c r="G957" s="5">
        <v>236.44038982169729</v>
      </c>
      <c r="H957" s="2" t="s">
        <v>18</v>
      </c>
    </row>
    <row r="958" spans="2:8" ht="16.5" x14ac:dyDescent="0.3">
      <c r="B958" s="3">
        <v>1411</v>
      </c>
      <c r="C958" s="117" t="s">
        <v>11</v>
      </c>
      <c r="D958" s="10">
        <v>38375</v>
      </c>
      <c r="E958" s="2" t="s">
        <v>21</v>
      </c>
      <c r="F958" s="4">
        <v>73</v>
      </c>
      <c r="G958" s="5">
        <v>221.0091797499388</v>
      </c>
      <c r="H958" s="2" t="s">
        <v>18</v>
      </c>
    </row>
    <row r="959" spans="2:8" ht="16.5" x14ac:dyDescent="0.3">
      <c r="B959" s="3">
        <v>1820</v>
      </c>
      <c r="C959" s="117" t="s">
        <v>11</v>
      </c>
      <c r="D959" s="10">
        <v>38683</v>
      </c>
      <c r="E959" s="2" t="s">
        <v>21</v>
      </c>
      <c r="F959" s="4">
        <v>71</v>
      </c>
      <c r="G959" s="5">
        <v>215.12149125217519</v>
      </c>
      <c r="H959" s="2" t="s">
        <v>20</v>
      </c>
    </row>
    <row r="960" spans="2:8" ht="16.5" x14ac:dyDescent="0.3">
      <c r="B960" s="3">
        <v>1443</v>
      </c>
      <c r="C960" s="117" t="s">
        <v>11</v>
      </c>
      <c r="D960" s="10">
        <v>38254</v>
      </c>
      <c r="E960" s="2" t="s">
        <v>21</v>
      </c>
      <c r="F960" s="4">
        <v>69</v>
      </c>
      <c r="G960" s="5">
        <v>208.76551379204989</v>
      </c>
      <c r="H960" s="2" t="s">
        <v>19</v>
      </c>
    </row>
    <row r="961" spans="2:8" ht="16.5" x14ac:dyDescent="0.3">
      <c r="B961" s="3">
        <v>1000</v>
      </c>
      <c r="C961" s="117" t="s">
        <v>11</v>
      </c>
      <c r="D961" s="10">
        <v>38485</v>
      </c>
      <c r="E961" s="2" t="s">
        <v>21</v>
      </c>
      <c r="F961" s="4">
        <v>68</v>
      </c>
      <c r="G961" s="5">
        <v>206.8704837754205</v>
      </c>
      <c r="H961" s="2" t="s">
        <v>20</v>
      </c>
    </row>
    <row r="962" spans="2:8" ht="16.5" x14ac:dyDescent="0.3">
      <c r="B962" s="3">
        <v>462</v>
      </c>
      <c r="C962" s="117" t="s">
        <v>11</v>
      </c>
      <c r="D962" s="10">
        <v>38045</v>
      </c>
      <c r="E962" s="2" t="s">
        <v>21</v>
      </c>
      <c r="F962" s="4">
        <v>63</v>
      </c>
      <c r="G962" s="5">
        <v>191.1884163928766</v>
      </c>
      <c r="H962" s="2" t="s">
        <v>20</v>
      </c>
    </row>
    <row r="963" spans="2:8" ht="16.5" x14ac:dyDescent="0.3">
      <c r="B963" s="3">
        <v>397</v>
      </c>
      <c r="C963" s="117" t="s">
        <v>11</v>
      </c>
      <c r="D963" s="10">
        <v>38133</v>
      </c>
      <c r="E963" s="2" t="s">
        <v>21</v>
      </c>
      <c r="F963" s="4">
        <v>62</v>
      </c>
      <c r="G963" s="5">
        <v>187.71993550398903</v>
      </c>
      <c r="H963" s="2" t="s">
        <v>17</v>
      </c>
    </row>
    <row r="964" spans="2:8" ht="16.5" x14ac:dyDescent="0.3">
      <c r="B964" s="3">
        <v>1637</v>
      </c>
      <c r="C964" s="117" t="s">
        <v>11</v>
      </c>
      <c r="D964" s="10">
        <v>38265</v>
      </c>
      <c r="E964" s="2" t="s">
        <v>21</v>
      </c>
      <c r="F964" s="4">
        <v>55</v>
      </c>
      <c r="G964" s="5">
        <v>166.9336198966493</v>
      </c>
      <c r="H964" s="2" t="s">
        <v>17</v>
      </c>
    </row>
    <row r="965" spans="2:8" ht="16.5" x14ac:dyDescent="0.3">
      <c r="B965" s="3">
        <v>32</v>
      </c>
      <c r="C965" s="117" t="s">
        <v>11</v>
      </c>
      <c r="D965" s="10">
        <v>38804</v>
      </c>
      <c r="E965" s="2" t="s">
        <v>21</v>
      </c>
      <c r="F965" s="4">
        <v>53</v>
      </c>
      <c r="G965" s="5">
        <v>161.46395235499537</v>
      </c>
      <c r="H965" s="2" t="s">
        <v>18</v>
      </c>
    </row>
    <row r="966" spans="2:8" ht="16.5" x14ac:dyDescent="0.3">
      <c r="B966" s="3">
        <v>896</v>
      </c>
      <c r="C966" s="117" t="s">
        <v>11</v>
      </c>
      <c r="D966" s="10">
        <v>38166</v>
      </c>
      <c r="E966" s="2" t="s">
        <v>21</v>
      </c>
      <c r="F966" s="4">
        <v>51</v>
      </c>
      <c r="G966" s="5">
        <v>154.71800722699501</v>
      </c>
      <c r="H966" s="2" t="s">
        <v>17</v>
      </c>
    </row>
    <row r="967" spans="2:8" ht="16.5" x14ac:dyDescent="0.3">
      <c r="B967" s="3">
        <v>1659</v>
      </c>
      <c r="C967" s="117" t="s">
        <v>11</v>
      </c>
      <c r="D967" s="10">
        <v>38705</v>
      </c>
      <c r="E967" s="2" t="s">
        <v>21</v>
      </c>
      <c r="F967" s="4">
        <v>48</v>
      </c>
      <c r="G967" s="5">
        <v>145.81129384316213</v>
      </c>
      <c r="H967" s="2" t="s">
        <v>19</v>
      </c>
    </row>
    <row r="968" spans="2:8" ht="16.5" x14ac:dyDescent="0.3">
      <c r="B968" s="3">
        <v>161</v>
      </c>
      <c r="C968" s="117" t="s">
        <v>11</v>
      </c>
      <c r="D968" s="10">
        <v>38034</v>
      </c>
      <c r="E968" s="2" t="s">
        <v>21</v>
      </c>
      <c r="F968" s="4">
        <v>46</v>
      </c>
      <c r="G968" s="5">
        <v>139.92999594688814</v>
      </c>
      <c r="H968" s="2" t="s">
        <v>18</v>
      </c>
    </row>
    <row r="969" spans="2:8" ht="16.5" x14ac:dyDescent="0.3">
      <c r="B969" s="3">
        <v>380</v>
      </c>
      <c r="C969" s="117" t="s">
        <v>11</v>
      </c>
      <c r="D969" s="10">
        <v>39013</v>
      </c>
      <c r="E969" s="2" t="s">
        <v>21</v>
      </c>
      <c r="F969" s="4">
        <v>43</v>
      </c>
      <c r="G969" s="5">
        <v>130.28590210776713</v>
      </c>
      <c r="H969" s="2" t="s">
        <v>19</v>
      </c>
    </row>
    <row r="970" spans="2:8" ht="16.5" x14ac:dyDescent="0.3">
      <c r="B970" s="3">
        <v>1599</v>
      </c>
      <c r="C970" s="117" t="s">
        <v>11</v>
      </c>
      <c r="D970" s="10">
        <v>38749</v>
      </c>
      <c r="E970" s="2" t="s">
        <v>21</v>
      </c>
      <c r="F970" s="4">
        <v>42</v>
      </c>
      <c r="G970" s="5">
        <v>127.6000829370011</v>
      </c>
      <c r="H970" s="2" t="s">
        <v>18</v>
      </c>
    </row>
    <row r="971" spans="2:8" ht="16.5" x14ac:dyDescent="0.3">
      <c r="B971" s="3">
        <v>859</v>
      </c>
      <c r="C971" s="117" t="s">
        <v>11</v>
      </c>
      <c r="D971" s="10">
        <v>38507</v>
      </c>
      <c r="E971" s="2" t="s">
        <v>21</v>
      </c>
      <c r="F971" s="4">
        <v>40</v>
      </c>
      <c r="G971" s="5">
        <v>121.92180749554807</v>
      </c>
      <c r="H971" s="2" t="s">
        <v>19</v>
      </c>
    </row>
    <row r="972" spans="2:8" ht="16.5" x14ac:dyDescent="0.3">
      <c r="B972" s="3">
        <v>1559</v>
      </c>
      <c r="C972" s="117" t="s">
        <v>11</v>
      </c>
      <c r="D972" s="10">
        <v>38287</v>
      </c>
      <c r="E972" s="2" t="s">
        <v>21</v>
      </c>
      <c r="F972" s="4">
        <v>40</v>
      </c>
      <c r="G972" s="5">
        <v>122.05331563226824</v>
      </c>
      <c r="H972" s="2" t="s">
        <v>17</v>
      </c>
    </row>
    <row r="973" spans="2:8" ht="16.5" x14ac:dyDescent="0.3">
      <c r="B973" s="3">
        <v>1352</v>
      </c>
      <c r="C973" s="117" t="s">
        <v>11</v>
      </c>
      <c r="D973" s="10">
        <v>38034</v>
      </c>
      <c r="E973" s="2" t="s">
        <v>21</v>
      </c>
      <c r="F973" s="4">
        <v>40</v>
      </c>
      <c r="G973" s="5">
        <v>121.10292526674064</v>
      </c>
      <c r="H973" s="2" t="s">
        <v>17</v>
      </c>
    </row>
    <row r="974" spans="2:8" ht="16.5" x14ac:dyDescent="0.3">
      <c r="B974" s="3">
        <v>700</v>
      </c>
      <c r="C974" s="117" t="s">
        <v>11</v>
      </c>
      <c r="D974" s="10">
        <v>38067</v>
      </c>
      <c r="E974" s="2" t="s">
        <v>21</v>
      </c>
      <c r="F974" s="4">
        <v>38</v>
      </c>
      <c r="G974" s="5">
        <v>115.76504648002317</v>
      </c>
      <c r="H974" s="2" t="s">
        <v>20</v>
      </c>
    </row>
    <row r="975" spans="2:8" ht="16.5" x14ac:dyDescent="0.3">
      <c r="B975" s="3">
        <v>342</v>
      </c>
      <c r="C975" s="117" t="s">
        <v>11</v>
      </c>
      <c r="D975" s="10">
        <v>39068</v>
      </c>
      <c r="E975" s="2" t="s">
        <v>21</v>
      </c>
      <c r="F975" s="4">
        <v>37</v>
      </c>
      <c r="G975" s="5">
        <v>113.11652988941213</v>
      </c>
      <c r="H975" s="2" t="s">
        <v>20</v>
      </c>
    </row>
    <row r="976" spans="2:8" ht="16.5" x14ac:dyDescent="0.3">
      <c r="B976" s="3">
        <v>860</v>
      </c>
      <c r="C976" s="117" t="s">
        <v>11</v>
      </c>
      <c r="D976" s="10">
        <v>38023</v>
      </c>
      <c r="E976" s="2" t="s">
        <v>21</v>
      </c>
      <c r="F976" s="4">
        <v>34</v>
      </c>
      <c r="G976" s="5">
        <v>104.1689153871453</v>
      </c>
      <c r="H976" s="2" t="s">
        <v>17</v>
      </c>
    </row>
    <row r="977" spans="2:8" ht="16.5" x14ac:dyDescent="0.3">
      <c r="B977" s="3">
        <v>1546</v>
      </c>
      <c r="C977" s="117" t="s">
        <v>11</v>
      </c>
      <c r="D977" s="10">
        <v>38056</v>
      </c>
      <c r="E977" s="2" t="s">
        <v>21</v>
      </c>
      <c r="F977" s="4">
        <v>33</v>
      </c>
      <c r="G977" s="5">
        <v>100.22871812086524</v>
      </c>
      <c r="H977" s="2" t="s">
        <v>19</v>
      </c>
    </row>
    <row r="978" spans="2:8" ht="16.5" x14ac:dyDescent="0.3">
      <c r="B978" s="3">
        <v>168</v>
      </c>
      <c r="C978" s="117" t="s">
        <v>11</v>
      </c>
      <c r="D978" s="10">
        <v>38859</v>
      </c>
      <c r="E978" s="2" t="s">
        <v>21</v>
      </c>
      <c r="F978" s="4">
        <v>29</v>
      </c>
      <c r="G978" s="5">
        <v>88.984161458299795</v>
      </c>
      <c r="H978" s="2" t="s">
        <v>17</v>
      </c>
    </row>
    <row r="979" spans="2:8" ht="16.5" x14ac:dyDescent="0.3">
      <c r="B979" s="3">
        <v>847</v>
      </c>
      <c r="C979" s="117" t="s">
        <v>11</v>
      </c>
      <c r="D979" s="10">
        <v>38089</v>
      </c>
      <c r="E979" s="2" t="s">
        <v>21</v>
      </c>
      <c r="F979" s="4">
        <v>28</v>
      </c>
      <c r="G979" s="5">
        <v>86.04518510559123</v>
      </c>
      <c r="H979" s="2" t="s">
        <v>18</v>
      </c>
    </row>
    <row r="980" spans="2:8" ht="16.5" x14ac:dyDescent="0.3">
      <c r="B980" s="3">
        <v>1430</v>
      </c>
      <c r="C980" s="117" t="s">
        <v>11</v>
      </c>
      <c r="D980" s="10">
        <v>38914</v>
      </c>
      <c r="E980" s="2" t="s">
        <v>21</v>
      </c>
      <c r="F980" s="4">
        <v>27</v>
      </c>
      <c r="G980" s="5">
        <v>83.23212229417976</v>
      </c>
      <c r="H980" s="2" t="s">
        <v>18</v>
      </c>
    </row>
    <row r="981" spans="2:8" ht="16.5" x14ac:dyDescent="0.3">
      <c r="B981" s="3">
        <v>1370</v>
      </c>
      <c r="C981" s="117" t="s">
        <v>11</v>
      </c>
      <c r="D981" s="10">
        <v>38056</v>
      </c>
      <c r="E981" s="2" t="s">
        <v>21</v>
      </c>
      <c r="F981" s="4">
        <v>27</v>
      </c>
      <c r="G981" s="5">
        <v>83.668497347720773</v>
      </c>
      <c r="H981" s="2" t="s">
        <v>19</v>
      </c>
    </row>
    <row r="982" spans="2:8" ht="16.5" x14ac:dyDescent="0.3">
      <c r="B982" s="3">
        <v>54</v>
      </c>
      <c r="C982" s="117" t="s">
        <v>11</v>
      </c>
      <c r="D982" s="10">
        <v>38452</v>
      </c>
      <c r="E982" s="2" t="s">
        <v>21</v>
      </c>
      <c r="F982" s="4">
        <v>26</v>
      </c>
      <c r="G982" s="5">
        <v>80.197912185633001</v>
      </c>
      <c r="H982" s="2" t="s">
        <v>19</v>
      </c>
    </row>
    <row r="983" spans="2:8" ht="16.5" x14ac:dyDescent="0.3">
      <c r="B983" s="3">
        <v>1527</v>
      </c>
      <c r="C983" s="117" t="s">
        <v>11</v>
      </c>
      <c r="D983" s="10">
        <v>38540</v>
      </c>
      <c r="E983" s="2" t="s">
        <v>21</v>
      </c>
      <c r="F983" s="4">
        <v>25</v>
      </c>
      <c r="G983" s="5">
        <v>76.800582511934167</v>
      </c>
      <c r="H983" s="2" t="s">
        <v>19</v>
      </c>
    </row>
    <row r="984" spans="2:8" ht="16.5" x14ac:dyDescent="0.3">
      <c r="B984" s="3">
        <v>472</v>
      </c>
      <c r="C984" s="117" t="s">
        <v>11</v>
      </c>
      <c r="D984" s="10">
        <v>38100</v>
      </c>
      <c r="E984" s="2" t="s">
        <v>21</v>
      </c>
      <c r="F984" s="4">
        <v>25</v>
      </c>
      <c r="G984" s="5">
        <v>77.315706522508677</v>
      </c>
      <c r="H984" s="2" t="s">
        <v>17</v>
      </c>
    </row>
    <row r="985" spans="2:8" ht="16.5" x14ac:dyDescent="0.3">
      <c r="B985" s="3">
        <v>680</v>
      </c>
      <c r="C985" s="117" t="s">
        <v>11</v>
      </c>
      <c r="D985" s="10">
        <v>39002</v>
      </c>
      <c r="E985" s="2" t="s">
        <v>21</v>
      </c>
      <c r="F985" s="4">
        <v>22</v>
      </c>
      <c r="G985" s="5">
        <v>68.814390503031333</v>
      </c>
      <c r="H985" s="2" t="s">
        <v>20</v>
      </c>
    </row>
    <row r="986" spans="2:8" ht="16.5" x14ac:dyDescent="0.3">
      <c r="B986" s="3">
        <v>1734</v>
      </c>
      <c r="C986" s="117" t="s">
        <v>11</v>
      </c>
      <c r="D986" s="10">
        <v>38815</v>
      </c>
      <c r="E986" s="2" t="s">
        <v>21</v>
      </c>
      <c r="F986" s="4">
        <v>22</v>
      </c>
      <c r="G986" s="5">
        <v>67.936736058497871</v>
      </c>
      <c r="H986" s="2" t="s">
        <v>18</v>
      </c>
    </row>
    <row r="987" spans="2:8" ht="16.5" x14ac:dyDescent="0.3">
      <c r="B987" s="3">
        <v>1240</v>
      </c>
      <c r="C987" s="117" t="s">
        <v>11</v>
      </c>
      <c r="D987" s="10">
        <v>38848</v>
      </c>
      <c r="E987" s="2" t="s">
        <v>21</v>
      </c>
      <c r="F987" s="4">
        <v>20</v>
      </c>
      <c r="G987" s="5">
        <v>61.840740307042338</v>
      </c>
      <c r="H987" s="2" t="s">
        <v>19</v>
      </c>
    </row>
    <row r="988" spans="2:8" ht="16.5" x14ac:dyDescent="0.3">
      <c r="B988" s="3">
        <v>801</v>
      </c>
      <c r="C988" s="117" t="s">
        <v>11</v>
      </c>
      <c r="D988" s="10">
        <v>38727</v>
      </c>
      <c r="E988" s="2" t="s">
        <v>21</v>
      </c>
      <c r="F988" s="4">
        <v>14</v>
      </c>
      <c r="G988" s="5">
        <v>43.403824731122626</v>
      </c>
      <c r="H988" s="2" t="s">
        <v>20</v>
      </c>
    </row>
    <row r="989" spans="2:8" ht="16.5" x14ac:dyDescent="0.3">
      <c r="B989" s="3">
        <v>1391</v>
      </c>
      <c r="C989" s="117" t="s">
        <v>11</v>
      </c>
      <c r="D989" s="10">
        <v>38078</v>
      </c>
      <c r="E989" s="2" t="s">
        <v>21</v>
      </c>
      <c r="F989" s="4">
        <v>12</v>
      </c>
      <c r="G989" s="5">
        <v>38.2380881700618</v>
      </c>
      <c r="H989" s="2" t="s">
        <v>17</v>
      </c>
    </row>
    <row r="990" spans="2:8" ht="16.5" x14ac:dyDescent="0.3">
      <c r="B990" s="3">
        <v>134</v>
      </c>
      <c r="C990" s="117" t="s">
        <v>11</v>
      </c>
      <c r="D990" s="10">
        <v>39068</v>
      </c>
      <c r="E990" s="2" t="s">
        <v>21</v>
      </c>
      <c r="F990" s="4">
        <v>11</v>
      </c>
      <c r="G990" s="5">
        <v>34.910086692815099</v>
      </c>
      <c r="H990" s="2" t="s">
        <v>17</v>
      </c>
    </row>
    <row r="991" spans="2:8" ht="16.5" x14ac:dyDescent="0.3">
      <c r="B991" s="3">
        <v>59</v>
      </c>
      <c r="C991" s="117" t="s">
        <v>11</v>
      </c>
      <c r="D991" s="10">
        <v>38694</v>
      </c>
      <c r="E991" s="2" t="s">
        <v>21</v>
      </c>
      <c r="F991" s="4">
        <v>8</v>
      </c>
      <c r="G991" s="5">
        <v>26.236564211223342</v>
      </c>
      <c r="H991" s="2" t="s">
        <v>18</v>
      </c>
    </row>
    <row r="992" spans="2:8" ht="16.5" x14ac:dyDescent="0.3">
      <c r="B992" s="3">
        <v>56</v>
      </c>
      <c r="C992" s="117" t="s">
        <v>11</v>
      </c>
      <c r="D992" s="10">
        <v>38089</v>
      </c>
      <c r="E992" s="2" t="s">
        <v>21</v>
      </c>
      <c r="F992" s="4">
        <v>8</v>
      </c>
      <c r="G992" s="5">
        <v>26.909399775034267</v>
      </c>
      <c r="H992" s="2" t="s">
        <v>17</v>
      </c>
    </row>
    <row r="993" spans="2:8" ht="16.5" x14ac:dyDescent="0.3">
      <c r="B993" s="3">
        <v>1776</v>
      </c>
      <c r="C993" s="117" t="s">
        <v>11</v>
      </c>
      <c r="D993" s="10">
        <v>38342</v>
      </c>
      <c r="E993" s="2" t="s">
        <v>21</v>
      </c>
      <c r="F993" s="4">
        <v>7</v>
      </c>
      <c r="G993" s="5">
        <v>23.096103574094034</v>
      </c>
      <c r="H993" s="2" t="s">
        <v>17</v>
      </c>
    </row>
    <row r="994" spans="2:8" ht="16.5" x14ac:dyDescent="0.3">
      <c r="B994" s="3">
        <v>1207</v>
      </c>
      <c r="C994" s="117" t="s">
        <v>11</v>
      </c>
      <c r="D994" s="10">
        <v>38133</v>
      </c>
      <c r="E994" s="2" t="s">
        <v>21</v>
      </c>
      <c r="F994" s="4">
        <v>7</v>
      </c>
      <c r="G994" s="5">
        <v>22.749084769262449</v>
      </c>
      <c r="H994" s="2" t="s">
        <v>19</v>
      </c>
    </row>
    <row r="995" spans="2:8" ht="16.5" x14ac:dyDescent="0.3">
      <c r="B995" s="3">
        <v>751</v>
      </c>
      <c r="C995" s="117" t="s">
        <v>11</v>
      </c>
      <c r="D995" s="10">
        <v>38320</v>
      </c>
      <c r="E995" s="2" t="s">
        <v>21</v>
      </c>
      <c r="F995" s="4">
        <v>6</v>
      </c>
      <c r="G995" s="5">
        <v>20.370424027363761</v>
      </c>
      <c r="H995" s="2" t="s">
        <v>17</v>
      </c>
    </row>
    <row r="996" spans="2:8" ht="16.5" x14ac:dyDescent="0.3">
      <c r="B996" s="3">
        <v>370</v>
      </c>
      <c r="C996" s="117" t="s">
        <v>11</v>
      </c>
      <c r="D996" s="10">
        <v>38606</v>
      </c>
      <c r="E996" s="2" t="s">
        <v>21</v>
      </c>
      <c r="F996" s="4">
        <v>2</v>
      </c>
      <c r="G996" s="5">
        <v>7.7509272810830456</v>
      </c>
      <c r="H996" s="2" t="s">
        <v>19</v>
      </c>
    </row>
    <row r="997" spans="2:8" ht="16.5" x14ac:dyDescent="0.3">
      <c r="B997" s="3">
        <v>1808</v>
      </c>
      <c r="C997" s="117" t="s">
        <v>11</v>
      </c>
      <c r="D997" s="10">
        <v>38199</v>
      </c>
      <c r="E997" s="2" t="s">
        <v>21</v>
      </c>
      <c r="F997" s="4">
        <v>-1</v>
      </c>
      <c r="G997" s="5">
        <v>-0.44195721388362097</v>
      </c>
      <c r="H997" s="2" t="s">
        <v>17</v>
      </c>
    </row>
    <row r="998" spans="2:8" ht="16.5" x14ac:dyDescent="0.3">
      <c r="B998" s="3">
        <v>730</v>
      </c>
      <c r="C998" s="117" t="s">
        <v>11</v>
      </c>
      <c r="D998" s="10">
        <v>38793</v>
      </c>
      <c r="E998" s="2" t="s">
        <v>21</v>
      </c>
      <c r="F998" s="4">
        <v>-4</v>
      </c>
      <c r="G998" s="5">
        <v>-10.151413084603679</v>
      </c>
      <c r="H998" s="2" t="s">
        <v>19</v>
      </c>
    </row>
    <row r="999" spans="2:8" ht="16.5" x14ac:dyDescent="0.3">
      <c r="B999" s="3">
        <v>404</v>
      </c>
      <c r="C999" s="117" t="s">
        <v>11</v>
      </c>
      <c r="D999" s="10">
        <v>38485</v>
      </c>
      <c r="E999" s="2" t="s">
        <v>21</v>
      </c>
      <c r="F999" s="4">
        <v>-5</v>
      </c>
      <c r="G999" s="5">
        <v>-12.799843018696107</v>
      </c>
      <c r="H999" s="2" t="s">
        <v>19</v>
      </c>
    </row>
    <row r="1000" spans="2:8" ht="16.5" x14ac:dyDescent="0.3">
      <c r="B1000" s="3">
        <v>1459</v>
      </c>
      <c r="C1000" s="117" t="s">
        <v>11</v>
      </c>
      <c r="D1000" s="10">
        <v>38738</v>
      </c>
      <c r="E1000" s="2" t="s">
        <v>23</v>
      </c>
      <c r="F1000" s="4">
        <v>92</v>
      </c>
      <c r="G1000" s="5">
        <v>278.12892270091868</v>
      </c>
      <c r="H1000" s="2" t="s">
        <v>19</v>
      </c>
    </row>
    <row r="1001" spans="2:8" ht="16.5" x14ac:dyDescent="0.3">
      <c r="B1001" s="3">
        <v>1698</v>
      </c>
      <c r="C1001" s="117" t="s">
        <v>11</v>
      </c>
      <c r="D1001" s="10">
        <v>38496</v>
      </c>
      <c r="E1001" s="2" t="s">
        <v>23</v>
      </c>
      <c r="F1001" s="4">
        <v>92</v>
      </c>
      <c r="G1001" s="5">
        <v>278.51510126549795</v>
      </c>
      <c r="H1001" s="2" t="s">
        <v>18</v>
      </c>
    </row>
    <row r="1002" spans="2:8" ht="16.5" x14ac:dyDescent="0.3">
      <c r="B1002" s="3">
        <v>1168</v>
      </c>
      <c r="C1002" s="117" t="s">
        <v>11</v>
      </c>
      <c r="D1002" s="10">
        <v>38254</v>
      </c>
      <c r="E1002" s="2" t="s">
        <v>23</v>
      </c>
      <c r="F1002" s="4">
        <v>83</v>
      </c>
      <c r="G1002" s="5">
        <v>251.40375169999851</v>
      </c>
      <c r="H1002" s="2" t="s">
        <v>18</v>
      </c>
    </row>
    <row r="1003" spans="2:8" ht="16.5" x14ac:dyDescent="0.3">
      <c r="B1003" s="3">
        <v>1798</v>
      </c>
      <c r="C1003" s="117" t="s">
        <v>11</v>
      </c>
      <c r="D1003" s="10">
        <v>38265</v>
      </c>
      <c r="E1003" s="2" t="s">
        <v>23</v>
      </c>
      <c r="F1003" s="4">
        <v>79</v>
      </c>
      <c r="G1003" s="5">
        <v>239.25077929031391</v>
      </c>
      <c r="H1003" s="2" t="s">
        <v>18</v>
      </c>
    </row>
    <row r="1004" spans="2:8" ht="16.5" x14ac:dyDescent="0.3">
      <c r="B1004" s="3">
        <v>193</v>
      </c>
      <c r="C1004" s="117" t="s">
        <v>11</v>
      </c>
      <c r="D1004" s="10">
        <v>38727</v>
      </c>
      <c r="E1004" s="2" t="s">
        <v>23</v>
      </c>
      <c r="F1004" s="4">
        <v>68</v>
      </c>
      <c r="G1004" s="5">
        <v>205.93270340856287</v>
      </c>
      <c r="H1004" s="2" t="s">
        <v>18</v>
      </c>
    </row>
    <row r="1005" spans="2:8" ht="16.5" x14ac:dyDescent="0.3">
      <c r="B1005" s="3">
        <v>1701</v>
      </c>
      <c r="C1005" s="117" t="s">
        <v>11</v>
      </c>
      <c r="D1005" s="10">
        <v>39002</v>
      </c>
      <c r="E1005" s="2" t="s">
        <v>23</v>
      </c>
      <c r="F1005" s="4">
        <v>62</v>
      </c>
      <c r="G1005" s="5">
        <v>187.97208926447612</v>
      </c>
      <c r="H1005" s="2" t="s">
        <v>17</v>
      </c>
    </row>
    <row r="1006" spans="2:8" ht="16.5" x14ac:dyDescent="0.3">
      <c r="B1006" s="3">
        <v>1875</v>
      </c>
      <c r="C1006" s="117" t="s">
        <v>11</v>
      </c>
      <c r="D1006" s="10">
        <v>38045</v>
      </c>
      <c r="E1006" s="2" t="s">
        <v>23</v>
      </c>
      <c r="F1006" s="4">
        <v>54</v>
      </c>
      <c r="G1006" s="5">
        <v>163.86628539020685</v>
      </c>
      <c r="H1006" s="2" t="s">
        <v>18</v>
      </c>
    </row>
    <row r="1007" spans="2:8" ht="16.5" x14ac:dyDescent="0.3">
      <c r="B1007" s="3">
        <v>105</v>
      </c>
      <c r="C1007" s="117" t="s">
        <v>11</v>
      </c>
      <c r="D1007" s="10">
        <v>38243</v>
      </c>
      <c r="E1007" s="2" t="s">
        <v>23</v>
      </c>
      <c r="F1007" s="4">
        <v>51</v>
      </c>
      <c r="G1007" s="5">
        <v>155.29818889700317</v>
      </c>
      <c r="H1007" s="2" t="s">
        <v>18</v>
      </c>
    </row>
    <row r="1008" spans="2:8" ht="16.5" x14ac:dyDescent="0.3">
      <c r="B1008" s="3">
        <v>895</v>
      </c>
      <c r="C1008" s="117" t="s">
        <v>11</v>
      </c>
      <c r="D1008" s="10">
        <v>38331</v>
      </c>
      <c r="E1008" s="2" t="s">
        <v>23</v>
      </c>
      <c r="F1008" s="4">
        <v>42</v>
      </c>
      <c r="G1008" s="5">
        <v>128.02610607664568</v>
      </c>
      <c r="H1008" s="2" t="s">
        <v>19</v>
      </c>
    </row>
    <row r="1009" spans="2:8" ht="16.5" x14ac:dyDescent="0.3">
      <c r="B1009" s="3">
        <v>1810</v>
      </c>
      <c r="C1009" s="117" t="s">
        <v>11</v>
      </c>
      <c r="D1009" s="10">
        <v>38859</v>
      </c>
      <c r="E1009" s="2" t="s">
        <v>23</v>
      </c>
      <c r="F1009" s="4">
        <v>30</v>
      </c>
      <c r="G1009" s="5">
        <v>92.310265407731023</v>
      </c>
      <c r="H1009" s="2" t="s">
        <v>17</v>
      </c>
    </row>
    <row r="1010" spans="2:8" ht="16.5" x14ac:dyDescent="0.3">
      <c r="B1010" s="3">
        <v>726</v>
      </c>
      <c r="C1010" s="117" t="s">
        <v>11</v>
      </c>
      <c r="D1010" s="10">
        <v>38298</v>
      </c>
      <c r="E1010" s="2" t="s">
        <v>23</v>
      </c>
      <c r="F1010" s="4">
        <v>30</v>
      </c>
      <c r="G1010" s="5">
        <v>91.800989942743342</v>
      </c>
      <c r="H1010" s="2" t="s">
        <v>19</v>
      </c>
    </row>
    <row r="1011" spans="2:8" ht="16.5" x14ac:dyDescent="0.3">
      <c r="B1011" s="3">
        <v>1186</v>
      </c>
      <c r="C1011" s="117" t="s">
        <v>11</v>
      </c>
      <c r="D1011" s="10">
        <v>38067</v>
      </c>
      <c r="E1011" s="2" t="s">
        <v>23</v>
      </c>
      <c r="F1011" s="4">
        <v>26</v>
      </c>
      <c r="G1011" s="5">
        <v>80.373766797749937</v>
      </c>
      <c r="H1011" s="2" t="s">
        <v>17</v>
      </c>
    </row>
    <row r="1012" spans="2:8" ht="16.5" x14ac:dyDescent="0.3">
      <c r="B1012" s="3">
        <v>541</v>
      </c>
      <c r="C1012" s="117" t="s">
        <v>11</v>
      </c>
      <c r="D1012" s="10">
        <v>38408</v>
      </c>
      <c r="E1012" s="2" t="s">
        <v>23</v>
      </c>
      <c r="F1012" s="4">
        <v>20</v>
      </c>
      <c r="G1012" s="5">
        <v>61.878678847796238</v>
      </c>
      <c r="H1012" s="2" t="s">
        <v>18</v>
      </c>
    </row>
    <row r="1013" spans="2:8" ht="16.5" x14ac:dyDescent="0.3">
      <c r="B1013" s="3">
        <v>445</v>
      </c>
      <c r="C1013" s="117" t="s">
        <v>11</v>
      </c>
      <c r="D1013" s="10">
        <v>38936</v>
      </c>
      <c r="E1013" s="2" t="s">
        <v>23</v>
      </c>
      <c r="F1013" s="4">
        <v>17</v>
      </c>
      <c r="G1013" s="5">
        <v>52.938579538531904</v>
      </c>
      <c r="H1013" s="2" t="s">
        <v>18</v>
      </c>
    </row>
    <row r="1014" spans="2:8" ht="16.5" x14ac:dyDescent="0.3">
      <c r="B1014" s="3">
        <v>936</v>
      </c>
      <c r="C1014" s="117" t="s">
        <v>11</v>
      </c>
      <c r="D1014" s="10">
        <v>38903</v>
      </c>
      <c r="E1014" s="2" t="s">
        <v>23</v>
      </c>
      <c r="F1014" s="4">
        <v>17</v>
      </c>
      <c r="G1014" s="5">
        <v>53.048677008733435</v>
      </c>
      <c r="H1014" s="2" t="s">
        <v>17</v>
      </c>
    </row>
    <row r="1015" spans="2:8" ht="16.5" x14ac:dyDescent="0.3">
      <c r="B1015" s="3">
        <v>552</v>
      </c>
      <c r="C1015" s="117" t="s">
        <v>11</v>
      </c>
      <c r="D1015" s="10">
        <v>38320</v>
      </c>
      <c r="E1015" s="2" t="s">
        <v>23</v>
      </c>
      <c r="F1015" s="4">
        <v>10</v>
      </c>
      <c r="G1015" s="5">
        <v>32.065090501540446</v>
      </c>
      <c r="H1015" s="2" t="s">
        <v>20</v>
      </c>
    </row>
    <row r="1016" spans="2:8" ht="16.5" x14ac:dyDescent="0.3">
      <c r="B1016" s="3">
        <v>776</v>
      </c>
      <c r="C1016" s="117" t="s">
        <v>11</v>
      </c>
      <c r="D1016" s="10">
        <v>38199</v>
      </c>
      <c r="E1016" s="2" t="s">
        <v>23</v>
      </c>
      <c r="F1016" s="4">
        <v>10</v>
      </c>
      <c r="G1016" s="5">
        <v>31.853247271934272</v>
      </c>
      <c r="H1016" s="2" t="s">
        <v>17</v>
      </c>
    </row>
    <row r="1017" spans="2:8" ht="16.5" x14ac:dyDescent="0.3">
      <c r="B1017" s="3">
        <v>760</v>
      </c>
      <c r="C1017" s="117" t="s">
        <v>11</v>
      </c>
      <c r="D1017" s="10">
        <v>38089</v>
      </c>
      <c r="E1017" s="2" t="s">
        <v>23</v>
      </c>
      <c r="F1017" s="4">
        <v>5</v>
      </c>
      <c r="G1017" s="5">
        <v>17.005120052550815</v>
      </c>
      <c r="H1017" s="2" t="s">
        <v>17</v>
      </c>
    </row>
    <row r="1018" spans="2:8" ht="16.5" x14ac:dyDescent="0.3">
      <c r="B1018" s="3">
        <v>1204</v>
      </c>
      <c r="C1018" s="117" t="s">
        <v>11</v>
      </c>
      <c r="D1018" s="10">
        <v>38144</v>
      </c>
      <c r="E1018" s="2" t="s">
        <v>25</v>
      </c>
      <c r="F1018" s="4">
        <v>94</v>
      </c>
      <c r="G1018" s="5">
        <v>284.44960047674812</v>
      </c>
      <c r="H1018" s="2" t="s">
        <v>19</v>
      </c>
    </row>
    <row r="1019" spans="2:8" ht="16.5" x14ac:dyDescent="0.3">
      <c r="B1019" s="3">
        <v>1433</v>
      </c>
      <c r="C1019" s="117" t="s">
        <v>11</v>
      </c>
      <c r="D1019" s="10">
        <v>38155</v>
      </c>
      <c r="E1019" s="2" t="s">
        <v>25</v>
      </c>
      <c r="F1019" s="4">
        <v>92</v>
      </c>
      <c r="G1019" s="5">
        <v>278.65173044503393</v>
      </c>
      <c r="H1019" s="2" t="s">
        <v>20</v>
      </c>
    </row>
    <row r="1020" spans="2:8" ht="16.5" x14ac:dyDescent="0.3">
      <c r="B1020" s="3">
        <v>614</v>
      </c>
      <c r="C1020" s="117" t="s">
        <v>11</v>
      </c>
      <c r="D1020" s="10">
        <v>38474</v>
      </c>
      <c r="E1020" s="2" t="s">
        <v>25</v>
      </c>
      <c r="F1020" s="4">
        <v>90</v>
      </c>
      <c r="G1020" s="5">
        <v>272.41389128062559</v>
      </c>
      <c r="H1020" s="2" t="s">
        <v>18</v>
      </c>
    </row>
    <row r="1021" spans="2:8" ht="16.5" x14ac:dyDescent="0.3">
      <c r="B1021" s="3">
        <v>1886</v>
      </c>
      <c r="C1021" s="117" t="s">
        <v>11</v>
      </c>
      <c r="D1021" s="10">
        <v>38573</v>
      </c>
      <c r="E1021" s="2" t="s">
        <v>25</v>
      </c>
      <c r="F1021" s="4">
        <v>89</v>
      </c>
      <c r="G1021" s="5">
        <v>269.14754282019447</v>
      </c>
      <c r="H1021" s="2" t="s">
        <v>17</v>
      </c>
    </row>
    <row r="1022" spans="2:8" ht="16.5" x14ac:dyDescent="0.3">
      <c r="B1022" s="3">
        <v>1647</v>
      </c>
      <c r="C1022" s="117" t="s">
        <v>11</v>
      </c>
      <c r="D1022" s="10">
        <v>38342</v>
      </c>
      <c r="E1022" s="2" t="s">
        <v>25</v>
      </c>
      <c r="F1022" s="4">
        <v>86</v>
      </c>
      <c r="G1022" s="5">
        <v>259.96491478210521</v>
      </c>
      <c r="H1022" s="2" t="s">
        <v>19</v>
      </c>
    </row>
    <row r="1023" spans="2:8" ht="16.5" x14ac:dyDescent="0.3">
      <c r="B1023" s="3">
        <v>1839</v>
      </c>
      <c r="C1023" s="117" t="s">
        <v>11</v>
      </c>
      <c r="D1023" s="10">
        <v>38540</v>
      </c>
      <c r="E1023" s="2" t="s">
        <v>25</v>
      </c>
      <c r="F1023" s="4">
        <v>85</v>
      </c>
      <c r="G1023" s="5">
        <v>257.81669173781398</v>
      </c>
      <c r="H1023" s="2" t="s">
        <v>19</v>
      </c>
    </row>
    <row r="1024" spans="2:8" ht="16.5" x14ac:dyDescent="0.3">
      <c r="B1024" s="3">
        <v>882</v>
      </c>
      <c r="C1024" s="117" t="s">
        <v>11</v>
      </c>
      <c r="D1024" s="10">
        <v>38331</v>
      </c>
      <c r="E1024" s="2" t="s">
        <v>25</v>
      </c>
      <c r="F1024" s="4">
        <v>85</v>
      </c>
      <c r="G1024" s="5">
        <v>256.6581063828105</v>
      </c>
      <c r="H1024" s="2" t="s">
        <v>18</v>
      </c>
    </row>
    <row r="1025" spans="2:8" ht="16.5" x14ac:dyDescent="0.3">
      <c r="B1025" s="3">
        <v>199</v>
      </c>
      <c r="C1025" s="117" t="s">
        <v>11</v>
      </c>
      <c r="D1025" s="10">
        <v>39046</v>
      </c>
      <c r="E1025" s="2" t="s">
        <v>25</v>
      </c>
      <c r="F1025" s="4">
        <v>81</v>
      </c>
      <c r="G1025" s="5">
        <v>244.68104192003952</v>
      </c>
      <c r="H1025" s="2" t="s">
        <v>19</v>
      </c>
    </row>
    <row r="1026" spans="2:8" ht="16.5" x14ac:dyDescent="0.3">
      <c r="B1026" s="3">
        <v>782</v>
      </c>
      <c r="C1026" s="117" t="s">
        <v>11</v>
      </c>
      <c r="D1026" s="10">
        <v>39035</v>
      </c>
      <c r="E1026" s="2" t="s">
        <v>25</v>
      </c>
      <c r="F1026" s="4">
        <v>80</v>
      </c>
      <c r="G1026" s="5">
        <v>241.99741515278305</v>
      </c>
      <c r="H1026" s="2" t="s">
        <v>19</v>
      </c>
    </row>
    <row r="1027" spans="2:8" ht="16.5" x14ac:dyDescent="0.3">
      <c r="B1027" s="3">
        <v>1867</v>
      </c>
      <c r="C1027" s="117" t="s">
        <v>11</v>
      </c>
      <c r="D1027" s="10">
        <v>38947</v>
      </c>
      <c r="E1027" s="2" t="s">
        <v>25</v>
      </c>
      <c r="F1027" s="4">
        <v>73</v>
      </c>
      <c r="G1027" s="5">
        <v>220.77421208293487</v>
      </c>
      <c r="H1027" s="2" t="s">
        <v>20</v>
      </c>
    </row>
    <row r="1028" spans="2:8" ht="16.5" x14ac:dyDescent="0.3">
      <c r="B1028" s="3">
        <v>798</v>
      </c>
      <c r="C1028" s="117" t="s">
        <v>11</v>
      </c>
      <c r="D1028" s="10">
        <v>39079</v>
      </c>
      <c r="E1028" s="2" t="s">
        <v>25</v>
      </c>
      <c r="F1028" s="4">
        <v>72</v>
      </c>
      <c r="G1028" s="5">
        <v>217.32445132799407</v>
      </c>
      <c r="H1028" s="2" t="s">
        <v>19</v>
      </c>
    </row>
    <row r="1029" spans="2:8" ht="16.5" x14ac:dyDescent="0.3">
      <c r="B1029" s="3">
        <v>79</v>
      </c>
      <c r="C1029" s="117" t="s">
        <v>11</v>
      </c>
      <c r="D1029" s="10">
        <v>38397</v>
      </c>
      <c r="E1029" s="2" t="s">
        <v>25</v>
      </c>
      <c r="F1029" s="4">
        <v>70</v>
      </c>
      <c r="G1029" s="5">
        <v>212.29242314468692</v>
      </c>
      <c r="H1029" s="2" t="s">
        <v>17</v>
      </c>
    </row>
    <row r="1030" spans="2:8" ht="16.5" x14ac:dyDescent="0.3">
      <c r="B1030" s="3">
        <v>360</v>
      </c>
      <c r="C1030" s="117" t="s">
        <v>11</v>
      </c>
      <c r="D1030" s="10">
        <v>38133</v>
      </c>
      <c r="E1030" s="2" t="s">
        <v>25</v>
      </c>
      <c r="F1030" s="4">
        <v>70</v>
      </c>
      <c r="G1030" s="5">
        <v>211.68588054687572</v>
      </c>
      <c r="H1030" s="2" t="s">
        <v>17</v>
      </c>
    </row>
    <row r="1031" spans="2:8" ht="16.5" x14ac:dyDescent="0.3">
      <c r="B1031" s="3">
        <v>616</v>
      </c>
      <c r="C1031" s="117" t="s">
        <v>11</v>
      </c>
      <c r="D1031" s="10">
        <v>38738</v>
      </c>
      <c r="E1031" s="2" t="s">
        <v>25</v>
      </c>
      <c r="F1031" s="4">
        <v>66</v>
      </c>
      <c r="G1031" s="5">
        <v>199.92690698146819</v>
      </c>
      <c r="H1031" s="2" t="s">
        <v>18</v>
      </c>
    </row>
    <row r="1032" spans="2:8" ht="16.5" x14ac:dyDescent="0.3">
      <c r="B1032" s="3">
        <v>1471</v>
      </c>
      <c r="C1032" s="117" t="s">
        <v>11</v>
      </c>
      <c r="D1032" s="10">
        <v>38705</v>
      </c>
      <c r="E1032" s="2" t="s">
        <v>25</v>
      </c>
      <c r="F1032" s="4">
        <v>64</v>
      </c>
      <c r="G1032" s="5">
        <v>193.29903203964747</v>
      </c>
      <c r="H1032" s="2" t="s">
        <v>20</v>
      </c>
    </row>
    <row r="1033" spans="2:8" ht="16.5" x14ac:dyDescent="0.3">
      <c r="B1033" s="3">
        <v>582</v>
      </c>
      <c r="C1033" s="117" t="s">
        <v>11</v>
      </c>
      <c r="D1033" s="10">
        <v>38661</v>
      </c>
      <c r="E1033" s="2" t="s">
        <v>25</v>
      </c>
      <c r="F1033" s="4">
        <v>64</v>
      </c>
      <c r="G1033" s="5">
        <v>194.44151134010454</v>
      </c>
      <c r="H1033" s="2" t="s">
        <v>19</v>
      </c>
    </row>
    <row r="1034" spans="2:8" ht="16.5" x14ac:dyDescent="0.3">
      <c r="B1034" s="3">
        <v>502</v>
      </c>
      <c r="C1034" s="117" t="s">
        <v>11</v>
      </c>
      <c r="D1034" s="10">
        <v>38111</v>
      </c>
      <c r="E1034" s="2" t="s">
        <v>25</v>
      </c>
      <c r="F1034" s="4">
        <v>61</v>
      </c>
      <c r="G1034" s="5">
        <v>185.38151200169028</v>
      </c>
      <c r="H1034" s="2" t="s">
        <v>17</v>
      </c>
    </row>
    <row r="1035" spans="2:8" ht="16.5" x14ac:dyDescent="0.3">
      <c r="B1035" s="3">
        <v>669</v>
      </c>
      <c r="C1035" s="117" t="s">
        <v>11</v>
      </c>
      <c r="D1035" s="10">
        <v>38903</v>
      </c>
      <c r="E1035" s="2" t="s">
        <v>25</v>
      </c>
      <c r="F1035" s="4">
        <v>51</v>
      </c>
      <c r="G1035" s="5">
        <v>154.77819453893821</v>
      </c>
      <c r="H1035" s="2" t="s">
        <v>19</v>
      </c>
    </row>
    <row r="1036" spans="2:8" ht="16.5" x14ac:dyDescent="0.3">
      <c r="B1036" s="3">
        <v>1045</v>
      </c>
      <c r="C1036" s="117" t="s">
        <v>11</v>
      </c>
      <c r="D1036" s="10">
        <v>38232</v>
      </c>
      <c r="E1036" s="2" t="s">
        <v>25</v>
      </c>
      <c r="F1036" s="4">
        <v>46</v>
      </c>
      <c r="G1036" s="5">
        <v>139.82203886104327</v>
      </c>
      <c r="H1036" s="2" t="s">
        <v>18</v>
      </c>
    </row>
    <row r="1037" spans="2:8" ht="16.5" x14ac:dyDescent="0.3">
      <c r="B1037" s="3">
        <v>1134</v>
      </c>
      <c r="C1037" s="117" t="s">
        <v>11</v>
      </c>
      <c r="D1037" s="10">
        <v>38969</v>
      </c>
      <c r="E1037" s="2" t="s">
        <v>25</v>
      </c>
      <c r="F1037" s="4">
        <v>43</v>
      </c>
      <c r="G1037" s="5">
        <v>130.65515170314279</v>
      </c>
      <c r="H1037" s="2" t="s">
        <v>19</v>
      </c>
    </row>
    <row r="1038" spans="2:8" ht="16.5" x14ac:dyDescent="0.3">
      <c r="B1038" s="3">
        <v>1488</v>
      </c>
      <c r="C1038" s="117" t="s">
        <v>11</v>
      </c>
      <c r="D1038" s="10">
        <v>38375</v>
      </c>
      <c r="E1038" s="2" t="s">
        <v>25</v>
      </c>
      <c r="F1038" s="4">
        <v>38</v>
      </c>
      <c r="G1038" s="5">
        <v>115.70319467233371</v>
      </c>
      <c r="H1038" s="2" t="s">
        <v>19</v>
      </c>
    </row>
    <row r="1039" spans="2:8" ht="16.5" x14ac:dyDescent="0.3">
      <c r="B1039" s="3">
        <v>517</v>
      </c>
      <c r="C1039" s="117" t="s">
        <v>11</v>
      </c>
      <c r="D1039" s="10">
        <v>38243</v>
      </c>
      <c r="E1039" s="2" t="s">
        <v>25</v>
      </c>
      <c r="F1039" s="4">
        <v>38</v>
      </c>
      <c r="G1039" s="5">
        <v>116.68598743448534</v>
      </c>
      <c r="H1039" s="2" t="s">
        <v>17</v>
      </c>
    </row>
    <row r="1040" spans="2:8" ht="16.5" x14ac:dyDescent="0.3">
      <c r="B1040" s="3">
        <v>771</v>
      </c>
      <c r="C1040" s="117" t="s">
        <v>11</v>
      </c>
      <c r="D1040" s="10">
        <v>38529</v>
      </c>
      <c r="E1040" s="2" t="s">
        <v>25</v>
      </c>
      <c r="F1040" s="4">
        <v>33</v>
      </c>
      <c r="G1040" s="5">
        <v>101.42418309364238</v>
      </c>
      <c r="H1040" s="2" t="s">
        <v>20</v>
      </c>
    </row>
    <row r="1041" spans="2:8" ht="16.5" x14ac:dyDescent="0.3">
      <c r="B1041" s="3">
        <v>1222</v>
      </c>
      <c r="C1041" s="117" t="s">
        <v>11</v>
      </c>
      <c r="D1041" s="10">
        <v>38672</v>
      </c>
      <c r="E1041" s="2" t="s">
        <v>25</v>
      </c>
      <c r="F1041" s="4">
        <v>30</v>
      </c>
      <c r="G1041" s="5">
        <v>91.983337200833716</v>
      </c>
      <c r="H1041" s="2" t="s">
        <v>18</v>
      </c>
    </row>
    <row r="1042" spans="2:8" ht="16.5" x14ac:dyDescent="0.3">
      <c r="B1042" s="3">
        <v>720</v>
      </c>
      <c r="C1042" s="117" t="s">
        <v>11</v>
      </c>
      <c r="D1042" s="10">
        <v>39024</v>
      </c>
      <c r="E1042" s="2" t="s">
        <v>25</v>
      </c>
      <c r="F1042" s="4">
        <v>28</v>
      </c>
      <c r="G1042" s="5">
        <v>86.107203598905883</v>
      </c>
      <c r="H1042" s="2" t="s">
        <v>17</v>
      </c>
    </row>
    <row r="1043" spans="2:8" ht="16.5" x14ac:dyDescent="0.3">
      <c r="B1043" s="3">
        <v>77</v>
      </c>
      <c r="C1043" s="117" t="s">
        <v>11</v>
      </c>
      <c r="D1043" s="10">
        <v>38001</v>
      </c>
      <c r="E1043" s="2" t="s">
        <v>25</v>
      </c>
      <c r="F1043" s="4">
        <v>27</v>
      </c>
      <c r="G1043" s="5">
        <v>83.29090970219859</v>
      </c>
      <c r="H1043" s="2" t="s">
        <v>20</v>
      </c>
    </row>
    <row r="1044" spans="2:8" ht="16.5" x14ac:dyDescent="0.3">
      <c r="B1044" s="3">
        <v>1675</v>
      </c>
      <c r="C1044" s="117" t="s">
        <v>11</v>
      </c>
      <c r="D1044" s="10">
        <v>38474</v>
      </c>
      <c r="E1044" s="2" t="s">
        <v>25</v>
      </c>
      <c r="F1044" s="4">
        <v>26</v>
      </c>
      <c r="G1044" s="5">
        <v>79.644787892751594</v>
      </c>
      <c r="H1044" s="2" t="s">
        <v>18</v>
      </c>
    </row>
    <row r="1045" spans="2:8" ht="16.5" x14ac:dyDescent="0.3">
      <c r="B1045" s="3">
        <v>736</v>
      </c>
      <c r="C1045" s="117" t="s">
        <v>11</v>
      </c>
      <c r="D1045" s="10">
        <v>38177</v>
      </c>
      <c r="E1045" s="2" t="s">
        <v>25</v>
      </c>
      <c r="F1045" s="4">
        <v>21</v>
      </c>
      <c r="G1045" s="5">
        <v>64.321884288799509</v>
      </c>
      <c r="H1045" s="2" t="s">
        <v>17</v>
      </c>
    </row>
    <row r="1046" spans="2:8" ht="16.5" x14ac:dyDescent="0.3">
      <c r="B1046" s="3">
        <v>952</v>
      </c>
      <c r="C1046" s="117" t="s">
        <v>11</v>
      </c>
      <c r="D1046" s="10">
        <v>38826</v>
      </c>
      <c r="E1046" s="2" t="s">
        <v>25</v>
      </c>
      <c r="F1046" s="4">
        <v>18</v>
      </c>
      <c r="G1046" s="5">
        <v>56.257832632332345</v>
      </c>
      <c r="H1046" s="2" t="s">
        <v>17</v>
      </c>
    </row>
    <row r="1047" spans="2:8" ht="16.5" x14ac:dyDescent="0.3">
      <c r="B1047" s="3">
        <v>1854</v>
      </c>
      <c r="C1047" s="117" t="s">
        <v>11</v>
      </c>
      <c r="D1047" s="10">
        <v>38749</v>
      </c>
      <c r="E1047" s="2" t="s">
        <v>25</v>
      </c>
      <c r="F1047" s="4">
        <v>16</v>
      </c>
      <c r="G1047" s="5">
        <v>50.279574486289519</v>
      </c>
      <c r="H1047" s="2" t="s">
        <v>18</v>
      </c>
    </row>
    <row r="1048" spans="2:8" ht="16.5" x14ac:dyDescent="0.3">
      <c r="B1048" s="3">
        <v>1282</v>
      </c>
      <c r="C1048" s="117" t="s">
        <v>11</v>
      </c>
      <c r="D1048" s="10">
        <v>38100</v>
      </c>
      <c r="E1048" s="2" t="s">
        <v>25</v>
      </c>
      <c r="F1048" s="4">
        <v>11</v>
      </c>
      <c r="G1048" s="5">
        <v>34.457391966440007</v>
      </c>
      <c r="H1048" s="2" t="s">
        <v>18</v>
      </c>
    </row>
    <row r="1049" spans="2:8" ht="16.5" x14ac:dyDescent="0.3">
      <c r="B1049" s="3">
        <v>1330</v>
      </c>
      <c r="C1049" s="117" t="s">
        <v>11</v>
      </c>
      <c r="D1049" s="10">
        <v>39079</v>
      </c>
      <c r="E1049" s="2" t="s">
        <v>25</v>
      </c>
      <c r="F1049" s="4">
        <v>9</v>
      </c>
      <c r="G1049" s="5">
        <v>29.718118103947955</v>
      </c>
      <c r="H1049" s="2" t="s">
        <v>20</v>
      </c>
    </row>
    <row r="1050" spans="2:8" ht="16.5" x14ac:dyDescent="0.3">
      <c r="B1050" s="3">
        <v>1374</v>
      </c>
      <c r="C1050" s="117" t="s">
        <v>11</v>
      </c>
      <c r="D1050" s="10">
        <v>38958</v>
      </c>
      <c r="E1050" s="2" t="s">
        <v>25</v>
      </c>
      <c r="F1050" s="4">
        <v>9</v>
      </c>
      <c r="G1050" s="5">
        <v>29.173034652532433</v>
      </c>
      <c r="H1050" s="2" t="s">
        <v>20</v>
      </c>
    </row>
    <row r="1051" spans="2:8" ht="16.5" x14ac:dyDescent="0.3">
      <c r="B1051" s="3">
        <v>842</v>
      </c>
      <c r="C1051" s="117" t="s">
        <v>11</v>
      </c>
      <c r="D1051" s="10">
        <v>38298</v>
      </c>
      <c r="E1051" s="2" t="s">
        <v>25</v>
      </c>
      <c r="F1051" s="4">
        <v>9</v>
      </c>
      <c r="G1051" s="5">
        <v>28.830809944248564</v>
      </c>
      <c r="H1051" s="2" t="s">
        <v>19</v>
      </c>
    </row>
    <row r="1052" spans="2:8" ht="16.5" x14ac:dyDescent="0.3">
      <c r="B1052" s="3">
        <v>1762</v>
      </c>
      <c r="C1052" s="117" t="s">
        <v>11</v>
      </c>
      <c r="D1052" s="10">
        <v>39057</v>
      </c>
      <c r="E1052" s="2" t="s">
        <v>25</v>
      </c>
      <c r="F1052" s="4">
        <v>8</v>
      </c>
      <c r="G1052" s="5">
        <v>25.170033543748811</v>
      </c>
      <c r="H1052" s="2" t="s">
        <v>18</v>
      </c>
    </row>
    <row r="1053" spans="2:8" ht="16.5" x14ac:dyDescent="0.3">
      <c r="B1053" s="3">
        <v>1732</v>
      </c>
      <c r="C1053" s="117" t="s">
        <v>11</v>
      </c>
      <c r="D1053" s="10">
        <v>39046</v>
      </c>
      <c r="E1053" s="2" t="s">
        <v>25</v>
      </c>
      <c r="F1053" s="4">
        <v>6</v>
      </c>
      <c r="G1053" s="5">
        <v>19.965040351983745</v>
      </c>
      <c r="H1053" s="2" t="s">
        <v>19</v>
      </c>
    </row>
    <row r="1054" spans="2:8" ht="16.5" x14ac:dyDescent="0.3">
      <c r="B1054" s="3">
        <v>316</v>
      </c>
      <c r="C1054" s="117" t="s">
        <v>11</v>
      </c>
      <c r="D1054" s="10">
        <v>38661</v>
      </c>
      <c r="E1054" s="2" t="s">
        <v>25</v>
      </c>
      <c r="F1054" s="4">
        <v>6</v>
      </c>
      <c r="G1054" s="5">
        <v>20.103063549411871</v>
      </c>
      <c r="H1054" s="2" t="s">
        <v>20</v>
      </c>
    </row>
    <row r="1055" spans="2:8" ht="16.5" x14ac:dyDescent="0.3">
      <c r="B1055" s="3">
        <v>1571</v>
      </c>
      <c r="C1055" s="117" t="s">
        <v>11</v>
      </c>
      <c r="D1055" s="10">
        <v>38606</v>
      </c>
      <c r="E1055" s="2" t="s">
        <v>25</v>
      </c>
      <c r="F1055" s="4">
        <v>3</v>
      </c>
      <c r="G1055" s="5">
        <v>10.584064694476611</v>
      </c>
      <c r="H1055" s="2" t="s">
        <v>17</v>
      </c>
    </row>
    <row r="1056" spans="2:8" ht="16.5" x14ac:dyDescent="0.3">
      <c r="B1056" s="3">
        <v>620</v>
      </c>
      <c r="C1056" s="117" t="s">
        <v>11</v>
      </c>
      <c r="D1056" s="10">
        <v>38265</v>
      </c>
      <c r="E1056" s="2" t="s">
        <v>25</v>
      </c>
      <c r="F1056" s="4">
        <v>3</v>
      </c>
      <c r="G1056" s="5">
        <v>10.907655295049528</v>
      </c>
      <c r="H1056" s="2" t="s">
        <v>18</v>
      </c>
    </row>
    <row r="1057" spans="2:8" ht="16.5" x14ac:dyDescent="0.3">
      <c r="B1057" s="3">
        <v>1037</v>
      </c>
      <c r="C1057" s="117" t="s">
        <v>11</v>
      </c>
      <c r="D1057" s="10">
        <v>39002</v>
      </c>
      <c r="E1057" s="2" t="s">
        <v>25</v>
      </c>
      <c r="F1057" s="4">
        <v>2</v>
      </c>
      <c r="G1057" s="5">
        <v>7.7270735524440131</v>
      </c>
      <c r="H1057" s="2" t="s">
        <v>17</v>
      </c>
    </row>
    <row r="1058" spans="2:8" ht="16.5" x14ac:dyDescent="0.3">
      <c r="B1058" s="3">
        <v>1644</v>
      </c>
      <c r="C1058" s="117" t="s">
        <v>11</v>
      </c>
      <c r="D1058" s="10">
        <v>38650</v>
      </c>
      <c r="E1058" s="2" t="s">
        <v>25</v>
      </c>
      <c r="F1058" s="4">
        <v>1</v>
      </c>
      <c r="G1058" s="5">
        <v>4.7067653474104088</v>
      </c>
      <c r="H1058" s="2" t="s">
        <v>17</v>
      </c>
    </row>
    <row r="1059" spans="2:8" ht="16.5" x14ac:dyDescent="0.3">
      <c r="B1059" s="3">
        <v>1410</v>
      </c>
      <c r="C1059" s="117" t="s">
        <v>11</v>
      </c>
      <c r="D1059" s="10">
        <v>38276</v>
      </c>
      <c r="E1059" s="2" t="s">
        <v>25</v>
      </c>
      <c r="F1059" s="4">
        <v>0</v>
      </c>
      <c r="G1059" s="5">
        <v>1.8311339455634805</v>
      </c>
      <c r="H1059" s="2" t="s">
        <v>18</v>
      </c>
    </row>
    <row r="1060" spans="2:8" ht="16.5" x14ac:dyDescent="0.3">
      <c r="B1060" s="3">
        <v>419</v>
      </c>
      <c r="C1060" s="117" t="s">
        <v>11</v>
      </c>
      <c r="D1060" s="10">
        <v>38056</v>
      </c>
      <c r="E1060" s="2" t="s">
        <v>25</v>
      </c>
      <c r="F1060" s="4">
        <v>0</v>
      </c>
      <c r="G1060" s="5">
        <v>2.3470477551262947</v>
      </c>
      <c r="H1060" s="2" t="s">
        <v>18</v>
      </c>
    </row>
    <row r="1061" spans="2:8" ht="16.5" x14ac:dyDescent="0.3">
      <c r="B1061" s="3">
        <v>629</v>
      </c>
      <c r="C1061" s="117" t="s">
        <v>11</v>
      </c>
      <c r="D1061" s="10">
        <v>39024</v>
      </c>
      <c r="E1061" s="2" t="s">
        <v>25</v>
      </c>
      <c r="F1061" s="4">
        <v>-2</v>
      </c>
      <c r="G1061" s="5">
        <v>-3.8295287737581956</v>
      </c>
      <c r="H1061" s="2" t="s">
        <v>19</v>
      </c>
    </row>
    <row r="1062" spans="2:8" ht="16.5" x14ac:dyDescent="0.3">
      <c r="B1062" s="3">
        <v>820</v>
      </c>
      <c r="C1062" s="117" t="s">
        <v>11</v>
      </c>
      <c r="D1062" s="10">
        <v>38463</v>
      </c>
      <c r="E1062" s="2" t="s">
        <v>25</v>
      </c>
      <c r="F1062" s="4">
        <v>-2</v>
      </c>
      <c r="G1062" s="5">
        <v>-4.040363555098244</v>
      </c>
      <c r="H1062" s="2" t="s">
        <v>18</v>
      </c>
    </row>
    <row r="1063" spans="2:8" ht="16.5" x14ac:dyDescent="0.3">
      <c r="B1063" s="3">
        <v>1754</v>
      </c>
      <c r="C1063" s="117" t="s">
        <v>11</v>
      </c>
      <c r="D1063" s="10">
        <v>38298</v>
      </c>
      <c r="E1063" s="2" t="s">
        <v>25</v>
      </c>
      <c r="F1063" s="4">
        <v>-10</v>
      </c>
      <c r="G1063" s="5">
        <v>-27.865488210965292</v>
      </c>
      <c r="H1063" s="2" t="s">
        <v>18</v>
      </c>
    </row>
    <row r="1064" spans="2:8" ht="16.5" x14ac:dyDescent="0.3">
      <c r="B1064" s="3">
        <v>70</v>
      </c>
      <c r="C1064" s="117" t="s">
        <v>12</v>
      </c>
      <c r="D1064" s="10">
        <v>38342</v>
      </c>
      <c r="E1064" s="2" t="s">
        <v>24</v>
      </c>
      <c r="F1064" s="4">
        <v>95</v>
      </c>
      <c r="G1064" s="5">
        <v>287.05320060576679</v>
      </c>
      <c r="H1064" s="2" t="s">
        <v>18</v>
      </c>
    </row>
    <row r="1065" spans="2:8" ht="16.5" x14ac:dyDescent="0.3">
      <c r="B1065" s="3">
        <v>1064</v>
      </c>
      <c r="C1065" s="117" t="s">
        <v>12</v>
      </c>
      <c r="D1065" s="10">
        <v>38584</v>
      </c>
      <c r="E1065" s="2" t="s">
        <v>24</v>
      </c>
      <c r="F1065" s="4">
        <v>93</v>
      </c>
      <c r="G1065" s="5">
        <v>280.15032356040319</v>
      </c>
      <c r="H1065" s="2" t="s">
        <v>18</v>
      </c>
    </row>
    <row r="1066" spans="2:8" ht="16.5" x14ac:dyDescent="0.3">
      <c r="B1066" s="3">
        <v>1083</v>
      </c>
      <c r="C1066" s="117" t="s">
        <v>12</v>
      </c>
      <c r="D1066" s="10">
        <v>38463</v>
      </c>
      <c r="E1066" s="2" t="s">
        <v>24</v>
      </c>
      <c r="F1066" s="4">
        <v>93</v>
      </c>
      <c r="G1066" s="5">
        <v>280.95785849203958</v>
      </c>
      <c r="H1066" s="2" t="s">
        <v>20</v>
      </c>
    </row>
    <row r="1067" spans="2:8" ht="16.5" x14ac:dyDescent="0.3">
      <c r="B1067" s="3">
        <v>1096</v>
      </c>
      <c r="C1067" s="117" t="s">
        <v>12</v>
      </c>
      <c r="D1067" s="10">
        <v>38111</v>
      </c>
      <c r="E1067" s="2" t="s">
        <v>24</v>
      </c>
      <c r="F1067" s="4">
        <v>89</v>
      </c>
      <c r="G1067" s="5">
        <v>269.23471780277339</v>
      </c>
      <c r="H1067" s="2" t="s">
        <v>20</v>
      </c>
    </row>
    <row r="1068" spans="2:8" ht="16.5" x14ac:dyDescent="0.3">
      <c r="B1068" s="3">
        <v>1622</v>
      </c>
      <c r="C1068" s="117" t="s">
        <v>12</v>
      </c>
      <c r="D1068" s="10">
        <v>38617</v>
      </c>
      <c r="E1068" s="2" t="s">
        <v>24</v>
      </c>
      <c r="F1068" s="4">
        <v>88</v>
      </c>
      <c r="G1068" s="5">
        <v>266.15306975216902</v>
      </c>
      <c r="H1068" s="2" t="s">
        <v>19</v>
      </c>
    </row>
    <row r="1069" spans="2:8" ht="16.5" x14ac:dyDescent="0.3">
      <c r="B1069" s="3">
        <v>652</v>
      </c>
      <c r="C1069" s="117" t="s">
        <v>12</v>
      </c>
      <c r="D1069" s="10">
        <v>38375</v>
      </c>
      <c r="E1069" s="2" t="s">
        <v>24</v>
      </c>
      <c r="F1069" s="4">
        <v>88</v>
      </c>
      <c r="G1069" s="5">
        <v>265.7031232579136</v>
      </c>
      <c r="H1069" s="2" t="s">
        <v>17</v>
      </c>
    </row>
    <row r="1070" spans="2:8" ht="16.5" x14ac:dyDescent="0.3">
      <c r="B1070" s="3">
        <v>1750</v>
      </c>
      <c r="C1070" s="117" t="s">
        <v>12</v>
      </c>
      <c r="D1070" s="10">
        <v>39024</v>
      </c>
      <c r="E1070" s="2" t="s">
        <v>24</v>
      </c>
      <c r="F1070" s="4">
        <v>86</v>
      </c>
      <c r="G1070" s="5">
        <v>259.75727876328739</v>
      </c>
      <c r="H1070" s="2" t="s">
        <v>18</v>
      </c>
    </row>
    <row r="1071" spans="2:8" ht="16.5" x14ac:dyDescent="0.3">
      <c r="B1071" s="3">
        <v>1730</v>
      </c>
      <c r="C1071" s="117" t="s">
        <v>12</v>
      </c>
      <c r="D1071" s="10">
        <v>38287</v>
      </c>
      <c r="E1071" s="2" t="s">
        <v>24</v>
      </c>
      <c r="F1071" s="4">
        <v>86</v>
      </c>
      <c r="G1071" s="5">
        <v>260.29001268034375</v>
      </c>
      <c r="H1071" s="2" t="s">
        <v>18</v>
      </c>
    </row>
    <row r="1072" spans="2:8" ht="16.5" x14ac:dyDescent="0.3">
      <c r="B1072" s="3">
        <v>353</v>
      </c>
      <c r="C1072" s="117" t="s">
        <v>12</v>
      </c>
      <c r="D1072" s="10">
        <v>38606</v>
      </c>
      <c r="E1072" s="2" t="s">
        <v>24</v>
      </c>
      <c r="F1072" s="4">
        <v>85</v>
      </c>
      <c r="G1072" s="5">
        <v>257.09598807037378</v>
      </c>
      <c r="H1072" s="2" t="s">
        <v>17</v>
      </c>
    </row>
    <row r="1073" spans="2:8" ht="16.5" x14ac:dyDescent="0.3">
      <c r="B1073" s="3">
        <v>699</v>
      </c>
      <c r="C1073" s="117" t="s">
        <v>12</v>
      </c>
      <c r="D1073" s="10">
        <v>38837</v>
      </c>
      <c r="E1073" s="2" t="s">
        <v>24</v>
      </c>
      <c r="F1073" s="4">
        <v>84</v>
      </c>
      <c r="G1073" s="5">
        <v>253.68258531303155</v>
      </c>
      <c r="H1073" s="2" t="s">
        <v>20</v>
      </c>
    </row>
    <row r="1074" spans="2:8" ht="16.5" x14ac:dyDescent="0.3">
      <c r="B1074" s="3">
        <v>175</v>
      </c>
      <c r="C1074" s="117" t="s">
        <v>12</v>
      </c>
      <c r="D1074" s="10">
        <v>38100</v>
      </c>
      <c r="E1074" s="2" t="s">
        <v>24</v>
      </c>
      <c r="F1074" s="4">
        <v>80</v>
      </c>
      <c r="G1074" s="5">
        <v>242.44859600981886</v>
      </c>
      <c r="H1074" s="2" t="s">
        <v>17</v>
      </c>
    </row>
    <row r="1075" spans="2:8" ht="16.5" x14ac:dyDescent="0.3">
      <c r="B1075" s="3">
        <v>998</v>
      </c>
      <c r="C1075" s="117" t="s">
        <v>12</v>
      </c>
      <c r="D1075" s="10">
        <v>38628</v>
      </c>
      <c r="E1075" s="2" t="s">
        <v>24</v>
      </c>
      <c r="F1075" s="4">
        <v>78</v>
      </c>
      <c r="G1075" s="5">
        <v>235.69356375172592</v>
      </c>
      <c r="H1075" s="2" t="s">
        <v>20</v>
      </c>
    </row>
    <row r="1076" spans="2:8" ht="16.5" x14ac:dyDescent="0.3">
      <c r="B1076" s="3">
        <v>597</v>
      </c>
      <c r="C1076" s="117" t="s">
        <v>12</v>
      </c>
      <c r="D1076" s="10">
        <v>38188</v>
      </c>
      <c r="E1076" s="2" t="s">
        <v>24</v>
      </c>
      <c r="F1076" s="4">
        <v>78</v>
      </c>
      <c r="G1076" s="5">
        <v>235.37144026519812</v>
      </c>
      <c r="H1076" s="2" t="s">
        <v>17</v>
      </c>
    </row>
    <row r="1077" spans="2:8" ht="16.5" x14ac:dyDescent="0.3">
      <c r="B1077" s="3">
        <v>523</v>
      </c>
      <c r="C1077" s="117" t="s">
        <v>12</v>
      </c>
      <c r="D1077" s="10">
        <v>38430</v>
      </c>
      <c r="E1077" s="2" t="s">
        <v>24</v>
      </c>
      <c r="F1077" s="4">
        <v>77</v>
      </c>
      <c r="G1077" s="5">
        <v>232.49630521155086</v>
      </c>
      <c r="H1077" s="2" t="s">
        <v>19</v>
      </c>
    </row>
    <row r="1078" spans="2:8" ht="16.5" x14ac:dyDescent="0.3">
      <c r="B1078" s="3">
        <v>258</v>
      </c>
      <c r="C1078" s="117" t="s">
        <v>12</v>
      </c>
      <c r="D1078" s="10">
        <v>38364</v>
      </c>
      <c r="E1078" s="2" t="s">
        <v>24</v>
      </c>
      <c r="F1078" s="4">
        <v>77</v>
      </c>
      <c r="G1078" s="5">
        <v>233.3993347830984</v>
      </c>
      <c r="H1078" s="2" t="s">
        <v>19</v>
      </c>
    </row>
    <row r="1079" spans="2:8" ht="16.5" x14ac:dyDescent="0.3">
      <c r="B1079" s="3">
        <v>1889</v>
      </c>
      <c r="C1079" s="117" t="s">
        <v>12</v>
      </c>
      <c r="D1079" s="10">
        <v>39046</v>
      </c>
      <c r="E1079" s="2" t="s">
        <v>24</v>
      </c>
      <c r="F1079" s="4">
        <v>76</v>
      </c>
      <c r="G1079" s="5">
        <v>229.9178081264337</v>
      </c>
      <c r="H1079" s="2" t="s">
        <v>19</v>
      </c>
    </row>
    <row r="1080" spans="2:8" ht="16.5" x14ac:dyDescent="0.3">
      <c r="B1080" s="3">
        <v>378</v>
      </c>
      <c r="C1080" s="117" t="s">
        <v>12</v>
      </c>
      <c r="D1080" s="10">
        <v>38771</v>
      </c>
      <c r="E1080" s="2" t="s">
        <v>24</v>
      </c>
      <c r="F1080" s="4">
        <v>76</v>
      </c>
      <c r="G1080" s="5">
        <v>229.89259006043184</v>
      </c>
      <c r="H1080" s="2" t="s">
        <v>20</v>
      </c>
    </row>
    <row r="1081" spans="2:8" ht="16.5" x14ac:dyDescent="0.3">
      <c r="B1081" s="3">
        <v>1189</v>
      </c>
      <c r="C1081" s="117" t="s">
        <v>12</v>
      </c>
      <c r="D1081" s="10">
        <v>38287</v>
      </c>
      <c r="E1081" s="2" t="s">
        <v>24</v>
      </c>
      <c r="F1081" s="4">
        <v>75</v>
      </c>
      <c r="G1081" s="5">
        <v>227.61957571703351</v>
      </c>
      <c r="H1081" s="2" t="s">
        <v>18</v>
      </c>
    </row>
    <row r="1082" spans="2:8" ht="16.5" x14ac:dyDescent="0.3">
      <c r="B1082" s="3">
        <v>600</v>
      </c>
      <c r="C1082" s="117" t="s">
        <v>12</v>
      </c>
      <c r="D1082" s="10">
        <v>38155</v>
      </c>
      <c r="E1082" s="2" t="s">
        <v>24</v>
      </c>
      <c r="F1082" s="4">
        <v>64</v>
      </c>
      <c r="G1082" s="5">
        <v>194.18188189830369</v>
      </c>
      <c r="H1082" s="2" t="s">
        <v>19</v>
      </c>
    </row>
    <row r="1083" spans="2:8" ht="16.5" x14ac:dyDescent="0.3">
      <c r="B1083" s="3">
        <v>1864</v>
      </c>
      <c r="C1083" s="117" t="s">
        <v>12</v>
      </c>
      <c r="D1083" s="10">
        <v>38331</v>
      </c>
      <c r="E1083" s="2" t="s">
        <v>24</v>
      </c>
      <c r="F1083" s="4">
        <v>62</v>
      </c>
      <c r="G1083" s="5">
        <v>188.42678187961798</v>
      </c>
      <c r="H1083" s="2" t="s">
        <v>19</v>
      </c>
    </row>
    <row r="1084" spans="2:8" ht="16.5" x14ac:dyDescent="0.3">
      <c r="B1084" s="3">
        <v>146</v>
      </c>
      <c r="C1084" s="117" t="s">
        <v>12</v>
      </c>
      <c r="D1084" s="10">
        <v>38540</v>
      </c>
      <c r="E1084" s="2" t="s">
        <v>24</v>
      </c>
      <c r="F1084" s="4">
        <v>59</v>
      </c>
      <c r="G1084" s="5">
        <v>179.11590007622482</v>
      </c>
      <c r="H1084" s="2" t="s">
        <v>19</v>
      </c>
    </row>
    <row r="1085" spans="2:8" ht="16.5" x14ac:dyDescent="0.3">
      <c r="B1085" s="3">
        <v>773</v>
      </c>
      <c r="C1085" s="117" t="s">
        <v>12</v>
      </c>
      <c r="D1085" s="10">
        <v>38573</v>
      </c>
      <c r="E1085" s="2" t="s">
        <v>24</v>
      </c>
      <c r="F1085" s="4">
        <v>52</v>
      </c>
      <c r="G1085" s="5">
        <v>158.30772051149228</v>
      </c>
      <c r="H1085" s="2" t="s">
        <v>20</v>
      </c>
    </row>
    <row r="1086" spans="2:8" ht="16.5" x14ac:dyDescent="0.3">
      <c r="B1086" s="3">
        <v>242</v>
      </c>
      <c r="C1086" s="117" t="s">
        <v>12</v>
      </c>
      <c r="D1086" s="10">
        <v>38463</v>
      </c>
      <c r="E1086" s="2" t="s">
        <v>24</v>
      </c>
      <c r="F1086" s="4">
        <v>52</v>
      </c>
      <c r="G1086" s="5">
        <v>158.18704198984506</v>
      </c>
      <c r="H1086" s="2" t="s">
        <v>18</v>
      </c>
    </row>
    <row r="1087" spans="2:8" ht="16.5" x14ac:dyDescent="0.3">
      <c r="B1087" s="3">
        <v>166</v>
      </c>
      <c r="C1087" s="117" t="s">
        <v>12</v>
      </c>
      <c r="D1087" s="10">
        <v>38441</v>
      </c>
      <c r="E1087" s="2" t="s">
        <v>24</v>
      </c>
      <c r="F1087" s="4">
        <v>49</v>
      </c>
      <c r="G1087" s="5">
        <v>148.90711866414762</v>
      </c>
      <c r="H1087" s="2" t="s">
        <v>18</v>
      </c>
    </row>
    <row r="1088" spans="2:8" ht="16.5" x14ac:dyDescent="0.3">
      <c r="B1088" s="3">
        <v>1482</v>
      </c>
      <c r="C1088" s="117" t="s">
        <v>12</v>
      </c>
      <c r="D1088" s="10">
        <v>38804</v>
      </c>
      <c r="E1088" s="2" t="s">
        <v>24</v>
      </c>
      <c r="F1088" s="4">
        <v>48</v>
      </c>
      <c r="G1088" s="5">
        <v>146.44223986116381</v>
      </c>
      <c r="H1088" s="2" t="s">
        <v>19</v>
      </c>
    </row>
    <row r="1089" spans="2:8" ht="16.5" x14ac:dyDescent="0.3">
      <c r="B1089" s="3">
        <v>64</v>
      </c>
      <c r="C1089" s="117" t="s">
        <v>12</v>
      </c>
      <c r="D1089" s="10">
        <v>38848</v>
      </c>
      <c r="E1089" s="2" t="s">
        <v>24</v>
      </c>
      <c r="F1089" s="4">
        <v>41</v>
      </c>
      <c r="G1089" s="5">
        <v>125.00018840758105</v>
      </c>
      <c r="H1089" s="2" t="s">
        <v>17</v>
      </c>
    </row>
    <row r="1090" spans="2:8" ht="16.5" x14ac:dyDescent="0.3">
      <c r="B1090" s="3">
        <v>1738</v>
      </c>
      <c r="C1090" s="117" t="s">
        <v>12</v>
      </c>
      <c r="D1090" s="10">
        <v>38408</v>
      </c>
      <c r="E1090" s="2" t="s">
        <v>24</v>
      </c>
      <c r="F1090" s="4">
        <v>41</v>
      </c>
      <c r="G1090" s="5">
        <v>124.98924123949018</v>
      </c>
      <c r="H1090" s="2" t="s">
        <v>18</v>
      </c>
    </row>
    <row r="1091" spans="2:8" ht="16.5" x14ac:dyDescent="0.3">
      <c r="B1091" s="3">
        <v>646</v>
      </c>
      <c r="C1091" s="117" t="s">
        <v>12</v>
      </c>
      <c r="D1091" s="10">
        <v>38870</v>
      </c>
      <c r="E1091" s="2" t="s">
        <v>24</v>
      </c>
      <c r="F1091" s="4">
        <v>39</v>
      </c>
      <c r="G1091" s="5">
        <v>119.48835042374725</v>
      </c>
      <c r="H1091" s="2" t="s">
        <v>17</v>
      </c>
    </row>
    <row r="1092" spans="2:8" ht="16.5" x14ac:dyDescent="0.3">
      <c r="B1092" s="3">
        <v>329</v>
      </c>
      <c r="C1092" s="117" t="s">
        <v>12</v>
      </c>
      <c r="D1092" s="10">
        <v>38639</v>
      </c>
      <c r="E1092" s="2" t="s">
        <v>24</v>
      </c>
      <c r="F1092" s="4">
        <v>38</v>
      </c>
      <c r="G1092" s="5">
        <v>116.14288251700734</v>
      </c>
      <c r="H1092" s="2" t="s">
        <v>19</v>
      </c>
    </row>
    <row r="1093" spans="2:8" ht="16.5" x14ac:dyDescent="0.3">
      <c r="B1093" s="3">
        <v>48</v>
      </c>
      <c r="C1093" s="117" t="s">
        <v>12</v>
      </c>
      <c r="D1093" s="10">
        <v>38496</v>
      </c>
      <c r="E1093" s="2" t="s">
        <v>24</v>
      </c>
      <c r="F1093" s="4">
        <v>37</v>
      </c>
      <c r="G1093" s="5">
        <v>113.03491000904664</v>
      </c>
      <c r="H1093" s="2" t="s">
        <v>17</v>
      </c>
    </row>
    <row r="1094" spans="2:8" ht="16.5" x14ac:dyDescent="0.3">
      <c r="B1094" s="3">
        <v>1726</v>
      </c>
      <c r="C1094" s="117" t="s">
        <v>12</v>
      </c>
      <c r="D1094" s="10">
        <v>38903</v>
      </c>
      <c r="E1094" s="2" t="s">
        <v>24</v>
      </c>
      <c r="F1094" s="4">
        <v>35</v>
      </c>
      <c r="G1094" s="5">
        <v>107.40939275823844</v>
      </c>
      <c r="H1094" s="2" t="s">
        <v>20</v>
      </c>
    </row>
    <row r="1095" spans="2:8" ht="16.5" x14ac:dyDescent="0.3">
      <c r="B1095" s="3">
        <v>1623</v>
      </c>
      <c r="C1095" s="117" t="s">
        <v>12</v>
      </c>
      <c r="D1095" s="10">
        <v>38089</v>
      </c>
      <c r="E1095" s="2" t="s">
        <v>24</v>
      </c>
      <c r="F1095" s="4">
        <v>35</v>
      </c>
      <c r="G1095" s="5">
        <v>106.7048352932988</v>
      </c>
      <c r="H1095" s="2" t="s">
        <v>19</v>
      </c>
    </row>
    <row r="1096" spans="2:8" ht="16.5" x14ac:dyDescent="0.3">
      <c r="B1096" s="3">
        <v>1474</v>
      </c>
      <c r="C1096" s="117" t="s">
        <v>12</v>
      </c>
      <c r="D1096" s="10">
        <v>38848</v>
      </c>
      <c r="E1096" s="2" t="s">
        <v>24</v>
      </c>
      <c r="F1096" s="4">
        <v>31</v>
      </c>
      <c r="G1096" s="5">
        <v>95.050667546988379</v>
      </c>
      <c r="H1096" s="2" t="s">
        <v>19</v>
      </c>
    </row>
    <row r="1097" spans="2:8" ht="16.5" x14ac:dyDescent="0.3">
      <c r="B1097" s="3">
        <v>833</v>
      </c>
      <c r="C1097" s="117" t="s">
        <v>12</v>
      </c>
      <c r="D1097" s="10">
        <v>38012</v>
      </c>
      <c r="E1097" s="2" t="s">
        <v>24</v>
      </c>
      <c r="F1097" s="4">
        <v>31</v>
      </c>
      <c r="G1097" s="5">
        <v>95.327196648200925</v>
      </c>
      <c r="H1097" s="2" t="s">
        <v>18</v>
      </c>
    </row>
    <row r="1098" spans="2:8" ht="16.5" x14ac:dyDescent="0.3">
      <c r="B1098" s="3">
        <v>1626</v>
      </c>
      <c r="C1098" s="117" t="s">
        <v>12</v>
      </c>
      <c r="D1098" s="10">
        <v>38353</v>
      </c>
      <c r="E1098" s="2" t="s">
        <v>24</v>
      </c>
      <c r="F1098" s="4">
        <v>30</v>
      </c>
      <c r="G1098" s="5">
        <v>92.417025758970482</v>
      </c>
      <c r="H1098" s="2" t="s">
        <v>20</v>
      </c>
    </row>
    <row r="1099" spans="2:8" ht="16.5" x14ac:dyDescent="0.3">
      <c r="B1099" s="3">
        <v>1173</v>
      </c>
      <c r="C1099" s="117" t="s">
        <v>12</v>
      </c>
      <c r="D1099" s="10">
        <v>38298</v>
      </c>
      <c r="E1099" s="2" t="s">
        <v>24</v>
      </c>
      <c r="F1099" s="4">
        <v>30</v>
      </c>
      <c r="G1099" s="5">
        <v>92.33205932019861</v>
      </c>
      <c r="H1099" s="2" t="s">
        <v>20</v>
      </c>
    </row>
    <row r="1100" spans="2:8" ht="16.5" x14ac:dyDescent="0.3">
      <c r="B1100" s="3">
        <v>806</v>
      </c>
      <c r="C1100" s="117" t="s">
        <v>12</v>
      </c>
      <c r="D1100" s="10">
        <v>38947</v>
      </c>
      <c r="E1100" s="2" t="s">
        <v>24</v>
      </c>
      <c r="F1100" s="4">
        <v>26</v>
      </c>
      <c r="G1100" s="5">
        <v>80.208589830999188</v>
      </c>
      <c r="H1100" s="2" t="s">
        <v>18</v>
      </c>
    </row>
    <row r="1101" spans="2:8" ht="16.5" x14ac:dyDescent="0.3">
      <c r="B1101" s="3">
        <v>41</v>
      </c>
      <c r="C1101" s="117" t="s">
        <v>12</v>
      </c>
      <c r="D1101" s="10">
        <v>38023</v>
      </c>
      <c r="E1101" s="2" t="s">
        <v>24</v>
      </c>
      <c r="F1101" s="4">
        <v>25</v>
      </c>
      <c r="G1101" s="5">
        <v>76.562095842195291</v>
      </c>
      <c r="H1101" s="2" t="s">
        <v>17</v>
      </c>
    </row>
    <row r="1102" spans="2:8" ht="16.5" x14ac:dyDescent="0.3">
      <c r="B1102" s="3">
        <v>1758</v>
      </c>
      <c r="C1102" s="117" t="s">
        <v>12</v>
      </c>
      <c r="D1102" s="10">
        <v>38045</v>
      </c>
      <c r="E1102" s="2" t="s">
        <v>24</v>
      </c>
      <c r="F1102" s="4">
        <v>22</v>
      </c>
      <c r="G1102" s="5">
        <v>68.778643754081543</v>
      </c>
      <c r="H1102" s="2" t="s">
        <v>19</v>
      </c>
    </row>
    <row r="1103" spans="2:8" ht="16.5" x14ac:dyDescent="0.3">
      <c r="B1103" s="3">
        <v>1228</v>
      </c>
      <c r="C1103" s="117" t="s">
        <v>12</v>
      </c>
      <c r="D1103" s="10">
        <v>38903</v>
      </c>
      <c r="E1103" s="2" t="s">
        <v>24</v>
      </c>
      <c r="F1103" s="4">
        <v>20</v>
      </c>
      <c r="G1103" s="5">
        <v>61.771223708788817</v>
      </c>
      <c r="H1103" s="2" t="s">
        <v>19</v>
      </c>
    </row>
    <row r="1104" spans="2:8" ht="16.5" x14ac:dyDescent="0.3">
      <c r="B1104" s="3">
        <v>899</v>
      </c>
      <c r="C1104" s="117" t="s">
        <v>12</v>
      </c>
      <c r="D1104" s="10">
        <v>38012</v>
      </c>
      <c r="E1104" s="2" t="s">
        <v>24</v>
      </c>
      <c r="F1104" s="4">
        <v>19</v>
      </c>
      <c r="G1104" s="5">
        <v>59.122730804832166</v>
      </c>
      <c r="H1104" s="2" t="s">
        <v>18</v>
      </c>
    </row>
    <row r="1105" spans="2:8" ht="16.5" x14ac:dyDescent="0.3">
      <c r="B1105" s="3">
        <v>837</v>
      </c>
      <c r="C1105" s="117" t="s">
        <v>12</v>
      </c>
      <c r="D1105" s="10">
        <v>38870</v>
      </c>
      <c r="E1105" s="2" t="s">
        <v>24</v>
      </c>
      <c r="F1105" s="4">
        <v>16</v>
      </c>
      <c r="G1105" s="5">
        <v>50.310894482412991</v>
      </c>
      <c r="H1105" s="2" t="s">
        <v>17</v>
      </c>
    </row>
    <row r="1106" spans="2:8" ht="16.5" x14ac:dyDescent="0.3">
      <c r="B1106" s="3">
        <v>1895</v>
      </c>
      <c r="C1106" s="117" t="s">
        <v>12</v>
      </c>
      <c r="D1106" s="10">
        <v>38683</v>
      </c>
      <c r="E1106" s="2" t="s">
        <v>24</v>
      </c>
      <c r="F1106" s="4">
        <v>15</v>
      </c>
      <c r="G1106" s="5">
        <v>47.161022333179389</v>
      </c>
      <c r="H1106" s="2" t="s">
        <v>20</v>
      </c>
    </row>
    <row r="1107" spans="2:8" ht="16.5" x14ac:dyDescent="0.3">
      <c r="B1107" s="3">
        <v>1658</v>
      </c>
      <c r="C1107" s="117" t="s">
        <v>12</v>
      </c>
      <c r="D1107" s="10">
        <v>38617</v>
      </c>
      <c r="E1107" s="2" t="s">
        <v>24</v>
      </c>
      <c r="F1107" s="4">
        <v>14</v>
      </c>
      <c r="G1107" s="5">
        <v>44.140520464612329</v>
      </c>
      <c r="H1107" s="2" t="s">
        <v>18</v>
      </c>
    </row>
    <row r="1108" spans="2:8" ht="16.5" x14ac:dyDescent="0.3">
      <c r="B1108" s="3">
        <v>1221</v>
      </c>
      <c r="C1108" s="117" t="s">
        <v>12</v>
      </c>
      <c r="D1108" s="10">
        <v>39002</v>
      </c>
      <c r="E1108" s="2" t="s">
        <v>24</v>
      </c>
      <c r="F1108" s="4">
        <v>12</v>
      </c>
      <c r="G1108" s="5">
        <v>38.143038750044731</v>
      </c>
      <c r="H1108" s="2" t="s">
        <v>17</v>
      </c>
    </row>
    <row r="1109" spans="2:8" ht="16.5" x14ac:dyDescent="0.3">
      <c r="B1109" s="3">
        <v>524</v>
      </c>
      <c r="C1109" s="117" t="s">
        <v>12</v>
      </c>
      <c r="D1109" s="10">
        <v>38067</v>
      </c>
      <c r="E1109" s="2" t="s">
        <v>24</v>
      </c>
      <c r="F1109" s="4">
        <v>10</v>
      </c>
      <c r="G1109" s="5">
        <v>31.818132134554009</v>
      </c>
      <c r="H1109" s="2" t="s">
        <v>19</v>
      </c>
    </row>
    <row r="1110" spans="2:8" ht="16.5" x14ac:dyDescent="0.3">
      <c r="B1110" s="3">
        <v>1785</v>
      </c>
      <c r="C1110" s="117" t="s">
        <v>12</v>
      </c>
      <c r="D1110" s="10">
        <v>39035</v>
      </c>
      <c r="E1110" s="2" t="s">
        <v>24</v>
      </c>
      <c r="F1110" s="4">
        <v>9</v>
      </c>
      <c r="G1110" s="5">
        <v>28.951087924744211</v>
      </c>
      <c r="H1110" s="2" t="s">
        <v>19</v>
      </c>
    </row>
    <row r="1111" spans="2:8" ht="16.5" x14ac:dyDescent="0.3">
      <c r="B1111" s="3">
        <v>1034</v>
      </c>
      <c r="C1111" s="117" t="s">
        <v>12</v>
      </c>
      <c r="D1111" s="10">
        <v>38980</v>
      </c>
      <c r="E1111" s="2" t="s">
        <v>24</v>
      </c>
      <c r="F1111" s="4">
        <v>9</v>
      </c>
      <c r="G1111" s="5">
        <v>29.027293052396654</v>
      </c>
      <c r="H1111" s="2" t="s">
        <v>19</v>
      </c>
    </row>
    <row r="1112" spans="2:8" ht="16.5" x14ac:dyDescent="0.3">
      <c r="B1112" s="3">
        <v>194</v>
      </c>
      <c r="C1112" s="117" t="s">
        <v>12</v>
      </c>
      <c r="D1112" s="10">
        <v>38738</v>
      </c>
      <c r="E1112" s="2" t="s">
        <v>24</v>
      </c>
      <c r="F1112" s="4">
        <v>8</v>
      </c>
      <c r="G1112" s="5">
        <v>26.138739127477177</v>
      </c>
      <c r="H1112" s="2" t="s">
        <v>19</v>
      </c>
    </row>
    <row r="1113" spans="2:8" ht="16.5" x14ac:dyDescent="0.3">
      <c r="B1113" s="3">
        <v>918</v>
      </c>
      <c r="C1113" s="117" t="s">
        <v>12</v>
      </c>
      <c r="D1113" s="10">
        <v>38859</v>
      </c>
      <c r="E1113" s="2" t="s">
        <v>24</v>
      </c>
      <c r="F1113" s="4">
        <v>6</v>
      </c>
      <c r="G1113" s="5">
        <v>20.099629096975125</v>
      </c>
      <c r="H1113" s="2" t="s">
        <v>19</v>
      </c>
    </row>
    <row r="1114" spans="2:8" ht="16.5" x14ac:dyDescent="0.3">
      <c r="B1114" s="3">
        <v>87</v>
      </c>
      <c r="C1114" s="117" t="s">
        <v>12</v>
      </c>
      <c r="D1114" s="10">
        <v>38595</v>
      </c>
      <c r="E1114" s="2" t="s">
        <v>24</v>
      </c>
      <c r="F1114" s="4">
        <v>5</v>
      </c>
      <c r="G1114" s="5">
        <v>17.026058044096466</v>
      </c>
      <c r="H1114" s="2" t="s">
        <v>20</v>
      </c>
    </row>
    <row r="1115" spans="2:8" ht="16.5" x14ac:dyDescent="0.3">
      <c r="B1115" s="3">
        <v>254</v>
      </c>
      <c r="C1115" s="117" t="s">
        <v>12</v>
      </c>
      <c r="D1115" s="10">
        <v>38441</v>
      </c>
      <c r="E1115" s="2" t="s">
        <v>24</v>
      </c>
      <c r="F1115" s="4">
        <v>3</v>
      </c>
      <c r="G1115" s="5">
        <v>10.703015398687583</v>
      </c>
      <c r="H1115" s="2" t="s">
        <v>20</v>
      </c>
    </row>
    <row r="1116" spans="2:8" ht="16.5" x14ac:dyDescent="0.3">
      <c r="B1116" s="3">
        <v>1170</v>
      </c>
      <c r="C1116" s="117" t="s">
        <v>12</v>
      </c>
      <c r="D1116" s="10">
        <v>38232</v>
      </c>
      <c r="E1116" s="2" t="s">
        <v>24</v>
      </c>
      <c r="F1116" s="4">
        <v>2</v>
      </c>
      <c r="G1116" s="5">
        <v>7.9324854406454115</v>
      </c>
      <c r="H1116" s="2" t="s">
        <v>20</v>
      </c>
    </row>
    <row r="1117" spans="2:8" ht="16.5" x14ac:dyDescent="0.3">
      <c r="B1117" s="3">
        <v>1054</v>
      </c>
      <c r="C1117" s="117" t="s">
        <v>12</v>
      </c>
      <c r="D1117" s="10">
        <v>38001</v>
      </c>
      <c r="E1117" s="2" t="s">
        <v>24</v>
      </c>
      <c r="F1117" s="4">
        <v>2</v>
      </c>
      <c r="G1117" s="5">
        <v>8.3443048208269879</v>
      </c>
      <c r="H1117" s="2" t="s">
        <v>17</v>
      </c>
    </row>
    <row r="1118" spans="2:8" ht="16.5" x14ac:dyDescent="0.3">
      <c r="B1118" s="3">
        <v>1627</v>
      </c>
      <c r="C1118" s="117" t="s">
        <v>12</v>
      </c>
      <c r="D1118" s="10">
        <v>38914</v>
      </c>
      <c r="E1118" s="2" t="s">
        <v>24</v>
      </c>
      <c r="F1118" s="4">
        <v>-1</v>
      </c>
      <c r="G1118" s="5">
        <v>-1.6370674232788498</v>
      </c>
      <c r="H1118" s="2" t="s">
        <v>20</v>
      </c>
    </row>
    <row r="1119" spans="2:8" ht="16.5" x14ac:dyDescent="0.3">
      <c r="B1119" s="3">
        <v>1285</v>
      </c>
      <c r="C1119" s="117" t="s">
        <v>12</v>
      </c>
      <c r="D1119" s="10">
        <v>38353</v>
      </c>
      <c r="E1119" s="2" t="s">
        <v>24</v>
      </c>
      <c r="F1119" s="4">
        <v>-2</v>
      </c>
      <c r="G1119" s="5">
        <v>-3.4493356628035219</v>
      </c>
      <c r="H1119" s="2" t="s">
        <v>20</v>
      </c>
    </row>
    <row r="1120" spans="2:8" ht="16.5" x14ac:dyDescent="0.3">
      <c r="B1120" s="3">
        <v>1224</v>
      </c>
      <c r="C1120" s="117" t="s">
        <v>12</v>
      </c>
      <c r="D1120" s="10">
        <v>37990</v>
      </c>
      <c r="E1120" s="2" t="s">
        <v>24</v>
      </c>
      <c r="F1120" s="4">
        <v>-8</v>
      </c>
      <c r="G1120" s="5">
        <v>-22.146929145267091</v>
      </c>
      <c r="H1120" s="2" t="s">
        <v>20</v>
      </c>
    </row>
    <row r="1121" spans="2:8" ht="16.5" x14ac:dyDescent="0.3">
      <c r="B1121" s="3">
        <v>290</v>
      </c>
      <c r="C1121" s="117" t="s">
        <v>12</v>
      </c>
      <c r="D1121" s="10">
        <v>38672</v>
      </c>
      <c r="E1121" s="2" t="s">
        <v>22</v>
      </c>
      <c r="F1121" s="4">
        <v>94</v>
      </c>
      <c r="G1121" s="5">
        <v>283.84678757282279</v>
      </c>
      <c r="H1121" s="2" t="s">
        <v>18</v>
      </c>
    </row>
    <row r="1122" spans="2:8" ht="16.5" x14ac:dyDescent="0.3">
      <c r="B1122" s="3">
        <v>682</v>
      </c>
      <c r="C1122" s="117" t="s">
        <v>12</v>
      </c>
      <c r="D1122" s="10">
        <v>38298</v>
      </c>
      <c r="E1122" s="2" t="s">
        <v>22</v>
      </c>
      <c r="F1122" s="4">
        <v>94</v>
      </c>
      <c r="G1122" s="5">
        <v>284.32899274536834</v>
      </c>
      <c r="H1122" s="2" t="s">
        <v>18</v>
      </c>
    </row>
    <row r="1123" spans="2:8" ht="16.5" x14ac:dyDescent="0.3">
      <c r="B1123" s="3">
        <v>593</v>
      </c>
      <c r="C1123" s="117" t="s">
        <v>12</v>
      </c>
      <c r="D1123" s="10">
        <v>38001</v>
      </c>
      <c r="E1123" s="2" t="s">
        <v>22</v>
      </c>
      <c r="F1123" s="4">
        <v>94</v>
      </c>
      <c r="G1123" s="5">
        <v>284.61276074739663</v>
      </c>
      <c r="H1123" s="2" t="s">
        <v>20</v>
      </c>
    </row>
    <row r="1124" spans="2:8" ht="16.5" x14ac:dyDescent="0.3">
      <c r="B1124" s="3">
        <v>1801</v>
      </c>
      <c r="C1124" s="117" t="s">
        <v>12</v>
      </c>
      <c r="D1124" s="10">
        <v>39079</v>
      </c>
      <c r="E1124" s="2" t="s">
        <v>22</v>
      </c>
      <c r="F1124" s="4">
        <v>93</v>
      </c>
      <c r="G1124" s="5">
        <v>281.78560885336435</v>
      </c>
      <c r="H1124" s="2" t="s">
        <v>19</v>
      </c>
    </row>
    <row r="1125" spans="2:8" ht="16.5" x14ac:dyDescent="0.3">
      <c r="B1125" s="3">
        <v>1362</v>
      </c>
      <c r="C1125" s="117" t="s">
        <v>12</v>
      </c>
      <c r="D1125" s="10">
        <v>38881</v>
      </c>
      <c r="E1125" s="2" t="s">
        <v>22</v>
      </c>
      <c r="F1125" s="4">
        <v>91</v>
      </c>
      <c r="G1125" s="5">
        <v>274.60744776638205</v>
      </c>
      <c r="H1125" s="2" t="s">
        <v>19</v>
      </c>
    </row>
    <row r="1126" spans="2:8" ht="16.5" x14ac:dyDescent="0.3">
      <c r="B1126" s="3">
        <v>324</v>
      </c>
      <c r="C1126" s="117" t="s">
        <v>12</v>
      </c>
      <c r="D1126" s="10">
        <v>38980</v>
      </c>
      <c r="E1126" s="2" t="s">
        <v>22</v>
      </c>
      <c r="F1126" s="4">
        <v>84</v>
      </c>
      <c r="G1126" s="5">
        <v>254.38984191598573</v>
      </c>
      <c r="H1126" s="2" t="s">
        <v>20</v>
      </c>
    </row>
    <row r="1127" spans="2:8" ht="16.5" x14ac:dyDescent="0.3">
      <c r="B1127" s="3">
        <v>156</v>
      </c>
      <c r="C1127" s="117" t="s">
        <v>12</v>
      </c>
      <c r="D1127" s="10">
        <v>38716</v>
      </c>
      <c r="E1127" s="2" t="s">
        <v>22</v>
      </c>
      <c r="F1127" s="4">
        <v>81</v>
      </c>
      <c r="G1127" s="5">
        <v>244.96866878935498</v>
      </c>
      <c r="H1127" s="2" t="s">
        <v>19</v>
      </c>
    </row>
    <row r="1128" spans="2:8" ht="16.5" x14ac:dyDescent="0.3">
      <c r="B1128" s="3">
        <v>1608</v>
      </c>
      <c r="C1128" s="117" t="s">
        <v>12</v>
      </c>
      <c r="D1128" s="10">
        <v>38056</v>
      </c>
      <c r="E1128" s="2" t="s">
        <v>22</v>
      </c>
      <c r="F1128" s="4">
        <v>81</v>
      </c>
      <c r="G1128" s="5">
        <v>244.70980660248637</v>
      </c>
      <c r="H1128" s="2" t="s">
        <v>20</v>
      </c>
    </row>
    <row r="1129" spans="2:8" ht="16.5" x14ac:dyDescent="0.3">
      <c r="B1129" s="3">
        <v>850</v>
      </c>
      <c r="C1129" s="117" t="s">
        <v>12</v>
      </c>
      <c r="D1129" s="10">
        <v>38276</v>
      </c>
      <c r="E1129" s="2" t="s">
        <v>22</v>
      </c>
      <c r="F1129" s="4">
        <v>79</v>
      </c>
      <c r="G1129" s="5">
        <v>238.82743961542425</v>
      </c>
      <c r="H1129" s="2" t="s">
        <v>19</v>
      </c>
    </row>
    <row r="1130" spans="2:8" ht="16.5" x14ac:dyDescent="0.3">
      <c r="B1130" s="3">
        <v>811</v>
      </c>
      <c r="C1130" s="117" t="s">
        <v>12</v>
      </c>
      <c r="D1130" s="10">
        <v>38067</v>
      </c>
      <c r="E1130" s="2" t="s">
        <v>22</v>
      </c>
      <c r="F1130" s="4">
        <v>76</v>
      </c>
      <c r="G1130" s="5">
        <v>229.55812152109252</v>
      </c>
      <c r="H1130" s="2" t="s">
        <v>20</v>
      </c>
    </row>
    <row r="1131" spans="2:8" ht="16.5" x14ac:dyDescent="0.3">
      <c r="B1131" s="3">
        <v>384</v>
      </c>
      <c r="C1131" s="117" t="s">
        <v>12</v>
      </c>
      <c r="D1131" s="10">
        <v>38793</v>
      </c>
      <c r="E1131" s="2" t="s">
        <v>22</v>
      </c>
      <c r="F1131" s="4">
        <v>72</v>
      </c>
      <c r="G1131" s="5">
        <v>218.15023917907857</v>
      </c>
      <c r="H1131" s="2" t="s">
        <v>17</v>
      </c>
    </row>
    <row r="1132" spans="2:8" ht="16.5" x14ac:dyDescent="0.3">
      <c r="B1132" s="3">
        <v>1510</v>
      </c>
      <c r="C1132" s="117" t="s">
        <v>12</v>
      </c>
      <c r="D1132" s="10">
        <v>38958</v>
      </c>
      <c r="E1132" s="2" t="s">
        <v>22</v>
      </c>
      <c r="F1132" s="4">
        <v>65</v>
      </c>
      <c r="G1132" s="5">
        <v>197.80862125573833</v>
      </c>
      <c r="H1132" s="2" t="s">
        <v>17</v>
      </c>
    </row>
    <row r="1133" spans="2:8" ht="16.5" x14ac:dyDescent="0.3">
      <c r="B1133" s="3">
        <v>78</v>
      </c>
      <c r="C1133" s="117" t="s">
        <v>12</v>
      </c>
      <c r="D1133" s="10">
        <v>39068</v>
      </c>
      <c r="E1133" s="2" t="s">
        <v>22</v>
      </c>
      <c r="F1133" s="4">
        <v>56</v>
      </c>
      <c r="G1133" s="5">
        <v>170.23780299763459</v>
      </c>
      <c r="H1133" s="2" t="s">
        <v>17</v>
      </c>
    </row>
    <row r="1134" spans="2:8" ht="16.5" x14ac:dyDescent="0.3">
      <c r="B1134" s="3">
        <v>1248</v>
      </c>
      <c r="C1134" s="117" t="s">
        <v>12</v>
      </c>
      <c r="D1134" s="10">
        <v>38452</v>
      </c>
      <c r="E1134" s="2" t="s">
        <v>22</v>
      </c>
      <c r="F1134" s="4">
        <v>55</v>
      </c>
      <c r="G1134" s="5">
        <v>167.32527262577906</v>
      </c>
      <c r="H1134" s="2" t="s">
        <v>17</v>
      </c>
    </row>
    <row r="1135" spans="2:8" ht="16.5" x14ac:dyDescent="0.3">
      <c r="B1135" s="3">
        <v>1136</v>
      </c>
      <c r="C1135" s="117" t="s">
        <v>12</v>
      </c>
      <c r="D1135" s="10">
        <v>38364</v>
      </c>
      <c r="E1135" s="2" t="s">
        <v>22</v>
      </c>
      <c r="F1135" s="4">
        <v>51</v>
      </c>
      <c r="G1135" s="5">
        <v>154.66031011925435</v>
      </c>
      <c r="H1135" s="2" t="s">
        <v>19</v>
      </c>
    </row>
    <row r="1136" spans="2:8" ht="16.5" x14ac:dyDescent="0.3">
      <c r="B1136" s="3">
        <v>570</v>
      </c>
      <c r="C1136" s="117" t="s">
        <v>12</v>
      </c>
      <c r="D1136" s="10">
        <v>38430</v>
      </c>
      <c r="E1136" s="2" t="s">
        <v>22</v>
      </c>
      <c r="F1136" s="4">
        <v>43</v>
      </c>
      <c r="G1136" s="5">
        <v>131.05809583118935</v>
      </c>
      <c r="H1136" s="2" t="s">
        <v>17</v>
      </c>
    </row>
    <row r="1137" spans="2:8" ht="16.5" x14ac:dyDescent="0.3">
      <c r="B1137" s="3">
        <v>702</v>
      </c>
      <c r="C1137" s="117" t="s">
        <v>12</v>
      </c>
      <c r="D1137" s="10">
        <v>38826</v>
      </c>
      <c r="E1137" s="2" t="s">
        <v>22</v>
      </c>
      <c r="F1137" s="4">
        <v>40</v>
      </c>
      <c r="G1137" s="5">
        <v>122.42180451643387</v>
      </c>
      <c r="H1137" s="2" t="s">
        <v>18</v>
      </c>
    </row>
    <row r="1138" spans="2:8" ht="16.5" x14ac:dyDescent="0.3">
      <c r="B1138" s="3">
        <v>137</v>
      </c>
      <c r="C1138" s="117" t="s">
        <v>12</v>
      </c>
      <c r="D1138" s="10">
        <v>38287</v>
      </c>
      <c r="E1138" s="2" t="s">
        <v>22</v>
      </c>
      <c r="F1138" s="4">
        <v>40</v>
      </c>
      <c r="G1138" s="5">
        <v>121.94725640981379</v>
      </c>
      <c r="H1138" s="2" t="s">
        <v>19</v>
      </c>
    </row>
    <row r="1139" spans="2:8" ht="16.5" x14ac:dyDescent="0.3">
      <c r="B1139" s="3">
        <v>984</v>
      </c>
      <c r="C1139" s="117" t="s">
        <v>12</v>
      </c>
      <c r="D1139" s="10">
        <v>39079</v>
      </c>
      <c r="E1139" s="2" t="s">
        <v>22</v>
      </c>
      <c r="F1139" s="4">
        <v>39</v>
      </c>
      <c r="G1139" s="5">
        <v>119.05118285965317</v>
      </c>
      <c r="H1139" s="2" t="s">
        <v>20</v>
      </c>
    </row>
    <row r="1140" spans="2:8" ht="16.5" x14ac:dyDescent="0.3">
      <c r="B1140" s="3">
        <v>115</v>
      </c>
      <c r="C1140" s="117" t="s">
        <v>12</v>
      </c>
      <c r="D1140" s="10">
        <v>38738</v>
      </c>
      <c r="E1140" s="2" t="s">
        <v>22</v>
      </c>
      <c r="F1140" s="4">
        <v>39</v>
      </c>
      <c r="G1140" s="5">
        <v>118.62706142640471</v>
      </c>
      <c r="H1140" s="2" t="s">
        <v>17</v>
      </c>
    </row>
    <row r="1141" spans="2:8" ht="16.5" x14ac:dyDescent="0.3">
      <c r="B1141" s="3">
        <v>651</v>
      </c>
      <c r="C1141" s="117" t="s">
        <v>12</v>
      </c>
      <c r="D1141" s="10">
        <v>38760</v>
      </c>
      <c r="E1141" s="2" t="s">
        <v>22</v>
      </c>
      <c r="F1141" s="4">
        <v>36</v>
      </c>
      <c r="G1141" s="5">
        <v>109.40924257339921</v>
      </c>
      <c r="H1141" s="2" t="s">
        <v>17</v>
      </c>
    </row>
    <row r="1142" spans="2:8" ht="16.5" x14ac:dyDescent="0.3">
      <c r="B1142" s="3">
        <v>1564</v>
      </c>
      <c r="C1142" s="117" t="s">
        <v>12</v>
      </c>
      <c r="D1142" s="10">
        <v>38672</v>
      </c>
      <c r="E1142" s="2" t="s">
        <v>22</v>
      </c>
      <c r="F1142" s="4">
        <v>34</v>
      </c>
      <c r="G1142" s="5">
        <v>103.72320973361035</v>
      </c>
      <c r="H1142" s="2" t="s">
        <v>18</v>
      </c>
    </row>
    <row r="1143" spans="2:8" ht="16.5" x14ac:dyDescent="0.3">
      <c r="B1143" s="3">
        <v>1533</v>
      </c>
      <c r="C1143" s="117" t="s">
        <v>12</v>
      </c>
      <c r="D1143" s="10">
        <v>38298</v>
      </c>
      <c r="E1143" s="2" t="s">
        <v>22</v>
      </c>
      <c r="F1143" s="4">
        <v>34</v>
      </c>
      <c r="G1143" s="5">
        <v>104.44930690558964</v>
      </c>
      <c r="H1143" s="2" t="s">
        <v>19</v>
      </c>
    </row>
    <row r="1144" spans="2:8" ht="16.5" x14ac:dyDescent="0.3">
      <c r="B1144" s="3">
        <v>1667</v>
      </c>
      <c r="C1144" s="117" t="s">
        <v>12</v>
      </c>
      <c r="D1144" s="10">
        <v>38881</v>
      </c>
      <c r="E1144" s="2" t="s">
        <v>22</v>
      </c>
      <c r="F1144" s="4">
        <v>33</v>
      </c>
      <c r="G1144" s="5">
        <v>100.75324427531469</v>
      </c>
      <c r="H1144" s="2" t="s">
        <v>18</v>
      </c>
    </row>
    <row r="1145" spans="2:8" ht="16.5" x14ac:dyDescent="0.3">
      <c r="B1145" s="3">
        <v>648</v>
      </c>
      <c r="C1145" s="117" t="s">
        <v>12</v>
      </c>
      <c r="D1145" s="10">
        <v>38320</v>
      </c>
      <c r="E1145" s="2" t="s">
        <v>22</v>
      </c>
      <c r="F1145" s="4">
        <v>29</v>
      </c>
      <c r="G1145" s="5">
        <v>88.79031532479398</v>
      </c>
      <c r="H1145" s="2" t="s">
        <v>17</v>
      </c>
    </row>
    <row r="1146" spans="2:8" ht="16.5" x14ac:dyDescent="0.3">
      <c r="B1146" s="3">
        <v>870</v>
      </c>
      <c r="C1146" s="117" t="s">
        <v>12</v>
      </c>
      <c r="D1146" s="10">
        <v>38023</v>
      </c>
      <c r="E1146" s="2" t="s">
        <v>22</v>
      </c>
      <c r="F1146" s="4">
        <v>29</v>
      </c>
      <c r="G1146" s="5">
        <v>88.696716331090727</v>
      </c>
      <c r="H1146" s="2" t="s">
        <v>17</v>
      </c>
    </row>
    <row r="1147" spans="2:8" ht="16.5" x14ac:dyDescent="0.3">
      <c r="B1147" s="3">
        <v>95</v>
      </c>
      <c r="C1147" s="117" t="s">
        <v>12</v>
      </c>
      <c r="D1147" s="10">
        <v>38584</v>
      </c>
      <c r="E1147" s="2" t="s">
        <v>22</v>
      </c>
      <c r="F1147" s="4">
        <v>28</v>
      </c>
      <c r="G1147" s="5">
        <v>85.544260264222203</v>
      </c>
      <c r="H1147" s="2" t="s">
        <v>17</v>
      </c>
    </row>
    <row r="1148" spans="2:8" ht="16.5" x14ac:dyDescent="0.3">
      <c r="B1148" s="3">
        <v>1651</v>
      </c>
      <c r="C1148" s="117" t="s">
        <v>12</v>
      </c>
      <c r="D1148" s="10">
        <v>38397</v>
      </c>
      <c r="E1148" s="2" t="s">
        <v>22</v>
      </c>
      <c r="F1148" s="4">
        <v>27</v>
      </c>
      <c r="G1148" s="5">
        <v>82.646392449751019</v>
      </c>
      <c r="H1148" s="2" t="s">
        <v>18</v>
      </c>
    </row>
    <row r="1149" spans="2:8" ht="16.5" x14ac:dyDescent="0.3">
      <c r="B1149" s="3">
        <v>868</v>
      </c>
      <c r="C1149" s="117" t="s">
        <v>12</v>
      </c>
      <c r="D1149" s="10">
        <v>38056</v>
      </c>
      <c r="E1149" s="2" t="s">
        <v>22</v>
      </c>
      <c r="F1149" s="4">
        <v>27</v>
      </c>
      <c r="G1149" s="5">
        <v>83.01665013993393</v>
      </c>
      <c r="H1149" s="2" t="s">
        <v>18</v>
      </c>
    </row>
    <row r="1150" spans="2:8" ht="16.5" x14ac:dyDescent="0.3">
      <c r="B1150" s="3">
        <v>62</v>
      </c>
      <c r="C1150" s="117" t="s">
        <v>12</v>
      </c>
      <c r="D1150" s="10">
        <v>38210</v>
      </c>
      <c r="E1150" s="2" t="s">
        <v>22</v>
      </c>
      <c r="F1150" s="4">
        <v>23</v>
      </c>
      <c r="G1150" s="5">
        <v>71.313211840267556</v>
      </c>
      <c r="H1150" s="2" t="s">
        <v>17</v>
      </c>
    </row>
    <row r="1151" spans="2:8" ht="16.5" x14ac:dyDescent="0.3">
      <c r="B1151" s="3">
        <v>1079</v>
      </c>
      <c r="C1151" s="117" t="s">
        <v>12</v>
      </c>
      <c r="D1151" s="10">
        <v>38089</v>
      </c>
      <c r="E1151" s="2" t="s">
        <v>22</v>
      </c>
      <c r="F1151" s="4">
        <v>21</v>
      </c>
      <c r="G1151" s="5">
        <v>64.56759924886002</v>
      </c>
      <c r="H1151" s="2" t="s">
        <v>17</v>
      </c>
    </row>
    <row r="1152" spans="2:8" ht="16.5" x14ac:dyDescent="0.3">
      <c r="B1152" s="3">
        <v>1780</v>
      </c>
      <c r="C1152" s="117" t="s">
        <v>12</v>
      </c>
      <c r="D1152" s="10">
        <v>38111</v>
      </c>
      <c r="E1152" s="2" t="s">
        <v>22</v>
      </c>
      <c r="F1152" s="4">
        <v>16</v>
      </c>
      <c r="G1152" s="5">
        <v>50.32304691843445</v>
      </c>
      <c r="H1152" s="2" t="s">
        <v>17</v>
      </c>
    </row>
    <row r="1153" spans="2:8" ht="16.5" x14ac:dyDescent="0.3">
      <c r="B1153" s="3">
        <v>173</v>
      </c>
      <c r="C1153" s="117" t="s">
        <v>12</v>
      </c>
      <c r="D1153" s="10">
        <v>38914</v>
      </c>
      <c r="E1153" s="2" t="s">
        <v>22</v>
      </c>
      <c r="F1153" s="4">
        <v>14</v>
      </c>
      <c r="G1153" s="5">
        <v>43.897196992459193</v>
      </c>
      <c r="H1153" s="2" t="s">
        <v>17</v>
      </c>
    </row>
    <row r="1154" spans="2:8" ht="16.5" x14ac:dyDescent="0.3">
      <c r="B1154" s="3">
        <v>1756</v>
      </c>
      <c r="C1154" s="117" t="s">
        <v>12</v>
      </c>
      <c r="D1154" s="10">
        <v>38188</v>
      </c>
      <c r="E1154" s="2" t="s">
        <v>22</v>
      </c>
      <c r="F1154" s="4">
        <v>13</v>
      </c>
      <c r="G1154" s="5">
        <v>40.440362188704526</v>
      </c>
      <c r="H1154" s="2" t="s">
        <v>17</v>
      </c>
    </row>
    <row r="1155" spans="2:8" ht="16.5" x14ac:dyDescent="0.3">
      <c r="B1155" s="3">
        <v>1512</v>
      </c>
      <c r="C1155" s="117" t="s">
        <v>12</v>
      </c>
      <c r="D1155" s="10">
        <v>38672</v>
      </c>
      <c r="E1155" s="2" t="s">
        <v>22</v>
      </c>
      <c r="F1155" s="4">
        <v>9</v>
      </c>
      <c r="G1155" s="5">
        <v>28.855899545684331</v>
      </c>
      <c r="H1155" s="2" t="s">
        <v>20</v>
      </c>
    </row>
    <row r="1156" spans="2:8" ht="16.5" x14ac:dyDescent="0.3">
      <c r="B1156" s="3">
        <v>1035</v>
      </c>
      <c r="C1156" s="117" t="s">
        <v>12</v>
      </c>
      <c r="D1156" s="10">
        <v>38452</v>
      </c>
      <c r="E1156" s="2" t="s">
        <v>22</v>
      </c>
      <c r="F1156" s="4">
        <v>8</v>
      </c>
      <c r="G1156" s="5">
        <v>26.399425452966565</v>
      </c>
      <c r="H1156" s="2" t="s">
        <v>20</v>
      </c>
    </row>
    <row r="1157" spans="2:8" ht="16.5" x14ac:dyDescent="0.3">
      <c r="B1157" s="3">
        <v>430</v>
      </c>
      <c r="C1157" s="117" t="s">
        <v>12</v>
      </c>
      <c r="D1157" s="10">
        <v>38243</v>
      </c>
      <c r="E1157" s="2" t="s">
        <v>22</v>
      </c>
      <c r="F1157" s="4">
        <v>6</v>
      </c>
      <c r="G1157" s="5">
        <v>20.388215317654449</v>
      </c>
      <c r="H1157" s="2" t="s">
        <v>17</v>
      </c>
    </row>
    <row r="1158" spans="2:8" ht="16.5" x14ac:dyDescent="0.3">
      <c r="B1158" s="3">
        <v>479</v>
      </c>
      <c r="C1158" s="117" t="s">
        <v>12</v>
      </c>
      <c r="D1158" s="10">
        <v>38496</v>
      </c>
      <c r="E1158" s="2" t="s">
        <v>22</v>
      </c>
      <c r="F1158" s="4">
        <v>2</v>
      </c>
      <c r="G1158" s="5">
        <v>7.6817477771075868</v>
      </c>
      <c r="H1158" s="2" t="s">
        <v>20</v>
      </c>
    </row>
    <row r="1159" spans="2:8" ht="16.5" x14ac:dyDescent="0.3">
      <c r="B1159" s="3">
        <v>1881</v>
      </c>
      <c r="C1159" s="117" t="s">
        <v>12</v>
      </c>
      <c r="D1159" s="10">
        <v>38628</v>
      </c>
      <c r="E1159" s="2" t="s">
        <v>22</v>
      </c>
      <c r="F1159" s="4">
        <v>0</v>
      </c>
      <c r="G1159" s="5">
        <v>2.6560689007562872</v>
      </c>
      <c r="H1159" s="2" t="s">
        <v>20</v>
      </c>
    </row>
    <row r="1160" spans="2:8" ht="16.5" x14ac:dyDescent="0.3">
      <c r="B1160" s="3">
        <v>621</v>
      </c>
      <c r="C1160" s="117" t="s">
        <v>12</v>
      </c>
      <c r="D1160" s="10">
        <v>38089</v>
      </c>
      <c r="E1160" s="2" t="s">
        <v>22</v>
      </c>
      <c r="F1160" s="4">
        <v>-4</v>
      </c>
      <c r="G1160" s="5">
        <v>-10.39215955971811</v>
      </c>
      <c r="H1160" s="2" t="s">
        <v>18</v>
      </c>
    </row>
    <row r="1161" spans="2:8" ht="16.5" x14ac:dyDescent="0.3">
      <c r="B1161" s="3">
        <v>1178</v>
      </c>
      <c r="C1161" s="117" t="s">
        <v>12</v>
      </c>
      <c r="D1161" s="10">
        <v>39057</v>
      </c>
      <c r="E1161" s="2" t="s">
        <v>22</v>
      </c>
      <c r="F1161" s="4">
        <v>-8</v>
      </c>
      <c r="G1161" s="5">
        <v>-22.295514644563095</v>
      </c>
      <c r="H1161" s="2" t="s">
        <v>19</v>
      </c>
    </row>
    <row r="1162" spans="2:8" ht="16.5" x14ac:dyDescent="0.3">
      <c r="B1162" s="3">
        <v>987</v>
      </c>
      <c r="C1162" s="117" t="s">
        <v>12</v>
      </c>
      <c r="D1162" s="10">
        <v>38848</v>
      </c>
      <c r="E1162" s="2" t="s">
        <v>21</v>
      </c>
      <c r="F1162" s="4">
        <v>94</v>
      </c>
      <c r="G1162" s="5">
        <v>283.57943523104291</v>
      </c>
      <c r="H1162" s="2" t="s">
        <v>20</v>
      </c>
    </row>
    <row r="1163" spans="2:8" ht="16.5" x14ac:dyDescent="0.3">
      <c r="B1163" s="3">
        <v>910</v>
      </c>
      <c r="C1163" s="117" t="s">
        <v>12</v>
      </c>
      <c r="D1163" s="10">
        <v>38430</v>
      </c>
      <c r="E1163" s="2" t="s">
        <v>21</v>
      </c>
      <c r="F1163" s="4">
        <v>94</v>
      </c>
      <c r="G1163" s="5">
        <v>283.56226306241973</v>
      </c>
      <c r="H1163" s="2" t="s">
        <v>19</v>
      </c>
    </row>
    <row r="1164" spans="2:8" ht="16.5" x14ac:dyDescent="0.3">
      <c r="B1164" s="3">
        <v>1790</v>
      </c>
      <c r="C1164" s="117" t="s">
        <v>12</v>
      </c>
      <c r="D1164" s="10">
        <v>38067</v>
      </c>
      <c r="E1164" s="2" t="s">
        <v>21</v>
      </c>
      <c r="F1164" s="4">
        <v>90</v>
      </c>
      <c r="G1164" s="5">
        <v>271.87067701120321</v>
      </c>
      <c r="H1164" s="2" t="s">
        <v>20</v>
      </c>
    </row>
    <row r="1165" spans="2:8" ht="16.5" x14ac:dyDescent="0.3">
      <c r="B1165" s="3">
        <v>997</v>
      </c>
      <c r="C1165" s="117" t="s">
        <v>12</v>
      </c>
      <c r="D1165" s="10">
        <v>38144</v>
      </c>
      <c r="E1165" s="2" t="s">
        <v>21</v>
      </c>
      <c r="F1165" s="4">
        <v>88</v>
      </c>
      <c r="G1165" s="5">
        <v>265.2916292071763</v>
      </c>
      <c r="H1165" s="2" t="s">
        <v>19</v>
      </c>
    </row>
    <row r="1166" spans="2:8" ht="16.5" x14ac:dyDescent="0.3">
      <c r="B1166" s="3">
        <v>1408</v>
      </c>
      <c r="C1166" s="117" t="s">
        <v>12</v>
      </c>
      <c r="D1166" s="10">
        <v>38694</v>
      </c>
      <c r="E1166" s="2" t="s">
        <v>21</v>
      </c>
      <c r="F1166" s="4">
        <v>87</v>
      </c>
      <c r="G1166" s="5">
        <v>262.8805946680697</v>
      </c>
      <c r="H1166" s="2" t="s">
        <v>19</v>
      </c>
    </row>
    <row r="1167" spans="2:8" ht="16.5" x14ac:dyDescent="0.3">
      <c r="B1167" s="3">
        <v>157</v>
      </c>
      <c r="C1167" s="117" t="s">
        <v>12</v>
      </c>
      <c r="D1167" s="10">
        <v>38606</v>
      </c>
      <c r="E1167" s="2" t="s">
        <v>21</v>
      </c>
      <c r="F1167" s="4">
        <v>85</v>
      </c>
      <c r="G1167" s="5">
        <v>256.55696414737832</v>
      </c>
      <c r="H1167" s="2" t="s">
        <v>17</v>
      </c>
    </row>
    <row r="1168" spans="2:8" ht="16.5" x14ac:dyDescent="0.3">
      <c r="B1168" s="3">
        <v>1802</v>
      </c>
      <c r="C1168" s="117" t="s">
        <v>12</v>
      </c>
      <c r="D1168" s="10">
        <v>38056</v>
      </c>
      <c r="E1168" s="2" t="s">
        <v>21</v>
      </c>
      <c r="F1168" s="4">
        <v>82</v>
      </c>
      <c r="G1168" s="5">
        <v>247.0191820862224</v>
      </c>
      <c r="H1168" s="2" t="s">
        <v>18</v>
      </c>
    </row>
    <row r="1169" spans="2:8" ht="16.5" x14ac:dyDescent="0.3">
      <c r="B1169" s="3">
        <v>284</v>
      </c>
      <c r="C1169" s="117" t="s">
        <v>12</v>
      </c>
      <c r="D1169" s="10">
        <v>38221</v>
      </c>
      <c r="E1169" s="2" t="s">
        <v>21</v>
      </c>
      <c r="F1169" s="4">
        <v>79</v>
      </c>
      <c r="G1169" s="5">
        <v>239.89546823670116</v>
      </c>
      <c r="H1169" s="2" t="s">
        <v>19</v>
      </c>
    </row>
    <row r="1170" spans="2:8" ht="16.5" x14ac:dyDescent="0.3">
      <c r="B1170" s="3">
        <v>407</v>
      </c>
      <c r="C1170" s="117" t="s">
        <v>12</v>
      </c>
      <c r="D1170" s="10">
        <v>38056</v>
      </c>
      <c r="E1170" s="2" t="s">
        <v>21</v>
      </c>
      <c r="F1170" s="4">
        <v>78</v>
      </c>
      <c r="G1170" s="5">
        <v>235.98595343131922</v>
      </c>
      <c r="H1170" s="2" t="s">
        <v>19</v>
      </c>
    </row>
    <row r="1171" spans="2:8" ht="16.5" x14ac:dyDescent="0.3">
      <c r="B1171" s="3">
        <v>684</v>
      </c>
      <c r="C1171" s="117" t="s">
        <v>12</v>
      </c>
      <c r="D1171" s="10">
        <v>38507</v>
      </c>
      <c r="E1171" s="2" t="s">
        <v>21</v>
      </c>
      <c r="F1171" s="4">
        <v>66</v>
      </c>
      <c r="G1171" s="5">
        <v>200.20830019781053</v>
      </c>
      <c r="H1171" s="2" t="s">
        <v>17</v>
      </c>
    </row>
    <row r="1172" spans="2:8" ht="16.5" x14ac:dyDescent="0.3">
      <c r="B1172" s="3">
        <v>935</v>
      </c>
      <c r="C1172" s="117" t="s">
        <v>12</v>
      </c>
      <c r="D1172" s="10">
        <v>38804</v>
      </c>
      <c r="E1172" s="2" t="s">
        <v>21</v>
      </c>
      <c r="F1172" s="4">
        <v>62</v>
      </c>
      <c r="G1172" s="5">
        <v>187.88584432496489</v>
      </c>
      <c r="H1172" s="2" t="s">
        <v>17</v>
      </c>
    </row>
    <row r="1173" spans="2:8" ht="16.5" x14ac:dyDescent="0.3">
      <c r="B1173" s="3">
        <v>1591</v>
      </c>
      <c r="C1173" s="117" t="s">
        <v>12</v>
      </c>
      <c r="D1173" s="10">
        <v>38397</v>
      </c>
      <c r="E1173" s="2" t="s">
        <v>21</v>
      </c>
      <c r="F1173" s="4">
        <v>61</v>
      </c>
      <c r="G1173" s="5">
        <v>184.79269376899887</v>
      </c>
      <c r="H1173" s="2" t="s">
        <v>20</v>
      </c>
    </row>
    <row r="1174" spans="2:8" ht="16.5" x14ac:dyDescent="0.3">
      <c r="B1174" s="3">
        <v>1190</v>
      </c>
      <c r="C1174" s="117" t="s">
        <v>12</v>
      </c>
      <c r="D1174" s="10">
        <v>38155</v>
      </c>
      <c r="E1174" s="2" t="s">
        <v>21</v>
      </c>
      <c r="F1174" s="4">
        <v>61</v>
      </c>
      <c r="G1174" s="5">
        <v>184.47481128177199</v>
      </c>
      <c r="H1174" s="2" t="s">
        <v>17</v>
      </c>
    </row>
    <row r="1175" spans="2:8" ht="16.5" x14ac:dyDescent="0.3">
      <c r="B1175" s="3">
        <v>1674</v>
      </c>
      <c r="C1175" s="117" t="s">
        <v>12</v>
      </c>
      <c r="D1175" s="10">
        <v>38089</v>
      </c>
      <c r="E1175" s="2" t="s">
        <v>21</v>
      </c>
      <c r="F1175" s="4">
        <v>60</v>
      </c>
      <c r="G1175" s="5">
        <v>182.52957283898829</v>
      </c>
      <c r="H1175" s="2" t="s">
        <v>20</v>
      </c>
    </row>
    <row r="1176" spans="2:8" ht="16.5" x14ac:dyDescent="0.3">
      <c r="B1176" s="3">
        <v>1880</v>
      </c>
      <c r="C1176" s="117" t="s">
        <v>12</v>
      </c>
      <c r="D1176" s="10">
        <v>39068</v>
      </c>
      <c r="E1176" s="2" t="s">
        <v>21</v>
      </c>
      <c r="F1176" s="4">
        <v>59</v>
      </c>
      <c r="G1176" s="5">
        <v>178.65030230399057</v>
      </c>
      <c r="H1176" s="2" t="s">
        <v>17</v>
      </c>
    </row>
    <row r="1177" spans="2:8" ht="16.5" x14ac:dyDescent="0.3">
      <c r="B1177" s="3">
        <v>960</v>
      </c>
      <c r="C1177" s="117" t="s">
        <v>12</v>
      </c>
      <c r="D1177" s="10">
        <v>38980</v>
      </c>
      <c r="E1177" s="2" t="s">
        <v>21</v>
      </c>
      <c r="F1177" s="4">
        <v>53</v>
      </c>
      <c r="G1177" s="5">
        <v>160.95914621811275</v>
      </c>
      <c r="H1177" s="2" t="s">
        <v>20</v>
      </c>
    </row>
    <row r="1178" spans="2:8" ht="16.5" x14ac:dyDescent="0.3">
      <c r="B1178" s="3">
        <v>159</v>
      </c>
      <c r="C1178" s="117" t="s">
        <v>12</v>
      </c>
      <c r="D1178" s="10">
        <v>38375</v>
      </c>
      <c r="E1178" s="2" t="s">
        <v>21</v>
      </c>
      <c r="F1178" s="4">
        <v>51</v>
      </c>
      <c r="G1178" s="5">
        <v>154.48755641985605</v>
      </c>
      <c r="H1178" s="2" t="s">
        <v>17</v>
      </c>
    </row>
    <row r="1179" spans="2:8" ht="16.5" x14ac:dyDescent="0.3">
      <c r="B1179" s="3">
        <v>1855</v>
      </c>
      <c r="C1179" s="117" t="s">
        <v>12</v>
      </c>
      <c r="D1179" s="10">
        <v>38551</v>
      </c>
      <c r="E1179" s="2" t="s">
        <v>21</v>
      </c>
      <c r="F1179" s="4">
        <v>50</v>
      </c>
      <c r="G1179" s="5">
        <v>152.12593577749263</v>
      </c>
      <c r="H1179" s="2" t="s">
        <v>20</v>
      </c>
    </row>
    <row r="1180" spans="2:8" ht="16.5" x14ac:dyDescent="0.3">
      <c r="B1180" s="3">
        <v>13</v>
      </c>
      <c r="C1180" s="117" t="s">
        <v>12</v>
      </c>
      <c r="D1180" s="10">
        <v>38595</v>
      </c>
      <c r="E1180" s="2" t="s">
        <v>21</v>
      </c>
      <c r="F1180" s="4">
        <v>49</v>
      </c>
      <c r="G1180" s="5">
        <v>149.59279694174981</v>
      </c>
      <c r="H1180" s="2" t="s">
        <v>19</v>
      </c>
    </row>
    <row r="1181" spans="2:8" ht="16.5" x14ac:dyDescent="0.3">
      <c r="B1181" s="3">
        <v>1244</v>
      </c>
      <c r="C1181" s="117" t="s">
        <v>12</v>
      </c>
      <c r="D1181" s="10">
        <v>38111</v>
      </c>
      <c r="E1181" s="2" t="s">
        <v>21</v>
      </c>
      <c r="F1181" s="4">
        <v>47</v>
      </c>
      <c r="G1181" s="5">
        <v>142.82940012407209</v>
      </c>
      <c r="H1181" s="2" t="s">
        <v>20</v>
      </c>
    </row>
    <row r="1182" spans="2:8" ht="16.5" x14ac:dyDescent="0.3">
      <c r="B1182" s="3">
        <v>572</v>
      </c>
      <c r="C1182" s="117" t="s">
        <v>12</v>
      </c>
      <c r="D1182" s="10">
        <v>39057</v>
      </c>
      <c r="E1182" s="2" t="s">
        <v>21</v>
      </c>
      <c r="F1182" s="4">
        <v>40</v>
      </c>
      <c r="G1182" s="5">
        <v>121.86602847443184</v>
      </c>
      <c r="H1182" s="2" t="s">
        <v>18</v>
      </c>
    </row>
    <row r="1183" spans="2:8" ht="16.5" x14ac:dyDescent="0.3">
      <c r="B1183" s="3">
        <v>1720</v>
      </c>
      <c r="C1183" s="117" t="s">
        <v>12</v>
      </c>
      <c r="D1183" s="10">
        <v>38892</v>
      </c>
      <c r="E1183" s="2" t="s">
        <v>21</v>
      </c>
      <c r="F1183" s="4">
        <v>40</v>
      </c>
      <c r="G1183" s="5">
        <v>121.64869809891456</v>
      </c>
      <c r="H1183" s="2" t="s">
        <v>20</v>
      </c>
    </row>
    <row r="1184" spans="2:8" ht="16.5" x14ac:dyDescent="0.3">
      <c r="B1184" s="3">
        <v>1713</v>
      </c>
      <c r="C1184" s="117" t="s">
        <v>12</v>
      </c>
      <c r="D1184" s="10">
        <v>38694</v>
      </c>
      <c r="E1184" s="2" t="s">
        <v>21</v>
      </c>
      <c r="F1184" s="4">
        <v>40</v>
      </c>
      <c r="G1184" s="5">
        <v>122.14268476291653</v>
      </c>
      <c r="H1184" s="2" t="s">
        <v>19</v>
      </c>
    </row>
    <row r="1185" spans="2:8" ht="16.5" x14ac:dyDescent="0.3">
      <c r="B1185" s="3">
        <v>1303</v>
      </c>
      <c r="C1185" s="117" t="s">
        <v>12</v>
      </c>
      <c r="D1185" s="10">
        <v>38716</v>
      </c>
      <c r="E1185" s="2" t="s">
        <v>21</v>
      </c>
      <c r="F1185" s="4">
        <v>38</v>
      </c>
      <c r="G1185" s="5">
        <v>116.02781429818391</v>
      </c>
      <c r="H1185" s="2" t="s">
        <v>20</v>
      </c>
    </row>
    <row r="1186" spans="2:8" ht="16.5" x14ac:dyDescent="0.3">
      <c r="B1186" s="3">
        <v>1502</v>
      </c>
      <c r="C1186" s="117" t="s">
        <v>12</v>
      </c>
      <c r="D1186" s="10">
        <v>38727</v>
      </c>
      <c r="E1186" s="2" t="s">
        <v>21</v>
      </c>
      <c r="F1186" s="4">
        <v>33</v>
      </c>
      <c r="G1186" s="5">
        <v>101.70689339051272</v>
      </c>
      <c r="H1186" s="2" t="s">
        <v>19</v>
      </c>
    </row>
    <row r="1187" spans="2:8" ht="16.5" x14ac:dyDescent="0.3">
      <c r="B1187" s="3">
        <v>1551</v>
      </c>
      <c r="C1187" s="117" t="s">
        <v>12</v>
      </c>
      <c r="D1187" s="10">
        <v>38276</v>
      </c>
      <c r="E1187" s="2" t="s">
        <v>21</v>
      </c>
      <c r="F1187" s="4">
        <v>26</v>
      </c>
      <c r="G1187" s="5">
        <v>80.031587793648399</v>
      </c>
      <c r="H1187" s="2" t="s">
        <v>20</v>
      </c>
    </row>
    <row r="1188" spans="2:8" ht="16.5" x14ac:dyDescent="0.3">
      <c r="B1188" s="3">
        <v>1603</v>
      </c>
      <c r="C1188" s="117" t="s">
        <v>12</v>
      </c>
      <c r="D1188" s="10">
        <v>38155</v>
      </c>
      <c r="E1188" s="2" t="s">
        <v>21</v>
      </c>
      <c r="F1188" s="4">
        <v>25</v>
      </c>
      <c r="G1188" s="5">
        <v>77.046747006624841</v>
      </c>
      <c r="H1188" s="2" t="s">
        <v>19</v>
      </c>
    </row>
    <row r="1189" spans="2:8" ht="16.5" x14ac:dyDescent="0.3">
      <c r="B1189" s="3">
        <v>26</v>
      </c>
      <c r="C1189" s="117" t="s">
        <v>12</v>
      </c>
      <c r="D1189" s="10">
        <v>39057</v>
      </c>
      <c r="E1189" s="2" t="s">
        <v>21</v>
      </c>
      <c r="F1189" s="4">
        <v>24</v>
      </c>
      <c r="G1189" s="5">
        <v>74.622434460070465</v>
      </c>
      <c r="H1189" s="2" t="s">
        <v>19</v>
      </c>
    </row>
    <row r="1190" spans="2:8" ht="16.5" x14ac:dyDescent="0.3">
      <c r="B1190" s="3">
        <v>898</v>
      </c>
      <c r="C1190" s="117" t="s">
        <v>12</v>
      </c>
      <c r="D1190" s="10">
        <v>38947</v>
      </c>
      <c r="E1190" s="2" t="s">
        <v>21</v>
      </c>
      <c r="F1190" s="4">
        <v>24</v>
      </c>
      <c r="G1190" s="5">
        <v>73.406307306618515</v>
      </c>
      <c r="H1190" s="2" t="s">
        <v>19</v>
      </c>
    </row>
    <row r="1191" spans="2:8" ht="16.5" x14ac:dyDescent="0.3">
      <c r="B1191" s="3">
        <v>1048</v>
      </c>
      <c r="C1191" s="117" t="s">
        <v>12</v>
      </c>
      <c r="D1191" s="10">
        <v>38672</v>
      </c>
      <c r="E1191" s="2" t="s">
        <v>21</v>
      </c>
      <c r="F1191" s="4">
        <v>19</v>
      </c>
      <c r="G1191" s="5">
        <v>59.083968230358913</v>
      </c>
      <c r="H1191" s="2" t="s">
        <v>17</v>
      </c>
    </row>
    <row r="1192" spans="2:8" ht="16.5" x14ac:dyDescent="0.3">
      <c r="B1192" s="3">
        <v>1822</v>
      </c>
      <c r="C1192" s="117" t="s">
        <v>12</v>
      </c>
      <c r="D1192" s="10">
        <v>38463</v>
      </c>
      <c r="E1192" s="2" t="s">
        <v>21</v>
      </c>
      <c r="F1192" s="4">
        <v>19</v>
      </c>
      <c r="G1192" s="5">
        <v>59.451848680441209</v>
      </c>
      <c r="H1192" s="2" t="s">
        <v>19</v>
      </c>
    </row>
    <row r="1193" spans="2:8" ht="16.5" x14ac:dyDescent="0.3">
      <c r="B1193" s="3">
        <v>808</v>
      </c>
      <c r="C1193" s="117" t="s">
        <v>12</v>
      </c>
      <c r="D1193" s="10">
        <v>38034</v>
      </c>
      <c r="E1193" s="2" t="s">
        <v>21</v>
      </c>
      <c r="F1193" s="4">
        <v>15</v>
      </c>
      <c r="G1193" s="5">
        <v>47.198351483731813</v>
      </c>
      <c r="H1193" s="2" t="s">
        <v>18</v>
      </c>
    </row>
    <row r="1194" spans="2:8" ht="16.5" x14ac:dyDescent="0.3">
      <c r="B1194" s="3">
        <v>1772</v>
      </c>
      <c r="C1194" s="117" t="s">
        <v>12</v>
      </c>
      <c r="D1194" s="10">
        <v>38705</v>
      </c>
      <c r="E1194" s="2" t="s">
        <v>21</v>
      </c>
      <c r="F1194" s="4">
        <v>13</v>
      </c>
      <c r="G1194" s="5">
        <v>41.651608836226835</v>
      </c>
      <c r="H1194" s="2" t="s">
        <v>20</v>
      </c>
    </row>
    <row r="1195" spans="2:8" ht="16.5" x14ac:dyDescent="0.3">
      <c r="B1195" s="3">
        <v>107</v>
      </c>
      <c r="C1195" s="117" t="s">
        <v>12</v>
      </c>
      <c r="D1195" s="10">
        <v>38067</v>
      </c>
      <c r="E1195" s="2" t="s">
        <v>21</v>
      </c>
      <c r="F1195" s="4">
        <v>9</v>
      </c>
      <c r="G1195" s="5">
        <v>29.277821643264524</v>
      </c>
      <c r="H1195" s="2" t="s">
        <v>18</v>
      </c>
    </row>
    <row r="1196" spans="2:8" ht="16.5" x14ac:dyDescent="0.3">
      <c r="B1196" s="3">
        <v>327</v>
      </c>
      <c r="C1196" s="117" t="s">
        <v>12</v>
      </c>
      <c r="D1196" s="10">
        <v>39002</v>
      </c>
      <c r="E1196" s="2" t="s">
        <v>21</v>
      </c>
      <c r="F1196" s="4">
        <v>7</v>
      </c>
      <c r="G1196" s="5">
        <v>22.668540241379059</v>
      </c>
      <c r="H1196" s="2" t="s">
        <v>17</v>
      </c>
    </row>
    <row r="1197" spans="2:8" ht="16.5" x14ac:dyDescent="0.3">
      <c r="B1197" s="3">
        <v>1401</v>
      </c>
      <c r="C1197" s="117" t="s">
        <v>12</v>
      </c>
      <c r="D1197" s="10">
        <v>38980</v>
      </c>
      <c r="E1197" s="2" t="s">
        <v>21</v>
      </c>
      <c r="F1197" s="4">
        <v>6</v>
      </c>
      <c r="G1197" s="5">
        <v>19.546281446888681</v>
      </c>
      <c r="H1197" s="2" t="s">
        <v>19</v>
      </c>
    </row>
    <row r="1198" spans="2:8" ht="16.5" x14ac:dyDescent="0.3">
      <c r="B1198" s="3">
        <v>796</v>
      </c>
      <c r="C1198" s="117" t="s">
        <v>12</v>
      </c>
      <c r="D1198" s="10">
        <v>38782</v>
      </c>
      <c r="E1198" s="2" t="s">
        <v>21</v>
      </c>
      <c r="F1198" s="4">
        <v>3</v>
      </c>
      <c r="G1198" s="5">
        <v>10.416176420457935</v>
      </c>
      <c r="H1198" s="2" t="s">
        <v>18</v>
      </c>
    </row>
    <row r="1199" spans="2:8" ht="16.5" x14ac:dyDescent="0.3">
      <c r="B1199" s="3">
        <v>45</v>
      </c>
      <c r="C1199" s="117" t="s">
        <v>12</v>
      </c>
      <c r="D1199" s="10">
        <v>38980</v>
      </c>
      <c r="E1199" s="2" t="s">
        <v>21</v>
      </c>
      <c r="F1199" s="4">
        <v>2</v>
      </c>
      <c r="G1199" s="5">
        <v>7.8483600384211831</v>
      </c>
      <c r="H1199" s="2" t="s">
        <v>20</v>
      </c>
    </row>
    <row r="1200" spans="2:8" ht="16.5" x14ac:dyDescent="0.3">
      <c r="B1200" s="3">
        <v>979</v>
      </c>
      <c r="C1200" s="117" t="s">
        <v>12</v>
      </c>
      <c r="D1200" s="10">
        <v>38760</v>
      </c>
      <c r="E1200" s="2" t="s">
        <v>21</v>
      </c>
      <c r="F1200" s="4">
        <v>2</v>
      </c>
      <c r="G1200" s="5">
        <v>8.3122868755040553</v>
      </c>
      <c r="H1200" s="2" t="s">
        <v>18</v>
      </c>
    </row>
    <row r="1201" spans="2:8" ht="16.5" x14ac:dyDescent="0.3">
      <c r="B1201" s="3">
        <v>240</v>
      </c>
      <c r="C1201" s="117" t="s">
        <v>12</v>
      </c>
      <c r="D1201" s="10">
        <v>38661</v>
      </c>
      <c r="E1201" s="2" t="s">
        <v>21</v>
      </c>
      <c r="F1201" s="4">
        <v>2</v>
      </c>
      <c r="G1201" s="5">
        <v>7.6348447793459382</v>
      </c>
      <c r="H1201" s="2" t="s">
        <v>17</v>
      </c>
    </row>
    <row r="1202" spans="2:8" ht="16.5" x14ac:dyDescent="0.3">
      <c r="B1202" s="3">
        <v>1135</v>
      </c>
      <c r="C1202" s="117" t="s">
        <v>12</v>
      </c>
      <c r="D1202" s="10">
        <v>38738</v>
      </c>
      <c r="E1202" s="2" t="s">
        <v>21</v>
      </c>
      <c r="F1202" s="4">
        <v>-4</v>
      </c>
      <c r="G1202" s="5">
        <v>-9.965195042789297</v>
      </c>
      <c r="H1202" s="2" t="s">
        <v>18</v>
      </c>
    </row>
    <row r="1203" spans="2:8" ht="16.5" x14ac:dyDescent="0.3">
      <c r="B1203" s="3">
        <v>402</v>
      </c>
      <c r="C1203" s="117" t="s">
        <v>12</v>
      </c>
      <c r="D1203" s="10">
        <v>38452</v>
      </c>
      <c r="E1203" s="2" t="s">
        <v>21</v>
      </c>
      <c r="F1203" s="4">
        <v>-4</v>
      </c>
      <c r="G1203" s="5">
        <v>-10.045852408088738</v>
      </c>
      <c r="H1203" s="2" t="s">
        <v>17</v>
      </c>
    </row>
    <row r="1204" spans="2:8" ht="16.5" x14ac:dyDescent="0.3">
      <c r="B1204" s="3">
        <v>641</v>
      </c>
      <c r="C1204" s="117" t="s">
        <v>12</v>
      </c>
      <c r="D1204" s="10">
        <v>39024</v>
      </c>
      <c r="E1204" s="2" t="s">
        <v>21</v>
      </c>
      <c r="F1204" s="4">
        <v>-8</v>
      </c>
      <c r="G1204" s="5">
        <v>-21.90881602461678</v>
      </c>
      <c r="H1204" s="2" t="s">
        <v>17</v>
      </c>
    </row>
    <row r="1205" spans="2:8" ht="16.5" x14ac:dyDescent="0.3">
      <c r="B1205" s="3">
        <v>151</v>
      </c>
      <c r="C1205" s="117" t="s">
        <v>12</v>
      </c>
      <c r="D1205" s="10">
        <v>38540</v>
      </c>
      <c r="E1205" s="2" t="s">
        <v>21</v>
      </c>
      <c r="F1205" s="4">
        <v>-8</v>
      </c>
      <c r="G1205" s="5">
        <v>-22.376386657781136</v>
      </c>
      <c r="H1205" s="2" t="s">
        <v>19</v>
      </c>
    </row>
    <row r="1206" spans="2:8" ht="16.5" x14ac:dyDescent="0.3">
      <c r="B1206" s="3">
        <v>640</v>
      </c>
      <c r="C1206" s="117" t="s">
        <v>12</v>
      </c>
      <c r="D1206" s="10">
        <v>38298</v>
      </c>
      <c r="E1206" s="2" t="s">
        <v>21</v>
      </c>
      <c r="F1206" s="4">
        <v>-8</v>
      </c>
      <c r="G1206" s="5">
        <v>-21.44176526239897</v>
      </c>
      <c r="H1206" s="2" t="s">
        <v>17</v>
      </c>
    </row>
    <row r="1207" spans="2:8" ht="16.5" x14ac:dyDescent="0.3">
      <c r="B1207" s="3">
        <v>1561</v>
      </c>
      <c r="C1207" s="117" t="s">
        <v>12</v>
      </c>
      <c r="D1207" s="10">
        <v>38045</v>
      </c>
      <c r="E1207" s="2" t="s">
        <v>21</v>
      </c>
      <c r="F1207" s="4">
        <v>-8</v>
      </c>
      <c r="G1207" s="5">
        <v>-21.481967764977714</v>
      </c>
      <c r="H1207" s="2" t="s">
        <v>17</v>
      </c>
    </row>
    <row r="1208" spans="2:8" ht="16.5" x14ac:dyDescent="0.3">
      <c r="B1208" s="3">
        <v>366</v>
      </c>
      <c r="C1208" s="117" t="s">
        <v>12</v>
      </c>
      <c r="D1208" s="10">
        <v>38639</v>
      </c>
      <c r="E1208" s="2" t="s">
        <v>21</v>
      </c>
      <c r="F1208" s="4">
        <v>-9</v>
      </c>
      <c r="G1208" s="5">
        <v>-24.537461299444743</v>
      </c>
      <c r="H1208" s="2" t="s">
        <v>20</v>
      </c>
    </row>
    <row r="1209" spans="2:8" ht="16.5" x14ac:dyDescent="0.3">
      <c r="B1209" s="3">
        <v>1860</v>
      </c>
      <c r="C1209" s="117" t="s">
        <v>12</v>
      </c>
      <c r="D1209" s="10">
        <v>38210</v>
      </c>
      <c r="E1209" s="2" t="s">
        <v>21</v>
      </c>
      <c r="F1209" s="4">
        <v>-9</v>
      </c>
      <c r="G1209" s="5">
        <v>-24.760053633714985</v>
      </c>
      <c r="H1209" s="2" t="s">
        <v>20</v>
      </c>
    </row>
    <row r="1210" spans="2:8" ht="16.5" x14ac:dyDescent="0.3">
      <c r="B1210" s="3">
        <v>1022</v>
      </c>
      <c r="C1210" s="117" t="s">
        <v>12</v>
      </c>
      <c r="D1210" s="10">
        <v>38848</v>
      </c>
      <c r="E1210" s="2" t="s">
        <v>23</v>
      </c>
      <c r="F1210" s="4">
        <v>95</v>
      </c>
      <c r="G1210" s="5">
        <v>286.92674877229024</v>
      </c>
      <c r="H1210" s="2" t="s">
        <v>17</v>
      </c>
    </row>
    <row r="1211" spans="2:8" ht="16.5" x14ac:dyDescent="0.3">
      <c r="B1211" s="3">
        <v>585</v>
      </c>
      <c r="C1211" s="117" t="s">
        <v>12</v>
      </c>
      <c r="D1211" s="10">
        <v>38452</v>
      </c>
      <c r="E1211" s="2" t="s">
        <v>23</v>
      </c>
      <c r="F1211" s="4">
        <v>93</v>
      </c>
      <c r="G1211" s="5">
        <v>280.7978115895645</v>
      </c>
      <c r="H1211" s="2" t="s">
        <v>18</v>
      </c>
    </row>
    <row r="1212" spans="2:8" ht="16.5" x14ac:dyDescent="0.3">
      <c r="B1212" s="3">
        <v>147</v>
      </c>
      <c r="C1212" s="117" t="s">
        <v>12</v>
      </c>
      <c r="D1212" s="10">
        <v>38419</v>
      </c>
      <c r="E1212" s="2" t="s">
        <v>23</v>
      </c>
      <c r="F1212" s="4">
        <v>90</v>
      </c>
      <c r="G1212" s="5">
        <v>271.75315679180818</v>
      </c>
      <c r="H1212" s="2" t="s">
        <v>20</v>
      </c>
    </row>
    <row r="1213" spans="2:8" ht="16.5" x14ac:dyDescent="0.3">
      <c r="B1213" s="3">
        <v>1039</v>
      </c>
      <c r="C1213" s="117" t="s">
        <v>12</v>
      </c>
      <c r="D1213" s="10">
        <v>38518</v>
      </c>
      <c r="E1213" s="2" t="s">
        <v>23</v>
      </c>
      <c r="F1213" s="4">
        <v>76</v>
      </c>
      <c r="G1213" s="5">
        <v>230.14134634452847</v>
      </c>
      <c r="H1213" s="2" t="s">
        <v>18</v>
      </c>
    </row>
    <row r="1214" spans="2:8" ht="16.5" x14ac:dyDescent="0.3">
      <c r="B1214" s="3">
        <v>283</v>
      </c>
      <c r="C1214" s="117" t="s">
        <v>12</v>
      </c>
      <c r="D1214" s="10">
        <v>38133</v>
      </c>
      <c r="E1214" s="2" t="s">
        <v>23</v>
      </c>
      <c r="F1214" s="4">
        <v>75</v>
      </c>
      <c r="G1214" s="5">
        <v>227.4564792557687</v>
      </c>
      <c r="H1214" s="2" t="s">
        <v>19</v>
      </c>
    </row>
    <row r="1215" spans="2:8" ht="16.5" x14ac:dyDescent="0.3">
      <c r="B1215" s="3">
        <v>874</v>
      </c>
      <c r="C1215" s="117" t="s">
        <v>12</v>
      </c>
      <c r="D1215" s="10">
        <v>38540</v>
      </c>
      <c r="E1215" s="2" t="s">
        <v>23</v>
      </c>
      <c r="F1215" s="4">
        <v>57</v>
      </c>
      <c r="G1215" s="5">
        <v>172.96188521453885</v>
      </c>
      <c r="H1215" s="2" t="s">
        <v>18</v>
      </c>
    </row>
    <row r="1216" spans="2:8" ht="16.5" x14ac:dyDescent="0.3">
      <c r="B1216" s="3">
        <v>883</v>
      </c>
      <c r="C1216" s="117" t="s">
        <v>12</v>
      </c>
      <c r="D1216" s="10">
        <v>38540</v>
      </c>
      <c r="E1216" s="2" t="s">
        <v>23</v>
      </c>
      <c r="F1216" s="4">
        <v>57</v>
      </c>
      <c r="G1216" s="5">
        <v>173.05666995199584</v>
      </c>
      <c r="H1216" s="2" t="s">
        <v>18</v>
      </c>
    </row>
    <row r="1217" spans="2:8" ht="16.5" x14ac:dyDescent="0.3">
      <c r="B1217" s="3">
        <v>1099</v>
      </c>
      <c r="C1217" s="117" t="s">
        <v>12</v>
      </c>
      <c r="D1217" s="10">
        <v>38793</v>
      </c>
      <c r="E1217" s="2" t="s">
        <v>23</v>
      </c>
      <c r="F1217" s="4">
        <v>56</v>
      </c>
      <c r="G1217" s="5">
        <v>169.98666558680949</v>
      </c>
      <c r="H1217" s="2" t="s">
        <v>19</v>
      </c>
    </row>
    <row r="1218" spans="2:8" ht="16.5" x14ac:dyDescent="0.3">
      <c r="B1218" s="3">
        <v>945</v>
      </c>
      <c r="C1218" s="117" t="s">
        <v>12</v>
      </c>
      <c r="D1218" s="10">
        <v>38386</v>
      </c>
      <c r="E1218" s="2" t="s">
        <v>23</v>
      </c>
      <c r="F1218" s="4">
        <v>31</v>
      </c>
      <c r="G1218" s="5">
        <v>94.439645321373334</v>
      </c>
      <c r="H1218" s="2" t="s">
        <v>17</v>
      </c>
    </row>
    <row r="1219" spans="2:8" ht="16.5" x14ac:dyDescent="0.3">
      <c r="B1219" s="3">
        <v>662</v>
      </c>
      <c r="C1219" s="117" t="s">
        <v>12</v>
      </c>
      <c r="D1219" s="10">
        <v>39024</v>
      </c>
      <c r="E1219" s="2" t="s">
        <v>23</v>
      </c>
      <c r="F1219" s="4">
        <v>25</v>
      </c>
      <c r="G1219" s="5">
        <v>78.068436112651099</v>
      </c>
      <c r="H1219" s="2" t="s">
        <v>19</v>
      </c>
    </row>
    <row r="1220" spans="2:8" ht="16.5" x14ac:dyDescent="0.3">
      <c r="B1220" s="3">
        <v>347</v>
      </c>
      <c r="C1220" s="117" t="s">
        <v>12</v>
      </c>
      <c r="D1220" s="10">
        <v>38496</v>
      </c>
      <c r="E1220" s="2" t="s">
        <v>23</v>
      </c>
      <c r="F1220" s="4">
        <v>25</v>
      </c>
      <c r="G1220" s="5">
        <v>76.368933708358369</v>
      </c>
      <c r="H1220" s="2" t="s">
        <v>17</v>
      </c>
    </row>
    <row r="1221" spans="2:8" ht="16.5" x14ac:dyDescent="0.3">
      <c r="B1221" s="3">
        <v>1519</v>
      </c>
      <c r="C1221" s="117" t="s">
        <v>12</v>
      </c>
      <c r="D1221" s="10">
        <v>39013</v>
      </c>
      <c r="E1221" s="2" t="s">
        <v>23</v>
      </c>
      <c r="F1221" s="4">
        <v>18</v>
      </c>
      <c r="G1221" s="5">
        <v>56.300241442258397</v>
      </c>
      <c r="H1221" s="2" t="s">
        <v>17</v>
      </c>
    </row>
    <row r="1222" spans="2:8" ht="16.5" x14ac:dyDescent="0.3">
      <c r="B1222" s="3">
        <v>537</v>
      </c>
      <c r="C1222" s="117" t="s">
        <v>12</v>
      </c>
      <c r="D1222" s="10">
        <v>38991</v>
      </c>
      <c r="E1222" s="2" t="s">
        <v>23</v>
      </c>
      <c r="F1222" s="4">
        <v>17</v>
      </c>
      <c r="G1222" s="5">
        <v>52.246197330854876</v>
      </c>
      <c r="H1222" s="2" t="s">
        <v>19</v>
      </c>
    </row>
    <row r="1223" spans="2:8" ht="16.5" x14ac:dyDescent="0.3">
      <c r="B1223" s="3">
        <v>127</v>
      </c>
      <c r="C1223" s="117" t="s">
        <v>12</v>
      </c>
      <c r="D1223" s="10">
        <v>38540</v>
      </c>
      <c r="E1223" s="2" t="s">
        <v>23</v>
      </c>
      <c r="F1223" s="4">
        <v>9</v>
      </c>
      <c r="G1223" s="5">
        <v>29.259949674062039</v>
      </c>
      <c r="H1223" s="2" t="s">
        <v>18</v>
      </c>
    </row>
    <row r="1224" spans="2:8" ht="16.5" x14ac:dyDescent="0.3">
      <c r="B1224" s="3">
        <v>1105</v>
      </c>
      <c r="C1224" s="117" t="s">
        <v>12</v>
      </c>
      <c r="D1224" s="10">
        <v>38661</v>
      </c>
      <c r="E1224" s="2" t="s">
        <v>23</v>
      </c>
      <c r="F1224" s="4">
        <v>-4</v>
      </c>
      <c r="G1224" s="5">
        <v>-10.626598892969428</v>
      </c>
      <c r="H1224" s="2" t="s">
        <v>19</v>
      </c>
    </row>
    <row r="1225" spans="2:8" ht="16.5" x14ac:dyDescent="0.3">
      <c r="B1225" s="3">
        <v>241</v>
      </c>
      <c r="C1225" s="117" t="s">
        <v>12</v>
      </c>
      <c r="D1225" s="10">
        <v>38474</v>
      </c>
      <c r="E1225" s="2" t="s">
        <v>25</v>
      </c>
      <c r="F1225" s="4">
        <v>85</v>
      </c>
      <c r="G1225" s="5">
        <v>256.87957020946436</v>
      </c>
      <c r="H1225" s="2" t="s">
        <v>18</v>
      </c>
    </row>
    <row r="1226" spans="2:8" ht="16.5" x14ac:dyDescent="0.3">
      <c r="B1226" s="3">
        <v>1598</v>
      </c>
      <c r="C1226" s="117" t="s">
        <v>12</v>
      </c>
      <c r="D1226" s="10">
        <v>38463</v>
      </c>
      <c r="E1226" s="2" t="s">
        <v>25</v>
      </c>
      <c r="F1226" s="4">
        <v>85</v>
      </c>
      <c r="G1226" s="5">
        <v>256.67637583501136</v>
      </c>
      <c r="H1226" s="2" t="s">
        <v>17</v>
      </c>
    </row>
    <row r="1227" spans="2:8" ht="16.5" x14ac:dyDescent="0.3">
      <c r="B1227" s="3">
        <v>903</v>
      </c>
      <c r="C1227" s="117" t="s">
        <v>12</v>
      </c>
      <c r="D1227" s="10">
        <v>38914</v>
      </c>
      <c r="E1227" s="2" t="s">
        <v>25</v>
      </c>
      <c r="F1227" s="4">
        <v>84</v>
      </c>
      <c r="G1227" s="5">
        <v>253.78421313059829</v>
      </c>
      <c r="H1227" s="2" t="s">
        <v>18</v>
      </c>
    </row>
    <row r="1228" spans="2:8" ht="16.5" x14ac:dyDescent="0.3">
      <c r="B1228" s="3">
        <v>763</v>
      </c>
      <c r="C1228" s="117" t="s">
        <v>12</v>
      </c>
      <c r="D1228" s="10">
        <v>38848</v>
      </c>
      <c r="E1228" s="2" t="s">
        <v>25</v>
      </c>
      <c r="F1228" s="4">
        <v>84</v>
      </c>
      <c r="G1228" s="5">
        <v>254.2621659223083</v>
      </c>
      <c r="H1228" s="2" t="s">
        <v>20</v>
      </c>
    </row>
    <row r="1229" spans="2:8" ht="16.5" x14ac:dyDescent="0.3">
      <c r="B1229" s="3">
        <v>1202</v>
      </c>
      <c r="C1229" s="117" t="s">
        <v>12</v>
      </c>
      <c r="D1229" s="10">
        <v>38485</v>
      </c>
      <c r="E1229" s="2" t="s">
        <v>25</v>
      </c>
      <c r="F1229" s="4">
        <v>84</v>
      </c>
      <c r="G1229" s="5">
        <v>254.09765790734036</v>
      </c>
      <c r="H1229" s="2" t="s">
        <v>20</v>
      </c>
    </row>
    <row r="1230" spans="2:8" ht="16.5" x14ac:dyDescent="0.3">
      <c r="B1230" s="3">
        <v>689</v>
      </c>
      <c r="C1230" s="117" t="s">
        <v>12</v>
      </c>
      <c r="D1230" s="10">
        <v>38826</v>
      </c>
      <c r="E1230" s="2" t="s">
        <v>25</v>
      </c>
      <c r="F1230" s="4">
        <v>82</v>
      </c>
      <c r="G1230" s="5">
        <v>247.80094907753815</v>
      </c>
      <c r="H1230" s="2" t="s">
        <v>17</v>
      </c>
    </row>
    <row r="1231" spans="2:8" ht="16.5" x14ac:dyDescent="0.3">
      <c r="B1231" s="3">
        <v>891</v>
      </c>
      <c r="C1231" s="117" t="s">
        <v>12</v>
      </c>
      <c r="D1231" s="10">
        <v>38914</v>
      </c>
      <c r="E1231" s="2" t="s">
        <v>25</v>
      </c>
      <c r="F1231" s="4">
        <v>80</v>
      </c>
      <c r="G1231" s="5">
        <v>241.85917425037732</v>
      </c>
      <c r="H1231" s="2" t="s">
        <v>19</v>
      </c>
    </row>
    <row r="1232" spans="2:8" ht="16.5" x14ac:dyDescent="0.3">
      <c r="B1232" s="3">
        <v>1005</v>
      </c>
      <c r="C1232" s="117" t="s">
        <v>12</v>
      </c>
      <c r="D1232" s="10">
        <v>38177</v>
      </c>
      <c r="E1232" s="2" t="s">
        <v>25</v>
      </c>
      <c r="F1232" s="4">
        <v>71</v>
      </c>
      <c r="G1232" s="5">
        <v>215.02251352159234</v>
      </c>
      <c r="H1232" s="2" t="s">
        <v>19</v>
      </c>
    </row>
    <row r="1233" spans="2:8" ht="16.5" x14ac:dyDescent="0.3">
      <c r="B1233" s="3">
        <v>971</v>
      </c>
      <c r="C1233" s="117" t="s">
        <v>12</v>
      </c>
      <c r="D1233" s="10">
        <v>38749</v>
      </c>
      <c r="E1233" s="2" t="s">
        <v>25</v>
      </c>
      <c r="F1233" s="4">
        <v>65</v>
      </c>
      <c r="G1233" s="5">
        <v>196.63630077143569</v>
      </c>
      <c r="H1233" s="2" t="s">
        <v>17</v>
      </c>
    </row>
    <row r="1234" spans="2:8" ht="16.5" x14ac:dyDescent="0.3">
      <c r="B1234" s="3">
        <v>234</v>
      </c>
      <c r="C1234" s="117" t="s">
        <v>12</v>
      </c>
      <c r="D1234" s="10">
        <v>38298</v>
      </c>
      <c r="E1234" s="2" t="s">
        <v>25</v>
      </c>
      <c r="F1234" s="4">
        <v>59</v>
      </c>
      <c r="G1234" s="5">
        <v>178.9266502635322</v>
      </c>
      <c r="H1234" s="2" t="s">
        <v>20</v>
      </c>
    </row>
    <row r="1235" spans="2:8" ht="16.5" x14ac:dyDescent="0.3">
      <c r="B1235" s="3">
        <v>912</v>
      </c>
      <c r="C1235" s="117" t="s">
        <v>12</v>
      </c>
      <c r="D1235" s="10">
        <v>38903</v>
      </c>
      <c r="E1235" s="2" t="s">
        <v>25</v>
      </c>
      <c r="F1235" s="4">
        <v>57</v>
      </c>
      <c r="G1235" s="5">
        <v>172.69724242963656</v>
      </c>
      <c r="H1235" s="2" t="s">
        <v>19</v>
      </c>
    </row>
    <row r="1236" spans="2:8" ht="16.5" x14ac:dyDescent="0.3">
      <c r="B1236" s="3">
        <v>233</v>
      </c>
      <c r="C1236" s="117" t="s">
        <v>12</v>
      </c>
      <c r="D1236" s="10">
        <v>38210</v>
      </c>
      <c r="E1236" s="2" t="s">
        <v>25</v>
      </c>
      <c r="F1236" s="4">
        <v>57</v>
      </c>
      <c r="G1236" s="5">
        <v>173.59022125804509</v>
      </c>
      <c r="H1236" s="2" t="s">
        <v>18</v>
      </c>
    </row>
    <row r="1237" spans="2:8" ht="16.5" x14ac:dyDescent="0.3">
      <c r="B1237" s="3">
        <v>1241</v>
      </c>
      <c r="C1237" s="117" t="s">
        <v>12</v>
      </c>
      <c r="D1237" s="10">
        <v>39079</v>
      </c>
      <c r="E1237" s="2" t="s">
        <v>25</v>
      </c>
      <c r="F1237" s="4">
        <v>54</v>
      </c>
      <c r="G1237" s="5">
        <v>163.08588736802977</v>
      </c>
      <c r="H1237" s="2" t="s">
        <v>18</v>
      </c>
    </row>
    <row r="1238" spans="2:8" ht="16.5" x14ac:dyDescent="0.3">
      <c r="B1238" s="3">
        <v>958</v>
      </c>
      <c r="C1238" s="117" t="s">
        <v>12</v>
      </c>
      <c r="D1238" s="10">
        <v>38111</v>
      </c>
      <c r="E1238" s="2" t="s">
        <v>25</v>
      </c>
      <c r="F1238" s="4">
        <v>54</v>
      </c>
      <c r="G1238" s="5">
        <v>164.08170340636366</v>
      </c>
      <c r="H1238" s="2" t="s">
        <v>18</v>
      </c>
    </row>
    <row r="1239" spans="2:8" ht="16.5" x14ac:dyDescent="0.3">
      <c r="B1239" s="3">
        <v>877</v>
      </c>
      <c r="C1239" s="117" t="s">
        <v>12</v>
      </c>
      <c r="D1239" s="10">
        <v>38375</v>
      </c>
      <c r="E1239" s="2" t="s">
        <v>25</v>
      </c>
      <c r="F1239" s="4">
        <v>49</v>
      </c>
      <c r="G1239" s="5">
        <v>149.04131306617498</v>
      </c>
      <c r="H1239" s="2" t="s">
        <v>19</v>
      </c>
    </row>
    <row r="1240" spans="2:8" ht="16.5" x14ac:dyDescent="0.3">
      <c r="B1240" s="3">
        <v>1163</v>
      </c>
      <c r="C1240" s="117" t="s">
        <v>12</v>
      </c>
      <c r="D1240" s="10">
        <v>38254</v>
      </c>
      <c r="E1240" s="2" t="s">
        <v>25</v>
      </c>
      <c r="F1240" s="4">
        <v>46</v>
      </c>
      <c r="G1240" s="5">
        <v>140.4791075192903</v>
      </c>
      <c r="H1240" s="2" t="s">
        <v>17</v>
      </c>
    </row>
    <row r="1241" spans="2:8" ht="16.5" x14ac:dyDescent="0.3">
      <c r="B1241" s="3">
        <v>881</v>
      </c>
      <c r="C1241" s="117" t="s">
        <v>12</v>
      </c>
      <c r="D1241" s="10">
        <v>38452</v>
      </c>
      <c r="E1241" s="2" t="s">
        <v>25</v>
      </c>
      <c r="F1241" s="4">
        <v>45</v>
      </c>
      <c r="G1241" s="5">
        <v>137.05484034063696</v>
      </c>
      <c r="H1241" s="2" t="s">
        <v>20</v>
      </c>
    </row>
    <row r="1242" spans="2:8" ht="16.5" x14ac:dyDescent="0.3">
      <c r="B1242" s="3">
        <v>16</v>
      </c>
      <c r="C1242" s="117" t="s">
        <v>12</v>
      </c>
      <c r="D1242" s="10">
        <v>38089</v>
      </c>
      <c r="E1242" s="2" t="s">
        <v>25</v>
      </c>
      <c r="F1242" s="4">
        <v>45</v>
      </c>
      <c r="G1242" s="5">
        <v>137.39037590916232</v>
      </c>
      <c r="H1242" s="2" t="s">
        <v>20</v>
      </c>
    </row>
    <row r="1243" spans="2:8" ht="16.5" x14ac:dyDescent="0.3">
      <c r="B1243" s="3">
        <v>854</v>
      </c>
      <c r="C1243" s="117" t="s">
        <v>12</v>
      </c>
      <c r="D1243" s="10">
        <v>38859</v>
      </c>
      <c r="E1243" s="2" t="s">
        <v>25</v>
      </c>
      <c r="F1243" s="4">
        <v>44</v>
      </c>
      <c r="G1243" s="5">
        <v>134.44985862590835</v>
      </c>
      <c r="H1243" s="2" t="s">
        <v>20</v>
      </c>
    </row>
    <row r="1244" spans="2:8" ht="16.5" x14ac:dyDescent="0.3">
      <c r="B1244" s="3">
        <v>1183</v>
      </c>
      <c r="C1244" s="117" t="s">
        <v>12</v>
      </c>
      <c r="D1244" s="10">
        <v>38353</v>
      </c>
      <c r="E1244" s="2" t="s">
        <v>25</v>
      </c>
      <c r="F1244" s="4">
        <v>39</v>
      </c>
      <c r="G1244" s="5">
        <v>119.1661098521913</v>
      </c>
      <c r="H1244" s="2" t="s">
        <v>20</v>
      </c>
    </row>
    <row r="1245" spans="2:8" ht="16.5" x14ac:dyDescent="0.3">
      <c r="B1245" s="3">
        <v>1841</v>
      </c>
      <c r="C1245" s="117" t="s">
        <v>12</v>
      </c>
      <c r="D1245" s="10">
        <v>38793</v>
      </c>
      <c r="E1245" s="2" t="s">
        <v>25</v>
      </c>
      <c r="F1245" s="4">
        <v>36</v>
      </c>
      <c r="G1245" s="5">
        <v>110.02990284078979</v>
      </c>
      <c r="H1245" s="2" t="s">
        <v>17</v>
      </c>
    </row>
    <row r="1246" spans="2:8" ht="16.5" x14ac:dyDescent="0.3">
      <c r="B1246" s="3">
        <v>1452</v>
      </c>
      <c r="C1246" s="117" t="s">
        <v>12</v>
      </c>
      <c r="D1246" s="10">
        <v>39068</v>
      </c>
      <c r="E1246" s="2" t="s">
        <v>25</v>
      </c>
      <c r="F1246" s="4">
        <v>33</v>
      </c>
      <c r="G1246" s="5">
        <v>100.48140496751634</v>
      </c>
      <c r="H1246" s="2" t="s">
        <v>18</v>
      </c>
    </row>
    <row r="1247" spans="2:8" ht="16.5" x14ac:dyDescent="0.3">
      <c r="B1247" s="3">
        <v>1794</v>
      </c>
      <c r="C1247" s="117" t="s">
        <v>12</v>
      </c>
      <c r="D1247" s="10">
        <v>38716</v>
      </c>
      <c r="E1247" s="2" t="s">
        <v>25</v>
      </c>
      <c r="F1247" s="4">
        <v>29</v>
      </c>
      <c r="G1247" s="5">
        <v>89.016407302334798</v>
      </c>
      <c r="H1247" s="2" t="s">
        <v>17</v>
      </c>
    </row>
    <row r="1248" spans="2:8" ht="16.5" x14ac:dyDescent="0.3">
      <c r="B1248" s="3">
        <v>1590</v>
      </c>
      <c r="C1248" s="117" t="s">
        <v>12</v>
      </c>
      <c r="D1248" s="10">
        <v>38694</v>
      </c>
      <c r="E1248" s="2" t="s">
        <v>25</v>
      </c>
      <c r="F1248" s="4">
        <v>29</v>
      </c>
      <c r="G1248" s="5">
        <v>89.116436100256237</v>
      </c>
      <c r="H1248" s="2" t="s">
        <v>19</v>
      </c>
    </row>
    <row r="1249" spans="2:8" ht="16.5" x14ac:dyDescent="0.3">
      <c r="B1249" s="3">
        <v>1565</v>
      </c>
      <c r="C1249" s="117" t="s">
        <v>12</v>
      </c>
      <c r="D1249" s="10">
        <v>38320</v>
      </c>
      <c r="E1249" s="2" t="s">
        <v>25</v>
      </c>
      <c r="F1249" s="4">
        <v>27</v>
      </c>
      <c r="G1249" s="5">
        <v>82.680755879941501</v>
      </c>
      <c r="H1249" s="2" t="s">
        <v>18</v>
      </c>
    </row>
    <row r="1250" spans="2:8" ht="16.5" x14ac:dyDescent="0.3">
      <c r="B1250" s="3">
        <v>113</v>
      </c>
      <c r="C1250" s="117" t="s">
        <v>12</v>
      </c>
      <c r="D1250" s="10">
        <v>39057</v>
      </c>
      <c r="E1250" s="2" t="s">
        <v>25</v>
      </c>
      <c r="F1250" s="4">
        <v>26</v>
      </c>
      <c r="G1250" s="5">
        <v>80.488645084091601</v>
      </c>
      <c r="H1250" s="2" t="s">
        <v>19</v>
      </c>
    </row>
    <row r="1251" spans="2:8" ht="16.5" x14ac:dyDescent="0.3">
      <c r="B1251" s="3">
        <v>1434</v>
      </c>
      <c r="C1251" s="117" t="s">
        <v>12</v>
      </c>
      <c r="D1251" s="10">
        <v>39013</v>
      </c>
      <c r="E1251" s="2" t="s">
        <v>25</v>
      </c>
      <c r="F1251" s="4">
        <v>22</v>
      </c>
      <c r="G1251" s="5">
        <v>67.706785390101601</v>
      </c>
      <c r="H1251" s="2" t="s">
        <v>20</v>
      </c>
    </row>
    <row r="1252" spans="2:8" ht="16.5" x14ac:dyDescent="0.3">
      <c r="B1252" s="3">
        <v>1416</v>
      </c>
      <c r="C1252" s="117" t="s">
        <v>12</v>
      </c>
      <c r="D1252" s="10">
        <v>38265</v>
      </c>
      <c r="E1252" s="2" t="s">
        <v>25</v>
      </c>
      <c r="F1252" s="4">
        <v>21</v>
      </c>
      <c r="G1252" s="5">
        <v>65.217462708012192</v>
      </c>
      <c r="H1252" s="2" t="s">
        <v>17</v>
      </c>
    </row>
    <row r="1253" spans="2:8" ht="16.5" x14ac:dyDescent="0.3">
      <c r="B1253" s="3">
        <v>42</v>
      </c>
      <c r="C1253" s="117" t="s">
        <v>12</v>
      </c>
      <c r="D1253" s="10">
        <v>38452</v>
      </c>
      <c r="E1253" s="2" t="s">
        <v>25</v>
      </c>
      <c r="F1253" s="4">
        <v>19</v>
      </c>
      <c r="G1253" s="5">
        <v>59.382749361194016</v>
      </c>
      <c r="H1253" s="2" t="s">
        <v>18</v>
      </c>
    </row>
    <row r="1254" spans="2:8" ht="16.5" x14ac:dyDescent="0.3">
      <c r="B1254" s="3">
        <v>975</v>
      </c>
      <c r="C1254" s="117" t="s">
        <v>12</v>
      </c>
      <c r="D1254" s="10">
        <v>38243</v>
      </c>
      <c r="E1254" s="2" t="s">
        <v>25</v>
      </c>
      <c r="F1254" s="4">
        <v>13</v>
      </c>
      <c r="G1254" s="5">
        <v>41.138712352864658</v>
      </c>
      <c r="H1254" s="2" t="s">
        <v>20</v>
      </c>
    </row>
    <row r="1255" spans="2:8" ht="16.5" x14ac:dyDescent="0.3">
      <c r="B1255" s="3">
        <v>1688</v>
      </c>
      <c r="C1255" s="117" t="s">
        <v>12</v>
      </c>
      <c r="D1255" s="10">
        <v>38870</v>
      </c>
      <c r="E1255" s="2" t="s">
        <v>25</v>
      </c>
      <c r="F1255" s="4">
        <v>11</v>
      </c>
      <c r="G1255" s="5">
        <v>34.677474217404566</v>
      </c>
      <c r="H1255" s="2" t="s">
        <v>19</v>
      </c>
    </row>
    <row r="1256" spans="2:8" ht="16.5" x14ac:dyDescent="0.3">
      <c r="B1256" s="3">
        <v>1287</v>
      </c>
      <c r="C1256" s="117" t="s">
        <v>12</v>
      </c>
      <c r="D1256" s="10">
        <v>38892</v>
      </c>
      <c r="E1256" s="2" t="s">
        <v>25</v>
      </c>
      <c r="F1256" s="4">
        <v>10</v>
      </c>
      <c r="G1256" s="5">
        <v>31.300935347132732</v>
      </c>
      <c r="H1256" s="2" t="s">
        <v>18</v>
      </c>
    </row>
    <row r="1257" spans="2:8" ht="16.5" x14ac:dyDescent="0.3">
      <c r="B1257" s="3">
        <v>1779</v>
      </c>
      <c r="C1257" s="117" t="s">
        <v>12</v>
      </c>
      <c r="D1257" s="10">
        <v>38452</v>
      </c>
      <c r="E1257" s="2" t="s">
        <v>25</v>
      </c>
      <c r="F1257" s="4">
        <v>9</v>
      </c>
      <c r="G1257" s="5">
        <v>29.496709116948491</v>
      </c>
      <c r="H1257" s="2" t="s">
        <v>20</v>
      </c>
    </row>
    <row r="1258" spans="2:8" ht="16.5" x14ac:dyDescent="0.3">
      <c r="B1258" s="3">
        <v>690</v>
      </c>
      <c r="C1258" s="117" t="s">
        <v>12</v>
      </c>
      <c r="D1258" s="10">
        <v>38606</v>
      </c>
      <c r="E1258" s="2" t="s">
        <v>25</v>
      </c>
      <c r="F1258" s="4">
        <v>7</v>
      </c>
      <c r="G1258" s="5">
        <v>23.067714309015152</v>
      </c>
      <c r="H1258" s="2" t="s">
        <v>17</v>
      </c>
    </row>
    <row r="1259" spans="2:8" ht="16.5" x14ac:dyDescent="0.3">
      <c r="B1259" s="3">
        <v>1020</v>
      </c>
      <c r="C1259" s="117" t="s">
        <v>12</v>
      </c>
      <c r="D1259" s="10">
        <v>38793</v>
      </c>
      <c r="E1259" s="2" t="s">
        <v>25</v>
      </c>
      <c r="F1259" s="4">
        <v>5</v>
      </c>
      <c r="G1259" s="5">
        <v>17.428217544434208</v>
      </c>
      <c r="H1259" s="2" t="s">
        <v>17</v>
      </c>
    </row>
    <row r="1260" spans="2:8" ht="16.5" x14ac:dyDescent="0.3">
      <c r="B1260" s="3">
        <v>185</v>
      </c>
      <c r="C1260" s="117" t="s">
        <v>12</v>
      </c>
      <c r="D1260" s="10">
        <v>38540</v>
      </c>
      <c r="E1260" s="2" t="s">
        <v>25</v>
      </c>
      <c r="F1260" s="4">
        <v>2</v>
      </c>
      <c r="G1260" s="5">
        <v>8.0360535540736908</v>
      </c>
      <c r="H1260" s="2" t="s">
        <v>17</v>
      </c>
    </row>
    <row r="1261" spans="2:8" ht="16.5" x14ac:dyDescent="0.3">
      <c r="B1261" s="3">
        <v>1847</v>
      </c>
      <c r="C1261" s="117" t="s">
        <v>12</v>
      </c>
      <c r="D1261" s="10">
        <v>38243</v>
      </c>
      <c r="E1261" s="2" t="s">
        <v>25</v>
      </c>
      <c r="F1261" s="4">
        <v>2</v>
      </c>
      <c r="G1261" s="5">
        <v>7.3173645509019103</v>
      </c>
      <c r="H1261" s="2" t="s">
        <v>17</v>
      </c>
    </row>
    <row r="1262" spans="2:8" ht="16.5" x14ac:dyDescent="0.3">
      <c r="B1262" s="3">
        <v>566</v>
      </c>
      <c r="C1262" s="117" t="s">
        <v>12</v>
      </c>
      <c r="D1262" s="10">
        <v>38221</v>
      </c>
      <c r="E1262" s="2" t="s">
        <v>25</v>
      </c>
      <c r="F1262" s="4">
        <v>0</v>
      </c>
      <c r="G1262" s="5">
        <v>1.5994060348452668</v>
      </c>
      <c r="H1262" s="2" t="s">
        <v>19</v>
      </c>
    </row>
    <row r="1263" spans="2:8" ht="16.5" x14ac:dyDescent="0.3">
      <c r="B1263" s="3">
        <v>920</v>
      </c>
      <c r="C1263" s="117" t="s">
        <v>12</v>
      </c>
      <c r="D1263" s="10">
        <v>38727</v>
      </c>
      <c r="E1263" s="2" t="s">
        <v>25</v>
      </c>
      <c r="F1263" s="4">
        <v>-2</v>
      </c>
      <c r="G1263" s="5">
        <v>-3.7309676865630421</v>
      </c>
      <c r="H1263" s="2" t="s">
        <v>18</v>
      </c>
    </row>
    <row r="1264" spans="2:8" ht="16.5" x14ac:dyDescent="0.3">
      <c r="B1264" s="3">
        <v>1746</v>
      </c>
      <c r="C1264" s="117" t="s">
        <v>12</v>
      </c>
      <c r="D1264" s="10">
        <v>38507</v>
      </c>
      <c r="E1264" s="2" t="s">
        <v>25</v>
      </c>
      <c r="F1264" s="4">
        <v>-3</v>
      </c>
      <c r="G1264" s="5">
        <v>-6.3542907791353951</v>
      </c>
      <c r="H1264" s="2" t="s">
        <v>19</v>
      </c>
    </row>
    <row r="1265" spans="2:8" ht="16.5" x14ac:dyDescent="0.3">
      <c r="B1265" s="3">
        <v>1767</v>
      </c>
      <c r="C1265" s="117" t="s">
        <v>12</v>
      </c>
      <c r="D1265" s="10">
        <v>38870</v>
      </c>
      <c r="E1265" s="2" t="s">
        <v>25</v>
      </c>
      <c r="F1265" s="4">
        <v>-10</v>
      </c>
      <c r="G1265" s="5">
        <v>-28.429474612283389</v>
      </c>
      <c r="H1265" s="2" t="s">
        <v>18</v>
      </c>
    </row>
    <row r="1266" spans="2:8" ht="16.5" x14ac:dyDescent="0.3">
      <c r="B1266" s="3">
        <v>1427</v>
      </c>
      <c r="C1266" s="117" t="s">
        <v>12</v>
      </c>
      <c r="D1266" s="10">
        <v>38694</v>
      </c>
      <c r="E1266" s="2" t="s">
        <v>25</v>
      </c>
      <c r="F1266" s="4">
        <v>-10</v>
      </c>
      <c r="G1266" s="5">
        <v>-27.350902782330042</v>
      </c>
      <c r="H1266" s="2" t="s">
        <v>18</v>
      </c>
    </row>
    <row r="1267" spans="2:8" ht="16.5" x14ac:dyDescent="0.3">
      <c r="B1267" s="3">
        <v>1625</v>
      </c>
      <c r="C1267" s="117" t="s">
        <v>7</v>
      </c>
      <c r="D1267" s="10">
        <v>38562</v>
      </c>
      <c r="E1267" s="2" t="s">
        <v>24</v>
      </c>
      <c r="F1267" s="4">
        <v>95</v>
      </c>
      <c r="G1267" s="5">
        <v>287.15467709700755</v>
      </c>
      <c r="H1267" s="2" t="s">
        <v>19</v>
      </c>
    </row>
    <row r="1268" spans="2:8" ht="16.5" x14ac:dyDescent="0.3">
      <c r="B1268" s="3">
        <v>818</v>
      </c>
      <c r="C1268" s="117" t="s">
        <v>7</v>
      </c>
      <c r="D1268" s="10">
        <v>38089</v>
      </c>
      <c r="E1268" s="2" t="s">
        <v>24</v>
      </c>
      <c r="F1268" s="4">
        <v>86</v>
      </c>
      <c r="G1268" s="5">
        <v>259.4849368720744</v>
      </c>
      <c r="H1268" s="2" t="s">
        <v>18</v>
      </c>
    </row>
    <row r="1269" spans="2:8" ht="16.5" x14ac:dyDescent="0.3">
      <c r="B1269" s="3">
        <v>1612</v>
      </c>
      <c r="C1269" s="117" t="s">
        <v>7</v>
      </c>
      <c r="D1269" s="10">
        <v>38595</v>
      </c>
      <c r="E1269" s="2" t="s">
        <v>24</v>
      </c>
      <c r="F1269" s="4">
        <v>85</v>
      </c>
      <c r="G1269" s="5">
        <v>257.13848470493929</v>
      </c>
      <c r="H1269" s="2" t="s">
        <v>18</v>
      </c>
    </row>
    <row r="1270" spans="2:8" ht="16.5" x14ac:dyDescent="0.3">
      <c r="B1270" s="3">
        <v>325</v>
      </c>
      <c r="C1270" s="117" t="s">
        <v>7</v>
      </c>
      <c r="D1270" s="10">
        <v>38144</v>
      </c>
      <c r="E1270" s="2" t="s">
        <v>24</v>
      </c>
      <c r="F1270" s="4">
        <v>83</v>
      </c>
      <c r="G1270" s="5">
        <v>251.63175698562648</v>
      </c>
      <c r="H1270" s="2" t="s">
        <v>18</v>
      </c>
    </row>
    <row r="1271" spans="2:8" ht="16.5" x14ac:dyDescent="0.3">
      <c r="B1271" s="3">
        <v>1617</v>
      </c>
      <c r="C1271" s="117" t="s">
        <v>7</v>
      </c>
      <c r="D1271" s="10">
        <v>38133</v>
      </c>
      <c r="E1271" s="2" t="s">
        <v>24</v>
      </c>
      <c r="F1271" s="4">
        <v>83</v>
      </c>
      <c r="G1271" s="5">
        <v>250.62172213757762</v>
      </c>
      <c r="H1271" s="2" t="s">
        <v>18</v>
      </c>
    </row>
    <row r="1272" spans="2:8" ht="16.5" x14ac:dyDescent="0.3">
      <c r="B1272" s="3">
        <v>52</v>
      </c>
      <c r="C1272" s="117" t="s">
        <v>7</v>
      </c>
      <c r="D1272" s="10">
        <v>37990</v>
      </c>
      <c r="E1272" s="2" t="s">
        <v>24</v>
      </c>
      <c r="F1272" s="4">
        <v>83</v>
      </c>
      <c r="G1272" s="5">
        <v>250.33273832124888</v>
      </c>
      <c r="H1272" s="2" t="s">
        <v>18</v>
      </c>
    </row>
    <row r="1273" spans="2:8" ht="16.5" x14ac:dyDescent="0.3">
      <c r="B1273" s="3">
        <v>277</v>
      </c>
      <c r="C1273" s="117" t="s">
        <v>7</v>
      </c>
      <c r="D1273" s="10">
        <v>38364</v>
      </c>
      <c r="E1273" s="2" t="s">
        <v>24</v>
      </c>
      <c r="F1273" s="4">
        <v>82</v>
      </c>
      <c r="G1273" s="5">
        <v>247.58247918220624</v>
      </c>
      <c r="H1273" s="2" t="s">
        <v>19</v>
      </c>
    </row>
    <row r="1274" spans="2:8" ht="16.5" x14ac:dyDescent="0.3">
      <c r="B1274" s="3">
        <v>1112</v>
      </c>
      <c r="C1274" s="117" t="s">
        <v>7</v>
      </c>
      <c r="D1274" s="10">
        <v>38749</v>
      </c>
      <c r="E1274" s="2" t="s">
        <v>24</v>
      </c>
      <c r="F1274" s="4">
        <v>80</v>
      </c>
      <c r="G1274" s="5">
        <v>241.96811222876255</v>
      </c>
      <c r="H1274" s="2" t="s">
        <v>20</v>
      </c>
    </row>
    <row r="1275" spans="2:8" ht="16.5" x14ac:dyDescent="0.3">
      <c r="B1275" s="3">
        <v>1500</v>
      </c>
      <c r="C1275" s="117" t="s">
        <v>7</v>
      </c>
      <c r="D1275" s="10">
        <v>38595</v>
      </c>
      <c r="E1275" s="2" t="s">
        <v>24</v>
      </c>
      <c r="F1275" s="4">
        <v>78</v>
      </c>
      <c r="G1275" s="5">
        <v>235.9430418370726</v>
      </c>
      <c r="H1275" s="2" t="s">
        <v>18</v>
      </c>
    </row>
    <row r="1276" spans="2:8" ht="16.5" x14ac:dyDescent="0.3">
      <c r="B1276" s="3">
        <v>271</v>
      </c>
      <c r="C1276" s="117" t="s">
        <v>7</v>
      </c>
      <c r="D1276" s="10">
        <v>38474</v>
      </c>
      <c r="E1276" s="2" t="s">
        <v>24</v>
      </c>
      <c r="F1276" s="4">
        <v>74</v>
      </c>
      <c r="G1276" s="5">
        <v>224.75435048565893</v>
      </c>
      <c r="H1276" s="2" t="s">
        <v>20</v>
      </c>
    </row>
    <row r="1277" spans="2:8" ht="16.5" x14ac:dyDescent="0.3">
      <c r="B1277" s="3">
        <v>795</v>
      </c>
      <c r="C1277" s="117" t="s">
        <v>7</v>
      </c>
      <c r="D1277" s="10">
        <v>38133</v>
      </c>
      <c r="E1277" s="2" t="s">
        <v>24</v>
      </c>
      <c r="F1277" s="4">
        <v>72</v>
      </c>
      <c r="G1277" s="5">
        <v>218.07728873022205</v>
      </c>
      <c r="H1277" s="2" t="s">
        <v>17</v>
      </c>
    </row>
    <row r="1278" spans="2:8" ht="16.5" x14ac:dyDescent="0.3">
      <c r="B1278" s="3">
        <v>1108</v>
      </c>
      <c r="C1278" s="117" t="s">
        <v>7</v>
      </c>
      <c r="D1278" s="10">
        <v>38419</v>
      </c>
      <c r="E1278" s="2" t="s">
        <v>24</v>
      </c>
      <c r="F1278" s="4">
        <v>67</v>
      </c>
      <c r="G1278" s="5">
        <v>203.3886615347389</v>
      </c>
      <c r="H1278" s="2" t="s">
        <v>19</v>
      </c>
    </row>
    <row r="1279" spans="2:8" ht="16.5" x14ac:dyDescent="0.3">
      <c r="B1279" s="3">
        <v>1811</v>
      </c>
      <c r="C1279" s="117" t="s">
        <v>7</v>
      </c>
      <c r="D1279" s="10">
        <v>38826</v>
      </c>
      <c r="E1279" s="2" t="s">
        <v>24</v>
      </c>
      <c r="F1279" s="4">
        <v>65</v>
      </c>
      <c r="G1279" s="5">
        <v>197.17585549268185</v>
      </c>
      <c r="H1279" s="2" t="s">
        <v>19</v>
      </c>
    </row>
    <row r="1280" spans="2:8" ht="16.5" x14ac:dyDescent="0.3">
      <c r="B1280" s="3">
        <v>282</v>
      </c>
      <c r="C1280" s="117" t="s">
        <v>7</v>
      </c>
      <c r="D1280" s="10">
        <v>38331</v>
      </c>
      <c r="E1280" s="2" t="s">
        <v>24</v>
      </c>
      <c r="F1280" s="4">
        <v>65</v>
      </c>
      <c r="G1280" s="5">
        <v>197.40778751122588</v>
      </c>
      <c r="H1280" s="2" t="s">
        <v>20</v>
      </c>
    </row>
    <row r="1281" spans="2:8" ht="16.5" x14ac:dyDescent="0.3">
      <c r="B1281" s="3">
        <v>1145</v>
      </c>
      <c r="C1281" s="117" t="s">
        <v>7</v>
      </c>
      <c r="D1281" s="10">
        <v>38331</v>
      </c>
      <c r="E1281" s="2" t="s">
        <v>24</v>
      </c>
      <c r="F1281" s="4">
        <v>65</v>
      </c>
      <c r="G1281" s="5">
        <v>197.3309600781289</v>
      </c>
      <c r="H1281" s="2" t="s">
        <v>20</v>
      </c>
    </row>
    <row r="1282" spans="2:8" ht="16.5" x14ac:dyDescent="0.3">
      <c r="B1282" s="3">
        <v>1398</v>
      </c>
      <c r="C1282" s="117" t="s">
        <v>7</v>
      </c>
      <c r="D1282" s="10">
        <v>38122</v>
      </c>
      <c r="E1282" s="2" t="s">
        <v>24</v>
      </c>
      <c r="F1282" s="4">
        <v>64</v>
      </c>
      <c r="G1282" s="5">
        <v>193.99078398349641</v>
      </c>
      <c r="H1282" s="2" t="s">
        <v>19</v>
      </c>
    </row>
    <row r="1283" spans="2:8" ht="16.5" x14ac:dyDescent="0.3">
      <c r="B1283" s="3">
        <v>1305</v>
      </c>
      <c r="C1283" s="117" t="s">
        <v>7</v>
      </c>
      <c r="D1283" s="10">
        <v>38551</v>
      </c>
      <c r="E1283" s="2" t="s">
        <v>24</v>
      </c>
      <c r="F1283" s="4">
        <v>61</v>
      </c>
      <c r="G1283" s="5">
        <v>184.44189289759726</v>
      </c>
      <c r="H1283" s="2" t="s">
        <v>19</v>
      </c>
    </row>
    <row r="1284" spans="2:8" ht="16.5" x14ac:dyDescent="0.3">
      <c r="B1284" s="3">
        <v>275</v>
      </c>
      <c r="C1284" s="117" t="s">
        <v>7</v>
      </c>
      <c r="D1284" s="10">
        <v>38694</v>
      </c>
      <c r="E1284" s="2" t="s">
        <v>24</v>
      </c>
      <c r="F1284" s="4">
        <v>59</v>
      </c>
      <c r="G1284" s="5">
        <v>179.38546683395009</v>
      </c>
      <c r="H1284" s="2" t="s">
        <v>19</v>
      </c>
    </row>
    <row r="1285" spans="2:8" ht="16.5" x14ac:dyDescent="0.3">
      <c r="B1285" s="3">
        <v>1568</v>
      </c>
      <c r="C1285" s="117" t="s">
        <v>7</v>
      </c>
      <c r="D1285" s="10">
        <v>38485</v>
      </c>
      <c r="E1285" s="2" t="s">
        <v>24</v>
      </c>
      <c r="F1285" s="4">
        <v>58</v>
      </c>
      <c r="G1285" s="5">
        <v>175.98159998303569</v>
      </c>
      <c r="H1285" s="2" t="s">
        <v>17</v>
      </c>
    </row>
    <row r="1286" spans="2:8" ht="16.5" x14ac:dyDescent="0.3">
      <c r="B1286" s="3">
        <v>1226</v>
      </c>
      <c r="C1286" s="117" t="s">
        <v>7</v>
      </c>
      <c r="D1286" s="10">
        <v>38958</v>
      </c>
      <c r="E1286" s="2" t="s">
        <v>24</v>
      </c>
      <c r="F1286" s="4">
        <v>55</v>
      </c>
      <c r="G1286" s="5">
        <v>167.57524533229733</v>
      </c>
      <c r="H1286" s="2" t="s">
        <v>20</v>
      </c>
    </row>
    <row r="1287" spans="2:8" ht="16.5" x14ac:dyDescent="0.3">
      <c r="B1287" s="3">
        <v>265</v>
      </c>
      <c r="C1287" s="117" t="s">
        <v>7</v>
      </c>
      <c r="D1287" s="10">
        <v>38551</v>
      </c>
      <c r="E1287" s="2" t="s">
        <v>24</v>
      </c>
      <c r="F1287" s="4">
        <v>55</v>
      </c>
      <c r="G1287" s="5">
        <v>167.05079786120268</v>
      </c>
      <c r="H1287" s="2" t="s">
        <v>17</v>
      </c>
    </row>
    <row r="1288" spans="2:8" ht="16.5" x14ac:dyDescent="0.3">
      <c r="B1288" s="3">
        <v>1792</v>
      </c>
      <c r="C1288" s="117" t="s">
        <v>7</v>
      </c>
      <c r="D1288" s="10">
        <v>38650</v>
      </c>
      <c r="E1288" s="2" t="s">
        <v>24</v>
      </c>
      <c r="F1288" s="4">
        <v>51</v>
      </c>
      <c r="G1288" s="5">
        <v>155.23329282201692</v>
      </c>
      <c r="H1288" s="2" t="s">
        <v>18</v>
      </c>
    </row>
    <row r="1289" spans="2:8" ht="16.5" x14ac:dyDescent="0.3">
      <c r="B1289" s="3">
        <v>538</v>
      </c>
      <c r="C1289" s="117" t="s">
        <v>7</v>
      </c>
      <c r="D1289" s="10">
        <v>38210</v>
      </c>
      <c r="E1289" s="2" t="s">
        <v>24</v>
      </c>
      <c r="F1289" s="4">
        <v>50</v>
      </c>
      <c r="G1289" s="5">
        <v>151.86525901218997</v>
      </c>
      <c r="H1289" s="2" t="s">
        <v>20</v>
      </c>
    </row>
    <row r="1290" spans="2:8" ht="16.5" x14ac:dyDescent="0.3">
      <c r="B1290" s="3">
        <v>1534</v>
      </c>
      <c r="C1290" s="117" t="s">
        <v>7</v>
      </c>
      <c r="D1290" s="10">
        <v>38331</v>
      </c>
      <c r="E1290" s="2" t="s">
        <v>24</v>
      </c>
      <c r="F1290" s="4">
        <v>49</v>
      </c>
      <c r="G1290" s="5">
        <v>149.81621502008079</v>
      </c>
      <c r="H1290" s="2" t="s">
        <v>18</v>
      </c>
    </row>
    <row r="1291" spans="2:8" ht="16.5" x14ac:dyDescent="0.3">
      <c r="B1291" s="3">
        <v>1357</v>
      </c>
      <c r="C1291" s="117" t="s">
        <v>7</v>
      </c>
      <c r="D1291" s="10">
        <v>38309</v>
      </c>
      <c r="E1291" s="2" t="s">
        <v>24</v>
      </c>
      <c r="F1291" s="4">
        <v>47</v>
      </c>
      <c r="G1291" s="5">
        <v>142.58640939942609</v>
      </c>
      <c r="H1291" s="2" t="s">
        <v>17</v>
      </c>
    </row>
    <row r="1292" spans="2:8" ht="16.5" x14ac:dyDescent="0.3">
      <c r="B1292" s="3">
        <v>432</v>
      </c>
      <c r="C1292" s="117" t="s">
        <v>7</v>
      </c>
      <c r="D1292" s="10">
        <v>38177</v>
      </c>
      <c r="E1292" s="2" t="s">
        <v>24</v>
      </c>
      <c r="F1292" s="4">
        <v>43</v>
      </c>
      <c r="G1292" s="5">
        <v>131.20326238549768</v>
      </c>
      <c r="H1292" s="2" t="s">
        <v>19</v>
      </c>
    </row>
    <row r="1293" spans="2:8" ht="16.5" x14ac:dyDescent="0.3">
      <c r="B1293" s="3">
        <v>1549</v>
      </c>
      <c r="C1293" s="117" t="s">
        <v>7</v>
      </c>
      <c r="D1293" s="10">
        <v>38045</v>
      </c>
      <c r="E1293" s="2" t="s">
        <v>24</v>
      </c>
      <c r="F1293" s="4">
        <v>42</v>
      </c>
      <c r="G1293" s="5">
        <v>128.72768952762647</v>
      </c>
      <c r="H1293" s="2" t="s">
        <v>19</v>
      </c>
    </row>
    <row r="1294" spans="2:8" ht="16.5" x14ac:dyDescent="0.3">
      <c r="B1294" s="3">
        <v>633</v>
      </c>
      <c r="C1294" s="117" t="s">
        <v>7</v>
      </c>
      <c r="D1294" s="10">
        <v>38518</v>
      </c>
      <c r="E1294" s="2" t="s">
        <v>24</v>
      </c>
      <c r="F1294" s="4">
        <v>40</v>
      </c>
      <c r="G1294" s="5">
        <v>122.54107894599883</v>
      </c>
      <c r="H1294" s="2" t="s">
        <v>17</v>
      </c>
    </row>
    <row r="1295" spans="2:8" ht="16.5" x14ac:dyDescent="0.3">
      <c r="B1295" s="3">
        <v>227</v>
      </c>
      <c r="C1295" s="117" t="s">
        <v>7</v>
      </c>
      <c r="D1295" s="10">
        <v>38738</v>
      </c>
      <c r="E1295" s="2" t="s">
        <v>24</v>
      </c>
      <c r="F1295" s="4">
        <v>37</v>
      </c>
      <c r="G1295" s="5">
        <v>112.52158206006119</v>
      </c>
      <c r="H1295" s="2" t="s">
        <v>17</v>
      </c>
    </row>
    <row r="1296" spans="2:8" ht="16.5" x14ac:dyDescent="0.3">
      <c r="B1296" s="3">
        <v>1365</v>
      </c>
      <c r="C1296" s="117" t="s">
        <v>7</v>
      </c>
      <c r="D1296" s="10">
        <v>38265</v>
      </c>
      <c r="E1296" s="2" t="s">
        <v>24</v>
      </c>
      <c r="F1296" s="4">
        <v>36</v>
      </c>
      <c r="G1296" s="5">
        <v>109.8683994875889</v>
      </c>
      <c r="H1296" s="2" t="s">
        <v>18</v>
      </c>
    </row>
    <row r="1297" spans="2:8" ht="16.5" x14ac:dyDescent="0.3">
      <c r="B1297" s="3">
        <v>1129</v>
      </c>
      <c r="C1297" s="117" t="s">
        <v>7</v>
      </c>
      <c r="D1297" s="10">
        <v>38452</v>
      </c>
      <c r="E1297" s="2" t="s">
        <v>24</v>
      </c>
      <c r="F1297" s="4">
        <v>35</v>
      </c>
      <c r="G1297" s="5">
        <v>106.52782470569326</v>
      </c>
      <c r="H1297" s="2" t="s">
        <v>17</v>
      </c>
    </row>
    <row r="1298" spans="2:8" ht="16.5" x14ac:dyDescent="0.3">
      <c r="B1298" s="3">
        <v>545</v>
      </c>
      <c r="C1298" s="117" t="s">
        <v>7</v>
      </c>
      <c r="D1298" s="10">
        <v>38078</v>
      </c>
      <c r="E1298" s="2" t="s">
        <v>24</v>
      </c>
      <c r="F1298" s="4">
        <v>34</v>
      </c>
      <c r="G1298" s="5">
        <v>103.18208157525912</v>
      </c>
      <c r="H1298" s="2" t="s">
        <v>18</v>
      </c>
    </row>
    <row r="1299" spans="2:8" ht="16.5" x14ac:dyDescent="0.3">
      <c r="B1299" s="3">
        <v>554</v>
      </c>
      <c r="C1299" s="117" t="s">
        <v>7</v>
      </c>
      <c r="D1299" s="10">
        <v>38551</v>
      </c>
      <c r="E1299" s="2" t="s">
        <v>24</v>
      </c>
      <c r="F1299" s="4">
        <v>30</v>
      </c>
      <c r="G1299" s="5">
        <v>92.527630840276103</v>
      </c>
      <c r="H1299" s="2" t="s">
        <v>17</v>
      </c>
    </row>
    <row r="1300" spans="2:8" ht="16.5" x14ac:dyDescent="0.3">
      <c r="B1300" s="3">
        <v>1899</v>
      </c>
      <c r="C1300" s="117" t="s">
        <v>7</v>
      </c>
      <c r="D1300" s="10">
        <v>39024</v>
      </c>
      <c r="E1300" s="2" t="s">
        <v>24</v>
      </c>
      <c r="F1300" s="4">
        <v>28</v>
      </c>
      <c r="G1300" s="5">
        <v>85.656829526557672</v>
      </c>
      <c r="H1300" s="2" t="s">
        <v>17</v>
      </c>
    </row>
    <row r="1301" spans="2:8" ht="16.5" x14ac:dyDescent="0.3">
      <c r="B1301" s="3">
        <v>663</v>
      </c>
      <c r="C1301" s="117" t="s">
        <v>7</v>
      </c>
      <c r="D1301" s="10">
        <v>39035</v>
      </c>
      <c r="E1301" s="2" t="s">
        <v>24</v>
      </c>
      <c r="F1301" s="4">
        <v>27</v>
      </c>
      <c r="G1301" s="5">
        <v>82.450851057331235</v>
      </c>
      <c r="H1301" s="2" t="s">
        <v>20</v>
      </c>
    </row>
    <row r="1302" spans="2:8" ht="16.5" x14ac:dyDescent="0.3">
      <c r="B1302" s="3">
        <v>673</v>
      </c>
      <c r="C1302" s="117" t="s">
        <v>7</v>
      </c>
      <c r="D1302" s="10">
        <v>38793</v>
      </c>
      <c r="E1302" s="2" t="s">
        <v>24</v>
      </c>
      <c r="F1302" s="4">
        <v>26</v>
      </c>
      <c r="G1302" s="5">
        <v>81.086402502793618</v>
      </c>
      <c r="H1302" s="2" t="s">
        <v>20</v>
      </c>
    </row>
    <row r="1303" spans="2:8" ht="16.5" x14ac:dyDescent="0.3">
      <c r="B1303" s="3">
        <v>1868</v>
      </c>
      <c r="C1303" s="117" t="s">
        <v>7</v>
      </c>
      <c r="D1303" s="10">
        <v>38452</v>
      </c>
      <c r="E1303" s="2" t="s">
        <v>24</v>
      </c>
      <c r="F1303" s="4">
        <v>24</v>
      </c>
      <c r="G1303" s="5">
        <v>73.585989082063819</v>
      </c>
      <c r="H1303" s="2" t="s">
        <v>17</v>
      </c>
    </row>
    <row r="1304" spans="2:8" ht="16.5" x14ac:dyDescent="0.3">
      <c r="B1304" s="3">
        <v>716</v>
      </c>
      <c r="C1304" s="117" t="s">
        <v>7</v>
      </c>
      <c r="D1304" s="10">
        <v>38408</v>
      </c>
      <c r="E1304" s="2" t="s">
        <v>24</v>
      </c>
      <c r="F1304" s="4">
        <v>24</v>
      </c>
      <c r="G1304" s="5">
        <v>73.278886055388639</v>
      </c>
      <c r="H1304" s="2" t="s">
        <v>19</v>
      </c>
    </row>
    <row r="1305" spans="2:8" ht="16.5" x14ac:dyDescent="0.3">
      <c r="B1305" s="3">
        <v>341</v>
      </c>
      <c r="C1305" s="117" t="s">
        <v>7</v>
      </c>
      <c r="D1305" s="10">
        <v>38441</v>
      </c>
      <c r="E1305" s="2" t="s">
        <v>24</v>
      </c>
      <c r="F1305" s="4">
        <v>21</v>
      </c>
      <c r="G1305" s="5">
        <v>65.224154633884041</v>
      </c>
      <c r="H1305" s="2" t="s">
        <v>18</v>
      </c>
    </row>
    <row r="1306" spans="2:8" ht="16.5" x14ac:dyDescent="0.3">
      <c r="B1306" s="3">
        <v>1526</v>
      </c>
      <c r="C1306" s="117" t="s">
        <v>7</v>
      </c>
      <c r="D1306" s="10">
        <v>39013</v>
      </c>
      <c r="E1306" s="2" t="s">
        <v>24</v>
      </c>
      <c r="F1306" s="4">
        <v>20</v>
      </c>
      <c r="G1306" s="5">
        <v>61.782563000840952</v>
      </c>
      <c r="H1306" s="2" t="s">
        <v>19</v>
      </c>
    </row>
    <row r="1307" spans="2:8" ht="16.5" x14ac:dyDescent="0.3">
      <c r="B1307" s="3">
        <v>14</v>
      </c>
      <c r="C1307" s="117" t="s">
        <v>7</v>
      </c>
      <c r="D1307" s="10">
        <v>38353</v>
      </c>
      <c r="E1307" s="2" t="s">
        <v>24</v>
      </c>
      <c r="F1307" s="4">
        <v>18</v>
      </c>
      <c r="G1307" s="5">
        <v>56.471999230139573</v>
      </c>
      <c r="H1307" s="2" t="s">
        <v>17</v>
      </c>
    </row>
    <row r="1308" spans="2:8" ht="16.5" x14ac:dyDescent="0.3">
      <c r="B1308" s="3">
        <v>164</v>
      </c>
      <c r="C1308" s="117" t="s">
        <v>7</v>
      </c>
      <c r="D1308" s="10">
        <v>39002</v>
      </c>
      <c r="E1308" s="2" t="s">
        <v>24</v>
      </c>
      <c r="F1308" s="4">
        <v>16</v>
      </c>
      <c r="G1308" s="5">
        <v>49.917622272183785</v>
      </c>
      <c r="H1308" s="2" t="s">
        <v>20</v>
      </c>
    </row>
    <row r="1309" spans="2:8" ht="16.5" x14ac:dyDescent="0.3">
      <c r="B1309" s="3">
        <v>598</v>
      </c>
      <c r="C1309" s="117" t="s">
        <v>7</v>
      </c>
      <c r="D1309" s="10">
        <v>39057</v>
      </c>
      <c r="E1309" s="2" t="s">
        <v>24</v>
      </c>
      <c r="F1309" s="4">
        <v>14</v>
      </c>
      <c r="G1309" s="5">
        <v>43.756013144501985</v>
      </c>
      <c r="H1309" s="2" t="s">
        <v>20</v>
      </c>
    </row>
    <row r="1310" spans="2:8" ht="16.5" x14ac:dyDescent="0.3">
      <c r="B1310" s="3">
        <v>637</v>
      </c>
      <c r="C1310" s="117" t="s">
        <v>7</v>
      </c>
      <c r="D1310" s="10">
        <v>38540</v>
      </c>
      <c r="E1310" s="2" t="s">
        <v>24</v>
      </c>
      <c r="F1310" s="4">
        <v>14</v>
      </c>
      <c r="G1310" s="5">
        <v>43.396216100245972</v>
      </c>
      <c r="H1310" s="2" t="s">
        <v>18</v>
      </c>
    </row>
    <row r="1311" spans="2:8" ht="16.5" x14ac:dyDescent="0.3">
      <c r="B1311" s="3">
        <v>1421</v>
      </c>
      <c r="C1311" s="117" t="s">
        <v>7</v>
      </c>
      <c r="D1311" s="10">
        <v>39002</v>
      </c>
      <c r="E1311" s="2" t="s">
        <v>24</v>
      </c>
      <c r="F1311" s="4">
        <v>13</v>
      </c>
      <c r="G1311" s="5">
        <v>41.356875522020459</v>
      </c>
      <c r="H1311" s="2" t="s">
        <v>19</v>
      </c>
    </row>
    <row r="1312" spans="2:8" ht="16.5" x14ac:dyDescent="0.3">
      <c r="B1312" s="3">
        <v>1596</v>
      </c>
      <c r="C1312" s="117" t="s">
        <v>7</v>
      </c>
      <c r="D1312" s="10">
        <v>38397</v>
      </c>
      <c r="E1312" s="2" t="s">
        <v>24</v>
      </c>
      <c r="F1312" s="4">
        <v>13</v>
      </c>
      <c r="G1312" s="5">
        <v>41.15897784518318</v>
      </c>
      <c r="H1312" s="2" t="s">
        <v>19</v>
      </c>
    </row>
    <row r="1313" spans="2:8" ht="16.5" x14ac:dyDescent="0.3">
      <c r="B1313" s="3">
        <v>1152</v>
      </c>
      <c r="C1313" s="117" t="s">
        <v>7</v>
      </c>
      <c r="D1313" s="10">
        <v>38386</v>
      </c>
      <c r="E1313" s="2" t="s">
        <v>24</v>
      </c>
      <c r="F1313" s="4">
        <v>11</v>
      </c>
      <c r="G1313" s="5">
        <v>34.520998663564384</v>
      </c>
      <c r="H1313" s="2" t="s">
        <v>17</v>
      </c>
    </row>
    <row r="1314" spans="2:8" ht="16.5" x14ac:dyDescent="0.3">
      <c r="B1314" s="3">
        <v>1378</v>
      </c>
      <c r="C1314" s="117" t="s">
        <v>7</v>
      </c>
      <c r="D1314" s="10">
        <v>37990</v>
      </c>
      <c r="E1314" s="2" t="s">
        <v>24</v>
      </c>
      <c r="F1314" s="4">
        <v>9</v>
      </c>
      <c r="G1314" s="5">
        <v>29.36931208514244</v>
      </c>
      <c r="H1314" s="2" t="s">
        <v>17</v>
      </c>
    </row>
    <row r="1315" spans="2:8" ht="16.5" x14ac:dyDescent="0.3">
      <c r="B1315" s="3">
        <v>256</v>
      </c>
      <c r="C1315" s="117" t="s">
        <v>7</v>
      </c>
      <c r="D1315" s="10">
        <v>38023</v>
      </c>
      <c r="E1315" s="2" t="s">
        <v>24</v>
      </c>
      <c r="F1315" s="4">
        <v>1</v>
      </c>
      <c r="G1315" s="5">
        <v>4.8820462029427096</v>
      </c>
      <c r="H1315" s="2" t="s">
        <v>17</v>
      </c>
    </row>
    <row r="1316" spans="2:8" ht="16.5" x14ac:dyDescent="0.3">
      <c r="B1316" s="3">
        <v>1705</v>
      </c>
      <c r="C1316" s="117" t="s">
        <v>7</v>
      </c>
      <c r="D1316" s="10">
        <v>38705</v>
      </c>
      <c r="E1316" s="2" t="s">
        <v>24</v>
      </c>
      <c r="F1316" s="4">
        <v>0</v>
      </c>
      <c r="G1316" s="5">
        <v>1.7059716699737852</v>
      </c>
      <c r="H1316" s="2" t="s">
        <v>19</v>
      </c>
    </row>
    <row r="1317" spans="2:8" ht="16.5" x14ac:dyDescent="0.3">
      <c r="B1317" s="3">
        <v>803</v>
      </c>
      <c r="C1317" s="117" t="s">
        <v>7</v>
      </c>
      <c r="D1317" s="10">
        <v>38947</v>
      </c>
      <c r="E1317" s="2" t="s">
        <v>22</v>
      </c>
      <c r="F1317" s="4">
        <v>95</v>
      </c>
      <c r="G1317" s="5">
        <v>287.79738255613682</v>
      </c>
      <c r="H1317" s="2" t="s">
        <v>18</v>
      </c>
    </row>
    <row r="1318" spans="2:8" ht="16.5" x14ac:dyDescent="0.3">
      <c r="B1318" s="3">
        <v>686</v>
      </c>
      <c r="C1318" s="117" t="s">
        <v>7</v>
      </c>
      <c r="D1318" s="10">
        <v>38991</v>
      </c>
      <c r="E1318" s="2" t="s">
        <v>22</v>
      </c>
      <c r="F1318" s="4">
        <v>94</v>
      </c>
      <c r="G1318" s="5">
        <v>283.7655668516507</v>
      </c>
      <c r="H1318" s="2" t="s">
        <v>17</v>
      </c>
    </row>
    <row r="1319" spans="2:8" ht="16.5" x14ac:dyDescent="0.3">
      <c r="B1319" s="3">
        <v>594</v>
      </c>
      <c r="C1319" s="117" t="s">
        <v>7</v>
      </c>
      <c r="D1319" s="10">
        <v>38870</v>
      </c>
      <c r="E1319" s="2" t="s">
        <v>22</v>
      </c>
      <c r="F1319" s="4">
        <v>92</v>
      </c>
      <c r="G1319" s="5">
        <v>278.22640918878471</v>
      </c>
      <c r="H1319" s="2" t="s">
        <v>18</v>
      </c>
    </row>
    <row r="1320" spans="2:8" ht="16.5" x14ac:dyDescent="0.3">
      <c r="B1320" s="3">
        <v>103</v>
      </c>
      <c r="C1320" s="117" t="s">
        <v>7</v>
      </c>
      <c r="D1320" s="10">
        <v>38485</v>
      </c>
      <c r="E1320" s="2" t="s">
        <v>22</v>
      </c>
      <c r="F1320" s="4">
        <v>90</v>
      </c>
      <c r="G1320" s="5">
        <v>272.33991590998778</v>
      </c>
      <c r="H1320" s="2" t="s">
        <v>19</v>
      </c>
    </row>
    <row r="1321" spans="2:8" ht="16.5" x14ac:dyDescent="0.3">
      <c r="B1321" s="3">
        <v>1071</v>
      </c>
      <c r="C1321" s="117" t="s">
        <v>7</v>
      </c>
      <c r="D1321" s="10">
        <v>38331</v>
      </c>
      <c r="E1321" s="2" t="s">
        <v>22</v>
      </c>
      <c r="F1321" s="4">
        <v>87</v>
      </c>
      <c r="G1321" s="5">
        <v>263.51929625786306</v>
      </c>
      <c r="H1321" s="2" t="s">
        <v>17</v>
      </c>
    </row>
    <row r="1322" spans="2:8" ht="16.5" x14ac:dyDescent="0.3">
      <c r="B1322" s="3">
        <v>1594</v>
      </c>
      <c r="C1322" s="117" t="s">
        <v>7</v>
      </c>
      <c r="D1322" s="10">
        <v>38914</v>
      </c>
      <c r="E1322" s="2" t="s">
        <v>22</v>
      </c>
      <c r="F1322" s="4">
        <v>86</v>
      </c>
      <c r="G1322" s="5">
        <v>260.36699971588303</v>
      </c>
      <c r="H1322" s="2" t="s">
        <v>19</v>
      </c>
    </row>
    <row r="1323" spans="2:8" ht="16.5" x14ac:dyDescent="0.3">
      <c r="B1323" s="3">
        <v>521</v>
      </c>
      <c r="C1323" s="117" t="s">
        <v>7</v>
      </c>
      <c r="D1323" s="10">
        <v>38661</v>
      </c>
      <c r="E1323" s="2" t="s">
        <v>22</v>
      </c>
      <c r="F1323" s="4">
        <v>86</v>
      </c>
      <c r="G1323" s="5">
        <v>260.39717870163332</v>
      </c>
      <c r="H1323" s="2" t="s">
        <v>18</v>
      </c>
    </row>
    <row r="1324" spans="2:8" ht="16.5" x14ac:dyDescent="0.3">
      <c r="B1324" s="3">
        <v>1077</v>
      </c>
      <c r="C1324" s="117" t="s">
        <v>7</v>
      </c>
      <c r="D1324" s="10">
        <v>38705</v>
      </c>
      <c r="E1324" s="2" t="s">
        <v>22</v>
      </c>
      <c r="F1324" s="4">
        <v>82</v>
      </c>
      <c r="G1324" s="5">
        <v>248.19651758376037</v>
      </c>
      <c r="H1324" s="2" t="s">
        <v>18</v>
      </c>
    </row>
    <row r="1325" spans="2:8" ht="16.5" x14ac:dyDescent="0.3">
      <c r="B1325" s="3">
        <v>1296</v>
      </c>
      <c r="C1325" s="117" t="s">
        <v>7</v>
      </c>
      <c r="D1325" s="10">
        <v>38320</v>
      </c>
      <c r="E1325" s="2" t="s">
        <v>22</v>
      </c>
      <c r="F1325" s="4">
        <v>80</v>
      </c>
      <c r="G1325" s="5">
        <v>242.63330478636408</v>
      </c>
      <c r="H1325" s="2" t="s">
        <v>19</v>
      </c>
    </row>
    <row r="1326" spans="2:8" ht="16.5" x14ac:dyDescent="0.3">
      <c r="B1326" s="3">
        <v>420</v>
      </c>
      <c r="C1326" s="117" t="s">
        <v>7</v>
      </c>
      <c r="D1326" s="10">
        <v>38320</v>
      </c>
      <c r="E1326" s="2" t="s">
        <v>22</v>
      </c>
      <c r="F1326" s="4">
        <v>79</v>
      </c>
      <c r="G1326" s="5">
        <v>239.2208514522392</v>
      </c>
      <c r="H1326" s="2" t="s">
        <v>20</v>
      </c>
    </row>
    <row r="1327" spans="2:8" ht="16.5" x14ac:dyDescent="0.3">
      <c r="B1327" s="3">
        <v>1271</v>
      </c>
      <c r="C1327" s="117" t="s">
        <v>7</v>
      </c>
      <c r="D1327" s="10">
        <v>38265</v>
      </c>
      <c r="E1327" s="2" t="s">
        <v>22</v>
      </c>
      <c r="F1327" s="4">
        <v>79</v>
      </c>
      <c r="G1327" s="5">
        <v>239.43592811272299</v>
      </c>
      <c r="H1327" s="2" t="s">
        <v>19</v>
      </c>
    </row>
    <row r="1328" spans="2:8" ht="16.5" x14ac:dyDescent="0.3">
      <c r="B1328" s="3">
        <v>824</v>
      </c>
      <c r="C1328" s="117" t="s">
        <v>7</v>
      </c>
      <c r="D1328" s="10">
        <v>38078</v>
      </c>
      <c r="E1328" s="2" t="s">
        <v>22</v>
      </c>
      <c r="F1328" s="4">
        <v>76</v>
      </c>
      <c r="G1328" s="5">
        <v>230.41943809745561</v>
      </c>
      <c r="H1328" s="2" t="s">
        <v>20</v>
      </c>
    </row>
    <row r="1329" spans="2:8" ht="16.5" x14ac:dyDescent="0.3">
      <c r="B1329" s="3">
        <v>985</v>
      </c>
      <c r="C1329" s="117" t="s">
        <v>7</v>
      </c>
      <c r="D1329" s="10">
        <v>38958</v>
      </c>
      <c r="E1329" s="2" t="s">
        <v>22</v>
      </c>
      <c r="F1329" s="4">
        <v>72</v>
      </c>
      <c r="G1329" s="5">
        <v>218.19229267045282</v>
      </c>
      <c r="H1329" s="2" t="s">
        <v>19</v>
      </c>
    </row>
    <row r="1330" spans="2:8" ht="16.5" x14ac:dyDescent="0.3">
      <c r="B1330" s="3">
        <v>328</v>
      </c>
      <c r="C1330" s="117" t="s">
        <v>7</v>
      </c>
      <c r="D1330" s="10">
        <v>38177</v>
      </c>
      <c r="E1330" s="2" t="s">
        <v>22</v>
      </c>
      <c r="F1330" s="4">
        <v>68</v>
      </c>
      <c r="G1330" s="5">
        <v>205.75644454699685</v>
      </c>
      <c r="H1330" s="2" t="s">
        <v>17</v>
      </c>
    </row>
    <row r="1331" spans="2:8" ht="16.5" x14ac:dyDescent="0.3">
      <c r="B1331" s="3">
        <v>1369</v>
      </c>
      <c r="C1331" s="117" t="s">
        <v>7</v>
      </c>
      <c r="D1331" s="10">
        <v>38485</v>
      </c>
      <c r="E1331" s="2" t="s">
        <v>22</v>
      </c>
      <c r="F1331" s="4">
        <v>64</v>
      </c>
      <c r="G1331" s="5">
        <v>193.51676296767636</v>
      </c>
      <c r="H1331" s="2" t="s">
        <v>19</v>
      </c>
    </row>
    <row r="1332" spans="2:8" ht="16.5" x14ac:dyDescent="0.3">
      <c r="B1332" s="3">
        <v>491</v>
      </c>
      <c r="C1332" s="117" t="s">
        <v>7</v>
      </c>
      <c r="D1332" s="10">
        <v>38144</v>
      </c>
      <c r="E1332" s="2" t="s">
        <v>22</v>
      </c>
      <c r="F1332" s="4">
        <v>64</v>
      </c>
      <c r="G1332" s="5">
        <v>193.54947188165715</v>
      </c>
      <c r="H1332" s="2" t="s">
        <v>17</v>
      </c>
    </row>
    <row r="1333" spans="2:8" ht="16.5" x14ac:dyDescent="0.3">
      <c r="B1333" s="3">
        <v>964</v>
      </c>
      <c r="C1333" s="117" t="s">
        <v>7</v>
      </c>
      <c r="D1333" s="10">
        <v>38980</v>
      </c>
      <c r="E1333" s="2" t="s">
        <v>22</v>
      </c>
      <c r="F1333" s="4">
        <v>63</v>
      </c>
      <c r="G1333" s="5">
        <v>191.00092010309442</v>
      </c>
      <c r="H1333" s="2" t="s">
        <v>19</v>
      </c>
    </row>
    <row r="1334" spans="2:8" ht="16.5" x14ac:dyDescent="0.3">
      <c r="B1334" s="3">
        <v>67</v>
      </c>
      <c r="C1334" s="117" t="s">
        <v>7</v>
      </c>
      <c r="D1334" s="10">
        <v>38661</v>
      </c>
      <c r="E1334" s="2" t="s">
        <v>22</v>
      </c>
      <c r="F1334" s="4">
        <v>63</v>
      </c>
      <c r="G1334" s="5">
        <v>191.36713896782123</v>
      </c>
      <c r="H1334" s="2" t="s">
        <v>17</v>
      </c>
    </row>
    <row r="1335" spans="2:8" ht="16.5" x14ac:dyDescent="0.3">
      <c r="B1335" s="3">
        <v>1666</v>
      </c>
      <c r="C1335" s="117" t="s">
        <v>7</v>
      </c>
      <c r="D1335" s="10">
        <v>38408</v>
      </c>
      <c r="E1335" s="2" t="s">
        <v>22</v>
      </c>
      <c r="F1335" s="4">
        <v>63</v>
      </c>
      <c r="G1335" s="5">
        <v>190.56862486239569</v>
      </c>
      <c r="H1335" s="2" t="s">
        <v>20</v>
      </c>
    </row>
    <row r="1336" spans="2:8" ht="16.5" x14ac:dyDescent="0.3">
      <c r="B1336" s="3">
        <v>413</v>
      </c>
      <c r="C1336" s="117" t="s">
        <v>7</v>
      </c>
      <c r="D1336" s="10">
        <v>38408</v>
      </c>
      <c r="E1336" s="2" t="s">
        <v>22</v>
      </c>
      <c r="F1336" s="4">
        <v>60</v>
      </c>
      <c r="G1336" s="5">
        <v>182.60959965033061</v>
      </c>
      <c r="H1336" s="2" t="s">
        <v>19</v>
      </c>
    </row>
    <row r="1337" spans="2:8" ht="16.5" x14ac:dyDescent="0.3">
      <c r="B1337" s="3">
        <v>615</v>
      </c>
      <c r="C1337" s="117" t="s">
        <v>7</v>
      </c>
      <c r="D1337" s="10">
        <v>39046</v>
      </c>
      <c r="E1337" s="2" t="s">
        <v>22</v>
      </c>
      <c r="F1337" s="4">
        <v>58</v>
      </c>
      <c r="G1337" s="5">
        <v>175.59064342356595</v>
      </c>
      <c r="H1337" s="2" t="s">
        <v>17</v>
      </c>
    </row>
    <row r="1338" spans="2:8" ht="16.5" x14ac:dyDescent="0.3">
      <c r="B1338" s="3">
        <v>1442</v>
      </c>
      <c r="C1338" s="117" t="s">
        <v>7</v>
      </c>
      <c r="D1338" s="10">
        <v>38738</v>
      </c>
      <c r="E1338" s="2" t="s">
        <v>22</v>
      </c>
      <c r="F1338" s="4">
        <v>57</v>
      </c>
      <c r="G1338" s="5">
        <v>172.62177980113168</v>
      </c>
      <c r="H1338" s="2" t="s">
        <v>19</v>
      </c>
    </row>
    <row r="1339" spans="2:8" ht="16.5" x14ac:dyDescent="0.3">
      <c r="B1339" s="3">
        <v>1585</v>
      </c>
      <c r="C1339" s="117" t="s">
        <v>7</v>
      </c>
      <c r="D1339" s="10">
        <v>38584</v>
      </c>
      <c r="E1339" s="2" t="s">
        <v>22</v>
      </c>
      <c r="F1339" s="4">
        <v>56</v>
      </c>
      <c r="G1339" s="5">
        <v>170.42559015332697</v>
      </c>
      <c r="H1339" s="2" t="s">
        <v>19</v>
      </c>
    </row>
    <row r="1340" spans="2:8" ht="16.5" x14ac:dyDescent="0.3">
      <c r="B1340" s="3">
        <v>630</v>
      </c>
      <c r="C1340" s="117" t="s">
        <v>7</v>
      </c>
      <c r="D1340" s="10">
        <v>38727</v>
      </c>
      <c r="E1340" s="2" t="s">
        <v>22</v>
      </c>
      <c r="F1340" s="4">
        <v>55</v>
      </c>
      <c r="G1340" s="5">
        <v>166.77106419074752</v>
      </c>
      <c r="H1340" s="2" t="s">
        <v>17</v>
      </c>
    </row>
    <row r="1341" spans="2:8" ht="16.5" x14ac:dyDescent="0.3">
      <c r="B1341" s="3">
        <v>1520</v>
      </c>
      <c r="C1341" s="117" t="s">
        <v>7</v>
      </c>
      <c r="D1341" s="10">
        <v>38111</v>
      </c>
      <c r="E1341" s="2" t="s">
        <v>22</v>
      </c>
      <c r="F1341" s="4">
        <v>55</v>
      </c>
      <c r="G1341" s="5">
        <v>166.7781249229084</v>
      </c>
      <c r="H1341" s="2" t="s">
        <v>20</v>
      </c>
    </row>
    <row r="1342" spans="2:8" ht="16.5" x14ac:dyDescent="0.3">
      <c r="B1342" s="3">
        <v>2</v>
      </c>
      <c r="C1342" s="117" t="s">
        <v>7</v>
      </c>
      <c r="D1342" s="10">
        <v>38056</v>
      </c>
      <c r="E1342" s="2" t="s">
        <v>22</v>
      </c>
      <c r="F1342" s="4">
        <v>50</v>
      </c>
      <c r="G1342" s="5">
        <v>152.00730307485438</v>
      </c>
      <c r="H1342" s="2" t="s">
        <v>18</v>
      </c>
    </row>
    <row r="1343" spans="2:8" ht="16.5" x14ac:dyDescent="0.3">
      <c r="B1343" s="3">
        <v>1800</v>
      </c>
      <c r="C1343" s="117" t="s">
        <v>7</v>
      </c>
      <c r="D1343" s="10">
        <v>38485</v>
      </c>
      <c r="E1343" s="2" t="s">
        <v>22</v>
      </c>
      <c r="F1343" s="4">
        <v>46</v>
      </c>
      <c r="G1343" s="5">
        <v>140.21517548818187</v>
      </c>
      <c r="H1343" s="2" t="s">
        <v>17</v>
      </c>
    </row>
    <row r="1344" spans="2:8" ht="16.5" x14ac:dyDescent="0.3">
      <c r="B1344" s="3">
        <v>1676</v>
      </c>
      <c r="C1344" s="117" t="s">
        <v>7</v>
      </c>
      <c r="D1344" s="10">
        <v>38045</v>
      </c>
      <c r="E1344" s="2" t="s">
        <v>22</v>
      </c>
      <c r="F1344" s="4">
        <v>41</v>
      </c>
      <c r="G1344" s="5">
        <v>124.80546413554566</v>
      </c>
      <c r="H1344" s="2" t="s">
        <v>20</v>
      </c>
    </row>
    <row r="1345" spans="2:8" ht="16.5" x14ac:dyDescent="0.3">
      <c r="B1345" s="3">
        <v>40</v>
      </c>
      <c r="C1345" s="117" t="s">
        <v>7</v>
      </c>
      <c r="D1345" s="10">
        <v>38892</v>
      </c>
      <c r="E1345" s="2" t="s">
        <v>22</v>
      </c>
      <c r="F1345" s="4">
        <v>38</v>
      </c>
      <c r="G1345" s="5">
        <v>115.58433775100286</v>
      </c>
      <c r="H1345" s="2" t="s">
        <v>17</v>
      </c>
    </row>
    <row r="1346" spans="2:8" ht="16.5" x14ac:dyDescent="0.3">
      <c r="B1346" s="3">
        <v>179</v>
      </c>
      <c r="C1346" s="117" t="s">
        <v>7</v>
      </c>
      <c r="D1346" s="10">
        <v>38617</v>
      </c>
      <c r="E1346" s="2" t="s">
        <v>22</v>
      </c>
      <c r="F1346" s="4">
        <v>38</v>
      </c>
      <c r="G1346" s="5">
        <v>115.82878872794043</v>
      </c>
      <c r="H1346" s="2" t="s">
        <v>17</v>
      </c>
    </row>
    <row r="1347" spans="2:8" ht="16.5" x14ac:dyDescent="0.3">
      <c r="B1347" s="3">
        <v>712</v>
      </c>
      <c r="C1347" s="117" t="s">
        <v>7</v>
      </c>
      <c r="D1347" s="10">
        <v>38001</v>
      </c>
      <c r="E1347" s="2" t="s">
        <v>22</v>
      </c>
      <c r="F1347" s="4">
        <v>38</v>
      </c>
      <c r="G1347" s="5">
        <v>116.20226134841927</v>
      </c>
      <c r="H1347" s="2" t="s">
        <v>18</v>
      </c>
    </row>
    <row r="1348" spans="2:8" ht="16.5" x14ac:dyDescent="0.3">
      <c r="B1348" s="3">
        <v>834</v>
      </c>
      <c r="C1348" s="117" t="s">
        <v>7</v>
      </c>
      <c r="D1348" s="10">
        <v>38727</v>
      </c>
      <c r="E1348" s="2" t="s">
        <v>22</v>
      </c>
      <c r="F1348" s="4">
        <v>34</v>
      </c>
      <c r="G1348" s="5">
        <v>103.89654308960344</v>
      </c>
      <c r="H1348" s="2" t="s">
        <v>20</v>
      </c>
    </row>
    <row r="1349" spans="2:8" ht="16.5" x14ac:dyDescent="0.3">
      <c r="B1349" s="3">
        <v>1747</v>
      </c>
      <c r="C1349" s="117" t="s">
        <v>7</v>
      </c>
      <c r="D1349" s="10">
        <v>38100</v>
      </c>
      <c r="E1349" s="2" t="s">
        <v>22</v>
      </c>
      <c r="F1349" s="4">
        <v>34</v>
      </c>
      <c r="G1349" s="5">
        <v>103.8978672415664</v>
      </c>
      <c r="H1349" s="2" t="s">
        <v>19</v>
      </c>
    </row>
    <row r="1350" spans="2:8" ht="16.5" x14ac:dyDescent="0.3">
      <c r="B1350" s="3">
        <v>1576</v>
      </c>
      <c r="C1350" s="117" t="s">
        <v>7</v>
      </c>
      <c r="D1350" s="10">
        <v>38661</v>
      </c>
      <c r="E1350" s="2" t="s">
        <v>22</v>
      </c>
      <c r="F1350" s="4">
        <v>33</v>
      </c>
      <c r="G1350" s="5">
        <v>100.88649672562114</v>
      </c>
      <c r="H1350" s="2" t="s">
        <v>19</v>
      </c>
    </row>
    <row r="1351" spans="2:8" ht="16.5" x14ac:dyDescent="0.3">
      <c r="B1351" s="3">
        <v>1060</v>
      </c>
      <c r="C1351" s="117" t="s">
        <v>7</v>
      </c>
      <c r="D1351" s="10">
        <v>38804</v>
      </c>
      <c r="E1351" s="2" t="s">
        <v>22</v>
      </c>
      <c r="F1351" s="4">
        <v>31</v>
      </c>
      <c r="G1351" s="5">
        <v>95.22083891239123</v>
      </c>
      <c r="H1351" s="2" t="s">
        <v>20</v>
      </c>
    </row>
    <row r="1352" spans="2:8" ht="16.5" x14ac:dyDescent="0.3">
      <c r="B1352" s="3">
        <v>1661</v>
      </c>
      <c r="C1352" s="117" t="s">
        <v>7</v>
      </c>
      <c r="D1352" s="10">
        <v>38507</v>
      </c>
      <c r="E1352" s="2" t="s">
        <v>22</v>
      </c>
      <c r="F1352" s="4">
        <v>28</v>
      </c>
      <c r="G1352" s="5">
        <v>85.646088345809403</v>
      </c>
      <c r="H1352" s="2" t="s">
        <v>20</v>
      </c>
    </row>
    <row r="1353" spans="2:8" ht="16.5" x14ac:dyDescent="0.3">
      <c r="B1353" s="3">
        <v>165</v>
      </c>
      <c r="C1353" s="117" t="s">
        <v>7</v>
      </c>
      <c r="D1353" s="10">
        <v>38705</v>
      </c>
      <c r="E1353" s="2" t="s">
        <v>22</v>
      </c>
      <c r="F1353" s="4">
        <v>25</v>
      </c>
      <c r="G1353" s="5">
        <v>76.986898914774684</v>
      </c>
      <c r="H1353" s="2" t="s">
        <v>20</v>
      </c>
    </row>
    <row r="1354" spans="2:8" ht="16.5" x14ac:dyDescent="0.3">
      <c r="B1354" s="3">
        <v>843</v>
      </c>
      <c r="C1354" s="117" t="s">
        <v>7</v>
      </c>
      <c r="D1354" s="10">
        <v>38067</v>
      </c>
      <c r="E1354" s="2" t="s">
        <v>22</v>
      </c>
      <c r="F1354" s="4">
        <v>25</v>
      </c>
      <c r="G1354" s="5">
        <v>77.108203405128648</v>
      </c>
      <c r="H1354" s="2" t="s">
        <v>20</v>
      </c>
    </row>
    <row r="1355" spans="2:8" ht="16.5" x14ac:dyDescent="0.3">
      <c r="B1355" s="3">
        <v>369</v>
      </c>
      <c r="C1355" s="117" t="s">
        <v>7</v>
      </c>
      <c r="D1355" s="10">
        <v>38045</v>
      </c>
      <c r="E1355" s="2" t="s">
        <v>22</v>
      </c>
      <c r="F1355" s="4">
        <v>20</v>
      </c>
      <c r="G1355" s="5">
        <v>61.67879282842005</v>
      </c>
      <c r="H1355" s="2" t="s">
        <v>20</v>
      </c>
    </row>
    <row r="1356" spans="2:8" ht="16.5" x14ac:dyDescent="0.3">
      <c r="B1356" s="3">
        <v>183</v>
      </c>
      <c r="C1356" s="117" t="s">
        <v>7</v>
      </c>
      <c r="D1356" s="10">
        <v>38320</v>
      </c>
      <c r="E1356" s="2" t="s">
        <v>22</v>
      </c>
      <c r="F1356" s="4">
        <v>17</v>
      </c>
      <c r="G1356" s="5">
        <v>52.469218210599529</v>
      </c>
      <c r="H1356" s="2" t="s">
        <v>19</v>
      </c>
    </row>
    <row r="1357" spans="2:8" ht="16.5" x14ac:dyDescent="0.3">
      <c r="B1357" s="3">
        <v>202</v>
      </c>
      <c r="C1357" s="117" t="s">
        <v>7</v>
      </c>
      <c r="D1357" s="10">
        <v>38716</v>
      </c>
      <c r="E1357" s="2" t="s">
        <v>22</v>
      </c>
      <c r="F1357" s="4">
        <v>-3</v>
      </c>
      <c r="G1357" s="5">
        <v>-7.154085897104931</v>
      </c>
      <c r="H1357" s="2" t="s">
        <v>17</v>
      </c>
    </row>
    <row r="1358" spans="2:8" ht="16.5" x14ac:dyDescent="0.3">
      <c r="B1358" s="3">
        <v>1618</v>
      </c>
      <c r="C1358" s="117" t="s">
        <v>7</v>
      </c>
      <c r="D1358" s="10">
        <v>38694</v>
      </c>
      <c r="E1358" s="2" t="s">
        <v>22</v>
      </c>
      <c r="F1358" s="4">
        <v>-3</v>
      </c>
      <c r="G1358" s="5">
        <v>-6.4441526293000173</v>
      </c>
      <c r="H1358" s="2" t="s">
        <v>17</v>
      </c>
    </row>
    <row r="1359" spans="2:8" ht="16.5" x14ac:dyDescent="0.3">
      <c r="B1359" s="3">
        <v>447</v>
      </c>
      <c r="C1359" s="117" t="s">
        <v>7</v>
      </c>
      <c r="D1359" s="10">
        <v>38738</v>
      </c>
      <c r="E1359" s="2" t="s">
        <v>22</v>
      </c>
      <c r="F1359" s="4">
        <v>-4</v>
      </c>
      <c r="G1359" s="5">
        <v>-10.242938195130456</v>
      </c>
      <c r="H1359" s="2" t="s">
        <v>17</v>
      </c>
    </row>
    <row r="1360" spans="2:8" ht="16.5" x14ac:dyDescent="0.3">
      <c r="B1360" s="3">
        <v>636</v>
      </c>
      <c r="C1360" s="117" t="s">
        <v>7</v>
      </c>
      <c r="D1360" s="10">
        <v>38650</v>
      </c>
      <c r="E1360" s="2" t="s">
        <v>22</v>
      </c>
      <c r="F1360" s="4">
        <v>-6</v>
      </c>
      <c r="G1360" s="5">
        <v>-16.100658619760122</v>
      </c>
      <c r="H1360" s="2" t="s">
        <v>17</v>
      </c>
    </row>
    <row r="1361" spans="2:8" ht="16.5" x14ac:dyDescent="0.3">
      <c r="B1361" s="3">
        <v>367</v>
      </c>
      <c r="C1361" s="117" t="s">
        <v>7</v>
      </c>
      <c r="D1361" s="10">
        <v>38573</v>
      </c>
      <c r="E1361" s="2" t="s">
        <v>22</v>
      </c>
      <c r="F1361" s="4">
        <v>-8</v>
      </c>
      <c r="G1361" s="5">
        <v>-21.825357589950652</v>
      </c>
      <c r="H1361" s="2" t="s">
        <v>19</v>
      </c>
    </row>
    <row r="1362" spans="2:8" ht="16.5" x14ac:dyDescent="0.3">
      <c r="B1362" s="3">
        <v>728</v>
      </c>
      <c r="C1362" s="117" t="s">
        <v>7</v>
      </c>
      <c r="D1362" s="10">
        <v>38881</v>
      </c>
      <c r="E1362" s="2" t="s">
        <v>21</v>
      </c>
      <c r="F1362" s="4">
        <v>95</v>
      </c>
      <c r="G1362" s="5">
        <v>286.68421658470419</v>
      </c>
      <c r="H1362" s="2" t="s">
        <v>18</v>
      </c>
    </row>
    <row r="1363" spans="2:8" ht="16.5" x14ac:dyDescent="0.3">
      <c r="B1363" s="3">
        <v>1265</v>
      </c>
      <c r="C1363" s="117" t="s">
        <v>7</v>
      </c>
      <c r="D1363" s="10">
        <v>38815</v>
      </c>
      <c r="E1363" s="2" t="s">
        <v>21</v>
      </c>
      <c r="F1363" s="4">
        <v>95</v>
      </c>
      <c r="G1363" s="5">
        <v>286.75698716058628</v>
      </c>
      <c r="H1363" s="2" t="s">
        <v>18</v>
      </c>
    </row>
    <row r="1364" spans="2:8" ht="16.5" x14ac:dyDescent="0.3">
      <c r="B1364" s="3">
        <v>1884</v>
      </c>
      <c r="C1364" s="117" t="s">
        <v>7</v>
      </c>
      <c r="D1364" s="10">
        <v>38859</v>
      </c>
      <c r="E1364" s="2" t="s">
        <v>21</v>
      </c>
      <c r="F1364" s="4">
        <v>89</v>
      </c>
      <c r="G1364" s="5">
        <v>269.39552816852074</v>
      </c>
      <c r="H1364" s="2" t="s">
        <v>19</v>
      </c>
    </row>
    <row r="1365" spans="2:8" ht="16.5" x14ac:dyDescent="0.3">
      <c r="B1365" s="3">
        <v>1160</v>
      </c>
      <c r="C1365" s="117" t="s">
        <v>7</v>
      </c>
      <c r="D1365" s="10">
        <v>38309</v>
      </c>
      <c r="E1365" s="2" t="s">
        <v>21</v>
      </c>
      <c r="F1365" s="4">
        <v>88</v>
      </c>
      <c r="G1365" s="5">
        <v>265.86483001134803</v>
      </c>
      <c r="H1365" s="2" t="s">
        <v>17</v>
      </c>
    </row>
    <row r="1366" spans="2:8" ht="16.5" x14ac:dyDescent="0.3">
      <c r="B1366" s="3">
        <v>1165</v>
      </c>
      <c r="C1366" s="117" t="s">
        <v>7</v>
      </c>
      <c r="D1366" s="10">
        <v>38892</v>
      </c>
      <c r="E1366" s="2" t="s">
        <v>21</v>
      </c>
      <c r="F1366" s="4">
        <v>83</v>
      </c>
      <c r="G1366" s="5">
        <v>251.13323611062162</v>
      </c>
      <c r="H1366" s="2" t="s">
        <v>19</v>
      </c>
    </row>
    <row r="1367" spans="2:8" ht="16.5" x14ac:dyDescent="0.3">
      <c r="B1367" s="3">
        <v>299</v>
      </c>
      <c r="C1367" s="117" t="s">
        <v>7</v>
      </c>
      <c r="D1367" s="10">
        <v>38595</v>
      </c>
      <c r="E1367" s="2" t="s">
        <v>21</v>
      </c>
      <c r="F1367" s="4">
        <v>81</v>
      </c>
      <c r="G1367" s="5">
        <v>245.58577912839797</v>
      </c>
      <c r="H1367" s="2" t="s">
        <v>17</v>
      </c>
    </row>
    <row r="1368" spans="2:8" ht="16.5" x14ac:dyDescent="0.3">
      <c r="B1368" s="3">
        <v>1602</v>
      </c>
      <c r="C1368" s="117" t="s">
        <v>7</v>
      </c>
      <c r="D1368" s="10">
        <v>38375</v>
      </c>
      <c r="E1368" s="2" t="s">
        <v>21</v>
      </c>
      <c r="F1368" s="4">
        <v>79</v>
      </c>
      <c r="G1368" s="5">
        <v>239.26463824341167</v>
      </c>
      <c r="H1368" s="2" t="s">
        <v>17</v>
      </c>
    </row>
    <row r="1369" spans="2:8" ht="16.5" x14ac:dyDescent="0.3">
      <c r="B1369" s="3">
        <v>1635</v>
      </c>
      <c r="C1369" s="117" t="s">
        <v>7</v>
      </c>
      <c r="D1369" s="10">
        <v>38265</v>
      </c>
      <c r="E1369" s="2" t="s">
        <v>21</v>
      </c>
      <c r="F1369" s="4">
        <v>78</v>
      </c>
      <c r="G1369" s="5">
        <v>235.61102661696142</v>
      </c>
      <c r="H1369" s="2" t="s">
        <v>19</v>
      </c>
    </row>
    <row r="1370" spans="2:8" ht="16.5" x14ac:dyDescent="0.3">
      <c r="B1370" s="3">
        <v>391</v>
      </c>
      <c r="C1370" s="117" t="s">
        <v>7</v>
      </c>
      <c r="D1370" s="10">
        <v>38738</v>
      </c>
      <c r="E1370" s="2" t="s">
        <v>21</v>
      </c>
      <c r="F1370" s="4">
        <v>75</v>
      </c>
      <c r="G1370" s="5">
        <v>226.99796556311475</v>
      </c>
      <c r="H1370" s="2" t="s">
        <v>17</v>
      </c>
    </row>
    <row r="1371" spans="2:8" ht="16.5" x14ac:dyDescent="0.3">
      <c r="B1371" s="3">
        <v>857</v>
      </c>
      <c r="C1371" s="117" t="s">
        <v>7</v>
      </c>
      <c r="D1371" s="10">
        <v>38221</v>
      </c>
      <c r="E1371" s="2" t="s">
        <v>21</v>
      </c>
      <c r="F1371" s="4">
        <v>74</v>
      </c>
      <c r="G1371" s="5">
        <v>223.97457991298864</v>
      </c>
      <c r="H1371" s="2" t="s">
        <v>20</v>
      </c>
    </row>
    <row r="1372" spans="2:8" ht="16.5" x14ac:dyDescent="0.3">
      <c r="B1372" s="3">
        <v>1070</v>
      </c>
      <c r="C1372" s="117" t="s">
        <v>7</v>
      </c>
      <c r="D1372" s="10">
        <v>38188</v>
      </c>
      <c r="E1372" s="2" t="s">
        <v>21</v>
      </c>
      <c r="F1372" s="4">
        <v>67</v>
      </c>
      <c r="G1372" s="5">
        <v>203.02085582320817</v>
      </c>
      <c r="H1372" s="2" t="s">
        <v>17</v>
      </c>
    </row>
    <row r="1373" spans="2:8" ht="16.5" x14ac:dyDescent="0.3">
      <c r="B1373" s="3">
        <v>1412</v>
      </c>
      <c r="C1373" s="117" t="s">
        <v>7</v>
      </c>
      <c r="D1373" s="10">
        <v>38067</v>
      </c>
      <c r="E1373" s="2" t="s">
        <v>21</v>
      </c>
      <c r="F1373" s="4">
        <v>66</v>
      </c>
      <c r="G1373" s="5">
        <v>200.12198246327054</v>
      </c>
      <c r="H1373" s="2" t="s">
        <v>18</v>
      </c>
    </row>
    <row r="1374" spans="2:8" ht="16.5" x14ac:dyDescent="0.3">
      <c r="B1374" s="3">
        <v>983</v>
      </c>
      <c r="C1374" s="117" t="s">
        <v>7</v>
      </c>
      <c r="D1374" s="10">
        <v>38771</v>
      </c>
      <c r="E1374" s="2" t="s">
        <v>21</v>
      </c>
      <c r="F1374" s="4">
        <v>65</v>
      </c>
      <c r="G1374" s="5">
        <v>197.18663086835969</v>
      </c>
      <c r="H1374" s="2" t="s">
        <v>17</v>
      </c>
    </row>
    <row r="1375" spans="2:8" ht="16.5" x14ac:dyDescent="0.3">
      <c r="B1375" s="3">
        <v>581</v>
      </c>
      <c r="C1375" s="117" t="s">
        <v>7</v>
      </c>
      <c r="D1375" s="10">
        <v>38683</v>
      </c>
      <c r="E1375" s="2" t="s">
        <v>21</v>
      </c>
      <c r="F1375" s="4">
        <v>59</v>
      </c>
      <c r="G1375" s="5">
        <v>178.89731679899467</v>
      </c>
      <c r="H1375" s="2" t="s">
        <v>17</v>
      </c>
    </row>
    <row r="1376" spans="2:8" ht="16.5" x14ac:dyDescent="0.3">
      <c r="B1376" s="3">
        <v>739</v>
      </c>
      <c r="C1376" s="117" t="s">
        <v>7</v>
      </c>
      <c r="D1376" s="10">
        <v>38375</v>
      </c>
      <c r="E1376" s="2" t="s">
        <v>21</v>
      </c>
      <c r="F1376" s="4">
        <v>56</v>
      </c>
      <c r="G1376" s="5">
        <v>170.12124352907122</v>
      </c>
      <c r="H1376" s="2" t="s">
        <v>20</v>
      </c>
    </row>
    <row r="1377" spans="2:8" ht="16.5" x14ac:dyDescent="0.3">
      <c r="B1377" s="3">
        <v>4</v>
      </c>
      <c r="C1377" s="117" t="s">
        <v>7</v>
      </c>
      <c r="D1377" s="10">
        <v>38859</v>
      </c>
      <c r="E1377" s="2" t="s">
        <v>21</v>
      </c>
      <c r="F1377" s="4">
        <v>55</v>
      </c>
      <c r="G1377" s="5">
        <v>167.07532251655616</v>
      </c>
      <c r="H1377" s="2" t="s">
        <v>19</v>
      </c>
    </row>
    <row r="1378" spans="2:8" ht="16.5" x14ac:dyDescent="0.3">
      <c r="B1378" s="3">
        <v>1764</v>
      </c>
      <c r="C1378" s="117" t="s">
        <v>7</v>
      </c>
      <c r="D1378" s="10">
        <v>38507</v>
      </c>
      <c r="E1378" s="2" t="s">
        <v>21</v>
      </c>
      <c r="F1378" s="4">
        <v>52</v>
      </c>
      <c r="G1378" s="5">
        <v>158.074363782803</v>
      </c>
      <c r="H1378" s="2" t="s">
        <v>18</v>
      </c>
    </row>
    <row r="1379" spans="2:8" ht="16.5" x14ac:dyDescent="0.3">
      <c r="B1379" s="3">
        <v>1053</v>
      </c>
      <c r="C1379" s="117" t="s">
        <v>7</v>
      </c>
      <c r="D1379" s="10">
        <v>38518</v>
      </c>
      <c r="E1379" s="2" t="s">
        <v>21</v>
      </c>
      <c r="F1379" s="4">
        <v>51</v>
      </c>
      <c r="G1379" s="5">
        <v>154.74630946716462</v>
      </c>
      <c r="H1379" s="2" t="s">
        <v>17</v>
      </c>
    </row>
    <row r="1380" spans="2:8" ht="16.5" x14ac:dyDescent="0.3">
      <c r="B1380" s="3">
        <v>1696</v>
      </c>
      <c r="C1380" s="117" t="s">
        <v>7</v>
      </c>
      <c r="D1380" s="10">
        <v>38144</v>
      </c>
      <c r="E1380" s="2" t="s">
        <v>21</v>
      </c>
      <c r="F1380" s="4">
        <v>48</v>
      </c>
      <c r="G1380" s="5">
        <v>145.47941837398358</v>
      </c>
      <c r="H1380" s="2" t="s">
        <v>19</v>
      </c>
    </row>
    <row r="1381" spans="2:8" ht="16.5" x14ac:dyDescent="0.3">
      <c r="B1381" s="3">
        <v>1700</v>
      </c>
      <c r="C1381" s="117" t="s">
        <v>7</v>
      </c>
      <c r="D1381" s="10">
        <v>38287</v>
      </c>
      <c r="E1381" s="2" t="s">
        <v>21</v>
      </c>
      <c r="F1381" s="4">
        <v>45</v>
      </c>
      <c r="G1381" s="5">
        <v>136.31233370896607</v>
      </c>
      <c r="H1381" s="2" t="s">
        <v>17</v>
      </c>
    </row>
    <row r="1382" spans="2:8" ht="16.5" x14ac:dyDescent="0.3">
      <c r="B1382" s="3">
        <v>1033</v>
      </c>
      <c r="C1382" s="117" t="s">
        <v>7</v>
      </c>
      <c r="D1382" s="10">
        <v>39057</v>
      </c>
      <c r="E1382" s="2" t="s">
        <v>21</v>
      </c>
      <c r="F1382" s="4">
        <v>42</v>
      </c>
      <c r="G1382" s="5">
        <v>127.95167625422781</v>
      </c>
      <c r="H1382" s="2" t="s">
        <v>18</v>
      </c>
    </row>
    <row r="1383" spans="2:8" ht="16.5" x14ac:dyDescent="0.3">
      <c r="B1383" s="3">
        <v>125</v>
      </c>
      <c r="C1383" s="117" t="s">
        <v>7</v>
      </c>
      <c r="D1383" s="10">
        <v>38672</v>
      </c>
      <c r="E1383" s="2" t="s">
        <v>21</v>
      </c>
      <c r="F1383" s="4">
        <v>41</v>
      </c>
      <c r="G1383" s="5">
        <v>124.3880808412182</v>
      </c>
      <c r="H1383" s="2" t="s">
        <v>18</v>
      </c>
    </row>
    <row r="1384" spans="2:8" ht="16.5" x14ac:dyDescent="0.3">
      <c r="B1384" s="3">
        <v>794</v>
      </c>
      <c r="C1384" s="117" t="s">
        <v>7</v>
      </c>
      <c r="D1384" s="10">
        <v>38089</v>
      </c>
      <c r="E1384" s="2" t="s">
        <v>21</v>
      </c>
      <c r="F1384" s="4">
        <v>39</v>
      </c>
      <c r="G1384" s="5">
        <v>119.20284079894812</v>
      </c>
      <c r="H1384" s="2" t="s">
        <v>20</v>
      </c>
    </row>
    <row r="1385" spans="2:8" ht="16.5" x14ac:dyDescent="0.3">
      <c r="B1385" s="3">
        <v>446</v>
      </c>
      <c r="C1385" s="117" t="s">
        <v>7</v>
      </c>
      <c r="D1385" s="10">
        <v>38507</v>
      </c>
      <c r="E1385" s="2" t="s">
        <v>21</v>
      </c>
      <c r="F1385" s="4">
        <v>36</v>
      </c>
      <c r="G1385" s="5">
        <v>109.95144430067725</v>
      </c>
      <c r="H1385" s="2" t="s">
        <v>17</v>
      </c>
    </row>
    <row r="1386" spans="2:8" ht="16.5" x14ac:dyDescent="0.3">
      <c r="B1386" s="3">
        <v>478</v>
      </c>
      <c r="C1386" s="117" t="s">
        <v>7</v>
      </c>
      <c r="D1386" s="10">
        <v>38760</v>
      </c>
      <c r="E1386" s="2" t="s">
        <v>21</v>
      </c>
      <c r="F1386" s="4">
        <v>35</v>
      </c>
      <c r="G1386" s="5">
        <v>106.26347084870943</v>
      </c>
      <c r="H1386" s="2" t="s">
        <v>17</v>
      </c>
    </row>
    <row r="1387" spans="2:8" ht="16.5" x14ac:dyDescent="0.3">
      <c r="B1387" s="3">
        <v>590</v>
      </c>
      <c r="C1387" s="117" t="s">
        <v>7</v>
      </c>
      <c r="D1387" s="10">
        <v>38749</v>
      </c>
      <c r="E1387" s="2" t="s">
        <v>21</v>
      </c>
      <c r="F1387" s="4">
        <v>33</v>
      </c>
      <c r="G1387" s="5">
        <v>101.31101808549928</v>
      </c>
      <c r="H1387" s="2" t="s">
        <v>19</v>
      </c>
    </row>
    <row r="1388" spans="2:8" ht="16.5" x14ac:dyDescent="0.3">
      <c r="B1388" s="3">
        <v>1286</v>
      </c>
      <c r="C1388" s="117" t="s">
        <v>7</v>
      </c>
      <c r="D1388" s="10">
        <v>38507</v>
      </c>
      <c r="E1388" s="2" t="s">
        <v>21</v>
      </c>
      <c r="F1388" s="4">
        <v>33</v>
      </c>
      <c r="G1388" s="5">
        <v>100.68617590777907</v>
      </c>
      <c r="H1388" s="2" t="s">
        <v>19</v>
      </c>
    </row>
    <row r="1389" spans="2:8" ht="16.5" x14ac:dyDescent="0.3">
      <c r="B1389" s="3">
        <v>533</v>
      </c>
      <c r="C1389" s="117" t="s">
        <v>7</v>
      </c>
      <c r="D1389" s="10">
        <v>38254</v>
      </c>
      <c r="E1389" s="2" t="s">
        <v>21</v>
      </c>
      <c r="F1389" s="4">
        <v>32</v>
      </c>
      <c r="G1389" s="5">
        <v>97.889348643674225</v>
      </c>
      <c r="H1389" s="2" t="s">
        <v>18</v>
      </c>
    </row>
    <row r="1390" spans="2:8" ht="16.5" x14ac:dyDescent="0.3">
      <c r="B1390" s="3">
        <v>1672</v>
      </c>
      <c r="C1390" s="117" t="s">
        <v>7</v>
      </c>
      <c r="D1390" s="10">
        <v>38507</v>
      </c>
      <c r="E1390" s="2" t="s">
        <v>21</v>
      </c>
      <c r="F1390" s="4">
        <v>28</v>
      </c>
      <c r="G1390" s="5">
        <v>85.359164284772746</v>
      </c>
      <c r="H1390" s="2" t="s">
        <v>19</v>
      </c>
    </row>
    <row r="1391" spans="2:8" ht="16.5" x14ac:dyDescent="0.3">
      <c r="B1391" s="3">
        <v>1340</v>
      </c>
      <c r="C1391" s="117" t="s">
        <v>7</v>
      </c>
      <c r="D1391" s="10">
        <v>38243</v>
      </c>
      <c r="E1391" s="2" t="s">
        <v>21</v>
      </c>
      <c r="F1391" s="4">
        <v>24</v>
      </c>
      <c r="G1391" s="5">
        <v>74.731137309505712</v>
      </c>
      <c r="H1391" s="2" t="s">
        <v>19</v>
      </c>
    </row>
    <row r="1392" spans="2:8" ht="16.5" x14ac:dyDescent="0.3">
      <c r="B1392" s="3">
        <v>1862</v>
      </c>
      <c r="C1392" s="117" t="s">
        <v>7</v>
      </c>
      <c r="D1392" s="10">
        <v>38694</v>
      </c>
      <c r="E1392" s="2" t="s">
        <v>21</v>
      </c>
      <c r="F1392" s="4">
        <v>18</v>
      </c>
      <c r="G1392" s="5">
        <v>55.524146786750528</v>
      </c>
      <c r="H1392" s="2" t="s">
        <v>17</v>
      </c>
    </row>
    <row r="1393" spans="2:8" ht="16.5" x14ac:dyDescent="0.3">
      <c r="B1393" s="3">
        <v>939</v>
      </c>
      <c r="C1393" s="117" t="s">
        <v>7</v>
      </c>
      <c r="D1393" s="10">
        <v>38045</v>
      </c>
      <c r="E1393" s="2" t="s">
        <v>21</v>
      </c>
      <c r="F1393" s="4">
        <v>14</v>
      </c>
      <c r="G1393" s="5">
        <v>44.194328055358937</v>
      </c>
      <c r="H1393" s="2" t="s">
        <v>19</v>
      </c>
    </row>
    <row r="1394" spans="2:8" ht="16.5" x14ac:dyDescent="0.3">
      <c r="B1394" s="3">
        <v>434</v>
      </c>
      <c r="C1394" s="117" t="s">
        <v>7</v>
      </c>
      <c r="D1394" s="10">
        <v>38947</v>
      </c>
      <c r="E1394" s="2" t="s">
        <v>21</v>
      </c>
      <c r="F1394" s="4">
        <v>13</v>
      </c>
      <c r="G1394" s="5">
        <v>41.344467136527072</v>
      </c>
      <c r="H1394" s="2" t="s">
        <v>17</v>
      </c>
    </row>
    <row r="1395" spans="2:8" ht="16.5" x14ac:dyDescent="0.3">
      <c r="B1395" s="3">
        <v>1336</v>
      </c>
      <c r="C1395" s="117" t="s">
        <v>7</v>
      </c>
      <c r="D1395" s="10">
        <v>38903</v>
      </c>
      <c r="E1395" s="2" t="s">
        <v>21</v>
      </c>
      <c r="F1395" s="4">
        <v>9</v>
      </c>
      <c r="G1395" s="5">
        <v>29.501152192037068</v>
      </c>
      <c r="H1395" s="2" t="s">
        <v>17</v>
      </c>
    </row>
    <row r="1396" spans="2:8" ht="16.5" x14ac:dyDescent="0.3">
      <c r="B1396" s="3">
        <v>321</v>
      </c>
      <c r="C1396" s="117" t="s">
        <v>7</v>
      </c>
      <c r="D1396" s="10">
        <v>38276</v>
      </c>
      <c r="E1396" s="2" t="s">
        <v>21</v>
      </c>
      <c r="F1396" s="4">
        <v>9</v>
      </c>
      <c r="G1396" s="5">
        <v>28.830512766101304</v>
      </c>
      <c r="H1396" s="2" t="s">
        <v>19</v>
      </c>
    </row>
    <row r="1397" spans="2:8" ht="16.5" x14ac:dyDescent="0.3">
      <c r="B1397" s="3">
        <v>1210</v>
      </c>
      <c r="C1397" s="117" t="s">
        <v>7</v>
      </c>
      <c r="D1397" s="10">
        <v>38683</v>
      </c>
      <c r="E1397" s="2" t="s">
        <v>21</v>
      </c>
      <c r="F1397" s="4">
        <v>8</v>
      </c>
      <c r="G1397" s="5">
        <v>25.397181435002494</v>
      </c>
      <c r="H1397" s="2" t="s">
        <v>19</v>
      </c>
    </row>
    <row r="1398" spans="2:8" ht="16.5" x14ac:dyDescent="0.3">
      <c r="B1398" s="3">
        <v>230</v>
      </c>
      <c r="C1398" s="117" t="s">
        <v>7</v>
      </c>
      <c r="D1398" s="10">
        <v>39046</v>
      </c>
      <c r="E1398" s="2" t="s">
        <v>21</v>
      </c>
      <c r="F1398" s="4">
        <v>7</v>
      </c>
      <c r="G1398" s="5">
        <v>22.334877359058812</v>
      </c>
      <c r="H1398" s="2" t="s">
        <v>19</v>
      </c>
    </row>
    <row r="1399" spans="2:8" ht="16.5" x14ac:dyDescent="0.3">
      <c r="B1399" s="3">
        <v>578</v>
      </c>
      <c r="C1399" s="117" t="s">
        <v>7</v>
      </c>
      <c r="D1399" s="10">
        <v>38298</v>
      </c>
      <c r="E1399" s="2" t="s">
        <v>21</v>
      </c>
      <c r="F1399" s="4">
        <v>7</v>
      </c>
      <c r="G1399" s="5">
        <v>23.192583270070902</v>
      </c>
      <c r="H1399" s="2" t="s">
        <v>20</v>
      </c>
    </row>
    <row r="1400" spans="2:8" ht="16.5" x14ac:dyDescent="0.3">
      <c r="B1400" s="3">
        <v>377</v>
      </c>
      <c r="C1400" s="117" t="s">
        <v>7</v>
      </c>
      <c r="D1400" s="10">
        <v>38023</v>
      </c>
      <c r="E1400" s="2" t="s">
        <v>21</v>
      </c>
      <c r="F1400" s="4">
        <v>7</v>
      </c>
      <c r="G1400" s="5">
        <v>22.939193343037168</v>
      </c>
      <c r="H1400" s="2" t="s">
        <v>19</v>
      </c>
    </row>
    <row r="1401" spans="2:8" ht="16.5" x14ac:dyDescent="0.3">
      <c r="B1401" s="3">
        <v>1665</v>
      </c>
      <c r="C1401" s="117" t="s">
        <v>7</v>
      </c>
      <c r="D1401" s="10">
        <v>38375</v>
      </c>
      <c r="E1401" s="2" t="s">
        <v>21</v>
      </c>
      <c r="F1401" s="4">
        <v>6</v>
      </c>
      <c r="G1401" s="5">
        <v>19.476233913607583</v>
      </c>
      <c r="H1401" s="2" t="s">
        <v>20</v>
      </c>
    </row>
    <row r="1402" spans="2:8" ht="16.5" x14ac:dyDescent="0.3">
      <c r="B1402" s="3">
        <v>1646</v>
      </c>
      <c r="C1402" s="117" t="s">
        <v>7</v>
      </c>
      <c r="D1402" s="10">
        <v>38705</v>
      </c>
      <c r="E1402" s="2" t="s">
        <v>21</v>
      </c>
      <c r="F1402" s="4">
        <v>0</v>
      </c>
      <c r="G1402" s="5">
        <v>2.2998593901546056</v>
      </c>
      <c r="H1402" s="2" t="s">
        <v>20</v>
      </c>
    </row>
    <row r="1403" spans="2:8" ht="16.5" x14ac:dyDescent="0.3">
      <c r="B1403" s="3">
        <v>805</v>
      </c>
      <c r="C1403" s="117" t="s">
        <v>7</v>
      </c>
      <c r="D1403" s="10">
        <v>38694</v>
      </c>
      <c r="E1403" s="2" t="s">
        <v>21</v>
      </c>
      <c r="F1403" s="4">
        <v>-1</v>
      </c>
      <c r="G1403" s="5">
        <v>-0.39117514400995779</v>
      </c>
      <c r="H1403" s="2" t="s">
        <v>20</v>
      </c>
    </row>
    <row r="1404" spans="2:8" ht="16.5" x14ac:dyDescent="0.3">
      <c r="B1404" s="3">
        <v>1153</v>
      </c>
      <c r="C1404" s="117" t="s">
        <v>7</v>
      </c>
      <c r="D1404" s="10">
        <v>38353</v>
      </c>
      <c r="E1404" s="2" t="s">
        <v>21</v>
      </c>
      <c r="F1404" s="4">
        <v>-1</v>
      </c>
      <c r="G1404" s="5">
        <v>-1.5629041843202898</v>
      </c>
      <c r="H1404" s="2" t="s">
        <v>18</v>
      </c>
    </row>
    <row r="1405" spans="2:8" ht="16.5" x14ac:dyDescent="0.3">
      <c r="B1405" s="3">
        <v>1274</v>
      </c>
      <c r="C1405" s="117" t="s">
        <v>7</v>
      </c>
      <c r="D1405" s="10">
        <v>38265</v>
      </c>
      <c r="E1405" s="2" t="s">
        <v>23</v>
      </c>
      <c r="F1405" s="4">
        <v>91</v>
      </c>
      <c r="G1405" s="5">
        <v>275.36823907836589</v>
      </c>
      <c r="H1405" s="2" t="s">
        <v>18</v>
      </c>
    </row>
    <row r="1406" spans="2:8" ht="16.5" x14ac:dyDescent="0.3">
      <c r="B1406" s="3">
        <v>326</v>
      </c>
      <c r="C1406" s="117" t="s">
        <v>7</v>
      </c>
      <c r="D1406" s="10">
        <v>38210</v>
      </c>
      <c r="E1406" s="2" t="s">
        <v>23</v>
      </c>
      <c r="F1406" s="4">
        <v>89</v>
      </c>
      <c r="G1406" s="5">
        <v>268.67182931807514</v>
      </c>
      <c r="H1406" s="2" t="s">
        <v>18</v>
      </c>
    </row>
    <row r="1407" spans="2:8" ht="16.5" x14ac:dyDescent="0.3">
      <c r="B1407" s="3">
        <v>1531</v>
      </c>
      <c r="C1407" s="117" t="s">
        <v>7</v>
      </c>
      <c r="D1407" s="10">
        <v>37990</v>
      </c>
      <c r="E1407" s="2" t="s">
        <v>23</v>
      </c>
      <c r="F1407" s="4">
        <v>80</v>
      </c>
      <c r="G1407" s="5">
        <v>242.16012405865823</v>
      </c>
      <c r="H1407" s="2" t="s">
        <v>17</v>
      </c>
    </row>
    <row r="1408" spans="2:8" ht="16.5" x14ac:dyDescent="0.3">
      <c r="B1408" s="3">
        <v>305</v>
      </c>
      <c r="C1408" s="117" t="s">
        <v>7</v>
      </c>
      <c r="D1408" s="10">
        <v>38397</v>
      </c>
      <c r="E1408" s="2" t="s">
        <v>23</v>
      </c>
      <c r="F1408" s="4">
        <v>73</v>
      </c>
      <c r="G1408" s="5">
        <v>221.17007144401961</v>
      </c>
      <c r="H1408" s="2" t="s">
        <v>19</v>
      </c>
    </row>
    <row r="1409" spans="2:8" ht="16.5" x14ac:dyDescent="0.3">
      <c r="B1409" s="3">
        <v>1703</v>
      </c>
      <c r="C1409" s="117" t="s">
        <v>7</v>
      </c>
      <c r="D1409" s="10">
        <v>38133</v>
      </c>
      <c r="E1409" s="2" t="s">
        <v>23</v>
      </c>
      <c r="F1409" s="4">
        <v>73</v>
      </c>
      <c r="G1409" s="5">
        <v>221.23952830258372</v>
      </c>
      <c r="H1409" s="2" t="s">
        <v>17</v>
      </c>
    </row>
    <row r="1410" spans="2:8" ht="16.5" x14ac:dyDescent="0.3">
      <c r="B1410" s="3">
        <v>1174</v>
      </c>
      <c r="C1410" s="117" t="s">
        <v>7</v>
      </c>
      <c r="D1410" s="10">
        <v>38749</v>
      </c>
      <c r="E1410" s="2" t="s">
        <v>23</v>
      </c>
      <c r="F1410" s="4">
        <v>72</v>
      </c>
      <c r="G1410" s="5">
        <v>217.8071938981364</v>
      </c>
      <c r="H1410" s="2" t="s">
        <v>19</v>
      </c>
    </row>
    <row r="1411" spans="2:8" ht="16.5" x14ac:dyDescent="0.3">
      <c r="B1411" s="3">
        <v>1019</v>
      </c>
      <c r="C1411" s="117" t="s">
        <v>7</v>
      </c>
      <c r="D1411" s="10">
        <v>38232</v>
      </c>
      <c r="E1411" s="2" t="s">
        <v>23</v>
      </c>
      <c r="F1411" s="4">
        <v>71</v>
      </c>
      <c r="G1411" s="5">
        <v>215.35336056441088</v>
      </c>
      <c r="H1411" s="2" t="s">
        <v>18</v>
      </c>
    </row>
    <row r="1412" spans="2:8" ht="16.5" x14ac:dyDescent="0.3">
      <c r="B1412" s="3">
        <v>1026</v>
      </c>
      <c r="C1412" s="117" t="s">
        <v>7</v>
      </c>
      <c r="D1412" s="10">
        <v>38254</v>
      </c>
      <c r="E1412" s="2" t="s">
        <v>23</v>
      </c>
      <c r="F1412" s="4">
        <v>69</v>
      </c>
      <c r="G1412" s="5">
        <v>208.61631773052886</v>
      </c>
      <c r="H1412" s="2" t="s">
        <v>19</v>
      </c>
    </row>
    <row r="1413" spans="2:8" ht="16.5" x14ac:dyDescent="0.3">
      <c r="B1413" s="3">
        <v>195</v>
      </c>
      <c r="C1413" s="117" t="s">
        <v>7</v>
      </c>
      <c r="D1413" s="10">
        <v>38331</v>
      </c>
      <c r="E1413" s="2" t="s">
        <v>23</v>
      </c>
      <c r="F1413" s="4">
        <v>62</v>
      </c>
      <c r="G1413" s="5">
        <v>188.51634230729906</v>
      </c>
      <c r="H1413" s="2" t="s">
        <v>18</v>
      </c>
    </row>
    <row r="1414" spans="2:8" ht="16.5" x14ac:dyDescent="0.3">
      <c r="B1414" s="3">
        <v>571</v>
      </c>
      <c r="C1414" s="117" t="s">
        <v>7</v>
      </c>
      <c r="D1414" s="10">
        <v>38925</v>
      </c>
      <c r="E1414" s="2" t="s">
        <v>23</v>
      </c>
      <c r="F1414" s="4">
        <v>60</v>
      </c>
      <c r="G1414" s="5">
        <v>182.29246065825532</v>
      </c>
      <c r="H1414" s="2" t="s">
        <v>20</v>
      </c>
    </row>
    <row r="1415" spans="2:8" ht="16.5" x14ac:dyDescent="0.3">
      <c r="B1415" s="3">
        <v>181</v>
      </c>
      <c r="C1415" s="117" t="s">
        <v>7</v>
      </c>
      <c r="D1415" s="10">
        <v>38639</v>
      </c>
      <c r="E1415" s="2" t="s">
        <v>23</v>
      </c>
      <c r="F1415" s="4">
        <v>51</v>
      </c>
      <c r="G1415" s="5">
        <v>155.73788458275871</v>
      </c>
      <c r="H1415" s="2" t="s">
        <v>18</v>
      </c>
    </row>
    <row r="1416" spans="2:8" ht="16.5" x14ac:dyDescent="0.3">
      <c r="B1416" s="3">
        <v>1449</v>
      </c>
      <c r="C1416" s="117" t="s">
        <v>7</v>
      </c>
      <c r="D1416" s="10">
        <v>38991</v>
      </c>
      <c r="E1416" s="2" t="s">
        <v>23</v>
      </c>
      <c r="F1416" s="4">
        <v>45</v>
      </c>
      <c r="G1416" s="5">
        <v>136.50342219375273</v>
      </c>
      <c r="H1416" s="2" t="s">
        <v>18</v>
      </c>
    </row>
    <row r="1417" spans="2:8" ht="16.5" x14ac:dyDescent="0.3">
      <c r="B1417" s="3">
        <v>1192</v>
      </c>
      <c r="C1417" s="117" t="s">
        <v>7</v>
      </c>
      <c r="D1417" s="10">
        <v>38023</v>
      </c>
      <c r="E1417" s="2" t="s">
        <v>23</v>
      </c>
      <c r="F1417" s="4">
        <v>40</v>
      </c>
      <c r="G1417" s="5">
        <v>122.55161793559111</v>
      </c>
      <c r="H1417" s="2" t="s">
        <v>20</v>
      </c>
    </row>
    <row r="1418" spans="2:8" ht="16.5" x14ac:dyDescent="0.3">
      <c r="B1418" s="3">
        <v>1540</v>
      </c>
      <c r="C1418" s="117" t="s">
        <v>7</v>
      </c>
      <c r="D1418" s="10">
        <v>38595</v>
      </c>
      <c r="E1418" s="2" t="s">
        <v>23</v>
      </c>
      <c r="F1418" s="4">
        <v>37</v>
      </c>
      <c r="G1418" s="5">
        <v>113.03930108234786</v>
      </c>
      <c r="H1418" s="2" t="s">
        <v>17</v>
      </c>
    </row>
    <row r="1419" spans="2:8" ht="16.5" x14ac:dyDescent="0.3">
      <c r="B1419" s="3">
        <v>904</v>
      </c>
      <c r="C1419" s="117" t="s">
        <v>7</v>
      </c>
      <c r="D1419" s="10">
        <v>38584</v>
      </c>
      <c r="E1419" s="2" t="s">
        <v>23</v>
      </c>
      <c r="F1419" s="4">
        <v>31</v>
      </c>
      <c r="G1419" s="5">
        <v>94.752143463742286</v>
      </c>
      <c r="H1419" s="2" t="s">
        <v>19</v>
      </c>
    </row>
    <row r="1420" spans="2:8" ht="16.5" x14ac:dyDescent="0.3">
      <c r="B1420" s="3">
        <v>513</v>
      </c>
      <c r="C1420" s="117" t="s">
        <v>7</v>
      </c>
      <c r="D1420" s="10">
        <v>38540</v>
      </c>
      <c r="E1420" s="2" t="s">
        <v>23</v>
      </c>
      <c r="F1420" s="4">
        <v>27</v>
      </c>
      <c r="G1420" s="5">
        <v>82.599143929902795</v>
      </c>
      <c r="H1420" s="2" t="s">
        <v>17</v>
      </c>
    </row>
    <row r="1421" spans="2:8" ht="16.5" x14ac:dyDescent="0.3">
      <c r="B1421" s="3">
        <v>1429</v>
      </c>
      <c r="C1421" s="117" t="s">
        <v>7</v>
      </c>
      <c r="D1421" s="10">
        <v>38441</v>
      </c>
      <c r="E1421" s="2" t="s">
        <v>23</v>
      </c>
      <c r="F1421" s="4">
        <v>24</v>
      </c>
      <c r="G1421" s="5">
        <v>73.616064458141409</v>
      </c>
      <c r="H1421" s="2" t="s">
        <v>20</v>
      </c>
    </row>
    <row r="1422" spans="2:8" ht="16.5" x14ac:dyDescent="0.3">
      <c r="B1422" s="3">
        <v>206</v>
      </c>
      <c r="C1422" s="117" t="s">
        <v>7</v>
      </c>
      <c r="D1422" s="10">
        <v>39057</v>
      </c>
      <c r="E1422" s="2" t="s">
        <v>23</v>
      </c>
      <c r="F1422" s="4">
        <v>20</v>
      </c>
      <c r="G1422" s="5">
        <v>61.955881135465603</v>
      </c>
      <c r="H1422" s="2" t="s">
        <v>18</v>
      </c>
    </row>
    <row r="1423" spans="2:8" ht="16.5" x14ac:dyDescent="0.3">
      <c r="B1423" s="3">
        <v>565</v>
      </c>
      <c r="C1423" s="117" t="s">
        <v>7</v>
      </c>
      <c r="D1423" s="10">
        <v>38298</v>
      </c>
      <c r="E1423" s="2" t="s">
        <v>23</v>
      </c>
      <c r="F1423" s="4">
        <v>12</v>
      </c>
      <c r="G1423" s="5">
        <v>38.43875396047023</v>
      </c>
      <c r="H1423" s="2" t="s">
        <v>19</v>
      </c>
    </row>
    <row r="1424" spans="2:8" ht="16.5" x14ac:dyDescent="0.3">
      <c r="B1424" s="3">
        <v>643</v>
      </c>
      <c r="C1424" s="117" t="s">
        <v>7</v>
      </c>
      <c r="D1424" s="10">
        <v>37990</v>
      </c>
      <c r="E1424" s="2" t="s">
        <v>23</v>
      </c>
      <c r="F1424" s="4">
        <v>10</v>
      </c>
      <c r="G1424" s="5">
        <v>31.842188072685396</v>
      </c>
      <c r="H1424" s="2" t="s">
        <v>17</v>
      </c>
    </row>
    <row r="1425" spans="2:8" ht="16.5" x14ac:dyDescent="0.3">
      <c r="B1425" s="3">
        <v>676</v>
      </c>
      <c r="C1425" s="117" t="s">
        <v>7</v>
      </c>
      <c r="D1425" s="10">
        <v>38023</v>
      </c>
      <c r="E1425" s="2" t="s">
        <v>23</v>
      </c>
      <c r="F1425" s="4">
        <v>8</v>
      </c>
      <c r="G1425" s="5">
        <v>25.639457060752605</v>
      </c>
      <c r="H1425" s="2" t="s">
        <v>20</v>
      </c>
    </row>
    <row r="1426" spans="2:8" ht="16.5" x14ac:dyDescent="0.3">
      <c r="B1426" s="3">
        <v>638</v>
      </c>
      <c r="C1426" s="117" t="s">
        <v>7</v>
      </c>
      <c r="D1426" s="10">
        <v>38199</v>
      </c>
      <c r="E1426" s="2" t="s">
        <v>25</v>
      </c>
      <c r="F1426" s="4">
        <v>94</v>
      </c>
      <c r="G1426" s="5">
        <v>283.87519041996188</v>
      </c>
      <c r="H1426" s="2" t="s">
        <v>20</v>
      </c>
    </row>
    <row r="1427" spans="2:8" ht="16.5" x14ac:dyDescent="0.3">
      <c r="B1427" s="3">
        <v>246</v>
      </c>
      <c r="C1427" s="117" t="s">
        <v>7</v>
      </c>
      <c r="D1427" s="10">
        <v>38958</v>
      </c>
      <c r="E1427" s="2" t="s">
        <v>25</v>
      </c>
      <c r="F1427" s="4">
        <v>90</v>
      </c>
      <c r="G1427" s="5">
        <v>272.09870438545738</v>
      </c>
      <c r="H1427" s="2" t="s">
        <v>17</v>
      </c>
    </row>
    <row r="1428" spans="2:8" ht="16.5" x14ac:dyDescent="0.3">
      <c r="B1428" s="3">
        <v>374</v>
      </c>
      <c r="C1428" s="117" t="s">
        <v>7</v>
      </c>
      <c r="D1428" s="10">
        <v>38947</v>
      </c>
      <c r="E1428" s="2" t="s">
        <v>25</v>
      </c>
      <c r="F1428" s="4">
        <v>89</v>
      </c>
      <c r="G1428" s="5">
        <v>268.47594870423103</v>
      </c>
      <c r="H1428" s="2" t="s">
        <v>20</v>
      </c>
    </row>
    <row r="1429" spans="2:8" ht="16.5" x14ac:dyDescent="0.3">
      <c r="B1429" s="3">
        <v>340</v>
      </c>
      <c r="C1429" s="117" t="s">
        <v>7</v>
      </c>
      <c r="D1429" s="10">
        <v>38804</v>
      </c>
      <c r="E1429" s="2" t="s">
        <v>25</v>
      </c>
      <c r="F1429" s="4">
        <v>89</v>
      </c>
      <c r="G1429" s="5">
        <v>269.26351673512869</v>
      </c>
      <c r="H1429" s="2" t="s">
        <v>17</v>
      </c>
    </row>
    <row r="1430" spans="2:8" ht="16.5" x14ac:dyDescent="0.3">
      <c r="B1430" s="3">
        <v>1567</v>
      </c>
      <c r="C1430" s="117" t="s">
        <v>7</v>
      </c>
      <c r="D1430" s="10">
        <v>38584</v>
      </c>
      <c r="E1430" s="2" t="s">
        <v>25</v>
      </c>
      <c r="F1430" s="4">
        <v>89</v>
      </c>
      <c r="G1430" s="5">
        <v>269.11976111617605</v>
      </c>
      <c r="H1430" s="2" t="s">
        <v>19</v>
      </c>
    </row>
    <row r="1431" spans="2:8" ht="16.5" x14ac:dyDescent="0.3">
      <c r="B1431" s="3">
        <v>1030</v>
      </c>
      <c r="C1431" s="117" t="s">
        <v>7</v>
      </c>
      <c r="D1431" s="10">
        <v>38496</v>
      </c>
      <c r="E1431" s="2" t="s">
        <v>25</v>
      </c>
      <c r="F1431" s="4">
        <v>89</v>
      </c>
      <c r="G1431" s="5">
        <v>268.45127891867156</v>
      </c>
      <c r="H1431" s="2" t="s">
        <v>17</v>
      </c>
    </row>
    <row r="1432" spans="2:8" ht="16.5" x14ac:dyDescent="0.3">
      <c r="B1432" s="3">
        <v>1289</v>
      </c>
      <c r="C1432" s="117" t="s">
        <v>7</v>
      </c>
      <c r="D1432" s="10">
        <v>38342</v>
      </c>
      <c r="E1432" s="2" t="s">
        <v>25</v>
      </c>
      <c r="F1432" s="4">
        <v>88</v>
      </c>
      <c r="G1432" s="5">
        <v>266.39334034313327</v>
      </c>
      <c r="H1432" s="2" t="s">
        <v>18</v>
      </c>
    </row>
    <row r="1433" spans="2:8" ht="16.5" x14ac:dyDescent="0.3">
      <c r="B1433" s="3">
        <v>1256</v>
      </c>
      <c r="C1433" s="117" t="s">
        <v>7</v>
      </c>
      <c r="D1433" s="10">
        <v>39046</v>
      </c>
      <c r="E1433" s="2" t="s">
        <v>25</v>
      </c>
      <c r="F1433" s="4">
        <v>87</v>
      </c>
      <c r="G1433" s="5">
        <v>263.04139351081579</v>
      </c>
      <c r="H1433" s="2" t="s">
        <v>20</v>
      </c>
    </row>
    <row r="1434" spans="2:8" ht="16.5" x14ac:dyDescent="0.3">
      <c r="B1434" s="3">
        <v>1377</v>
      </c>
      <c r="C1434" s="117" t="s">
        <v>7</v>
      </c>
      <c r="D1434" s="10">
        <v>38221</v>
      </c>
      <c r="E1434" s="2" t="s">
        <v>25</v>
      </c>
      <c r="F1434" s="4">
        <v>79</v>
      </c>
      <c r="G1434" s="5">
        <v>239.25822655633112</v>
      </c>
      <c r="H1434" s="2" t="s">
        <v>17</v>
      </c>
    </row>
    <row r="1435" spans="2:8" ht="16.5" x14ac:dyDescent="0.3">
      <c r="B1435" s="3">
        <v>1353</v>
      </c>
      <c r="C1435" s="117" t="s">
        <v>7</v>
      </c>
      <c r="D1435" s="10">
        <v>38034</v>
      </c>
      <c r="E1435" s="2" t="s">
        <v>25</v>
      </c>
      <c r="F1435" s="4">
        <v>75</v>
      </c>
      <c r="G1435" s="5">
        <v>227.06641475515934</v>
      </c>
      <c r="H1435" s="2" t="s">
        <v>17</v>
      </c>
    </row>
    <row r="1436" spans="2:8" ht="16.5" x14ac:dyDescent="0.3">
      <c r="B1436" s="3">
        <v>624</v>
      </c>
      <c r="C1436" s="117" t="s">
        <v>7</v>
      </c>
      <c r="D1436" s="10">
        <v>38254</v>
      </c>
      <c r="E1436" s="2" t="s">
        <v>25</v>
      </c>
      <c r="F1436" s="4">
        <v>72</v>
      </c>
      <c r="G1436" s="5">
        <v>218.68777878091251</v>
      </c>
      <c r="H1436" s="2" t="s">
        <v>18</v>
      </c>
    </row>
    <row r="1437" spans="2:8" ht="16.5" x14ac:dyDescent="0.3">
      <c r="B1437" s="3">
        <v>348</v>
      </c>
      <c r="C1437" s="117" t="s">
        <v>7</v>
      </c>
      <c r="D1437" s="10">
        <v>38826</v>
      </c>
      <c r="E1437" s="2" t="s">
        <v>25</v>
      </c>
      <c r="F1437" s="4">
        <v>69</v>
      </c>
      <c r="G1437" s="5">
        <v>208.60710544458851</v>
      </c>
      <c r="H1437" s="2" t="s">
        <v>19</v>
      </c>
    </row>
    <row r="1438" spans="2:8" ht="16.5" x14ac:dyDescent="0.3">
      <c r="B1438" s="3">
        <v>862</v>
      </c>
      <c r="C1438" s="117" t="s">
        <v>7</v>
      </c>
      <c r="D1438" s="10">
        <v>38518</v>
      </c>
      <c r="E1438" s="2" t="s">
        <v>25</v>
      </c>
      <c r="F1438" s="4">
        <v>69</v>
      </c>
      <c r="G1438" s="5">
        <v>209.14336391515394</v>
      </c>
      <c r="H1438" s="2" t="s">
        <v>18</v>
      </c>
    </row>
    <row r="1439" spans="2:8" ht="16.5" x14ac:dyDescent="0.3">
      <c r="B1439" s="3">
        <v>577</v>
      </c>
      <c r="C1439" s="117" t="s">
        <v>7</v>
      </c>
      <c r="D1439" s="10">
        <v>38628</v>
      </c>
      <c r="E1439" s="2" t="s">
        <v>25</v>
      </c>
      <c r="F1439" s="4">
        <v>68</v>
      </c>
      <c r="G1439" s="5">
        <v>206.08318598884486</v>
      </c>
      <c r="H1439" s="2" t="s">
        <v>17</v>
      </c>
    </row>
    <row r="1440" spans="2:8" ht="16.5" x14ac:dyDescent="0.3">
      <c r="B1440" s="3">
        <v>1714</v>
      </c>
      <c r="C1440" s="117" t="s">
        <v>7</v>
      </c>
      <c r="D1440" s="10">
        <v>38969</v>
      </c>
      <c r="E1440" s="2" t="s">
        <v>25</v>
      </c>
      <c r="F1440" s="4">
        <v>65</v>
      </c>
      <c r="G1440" s="5">
        <v>196.70486780051661</v>
      </c>
      <c r="H1440" s="2" t="s">
        <v>20</v>
      </c>
    </row>
    <row r="1441" spans="2:8" ht="16.5" x14ac:dyDescent="0.3">
      <c r="B1441" s="3">
        <v>732</v>
      </c>
      <c r="C1441" s="117" t="s">
        <v>7</v>
      </c>
      <c r="D1441" s="10">
        <v>38540</v>
      </c>
      <c r="E1441" s="2" t="s">
        <v>25</v>
      </c>
      <c r="F1441" s="4">
        <v>62</v>
      </c>
      <c r="G1441" s="5">
        <v>187.71484715081846</v>
      </c>
      <c r="H1441" s="2" t="s">
        <v>18</v>
      </c>
    </row>
    <row r="1442" spans="2:8" ht="16.5" x14ac:dyDescent="0.3">
      <c r="B1442" s="3">
        <v>120</v>
      </c>
      <c r="C1442" s="117" t="s">
        <v>7</v>
      </c>
      <c r="D1442" s="10">
        <v>38650</v>
      </c>
      <c r="E1442" s="2" t="s">
        <v>25</v>
      </c>
      <c r="F1442" s="4">
        <v>61</v>
      </c>
      <c r="G1442" s="5">
        <v>184.56247310465258</v>
      </c>
      <c r="H1442" s="2" t="s">
        <v>17</v>
      </c>
    </row>
    <row r="1443" spans="2:8" ht="16.5" x14ac:dyDescent="0.3">
      <c r="B1443" s="3">
        <v>530</v>
      </c>
      <c r="C1443" s="117" t="s">
        <v>7</v>
      </c>
      <c r="D1443" s="10">
        <v>38221</v>
      </c>
      <c r="E1443" s="2" t="s">
        <v>25</v>
      </c>
      <c r="F1443" s="4">
        <v>57</v>
      </c>
      <c r="G1443" s="5">
        <v>172.3620870689609</v>
      </c>
      <c r="H1443" s="2" t="s">
        <v>19</v>
      </c>
    </row>
    <row r="1444" spans="2:8" ht="16.5" x14ac:dyDescent="0.3">
      <c r="B1444" s="3">
        <v>1344</v>
      </c>
      <c r="C1444" s="117" t="s">
        <v>7</v>
      </c>
      <c r="D1444" s="10">
        <v>38298</v>
      </c>
      <c r="E1444" s="2" t="s">
        <v>25</v>
      </c>
      <c r="F1444" s="4">
        <v>56</v>
      </c>
      <c r="G1444" s="5">
        <v>170.50901918623575</v>
      </c>
      <c r="H1444" s="2" t="s">
        <v>17</v>
      </c>
    </row>
    <row r="1445" spans="2:8" ht="16.5" x14ac:dyDescent="0.3">
      <c r="B1445" s="3">
        <v>1856</v>
      </c>
      <c r="C1445" s="117" t="s">
        <v>7</v>
      </c>
      <c r="D1445" s="10">
        <v>38749</v>
      </c>
      <c r="E1445" s="2" t="s">
        <v>25</v>
      </c>
      <c r="F1445" s="4">
        <v>53</v>
      </c>
      <c r="G1445" s="5">
        <v>160.62764519173885</v>
      </c>
      <c r="H1445" s="2" t="s">
        <v>17</v>
      </c>
    </row>
    <row r="1446" spans="2:8" ht="16.5" x14ac:dyDescent="0.3">
      <c r="B1446" s="3">
        <v>1072</v>
      </c>
      <c r="C1446" s="117" t="s">
        <v>7</v>
      </c>
      <c r="D1446" s="10">
        <v>38309</v>
      </c>
      <c r="E1446" s="2" t="s">
        <v>25</v>
      </c>
      <c r="F1446" s="4">
        <v>53</v>
      </c>
      <c r="G1446" s="5">
        <v>161.06925467832338</v>
      </c>
      <c r="H1446" s="2" t="s">
        <v>19</v>
      </c>
    </row>
    <row r="1447" spans="2:8" ht="16.5" x14ac:dyDescent="0.3">
      <c r="B1447" s="3">
        <v>1138</v>
      </c>
      <c r="C1447" s="117" t="s">
        <v>7</v>
      </c>
      <c r="D1447" s="10">
        <v>39035</v>
      </c>
      <c r="E1447" s="2" t="s">
        <v>25</v>
      </c>
      <c r="F1447" s="4">
        <v>51</v>
      </c>
      <c r="G1447" s="5">
        <v>155.23584686430669</v>
      </c>
      <c r="H1447" s="2" t="s">
        <v>19</v>
      </c>
    </row>
    <row r="1448" spans="2:8" ht="16.5" x14ac:dyDescent="0.3">
      <c r="B1448" s="3">
        <v>1870</v>
      </c>
      <c r="C1448" s="117" t="s">
        <v>7</v>
      </c>
      <c r="D1448" s="10">
        <v>39046</v>
      </c>
      <c r="E1448" s="2" t="s">
        <v>25</v>
      </c>
      <c r="F1448" s="4">
        <v>49</v>
      </c>
      <c r="G1448" s="5">
        <v>149.40493820151829</v>
      </c>
      <c r="H1448" s="2" t="s">
        <v>19</v>
      </c>
    </row>
    <row r="1449" spans="2:8" ht="16.5" x14ac:dyDescent="0.3">
      <c r="B1449" s="3">
        <v>1208</v>
      </c>
      <c r="C1449" s="117" t="s">
        <v>7</v>
      </c>
      <c r="D1449" s="10">
        <v>38925</v>
      </c>
      <c r="E1449" s="2" t="s">
        <v>25</v>
      </c>
      <c r="F1449" s="4">
        <v>47</v>
      </c>
      <c r="G1449" s="5">
        <v>142.45293344391169</v>
      </c>
      <c r="H1449" s="2" t="s">
        <v>18</v>
      </c>
    </row>
    <row r="1450" spans="2:8" ht="16.5" x14ac:dyDescent="0.3">
      <c r="B1450" s="3">
        <v>1217</v>
      </c>
      <c r="C1450" s="117" t="s">
        <v>7</v>
      </c>
      <c r="D1450" s="10">
        <v>38859</v>
      </c>
      <c r="E1450" s="2" t="s">
        <v>25</v>
      </c>
      <c r="F1450" s="4">
        <v>35</v>
      </c>
      <c r="G1450" s="5">
        <v>106.85440305953027</v>
      </c>
      <c r="H1450" s="2" t="s">
        <v>18</v>
      </c>
    </row>
    <row r="1451" spans="2:8" ht="16.5" x14ac:dyDescent="0.3">
      <c r="B1451" s="3">
        <v>1146</v>
      </c>
      <c r="C1451" s="117" t="s">
        <v>7</v>
      </c>
      <c r="D1451" s="10">
        <v>38463</v>
      </c>
      <c r="E1451" s="2" t="s">
        <v>25</v>
      </c>
      <c r="F1451" s="4">
        <v>29</v>
      </c>
      <c r="G1451" s="5">
        <v>89.184247826635968</v>
      </c>
      <c r="H1451" s="2" t="s">
        <v>18</v>
      </c>
    </row>
    <row r="1452" spans="2:8" ht="16.5" x14ac:dyDescent="0.3">
      <c r="B1452" s="3">
        <v>529</v>
      </c>
      <c r="C1452" s="117" t="s">
        <v>7</v>
      </c>
      <c r="D1452" s="10">
        <v>38705</v>
      </c>
      <c r="E1452" s="2" t="s">
        <v>25</v>
      </c>
      <c r="F1452" s="4">
        <v>28</v>
      </c>
      <c r="G1452" s="5">
        <v>86.078223340302799</v>
      </c>
      <c r="H1452" s="2" t="s">
        <v>17</v>
      </c>
    </row>
    <row r="1453" spans="2:8" ht="16.5" x14ac:dyDescent="0.3">
      <c r="B1453" s="3">
        <v>464</v>
      </c>
      <c r="C1453" s="117" t="s">
        <v>7</v>
      </c>
      <c r="D1453" s="10">
        <v>38958</v>
      </c>
      <c r="E1453" s="2" t="s">
        <v>25</v>
      </c>
      <c r="F1453" s="4">
        <v>26</v>
      </c>
      <c r="G1453" s="5">
        <v>80.6144268681997</v>
      </c>
      <c r="H1453" s="2" t="s">
        <v>18</v>
      </c>
    </row>
    <row r="1454" spans="2:8" ht="16.5" x14ac:dyDescent="0.3">
      <c r="B1454" s="3">
        <v>1342</v>
      </c>
      <c r="C1454" s="117" t="s">
        <v>7</v>
      </c>
      <c r="D1454" s="10">
        <v>38848</v>
      </c>
      <c r="E1454" s="2" t="s">
        <v>25</v>
      </c>
      <c r="F1454" s="4">
        <v>21</v>
      </c>
      <c r="G1454" s="5">
        <v>65.214588826582613</v>
      </c>
      <c r="H1454" s="2" t="s">
        <v>20</v>
      </c>
    </row>
    <row r="1455" spans="2:8" ht="16.5" x14ac:dyDescent="0.3">
      <c r="B1455" s="3">
        <v>658</v>
      </c>
      <c r="C1455" s="117" t="s">
        <v>7</v>
      </c>
      <c r="D1455" s="10">
        <v>38738</v>
      </c>
      <c r="E1455" s="2" t="s">
        <v>25</v>
      </c>
      <c r="F1455" s="4">
        <v>17</v>
      </c>
      <c r="G1455" s="5">
        <v>53.061016492331653</v>
      </c>
      <c r="H1455" s="2" t="s">
        <v>17</v>
      </c>
    </row>
    <row r="1456" spans="2:8" ht="16.5" x14ac:dyDescent="0.3">
      <c r="B1456" s="3">
        <v>755</v>
      </c>
      <c r="C1456" s="117" t="s">
        <v>7</v>
      </c>
      <c r="D1456" s="10">
        <v>38925</v>
      </c>
      <c r="E1456" s="2" t="s">
        <v>25</v>
      </c>
      <c r="F1456" s="4">
        <v>16</v>
      </c>
      <c r="G1456" s="5">
        <v>50.193862989445165</v>
      </c>
      <c r="H1456" s="2" t="s">
        <v>19</v>
      </c>
    </row>
    <row r="1457" spans="2:8" ht="16.5" x14ac:dyDescent="0.3">
      <c r="B1457" s="3">
        <v>1679</v>
      </c>
      <c r="C1457" s="117" t="s">
        <v>7</v>
      </c>
      <c r="D1457" s="10">
        <v>38144</v>
      </c>
      <c r="E1457" s="2" t="s">
        <v>25</v>
      </c>
      <c r="F1457" s="4">
        <v>12</v>
      </c>
      <c r="G1457" s="5">
        <v>38.034373617715126</v>
      </c>
      <c r="H1457" s="2" t="s">
        <v>20</v>
      </c>
    </row>
    <row r="1458" spans="2:8" ht="16.5" x14ac:dyDescent="0.3">
      <c r="B1458" s="3">
        <v>257</v>
      </c>
      <c r="C1458" s="117" t="s">
        <v>7</v>
      </c>
      <c r="D1458" s="10">
        <v>38540</v>
      </c>
      <c r="E1458" s="2" t="s">
        <v>25</v>
      </c>
      <c r="F1458" s="4">
        <v>10</v>
      </c>
      <c r="G1458" s="5">
        <v>32.468400196905996</v>
      </c>
      <c r="H1458" s="2" t="s">
        <v>20</v>
      </c>
    </row>
    <row r="1459" spans="2:8" ht="16.5" x14ac:dyDescent="0.3">
      <c r="B1459" s="3">
        <v>1380</v>
      </c>
      <c r="C1459" s="117" t="s">
        <v>7</v>
      </c>
      <c r="D1459" s="10">
        <v>38826</v>
      </c>
      <c r="E1459" s="2" t="s">
        <v>25</v>
      </c>
      <c r="F1459" s="4">
        <v>6</v>
      </c>
      <c r="G1459" s="5">
        <v>20.165246376870389</v>
      </c>
      <c r="H1459" s="2" t="s">
        <v>18</v>
      </c>
    </row>
    <row r="1460" spans="2:8" ht="16.5" x14ac:dyDescent="0.3">
      <c r="B1460" s="3">
        <v>612</v>
      </c>
      <c r="C1460" s="117" t="s">
        <v>7</v>
      </c>
      <c r="D1460" s="10">
        <v>38595</v>
      </c>
      <c r="E1460" s="2" t="s">
        <v>25</v>
      </c>
      <c r="F1460" s="4">
        <v>2</v>
      </c>
      <c r="G1460" s="5">
        <v>7.7805066936063501</v>
      </c>
      <c r="H1460" s="2" t="s">
        <v>19</v>
      </c>
    </row>
    <row r="1461" spans="2:8" ht="16.5" x14ac:dyDescent="0.3">
      <c r="B1461" s="3">
        <v>216</v>
      </c>
      <c r="C1461" s="117" t="s">
        <v>7</v>
      </c>
      <c r="D1461" s="10">
        <v>38771</v>
      </c>
      <c r="E1461" s="2" t="s">
        <v>25</v>
      </c>
      <c r="F1461" s="4">
        <v>1</v>
      </c>
      <c r="G1461" s="5">
        <v>5.3867139626812968</v>
      </c>
      <c r="H1461" s="2" t="s">
        <v>20</v>
      </c>
    </row>
    <row r="1462" spans="2:8" ht="16.5" x14ac:dyDescent="0.3">
      <c r="B1462" s="3">
        <v>1592</v>
      </c>
      <c r="C1462" s="117" t="s">
        <v>7</v>
      </c>
      <c r="D1462" s="10">
        <v>38881</v>
      </c>
      <c r="E1462" s="2" t="s">
        <v>25</v>
      </c>
      <c r="F1462" s="4">
        <v>-3</v>
      </c>
      <c r="G1462" s="5">
        <v>-7.0063461933355882</v>
      </c>
      <c r="H1462" s="2" t="s">
        <v>17</v>
      </c>
    </row>
    <row r="1463" spans="2:8" ht="16.5" x14ac:dyDescent="0.3">
      <c r="B1463" s="3">
        <v>1515</v>
      </c>
      <c r="C1463" s="117" t="s">
        <v>7</v>
      </c>
      <c r="D1463" s="10">
        <v>38441</v>
      </c>
      <c r="E1463" s="2" t="s">
        <v>25</v>
      </c>
      <c r="F1463" s="4">
        <v>-3</v>
      </c>
      <c r="G1463" s="5">
        <v>-6.8920180610801349</v>
      </c>
      <c r="H1463" s="2" t="s">
        <v>17</v>
      </c>
    </row>
    <row r="1464" spans="2:8" ht="16.5" x14ac:dyDescent="0.3">
      <c r="B1464" s="3">
        <v>1272</v>
      </c>
      <c r="C1464" s="117" t="s">
        <v>7</v>
      </c>
      <c r="D1464" s="10">
        <v>38650</v>
      </c>
      <c r="E1464" s="2" t="s">
        <v>25</v>
      </c>
      <c r="F1464" s="4">
        <v>-7</v>
      </c>
      <c r="G1464" s="5">
        <v>-18.401268878071164</v>
      </c>
      <c r="H1464" s="2" t="s">
        <v>20</v>
      </c>
    </row>
    <row r="1465" spans="2:8" ht="16.5" x14ac:dyDescent="0.3">
      <c r="B1465" s="3">
        <v>1829</v>
      </c>
      <c r="C1465" s="117" t="s">
        <v>7</v>
      </c>
      <c r="D1465" s="10">
        <v>38859</v>
      </c>
      <c r="E1465" s="2" t="s">
        <v>25</v>
      </c>
      <c r="F1465" s="4">
        <v>-8</v>
      </c>
      <c r="G1465" s="5">
        <v>-21.602633683096364</v>
      </c>
      <c r="H1465" s="2" t="s">
        <v>20</v>
      </c>
    </row>
    <row r="1466" spans="2:8" ht="16.5" x14ac:dyDescent="0.3">
      <c r="B1466" s="3">
        <v>162</v>
      </c>
      <c r="C1466" s="117" t="s">
        <v>7</v>
      </c>
      <c r="D1466" s="10">
        <v>38408</v>
      </c>
      <c r="E1466" s="2" t="s">
        <v>25</v>
      </c>
      <c r="F1466" s="4">
        <v>-10</v>
      </c>
      <c r="G1466" s="5">
        <v>-27.996195351956981</v>
      </c>
      <c r="H1466" s="2" t="s">
        <v>17</v>
      </c>
    </row>
    <row r="1467" spans="2:8" ht="16.5" x14ac:dyDescent="0.3">
      <c r="B1467" s="3">
        <v>320</v>
      </c>
      <c r="C1467" s="117" t="s">
        <v>13</v>
      </c>
      <c r="D1467" s="10">
        <v>38122</v>
      </c>
      <c r="E1467" s="2" t="s">
        <v>24</v>
      </c>
      <c r="F1467" s="4">
        <v>94</v>
      </c>
      <c r="G1467" s="5">
        <v>283.88166832886924</v>
      </c>
      <c r="H1467" s="2" t="s">
        <v>20</v>
      </c>
    </row>
    <row r="1468" spans="2:8" ht="16.5" x14ac:dyDescent="0.3">
      <c r="B1468" s="3">
        <v>532</v>
      </c>
      <c r="C1468" s="117" t="s">
        <v>13</v>
      </c>
      <c r="D1468" s="10">
        <v>38639</v>
      </c>
      <c r="E1468" s="2" t="s">
        <v>24</v>
      </c>
      <c r="F1468" s="4">
        <v>89</v>
      </c>
      <c r="G1468" s="5">
        <v>267.86415015075153</v>
      </c>
      <c r="H1468" s="2" t="s">
        <v>19</v>
      </c>
    </row>
    <row r="1469" spans="2:8" ht="16.5" x14ac:dyDescent="0.3">
      <c r="B1469" s="3">
        <v>559</v>
      </c>
      <c r="C1469" s="117" t="s">
        <v>13</v>
      </c>
      <c r="D1469" s="10">
        <v>38969</v>
      </c>
      <c r="E1469" s="2" t="s">
        <v>24</v>
      </c>
      <c r="F1469" s="4">
        <v>86</v>
      </c>
      <c r="G1469" s="5">
        <v>260.39157259526775</v>
      </c>
      <c r="H1469" s="2" t="s">
        <v>20</v>
      </c>
    </row>
    <row r="1470" spans="2:8" ht="16.5" x14ac:dyDescent="0.3">
      <c r="B1470" s="3">
        <v>1195</v>
      </c>
      <c r="C1470" s="117" t="s">
        <v>13</v>
      </c>
      <c r="D1470" s="10">
        <v>38804</v>
      </c>
      <c r="E1470" s="2" t="s">
        <v>24</v>
      </c>
      <c r="F1470" s="4">
        <v>86</v>
      </c>
      <c r="G1470" s="5">
        <v>259.81646524411644</v>
      </c>
      <c r="H1470" s="2" t="s">
        <v>18</v>
      </c>
    </row>
    <row r="1471" spans="2:8" ht="16.5" x14ac:dyDescent="0.3">
      <c r="B1471" s="3">
        <v>943</v>
      </c>
      <c r="C1471" s="117" t="s">
        <v>13</v>
      </c>
      <c r="D1471" s="10">
        <v>38364</v>
      </c>
      <c r="E1471" s="2" t="s">
        <v>24</v>
      </c>
      <c r="F1471" s="4">
        <v>85</v>
      </c>
      <c r="G1471" s="5">
        <v>256.97037064610868</v>
      </c>
      <c r="H1471" s="2" t="s">
        <v>20</v>
      </c>
    </row>
    <row r="1472" spans="2:8" ht="16.5" x14ac:dyDescent="0.3">
      <c r="B1472" s="3">
        <v>1133</v>
      </c>
      <c r="C1472" s="117" t="s">
        <v>13</v>
      </c>
      <c r="D1472" s="10">
        <v>38474</v>
      </c>
      <c r="E1472" s="2" t="s">
        <v>24</v>
      </c>
      <c r="F1472" s="4">
        <v>84</v>
      </c>
      <c r="G1472" s="5">
        <v>252.58494974261927</v>
      </c>
      <c r="H1472" s="2" t="s">
        <v>20</v>
      </c>
    </row>
    <row r="1473" spans="2:8" ht="16.5" x14ac:dyDescent="0.3">
      <c r="B1473" s="3">
        <v>141</v>
      </c>
      <c r="C1473" s="117" t="s">
        <v>13</v>
      </c>
      <c r="D1473" s="10">
        <v>39079</v>
      </c>
      <c r="E1473" s="2" t="s">
        <v>24</v>
      </c>
      <c r="F1473" s="4">
        <v>83</v>
      </c>
      <c r="G1473" s="5">
        <v>250.79460647762514</v>
      </c>
      <c r="H1473" s="2" t="s">
        <v>17</v>
      </c>
    </row>
    <row r="1474" spans="2:8" ht="16.5" x14ac:dyDescent="0.3">
      <c r="B1474" s="3">
        <v>827</v>
      </c>
      <c r="C1474" s="117" t="s">
        <v>13</v>
      </c>
      <c r="D1474" s="10">
        <v>38980</v>
      </c>
      <c r="E1474" s="2" t="s">
        <v>24</v>
      </c>
      <c r="F1474" s="4">
        <v>83</v>
      </c>
      <c r="G1474" s="5">
        <v>251.14060708825255</v>
      </c>
      <c r="H1474" s="2" t="s">
        <v>18</v>
      </c>
    </row>
    <row r="1475" spans="2:8" ht="16.5" x14ac:dyDescent="0.3">
      <c r="B1475" s="3">
        <v>625</v>
      </c>
      <c r="C1475" s="117" t="s">
        <v>13</v>
      </c>
      <c r="D1475" s="10">
        <v>38738</v>
      </c>
      <c r="E1475" s="2" t="s">
        <v>24</v>
      </c>
      <c r="F1475" s="4">
        <v>83</v>
      </c>
      <c r="G1475" s="5">
        <v>250.66590250032371</v>
      </c>
      <c r="H1475" s="2" t="s">
        <v>19</v>
      </c>
    </row>
    <row r="1476" spans="2:8" ht="16.5" x14ac:dyDescent="0.3">
      <c r="B1476" s="3">
        <v>685</v>
      </c>
      <c r="C1476" s="117" t="s">
        <v>13</v>
      </c>
      <c r="D1476" s="10">
        <v>38936</v>
      </c>
      <c r="E1476" s="2" t="s">
        <v>24</v>
      </c>
      <c r="F1476" s="4">
        <v>82</v>
      </c>
      <c r="G1476" s="5">
        <v>247.93546068655294</v>
      </c>
      <c r="H1476" s="2" t="s">
        <v>19</v>
      </c>
    </row>
    <row r="1477" spans="2:8" ht="16.5" x14ac:dyDescent="0.3">
      <c r="B1477" s="3">
        <v>1206</v>
      </c>
      <c r="C1477" s="117" t="s">
        <v>13</v>
      </c>
      <c r="D1477" s="10">
        <v>38925</v>
      </c>
      <c r="E1477" s="2" t="s">
        <v>24</v>
      </c>
      <c r="F1477" s="4">
        <v>80</v>
      </c>
      <c r="G1477" s="5">
        <v>242.68960514739433</v>
      </c>
      <c r="H1477" s="2" t="s">
        <v>20</v>
      </c>
    </row>
    <row r="1478" spans="2:8" ht="16.5" x14ac:dyDescent="0.3">
      <c r="B1478" s="3">
        <v>140</v>
      </c>
      <c r="C1478" s="117" t="s">
        <v>13</v>
      </c>
      <c r="D1478" s="10">
        <v>38166</v>
      </c>
      <c r="E1478" s="2" t="s">
        <v>24</v>
      </c>
      <c r="F1478" s="4">
        <v>80</v>
      </c>
      <c r="G1478" s="5">
        <v>242.49550041476004</v>
      </c>
      <c r="H1478" s="2" t="s">
        <v>20</v>
      </c>
    </row>
    <row r="1479" spans="2:8" ht="16.5" x14ac:dyDescent="0.3">
      <c r="B1479" s="3">
        <v>1616</v>
      </c>
      <c r="C1479" s="117" t="s">
        <v>13</v>
      </c>
      <c r="D1479" s="10">
        <v>38144</v>
      </c>
      <c r="E1479" s="2" t="s">
        <v>24</v>
      </c>
      <c r="F1479" s="4">
        <v>79</v>
      </c>
      <c r="G1479" s="5">
        <v>239.89003921274065</v>
      </c>
      <c r="H1479" s="2" t="s">
        <v>18</v>
      </c>
    </row>
    <row r="1480" spans="2:8" ht="16.5" x14ac:dyDescent="0.3">
      <c r="B1480" s="3">
        <v>1328</v>
      </c>
      <c r="C1480" s="117" t="s">
        <v>13</v>
      </c>
      <c r="D1480" s="10">
        <v>38529</v>
      </c>
      <c r="E1480" s="2" t="s">
        <v>24</v>
      </c>
      <c r="F1480" s="4">
        <v>78</v>
      </c>
      <c r="G1480" s="5">
        <v>235.99588000674026</v>
      </c>
      <c r="H1480" s="2" t="s">
        <v>17</v>
      </c>
    </row>
    <row r="1481" spans="2:8" ht="16.5" x14ac:dyDescent="0.3">
      <c r="B1481" s="3">
        <v>19</v>
      </c>
      <c r="C1481" s="117" t="s">
        <v>13</v>
      </c>
      <c r="D1481" s="10">
        <v>38287</v>
      </c>
      <c r="E1481" s="2" t="s">
        <v>24</v>
      </c>
      <c r="F1481" s="4">
        <v>78</v>
      </c>
      <c r="G1481" s="5">
        <v>236.14697789113248</v>
      </c>
      <c r="H1481" s="2" t="s">
        <v>17</v>
      </c>
    </row>
    <row r="1482" spans="2:8" ht="16.5" x14ac:dyDescent="0.3">
      <c r="B1482" s="3">
        <v>490</v>
      </c>
      <c r="C1482" s="117" t="s">
        <v>13</v>
      </c>
      <c r="D1482" s="10">
        <v>38760</v>
      </c>
      <c r="E1482" s="2" t="s">
        <v>24</v>
      </c>
      <c r="F1482" s="4">
        <v>74</v>
      </c>
      <c r="G1482" s="5">
        <v>223.60878513520231</v>
      </c>
      <c r="H1482" s="2" t="s">
        <v>17</v>
      </c>
    </row>
    <row r="1483" spans="2:8" ht="16.5" x14ac:dyDescent="0.3">
      <c r="B1483" s="3">
        <v>1175</v>
      </c>
      <c r="C1483" s="117" t="s">
        <v>13</v>
      </c>
      <c r="D1483" s="10">
        <v>38221</v>
      </c>
      <c r="E1483" s="2" t="s">
        <v>24</v>
      </c>
      <c r="F1483" s="4">
        <v>73</v>
      </c>
      <c r="G1483" s="5">
        <v>221.36652611293488</v>
      </c>
      <c r="H1483" s="2" t="s">
        <v>20</v>
      </c>
    </row>
    <row r="1484" spans="2:8" ht="16.5" x14ac:dyDescent="0.3">
      <c r="B1484" s="3">
        <v>1706</v>
      </c>
      <c r="C1484" s="117" t="s">
        <v>13</v>
      </c>
      <c r="D1484" s="10">
        <v>38276</v>
      </c>
      <c r="E1484" s="2" t="s">
        <v>24</v>
      </c>
      <c r="F1484" s="4">
        <v>70</v>
      </c>
      <c r="G1484" s="5">
        <v>211.80942925062229</v>
      </c>
      <c r="H1484" s="2" t="s">
        <v>17</v>
      </c>
    </row>
    <row r="1485" spans="2:8" ht="16.5" x14ac:dyDescent="0.3">
      <c r="B1485" s="3">
        <v>654</v>
      </c>
      <c r="C1485" s="117" t="s">
        <v>13</v>
      </c>
      <c r="D1485" s="10">
        <v>38342</v>
      </c>
      <c r="E1485" s="2" t="s">
        <v>24</v>
      </c>
      <c r="F1485" s="4">
        <v>65</v>
      </c>
      <c r="G1485" s="5">
        <v>196.86478787466569</v>
      </c>
      <c r="H1485" s="2" t="s">
        <v>19</v>
      </c>
    </row>
    <row r="1486" spans="2:8" ht="16.5" x14ac:dyDescent="0.3">
      <c r="B1486" s="3">
        <v>1530</v>
      </c>
      <c r="C1486" s="117" t="s">
        <v>13</v>
      </c>
      <c r="D1486" s="10">
        <v>38859</v>
      </c>
      <c r="E1486" s="2" t="s">
        <v>24</v>
      </c>
      <c r="F1486" s="4">
        <v>62</v>
      </c>
      <c r="G1486" s="5">
        <v>187.54179752226122</v>
      </c>
      <c r="H1486" s="2" t="s">
        <v>17</v>
      </c>
    </row>
    <row r="1487" spans="2:8" ht="16.5" x14ac:dyDescent="0.3">
      <c r="B1487" s="3">
        <v>666</v>
      </c>
      <c r="C1487" s="117" t="s">
        <v>13</v>
      </c>
      <c r="D1487" s="10">
        <v>38881</v>
      </c>
      <c r="E1487" s="2" t="s">
        <v>24</v>
      </c>
      <c r="F1487" s="4">
        <v>59</v>
      </c>
      <c r="G1487" s="5">
        <v>178.6321576680669</v>
      </c>
      <c r="H1487" s="2" t="s">
        <v>19</v>
      </c>
    </row>
    <row r="1488" spans="2:8" ht="16.5" x14ac:dyDescent="0.3">
      <c r="B1488" s="3">
        <v>511</v>
      </c>
      <c r="C1488" s="117" t="s">
        <v>13</v>
      </c>
      <c r="D1488" s="10">
        <v>38815</v>
      </c>
      <c r="E1488" s="2" t="s">
        <v>24</v>
      </c>
      <c r="F1488" s="4">
        <v>56</v>
      </c>
      <c r="G1488" s="5">
        <v>169.24877716888537</v>
      </c>
      <c r="H1488" s="2" t="s">
        <v>19</v>
      </c>
    </row>
    <row r="1489" spans="2:8" ht="16.5" x14ac:dyDescent="0.3">
      <c r="B1489" s="3">
        <v>396</v>
      </c>
      <c r="C1489" s="117" t="s">
        <v>13</v>
      </c>
      <c r="D1489" s="10">
        <v>38331</v>
      </c>
      <c r="E1489" s="2" t="s">
        <v>24</v>
      </c>
      <c r="F1489" s="4">
        <v>53</v>
      </c>
      <c r="G1489" s="5">
        <v>161.32546557795675</v>
      </c>
      <c r="H1489" s="2" t="s">
        <v>18</v>
      </c>
    </row>
    <row r="1490" spans="2:8" ht="16.5" x14ac:dyDescent="0.3">
      <c r="B1490" s="3">
        <v>1828</v>
      </c>
      <c r="C1490" s="117" t="s">
        <v>13</v>
      </c>
      <c r="D1490" s="10">
        <v>38507</v>
      </c>
      <c r="E1490" s="2" t="s">
        <v>24</v>
      </c>
      <c r="F1490" s="4">
        <v>48</v>
      </c>
      <c r="G1490" s="5">
        <v>145.21747547077908</v>
      </c>
      <c r="H1490" s="2" t="s">
        <v>20</v>
      </c>
    </row>
    <row r="1491" spans="2:8" ht="16.5" x14ac:dyDescent="0.3">
      <c r="B1491" s="3">
        <v>556</v>
      </c>
      <c r="C1491" s="117" t="s">
        <v>13</v>
      </c>
      <c r="D1491" s="10">
        <v>38837</v>
      </c>
      <c r="E1491" s="2" t="s">
        <v>24</v>
      </c>
      <c r="F1491" s="4">
        <v>46</v>
      </c>
      <c r="G1491" s="5">
        <v>139.41162650743053</v>
      </c>
      <c r="H1491" s="2" t="s">
        <v>20</v>
      </c>
    </row>
    <row r="1492" spans="2:8" ht="16.5" x14ac:dyDescent="0.3">
      <c r="B1492" s="3">
        <v>698</v>
      </c>
      <c r="C1492" s="117" t="s">
        <v>13</v>
      </c>
      <c r="D1492" s="10">
        <v>38243</v>
      </c>
      <c r="E1492" s="2" t="s">
        <v>24</v>
      </c>
      <c r="F1492" s="4">
        <v>46</v>
      </c>
      <c r="G1492" s="5">
        <v>139.52847109810006</v>
      </c>
      <c r="H1492" s="2" t="s">
        <v>19</v>
      </c>
    </row>
    <row r="1493" spans="2:8" ht="16.5" x14ac:dyDescent="0.3">
      <c r="B1493" s="3">
        <v>208</v>
      </c>
      <c r="C1493" s="117" t="s">
        <v>13</v>
      </c>
      <c r="D1493" s="10">
        <v>38903</v>
      </c>
      <c r="E1493" s="2" t="s">
        <v>24</v>
      </c>
      <c r="F1493" s="4">
        <v>45</v>
      </c>
      <c r="G1493" s="5">
        <v>137.15507832075065</v>
      </c>
      <c r="H1493" s="2" t="s">
        <v>19</v>
      </c>
    </row>
    <row r="1494" spans="2:8" ht="16.5" x14ac:dyDescent="0.3">
      <c r="B1494" s="3">
        <v>631</v>
      </c>
      <c r="C1494" s="117" t="s">
        <v>13</v>
      </c>
      <c r="D1494" s="10">
        <v>38892</v>
      </c>
      <c r="E1494" s="2" t="s">
        <v>24</v>
      </c>
      <c r="F1494" s="4">
        <v>40</v>
      </c>
      <c r="G1494" s="5">
        <v>122.55166369572477</v>
      </c>
      <c r="H1494" s="2" t="s">
        <v>19</v>
      </c>
    </row>
    <row r="1495" spans="2:8" ht="16.5" x14ac:dyDescent="0.3">
      <c r="B1495" s="3">
        <v>1508</v>
      </c>
      <c r="C1495" s="117" t="s">
        <v>13</v>
      </c>
      <c r="D1495" s="10">
        <v>38771</v>
      </c>
      <c r="E1495" s="2" t="s">
        <v>24</v>
      </c>
      <c r="F1495" s="4">
        <v>39</v>
      </c>
      <c r="G1495" s="5">
        <v>118.95540899877352</v>
      </c>
      <c r="H1495" s="2" t="s">
        <v>17</v>
      </c>
    </row>
    <row r="1496" spans="2:8" ht="16.5" x14ac:dyDescent="0.3">
      <c r="B1496" s="3">
        <v>383</v>
      </c>
      <c r="C1496" s="117" t="s">
        <v>13</v>
      </c>
      <c r="D1496" s="10">
        <v>38529</v>
      </c>
      <c r="E1496" s="2" t="s">
        <v>24</v>
      </c>
      <c r="F1496" s="4">
        <v>35</v>
      </c>
      <c r="G1496" s="5">
        <v>107.05323824700537</v>
      </c>
      <c r="H1496" s="2" t="s">
        <v>20</v>
      </c>
    </row>
    <row r="1497" spans="2:8" ht="16.5" x14ac:dyDescent="0.3">
      <c r="B1497" s="3">
        <v>992</v>
      </c>
      <c r="C1497" s="117" t="s">
        <v>13</v>
      </c>
      <c r="D1497" s="10">
        <v>38672</v>
      </c>
      <c r="E1497" s="2" t="s">
        <v>24</v>
      </c>
      <c r="F1497" s="4">
        <v>34</v>
      </c>
      <c r="G1497" s="5">
        <v>104.57917159926555</v>
      </c>
      <c r="H1497" s="2" t="s">
        <v>19</v>
      </c>
    </row>
    <row r="1498" spans="2:8" ht="16.5" x14ac:dyDescent="0.3">
      <c r="B1498" s="3">
        <v>774</v>
      </c>
      <c r="C1498" s="117" t="s">
        <v>13</v>
      </c>
      <c r="D1498" s="10">
        <v>38441</v>
      </c>
      <c r="E1498" s="2" t="s">
        <v>24</v>
      </c>
      <c r="F1498" s="4">
        <v>34</v>
      </c>
      <c r="G1498" s="5">
        <v>103.62316183025368</v>
      </c>
      <c r="H1498" s="2" t="s">
        <v>19</v>
      </c>
    </row>
    <row r="1499" spans="2:8" ht="16.5" x14ac:dyDescent="0.3">
      <c r="B1499" s="3">
        <v>634</v>
      </c>
      <c r="C1499" s="117" t="s">
        <v>13</v>
      </c>
      <c r="D1499" s="10">
        <v>38969</v>
      </c>
      <c r="E1499" s="2" t="s">
        <v>24</v>
      </c>
      <c r="F1499" s="4">
        <v>31</v>
      </c>
      <c r="G1499" s="5">
        <v>94.683925421109407</v>
      </c>
      <c r="H1499" s="2" t="s">
        <v>18</v>
      </c>
    </row>
    <row r="1500" spans="2:8" ht="16.5" x14ac:dyDescent="0.3">
      <c r="B1500" s="3">
        <v>415</v>
      </c>
      <c r="C1500" s="117" t="s">
        <v>13</v>
      </c>
      <c r="D1500" s="10">
        <v>38166</v>
      </c>
      <c r="E1500" s="2" t="s">
        <v>24</v>
      </c>
      <c r="F1500" s="4">
        <v>26</v>
      </c>
      <c r="G1500" s="5">
        <v>79.913804333123736</v>
      </c>
      <c r="H1500" s="2" t="s">
        <v>17</v>
      </c>
    </row>
    <row r="1501" spans="2:8" ht="16.5" x14ac:dyDescent="0.3">
      <c r="B1501" s="3">
        <v>907</v>
      </c>
      <c r="C1501" s="117" t="s">
        <v>13</v>
      </c>
      <c r="D1501" s="10">
        <v>38892</v>
      </c>
      <c r="E1501" s="2" t="s">
        <v>24</v>
      </c>
      <c r="F1501" s="4">
        <v>22</v>
      </c>
      <c r="G1501" s="5">
        <v>68.549031242200385</v>
      </c>
      <c r="H1501" s="2" t="s">
        <v>18</v>
      </c>
    </row>
    <row r="1502" spans="2:8" ht="16.5" x14ac:dyDescent="0.3">
      <c r="B1502" s="3">
        <v>1212</v>
      </c>
      <c r="C1502" s="117" t="s">
        <v>13</v>
      </c>
      <c r="D1502" s="10">
        <v>38232</v>
      </c>
      <c r="E1502" s="2" t="s">
        <v>24</v>
      </c>
      <c r="F1502" s="4">
        <v>22</v>
      </c>
      <c r="G1502" s="5">
        <v>68.443266596535878</v>
      </c>
      <c r="H1502" s="2" t="s">
        <v>20</v>
      </c>
    </row>
    <row r="1503" spans="2:8" ht="16.5" x14ac:dyDescent="0.3">
      <c r="B1503" s="3">
        <v>318</v>
      </c>
      <c r="C1503" s="117" t="s">
        <v>13</v>
      </c>
      <c r="D1503" s="10">
        <v>38276</v>
      </c>
      <c r="E1503" s="2" t="s">
        <v>24</v>
      </c>
      <c r="F1503" s="4">
        <v>20</v>
      </c>
      <c r="G1503" s="5">
        <v>61.994811968474004</v>
      </c>
      <c r="H1503" s="2" t="s">
        <v>20</v>
      </c>
    </row>
    <row r="1504" spans="2:8" ht="16.5" x14ac:dyDescent="0.3">
      <c r="B1504" s="3">
        <v>848</v>
      </c>
      <c r="C1504" s="117" t="s">
        <v>13</v>
      </c>
      <c r="D1504" s="10">
        <v>38144</v>
      </c>
      <c r="E1504" s="2" t="s">
        <v>24</v>
      </c>
      <c r="F1504" s="4">
        <v>18</v>
      </c>
      <c r="G1504" s="5">
        <v>55.858549479616173</v>
      </c>
      <c r="H1504" s="2" t="s">
        <v>19</v>
      </c>
    </row>
    <row r="1505" spans="2:8" ht="16.5" x14ac:dyDescent="0.3">
      <c r="B1505" s="3">
        <v>1670</v>
      </c>
      <c r="C1505" s="117" t="s">
        <v>13</v>
      </c>
      <c r="D1505" s="10">
        <v>38870</v>
      </c>
      <c r="E1505" s="2" t="s">
        <v>24</v>
      </c>
      <c r="F1505" s="4">
        <v>15</v>
      </c>
      <c r="G1505" s="5">
        <v>47.142751278135883</v>
      </c>
      <c r="H1505" s="2" t="s">
        <v>18</v>
      </c>
    </row>
    <row r="1506" spans="2:8" ht="16.5" x14ac:dyDescent="0.3">
      <c r="B1506" s="3">
        <v>1139</v>
      </c>
      <c r="C1506" s="117" t="s">
        <v>13</v>
      </c>
      <c r="D1506" s="10">
        <v>38782</v>
      </c>
      <c r="E1506" s="2" t="s">
        <v>24</v>
      </c>
      <c r="F1506" s="4">
        <v>14</v>
      </c>
      <c r="G1506" s="5">
        <v>44.195651647644979</v>
      </c>
      <c r="H1506" s="2" t="s">
        <v>19</v>
      </c>
    </row>
    <row r="1507" spans="2:8" ht="16.5" x14ac:dyDescent="0.3">
      <c r="B1507" s="3">
        <v>184</v>
      </c>
      <c r="C1507" s="117" t="s">
        <v>13</v>
      </c>
      <c r="D1507" s="10">
        <v>38221</v>
      </c>
      <c r="E1507" s="2" t="s">
        <v>24</v>
      </c>
      <c r="F1507" s="4">
        <v>13</v>
      </c>
      <c r="G1507" s="5">
        <v>40.808192712139302</v>
      </c>
      <c r="H1507" s="2" t="s">
        <v>18</v>
      </c>
    </row>
    <row r="1508" spans="2:8" ht="16.5" x14ac:dyDescent="0.3">
      <c r="B1508" s="3">
        <v>209</v>
      </c>
      <c r="C1508" s="117" t="s">
        <v>13</v>
      </c>
      <c r="D1508" s="10">
        <v>38078</v>
      </c>
      <c r="E1508" s="2" t="s">
        <v>24</v>
      </c>
      <c r="F1508" s="4">
        <v>7</v>
      </c>
      <c r="G1508" s="5">
        <v>22.99759982335349</v>
      </c>
      <c r="H1508" s="2" t="s">
        <v>18</v>
      </c>
    </row>
    <row r="1509" spans="2:8" ht="16.5" x14ac:dyDescent="0.3">
      <c r="B1509" s="3">
        <v>481</v>
      </c>
      <c r="C1509" s="117" t="s">
        <v>13</v>
      </c>
      <c r="D1509" s="10">
        <v>38639</v>
      </c>
      <c r="E1509" s="2" t="s">
        <v>24</v>
      </c>
      <c r="F1509" s="4">
        <v>6</v>
      </c>
      <c r="G1509" s="5">
        <v>19.733545359470948</v>
      </c>
      <c r="H1509" s="2" t="s">
        <v>18</v>
      </c>
    </row>
    <row r="1510" spans="2:8" ht="16.5" x14ac:dyDescent="0.3">
      <c r="B1510" s="3">
        <v>617</v>
      </c>
      <c r="C1510" s="117" t="s">
        <v>13</v>
      </c>
      <c r="D1510" s="10">
        <v>38166</v>
      </c>
      <c r="E1510" s="2" t="s">
        <v>24</v>
      </c>
      <c r="F1510" s="4">
        <v>6</v>
      </c>
      <c r="G1510" s="5">
        <v>20.242222983134283</v>
      </c>
      <c r="H1510" s="2" t="s">
        <v>18</v>
      </c>
    </row>
    <row r="1511" spans="2:8" ht="16.5" x14ac:dyDescent="0.3">
      <c r="B1511" s="3">
        <v>1301</v>
      </c>
      <c r="C1511" s="117" t="s">
        <v>13</v>
      </c>
      <c r="D1511" s="10">
        <v>38947</v>
      </c>
      <c r="E1511" s="2" t="s">
        <v>24</v>
      </c>
      <c r="F1511" s="4">
        <v>5</v>
      </c>
      <c r="G1511" s="5">
        <v>16.874201572948834</v>
      </c>
      <c r="H1511" s="2" t="s">
        <v>20</v>
      </c>
    </row>
    <row r="1512" spans="2:8" ht="16.5" x14ac:dyDescent="0.3">
      <c r="B1512" s="3">
        <v>196</v>
      </c>
      <c r="C1512" s="117" t="s">
        <v>13</v>
      </c>
      <c r="D1512" s="10">
        <v>38430</v>
      </c>
      <c r="E1512" s="2" t="s">
        <v>24</v>
      </c>
      <c r="F1512" s="4">
        <v>5</v>
      </c>
      <c r="G1512" s="5">
        <v>16.348427234046856</v>
      </c>
      <c r="H1512" s="2" t="s">
        <v>20</v>
      </c>
    </row>
    <row r="1513" spans="2:8" ht="16.5" x14ac:dyDescent="0.3">
      <c r="B1513" s="3">
        <v>1712</v>
      </c>
      <c r="C1513" s="117" t="s">
        <v>13</v>
      </c>
      <c r="D1513" s="10">
        <v>38386</v>
      </c>
      <c r="E1513" s="2" t="s">
        <v>24</v>
      </c>
      <c r="F1513" s="4">
        <v>-1</v>
      </c>
      <c r="G1513" s="5">
        <v>-0.65444775995364735</v>
      </c>
      <c r="H1513" s="2" t="s">
        <v>17</v>
      </c>
    </row>
    <row r="1514" spans="2:8" ht="16.5" x14ac:dyDescent="0.3">
      <c r="B1514" s="3">
        <v>86</v>
      </c>
      <c r="C1514" s="117" t="s">
        <v>13</v>
      </c>
      <c r="D1514" s="10">
        <v>38573</v>
      </c>
      <c r="E1514" s="2" t="s">
        <v>24</v>
      </c>
      <c r="F1514" s="4">
        <v>-2</v>
      </c>
      <c r="G1514" s="5">
        <v>-4.2379405606125751</v>
      </c>
      <c r="H1514" s="2" t="s">
        <v>20</v>
      </c>
    </row>
    <row r="1515" spans="2:8" ht="16.5" x14ac:dyDescent="0.3">
      <c r="B1515" s="3">
        <v>1796</v>
      </c>
      <c r="C1515" s="117" t="s">
        <v>13</v>
      </c>
      <c r="D1515" s="10">
        <v>39002</v>
      </c>
      <c r="E1515" s="2" t="s">
        <v>24</v>
      </c>
      <c r="F1515" s="4">
        <v>-3</v>
      </c>
      <c r="G1515" s="5">
        <v>-6.5419840395963593</v>
      </c>
      <c r="H1515" s="2" t="s">
        <v>18</v>
      </c>
    </row>
    <row r="1516" spans="2:8" ht="16.5" x14ac:dyDescent="0.3">
      <c r="B1516" s="3">
        <v>426</v>
      </c>
      <c r="C1516" s="117" t="s">
        <v>13</v>
      </c>
      <c r="D1516" s="10">
        <v>38584</v>
      </c>
      <c r="E1516" s="2" t="s">
        <v>24</v>
      </c>
      <c r="F1516" s="4">
        <v>-4</v>
      </c>
      <c r="G1516" s="5">
        <v>-10.36408331456853</v>
      </c>
      <c r="H1516" s="2" t="s">
        <v>17</v>
      </c>
    </row>
    <row r="1517" spans="2:8" ht="16.5" x14ac:dyDescent="0.3">
      <c r="B1517" s="3">
        <v>1062</v>
      </c>
      <c r="C1517" s="117" t="s">
        <v>13</v>
      </c>
      <c r="D1517" s="10">
        <v>38705</v>
      </c>
      <c r="E1517" s="2" t="s">
        <v>24</v>
      </c>
      <c r="F1517" s="4">
        <v>-5</v>
      </c>
      <c r="G1517" s="5">
        <v>-12.643881441117404</v>
      </c>
      <c r="H1517" s="2" t="s">
        <v>17</v>
      </c>
    </row>
    <row r="1518" spans="2:8" ht="16.5" x14ac:dyDescent="0.3">
      <c r="B1518" s="3">
        <v>989</v>
      </c>
      <c r="C1518" s="117" t="s">
        <v>13</v>
      </c>
      <c r="D1518" s="10">
        <v>38122</v>
      </c>
      <c r="E1518" s="2" t="s">
        <v>24</v>
      </c>
      <c r="F1518" s="4">
        <v>-6</v>
      </c>
      <c r="G1518" s="5">
        <v>-17.288821571122082</v>
      </c>
      <c r="H1518" s="2" t="s">
        <v>20</v>
      </c>
    </row>
    <row r="1519" spans="2:8" ht="16.5" x14ac:dyDescent="0.3">
      <c r="B1519" s="3">
        <v>75</v>
      </c>
      <c r="C1519" s="117" t="s">
        <v>13</v>
      </c>
      <c r="D1519" s="10">
        <v>38375</v>
      </c>
      <c r="E1519" s="2" t="s">
        <v>24</v>
      </c>
      <c r="F1519" s="4">
        <v>-7</v>
      </c>
      <c r="G1519" s="5">
        <v>-18.531454427544542</v>
      </c>
      <c r="H1519" s="2" t="s">
        <v>18</v>
      </c>
    </row>
    <row r="1520" spans="2:8" ht="16.5" x14ac:dyDescent="0.3">
      <c r="B1520" s="3">
        <v>1017</v>
      </c>
      <c r="C1520" s="117" t="s">
        <v>13</v>
      </c>
      <c r="D1520" s="10">
        <v>38947</v>
      </c>
      <c r="E1520" s="2" t="s">
        <v>24</v>
      </c>
      <c r="F1520" s="4">
        <v>-9</v>
      </c>
      <c r="G1520" s="5">
        <v>-24.819632815121537</v>
      </c>
      <c r="H1520" s="2" t="s">
        <v>17</v>
      </c>
    </row>
    <row r="1521" spans="2:8" ht="16.5" x14ac:dyDescent="0.3">
      <c r="B1521" s="3">
        <v>1281</v>
      </c>
      <c r="C1521" s="117" t="s">
        <v>13</v>
      </c>
      <c r="D1521" s="10">
        <v>38375</v>
      </c>
      <c r="E1521" s="2" t="s">
        <v>22</v>
      </c>
      <c r="F1521" s="4">
        <v>92</v>
      </c>
      <c r="G1521" s="5">
        <v>277.53792590877345</v>
      </c>
      <c r="H1521" s="2" t="s">
        <v>19</v>
      </c>
    </row>
    <row r="1522" spans="2:8" ht="16.5" x14ac:dyDescent="0.3">
      <c r="B1522" s="3">
        <v>386</v>
      </c>
      <c r="C1522" s="117" t="s">
        <v>13</v>
      </c>
      <c r="D1522" s="10">
        <v>38782</v>
      </c>
      <c r="E1522" s="2" t="s">
        <v>22</v>
      </c>
      <c r="F1522" s="4">
        <v>88</v>
      </c>
      <c r="G1522" s="5">
        <v>266.64631383797939</v>
      </c>
      <c r="H1522" s="2" t="s">
        <v>18</v>
      </c>
    </row>
    <row r="1523" spans="2:8" ht="16.5" x14ac:dyDescent="0.3">
      <c r="B1523" s="3">
        <v>302</v>
      </c>
      <c r="C1523" s="117" t="s">
        <v>13</v>
      </c>
      <c r="D1523" s="10">
        <v>39013</v>
      </c>
      <c r="E1523" s="2" t="s">
        <v>22</v>
      </c>
      <c r="F1523" s="4">
        <v>81</v>
      </c>
      <c r="G1523" s="5">
        <v>245.54232115102224</v>
      </c>
      <c r="H1523" s="2" t="s">
        <v>17</v>
      </c>
    </row>
    <row r="1524" spans="2:8" ht="16.5" x14ac:dyDescent="0.3">
      <c r="B1524" s="3">
        <v>826</v>
      </c>
      <c r="C1524" s="117" t="s">
        <v>13</v>
      </c>
      <c r="D1524" s="10">
        <v>39002</v>
      </c>
      <c r="E1524" s="2" t="s">
        <v>22</v>
      </c>
      <c r="F1524" s="4">
        <v>81</v>
      </c>
      <c r="G1524" s="5">
        <v>245.03936147229382</v>
      </c>
      <c r="H1524" s="2" t="s">
        <v>19</v>
      </c>
    </row>
    <row r="1525" spans="2:8" ht="16.5" x14ac:dyDescent="0.3">
      <c r="B1525" s="3">
        <v>1086</v>
      </c>
      <c r="C1525" s="117" t="s">
        <v>13</v>
      </c>
      <c r="D1525" s="10">
        <v>38705</v>
      </c>
      <c r="E1525" s="2" t="s">
        <v>22</v>
      </c>
      <c r="F1525" s="4">
        <v>81</v>
      </c>
      <c r="G1525" s="5">
        <v>245.61829415980108</v>
      </c>
      <c r="H1525" s="2" t="s">
        <v>17</v>
      </c>
    </row>
    <row r="1526" spans="2:8" ht="16.5" x14ac:dyDescent="0.3">
      <c r="B1526" s="3">
        <v>678</v>
      </c>
      <c r="C1526" s="117" t="s">
        <v>13</v>
      </c>
      <c r="D1526" s="10">
        <v>38386</v>
      </c>
      <c r="E1526" s="2" t="s">
        <v>22</v>
      </c>
      <c r="F1526" s="4">
        <v>79</v>
      </c>
      <c r="G1526" s="5">
        <v>239.4766385714239</v>
      </c>
      <c r="H1526" s="2" t="s">
        <v>20</v>
      </c>
    </row>
    <row r="1527" spans="2:8" ht="16.5" x14ac:dyDescent="0.3">
      <c r="B1527" s="3">
        <v>560</v>
      </c>
      <c r="C1527" s="117" t="s">
        <v>13</v>
      </c>
      <c r="D1527" s="10">
        <v>38925</v>
      </c>
      <c r="E1527" s="2" t="s">
        <v>22</v>
      </c>
      <c r="F1527" s="4">
        <v>76</v>
      </c>
      <c r="G1527" s="5">
        <v>229.96347977242982</v>
      </c>
      <c r="H1527" s="2" t="s">
        <v>18</v>
      </c>
    </row>
    <row r="1528" spans="2:8" ht="16.5" x14ac:dyDescent="0.3">
      <c r="B1528" s="3">
        <v>296</v>
      </c>
      <c r="C1528" s="117" t="s">
        <v>13</v>
      </c>
      <c r="D1528" s="10">
        <v>38463</v>
      </c>
      <c r="E1528" s="2" t="s">
        <v>22</v>
      </c>
      <c r="F1528" s="4">
        <v>76</v>
      </c>
      <c r="G1528" s="5">
        <v>230.25557022435729</v>
      </c>
      <c r="H1528" s="2" t="s">
        <v>18</v>
      </c>
    </row>
    <row r="1529" spans="2:8" ht="16.5" x14ac:dyDescent="0.3">
      <c r="B1529" s="3">
        <v>1673</v>
      </c>
      <c r="C1529" s="117" t="s">
        <v>13</v>
      </c>
      <c r="D1529" s="10">
        <v>38991</v>
      </c>
      <c r="E1529" s="2" t="s">
        <v>22</v>
      </c>
      <c r="F1529" s="4">
        <v>74</v>
      </c>
      <c r="G1529" s="5">
        <v>223.5358944867458</v>
      </c>
      <c r="H1529" s="2" t="s">
        <v>20</v>
      </c>
    </row>
    <row r="1530" spans="2:8" ht="16.5" x14ac:dyDescent="0.3">
      <c r="B1530" s="3">
        <v>1263</v>
      </c>
      <c r="C1530" s="117" t="s">
        <v>13</v>
      </c>
      <c r="D1530" s="10">
        <v>38991</v>
      </c>
      <c r="E1530" s="2" t="s">
        <v>22</v>
      </c>
      <c r="F1530" s="4">
        <v>73</v>
      </c>
      <c r="G1530" s="5">
        <v>220.5000128058029</v>
      </c>
      <c r="H1530" s="2" t="s">
        <v>19</v>
      </c>
    </row>
    <row r="1531" spans="2:8" ht="16.5" x14ac:dyDescent="0.3">
      <c r="B1531" s="3">
        <v>349</v>
      </c>
      <c r="C1531" s="117" t="s">
        <v>13</v>
      </c>
      <c r="D1531" s="10">
        <v>38595</v>
      </c>
      <c r="E1531" s="2" t="s">
        <v>22</v>
      </c>
      <c r="F1531" s="4">
        <v>72</v>
      </c>
      <c r="G1531" s="5">
        <v>218.66914833137886</v>
      </c>
      <c r="H1531" s="2" t="s">
        <v>18</v>
      </c>
    </row>
    <row r="1532" spans="2:8" ht="16.5" x14ac:dyDescent="0.3">
      <c r="B1532" s="3">
        <v>1882</v>
      </c>
      <c r="C1532" s="117" t="s">
        <v>13</v>
      </c>
      <c r="D1532" s="10">
        <v>38067</v>
      </c>
      <c r="E1532" s="2" t="s">
        <v>22</v>
      </c>
      <c r="F1532" s="4">
        <v>72</v>
      </c>
      <c r="G1532" s="5">
        <v>217.90015045055327</v>
      </c>
      <c r="H1532" s="2" t="s">
        <v>18</v>
      </c>
    </row>
    <row r="1533" spans="2:8" ht="16.5" x14ac:dyDescent="0.3">
      <c r="B1533" s="3">
        <v>1159</v>
      </c>
      <c r="C1533" s="117" t="s">
        <v>13</v>
      </c>
      <c r="D1533" s="10">
        <v>38122</v>
      </c>
      <c r="E1533" s="2" t="s">
        <v>22</v>
      </c>
      <c r="F1533" s="4">
        <v>71</v>
      </c>
      <c r="G1533" s="5">
        <v>214.70316225183416</v>
      </c>
      <c r="H1533" s="2" t="s">
        <v>18</v>
      </c>
    </row>
    <row r="1534" spans="2:8" ht="16.5" x14ac:dyDescent="0.3">
      <c r="B1534" s="3">
        <v>902</v>
      </c>
      <c r="C1534" s="117" t="s">
        <v>13</v>
      </c>
      <c r="D1534" s="10">
        <v>38991</v>
      </c>
      <c r="E1534" s="2" t="s">
        <v>22</v>
      </c>
      <c r="F1534" s="4">
        <v>69</v>
      </c>
      <c r="G1534" s="5">
        <v>209.14203916980014</v>
      </c>
      <c r="H1534" s="2" t="s">
        <v>20</v>
      </c>
    </row>
    <row r="1535" spans="2:8" ht="16.5" x14ac:dyDescent="0.3">
      <c r="B1535" s="3">
        <v>729</v>
      </c>
      <c r="C1535" s="117" t="s">
        <v>13</v>
      </c>
      <c r="D1535" s="10">
        <v>38034</v>
      </c>
      <c r="E1535" s="2" t="s">
        <v>22</v>
      </c>
      <c r="F1535" s="4">
        <v>62</v>
      </c>
      <c r="G1535" s="5">
        <v>188.69979320640692</v>
      </c>
      <c r="H1535" s="2" t="s">
        <v>17</v>
      </c>
    </row>
    <row r="1536" spans="2:8" ht="16.5" x14ac:dyDescent="0.3">
      <c r="B1536" s="3">
        <v>527</v>
      </c>
      <c r="C1536" s="117" t="s">
        <v>13</v>
      </c>
      <c r="D1536" s="10">
        <v>38001</v>
      </c>
      <c r="E1536" s="2" t="s">
        <v>22</v>
      </c>
      <c r="F1536" s="4">
        <v>62</v>
      </c>
      <c r="G1536" s="5">
        <v>187.23352558776915</v>
      </c>
      <c r="H1536" s="2" t="s">
        <v>17</v>
      </c>
    </row>
    <row r="1537" spans="2:8" ht="16.5" x14ac:dyDescent="0.3">
      <c r="B1537" s="3">
        <v>1739</v>
      </c>
      <c r="C1537" s="117" t="s">
        <v>13</v>
      </c>
      <c r="D1537" s="10">
        <v>38397</v>
      </c>
      <c r="E1537" s="2" t="s">
        <v>22</v>
      </c>
      <c r="F1537" s="4">
        <v>59</v>
      </c>
      <c r="G1537" s="5">
        <v>178.83628019769552</v>
      </c>
      <c r="H1537" s="2" t="s">
        <v>20</v>
      </c>
    </row>
    <row r="1538" spans="2:8" ht="16.5" x14ac:dyDescent="0.3">
      <c r="B1538" s="3">
        <v>925</v>
      </c>
      <c r="C1538" s="117" t="s">
        <v>13</v>
      </c>
      <c r="D1538" s="10">
        <v>38727</v>
      </c>
      <c r="E1538" s="2" t="s">
        <v>22</v>
      </c>
      <c r="F1538" s="4">
        <v>57</v>
      </c>
      <c r="G1538" s="5">
        <v>173.32970466821706</v>
      </c>
      <c r="H1538" s="2" t="s">
        <v>17</v>
      </c>
    </row>
    <row r="1539" spans="2:8" ht="16.5" x14ac:dyDescent="0.3">
      <c r="B1539" s="3">
        <v>674</v>
      </c>
      <c r="C1539" s="117" t="s">
        <v>13</v>
      </c>
      <c r="D1539" s="10">
        <v>38408</v>
      </c>
      <c r="E1539" s="2" t="s">
        <v>22</v>
      </c>
      <c r="F1539" s="4">
        <v>56</v>
      </c>
      <c r="G1539" s="5">
        <v>170.28880484978066</v>
      </c>
      <c r="H1539" s="2" t="s">
        <v>18</v>
      </c>
    </row>
    <row r="1540" spans="2:8" ht="16.5" x14ac:dyDescent="0.3">
      <c r="B1540" s="3">
        <v>1431</v>
      </c>
      <c r="C1540" s="117" t="s">
        <v>13</v>
      </c>
      <c r="D1540" s="10">
        <v>38837</v>
      </c>
      <c r="E1540" s="2" t="s">
        <v>22</v>
      </c>
      <c r="F1540" s="4">
        <v>52</v>
      </c>
      <c r="G1540" s="5">
        <v>158.63001694196066</v>
      </c>
      <c r="H1540" s="2" t="s">
        <v>19</v>
      </c>
    </row>
    <row r="1541" spans="2:8" ht="16.5" x14ac:dyDescent="0.3">
      <c r="B1541" s="3">
        <v>956</v>
      </c>
      <c r="C1541" s="117" t="s">
        <v>13</v>
      </c>
      <c r="D1541" s="10">
        <v>38430</v>
      </c>
      <c r="E1541" s="2" t="s">
        <v>22</v>
      </c>
      <c r="F1541" s="4">
        <v>50</v>
      </c>
      <c r="G1541" s="5">
        <v>152.31719787311525</v>
      </c>
      <c r="H1541" s="2" t="s">
        <v>17</v>
      </c>
    </row>
    <row r="1542" spans="2:8" ht="16.5" x14ac:dyDescent="0.3">
      <c r="B1542" s="3">
        <v>693</v>
      </c>
      <c r="C1542" s="117" t="s">
        <v>13</v>
      </c>
      <c r="D1542" s="10">
        <v>38265</v>
      </c>
      <c r="E1542" s="2" t="s">
        <v>22</v>
      </c>
      <c r="F1542" s="4">
        <v>39</v>
      </c>
      <c r="G1542" s="5">
        <v>118.82068608795676</v>
      </c>
      <c r="H1542" s="2" t="s">
        <v>17</v>
      </c>
    </row>
    <row r="1543" spans="2:8" ht="16.5" x14ac:dyDescent="0.3">
      <c r="B1543" s="3">
        <v>542</v>
      </c>
      <c r="C1543" s="117" t="s">
        <v>13</v>
      </c>
      <c r="D1543" s="10">
        <v>38408</v>
      </c>
      <c r="E1543" s="2" t="s">
        <v>22</v>
      </c>
      <c r="F1543" s="4">
        <v>37</v>
      </c>
      <c r="G1543" s="5">
        <v>112.83363370259229</v>
      </c>
      <c r="H1543" s="2" t="s">
        <v>20</v>
      </c>
    </row>
    <row r="1544" spans="2:8" ht="16.5" x14ac:dyDescent="0.3">
      <c r="B1544" s="3">
        <v>787</v>
      </c>
      <c r="C1544" s="117" t="s">
        <v>13</v>
      </c>
      <c r="D1544" s="10">
        <v>38386</v>
      </c>
      <c r="E1544" s="2" t="s">
        <v>22</v>
      </c>
      <c r="F1544" s="4">
        <v>36</v>
      </c>
      <c r="G1544" s="5">
        <v>110.48116735303131</v>
      </c>
      <c r="H1544" s="2" t="s">
        <v>19</v>
      </c>
    </row>
    <row r="1545" spans="2:8" ht="16.5" x14ac:dyDescent="0.3">
      <c r="B1545" s="3">
        <v>1042</v>
      </c>
      <c r="C1545" s="117" t="s">
        <v>13</v>
      </c>
      <c r="D1545" s="10">
        <v>38969</v>
      </c>
      <c r="E1545" s="2" t="s">
        <v>22</v>
      </c>
      <c r="F1545" s="4">
        <v>35</v>
      </c>
      <c r="G1545" s="5">
        <v>106.66944991477989</v>
      </c>
      <c r="H1545" s="2" t="s">
        <v>19</v>
      </c>
    </row>
    <row r="1546" spans="2:8" ht="16.5" x14ac:dyDescent="0.3">
      <c r="B1546" s="3">
        <v>657</v>
      </c>
      <c r="C1546" s="117" t="s">
        <v>13</v>
      </c>
      <c r="D1546" s="10">
        <v>38980</v>
      </c>
      <c r="E1546" s="2" t="s">
        <v>22</v>
      </c>
      <c r="F1546" s="4">
        <v>32</v>
      </c>
      <c r="G1546" s="5">
        <v>97.808768000127685</v>
      </c>
      <c r="H1546" s="2" t="s">
        <v>17</v>
      </c>
    </row>
    <row r="1547" spans="2:8" ht="16.5" x14ac:dyDescent="0.3">
      <c r="B1547" s="3">
        <v>286</v>
      </c>
      <c r="C1547" s="117" t="s">
        <v>13</v>
      </c>
      <c r="D1547" s="10">
        <v>38441</v>
      </c>
      <c r="E1547" s="2" t="s">
        <v>22</v>
      </c>
      <c r="F1547" s="4">
        <v>31</v>
      </c>
      <c r="G1547" s="5">
        <v>95.512317695132197</v>
      </c>
      <c r="H1547" s="2" t="s">
        <v>17</v>
      </c>
    </row>
    <row r="1548" spans="2:8" ht="16.5" x14ac:dyDescent="0.3">
      <c r="B1548" s="3">
        <v>536</v>
      </c>
      <c r="C1548" s="117" t="s">
        <v>13</v>
      </c>
      <c r="D1548" s="10">
        <v>38133</v>
      </c>
      <c r="E1548" s="2" t="s">
        <v>22</v>
      </c>
      <c r="F1548" s="4">
        <v>29</v>
      </c>
      <c r="G1548" s="5">
        <v>89.294687359204545</v>
      </c>
      <c r="H1548" s="2" t="s">
        <v>17</v>
      </c>
    </row>
    <row r="1549" spans="2:8" ht="16.5" x14ac:dyDescent="0.3">
      <c r="B1549" s="3">
        <v>1304</v>
      </c>
      <c r="C1549" s="117" t="s">
        <v>13</v>
      </c>
      <c r="D1549" s="10">
        <v>38276</v>
      </c>
      <c r="E1549" s="2" t="s">
        <v>22</v>
      </c>
      <c r="F1549" s="4">
        <v>21</v>
      </c>
      <c r="G1549" s="5">
        <v>65.60411466769294</v>
      </c>
      <c r="H1549" s="2" t="s">
        <v>19</v>
      </c>
    </row>
    <row r="1550" spans="2:8" ht="16.5" x14ac:dyDescent="0.3">
      <c r="B1550" s="3">
        <v>922</v>
      </c>
      <c r="C1550" s="117" t="s">
        <v>13</v>
      </c>
      <c r="D1550" s="10">
        <v>38474</v>
      </c>
      <c r="E1550" s="2" t="s">
        <v>22</v>
      </c>
      <c r="F1550" s="4">
        <v>19</v>
      </c>
      <c r="G1550" s="5">
        <v>58.904121420487954</v>
      </c>
      <c r="H1550" s="2" t="s">
        <v>17</v>
      </c>
    </row>
    <row r="1551" spans="2:8" ht="16.5" x14ac:dyDescent="0.3">
      <c r="B1551" s="3">
        <v>836</v>
      </c>
      <c r="C1551" s="117" t="s">
        <v>13</v>
      </c>
      <c r="D1551" s="10">
        <v>38760</v>
      </c>
      <c r="E1551" s="2" t="s">
        <v>22</v>
      </c>
      <c r="F1551" s="4">
        <v>17</v>
      </c>
      <c r="G1551" s="5">
        <v>53.331838418625381</v>
      </c>
      <c r="H1551" s="2" t="s">
        <v>17</v>
      </c>
    </row>
    <row r="1552" spans="2:8" ht="16.5" x14ac:dyDescent="0.3">
      <c r="B1552" s="3">
        <v>335</v>
      </c>
      <c r="C1552" s="117" t="s">
        <v>13</v>
      </c>
      <c r="D1552" s="10">
        <v>38507</v>
      </c>
      <c r="E1552" s="2" t="s">
        <v>22</v>
      </c>
      <c r="F1552" s="4">
        <v>17</v>
      </c>
      <c r="G1552" s="5">
        <v>52.575815801836917</v>
      </c>
      <c r="H1552" s="2" t="s">
        <v>19</v>
      </c>
    </row>
    <row r="1553" spans="2:8" ht="16.5" x14ac:dyDescent="0.3">
      <c r="B1553" s="3">
        <v>205</v>
      </c>
      <c r="C1553" s="117" t="s">
        <v>13</v>
      </c>
      <c r="D1553" s="10">
        <v>38826</v>
      </c>
      <c r="E1553" s="2" t="s">
        <v>22</v>
      </c>
      <c r="F1553" s="4">
        <v>14</v>
      </c>
      <c r="G1553" s="5">
        <v>44.139016120906668</v>
      </c>
      <c r="H1553" s="2" t="s">
        <v>19</v>
      </c>
    </row>
    <row r="1554" spans="2:8" ht="16.5" x14ac:dyDescent="0.3">
      <c r="B1554" s="3">
        <v>1457</v>
      </c>
      <c r="C1554" s="117" t="s">
        <v>13</v>
      </c>
      <c r="D1554" s="10">
        <v>38573</v>
      </c>
      <c r="E1554" s="2" t="s">
        <v>22</v>
      </c>
      <c r="F1554" s="4">
        <v>14</v>
      </c>
      <c r="G1554" s="5">
        <v>44.327818174178198</v>
      </c>
      <c r="H1554" s="2" t="s">
        <v>18</v>
      </c>
    </row>
    <row r="1555" spans="2:8" ht="16.5" x14ac:dyDescent="0.3">
      <c r="B1555" s="3">
        <v>1262</v>
      </c>
      <c r="C1555" s="117" t="s">
        <v>13</v>
      </c>
      <c r="D1555" s="10">
        <v>38100</v>
      </c>
      <c r="E1555" s="2" t="s">
        <v>22</v>
      </c>
      <c r="F1555" s="4">
        <v>14</v>
      </c>
      <c r="G1555" s="5">
        <v>44.23662693928393</v>
      </c>
      <c r="H1555" s="2" t="s">
        <v>19</v>
      </c>
    </row>
    <row r="1556" spans="2:8" ht="16.5" x14ac:dyDescent="0.3">
      <c r="B1556" s="3">
        <v>887</v>
      </c>
      <c r="C1556" s="117" t="s">
        <v>13</v>
      </c>
      <c r="D1556" s="10">
        <v>38419</v>
      </c>
      <c r="E1556" s="2" t="s">
        <v>22</v>
      </c>
      <c r="F1556" s="4">
        <v>11</v>
      </c>
      <c r="G1556" s="5">
        <v>35.041684359746164</v>
      </c>
      <c r="H1556" s="2" t="s">
        <v>20</v>
      </c>
    </row>
    <row r="1557" spans="2:8" ht="16.5" x14ac:dyDescent="0.3">
      <c r="B1557" s="3">
        <v>435</v>
      </c>
      <c r="C1557" s="117" t="s">
        <v>13</v>
      </c>
      <c r="D1557" s="10">
        <v>38749</v>
      </c>
      <c r="E1557" s="2" t="s">
        <v>22</v>
      </c>
      <c r="F1557" s="4">
        <v>9</v>
      </c>
      <c r="G1557" s="5">
        <v>28.804240494297932</v>
      </c>
      <c r="H1557" s="2" t="s">
        <v>19</v>
      </c>
    </row>
    <row r="1558" spans="2:8" ht="16.5" x14ac:dyDescent="0.3">
      <c r="B1558" s="3">
        <v>392</v>
      </c>
      <c r="C1558" s="117" t="s">
        <v>13</v>
      </c>
      <c r="D1558" s="10">
        <v>38408</v>
      </c>
      <c r="E1558" s="2" t="s">
        <v>22</v>
      </c>
      <c r="F1558" s="4">
        <v>8</v>
      </c>
      <c r="G1558" s="5">
        <v>26.314204821327241</v>
      </c>
      <c r="H1558" s="2" t="s">
        <v>17</v>
      </c>
    </row>
    <row r="1559" spans="2:8" ht="16.5" x14ac:dyDescent="0.3">
      <c r="B1559" s="3">
        <v>262</v>
      </c>
      <c r="C1559" s="117" t="s">
        <v>13</v>
      </c>
      <c r="D1559" s="10">
        <v>38958</v>
      </c>
      <c r="E1559" s="2" t="s">
        <v>22</v>
      </c>
      <c r="F1559" s="4">
        <v>2</v>
      </c>
      <c r="G1559" s="5">
        <v>7.9709250117717731</v>
      </c>
      <c r="H1559" s="2" t="s">
        <v>18</v>
      </c>
    </row>
    <row r="1560" spans="2:8" ht="16.5" x14ac:dyDescent="0.3">
      <c r="B1560" s="3">
        <v>1114</v>
      </c>
      <c r="C1560" s="117" t="s">
        <v>13</v>
      </c>
      <c r="D1560" s="10">
        <v>38716</v>
      </c>
      <c r="E1560" s="2" t="s">
        <v>22</v>
      </c>
      <c r="F1560" s="4">
        <v>1</v>
      </c>
      <c r="G1560" s="5">
        <v>5.5518623429739176</v>
      </c>
      <c r="H1560" s="2" t="s">
        <v>20</v>
      </c>
    </row>
    <row r="1561" spans="2:8" ht="16.5" x14ac:dyDescent="0.3">
      <c r="B1561" s="3">
        <v>1067</v>
      </c>
      <c r="C1561" s="117" t="s">
        <v>13</v>
      </c>
      <c r="D1561" s="10">
        <v>38430</v>
      </c>
      <c r="E1561" s="2" t="s">
        <v>22</v>
      </c>
      <c r="F1561" s="4">
        <v>1</v>
      </c>
      <c r="G1561" s="5">
        <v>4.8568701800652914</v>
      </c>
      <c r="H1561" s="2" t="s">
        <v>20</v>
      </c>
    </row>
    <row r="1562" spans="2:8" ht="16.5" x14ac:dyDescent="0.3">
      <c r="B1562" s="3">
        <v>235</v>
      </c>
      <c r="C1562" s="117" t="s">
        <v>13</v>
      </c>
      <c r="D1562" s="10">
        <v>38342</v>
      </c>
      <c r="E1562" s="2" t="s">
        <v>22</v>
      </c>
      <c r="F1562" s="4">
        <v>-3</v>
      </c>
      <c r="G1562" s="5">
        <v>-7.2637597489178187</v>
      </c>
      <c r="H1562" s="2" t="s">
        <v>18</v>
      </c>
    </row>
    <row r="1563" spans="2:8" ht="16.5" x14ac:dyDescent="0.3">
      <c r="B1563" s="3">
        <v>841</v>
      </c>
      <c r="C1563" s="117" t="s">
        <v>13</v>
      </c>
      <c r="D1563" s="10">
        <v>38232</v>
      </c>
      <c r="E1563" s="2" t="s">
        <v>22</v>
      </c>
      <c r="F1563" s="4">
        <v>-3</v>
      </c>
      <c r="G1563" s="5">
        <v>-7.4497114042005954</v>
      </c>
      <c r="H1563" s="2" t="s">
        <v>18</v>
      </c>
    </row>
    <row r="1564" spans="2:8" ht="16.5" x14ac:dyDescent="0.3">
      <c r="B1564" s="3">
        <v>158</v>
      </c>
      <c r="C1564" s="117" t="s">
        <v>13</v>
      </c>
      <c r="D1564" s="10">
        <v>38122</v>
      </c>
      <c r="E1564" s="2" t="s">
        <v>22</v>
      </c>
      <c r="F1564" s="4">
        <v>-3</v>
      </c>
      <c r="G1564" s="5">
        <v>-7.083148189481113</v>
      </c>
      <c r="H1564" s="2" t="s">
        <v>18</v>
      </c>
    </row>
    <row r="1565" spans="2:8" ht="16.5" x14ac:dyDescent="0.3">
      <c r="B1565" s="3">
        <v>106</v>
      </c>
      <c r="C1565" s="117" t="s">
        <v>13</v>
      </c>
      <c r="D1565" s="10">
        <v>38441</v>
      </c>
      <c r="E1565" s="2" t="s">
        <v>22</v>
      </c>
      <c r="F1565" s="4">
        <v>-7</v>
      </c>
      <c r="G1565" s="5">
        <v>-19.532896832828285</v>
      </c>
      <c r="H1565" s="2" t="s">
        <v>17</v>
      </c>
    </row>
    <row r="1566" spans="2:8" ht="16.5" x14ac:dyDescent="0.3">
      <c r="B1566" s="3">
        <v>423</v>
      </c>
      <c r="C1566" s="117" t="s">
        <v>13</v>
      </c>
      <c r="D1566" s="10">
        <v>38760</v>
      </c>
      <c r="E1566" s="2" t="s">
        <v>22</v>
      </c>
      <c r="F1566" s="4">
        <v>-10</v>
      </c>
      <c r="G1566" s="5">
        <v>-26.967932789902449</v>
      </c>
      <c r="H1566" s="2" t="s">
        <v>20</v>
      </c>
    </row>
    <row r="1567" spans="2:8" ht="16.5" x14ac:dyDescent="0.3">
      <c r="B1567" s="3">
        <v>98</v>
      </c>
      <c r="C1567" s="117" t="s">
        <v>13</v>
      </c>
      <c r="D1567" s="10">
        <v>38089</v>
      </c>
      <c r="E1567" s="2" t="s">
        <v>21</v>
      </c>
      <c r="F1567" s="4">
        <v>92</v>
      </c>
      <c r="G1567" s="5">
        <v>277.53974563422275</v>
      </c>
      <c r="H1567" s="2" t="s">
        <v>20</v>
      </c>
    </row>
    <row r="1568" spans="2:8" ht="16.5" x14ac:dyDescent="0.3">
      <c r="B1568" s="3">
        <v>365</v>
      </c>
      <c r="C1568" s="117" t="s">
        <v>13</v>
      </c>
      <c r="D1568" s="10">
        <v>38859</v>
      </c>
      <c r="E1568" s="2" t="s">
        <v>21</v>
      </c>
      <c r="F1568" s="4">
        <v>88</v>
      </c>
      <c r="G1568" s="5">
        <v>266.35125676130951</v>
      </c>
      <c r="H1568" s="2" t="s">
        <v>19</v>
      </c>
    </row>
    <row r="1569" spans="2:8" ht="16.5" x14ac:dyDescent="0.3">
      <c r="B1569" s="3">
        <v>18</v>
      </c>
      <c r="C1569" s="117" t="s">
        <v>13</v>
      </c>
      <c r="D1569" s="10">
        <v>38595</v>
      </c>
      <c r="E1569" s="2" t="s">
        <v>21</v>
      </c>
      <c r="F1569" s="4">
        <v>88</v>
      </c>
      <c r="G1569" s="5">
        <v>265.18755145539586</v>
      </c>
      <c r="H1569" s="2" t="s">
        <v>18</v>
      </c>
    </row>
    <row r="1570" spans="2:8" ht="16.5" x14ac:dyDescent="0.3">
      <c r="B1570" s="3">
        <v>1166</v>
      </c>
      <c r="C1570" s="117" t="s">
        <v>13</v>
      </c>
      <c r="D1570" s="10">
        <v>38793</v>
      </c>
      <c r="E1570" s="2" t="s">
        <v>21</v>
      </c>
      <c r="F1570" s="4">
        <v>85</v>
      </c>
      <c r="G1570" s="5">
        <v>256.22552874700915</v>
      </c>
      <c r="H1570" s="2" t="s">
        <v>17</v>
      </c>
    </row>
    <row r="1571" spans="2:8" ht="16.5" x14ac:dyDescent="0.3">
      <c r="B1571" s="3">
        <v>355</v>
      </c>
      <c r="C1571" s="117" t="s">
        <v>13</v>
      </c>
      <c r="D1571" s="10">
        <v>38969</v>
      </c>
      <c r="E1571" s="2" t="s">
        <v>21</v>
      </c>
      <c r="F1571" s="4">
        <v>81</v>
      </c>
      <c r="G1571" s="5">
        <v>245.01127594931819</v>
      </c>
      <c r="H1571" s="2" t="s">
        <v>17</v>
      </c>
    </row>
    <row r="1572" spans="2:8" ht="16.5" x14ac:dyDescent="0.3">
      <c r="B1572" s="3">
        <v>724</v>
      </c>
      <c r="C1572" s="117" t="s">
        <v>13</v>
      </c>
      <c r="D1572" s="10">
        <v>38694</v>
      </c>
      <c r="E1572" s="2" t="s">
        <v>21</v>
      </c>
      <c r="F1572" s="4">
        <v>78</v>
      </c>
      <c r="G1572" s="5">
        <v>235.89718296494317</v>
      </c>
      <c r="H1572" s="2" t="s">
        <v>17</v>
      </c>
    </row>
    <row r="1573" spans="2:8" ht="16.5" x14ac:dyDescent="0.3">
      <c r="B1573" s="3">
        <v>1348</v>
      </c>
      <c r="C1573" s="117" t="s">
        <v>13</v>
      </c>
      <c r="D1573" s="10">
        <v>38144</v>
      </c>
      <c r="E1573" s="2" t="s">
        <v>21</v>
      </c>
      <c r="F1573" s="4">
        <v>77</v>
      </c>
      <c r="G1573" s="5">
        <v>232.85049996581651</v>
      </c>
      <c r="H1573" s="2" t="s">
        <v>18</v>
      </c>
    </row>
    <row r="1574" spans="2:8" ht="16.5" x14ac:dyDescent="0.3">
      <c r="B1574" s="3">
        <v>1073</v>
      </c>
      <c r="C1574" s="117" t="s">
        <v>13</v>
      </c>
      <c r="D1574" s="10">
        <v>38573</v>
      </c>
      <c r="E1574" s="2" t="s">
        <v>21</v>
      </c>
      <c r="F1574" s="4">
        <v>74</v>
      </c>
      <c r="G1574" s="5">
        <v>224.19731799549618</v>
      </c>
      <c r="H1574" s="2" t="s">
        <v>17</v>
      </c>
    </row>
    <row r="1575" spans="2:8" ht="16.5" x14ac:dyDescent="0.3">
      <c r="B1575" s="3">
        <v>809</v>
      </c>
      <c r="C1575" s="117" t="s">
        <v>13</v>
      </c>
      <c r="D1575" s="10">
        <v>38771</v>
      </c>
      <c r="E1575" s="2" t="s">
        <v>21</v>
      </c>
      <c r="F1575" s="4">
        <v>73</v>
      </c>
      <c r="G1575" s="5">
        <v>221.33612349849449</v>
      </c>
      <c r="H1575" s="2" t="s">
        <v>17</v>
      </c>
    </row>
    <row r="1576" spans="2:8" ht="16.5" x14ac:dyDescent="0.3">
      <c r="B1576" s="3">
        <v>569</v>
      </c>
      <c r="C1576" s="117" t="s">
        <v>13</v>
      </c>
      <c r="D1576" s="10">
        <v>38507</v>
      </c>
      <c r="E1576" s="2" t="s">
        <v>21</v>
      </c>
      <c r="F1576" s="4">
        <v>73</v>
      </c>
      <c r="G1576" s="5">
        <v>221.78112807048697</v>
      </c>
      <c r="H1576" s="2" t="s">
        <v>19</v>
      </c>
    </row>
    <row r="1577" spans="2:8" ht="16.5" x14ac:dyDescent="0.3">
      <c r="B1577" s="3">
        <v>1448</v>
      </c>
      <c r="C1577" s="117" t="s">
        <v>13</v>
      </c>
      <c r="D1577" s="10">
        <v>39013</v>
      </c>
      <c r="E1577" s="2" t="s">
        <v>21</v>
      </c>
      <c r="F1577" s="4">
        <v>69</v>
      </c>
      <c r="G1577" s="5">
        <v>209.39515625574666</v>
      </c>
      <c r="H1577" s="2" t="s">
        <v>19</v>
      </c>
    </row>
    <row r="1578" spans="2:8" ht="16.5" x14ac:dyDescent="0.3">
      <c r="B1578" s="3">
        <v>408</v>
      </c>
      <c r="C1578" s="117" t="s">
        <v>13</v>
      </c>
      <c r="D1578" s="10">
        <v>38859</v>
      </c>
      <c r="E1578" s="2" t="s">
        <v>21</v>
      </c>
      <c r="F1578" s="4">
        <v>69</v>
      </c>
      <c r="G1578" s="5">
        <v>208.58962786585158</v>
      </c>
      <c r="H1578" s="2" t="s">
        <v>18</v>
      </c>
    </row>
    <row r="1579" spans="2:8" ht="16.5" x14ac:dyDescent="0.3">
      <c r="B1579" s="3">
        <v>81</v>
      </c>
      <c r="C1579" s="117" t="s">
        <v>13</v>
      </c>
      <c r="D1579" s="10">
        <v>38727</v>
      </c>
      <c r="E1579" s="2" t="s">
        <v>21</v>
      </c>
      <c r="F1579" s="4">
        <v>69</v>
      </c>
      <c r="G1579" s="5">
        <v>208.68512958069783</v>
      </c>
      <c r="H1579" s="2" t="s">
        <v>20</v>
      </c>
    </row>
    <row r="1580" spans="2:8" ht="16.5" x14ac:dyDescent="0.3">
      <c r="B1580" s="3">
        <v>1486</v>
      </c>
      <c r="C1580" s="117" t="s">
        <v>13</v>
      </c>
      <c r="D1580" s="10">
        <v>38485</v>
      </c>
      <c r="E1580" s="2" t="s">
        <v>21</v>
      </c>
      <c r="F1580" s="4">
        <v>69</v>
      </c>
      <c r="G1580" s="5">
        <v>208.60656085319707</v>
      </c>
      <c r="H1580" s="2" t="s">
        <v>19</v>
      </c>
    </row>
    <row r="1581" spans="2:8" ht="16.5" x14ac:dyDescent="0.3">
      <c r="B1581" s="3">
        <v>333</v>
      </c>
      <c r="C1581" s="117" t="s">
        <v>13</v>
      </c>
      <c r="D1581" s="10">
        <v>38155</v>
      </c>
      <c r="E1581" s="2" t="s">
        <v>21</v>
      </c>
      <c r="F1581" s="4">
        <v>68</v>
      </c>
      <c r="G1581" s="5">
        <v>206.37862292228638</v>
      </c>
      <c r="H1581" s="2" t="s">
        <v>19</v>
      </c>
    </row>
    <row r="1582" spans="2:8" ht="16.5" x14ac:dyDescent="0.3">
      <c r="B1582" s="3">
        <v>280</v>
      </c>
      <c r="C1582" s="117" t="s">
        <v>13</v>
      </c>
      <c r="D1582" s="10">
        <v>38991</v>
      </c>
      <c r="E1582" s="2" t="s">
        <v>21</v>
      </c>
      <c r="F1582" s="4">
        <v>67</v>
      </c>
      <c r="G1582" s="5">
        <v>203.10846928946893</v>
      </c>
      <c r="H1582" s="2" t="s">
        <v>20</v>
      </c>
    </row>
    <row r="1583" spans="2:8" ht="16.5" x14ac:dyDescent="0.3">
      <c r="B1583" s="3">
        <v>928</v>
      </c>
      <c r="C1583" s="117" t="s">
        <v>13</v>
      </c>
      <c r="D1583" s="10">
        <v>38683</v>
      </c>
      <c r="E1583" s="2" t="s">
        <v>21</v>
      </c>
      <c r="F1583" s="4">
        <v>65</v>
      </c>
      <c r="G1583" s="5">
        <v>196.85925384860963</v>
      </c>
      <c r="H1583" s="2" t="s">
        <v>18</v>
      </c>
    </row>
    <row r="1584" spans="2:8" ht="16.5" x14ac:dyDescent="0.3">
      <c r="B1584" s="3">
        <v>1846</v>
      </c>
      <c r="C1584" s="117" t="s">
        <v>13</v>
      </c>
      <c r="D1584" s="10">
        <v>38760</v>
      </c>
      <c r="E1584" s="2" t="s">
        <v>21</v>
      </c>
      <c r="F1584" s="4">
        <v>55</v>
      </c>
      <c r="G1584" s="5">
        <v>167.03601910379061</v>
      </c>
      <c r="H1584" s="2" t="s">
        <v>18</v>
      </c>
    </row>
    <row r="1585" spans="2:8" ht="16.5" x14ac:dyDescent="0.3">
      <c r="B1585" s="3">
        <v>789</v>
      </c>
      <c r="C1585" s="117" t="s">
        <v>13</v>
      </c>
      <c r="D1585" s="10">
        <v>38496</v>
      </c>
      <c r="E1585" s="2" t="s">
        <v>21</v>
      </c>
      <c r="F1585" s="4">
        <v>48</v>
      </c>
      <c r="G1585" s="5">
        <v>146.23287015814799</v>
      </c>
      <c r="H1585" s="2" t="s">
        <v>19</v>
      </c>
    </row>
    <row r="1586" spans="2:8" ht="16.5" x14ac:dyDescent="0.3">
      <c r="B1586" s="3">
        <v>744</v>
      </c>
      <c r="C1586" s="117" t="s">
        <v>13</v>
      </c>
      <c r="D1586" s="10">
        <v>38078</v>
      </c>
      <c r="E1586" s="2" t="s">
        <v>21</v>
      </c>
      <c r="F1586" s="4">
        <v>46</v>
      </c>
      <c r="G1586" s="5">
        <v>139.61633299698832</v>
      </c>
      <c r="H1586" s="2" t="s">
        <v>19</v>
      </c>
    </row>
    <row r="1587" spans="2:8" ht="16.5" x14ac:dyDescent="0.3">
      <c r="B1587" s="3">
        <v>596</v>
      </c>
      <c r="C1587" s="117" t="s">
        <v>13</v>
      </c>
      <c r="D1587" s="10">
        <v>38067</v>
      </c>
      <c r="E1587" s="2" t="s">
        <v>21</v>
      </c>
      <c r="F1587" s="4">
        <v>37</v>
      </c>
      <c r="G1587" s="5">
        <v>112.85151912863849</v>
      </c>
      <c r="H1587" s="2" t="s">
        <v>18</v>
      </c>
    </row>
    <row r="1588" spans="2:8" ht="16.5" x14ac:dyDescent="0.3">
      <c r="B1588" s="3">
        <v>1076</v>
      </c>
      <c r="C1588" s="117" t="s">
        <v>13</v>
      </c>
      <c r="D1588" s="10">
        <v>38166</v>
      </c>
      <c r="E1588" s="2" t="s">
        <v>21</v>
      </c>
      <c r="F1588" s="4">
        <v>36</v>
      </c>
      <c r="G1588" s="5">
        <v>109.96021821591992</v>
      </c>
      <c r="H1588" s="2" t="s">
        <v>20</v>
      </c>
    </row>
    <row r="1589" spans="2:8" ht="16.5" x14ac:dyDescent="0.3">
      <c r="B1589" s="3">
        <v>55</v>
      </c>
      <c r="C1589" s="117" t="s">
        <v>13</v>
      </c>
      <c r="D1589" s="10">
        <v>38859</v>
      </c>
      <c r="E1589" s="2" t="s">
        <v>21</v>
      </c>
      <c r="F1589" s="4">
        <v>35</v>
      </c>
      <c r="G1589" s="5">
        <v>107.99264815962536</v>
      </c>
      <c r="H1589" s="2" t="s">
        <v>19</v>
      </c>
    </row>
    <row r="1590" spans="2:8" ht="16.5" x14ac:dyDescent="0.3">
      <c r="B1590" s="3">
        <v>211</v>
      </c>
      <c r="C1590" s="117" t="s">
        <v>13</v>
      </c>
      <c r="D1590" s="10">
        <v>38837</v>
      </c>
      <c r="E1590" s="2" t="s">
        <v>21</v>
      </c>
      <c r="F1590" s="4">
        <v>35</v>
      </c>
      <c r="G1590" s="5">
        <v>106.89982221762149</v>
      </c>
      <c r="H1590" s="2" t="s">
        <v>17</v>
      </c>
    </row>
    <row r="1591" spans="2:8" ht="16.5" x14ac:dyDescent="0.3">
      <c r="B1591" s="3">
        <v>96</v>
      </c>
      <c r="C1591" s="117" t="s">
        <v>13</v>
      </c>
      <c r="D1591" s="10">
        <v>39068</v>
      </c>
      <c r="E1591" s="2" t="s">
        <v>21</v>
      </c>
      <c r="F1591" s="4">
        <v>33</v>
      </c>
      <c r="G1591" s="5">
        <v>100.68612237181482</v>
      </c>
      <c r="H1591" s="2" t="s">
        <v>19</v>
      </c>
    </row>
    <row r="1592" spans="2:8" ht="16.5" x14ac:dyDescent="0.3">
      <c r="B1592" s="3">
        <v>454</v>
      </c>
      <c r="C1592" s="117" t="s">
        <v>13</v>
      </c>
      <c r="D1592" s="10">
        <v>38155</v>
      </c>
      <c r="E1592" s="2" t="s">
        <v>21</v>
      </c>
      <c r="F1592" s="4">
        <v>32</v>
      </c>
      <c r="G1592" s="5">
        <v>98.366647965700452</v>
      </c>
      <c r="H1592" s="2" t="s">
        <v>20</v>
      </c>
    </row>
    <row r="1593" spans="2:8" ht="16.5" x14ac:dyDescent="0.3">
      <c r="B1593" s="3">
        <v>1601</v>
      </c>
      <c r="C1593" s="117" t="s">
        <v>13</v>
      </c>
      <c r="D1593" s="10">
        <v>38012</v>
      </c>
      <c r="E1593" s="2" t="s">
        <v>21</v>
      </c>
      <c r="F1593" s="4">
        <v>32</v>
      </c>
      <c r="G1593" s="5">
        <v>98.405028744773347</v>
      </c>
      <c r="H1593" s="2" t="s">
        <v>17</v>
      </c>
    </row>
    <row r="1594" spans="2:8" ht="16.5" x14ac:dyDescent="0.3">
      <c r="B1594" s="3">
        <v>362</v>
      </c>
      <c r="C1594" s="117" t="s">
        <v>13</v>
      </c>
      <c r="D1594" s="10">
        <v>38672</v>
      </c>
      <c r="E1594" s="2" t="s">
        <v>21</v>
      </c>
      <c r="F1594" s="4">
        <v>28</v>
      </c>
      <c r="G1594" s="5">
        <v>86.334638190049276</v>
      </c>
      <c r="H1594" s="2" t="s">
        <v>18</v>
      </c>
    </row>
    <row r="1595" spans="2:8" ht="16.5" x14ac:dyDescent="0.3">
      <c r="B1595" s="3">
        <v>170</v>
      </c>
      <c r="C1595" s="117" t="s">
        <v>13</v>
      </c>
      <c r="D1595" s="10">
        <v>38881</v>
      </c>
      <c r="E1595" s="2" t="s">
        <v>21</v>
      </c>
      <c r="F1595" s="4">
        <v>21</v>
      </c>
      <c r="G1595" s="5">
        <v>64.602960723055489</v>
      </c>
      <c r="H1595" s="2" t="s">
        <v>17</v>
      </c>
    </row>
    <row r="1596" spans="2:8" ht="16.5" x14ac:dyDescent="0.3">
      <c r="B1596" s="3">
        <v>213</v>
      </c>
      <c r="C1596" s="117" t="s">
        <v>13</v>
      </c>
      <c r="D1596" s="10">
        <v>38672</v>
      </c>
      <c r="E1596" s="2" t="s">
        <v>21</v>
      </c>
      <c r="F1596" s="4">
        <v>19</v>
      </c>
      <c r="G1596" s="5">
        <v>59.075740928551383</v>
      </c>
      <c r="H1596" s="2" t="s">
        <v>19</v>
      </c>
    </row>
    <row r="1597" spans="2:8" ht="16.5" x14ac:dyDescent="0.3">
      <c r="B1597" s="3">
        <v>1264</v>
      </c>
      <c r="C1597" s="117" t="s">
        <v>13</v>
      </c>
      <c r="D1597" s="10">
        <v>39068</v>
      </c>
      <c r="E1597" s="2" t="s">
        <v>21</v>
      </c>
      <c r="F1597" s="4">
        <v>14</v>
      </c>
      <c r="G1597" s="5">
        <v>44.424699895790788</v>
      </c>
      <c r="H1597" s="2" t="s">
        <v>17</v>
      </c>
    </row>
    <row r="1598" spans="2:8" ht="16.5" x14ac:dyDescent="0.3">
      <c r="B1598" s="3">
        <v>1319</v>
      </c>
      <c r="C1598" s="117" t="s">
        <v>13</v>
      </c>
      <c r="D1598" s="10">
        <v>38980</v>
      </c>
      <c r="E1598" s="2" t="s">
        <v>21</v>
      </c>
      <c r="F1598" s="4">
        <v>12</v>
      </c>
      <c r="G1598" s="5">
        <v>38.275233428944262</v>
      </c>
      <c r="H1598" s="2" t="s">
        <v>19</v>
      </c>
    </row>
    <row r="1599" spans="2:8" ht="16.5" x14ac:dyDescent="0.3">
      <c r="B1599" s="3">
        <v>484</v>
      </c>
      <c r="C1599" s="117" t="s">
        <v>13</v>
      </c>
      <c r="D1599" s="10">
        <v>38903</v>
      </c>
      <c r="E1599" s="2" t="s">
        <v>21</v>
      </c>
      <c r="F1599" s="4">
        <v>12</v>
      </c>
      <c r="G1599" s="5">
        <v>37.877226411963186</v>
      </c>
      <c r="H1599" s="2" t="s">
        <v>20</v>
      </c>
    </row>
    <row r="1600" spans="2:8" ht="16.5" x14ac:dyDescent="0.3">
      <c r="B1600" s="3">
        <v>715</v>
      </c>
      <c r="C1600" s="117" t="s">
        <v>13</v>
      </c>
      <c r="D1600" s="10">
        <v>38881</v>
      </c>
      <c r="E1600" s="2" t="s">
        <v>21</v>
      </c>
      <c r="F1600" s="4">
        <v>9</v>
      </c>
      <c r="G1600" s="5">
        <v>29.386098665239906</v>
      </c>
      <c r="H1600" s="2" t="s">
        <v>20</v>
      </c>
    </row>
    <row r="1601" spans="2:8" ht="16.5" x14ac:dyDescent="0.3">
      <c r="B1601" s="3">
        <v>655</v>
      </c>
      <c r="C1601" s="117" t="s">
        <v>13</v>
      </c>
      <c r="D1601" s="10">
        <v>38540</v>
      </c>
      <c r="E1601" s="2" t="s">
        <v>21</v>
      </c>
      <c r="F1601" s="4">
        <v>6</v>
      </c>
      <c r="G1601" s="5">
        <v>19.488992935915519</v>
      </c>
      <c r="H1601" s="2" t="s">
        <v>19</v>
      </c>
    </row>
    <row r="1602" spans="2:8" ht="16.5" x14ac:dyDescent="0.3">
      <c r="B1602" s="3">
        <v>1405</v>
      </c>
      <c r="C1602" s="117" t="s">
        <v>13</v>
      </c>
      <c r="D1602" s="10">
        <v>38276</v>
      </c>
      <c r="E1602" s="2" t="s">
        <v>21</v>
      </c>
      <c r="F1602" s="4">
        <v>4</v>
      </c>
      <c r="G1602" s="5">
        <v>14.358367110038117</v>
      </c>
      <c r="H1602" s="2" t="s">
        <v>19</v>
      </c>
    </row>
    <row r="1603" spans="2:8" ht="16.5" x14ac:dyDescent="0.3">
      <c r="B1603" s="3">
        <v>482</v>
      </c>
      <c r="C1603" s="117" t="s">
        <v>13</v>
      </c>
      <c r="D1603" s="10">
        <v>38056</v>
      </c>
      <c r="E1603" s="2" t="s">
        <v>21</v>
      </c>
      <c r="F1603" s="4">
        <v>4</v>
      </c>
      <c r="G1603" s="5">
        <v>14.10456917940213</v>
      </c>
      <c r="H1603" s="2" t="s">
        <v>19</v>
      </c>
    </row>
    <row r="1604" spans="2:8" ht="16.5" x14ac:dyDescent="0.3">
      <c r="B1604" s="3">
        <v>913</v>
      </c>
      <c r="C1604" s="117" t="s">
        <v>13</v>
      </c>
      <c r="D1604" s="10">
        <v>38463</v>
      </c>
      <c r="E1604" s="2" t="s">
        <v>21</v>
      </c>
      <c r="F1604" s="4">
        <v>3</v>
      </c>
      <c r="G1604" s="5">
        <v>11.082849552887902</v>
      </c>
      <c r="H1604" s="2" t="s">
        <v>20</v>
      </c>
    </row>
    <row r="1605" spans="2:8" ht="16.5" x14ac:dyDescent="0.3">
      <c r="B1605" s="3">
        <v>1185</v>
      </c>
      <c r="C1605" s="117" t="s">
        <v>13</v>
      </c>
      <c r="D1605" s="10">
        <v>38892</v>
      </c>
      <c r="E1605" s="2" t="s">
        <v>21</v>
      </c>
      <c r="F1605" s="4">
        <v>0</v>
      </c>
      <c r="G1605" s="5">
        <v>2.1318123006760317</v>
      </c>
      <c r="H1605" s="2" t="s">
        <v>20</v>
      </c>
    </row>
    <row r="1606" spans="2:8" ht="16.5" x14ac:dyDescent="0.3">
      <c r="B1606" s="3">
        <v>226</v>
      </c>
      <c r="C1606" s="117" t="s">
        <v>13</v>
      </c>
      <c r="D1606" s="10">
        <v>38144</v>
      </c>
      <c r="E1606" s="2" t="s">
        <v>21</v>
      </c>
      <c r="F1606" s="4">
        <v>-1</v>
      </c>
      <c r="G1606" s="5">
        <v>-0.91770776800017373</v>
      </c>
      <c r="H1606" s="2" t="s">
        <v>17</v>
      </c>
    </row>
    <row r="1607" spans="2:8" ht="16.5" x14ac:dyDescent="0.3">
      <c r="B1607" s="3">
        <v>765</v>
      </c>
      <c r="C1607" s="117" t="s">
        <v>13</v>
      </c>
      <c r="D1607" s="10">
        <v>38111</v>
      </c>
      <c r="E1607" s="2" t="s">
        <v>21</v>
      </c>
      <c r="F1607" s="4">
        <v>-6</v>
      </c>
      <c r="G1607" s="5">
        <v>-15.742829763147856</v>
      </c>
      <c r="H1607" s="2" t="s">
        <v>19</v>
      </c>
    </row>
    <row r="1608" spans="2:8" ht="16.5" x14ac:dyDescent="0.3">
      <c r="B1608" s="3">
        <v>573</v>
      </c>
      <c r="C1608" s="117" t="s">
        <v>13</v>
      </c>
      <c r="D1608" s="10">
        <v>38562</v>
      </c>
      <c r="E1608" s="2" t="s">
        <v>21</v>
      </c>
      <c r="F1608" s="4">
        <v>-7</v>
      </c>
      <c r="G1608" s="5">
        <v>-18.9155229231676</v>
      </c>
      <c r="H1608" s="2" t="s">
        <v>18</v>
      </c>
    </row>
    <row r="1609" spans="2:8" ht="16.5" x14ac:dyDescent="0.3">
      <c r="B1609" s="3">
        <v>816</v>
      </c>
      <c r="C1609" s="117" t="s">
        <v>13</v>
      </c>
      <c r="D1609" s="10">
        <v>38276</v>
      </c>
      <c r="E1609" s="2" t="s">
        <v>23</v>
      </c>
      <c r="F1609" s="4">
        <v>93</v>
      </c>
      <c r="G1609" s="5">
        <v>280.26544889145606</v>
      </c>
      <c r="H1609" s="2" t="s">
        <v>17</v>
      </c>
    </row>
    <row r="1610" spans="2:8" ht="16.5" x14ac:dyDescent="0.3">
      <c r="B1610" s="3">
        <v>1225</v>
      </c>
      <c r="C1610" s="117" t="s">
        <v>13</v>
      </c>
      <c r="D1610" s="10">
        <v>38089</v>
      </c>
      <c r="E1610" s="2" t="s">
        <v>23</v>
      </c>
      <c r="F1610" s="4">
        <v>93</v>
      </c>
      <c r="G1610" s="5">
        <v>280.73714428830147</v>
      </c>
      <c r="H1610" s="2" t="s">
        <v>19</v>
      </c>
    </row>
    <row r="1611" spans="2:8" ht="16.5" x14ac:dyDescent="0.3">
      <c r="B1611" s="3">
        <v>576</v>
      </c>
      <c r="C1611" s="117" t="s">
        <v>13</v>
      </c>
      <c r="D1611" s="10">
        <v>38837</v>
      </c>
      <c r="E1611" s="2" t="s">
        <v>23</v>
      </c>
      <c r="F1611" s="4">
        <v>92</v>
      </c>
      <c r="G1611" s="5">
        <v>277.80911377540116</v>
      </c>
      <c r="H1611" s="2" t="s">
        <v>19</v>
      </c>
    </row>
    <row r="1612" spans="2:8" ht="16.5" x14ac:dyDescent="0.3">
      <c r="B1612" s="3">
        <v>1238</v>
      </c>
      <c r="C1612" s="117" t="s">
        <v>13</v>
      </c>
      <c r="D1612" s="10">
        <v>38254</v>
      </c>
      <c r="E1612" s="2" t="s">
        <v>23</v>
      </c>
      <c r="F1612" s="4">
        <v>92</v>
      </c>
      <c r="G1612" s="5">
        <v>277.63010190908926</v>
      </c>
      <c r="H1612" s="2" t="s">
        <v>20</v>
      </c>
    </row>
    <row r="1613" spans="2:8" ht="16.5" x14ac:dyDescent="0.3">
      <c r="B1613" s="3">
        <v>174</v>
      </c>
      <c r="C1613" s="117" t="s">
        <v>13</v>
      </c>
      <c r="D1613" s="10">
        <v>38056</v>
      </c>
      <c r="E1613" s="2" t="s">
        <v>23</v>
      </c>
      <c r="F1613" s="4">
        <v>91</v>
      </c>
      <c r="G1613" s="5">
        <v>275.24479602731037</v>
      </c>
      <c r="H1613" s="2" t="s">
        <v>17</v>
      </c>
    </row>
    <row r="1614" spans="2:8" ht="16.5" x14ac:dyDescent="0.3">
      <c r="B1614" s="3">
        <v>289</v>
      </c>
      <c r="C1614" s="117" t="s">
        <v>13</v>
      </c>
      <c r="D1614" s="10">
        <v>38540</v>
      </c>
      <c r="E1614" s="2" t="s">
        <v>23</v>
      </c>
      <c r="F1614" s="4">
        <v>88</v>
      </c>
      <c r="G1614" s="5">
        <v>266.0518691009172</v>
      </c>
      <c r="H1614" s="2" t="s">
        <v>19</v>
      </c>
    </row>
    <row r="1615" spans="2:8" ht="16.5" x14ac:dyDescent="0.3">
      <c r="B1615" s="3">
        <v>506</v>
      </c>
      <c r="C1615" s="117" t="s">
        <v>13</v>
      </c>
      <c r="D1615" s="10">
        <v>38617</v>
      </c>
      <c r="E1615" s="2" t="s">
        <v>23</v>
      </c>
      <c r="F1615" s="4">
        <v>75</v>
      </c>
      <c r="G1615" s="5">
        <v>226.29108110625336</v>
      </c>
      <c r="H1615" s="2" t="s">
        <v>19</v>
      </c>
    </row>
    <row r="1616" spans="2:8" ht="16.5" x14ac:dyDescent="0.3">
      <c r="B1616" s="3">
        <v>1821</v>
      </c>
      <c r="C1616" s="117" t="s">
        <v>13</v>
      </c>
      <c r="D1616" s="10">
        <v>38859</v>
      </c>
      <c r="E1616" s="2" t="s">
        <v>23</v>
      </c>
      <c r="F1616" s="4">
        <v>67</v>
      </c>
      <c r="G1616" s="5">
        <v>203.18155970987976</v>
      </c>
      <c r="H1616" s="2" t="s">
        <v>20</v>
      </c>
    </row>
    <row r="1617" spans="2:8" ht="16.5" x14ac:dyDescent="0.3">
      <c r="B1617" s="3">
        <v>515</v>
      </c>
      <c r="C1617" s="117" t="s">
        <v>13</v>
      </c>
      <c r="D1617" s="10">
        <v>38034</v>
      </c>
      <c r="E1617" s="2" t="s">
        <v>23</v>
      </c>
      <c r="F1617" s="4">
        <v>67</v>
      </c>
      <c r="G1617" s="5">
        <v>202.62226122372601</v>
      </c>
      <c r="H1617" s="2" t="s">
        <v>20</v>
      </c>
    </row>
    <row r="1618" spans="2:8" ht="16.5" x14ac:dyDescent="0.3">
      <c r="B1618" s="3">
        <v>1403</v>
      </c>
      <c r="C1618" s="117" t="s">
        <v>13</v>
      </c>
      <c r="D1618" s="10">
        <v>38870</v>
      </c>
      <c r="E1618" s="2" t="s">
        <v>23</v>
      </c>
      <c r="F1618" s="4">
        <v>64</v>
      </c>
      <c r="G1618" s="5">
        <v>194.83490930195086</v>
      </c>
      <c r="H1618" s="2" t="s">
        <v>17</v>
      </c>
    </row>
    <row r="1619" spans="2:8" ht="16.5" x14ac:dyDescent="0.3">
      <c r="B1619" s="3">
        <v>496</v>
      </c>
      <c r="C1619" s="117" t="s">
        <v>13</v>
      </c>
      <c r="D1619" s="10">
        <v>38650</v>
      </c>
      <c r="E1619" s="2" t="s">
        <v>23</v>
      </c>
      <c r="F1619" s="4">
        <v>61</v>
      </c>
      <c r="G1619" s="5">
        <v>184.82822454861244</v>
      </c>
      <c r="H1619" s="2" t="s">
        <v>18</v>
      </c>
    </row>
    <row r="1620" spans="2:8" ht="16.5" x14ac:dyDescent="0.3">
      <c r="B1620" s="3">
        <v>1643</v>
      </c>
      <c r="C1620" s="117" t="s">
        <v>13</v>
      </c>
      <c r="D1620" s="10">
        <v>38342</v>
      </c>
      <c r="E1620" s="2" t="s">
        <v>23</v>
      </c>
      <c r="F1620" s="4">
        <v>55</v>
      </c>
      <c r="G1620" s="5">
        <v>167.80569976811464</v>
      </c>
      <c r="H1620" s="2" t="s">
        <v>18</v>
      </c>
    </row>
    <row r="1621" spans="2:8" ht="16.5" x14ac:dyDescent="0.3">
      <c r="B1621" s="3">
        <v>1346</v>
      </c>
      <c r="C1621" s="117" t="s">
        <v>13</v>
      </c>
      <c r="D1621" s="10">
        <v>38683</v>
      </c>
      <c r="E1621" s="2" t="s">
        <v>23</v>
      </c>
      <c r="F1621" s="4">
        <v>50</v>
      </c>
      <c r="G1621" s="5">
        <v>151.56909496566121</v>
      </c>
      <c r="H1621" s="2" t="s">
        <v>18</v>
      </c>
    </row>
    <row r="1622" spans="2:8" ht="16.5" x14ac:dyDescent="0.3">
      <c r="B1622" s="3">
        <v>1537</v>
      </c>
      <c r="C1622" s="117" t="s">
        <v>13</v>
      </c>
      <c r="D1622" s="10">
        <v>38584</v>
      </c>
      <c r="E1622" s="2" t="s">
        <v>23</v>
      </c>
      <c r="F1622" s="4">
        <v>45</v>
      </c>
      <c r="G1622" s="5">
        <v>136.63786720901078</v>
      </c>
      <c r="H1622" s="2" t="s">
        <v>19</v>
      </c>
    </row>
    <row r="1623" spans="2:8" ht="16.5" x14ac:dyDescent="0.3">
      <c r="B1623" s="3">
        <v>1055</v>
      </c>
      <c r="C1623" s="117" t="s">
        <v>13</v>
      </c>
      <c r="D1623" s="10">
        <v>38540</v>
      </c>
      <c r="E1623" s="2" t="s">
        <v>23</v>
      </c>
      <c r="F1623" s="4">
        <v>42</v>
      </c>
      <c r="G1623" s="5">
        <v>127.68402675435583</v>
      </c>
      <c r="H1623" s="2" t="s">
        <v>19</v>
      </c>
    </row>
    <row r="1624" spans="2:8" ht="16.5" x14ac:dyDescent="0.3">
      <c r="B1624" s="3">
        <v>27</v>
      </c>
      <c r="C1624" s="117" t="s">
        <v>13</v>
      </c>
      <c r="D1624" s="10">
        <v>38089</v>
      </c>
      <c r="E1624" s="2" t="s">
        <v>23</v>
      </c>
      <c r="F1624" s="4">
        <v>38</v>
      </c>
      <c r="G1624" s="5">
        <v>115.98517718889856</v>
      </c>
      <c r="H1624" s="2" t="s">
        <v>18</v>
      </c>
    </row>
    <row r="1625" spans="2:8" ht="16.5" x14ac:dyDescent="0.3">
      <c r="B1625" s="3">
        <v>697</v>
      </c>
      <c r="C1625" s="117" t="s">
        <v>13</v>
      </c>
      <c r="D1625" s="10">
        <v>38782</v>
      </c>
      <c r="E1625" s="2" t="s">
        <v>23</v>
      </c>
      <c r="F1625" s="4">
        <v>36</v>
      </c>
      <c r="G1625" s="5">
        <v>110.25851548113316</v>
      </c>
      <c r="H1625" s="2" t="s">
        <v>20</v>
      </c>
    </row>
    <row r="1626" spans="2:8" ht="16.5" x14ac:dyDescent="0.3">
      <c r="B1626" s="3">
        <v>852</v>
      </c>
      <c r="C1626" s="117" t="s">
        <v>13</v>
      </c>
      <c r="D1626" s="10">
        <v>38925</v>
      </c>
      <c r="E1626" s="2" t="s">
        <v>23</v>
      </c>
      <c r="F1626" s="4">
        <v>34</v>
      </c>
      <c r="G1626" s="5">
        <v>103.39863614232333</v>
      </c>
      <c r="H1626" s="2" t="s">
        <v>20</v>
      </c>
    </row>
    <row r="1627" spans="2:8" ht="16.5" x14ac:dyDescent="0.3">
      <c r="B1627" s="3">
        <v>718</v>
      </c>
      <c r="C1627" s="117" t="s">
        <v>13</v>
      </c>
      <c r="D1627" s="10">
        <v>38760</v>
      </c>
      <c r="E1627" s="2" t="s">
        <v>23</v>
      </c>
      <c r="F1627" s="4">
        <v>32</v>
      </c>
      <c r="G1627" s="5">
        <v>98.191983875169328</v>
      </c>
      <c r="H1627" s="2" t="s">
        <v>19</v>
      </c>
    </row>
    <row r="1628" spans="2:8" ht="16.5" x14ac:dyDescent="0.3">
      <c r="B1628" s="3">
        <v>1787</v>
      </c>
      <c r="C1628" s="117" t="s">
        <v>13</v>
      </c>
      <c r="D1628" s="10">
        <v>38595</v>
      </c>
      <c r="E1628" s="2" t="s">
        <v>23</v>
      </c>
      <c r="F1628" s="4">
        <v>24</v>
      </c>
      <c r="G1628" s="5">
        <v>74.611228324097638</v>
      </c>
      <c r="H1628" s="2" t="s">
        <v>20</v>
      </c>
    </row>
    <row r="1629" spans="2:8" ht="16.5" x14ac:dyDescent="0.3">
      <c r="B1629" s="3">
        <v>154</v>
      </c>
      <c r="C1629" s="117" t="s">
        <v>13</v>
      </c>
      <c r="D1629" s="10">
        <v>38210</v>
      </c>
      <c r="E1629" s="2" t="s">
        <v>23</v>
      </c>
      <c r="F1629" s="4">
        <v>16</v>
      </c>
      <c r="G1629" s="5">
        <v>49.943726296074821</v>
      </c>
      <c r="H1629" s="2" t="s">
        <v>17</v>
      </c>
    </row>
    <row r="1630" spans="2:8" ht="16.5" x14ac:dyDescent="0.3">
      <c r="B1630" s="3">
        <v>1065</v>
      </c>
      <c r="C1630" s="117" t="s">
        <v>13</v>
      </c>
      <c r="D1630" s="10">
        <v>38639</v>
      </c>
      <c r="E1630" s="2" t="s">
        <v>23</v>
      </c>
      <c r="F1630" s="4">
        <v>13</v>
      </c>
      <c r="G1630" s="5">
        <v>40.969412971677201</v>
      </c>
      <c r="H1630" s="2" t="s">
        <v>18</v>
      </c>
    </row>
    <row r="1631" spans="2:8" ht="16.5" x14ac:dyDescent="0.3">
      <c r="B1631" s="3">
        <v>1339</v>
      </c>
      <c r="C1631" s="117" t="s">
        <v>13</v>
      </c>
      <c r="D1631" s="10">
        <v>38298</v>
      </c>
      <c r="E1631" s="2" t="s">
        <v>23</v>
      </c>
      <c r="F1631" s="4">
        <v>13</v>
      </c>
      <c r="G1631" s="5">
        <v>40.558759872429341</v>
      </c>
      <c r="H1631" s="2" t="s">
        <v>19</v>
      </c>
    </row>
    <row r="1632" spans="2:8" ht="16.5" x14ac:dyDescent="0.3">
      <c r="B1632" s="3">
        <v>769</v>
      </c>
      <c r="C1632" s="117" t="s">
        <v>13</v>
      </c>
      <c r="D1632" s="10">
        <v>38375</v>
      </c>
      <c r="E1632" s="2" t="s">
        <v>23</v>
      </c>
      <c r="F1632" s="4">
        <v>12</v>
      </c>
      <c r="G1632" s="5">
        <v>37.854496358374917</v>
      </c>
      <c r="H1632" s="2" t="s">
        <v>20</v>
      </c>
    </row>
    <row r="1633" spans="2:8" ht="16.5" x14ac:dyDescent="0.3">
      <c r="B1633" s="3">
        <v>919</v>
      </c>
      <c r="C1633" s="117" t="s">
        <v>13</v>
      </c>
      <c r="D1633" s="10">
        <v>38903</v>
      </c>
      <c r="E1633" s="2" t="s">
        <v>23</v>
      </c>
      <c r="F1633" s="4">
        <v>8</v>
      </c>
      <c r="G1633" s="5">
        <v>26.084862644671222</v>
      </c>
      <c r="H1633" s="2" t="s">
        <v>18</v>
      </c>
    </row>
    <row r="1634" spans="2:8" ht="16.5" x14ac:dyDescent="0.3">
      <c r="B1634" s="3">
        <v>509</v>
      </c>
      <c r="C1634" s="117" t="s">
        <v>13</v>
      </c>
      <c r="D1634" s="10">
        <v>38430</v>
      </c>
      <c r="E1634" s="2" t="s">
        <v>23</v>
      </c>
      <c r="F1634" s="4">
        <v>6</v>
      </c>
      <c r="G1634" s="5">
        <v>20.042838163999704</v>
      </c>
      <c r="H1634" s="2" t="s">
        <v>20</v>
      </c>
    </row>
    <row r="1635" spans="2:8" ht="16.5" x14ac:dyDescent="0.3">
      <c r="B1635" s="3">
        <v>550</v>
      </c>
      <c r="C1635" s="117" t="s">
        <v>13</v>
      </c>
      <c r="D1635" s="10">
        <v>38408</v>
      </c>
      <c r="E1635" s="2" t="s">
        <v>23</v>
      </c>
      <c r="F1635" s="4">
        <v>4</v>
      </c>
      <c r="G1635" s="5">
        <v>14.191095035521025</v>
      </c>
      <c r="H1635" s="2" t="s">
        <v>17</v>
      </c>
    </row>
    <row r="1636" spans="2:8" ht="16.5" x14ac:dyDescent="0.3">
      <c r="B1636" s="3">
        <v>429</v>
      </c>
      <c r="C1636" s="117" t="s">
        <v>13</v>
      </c>
      <c r="D1636" s="10">
        <v>38892</v>
      </c>
      <c r="E1636" s="2" t="s">
        <v>23</v>
      </c>
      <c r="F1636" s="4">
        <v>-4</v>
      </c>
      <c r="G1636" s="5">
        <v>-9.8762446340450722</v>
      </c>
      <c r="H1636" s="2" t="s">
        <v>18</v>
      </c>
    </row>
    <row r="1637" spans="2:8" ht="16.5" x14ac:dyDescent="0.3">
      <c r="B1637" s="3">
        <v>104</v>
      </c>
      <c r="C1637" s="117" t="s">
        <v>13</v>
      </c>
      <c r="D1637" s="10">
        <v>38793</v>
      </c>
      <c r="E1637" s="2" t="s">
        <v>23</v>
      </c>
      <c r="F1637" s="4">
        <v>-8</v>
      </c>
      <c r="G1637" s="5">
        <v>-22.10755433572842</v>
      </c>
      <c r="H1637" s="2" t="s">
        <v>19</v>
      </c>
    </row>
    <row r="1638" spans="2:8" ht="16.5" x14ac:dyDescent="0.3">
      <c r="B1638" s="3">
        <v>412</v>
      </c>
      <c r="C1638" s="117" t="s">
        <v>13</v>
      </c>
      <c r="D1638" s="10">
        <v>38507</v>
      </c>
      <c r="E1638" s="2" t="s">
        <v>25</v>
      </c>
      <c r="F1638" s="4">
        <v>93</v>
      </c>
      <c r="G1638" s="5">
        <v>281.17054419951137</v>
      </c>
      <c r="H1638" s="2" t="s">
        <v>17</v>
      </c>
    </row>
    <row r="1639" spans="2:8" ht="16.5" x14ac:dyDescent="0.3">
      <c r="B1639" s="3">
        <v>876</v>
      </c>
      <c r="C1639" s="117" t="s">
        <v>13</v>
      </c>
      <c r="D1639" s="10">
        <v>38793</v>
      </c>
      <c r="E1639" s="2" t="s">
        <v>25</v>
      </c>
      <c r="F1639" s="4">
        <v>91</v>
      </c>
      <c r="G1639" s="5">
        <v>274.91230216083113</v>
      </c>
      <c r="H1639" s="2" t="s">
        <v>19</v>
      </c>
    </row>
    <row r="1640" spans="2:8" ht="16.5" x14ac:dyDescent="0.3">
      <c r="B1640" s="3">
        <v>495</v>
      </c>
      <c r="C1640" s="117" t="s">
        <v>13</v>
      </c>
      <c r="D1640" s="10">
        <v>38771</v>
      </c>
      <c r="E1640" s="2" t="s">
        <v>25</v>
      </c>
      <c r="F1640" s="4">
        <v>90</v>
      </c>
      <c r="G1640" s="5">
        <v>271.33770442615577</v>
      </c>
      <c r="H1640" s="2" t="s">
        <v>20</v>
      </c>
    </row>
    <row r="1641" spans="2:8" ht="16.5" x14ac:dyDescent="0.3">
      <c r="B1641" s="3">
        <v>1769</v>
      </c>
      <c r="C1641" s="117" t="s">
        <v>13</v>
      </c>
      <c r="D1641" s="10">
        <v>38650</v>
      </c>
      <c r="E1641" s="2" t="s">
        <v>25</v>
      </c>
      <c r="F1641" s="4">
        <v>90</v>
      </c>
      <c r="G1641" s="5">
        <v>272.47244684275518</v>
      </c>
      <c r="H1641" s="2" t="s">
        <v>18</v>
      </c>
    </row>
    <row r="1642" spans="2:8" ht="16.5" x14ac:dyDescent="0.3">
      <c r="B1642" s="3">
        <v>60</v>
      </c>
      <c r="C1642" s="117" t="s">
        <v>13</v>
      </c>
      <c r="D1642" s="10">
        <v>38287</v>
      </c>
      <c r="E1642" s="2" t="s">
        <v>25</v>
      </c>
      <c r="F1642" s="4">
        <v>89</v>
      </c>
      <c r="G1642" s="5">
        <v>269.09085017901094</v>
      </c>
      <c r="H1642" s="2" t="s">
        <v>20</v>
      </c>
    </row>
    <row r="1643" spans="2:8" ht="16.5" x14ac:dyDescent="0.3">
      <c r="B1643" s="3">
        <v>584</v>
      </c>
      <c r="C1643" s="117" t="s">
        <v>13</v>
      </c>
      <c r="D1643" s="10">
        <v>38397</v>
      </c>
      <c r="E1643" s="2" t="s">
        <v>25</v>
      </c>
      <c r="F1643" s="4">
        <v>81</v>
      </c>
      <c r="G1643" s="5">
        <v>243.81590205081088</v>
      </c>
      <c r="H1643" s="2" t="s">
        <v>18</v>
      </c>
    </row>
    <row r="1644" spans="2:8" ht="16.5" x14ac:dyDescent="0.3">
      <c r="B1644" s="3">
        <v>1366</v>
      </c>
      <c r="C1644" s="117" t="s">
        <v>13</v>
      </c>
      <c r="D1644" s="10">
        <v>38166</v>
      </c>
      <c r="E1644" s="2" t="s">
        <v>25</v>
      </c>
      <c r="F1644" s="4">
        <v>80</v>
      </c>
      <c r="G1644" s="5">
        <v>242.06313932235889</v>
      </c>
      <c r="H1644" s="2" t="s">
        <v>17</v>
      </c>
    </row>
    <row r="1645" spans="2:8" ht="16.5" x14ac:dyDescent="0.3">
      <c r="B1645" s="3">
        <v>1316</v>
      </c>
      <c r="C1645" s="117" t="s">
        <v>13</v>
      </c>
      <c r="D1645" s="10">
        <v>38683</v>
      </c>
      <c r="E1645" s="2" t="s">
        <v>25</v>
      </c>
      <c r="F1645" s="4">
        <v>79</v>
      </c>
      <c r="G1645" s="5">
        <v>239.17519679611866</v>
      </c>
      <c r="H1645" s="2" t="s">
        <v>18</v>
      </c>
    </row>
    <row r="1646" spans="2:8" ht="16.5" x14ac:dyDescent="0.3">
      <c r="B1646" s="3">
        <v>710</v>
      </c>
      <c r="C1646" s="117" t="s">
        <v>13</v>
      </c>
      <c r="D1646" s="10">
        <v>38221</v>
      </c>
      <c r="E1646" s="2" t="s">
        <v>25</v>
      </c>
      <c r="F1646" s="4">
        <v>79</v>
      </c>
      <c r="G1646" s="5">
        <v>238.7528909715526</v>
      </c>
      <c r="H1646" s="2" t="s">
        <v>19</v>
      </c>
    </row>
    <row r="1647" spans="2:8" ht="16.5" x14ac:dyDescent="0.3">
      <c r="B1647" s="3">
        <v>1131</v>
      </c>
      <c r="C1647" s="117" t="s">
        <v>13</v>
      </c>
      <c r="D1647" s="10">
        <v>38155</v>
      </c>
      <c r="E1647" s="2" t="s">
        <v>25</v>
      </c>
      <c r="F1647" s="4">
        <v>79</v>
      </c>
      <c r="G1647" s="5">
        <v>238.31546571286182</v>
      </c>
      <c r="H1647" s="2" t="s">
        <v>17</v>
      </c>
    </row>
    <row r="1648" spans="2:8" ht="16.5" x14ac:dyDescent="0.3">
      <c r="B1648" s="3">
        <v>188</v>
      </c>
      <c r="C1648" s="117" t="s">
        <v>13</v>
      </c>
      <c r="D1648" s="10">
        <v>38111</v>
      </c>
      <c r="E1648" s="2" t="s">
        <v>25</v>
      </c>
      <c r="F1648" s="4">
        <v>79</v>
      </c>
      <c r="G1648" s="5">
        <v>239.34428625432886</v>
      </c>
      <c r="H1648" s="2" t="s">
        <v>19</v>
      </c>
    </row>
    <row r="1649" spans="2:8" ht="16.5" x14ac:dyDescent="0.3">
      <c r="B1649" s="3">
        <v>1118</v>
      </c>
      <c r="C1649" s="117" t="s">
        <v>13</v>
      </c>
      <c r="D1649" s="10">
        <v>39024</v>
      </c>
      <c r="E1649" s="2" t="s">
        <v>25</v>
      </c>
      <c r="F1649" s="4">
        <v>78</v>
      </c>
      <c r="G1649" s="5">
        <v>236.65619273355256</v>
      </c>
      <c r="H1649" s="2" t="s">
        <v>19</v>
      </c>
    </row>
    <row r="1650" spans="2:8" ht="16.5" x14ac:dyDescent="0.3">
      <c r="B1650" s="3">
        <v>609</v>
      </c>
      <c r="C1650" s="117" t="s">
        <v>13</v>
      </c>
      <c r="D1650" s="10">
        <v>38155</v>
      </c>
      <c r="E1650" s="2" t="s">
        <v>25</v>
      </c>
      <c r="F1650" s="4">
        <v>77</v>
      </c>
      <c r="G1650" s="5">
        <v>232.66821530494673</v>
      </c>
      <c r="H1650" s="2" t="s">
        <v>18</v>
      </c>
    </row>
    <row r="1651" spans="2:8" ht="16.5" x14ac:dyDescent="0.3">
      <c r="B1651" s="3">
        <v>1220</v>
      </c>
      <c r="C1651" s="117" t="s">
        <v>13</v>
      </c>
      <c r="D1651" s="10">
        <v>38375</v>
      </c>
      <c r="E1651" s="2" t="s">
        <v>25</v>
      </c>
      <c r="F1651" s="4">
        <v>75</v>
      </c>
      <c r="G1651" s="5">
        <v>226.87742764461669</v>
      </c>
      <c r="H1651" s="2" t="s">
        <v>20</v>
      </c>
    </row>
    <row r="1652" spans="2:8" ht="16.5" x14ac:dyDescent="0.3">
      <c r="B1652" s="3">
        <v>639</v>
      </c>
      <c r="C1652" s="117" t="s">
        <v>13</v>
      </c>
      <c r="D1652" s="10">
        <v>38562</v>
      </c>
      <c r="E1652" s="2" t="s">
        <v>25</v>
      </c>
      <c r="F1652" s="4">
        <v>70</v>
      </c>
      <c r="G1652" s="5">
        <v>212.26863794218977</v>
      </c>
      <c r="H1652" s="2" t="s">
        <v>20</v>
      </c>
    </row>
    <row r="1653" spans="2:8" ht="16.5" x14ac:dyDescent="0.3">
      <c r="B1653" s="3">
        <v>457</v>
      </c>
      <c r="C1653" s="117" t="s">
        <v>13</v>
      </c>
      <c r="D1653" s="10">
        <v>38782</v>
      </c>
      <c r="E1653" s="2" t="s">
        <v>25</v>
      </c>
      <c r="F1653" s="4">
        <v>63</v>
      </c>
      <c r="G1653" s="5">
        <v>190.83724952198969</v>
      </c>
      <c r="H1653" s="2" t="s">
        <v>20</v>
      </c>
    </row>
    <row r="1654" spans="2:8" ht="16.5" x14ac:dyDescent="0.3">
      <c r="B1654" s="3">
        <v>191</v>
      </c>
      <c r="C1654" s="117" t="s">
        <v>13</v>
      </c>
      <c r="D1654" s="10">
        <v>38023</v>
      </c>
      <c r="E1654" s="2" t="s">
        <v>25</v>
      </c>
      <c r="F1654" s="4">
        <v>63</v>
      </c>
      <c r="G1654" s="5">
        <v>191.0302935038041</v>
      </c>
      <c r="H1654" s="2" t="s">
        <v>18</v>
      </c>
    </row>
    <row r="1655" spans="2:8" ht="16.5" x14ac:dyDescent="0.3">
      <c r="B1655" s="3">
        <v>1318</v>
      </c>
      <c r="C1655" s="117" t="s">
        <v>13</v>
      </c>
      <c r="D1655" s="10">
        <v>38760</v>
      </c>
      <c r="E1655" s="2" t="s">
        <v>25</v>
      </c>
      <c r="F1655" s="4">
        <v>61</v>
      </c>
      <c r="G1655" s="5">
        <v>185.05613481266943</v>
      </c>
      <c r="H1655" s="2" t="s">
        <v>19</v>
      </c>
    </row>
    <row r="1656" spans="2:8" ht="16.5" x14ac:dyDescent="0.3">
      <c r="B1656" s="3">
        <v>683</v>
      </c>
      <c r="C1656" s="117" t="s">
        <v>13</v>
      </c>
      <c r="D1656" s="10">
        <v>38628</v>
      </c>
      <c r="E1656" s="2" t="s">
        <v>25</v>
      </c>
      <c r="F1656" s="4">
        <v>58</v>
      </c>
      <c r="G1656" s="5">
        <v>176.72593852578336</v>
      </c>
      <c r="H1656" s="2" t="s">
        <v>17</v>
      </c>
    </row>
    <row r="1657" spans="2:8" ht="16.5" x14ac:dyDescent="0.3">
      <c r="B1657" s="3">
        <v>131</v>
      </c>
      <c r="C1657" s="117" t="s">
        <v>13</v>
      </c>
      <c r="D1657" s="10">
        <v>38320</v>
      </c>
      <c r="E1657" s="2" t="s">
        <v>25</v>
      </c>
      <c r="F1657" s="4">
        <v>56</v>
      </c>
      <c r="G1657" s="5">
        <v>168.8685012955201</v>
      </c>
      <c r="H1657" s="2" t="s">
        <v>20</v>
      </c>
    </row>
    <row r="1658" spans="2:8" ht="16.5" x14ac:dyDescent="0.3">
      <c r="B1658" s="3">
        <v>1154</v>
      </c>
      <c r="C1658" s="117" t="s">
        <v>13</v>
      </c>
      <c r="D1658" s="10">
        <v>38342</v>
      </c>
      <c r="E1658" s="2" t="s">
        <v>25</v>
      </c>
      <c r="F1658" s="4">
        <v>52</v>
      </c>
      <c r="G1658" s="5">
        <v>158.21071487768182</v>
      </c>
      <c r="H1658" s="2" t="s">
        <v>17</v>
      </c>
    </row>
    <row r="1659" spans="2:8" ht="16.5" x14ac:dyDescent="0.3">
      <c r="B1659" s="3">
        <v>1850</v>
      </c>
      <c r="C1659" s="117" t="s">
        <v>13</v>
      </c>
      <c r="D1659" s="10">
        <v>38122</v>
      </c>
      <c r="E1659" s="2" t="s">
        <v>25</v>
      </c>
      <c r="F1659" s="4">
        <v>52</v>
      </c>
      <c r="G1659" s="5">
        <v>157.88309865957618</v>
      </c>
      <c r="H1659" s="2" t="s">
        <v>17</v>
      </c>
    </row>
    <row r="1660" spans="2:8" ht="16.5" x14ac:dyDescent="0.3">
      <c r="B1660" s="3">
        <v>1716</v>
      </c>
      <c r="C1660" s="117" t="s">
        <v>13</v>
      </c>
      <c r="D1660" s="10">
        <v>38826</v>
      </c>
      <c r="E1660" s="2" t="s">
        <v>25</v>
      </c>
      <c r="F1660" s="4">
        <v>51</v>
      </c>
      <c r="G1660" s="5">
        <v>155.00139731564644</v>
      </c>
      <c r="H1660" s="2" t="s">
        <v>17</v>
      </c>
    </row>
    <row r="1661" spans="2:8" ht="16.5" x14ac:dyDescent="0.3">
      <c r="B1661" s="3">
        <v>780</v>
      </c>
      <c r="C1661" s="117" t="s">
        <v>13</v>
      </c>
      <c r="D1661" s="10">
        <v>39002</v>
      </c>
      <c r="E1661" s="2" t="s">
        <v>25</v>
      </c>
      <c r="F1661" s="4">
        <v>48</v>
      </c>
      <c r="G1661" s="5">
        <v>145.98516396408215</v>
      </c>
      <c r="H1661" s="2" t="s">
        <v>18</v>
      </c>
    </row>
    <row r="1662" spans="2:8" ht="16.5" x14ac:dyDescent="0.3">
      <c r="B1662" s="3">
        <v>1467</v>
      </c>
      <c r="C1662" s="117" t="s">
        <v>13</v>
      </c>
      <c r="D1662" s="10">
        <v>38012</v>
      </c>
      <c r="E1662" s="2" t="s">
        <v>25</v>
      </c>
      <c r="F1662" s="4">
        <v>46</v>
      </c>
      <c r="G1662" s="5">
        <v>140.57686436306247</v>
      </c>
      <c r="H1662" s="2" t="s">
        <v>20</v>
      </c>
    </row>
    <row r="1663" spans="2:8" ht="16.5" x14ac:dyDescent="0.3">
      <c r="B1663" s="3">
        <v>1426</v>
      </c>
      <c r="C1663" s="117" t="s">
        <v>13</v>
      </c>
      <c r="D1663" s="10">
        <v>38617</v>
      </c>
      <c r="E1663" s="2" t="s">
        <v>25</v>
      </c>
      <c r="F1663" s="4">
        <v>45</v>
      </c>
      <c r="G1663" s="5">
        <v>136.85630897508477</v>
      </c>
      <c r="H1663" s="2" t="s">
        <v>19</v>
      </c>
    </row>
    <row r="1664" spans="2:8" ht="16.5" x14ac:dyDescent="0.3">
      <c r="B1664" s="3">
        <v>486</v>
      </c>
      <c r="C1664" s="117" t="s">
        <v>13</v>
      </c>
      <c r="D1664" s="10">
        <v>38441</v>
      </c>
      <c r="E1664" s="2" t="s">
        <v>25</v>
      </c>
      <c r="F1664" s="4">
        <v>44</v>
      </c>
      <c r="G1664" s="5">
        <v>134.31454889834902</v>
      </c>
      <c r="H1664" s="2" t="s">
        <v>19</v>
      </c>
    </row>
    <row r="1665" spans="2:8" ht="16.5" x14ac:dyDescent="0.3">
      <c r="B1665" s="3">
        <v>830</v>
      </c>
      <c r="C1665" s="117" t="s">
        <v>13</v>
      </c>
      <c r="D1665" s="10">
        <v>38804</v>
      </c>
      <c r="E1665" s="2" t="s">
        <v>25</v>
      </c>
      <c r="F1665" s="4">
        <v>41</v>
      </c>
      <c r="G1665" s="5">
        <v>125.28397193085664</v>
      </c>
      <c r="H1665" s="2" t="s">
        <v>19</v>
      </c>
    </row>
    <row r="1666" spans="2:8" ht="16.5" x14ac:dyDescent="0.3">
      <c r="B1666" s="3">
        <v>933</v>
      </c>
      <c r="C1666" s="117" t="s">
        <v>13</v>
      </c>
      <c r="D1666" s="10">
        <v>38375</v>
      </c>
      <c r="E1666" s="2" t="s">
        <v>25</v>
      </c>
      <c r="F1666" s="4">
        <v>34</v>
      </c>
      <c r="G1666" s="5">
        <v>104.445032643001</v>
      </c>
      <c r="H1666" s="2" t="s">
        <v>18</v>
      </c>
    </row>
    <row r="1667" spans="2:8" ht="16.5" x14ac:dyDescent="0.3">
      <c r="B1667" s="3">
        <v>92</v>
      </c>
      <c r="C1667" s="117" t="s">
        <v>13</v>
      </c>
      <c r="D1667" s="10">
        <v>38133</v>
      </c>
      <c r="E1667" s="2" t="s">
        <v>25</v>
      </c>
      <c r="F1667" s="4">
        <v>33</v>
      </c>
      <c r="G1667" s="5">
        <v>100.32795234701418</v>
      </c>
      <c r="H1667" s="2" t="s">
        <v>18</v>
      </c>
    </row>
    <row r="1668" spans="2:8" ht="16.5" x14ac:dyDescent="0.3">
      <c r="B1668" s="3">
        <v>1753</v>
      </c>
      <c r="C1668" s="117" t="s">
        <v>13</v>
      </c>
      <c r="D1668" s="10">
        <v>38122</v>
      </c>
      <c r="E1668" s="2" t="s">
        <v>25</v>
      </c>
      <c r="F1668" s="4">
        <v>33</v>
      </c>
      <c r="G1668" s="5">
        <v>101.41906626440009</v>
      </c>
      <c r="H1668" s="2" t="s">
        <v>19</v>
      </c>
    </row>
    <row r="1669" spans="2:8" ht="16.5" x14ac:dyDescent="0.3">
      <c r="B1669" s="3">
        <v>1373</v>
      </c>
      <c r="C1669" s="117" t="s">
        <v>13</v>
      </c>
      <c r="D1669" s="10">
        <v>39013</v>
      </c>
      <c r="E1669" s="2" t="s">
        <v>25</v>
      </c>
      <c r="F1669" s="4">
        <v>32</v>
      </c>
      <c r="G1669" s="5">
        <v>97.343399963409695</v>
      </c>
      <c r="H1669" s="2" t="s">
        <v>17</v>
      </c>
    </row>
    <row r="1670" spans="2:8" ht="16.5" x14ac:dyDescent="0.3">
      <c r="B1670" s="3">
        <v>1740</v>
      </c>
      <c r="C1670" s="117" t="s">
        <v>13</v>
      </c>
      <c r="D1670" s="10">
        <v>38265</v>
      </c>
      <c r="E1670" s="2" t="s">
        <v>25</v>
      </c>
      <c r="F1670" s="4">
        <v>29</v>
      </c>
      <c r="G1670" s="5">
        <v>89.261658607480399</v>
      </c>
      <c r="H1670" s="2" t="s">
        <v>17</v>
      </c>
    </row>
    <row r="1671" spans="2:8" ht="16.5" x14ac:dyDescent="0.3">
      <c r="B1671" s="3">
        <v>858</v>
      </c>
      <c r="C1671" s="117" t="s">
        <v>13</v>
      </c>
      <c r="D1671" s="10">
        <v>39057</v>
      </c>
      <c r="E1671" s="2" t="s">
        <v>25</v>
      </c>
      <c r="F1671" s="4">
        <v>28</v>
      </c>
      <c r="G1671" s="5">
        <v>86.485564911199845</v>
      </c>
      <c r="H1671" s="2" t="s">
        <v>19</v>
      </c>
    </row>
    <row r="1672" spans="2:8" ht="16.5" x14ac:dyDescent="0.3">
      <c r="B1672" s="3">
        <v>322</v>
      </c>
      <c r="C1672" s="117" t="s">
        <v>13</v>
      </c>
      <c r="D1672" s="10">
        <v>38529</v>
      </c>
      <c r="E1672" s="2" t="s">
        <v>25</v>
      </c>
      <c r="F1672" s="4">
        <v>27</v>
      </c>
      <c r="G1672" s="5">
        <v>83.64015403043436</v>
      </c>
      <c r="H1672" s="2" t="s">
        <v>20</v>
      </c>
    </row>
    <row r="1673" spans="2:8" ht="16.5" x14ac:dyDescent="0.3">
      <c r="B1673" s="3">
        <v>1681</v>
      </c>
      <c r="C1673" s="117" t="s">
        <v>13</v>
      </c>
      <c r="D1673" s="10">
        <v>38892</v>
      </c>
      <c r="E1673" s="2" t="s">
        <v>25</v>
      </c>
      <c r="F1673" s="4">
        <v>23</v>
      </c>
      <c r="G1673" s="5">
        <v>71.518171146886857</v>
      </c>
      <c r="H1673" s="2" t="s">
        <v>19</v>
      </c>
    </row>
    <row r="1674" spans="2:8" ht="16.5" x14ac:dyDescent="0.3">
      <c r="B1674" s="3">
        <v>1415</v>
      </c>
      <c r="C1674" s="117" t="s">
        <v>13</v>
      </c>
      <c r="D1674" s="10">
        <v>38661</v>
      </c>
      <c r="E1674" s="2" t="s">
        <v>25</v>
      </c>
      <c r="F1674" s="4">
        <v>22</v>
      </c>
      <c r="G1674" s="5">
        <v>66.965065793990505</v>
      </c>
      <c r="H1674" s="2" t="s">
        <v>20</v>
      </c>
    </row>
    <row r="1675" spans="2:8" ht="16.5" x14ac:dyDescent="0.3">
      <c r="B1675" s="3">
        <v>390</v>
      </c>
      <c r="C1675" s="117" t="s">
        <v>13</v>
      </c>
      <c r="D1675" s="10">
        <v>38122</v>
      </c>
      <c r="E1675" s="2" t="s">
        <v>25</v>
      </c>
      <c r="F1675" s="4">
        <v>18</v>
      </c>
      <c r="G1675" s="5">
        <v>55.932067779481031</v>
      </c>
      <c r="H1675" s="2" t="s">
        <v>18</v>
      </c>
    </row>
    <row r="1676" spans="2:8" ht="16.5" x14ac:dyDescent="0.3">
      <c r="B1676" s="3">
        <v>1718</v>
      </c>
      <c r="C1676" s="117" t="s">
        <v>13</v>
      </c>
      <c r="D1676" s="10">
        <v>38441</v>
      </c>
      <c r="E1676" s="2" t="s">
        <v>25</v>
      </c>
      <c r="F1676" s="4">
        <v>17</v>
      </c>
      <c r="G1676" s="5">
        <v>52.732870933394423</v>
      </c>
      <c r="H1676" s="2" t="s">
        <v>18</v>
      </c>
    </row>
    <row r="1677" spans="2:8" ht="16.5" x14ac:dyDescent="0.3">
      <c r="B1677" s="3">
        <v>80</v>
      </c>
      <c r="C1677" s="117" t="s">
        <v>13</v>
      </c>
      <c r="D1677" s="10">
        <v>38441</v>
      </c>
      <c r="E1677" s="2" t="s">
        <v>25</v>
      </c>
      <c r="F1677" s="4">
        <v>16</v>
      </c>
      <c r="G1677" s="5">
        <v>49.457645878335306</v>
      </c>
      <c r="H1677" s="2" t="s">
        <v>19</v>
      </c>
    </row>
    <row r="1678" spans="2:8" ht="16.5" x14ac:dyDescent="0.3">
      <c r="B1678" s="3">
        <v>1337</v>
      </c>
      <c r="C1678" s="117" t="s">
        <v>13</v>
      </c>
      <c r="D1678" s="10">
        <v>38771</v>
      </c>
      <c r="E1678" s="2" t="s">
        <v>25</v>
      </c>
      <c r="F1678" s="4">
        <v>15</v>
      </c>
      <c r="G1678" s="5">
        <v>47.311523584864588</v>
      </c>
      <c r="H1678" s="2" t="s">
        <v>18</v>
      </c>
    </row>
    <row r="1679" spans="2:8" ht="16.5" x14ac:dyDescent="0.3">
      <c r="B1679" s="3">
        <v>810</v>
      </c>
      <c r="C1679" s="117" t="s">
        <v>13</v>
      </c>
      <c r="D1679" s="10">
        <v>38265</v>
      </c>
      <c r="E1679" s="2" t="s">
        <v>25</v>
      </c>
      <c r="F1679" s="4">
        <v>13</v>
      </c>
      <c r="G1679" s="5">
        <v>40.899875452377259</v>
      </c>
      <c r="H1679" s="2" t="s">
        <v>19</v>
      </c>
    </row>
    <row r="1680" spans="2:8" ht="16.5" x14ac:dyDescent="0.3">
      <c r="B1680" s="3">
        <v>1582</v>
      </c>
      <c r="C1680" s="117" t="s">
        <v>13</v>
      </c>
      <c r="D1680" s="10">
        <v>38276</v>
      </c>
      <c r="E1680" s="2" t="s">
        <v>25</v>
      </c>
      <c r="F1680" s="4">
        <v>11</v>
      </c>
      <c r="G1680" s="5">
        <v>35.116221937392133</v>
      </c>
      <c r="H1680" s="2" t="s">
        <v>20</v>
      </c>
    </row>
    <row r="1681" spans="2:8" ht="16.5" x14ac:dyDescent="0.3">
      <c r="B1681" s="3">
        <v>122</v>
      </c>
      <c r="C1681" s="117" t="s">
        <v>13</v>
      </c>
      <c r="D1681" s="10">
        <v>38925</v>
      </c>
      <c r="E1681" s="2" t="s">
        <v>25</v>
      </c>
      <c r="F1681" s="4">
        <v>10</v>
      </c>
      <c r="G1681" s="5">
        <v>32.298727574185413</v>
      </c>
      <c r="H1681" s="2" t="s">
        <v>19</v>
      </c>
    </row>
    <row r="1682" spans="2:8" ht="16.5" x14ac:dyDescent="0.3">
      <c r="B1682" s="3">
        <v>672</v>
      </c>
      <c r="C1682" s="117" t="s">
        <v>13</v>
      </c>
      <c r="D1682" s="10">
        <v>38683</v>
      </c>
      <c r="E1682" s="2" t="s">
        <v>25</v>
      </c>
      <c r="F1682" s="4">
        <v>-1</v>
      </c>
      <c r="G1682" s="5">
        <v>-0.61047743439715862</v>
      </c>
      <c r="H1682" s="2" t="s">
        <v>20</v>
      </c>
    </row>
    <row r="1683" spans="2:8" ht="16.5" x14ac:dyDescent="0.3">
      <c r="B1683" s="3">
        <v>285</v>
      </c>
      <c r="C1683" s="117" t="s">
        <v>13</v>
      </c>
      <c r="D1683" s="10">
        <v>38947</v>
      </c>
      <c r="E1683" s="2" t="s">
        <v>25</v>
      </c>
      <c r="F1683" s="4">
        <v>-5</v>
      </c>
      <c r="G1683" s="5">
        <v>-12.920960169584891</v>
      </c>
      <c r="H1683" s="2" t="s">
        <v>18</v>
      </c>
    </row>
    <row r="1684" spans="2:8" ht="16.5" x14ac:dyDescent="0.3">
      <c r="B1684" s="3">
        <v>1010</v>
      </c>
      <c r="C1684" s="117" t="s">
        <v>9</v>
      </c>
      <c r="D1684" s="10">
        <v>38892</v>
      </c>
      <c r="E1684" s="2" t="s">
        <v>24</v>
      </c>
      <c r="F1684" s="4">
        <v>94</v>
      </c>
      <c r="G1684" s="5">
        <v>283.91906780587465</v>
      </c>
      <c r="H1684" s="2" t="s">
        <v>19</v>
      </c>
    </row>
    <row r="1685" spans="2:8" ht="16.5" x14ac:dyDescent="0.3">
      <c r="B1685" s="3">
        <v>840</v>
      </c>
      <c r="C1685" s="117" t="s">
        <v>9</v>
      </c>
      <c r="D1685" s="10">
        <v>38837</v>
      </c>
      <c r="E1685" s="2" t="s">
        <v>24</v>
      </c>
      <c r="F1685" s="4">
        <v>94</v>
      </c>
      <c r="G1685" s="5">
        <v>284.53575317756747</v>
      </c>
      <c r="H1685" s="2" t="s">
        <v>19</v>
      </c>
    </row>
    <row r="1686" spans="2:8" ht="16.5" x14ac:dyDescent="0.3">
      <c r="B1686" s="3">
        <v>1003</v>
      </c>
      <c r="C1686" s="117" t="s">
        <v>9</v>
      </c>
      <c r="D1686" s="10">
        <v>38254</v>
      </c>
      <c r="E1686" s="2" t="s">
        <v>24</v>
      </c>
      <c r="F1686" s="4">
        <v>94</v>
      </c>
      <c r="G1686" s="5">
        <v>283.987112843305</v>
      </c>
      <c r="H1686" s="2" t="s">
        <v>17</v>
      </c>
    </row>
    <row r="1687" spans="2:8" ht="16.5" x14ac:dyDescent="0.3">
      <c r="B1687" s="3">
        <v>1278</v>
      </c>
      <c r="C1687" s="117" t="s">
        <v>9</v>
      </c>
      <c r="D1687" s="10">
        <v>38287</v>
      </c>
      <c r="E1687" s="2" t="s">
        <v>24</v>
      </c>
      <c r="F1687" s="4">
        <v>92</v>
      </c>
      <c r="G1687" s="5">
        <v>278.04523769732305</v>
      </c>
      <c r="H1687" s="2" t="s">
        <v>17</v>
      </c>
    </row>
    <row r="1688" spans="2:8" ht="16.5" x14ac:dyDescent="0.3">
      <c r="B1688" s="3">
        <v>1545</v>
      </c>
      <c r="C1688" s="117" t="s">
        <v>9</v>
      </c>
      <c r="D1688" s="10">
        <v>38892</v>
      </c>
      <c r="E1688" s="2" t="s">
        <v>24</v>
      </c>
      <c r="F1688" s="4">
        <v>91</v>
      </c>
      <c r="G1688" s="5">
        <v>274.23356541008826</v>
      </c>
      <c r="H1688" s="2" t="s">
        <v>19</v>
      </c>
    </row>
    <row r="1689" spans="2:8" ht="16.5" x14ac:dyDescent="0.3">
      <c r="B1689" s="3">
        <v>1642</v>
      </c>
      <c r="C1689" s="117" t="s">
        <v>9</v>
      </c>
      <c r="D1689" s="10">
        <v>38859</v>
      </c>
      <c r="E1689" s="2" t="s">
        <v>24</v>
      </c>
      <c r="F1689" s="4">
        <v>91</v>
      </c>
      <c r="G1689" s="5">
        <v>275.47209572369957</v>
      </c>
      <c r="H1689" s="2" t="s">
        <v>20</v>
      </c>
    </row>
    <row r="1690" spans="2:8" ht="16.5" x14ac:dyDescent="0.3">
      <c r="B1690" s="3">
        <v>1690</v>
      </c>
      <c r="C1690" s="117" t="s">
        <v>9</v>
      </c>
      <c r="D1690" s="10">
        <v>38430</v>
      </c>
      <c r="E1690" s="2" t="s">
        <v>24</v>
      </c>
      <c r="F1690" s="4">
        <v>90</v>
      </c>
      <c r="G1690" s="5">
        <v>272.35988641044867</v>
      </c>
      <c r="H1690" s="2" t="s">
        <v>20</v>
      </c>
    </row>
    <row r="1691" spans="2:8" ht="16.5" x14ac:dyDescent="0.3">
      <c r="B1691" s="3">
        <v>1496</v>
      </c>
      <c r="C1691" s="117" t="s">
        <v>9</v>
      </c>
      <c r="D1691" s="10">
        <v>38606</v>
      </c>
      <c r="E1691" s="2" t="s">
        <v>24</v>
      </c>
      <c r="F1691" s="4">
        <v>89</v>
      </c>
      <c r="G1691" s="5">
        <v>269.12365453676284</v>
      </c>
      <c r="H1691" s="2" t="s">
        <v>17</v>
      </c>
    </row>
    <row r="1692" spans="2:8" ht="16.5" x14ac:dyDescent="0.3">
      <c r="B1692" s="3">
        <v>1836</v>
      </c>
      <c r="C1692" s="117" t="s">
        <v>9</v>
      </c>
      <c r="D1692" s="10">
        <v>38573</v>
      </c>
      <c r="E1692" s="2" t="s">
        <v>24</v>
      </c>
      <c r="F1692" s="4">
        <v>89</v>
      </c>
      <c r="G1692" s="5">
        <v>269.07289128480653</v>
      </c>
      <c r="H1692" s="2" t="s">
        <v>20</v>
      </c>
    </row>
    <row r="1693" spans="2:8" ht="16.5" x14ac:dyDescent="0.3">
      <c r="B1693" s="3">
        <v>437</v>
      </c>
      <c r="C1693" s="117" t="s">
        <v>9</v>
      </c>
      <c r="D1693" s="10">
        <v>38793</v>
      </c>
      <c r="E1693" s="2" t="s">
        <v>24</v>
      </c>
      <c r="F1693" s="4">
        <v>87</v>
      </c>
      <c r="G1693" s="5">
        <v>263.06877286650899</v>
      </c>
      <c r="H1693" s="2" t="s">
        <v>17</v>
      </c>
    </row>
    <row r="1694" spans="2:8" ht="16.5" x14ac:dyDescent="0.3">
      <c r="B1694" s="3">
        <v>886</v>
      </c>
      <c r="C1694" s="117" t="s">
        <v>9</v>
      </c>
      <c r="D1694" s="10">
        <v>38100</v>
      </c>
      <c r="E1694" s="2" t="s">
        <v>24</v>
      </c>
      <c r="F1694" s="4">
        <v>86</v>
      </c>
      <c r="G1694" s="5">
        <v>260.29381913398618</v>
      </c>
      <c r="H1694" s="2" t="s">
        <v>18</v>
      </c>
    </row>
    <row r="1695" spans="2:8" ht="16.5" x14ac:dyDescent="0.3">
      <c r="B1695" s="3">
        <v>498</v>
      </c>
      <c r="C1695" s="117" t="s">
        <v>9</v>
      </c>
      <c r="D1695" s="10">
        <v>38782</v>
      </c>
      <c r="E1695" s="2" t="s">
        <v>24</v>
      </c>
      <c r="F1695" s="4">
        <v>79</v>
      </c>
      <c r="G1695" s="5">
        <v>238.60895261406517</v>
      </c>
      <c r="H1695" s="2" t="s">
        <v>20</v>
      </c>
    </row>
    <row r="1696" spans="2:8" ht="16.5" x14ac:dyDescent="0.3">
      <c r="B1696" s="3">
        <v>422</v>
      </c>
      <c r="C1696" s="117" t="s">
        <v>9</v>
      </c>
      <c r="D1696" s="10">
        <v>38738</v>
      </c>
      <c r="E1696" s="2" t="s">
        <v>24</v>
      </c>
      <c r="F1696" s="4">
        <v>77</v>
      </c>
      <c r="G1696" s="5">
        <v>233.0800910699262</v>
      </c>
      <c r="H1696" s="2" t="s">
        <v>19</v>
      </c>
    </row>
    <row r="1697" spans="2:8" ht="16.5" x14ac:dyDescent="0.3">
      <c r="B1697" s="3">
        <v>1384</v>
      </c>
      <c r="C1697" s="117" t="s">
        <v>9</v>
      </c>
      <c r="D1697" s="10">
        <v>38694</v>
      </c>
      <c r="E1697" s="2" t="s">
        <v>24</v>
      </c>
      <c r="F1697" s="4">
        <v>74</v>
      </c>
      <c r="G1697" s="5">
        <v>224.07187760825997</v>
      </c>
      <c r="H1697" s="2" t="s">
        <v>17</v>
      </c>
    </row>
    <row r="1698" spans="2:8" ht="16.5" x14ac:dyDescent="0.3">
      <c r="B1698" s="3">
        <v>1863</v>
      </c>
      <c r="C1698" s="117" t="s">
        <v>9</v>
      </c>
      <c r="D1698" s="10">
        <v>38782</v>
      </c>
      <c r="E1698" s="2" t="s">
        <v>24</v>
      </c>
      <c r="F1698" s="4">
        <v>73</v>
      </c>
      <c r="G1698" s="5">
        <v>220.67063477706461</v>
      </c>
      <c r="H1698" s="2" t="s">
        <v>20</v>
      </c>
    </row>
    <row r="1699" spans="2:8" ht="16.5" x14ac:dyDescent="0.3">
      <c r="B1699" s="3">
        <v>123</v>
      </c>
      <c r="C1699" s="117" t="s">
        <v>9</v>
      </c>
      <c r="D1699" s="10">
        <v>38837</v>
      </c>
      <c r="E1699" s="2" t="s">
        <v>24</v>
      </c>
      <c r="F1699" s="4">
        <v>72</v>
      </c>
      <c r="G1699" s="5">
        <v>217.45289850686984</v>
      </c>
      <c r="H1699" s="2" t="s">
        <v>17</v>
      </c>
    </row>
    <row r="1700" spans="2:8" ht="16.5" x14ac:dyDescent="0.3">
      <c r="B1700" s="3">
        <v>1450</v>
      </c>
      <c r="C1700" s="117" t="s">
        <v>9</v>
      </c>
      <c r="D1700" s="10">
        <v>38661</v>
      </c>
      <c r="E1700" s="2" t="s">
        <v>24</v>
      </c>
      <c r="F1700" s="4">
        <v>70</v>
      </c>
      <c r="G1700" s="5">
        <v>211.70097135907523</v>
      </c>
      <c r="H1700" s="2" t="s">
        <v>19</v>
      </c>
    </row>
    <row r="1701" spans="2:8" ht="16.5" x14ac:dyDescent="0.3">
      <c r="B1701" s="3">
        <v>312</v>
      </c>
      <c r="C1701" s="117" t="s">
        <v>9</v>
      </c>
      <c r="D1701" s="10">
        <v>38199</v>
      </c>
      <c r="E1701" s="2" t="s">
        <v>24</v>
      </c>
      <c r="F1701" s="4">
        <v>67</v>
      </c>
      <c r="G1701" s="5">
        <v>203.30298779689218</v>
      </c>
      <c r="H1701" s="2" t="s">
        <v>17</v>
      </c>
    </row>
    <row r="1702" spans="2:8" ht="16.5" x14ac:dyDescent="0.3">
      <c r="B1702" s="3">
        <v>807</v>
      </c>
      <c r="C1702" s="117" t="s">
        <v>9</v>
      </c>
      <c r="D1702" s="10">
        <v>37990</v>
      </c>
      <c r="E1702" s="2" t="s">
        <v>24</v>
      </c>
      <c r="F1702" s="4">
        <v>67</v>
      </c>
      <c r="G1702" s="5">
        <v>203.54299038710067</v>
      </c>
      <c r="H1702" s="2" t="s">
        <v>20</v>
      </c>
    </row>
    <row r="1703" spans="2:8" ht="16.5" x14ac:dyDescent="0.3">
      <c r="B1703" s="3">
        <v>1563</v>
      </c>
      <c r="C1703" s="117" t="s">
        <v>9</v>
      </c>
      <c r="D1703" s="10">
        <v>38342</v>
      </c>
      <c r="E1703" s="2" t="s">
        <v>24</v>
      </c>
      <c r="F1703" s="4">
        <v>59</v>
      </c>
      <c r="G1703" s="5">
        <v>179.09938274190853</v>
      </c>
      <c r="H1703" s="2" t="s">
        <v>20</v>
      </c>
    </row>
    <row r="1704" spans="2:8" ht="16.5" x14ac:dyDescent="0.3">
      <c r="B1704" s="3">
        <v>489</v>
      </c>
      <c r="C1704" s="117" t="s">
        <v>9</v>
      </c>
      <c r="D1704" s="10">
        <v>38925</v>
      </c>
      <c r="E1704" s="2" t="s">
        <v>24</v>
      </c>
      <c r="F1704" s="4">
        <v>58</v>
      </c>
      <c r="G1704" s="5">
        <v>176.06598986452823</v>
      </c>
      <c r="H1704" s="2" t="s">
        <v>18</v>
      </c>
    </row>
    <row r="1705" spans="2:8" ht="16.5" x14ac:dyDescent="0.3">
      <c r="B1705" s="3">
        <v>1834</v>
      </c>
      <c r="C1705" s="117" t="s">
        <v>9</v>
      </c>
      <c r="D1705" s="10">
        <v>38782</v>
      </c>
      <c r="E1705" s="2" t="s">
        <v>24</v>
      </c>
      <c r="F1705" s="4">
        <v>54</v>
      </c>
      <c r="G1705" s="5">
        <v>164.03373721658585</v>
      </c>
      <c r="H1705" s="2" t="s">
        <v>20</v>
      </c>
    </row>
    <row r="1706" spans="2:8" ht="16.5" x14ac:dyDescent="0.3">
      <c r="B1706" s="3">
        <v>1557</v>
      </c>
      <c r="C1706" s="117" t="s">
        <v>9</v>
      </c>
      <c r="D1706" s="10">
        <v>38771</v>
      </c>
      <c r="E1706" s="2" t="s">
        <v>24</v>
      </c>
      <c r="F1706" s="4">
        <v>54</v>
      </c>
      <c r="G1706" s="5">
        <v>163.89560832413773</v>
      </c>
      <c r="H1706" s="2" t="s">
        <v>17</v>
      </c>
    </row>
    <row r="1707" spans="2:8" ht="16.5" x14ac:dyDescent="0.3">
      <c r="B1707" s="3">
        <v>126</v>
      </c>
      <c r="C1707" s="117" t="s">
        <v>9</v>
      </c>
      <c r="D1707" s="10">
        <v>38100</v>
      </c>
      <c r="E1707" s="2" t="s">
        <v>24</v>
      </c>
      <c r="F1707" s="4">
        <v>54</v>
      </c>
      <c r="G1707" s="5">
        <v>163.7455521062605</v>
      </c>
      <c r="H1707" s="2" t="s">
        <v>19</v>
      </c>
    </row>
    <row r="1708" spans="2:8" ht="16.5" x14ac:dyDescent="0.3">
      <c r="B1708" s="3">
        <v>1306</v>
      </c>
      <c r="C1708" s="117" t="s">
        <v>9</v>
      </c>
      <c r="D1708" s="10">
        <v>38111</v>
      </c>
      <c r="E1708" s="2" t="s">
        <v>24</v>
      </c>
      <c r="F1708" s="4">
        <v>53</v>
      </c>
      <c r="G1708" s="5">
        <v>160.79564195236946</v>
      </c>
      <c r="H1708" s="2" t="s">
        <v>19</v>
      </c>
    </row>
    <row r="1709" spans="2:8" ht="16.5" x14ac:dyDescent="0.3">
      <c r="B1709" s="3">
        <v>1522</v>
      </c>
      <c r="C1709" s="117" t="s">
        <v>9</v>
      </c>
      <c r="D1709" s="10">
        <v>38089</v>
      </c>
      <c r="E1709" s="2" t="s">
        <v>24</v>
      </c>
      <c r="F1709" s="4">
        <v>51</v>
      </c>
      <c r="G1709" s="5">
        <v>155.55960489398822</v>
      </c>
      <c r="H1709" s="2" t="s">
        <v>19</v>
      </c>
    </row>
    <row r="1710" spans="2:8" ht="16.5" x14ac:dyDescent="0.3">
      <c r="B1710" s="3">
        <v>610</v>
      </c>
      <c r="C1710" s="117" t="s">
        <v>9</v>
      </c>
      <c r="D1710" s="10">
        <v>38606</v>
      </c>
      <c r="E1710" s="2" t="s">
        <v>24</v>
      </c>
      <c r="F1710" s="4">
        <v>50</v>
      </c>
      <c r="G1710" s="5">
        <v>151.12327703696886</v>
      </c>
      <c r="H1710" s="2" t="s">
        <v>20</v>
      </c>
    </row>
    <row r="1711" spans="2:8" ht="16.5" x14ac:dyDescent="0.3">
      <c r="B1711" s="3">
        <v>800</v>
      </c>
      <c r="C1711" s="117" t="s">
        <v>9</v>
      </c>
      <c r="D1711" s="10">
        <v>38265</v>
      </c>
      <c r="E1711" s="2" t="s">
        <v>24</v>
      </c>
      <c r="F1711" s="4">
        <v>47</v>
      </c>
      <c r="G1711" s="5">
        <v>142.48755479367787</v>
      </c>
      <c r="H1711" s="2" t="s">
        <v>17</v>
      </c>
    </row>
    <row r="1712" spans="2:8" ht="16.5" x14ac:dyDescent="0.3">
      <c r="B1712" s="3">
        <v>519</v>
      </c>
      <c r="C1712" s="117" t="s">
        <v>9</v>
      </c>
      <c r="D1712" s="10">
        <v>38793</v>
      </c>
      <c r="E1712" s="2" t="s">
        <v>24</v>
      </c>
      <c r="F1712" s="4">
        <v>45</v>
      </c>
      <c r="G1712" s="5">
        <v>137.06873634212499</v>
      </c>
      <c r="H1712" s="2" t="s">
        <v>17</v>
      </c>
    </row>
    <row r="1713" spans="2:8" ht="16.5" x14ac:dyDescent="0.3">
      <c r="B1713" s="3">
        <v>1572</v>
      </c>
      <c r="C1713" s="117" t="s">
        <v>9</v>
      </c>
      <c r="D1713" s="10">
        <v>38309</v>
      </c>
      <c r="E1713" s="2" t="s">
        <v>24</v>
      </c>
      <c r="F1713" s="4">
        <v>45</v>
      </c>
      <c r="G1713" s="5">
        <v>137.07935411238626</v>
      </c>
      <c r="H1713" s="2" t="s">
        <v>19</v>
      </c>
    </row>
    <row r="1714" spans="2:8" ht="16.5" x14ac:dyDescent="0.3">
      <c r="B1714" s="3">
        <v>358</v>
      </c>
      <c r="C1714" s="117" t="s">
        <v>9</v>
      </c>
      <c r="D1714" s="10">
        <v>38617</v>
      </c>
      <c r="E1714" s="2" t="s">
        <v>24</v>
      </c>
      <c r="F1714" s="4">
        <v>44</v>
      </c>
      <c r="G1714" s="5">
        <v>133.84155746359221</v>
      </c>
      <c r="H1714" s="2" t="s">
        <v>17</v>
      </c>
    </row>
    <row r="1715" spans="2:8" ht="16.5" x14ac:dyDescent="0.3">
      <c r="B1715" s="3">
        <v>1613</v>
      </c>
      <c r="C1715" s="117" t="s">
        <v>9</v>
      </c>
      <c r="D1715" s="10">
        <v>39046</v>
      </c>
      <c r="E1715" s="2" t="s">
        <v>24</v>
      </c>
      <c r="F1715" s="4">
        <v>39</v>
      </c>
      <c r="G1715" s="5">
        <v>119.05508877849219</v>
      </c>
      <c r="H1715" s="2" t="s">
        <v>17</v>
      </c>
    </row>
    <row r="1716" spans="2:8" ht="16.5" x14ac:dyDescent="0.3">
      <c r="B1716" s="3">
        <v>534</v>
      </c>
      <c r="C1716" s="117" t="s">
        <v>9</v>
      </c>
      <c r="D1716" s="10">
        <v>39046</v>
      </c>
      <c r="E1716" s="2" t="s">
        <v>24</v>
      </c>
      <c r="F1716" s="4">
        <v>38</v>
      </c>
      <c r="G1716" s="5">
        <v>116.04458768996518</v>
      </c>
      <c r="H1716" s="2" t="s">
        <v>20</v>
      </c>
    </row>
    <row r="1717" spans="2:8" ht="16.5" x14ac:dyDescent="0.3">
      <c r="B1717" s="3">
        <v>1745</v>
      </c>
      <c r="C1717" s="117" t="s">
        <v>9</v>
      </c>
      <c r="D1717" s="10">
        <v>38430</v>
      </c>
      <c r="E1717" s="2" t="s">
        <v>24</v>
      </c>
      <c r="F1717" s="4">
        <v>38</v>
      </c>
      <c r="G1717" s="5">
        <v>115.79763515244602</v>
      </c>
      <c r="H1717" s="2" t="s">
        <v>18</v>
      </c>
    </row>
    <row r="1718" spans="2:8" ht="16.5" x14ac:dyDescent="0.3">
      <c r="B1718" s="3">
        <v>214</v>
      </c>
      <c r="C1718" s="117" t="s">
        <v>9</v>
      </c>
      <c r="D1718" s="10">
        <v>38760</v>
      </c>
      <c r="E1718" s="2" t="s">
        <v>24</v>
      </c>
      <c r="F1718" s="4">
        <v>35</v>
      </c>
      <c r="G1718" s="5">
        <v>106.64339916643026</v>
      </c>
      <c r="H1718" s="2" t="s">
        <v>19</v>
      </c>
    </row>
    <row r="1719" spans="2:8" ht="16.5" x14ac:dyDescent="0.3">
      <c r="B1719" s="3">
        <v>1325</v>
      </c>
      <c r="C1719" s="117" t="s">
        <v>9</v>
      </c>
      <c r="D1719" s="10">
        <v>38408</v>
      </c>
      <c r="E1719" s="2" t="s">
        <v>24</v>
      </c>
      <c r="F1719" s="4">
        <v>34</v>
      </c>
      <c r="G1719" s="5">
        <v>103.85172808433745</v>
      </c>
      <c r="H1719" s="2" t="s">
        <v>17</v>
      </c>
    </row>
    <row r="1720" spans="2:8" ht="16.5" x14ac:dyDescent="0.3">
      <c r="B1720" s="3">
        <v>1044</v>
      </c>
      <c r="C1720" s="117" t="s">
        <v>9</v>
      </c>
      <c r="D1720" s="10">
        <v>38837</v>
      </c>
      <c r="E1720" s="2" t="s">
        <v>24</v>
      </c>
      <c r="F1720" s="4">
        <v>32</v>
      </c>
      <c r="G1720" s="5">
        <v>97.982599723305</v>
      </c>
      <c r="H1720" s="2" t="s">
        <v>20</v>
      </c>
    </row>
    <row r="1721" spans="2:8" ht="16.5" x14ac:dyDescent="0.3">
      <c r="B1721" s="3">
        <v>942</v>
      </c>
      <c r="C1721" s="117" t="s">
        <v>9</v>
      </c>
      <c r="D1721" s="10">
        <v>38023</v>
      </c>
      <c r="E1721" s="2" t="s">
        <v>24</v>
      </c>
      <c r="F1721" s="4">
        <v>32</v>
      </c>
      <c r="G1721" s="5">
        <v>97.6497815079464</v>
      </c>
      <c r="H1721" s="2" t="s">
        <v>20</v>
      </c>
    </row>
    <row r="1722" spans="2:8" ht="16.5" x14ac:dyDescent="0.3">
      <c r="B1722" s="3">
        <v>88</v>
      </c>
      <c r="C1722" s="117" t="s">
        <v>9</v>
      </c>
      <c r="D1722" s="10">
        <v>38705</v>
      </c>
      <c r="E1722" s="2" t="s">
        <v>24</v>
      </c>
      <c r="F1722" s="4">
        <v>26</v>
      </c>
      <c r="G1722" s="5">
        <v>80.296764498097943</v>
      </c>
      <c r="H1722" s="2" t="s">
        <v>17</v>
      </c>
    </row>
    <row r="1723" spans="2:8" ht="16.5" x14ac:dyDescent="0.3">
      <c r="B1723" s="3">
        <v>659</v>
      </c>
      <c r="C1723" s="117" t="s">
        <v>9</v>
      </c>
      <c r="D1723" s="10">
        <v>38177</v>
      </c>
      <c r="E1723" s="2" t="s">
        <v>24</v>
      </c>
      <c r="F1723" s="4">
        <v>25</v>
      </c>
      <c r="G1723" s="5">
        <v>76.378602488098551</v>
      </c>
      <c r="H1723" s="2" t="s">
        <v>20</v>
      </c>
    </row>
    <row r="1724" spans="2:8" ht="16.5" x14ac:dyDescent="0.3">
      <c r="B1724" s="3">
        <v>260</v>
      </c>
      <c r="C1724" s="117" t="s">
        <v>9</v>
      </c>
      <c r="D1724" s="10">
        <v>38001</v>
      </c>
      <c r="E1724" s="2" t="s">
        <v>24</v>
      </c>
      <c r="F1724" s="4">
        <v>25</v>
      </c>
      <c r="G1724" s="5">
        <v>77.329572231774151</v>
      </c>
      <c r="H1724" s="2" t="s">
        <v>18</v>
      </c>
    </row>
    <row r="1725" spans="2:8" ht="16.5" x14ac:dyDescent="0.3">
      <c r="B1725" s="3">
        <v>51</v>
      </c>
      <c r="C1725" s="117" t="s">
        <v>9</v>
      </c>
      <c r="D1725" s="10">
        <v>38518</v>
      </c>
      <c r="E1725" s="2" t="s">
        <v>24</v>
      </c>
      <c r="F1725" s="4">
        <v>24</v>
      </c>
      <c r="G1725" s="5">
        <v>73.599272692165783</v>
      </c>
      <c r="H1725" s="2" t="s">
        <v>18</v>
      </c>
    </row>
    <row r="1726" spans="2:8" ht="16.5" x14ac:dyDescent="0.3">
      <c r="B1726" s="3">
        <v>116</v>
      </c>
      <c r="C1726" s="117" t="s">
        <v>9</v>
      </c>
      <c r="D1726" s="10">
        <v>38892</v>
      </c>
      <c r="E1726" s="2" t="s">
        <v>24</v>
      </c>
      <c r="F1726" s="4">
        <v>22</v>
      </c>
      <c r="G1726" s="5">
        <v>68.07066358826728</v>
      </c>
      <c r="H1726" s="2" t="s">
        <v>20</v>
      </c>
    </row>
    <row r="1727" spans="2:8" ht="16.5" x14ac:dyDescent="0.3">
      <c r="B1727" s="3">
        <v>832</v>
      </c>
      <c r="C1727" s="117" t="s">
        <v>9</v>
      </c>
      <c r="D1727" s="10">
        <v>38859</v>
      </c>
      <c r="E1727" s="2" t="s">
        <v>24</v>
      </c>
      <c r="F1727" s="4">
        <v>20</v>
      </c>
      <c r="G1727" s="5">
        <v>62.210097856811508</v>
      </c>
      <c r="H1727" s="2" t="s">
        <v>20</v>
      </c>
    </row>
    <row r="1728" spans="2:8" ht="16.5" x14ac:dyDescent="0.3">
      <c r="B1728" s="3">
        <v>1167</v>
      </c>
      <c r="C1728" s="117" t="s">
        <v>9</v>
      </c>
      <c r="D1728" s="10">
        <v>38606</v>
      </c>
      <c r="E1728" s="2" t="s">
        <v>24</v>
      </c>
      <c r="F1728" s="4">
        <v>18</v>
      </c>
      <c r="G1728" s="5">
        <v>56.221796879126835</v>
      </c>
      <c r="H1728" s="2" t="s">
        <v>18</v>
      </c>
    </row>
    <row r="1729" spans="2:8" ht="16.5" x14ac:dyDescent="0.3">
      <c r="B1729" s="3">
        <v>1498</v>
      </c>
      <c r="C1729" s="117" t="s">
        <v>9</v>
      </c>
      <c r="D1729" s="10">
        <v>38342</v>
      </c>
      <c r="E1729" s="2" t="s">
        <v>24</v>
      </c>
      <c r="F1729" s="4">
        <v>16</v>
      </c>
      <c r="G1729" s="5">
        <v>49.977621498939477</v>
      </c>
      <c r="H1729" s="2" t="s">
        <v>18</v>
      </c>
    </row>
    <row r="1730" spans="2:8" ht="16.5" x14ac:dyDescent="0.3">
      <c r="B1730" s="3">
        <v>1382</v>
      </c>
      <c r="C1730" s="117" t="s">
        <v>9</v>
      </c>
      <c r="D1730" s="10">
        <v>38650</v>
      </c>
      <c r="E1730" s="2" t="s">
        <v>24</v>
      </c>
      <c r="F1730" s="4">
        <v>14</v>
      </c>
      <c r="G1730" s="5">
        <v>44.491260768813873</v>
      </c>
      <c r="H1730" s="2" t="s">
        <v>19</v>
      </c>
    </row>
    <row r="1731" spans="2:8" ht="16.5" x14ac:dyDescent="0.3">
      <c r="B1731" s="3">
        <v>1630</v>
      </c>
      <c r="C1731" s="117" t="s">
        <v>9</v>
      </c>
      <c r="D1731" s="10">
        <v>38474</v>
      </c>
      <c r="E1731" s="2" t="s">
        <v>24</v>
      </c>
      <c r="F1731" s="4">
        <v>14</v>
      </c>
      <c r="G1731" s="5">
        <v>44.540640710887878</v>
      </c>
      <c r="H1731" s="2" t="s">
        <v>18</v>
      </c>
    </row>
    <row r="1732" spans="2:8" ht="16.5" x14ac:dyDescent="0.3">
      <c r="B1732" s="3">
        <v>47</v>
      </c>
      <c r="C1732" s="117" t="s">
        <v>9</v>
      </c>
      <c r="D1732" s="10">
        <v>38254</v>
      </c>
      <c r="E1732" s="2" t="s">
        <v>24</v>
      </c>
      <c r="F1732" s="4">
        <v>14</v>
      </c>
      <c r="G1732" s="5">
        <v>43.931553656204748</v>
      </c>
      <c r="H1732" s="2" t="s">
        <v>19</v>
      </c>
    </row>
    <row r="1733" spans="2:8" ht="16.5" x14ac:dyDescent="0.3">
      <c r="B1733" s="3">
        <v>905</v>
      </c>
      <c r="C1733" s="117" t="s">
        <v>9</v>
      </c>
      <c r="D1733" s="10">
        <v>38595</v>
      </c>
      <c r="E1733" s="2" t="s">
        <v>24</v>
      </c>
      <c r="F1733" s="4">
        <v>11</v>
      </c>
      <c r="G1733" s="5">
        <v>35.274537093655269</v>
      </c>
      <c r="H1733" s="2" t="s">
        <v>17</v>
      </c>
    </row>
    <row r="1734" spans="2:8" ht="16.5" x14ac:dyDescent="0.3">
      <c r="B1734" s="3">
        <v>660</v>
      </c>
      <c r="C1734" s="117" t="s">
        <v>9</v>
      </c>
      <c r="D1734" s="10">
        <v>38441</v>
      </c>
      <c r="E1734" s="2" t="s">
        <v>24</v>
      </c>
      <c r="F1734" s="4">
        <v>11</v>
      </c>
      <c r="G1734" s="5">
        <v>35.7534803858521</v>
      </c>
      <c r="H1734" s="2" t="s">
        <v>20</v>
      </c>
    </row>
    <row r="1735" spans="2:8" ht="16.5" x14ac:dyDescent="0.3">
      <c r="B1735" s="3">
        <v>1243</v>
      </c>
      <c r="C1735" s="117" t="s">
        <v>9</v>
      </c>
      <c r="D1735" s="10">
        <v>38485</v>
      </c>
      <c r="E1735" s="2" t="s">
        <v>24</v>
      </c>
      <c r="F1735" s="4">
        <v>6</v>
      </c>
      <c r="G1735" s="5">
        <v>19.957821441994636</v>
      </c>
      <c r="H1735" s="2" t="s">
        <v>17</v>
      </c>
    </row>
    <row r="1736" spans="2:8" ht="16.5" x14ac:dyDescent="0.3">
      <c r="B1736" s="3">
        <v>1425</v>
      </c>
      <c r="C1736" s="117" t="s">
        <v>9</v>
      </c>
      <c r="D1736" s="10">
        <v>38815</v>
      </c>
      <c r="E1736" s="2" t="s">
        <v>24</v>
      </c>
      <c r="F1736" s="4">
        <v>5</v>
      </c>
      <c r="G1736" s="5">
        <v>17.015690322490627</v>
      </c>
      <c r="H1736" s="2" t="s">
        <v>18</v>
      </c>
    </row>
    <row r="1737" spans="2:8" ht="16.5" x14ac:dyDescent="0.3">
      <c r="B1737" s="3">
        <v>1819</v>
      </c>
      <c r="C1737" s="117" t="s">
        <v>9</v>
      </c>
      <c r="D1737" s="10">
        <v>38969</v>
      </c>
      <c r="E1737" s="2" t="s">
        <v>24</v>
      </c>
      <c r="F1737" s="4">
        <v>4</v>
      </c>
      <c r="G1737" s="5">
        <v>13.713847194878378</v>
      </c>
      <c r="H1737" s="2" t="s">
        <v>18</v>
      </c>
    </row>
    <row r="1738" spans="2:8" ht="16.5" x14ac:dyDescent="0.3">
      <c r="B1738" s="3">
        <v>510</v>
      </c>
      <c r="C1738" s="117" t="s">
        <v>9</v>
      </c>
      <c r="D1738" s="10">
        <v>38045</v>
      </c>
      <c r="E1738" s="2" t="s">
        <v>24</v>
      </c>
      <c r="F1738" s="4">
        <v>4</v>
      </c>
      <c r="G1738" s="5">
        <v>14.012285541104387</v>
      </c>
      <c r="H1738" s="2" t="s">
        <v>20</v>
      </c>
    </row>
    <row r="1739" spans="2:8" ht="16.5" x14ac:dyDescent="0.3">
      <c r="B1739" s="3">
        <v>300</v>
      </c>
      <c r="C1739" s="117" t="s">
        <v>9</v>
      </c>
      <c r="D1739" s="10">
        <v>38166</v>
      </c>
      <c r="E1739" s="2" t="s">
        <v>24</v>
      </c>
      <c r="F1739" s="4">
        <v>3</v>
      </c>
      <c r="G1739" s="5">
        <v>11.162502018809288</v>
      </c>
      <c r="H1739" s="2" t="s">
        <v>17</v>
      </c>
    </row>
    <row r="1740" spans="2:8" ht="16.5" x14ac:dyDescent="0.3">
      <c r="B1740" s="3">
        <v>416</v>
      </c>
      <c r="C1740" s="117" t="s">
        <v>9</v>
      </c>
      <c r="D1740" s="10">
        <v>38540</v>
      </c>
      <c r="E1740" s="2" t="s">
        <v>24</v>
      </c>
      <c r="F1740" s="4">
        <v>2</v>
      </c>
      <c r="G1740" s="5">
        <v>8.5397555339606015</v>
      </c>
      <c r="H1740" s="2" t="s">
        <v>20</v>
      </c>
    </row>
    <row r="1741" spans="2:8" ht="16.5" x14ac:dyDescent="0.3">
      <c r="B1741" s="3">
        <v>1392</v>
      </c>
      <c r="C1741" s="117" t="s">
        <v>9</v>
      </c>
      <c r="D1741" s="10">
        <v>38045</v>
      </c>
      <c r="E1741" s="2" t="s">
        <v>24</v>
      </c>
      <c r="F1741" s="4">
        <v>1</v>
      </c>
      <c r="G1741" s="5">
        <v>4.5049727728030682</v>
      </c>
      <c r="H1741" s="2" t="s">
        <v>17</v>
      </c>
    </row>
    <row r="1742" spans="2:8" ht="16.5" x14ac:dyDescent="0.3">
      <c r="B1742" s="3">
        <v>955</v>
      </c>
      <c r="C1742" s="117" t="s">
        <v>9</v>
      </c>
      <c r="D1742" s="10">
        <v>38364</v>
      </c>
      <c r="E1742" s="2" t="s">
        <v>24</v>
      </c>
      <c r="F1742" s="4">
        <v>-1</v>
      </c>
      <c r="G1742" s="5">
        <v>-1.4540693559294799</v>
      </c>
      <c r="H1742" s="2" t="s">
        <v>18</v>
      </c>
    </row>
    <row r="1743" spans="2:8" ht="16.5" x14ac:dyDescent="0.3">
      <c r="B1743" s="3">
        <v>1553</v>
      </c>
      <c r="C1743" s="117" t="s">
        <v>9</v>
      </c>
      <c r="D1743" s="10">
        <v>38925</v>
      </c>
      <c r="E1743" s="2" t="s">
        <v>24</v>
      </c>
      <c r="F1743" s="4">
        <v>-5</v>
      </c>
      <c r="G1743" s="5">
        <v>-13.390709583317436</v>
      </c>
      <c r="H1743" s="2" t="s">
        <v>19</v>
      </c>
    </row>
    <row r="1744" spans="2:8" ht="16.5" x14ac:dyDescent="0.3">
      <c r="B1744" s="3">
        <v>1455</v>
      </c>
      <c r="C1744" s="117" t="s">
        <v>9</v>
      </c>
      <c r="D1744" s="10">
        <v>38199</v>
      </c>
      <c r="E1744" s="2" t="s">
        <v>24</v>
      </c>
      <c r="F1744" s="4">
        <v>-7</v>
      </c>
      <c r="G1744" s="5">
        <v>-18.916737992903691</v>
      </c>
      <c r="H1744" s="2" t="s">
        <v>20</v>
      </c>
    </row>
    <row r="1745" spans="2:8" ht="16.5" x14ac:dyDescent="0.3">
      <c r="B1745" s="3">
        <v>579</v>
      </c>
      <c r="C1745" s="117" t="s">
        <v>9</v>
      </c>
      <c r="D1745" s="10">
        <v>39002</v>
      </c>
      <c r="E1745" s="2" t="s">
        <v>24</v>
      </c>
      <c r="F1745" s="4">
        <v>-9</v>
      </c>
      <c r="G1745" s="5">
        <v>-24.836237139949766</v>
      </c>
      <c r="H1745" s="2" t="s">
        <v>17</v>
      </c>
    </row>
    <row r="1746" spans="2:8" ht="16.5" x14ac:dyDescent="0.3">
      <c r="B1746" s="3">
        <v>1441</v>
      </c>
      <c r="C1746" s="117" t="s">
        <v>9</v>
      </c>
      <c r="D1746" s="10">
        <v>38793</v>
      </c>
      <c r="E1746" s="2" t="s">
        <v>22</v>
      </c>
      <c r="F1746" s="4">
        <v>93</v>
      </c>
      <c r="G1746" s="5">
        <v>280.90891395594838</v>
      </c>
      <c r="H1746" s="2" t="s">
        <v>20</v>
      </c>
    </row>
    <row r="1747" spans="2:8" ht="16.5" x14ac:dyDescent="0.3">
      <c r="B1747" s="3">
        <v>1759</v>
      </c>
      <c r="C1747" s="117" t="s">
        <v>9</v>
      </c>
      <c r="D1747" s="10">
        <v>38606</v>
      </c>
      <c r="E1747" s="2" t="s">
        <v>22</v>
      </c>
      <c r="F1747" s="4">
        <v>91</v>
      </c>
      <c r="G1747" s="5">
        <v>275.56378169889956</v>
      </c>
      <c r="H1747" s="2" t="s">
        <v>18</v>
      </c>
    </row>
    <row r="1748" spans="2:8" ht="16.5" x14ac:dyDescent="0.3">
      <c r="B1748" s="3">
        <v>821</v>
      </c>
      <c r="C1748" s="117" t="s">
        <v>9</v>
      </c>
      <c r="D1748" s="10">
        <v>38980</v>
      </c>
      <c r="E1748" s="2" t="s">
        <v>22</v>
      </c>
      <c r="F1748" s="4">
        <v>83</v>
      </c>
      <c r="G1748" s="5">
        <v>250.16533632828239</v>
      </c>
      <c r="H1748" s="2" t="s">
        <v>19</v>
      </c>
    </row>
    <row r="1749" spans="2:8" ht="16.5" x14ac:dyDescent="0.3">
      <c r="B1749" s="3">
        <v>338</v>
      </c>
      <c r="C1749" s="117" t="s">
        <v>9</v>
      </c>
      <c r="D1749" s="10">
        <v>38925</v>
      </c>
      <c r="E1749" s="2" t="s">
        <v>22</v>
      </c>
      <c r="F1749" s="4">
        <v>80</v>
      </c>
      <c r="G1749" s="5">
        <v>242.1940649977725</v>
      </c>
      <c r="H1749" s="2" t="s">
        <v>18</v>
      </c>
    </row>
    <row r="1750" spans="2:8" ht="16.5" x14ac:dyDescent="0.3">
      <c r="B1750" s="3">
        <v>1465</v>
      </c>
      <c r="C1750" s="117" t="s">
        <v>9</v>
      </c>
      <c r="D1750" s="10">
        <v>38342</v>
      </c>
      <c r="E1750" s="2" t="s">
        <v>22</v>
      </c>
      <c r="F1750" s="4">
        <v>80</v>
      </c>
      <c r="G1750" s="5">
        <v>242.20754620036109</v>
      </c>
      <c r="H1750" s="2" t="s">
        <v>19</v>
      </c>
    </row>
    <row r="1751" spans="2:8" ht="16.5" x14ac:dyDescent="0.3">
      <c r="B1751" s="3">
        <v>1375</v>
      </c>
      <c r="C1751" s="117" t="s">
        <v>9</v>
      </c>
      <c r="D1751" s="10">
        <v>38859</v>
      </c>
      <c r="E1751" s="2" t="s">
        <v>22</v>
      </c>
      <c r="F1751" s="4">
        <v>78</v>
      </c>
      <c r="G1751" s="5">
        <v>235.63570757894917</v>
      </c>
      <c r="H1751" s="2" t="s">
        <v>20</v>
      </c>
    </row>
    <row r="1752" spans="2:8" ht="16.5" x14ac:dyDescent="0.3">
      <c r="B1752" s="3">
        <v>1414</v>
      </c>
      <c r="C1752" s="117" t="s">
        <v>9</v>
      </c>
      <c r="D1752" s="10">
        <v>38331</v>
      </c>
      <c r="E1752" s="2" t="s">
        <v>22</v>
      </c>
      <c r="F1752" s="4">
        <v>78</v>
      </c>
      <c r="G1752" s="5">
        <v>235.90596023209099</v>
      </c>
      <c r="H1752" s="2" t="s">
        <v>20</v>
      </c>
    </row>
    <row r="1753" spans="2:8" ht="16.5" x14ac:dyDescent="0.3">
      <c r="B1753" s="3">
        <v>931</v>
      </c>
      <c r="C1753" s="117" t="s">
        <v>9</v>
      </c>
      <c r="D1753" s="10">
        <v>38639</v>
      </c>
      <c r="E1753" s="2" t="s">
        <v>22</v>
      </c>
      <c r="F1753" s="4">
        <v>75</v>
      </c>
      <c r="G1753" s="5">
        <v>226.61201635446793</v>
      </c>
      <c r="H1753" s="2" t="s">
        <v>20</v>
      </c>
    </row>
    <row r="1754" spans="2:8" ht="16.5" x14ac:dyDescent="0.3">
      <c r="B1754" s="3">
        <v>1694</v>
      </c>
      <c r="C1754" s="117" t="s">
        <v>9</v>
      </c>
      <c r="D1754" s="10">
        <v>39057</v>
      </c>
      <c r="E1754" s="2" t="s">
        <v>22</v>
      </c>
      <c r="F1754" s="4">
        <v>74</v>
      </c>
      <c r="G1754" s="5">
        <v>223.24261767904073</v>
      </c>
      <c r="H1754" s="2" t="s">
        <v>20</v>
      </c>
    </row>
    <row r="1755" spans="2:8" ht="16.5" x14ac:dyDescent="0.3">
      <c r="B1755" s="3">
        <v>410</v>
      </c>
      <c r="C1755" s="117" t="s">
        <v>9</v>
      </c>
      <c r="D1755" s="10">
        <v>38562</v>
      </c>
      <c r="E1755" s="2" t="s">
        <v>22</v>
      </c>
      <c r="F1755" s="4">
        <v>71</v>
      </c>
      <c r="G1755" s="5">
        <v>215.12402518996404</v>
      </c>
      <c r="H1755" s="2" t="s">
        <v>17</v>
      </c>
    </row>
    <row r="1756" spans="2:8" ht="16.5" x14ac:dyDescent="0.3">
      <c r="B1756" s="3">
        <v>1835</v>
      </c>
      <c r="C1756" s="117" t="s">
        <v>9</v>
      </c>
      <c r="D1756" s="10">
        <v>38496</v>
      </c>
      <c r="E1756" s="2" t="s">
        <v>22</v>
      </c>
      <c r="F1756" s="4">
        <v>70</v>
      </c>
      <c r="G1756" s="5">
        <v>212.30572042127932</v>
      </c>
      <c r="H1756" s="2" t="s">
        <v>17</v>
      </c>
    </row>
    <row r="1757" spans="2:8" ht="16.5" x14ac:dyDescent="0.3">
      <c r="B1757" s="3">
        <v>1150</v>
      </c>
      <c r="C1757" s="117" t="s">
        <v>9</v>
      </c>
      <c r="D1757" s="10">
        <v>38144</v>
      </c>
      <c r="E1757" s="2" t="s">
        <v>22</v>
      </c>
      <c r="F1757" s="4">
        <v>69</v>
      </c>
      <c r="G1757" s="5">
        <v>209.153628171767</v>
      </c>
      <c r="H1757" s="2" t="s">
        <v>17</v>
      </c>
    </row>
    <row r="1758" spans="2:8" ht="16.5" x14ac:dyDescent="0.3">
      <c r="B1758" s="3">
        <v>117</v>
      </c>
      <c r="C1758" s="117" t="s">
        <v>9</v>
      </c>
      <c r="D1758" s="10">
        <v>38870</v>
      </c>
      <c r="E1758" s="2" t="s">
        <v>22</v>
      </c>
      <c r="F1758" s="4">
        <v>68</v>
      </c>
      <c r="G1758" s="5">
        <v>205.76676002797973</v>
      </c>
      <c r="H1758" s="2" t="s">
        <v>18</v>
      </c>
    </row>
    <row r="1759" spans="2:8" ht="16.5" x14ac:dyDescent="0.3">
      <c r="B1759" s="3">
        <v>606</v>
      </c>
      <c r="C1759" s="117" t="s">
        <v>9</v>
      </c>
      <c r="D1759" s="10">
        <v>38694</v>
      </c>
      <c r="E1759" s="2" t="s">
        <v>22</v>
      </c>
      <c r="F1759" s="4">
        <v>67</v>
      </c>
      <c r="G1759" s="5">
        <v>203.71315269974144</v>
      </c>
      <c r="H1759" s="2" t="s">
        <v>17</v>
      </c>
    </row>
    <row r="1760" spans="2:8" ht="16.5" x14ac:dyDescent="0.3">
      <c r="B1760" s="3">
        <v>101</v>
      </c>
      <c r="C1760" s="117" t="s">
        <v>9</v>
      </c>
      <c r="D1760" s="10">
        <v>38001</v>
      </c>
      <c r="E1760" s="2" t="s">
        <v>22</v>
      </c>
      <c r="F1760" s="4">
        <v>67</v>
      </c>
      <c r="G1760" s="5">
        <v>202.45009266432331</v>
      </c>
      <c r="H1760" s="2" t="s">
        <v>19</v>
      </c>
    </row>
    <row r="1761" spans="2:8" ht="16.5" x14ac:dyDescent="0.3">
      <c r="B1761" s="3">
        <v>1143</v>
      </c>
      <c r="C1761" s="117" t="s">
        <v>9</v>
      </c>
      <c r="D1761" s="10">
        <v>38749</v>
      </c>
      <c r="E1761" s="2" t="s">
        <v>22</v>
      </c>
      <c r="F1761" s="4">
        <v>66</v>
      </c>
      <c r="G1761" s="5">
        <v>199.59386136754239</v>
      </c>
      <c r="H1761" s="2" t="s">
        <v>20</v>
      </c>
    </row>
    <row r="1762" spans="2:8" ht="16.5" x14ac:dyDescent="0.3">
      <c r="B1762" s="3">
        <v>1004</v>
      </c>
      <c r="C1762" s="117" t="s">
        <v>9</v>
      </c>
      <c r="D1762" s="10">
        <v>38815</v>
      </c>
      <c r="E1762" s="2" t="s">
        <v>22</v>
      </c>
      <c r="F1762" s="4">
        <v>62</v>
      </c>
      <c r="G1762" s="5">
        <v>188.00253303300292</v>
      </c>
      <c r="H1762" s="2" t="s">
        <v>20</v>
      </c>
    </row>
    <row r="1763" spans="2:8" ht="16.5" x14ac:dyDescent="0.3">
      <c r="B1763" s="3">
        <v>93</v>
      </c>
      <c r="C1763" s="117" t="s">
        <v>9</v>
      </c>
      <c r="D1763" s="10">
        <v>38089</v>
      </c>
      <c r="E1763" s="2" t="s">
        <v>22</v>
      </c>
      <c r="F1763" s="4">
        <v>62</v>
      </c>
      <c r="G1763" s="5">
        <v>188.06461550204614</v>
      </c>
      <c r="H1763" s="2" t="s">
        <v>19</v>
      </c>
    </row>
    <row r="1764" spans="2:8" ht="16.5" x14ac:dyDescent="0.3">
      <c r="B1764" s="3">
        <v>1091</v>
      </c>
      <c r="C1764" s="117" t="s">
        <v>9</v>
      </c>
      <c r="D1764" s="10">
        <v>38221</v>
      </c>
      <c r="E1764" s="2" t="s">
        <v>22</v>
      </c>
      <c r="F1764" s="4">
        <v>61</v>
      </c>
      <c r="G1764" s="5">
        <v>184.45390394551416</v>
      </c>
      <c r="H1764" s="2" t="s">
        <v>17</v>
      </c>
    </row>
    <row r="1765" spans="2:8" ht="16.5" x14ac:dyDescent="0.3">
      <c r="B1765" s="3">
        <v>929</v>
      </c>
      <c r="C1765" s="117" t="s">
        <v>9</v>
      </c>
      <c r="D1765" s="10">
        <v>38056</v>
      </c>
      <c r="E1765" s="2" t="s">
        <v>22</v>
      </c>
      <c r="F1765" s="4">
        <v>58</v>
      </c>
      <c r="G1765" s="5">
        <v>175.22266670553387</v>
      </c>
      <c r="H1765" s="2" t="s">
        <v>19</v>
      </c>
    </row>
    <row r="1766" spans="2:8" ht="16.5" x14ac:dyDescent="0.3">
      <c r="B1766" s="3">
        <v>1466</v>
      </c>
      <c r="C1766" s="117" t="s">
        <v>9</v>
      </c>
      <c r="D1766" s="10">
        <v>38595</v>
      </c>
      <c r="E1766" s="2" t="s">
        <v>22</v>
      </c>
      <c r="F1766" s="4">
        <v>56</v>
      </c>
      <c r="G1766" s="5">
        <v>170.85558875726406</v>
      </c>
      <c r="H1766" s="2" t="s">
        <v>17</v>
      </c>
    </row>
    <row r="1767" spans="2:8" ht="16.5" x14ac:dyDescent="0.3">
      <c r="B1767" s="3">
        <v>307</v>
      </c>
      <c r="C1767" s="117" t="s">
        <v>9</v>
      </c>
      <c r="D1767" s="10">
        <v>38584</v>
      </c>
      <c r="E1767" s="2" t="s">
        <v>22</v>
      </c>
      <c r="F1767" s="4">
        <v>55</v>
      </c>
      <c r="G1767" s="5">
        <v>166.60609215413587</v>
      </c>
      <c r="H1767" s="2" t="s">
        <v>18</v>
      </c>
    </row>
    <row r="1768" spans="2:8" ht="16.5" x14ac:dyDescent="0.3">
      <c r="B1768" s="3">
        <v>1018</v>
      </c>
      <c r="C1768" s="117" t="s">
        <v>9</v>
      </c>
      <c r="D1768" s="10">
        <v>38221</v>
      </c>
      <c r="E1768" s="2" t="s">
        <v>22</v>
      </c>
      <c r="F1768" s="4">
        <v>55</v>
      </c>
      <c r="G1768" s="5">
        <v>166.81971361139639</v>
      </c>
      <c r="H1768" s="2" t="s">
        <v>20</v>
      </c>
    </row>
    <row r="1769" spans="2:8" ht="16.5" x14ac:dyDescent="0.3">
      <c r="B1769" s="3">
        <v>1702</v>
      </c>
      <c r="C1769" s="117" t="s">
        <v>9</v>
      </c>
      <c r="D1769" s="10">
        <v>38287</v>
      </c>
      <c r="E1769" s="2" t="s">
        <v>22</v>
      </c>
      <c r="F1769" s="4">
        <v>52</v>
      </c>
      <c r="G1769" s="5">
        <v>158.0460445332865</v>
      </c>
      <c r="H1769" s="2" t="s">
        <v>18</v>
      </c>
    </row>
    <row r="1770" spans="2:8" ht="16.5" x14ac:dyDescent="0.3">
      <c r="B1770" s="3">
        <v>270</v>
      </c>
      <c r="C1770" s="117" t="s">
        <v>9</v>
      </c>
      <c r="D1770" s="10">
        <v>38144</v>
      </c>
      <c r="E1770" s="2" t="s">
        <v>22</v>
      </c>
      <c r="F1770" s="4">
        <v>47</v>
      </c>
      <c r="G1770" s="5">
        <v>142.84602668228962</v>
      </c>
      <c r="H1770" s="2" t="s">
        <v>17</v>
      </c>
    </row>
    <row r="1771" spans="2:8" ht="16.5" x14ac:dyDescent="0.3">
      <c r="B1771" s="3">
        <v>458</v>
      </c>
      <c r="C1771" s="117" t="s">
        <v>9</v>
      </c>
      <c r="D1771" s="10">
        <v>38881</v>
      </c>
      <c r="E1771" s="2" t="s">
        <v>22</v>
      </c>
      <c r="F1771" s="4">
        <v>45</v>
      </c>
      <c r="G1771" s="5">
        <v>136.97942653814263</v>
      </c>
      <c r="H1771" s="2" t="s">
        <v>19</v>
      </c>
    </row>
    <row r="1772" spans="2:8" ht="16.5" x14ac:dyDescent="0.3">
      <c r="B1772" s="3">
        <v>405</v>
      </c>
      <c r="C1772" s="117" t="s">
        <v>9</v>
      </c>
      <c r="D1772" s="10">
        <v>38111</v>
      </c>
      <c r="E1772" s="2" t="s">
        <v>22</v>
      </c>
      <c r="F1772" s="4">
        <v>44</v>
      </c>
      <c r="G1772" s="5">
        <v>133.92031416884828</v>
      </c>
      <c r="H1772" s="2" t="s">
        <v>18</v>
      </c>
    </row>
    <row r="1773" spans="2:8" ht="16.5" x14ac:dyDescent="0.3">
      <c r="B1773" s="3">
        <v>649</v>
      </c>
      <c r="C1773" s="117" t="s">
        <v>9</v>
      </c>
      <c r="D1773" s="10">
        <v>38749</v>
      </c>
      <c r="E1773" s="2" t="s">
        <v>22</v>
      </c>
      <c r="F1773" s="4">
        <v>43</v>
      </c>
      <c r="G1773" s="5">
        <v>130.59550390758056</v>
      </c>
      <c r="H1773" s="2" t="s">
        <v>18</v>
      </c>
    </row>
    <row r="1774" spans="2:8" ht="16.5" x14ac:dyDescent="0.3">
      <c r="B1774" s="3">
        <v>334</v>
      </c>
      <c r="C1774" s="117" t="s">
        <v>9</v>
      </c>
      <c r="D1774" s="10">
        <v>38144</v>
      </c>
      <c r="E1774" s="2" t="s">
        <v>22</v>
      </c>
      <c r="F1774" s="4">
        <v>40</v>
      </c>
      <c r="G1774" s="5">
        <v>122.17079112578179</v>
      </c>
      <c r="H1774" s="2" t="s">
        <v>17</v>
      </c>
    </row>
    <row r="1775" spans="2:8" ht="16.5" x14ac:dyDescent="0.3">
      <c r="B1775" s="3">
        <v>734</v>
      </c>
      <c r="C1775" s="117" t="s">
        <v>9</v>
      </c>
      <c r="D1775" s="10">
        <v>39068</v>
      </c>
      <c r="E1775" s="2" t="s">
        <v>22</v>
      </c>
      <c r="F1775" s="4">
        <v>35</v>
      </c>
      <c r="G1775" s="5">
        <v>107.09519938129719</v>
      </c>
      <c r="H1775" s="2" t="s">
        <v>17</v>
      </c>
    </row>
    <row r="1776" spans="2:8" ht="16.5" x14ac:dyDescent="0.3">
      <c r="B1776" s="3">
        <v>738</v>
      </c>
      <c r="C1776" s="117" t="s">
        <v>9</v>
      </c>
      <c r="D1776" s="10">
        <v>38430</v>
      </c>
      <c r="E1776" s="2" t="s">
        <v>22</v>
      </c>
      <c r="F1776" s="4">
        <v>34</v>
      </c>
      <c r="G1776" s="5">
        <v>103.34843435833068</v>
      </c>
      <c r="H1776" s="2" t="s">
        <v>18</v>
      </c>
    </row>
    <row r="1777" spans="2:8" ht="16.5" x14ac:dyDescent="0.3">
      <c r="B1777" s="3">
        <v>121</v>
      </c>
      <c r="C1777" s="117" t="s">
        <v>9</v>
      </c>
      <c r="D1777" s="10">
        <v>38782</v>
      </c>
      <c r="E1777" s="2" t="s">
        <v>22</v>
      </c>
      <c r="F1777" s="4">
        <v>30</v>
      </c>
      <c r="G1777" s="5">
        <v>92.434422469644105</v>
      </c>
      <c r="H1777" s="2" t="s">
        <v>17</v>
      </c>
    </row>
    <row r="1778" spans="2:8" ht="16.5" x14ac:dyDescent="0.3">
      <c r="B1778" s="3">
        <v>1121</v>
      </c>
      <c r="C1778" s="117" t="s">
        <v>9</v>
      </c>
      <c r="D1778" s="10">
        <v>38265</v>
      </c>
      <c r="E1778" s="2" t="s">
        <v>22</v>
      </c>
      <c r="F1778" s="4">
        <v>30</v>
      </c>
      <c r="G1778" s="5">
        <v>91.748243472806891</v>
      </c>
      <c r="H1778" s="2" t="s">
        <v>19</v>
      </c>
    </row>
    <row r="1779" spans="2:8" ht="16.5" x14ac:dyDescent="0.3">
      <c r="B1779" s="3">
        <v>727</v>
      </c>
      <c r="C1779" s="117" t="s">
        <v>9</v>
      </c>
      <c r="D1779" s="10">
        <v>38628</v>
      </c>
      <c r="E1779" s="2" t="s">
        <v>22</v>
      </c>
      <c r="F1779" s="4">
        <v>27</v>
      </c>
      <c r="G1779" s="5">
        <v>83.564417753264919</v>
      </c>
      <c r="H1779" s="2" t="s">
        <v>19</v>
      </c>
    </row>
    <row r="1780" spans="2:8" ht="16.5" x14ac:dyDescent="0.3">
      <c r="B1780" s="3">
        <v>485</v>
      </c>
      <c r="C1780" s="117" t="s">
        <v>9</v>
      </c>
      <c r="D1780" s="10">
        <v>38298</v>
      </c>
      <c r="E1780" s="2" t="s">
        <v>22</v>
      </c>
      <c r="F1780" s="4">
        <v>21</v>
      </c>
      <c r="G1780" s="5">
        <v>65.281423150866814</v>
      </c>
      <c r="H1780" s="2" t="s">
        <v>19</v>
      </c>
    </row>
    <row r="1781" spans="2:8" ht="16.5" x14ac:dyDescent="0.3">
      <c r="B1781" s="3">
        <v>846</v>
      </c>
      <c r="C1781" s="117" t="s">
        <v>9</v>
      </c>
      <c r="D1781" s="10">
        <v>38529</v>
      </c>
      <c r="E1781" s="2" t="s">
        <v>22</v>
      </c>
      <c r="F1781" s="4">
        <v>19</v>
      </c>
      <c r="G1781" s="5">
        <v>59.003760475925063</v>
      </c>
      <c r="H1781" s="2" t="s">
        <v>19</v>
      </c>
    </row>
    <row r="1782" spans="2:8" ht="16.5" x14ac:dyDescent="0.3">
      <c r="B1782" s="3">
        <v>976</v>
      </c>
      <c r="C1782" s="117" t="s">
        <v>9</v>
      </c>
      <c r="D1782" s="10">
        <v>38969</v>
      </c>
      <c r="E1782" s="2" t="s">
        <v>22</v>
      </c>
      <c r="F1782" s="4">
        <v>16</v>
      </c>
      <c r="G1782" s="5">
        <v>50.15918619514666</v>
      </c>
      <c r="H1782" s="2" t="s">
        <v>17</v>
      </c>
    </row>
    <row r="1783" spans="2:8" ht="16.5" x14ac:dyDescent="0.3">
      <c r="B1783" s="3">
        <v>911</v>
      </c>
      <c r="C1783" s="117" t="s">
        <v>9</v>
      </c>
      <c r="D1783" s="10">
        <v>38298</v>
      </c>
      <c r="E1783" s="2" t="s">
        <v>22</v>
      </c>
      <c r="F1783" s="4">
        <v>14</v>
      </c>
      <c r="G1783" s="5">
        <v>44.2457022640235</v>
      </c>
      <c r="H1783" s="2" t="s">
        <v>17</v>
      </c>
    </row>
    <row r="1784" spans="2:8" ht="16.5" x14ac:dyDescent="0.3">
      <c r="B1784" s="3">
        <v>626</v>
      </c>
      <c r="C1784" s="117" t="s">
        <v>9</v>
      </c>
      <c r="D1784" s="10">
        <v>38870</v>
      </c>
      <c r="E1784" s="2" t="s">
        <v>22</v>
      </c>
      <c r="F1784" s="4">
        <v>12</v>
      </c>
      <c r="G1784" s="5">
        <v>38.977588204951147</v>
      </c>
      <c r="H1784" s="2" t="s">
        <v>19</v>
      </c>
    </row>
    <row r="1785" spans="2:8" ht="16.5" x14ac:dyDescent="0.3">
      <c r="B1785" s="3">
        <v>499</v>
      </c>
      <c r="C1785" s="117" t="s">
        <v>9</v>
      </c>
      <c r="D1785" s="10">
        <v>38848</v>
      </c>
      <c r="E1785" s="2" t="s">
        <v>22</v>
      </c>
      <c r="F1785" s="4">
        <v>11</v>
      </c>
      <c r="G1785" s="5">
        <v>34.580350260479243</v>
      </c>
      <c r="H1785" s="2" t="s">
        <v>19</v>
      </c>
    </row>
    <row r="1786" spans="2:8" ht="16.5" x14ac:dyDescent="0.3">
      <c r="B1786" s="3">
        <v>1614</v>
      </c>
      <c r="C1786" s="117" t="s">
        <v>9</v>
      </c>
      <c r="D1786" s="10">
        <v>38177</v>
      </c>
      <c r="E1786" s="2" t="s">
        <v>22</v>
      </c>
      <c r="F1786" s="4">
        <v>9</v>
      </c>
      <c r="G1786" s="5">
        <v>29.108535014212187</v>
      </c>
      <c r="H1786" s="2" t="s">
        <v>20</v>
      </c>
    </row>
    <row r="1787" spans="2:8" ht="16.5" x14ac:dyDescent="0.3">
      <c r="B1787" s="3">
        <v>828</v>
      </c>
      <c r="C1787" s="117" t="s">
        <v>9</v>
      </c>
      <c r="D1787" s="10">
        <v>39024</v>
      </c>
      <c r="E1787" s="2" t="s">
        <v>22</v>
      </c>
      <c r="F1787" s="4">
        <v>6</v>
      </c>
      <c r="G1787" s="5">
        <v>19.522370228620925</v>
      </c>
      <c r="H1787" s="2" t="s">
        <v>17</v>
      </c>
    </row>
    <row r="1788" spans="2:8" ht="16.5" x14ac:dyDescent="0.3">
      <c r="B1788" s="3">
        <v>1127</v>
      </c>
      <c r="C1788" s="117" t="s">
        <v>9</v>
      </c>
      <c r="D1788" s="10">
        <v>38980</v>
      </c>
      <c r="E1788" s="2" t="s">
        <v>22</v>
      </c>
      <c r="F1788" s="4">
        <v>6</v>
      </c>
      <c r="G1788" s="5">
        <v>20.386126115237083</v>
      </c>
      <c r="H1788" s="2" t="s">
        <v>17</v>
      </c>
    </row>
    <row r="1789" spans="2:8" ht="16.5" x14ac:dyDescent="0.3">
      <c r="B1789" s="3">
        <v>379</v>
      </c>
      <c r="C1789" s="117" t="s">
        <v>9</v>
      </c>
      <c r="D1789" s="10">
        <v>38199</v>
      </c>
      <c r="E1789" s="2" t="s">
        <v>22</v>
      </c>
      <c r="F1789" s="4">
        <v>6</v>
      </c>
      <c r="G1789" s="5">
        <v>19.561017308486775</v>
      </c>
      <c r="H1789" s="2" t="s">
        <v>19</v>
      </c>
    </row>
    <row r="1790" spans="2:8" ht="16.5" x14ac:dyDescent="0.3">
      <c r="B1790" s="3">
        <v>1432</v>
      </c>
      <c r="C1790" s="117" t="s">
        <v>9</v>
      </c>
      <c r="D1790" s="10">
        <v>39013</v>
      </c>
      <c r="E1790" s="2" t="s">
        <v>22</v>
      </c>
      <c r="F1790" s="4">
        <v>0</v>
      </c>
      <c r="G1790" s="5">
        <v>1.7815728693963861</v>
      </c>
      <c r="H1790" s="2" t="s">
        <v>20</v>
      </c>
    </row>
    <row r="1791" spans="2:8" ht="16.5" x14ac:dyDescent="0.3">
      <c r="B1791" s="3">
        <v>306</v>
      </c>
      <c r="C1791" s="117" t="s">
        <v>9</v>
      </c>
      <c r="D1791" s="10">
        <v>38408</v>
      </c>
      <c r="E1791" s="2" t="s">
        <v>22</v>
      </c>
      <c r="F1791" s="4">
        <v>-7</v>
      </c>
      <c r="G1791" s="5">
        <v>-18.782320494671733</v>
      </c>
      <c r="H1791" s="2" t="s">
        <v>20</v>
      </c>
    </row>
    <row r="1792" spans="2:8" ht="16.5" x14ac:dyDescent="0.3">
      <c r="B1792" s="3">
        <v>1723</v>
      </c>
      <c r="C1792" s="117" t="s">
        <v>9</v>
      </c>
      <c r="D1792" s="10">
        <v>38122</v>
      </c>
      <c r="E1792" s="2" t="s">
        <v>22</v>
      </c>
      <c r="F1792" s="4">
        <v>-7</v>
      </c>
      <c r="G1792" s="5">
        <v>-19.159862376296054</v>
      </c>
      <c r="H1792" s="2" t="s">
        <v>17</v>
      </c>
    </row>
    <row r="1793" spans="2:8" ht="16.5" x14ac:dyDescent="0.3">
      <c r="B1793" s="3">
        <v>15</v>
      </c>
      <c r="C1793" s="117" t="s">
        <v>9</v>
      </c>
      <c r="D1793" s="10">
        <v>38980</v>
      </c>
      <c r="E1793" s="2" t="s">
        <v>22</v>
      </c>
      <c r="F1793" s="4">
        <v>-8</v>
      </c>
      <c r="G1793" s="5">
        <v>-21.993044717303864</v>
      </c>
      <c r="H1793" s="2" t="s">
        <v>20</v>
      </c>
    </row>
    <row r="1794" spans="2:8" ht="16.5" x14ac:dyDescent="0.3">
      <c r="B1794" s="3">
        <v>1574</v>
      </c>
      <c r="C1794" s="117" t="s">
        <v>9</v>
      </c>
      <c r="D1794" s="10">
        <v>38760</v>
      </c>
      <c r="E1794" s="2" t="s">
        <v>22</v>
      </c>
      <c r="F1794" s="4">
        <v>-8</v>
      </c>
      <c r="G1794" s="5">
        <v>-21.448768772248492</v>
      </c>
      <c r="H1794" s="2" t="s">
        <v>17</v>
      </c>
    </row>
    <row r="1795" spans="2:8" ht="16.5" x14ac:dyDescent="0.3">
      <c r="B1795" s="3">
        <v>1717</v>
      </c>
      <c r="C1795" s="117" t="s">
        <v>9</v>
      </c>
      <c r="D1795" s="10">
        <v>38452</v>
      </c>
      <c r="E1795" s="2" t="s">
        <v>22</v>
      </c>
      <c r="F1795" s="4">
        <v>-9</v>
      </c>
      <c r="G1795" s="5">
        <v>-25.103275559538364</v>
      </c>
      <c r="H1795" s="2" t="s">
        <v>20</v>
      </c>
    </row>
    <row r="1796" spans="2:8" ht="16.5" x14ac:dyDescent="0.3">
      <c r="B1796" s="3">
        <v>1768</v>
      </c>
      <c r="C1796" s="117" t="s">
        <v>9</v>
      </c>
      <c r="D1796" s="10">
        <v>38243</v>
      </c>
      <c r="E1796" s="2" t="s">
        <v>22</v>
      </c>
      <c r="F1796" s="4">
        <v>-10</v>
      </c>
      <c r="G1796" s="5">
        <v>-27.787426760377638</v>
      </c>
      <c r="H1796" s="2" t="s">
        <v>20</v>
      </c>
    </row>
    <row r="1797" spans="2:8" ht="16.5" x14ac:dyDescent="0.3">
      <c r="B1797" s="3">
        <v>1298</v>
      </c>
      <c r="C1797" s="117" t="s">
        <v>9</v>
      </c>
      <c r="D1797" s="10">
        <v>38540</v>
      </c>
      <c r="E1797" s="2" t="s">
        <v>21</v>
      </c>
      <c r="F1797" s="4">
        <v>93</v>
      </c>
      <c r="G1797" s="5">
        <v>280.93222292224493</v>
      </c>
      <c r="H1797" s="2" t="s">
        <v>19</v>
      </c>
    </row>
    <row r="1798" spans="2:8" ht="16.5" x14ac:dyDescent="0.3">
      <c r="B1798" s="3">
        <v>1089</v>
      </c>
      <c r="C1798" s="117" t="s">
        <v>9</v>
      </c>
      <c r="D1798" s="10">
        <v>38166</v>
      </c>
      <c r="E1798" s="2" t="s">
        <v>21</v>
      </c>
      <c r="F1798" s="4">
        <v>92</v>
      </c>
      <c r="G1798" s="5">
        <v>277.64731000872155</v>
      </c>
      <c r="H1798" s="2" t="s">
        <v>17</v>
      </c>
    </row>
    <row r="1799" spans="2:8" ht="16.5" x14ac:dyDescent="0.3">
      <c r="B1799" s="3">
        <v>1309</v>
      </c>
      <c r="C1799" s="117" t="s">
        <v>9</v>
      </c>
      <c r="D1799" s="10">
        <v>39024</v>
      </c>
      <c r="E1799" s="2" t="s">
        <v>21</v>
      </c>
      <c r="F1799" s="4">
        <v>89</v>
      </c>
      <c r="G1799" s="5">
        <v>268.72040652792879</v>
      </c>
      <c r="H1799" s="2" t="s">
        <v>19</v>
      </c>
    </row>
    <row r="1800" spans="2:8" ht="16.5" x14ac:dyDescent="0.3">
      <c r="B1800" s="3">
        <v>671</v>
      </c>
      <c r="C1800" s="117" t="s">
        <v>9</v>
      </c>
      <c r="D1800" s="10">
        <v>38815</v>
      </c>
      <c r="E1800" s="2" t="s">
        <v>21</v>
      </c>
      <c r="F1800" s="4">
        <v>89</v>
      </c>
      <c r="G1800" s="5">
        <v>268.58829363415754</v>
      </c>
      <c r="H1800" s="2" t="s">
        <v>18</v>
      </c>
    </row>
    <row r="1801" spans="2:8" ht="16.5" x14ac:dyDescent="0.3">
      <c r="B1801" s="3">
        <v>1529</v>
      </c>
      <c r="C1801" s="117" t="s">
        <v>9</v>
      </c>
      <c r="D1801" s="10">
        <v>38925</v>
      </c>
      <c r="E1801" s="2" t="s">
        <v>21</v>
      </c>
      <c r="F1801" s="4">
        <v>88</v>
      </c>
      <c r="G1801" s="5">
        <v>266.77209888218033</v>
      </c>
      <c r="H1801" s="2" t="s">
        <v>18</v>
      </c>
    </row>
    <row r="1802" spans="2:8" ht="16.5" x14ac:dyDescent="0.3">
      <c r="B1802" s="3">
        <v>1360</v>
      </c>
      <c r="C1802" s="117" t="s">
        <v>9</v>
      </c>
      <c r="D1802" s="10">
        <v>38617</v>
      </c>
      <c r="E1802" s="2" t="s">
        <v>21</v>
      </c>
      <c r="F1802" s="4">
        <v>87</v>
      </c>
      <c r="G1802" s="5">
        <v>263.11074857106775</v>
      </c>
      <c r="H1802" s="2" t="s">
        <v>19</v>
      </c>
    </row>
    <row r="1803" spans="2:8" ht="16.5" x14ac:dyDescent="0.3">
      <c r="B1803" s="3">
        <v>310</v>
      </c>
      <c r="C1803" s="117" t="s">
        <v>9</v>
      </c>
      <c r="D1803" s="10">
        <v>38540</v>
      </c>
      <c r="E1803" s="2" t="s">
        <v>21</v>
      </c>
      <c r="F1803" s="4">
        <v>83</v>
      </c>
      <c r="G1803" s="5">
        <v>251.62937525083981</v>
      </c>
      <c r="H1803" s="2" t="s">
        <v>19</v>
      </c>
    </row>
    <row r="1804" spans="2:8" ht="16.5" x14ac:dyDescent="0.3">
      <c r="B1804" s="3">
        <v>1113</v>
      </c>
      <c r="C1804" s="117" t="s">
        <v>9</v>
      </c>
      <c r="D1804" s="10">
        <v>38265</v>
      </c>
      <c r="E1804" s="2" t="s">
        <v>21</v>
      </c>
      <c r="F1804" s="4">
        <v>82</v>
      </c>
      <c r="G1804" s="5">
        <v>248.20917526875209</v>
      </c>
      <c r="H1804" s="2" t="s">
        <v>17</v>
      </c>
    </row>
    <row r="1805" spans="2:8" ht="16.5" x14ac:dyDescent="0.3">
      <c r="B1805" s="3">
        <v>921</v>
      </c>
      <c r="C1805" s="117" t="s">
        <v>9</v>
      </c>
      <c r="D1805" s="10">
        <v>38452</v>
      </c>
      <c r="E1805" s="2" t="s">
        <v>21</v>
      </c>
      <c r="F1805" s="4">
        <v>80</v>
      </c>
      <c r="G1805" s="5">
        <v>240.69010526776344</v>
      </c>
      <c r="H1805" s="2" t="s">
        <v>20</v>
      </c>
    </row>
    <row r="1806" spans="2:8" ht="16.5" x14ac:dyDescent="0.3">
      <c r="B1806" s="3">
        <v>1144</v>
      </c>
      <c r="C1806" s="117" t="s">
        <v>9</v>
      </c>
      <c r="D1806" s="10">
        <v>38342</v>
      </c>
      <c r="E1806" s="2" t="s">
        <v>21</v>
      </c>
      <c r="F1806" s="4">
        <v>77</v>
      </c>
      <c r="G1806" s="5">
        <v>232.62615004199816</v>
      </c>
      <c r="H1806" s="2" t="s">
        <v>18</v>
      </c>
    </row>
    <row r="1807" spans="2:8" ht="16.5" x14ac:dyDescent="0.3">
      <c r="B1807" s="3">
        <v>1761</v>
      </c>
      <c r="C1807" s="117" t="s">
        <v>9</v>
      </c>
      <c r="D1807" s="10">
        <v>38298</v>
      </c>
      <c r="E1807" s="2" t="s">
        <v>21</v>
      </c>
      <c r="F1807" s="4">
        <v>77</v>
      </c>
      <c r="G1807" s="5">
        <v>232.78300193286029</v>
      </c>
      <c r="H1807" s="2" t="s">
        <v>17</v>
      </c>
    </row>
    <row r="1808" spans="2:8" ht="16.5" x14ac:dyDescent="0.3">
      <c r="B1808" s="3">
        <v>1461</v>
      </c>
      <c r="C1808" s="117" t="s">
        <v>9</v>
      </c>
      <c r="D1808" s="10">
        <v>38485</v>
      </c>
      <c r="E1808" s="2" t="s">
        <v>21</v>
      </c>
      <c r="F1808" s="4">
        <v>73</v>
      </c>
      <c r="G1808" s="5">
        <v>222.08676582590357</v>
      </c>
      <c r="H1808" s="2" t="s">
        <v>17</v>
      </c>
    </row>
    <row r="1809" spans="2:8" ht="16.5" x14ac:dyDescent="0.3">
      <c r="B1809" s="3">
        <v>1420</v>
      </c>
      <c r="C1809" s="117" t="s">
        <v>9</v>
      </c>
      <c r="D1809" s="10">
        <v>38342</v>
      </c>
      <c r="E1809" s="2" t="s">
        <v>21</v>
      </c>
      <c r="F1809" s="4">
        <v>72</v>
      </c>
      <c r="G1809" s="5">
        <v>218.17265722795503</v>
      </c>
      <c r="H1809" s="2" t="s">
        <v>20</v>
      </c>
    </row>
    <row r="1810" spans="2:8" ht="16.5" x14ac:dyDescent="0.3">
      <c r="B1810" s="3">
        <v>1269</v>
      </c>
      <c r="C1810" s="117" t="s">
        <v>9</v>
      </c>
      <c r="D1810" s="10">
        <v>38342</v>
      </c>
      <c r="E1810" s="2" t="s">
        <v>21</v>
      </c>
      <c r="F1810" s="4">
        <v>71</v>
      </c>
      <c r="G1810" s="5">
        <v>215.32844026172367</v>
      </c>
      <c r="H1810" s="2" t="s">
        <v>19</v>
      </c>
    </row>
    <row r="1811" spans="2:8" ht="16.5" x14ac:dyDescent="0.3">
      <c r="B1811" s="3">
        <v>1640</v>
      </c>
      <c r="C1811" s="117" t="s">
        <v>9</v>
      </c>
      <c r="D1811" s="10">
        <v>38584</v>
      </c>
      <c r="E1811" s="2" t="s">
        <v>21</v>
      </c>
      <c r="F1811" s="4">
        <v>70</v>
      </c>
      <c r="G1811" s="5">
        <v>212.01090684722931</v>
      </c>
      <c r="H1811" s="2" t="s">
        <v>18</v>
      </c>
    </row>
    <row r="1812" spans="2:8" ht="16.5" x14ac:dyDescent="0.3">
      <c r="B1812" s="3">
        <v>231</v>
      </c>
      <c r="C1812" s="117" t="s">
        <v>9</v>
      </c>
      <c r="D1812" s="10">
        <v>38067</v>
      </c>
      <c r="E1812" s="2" t="s">
        <v>21</v>
      </c>
      <c r="F1812" s="4">
        <v>64</v>
      </c>
      <c r="G1812" s="5">
        <v>193.83879299726061</v>
      </c>
      <c r="H1812" s="2" t="s">
        <v>19</v>
      </c>
    </row>
    <row r="1813" spans="2:8" ht="16.5" x14ac:dyDescent="0.3">
      <c r="B1813" s="3">
        <v>263</v>
      </c>
      <c r="C1813" s="117" t="s">
        <v>9</v>
      </c>
      <c r="D1813" s="10">
        <v>39024</v>
      </c>
      <c r="E1813" s="2" t="s">
        <v>21</v>
      </c>
      <c r="F1813" s="4">
        <v>62</v>
      </c>
      <c r="G1813" s="5">
        <v>187.61965072290988</v>
      </c>
      <c r="H1813" s="2" t="s">
        <v>18</v>
      </c>
    </row>
    <row r="1814" spans="2:8" ht="16.5" x14ac:dyDescent="0.3">
      <c r="B1814" s="3">
        <v>1887</v>
      </c>
      <c r="C1814" s="117" t="s">
        <v>9</v>
      </c>
      <c r="D1814" s="10">
        <v>38463</v>
      </c>
      <c r="E1814" s="2" t="s">
        <v>21</v>
      </c>
      <c r="F1814" s="4">
        <v>61</v>
      </c>
      <c r="G1814" s="5">
        <v>185.3147883164014</v>
      </c>
      <c r="H1814" s="2" t="s">
        <v>18</v>
      </c>
    </row>
    <row r="1815" spans="2:8" ht="16.5" x14ac:dyDescent="0.3">
      <c r="B1815" s="3">
        <v>301</v>
      </c>
      <c r="C1815" s="117" t="s">
        <v>9</v>
      </c>
      <c r="D1815" s="10">
        <v>38463</v>
      </c>
      <c r="E1815" s="2" t="s">
        <v>21</v>
      </c>
      <c r="F1815" s="4">
        <v>60</v>
      </c>
      <c r="G1815" s="5">
        <v>182.21269449394873</v>
      </c>
      <c r="H1815" s="2" t="s">
        <v>20</v>
      </c>
    </row>
    <row r="1816" spans="2:8" ht="16.5" x14ac:dyDescent="0.3">
      <c r="B1816" s="3">
        <v>20</v>
      </c>
      <c r="C1816" s="117" t="s">
        <v>9</v>
      </c>
      <c r="D1816" s="10">
        <v>38683</v>
      </c>
      <c r="E1816" s="2" t="s">
        <v>21</v>
      </c>
      <c r="F1816" s="4">
        <v>57</v>
      </c>
      <c r="G1816" s="5">
        <v>173.11529461915569</v>
      </c>
      <c r="H1816" s="2" t="s">
        <v>18</v>
      </c>
    </row>
    <row r="1817" spans="2:8" ht="16.5" x14ac:dyDescent="0.3">
      <c r="B1817" s="3">
        <v>1824</v>
      </c>
      <c r="C1817" s="117" t="s">
        <v>9</v>
      </c>
      <c r="D1817" s="10">
        <v>38892</v>
      </c>
      <c r="E1817" s="2" t="s">
        <v>21</v>
      </c>
      <c r="F1817" s="4">
        <v>50</v>
      </c>
      <c r="G1817" s="5">
        <v>151.66817286074655</v>
      </c>
      <c r="H1817" s="2" t="s">
        <v>18</v>
      </c>
    </row>
    <row r="1818" spans="2:8" ht="16.5" x14ac:dyDescent="0.3">
      <c r="B1818" s="3">
        <v>452</v>
      </c>
      <c r="C1818" s="117" t="s">
        <v>9</v>
      </c>
      <c r="D1818" s="10">
        <v>38111</v>
      </c>
      <c r="E1818" s="2" t="s">
        <v>21</v>
      </c>
      <c r="F1818" s="4">
        <v>48</v>
      </c>
      <c r="G1818" s="5">
        <v>145.84691044279441</v>
      </c>
      <c r="H1818" s="2" t="s">
        <v>20</v>
      </c>
    </row>
    <row r="1819" spans="2:8" ht="16.5" x14ac:dyDescent="0.3">
      <c r="B1819" s="3">
        <v>5</v>
      </c>
      <c r="C1819" s="117" t="s">
        <v>9</v>
      </c>
      <c r="D1819" s="10">
        <v>38155</v>
      </c>
      <c r="E1819" s="2" t="s">
        <v>21</v>
      </c>
      <c r="F1819" s="4">
        <v>43</v>
      </c>
      <c r="G1819" s="5">
        <v>130.60287243901442</v>
      </c>
      <c r="H1819" s="2" t="s">
        <v>18</v>
      </c>
    </row>
    <row r="1820" spans="2:8" ht="16.5" x14ac:dyDescent="0.3">
      <c r="B1820" s="3">
        <v>375</v>
      </c>
      <c r="C1820" s="117" t="s">
        <v>9</v>
      </c>
      <c r="D1820" s="10">
        <v>38749</v>
      </c>
      <c r="E1820" s="2" t="s">
        <v>21</v>
      </c>
      <c r="F1820" s="4">
        <v>31</v>
      </c>
      <c r="G1820" s="5">
        <v>95.680691267513808</v>
      </c>
      <c r="H1820" s="2" t="s">
        <v>17</v>
      </c>
    </row>
    <row r="1821" spans="2:8" ht="16.5" x14ac:dyDescent="0.3">
      <c r="B1821" s="3">
        <v>723</v>
      </c>
      <c r="C1821" s="117" t="s">
        <v>9</v>
      </c>
      <c r="D1821" s="10">
        <v>38221</v>
      </c>
      <c r="E1821" s="2" t="s">
        <v>21</v>
      </c>
      <c r="F1821" s="4">
        <v>30</v>
      </c>
      <c r="G1821" s="5">
        <v>92.030625673172352</v>
      </c>
      <c r="H1821" s="2" t="s">
        <v>18</v>
      </c>
    </row>
    <row r="1822" spans="2:8" ht="16.5" x14ac:dyDescent="0.3">
      <c r="B1822" s="3">
        <v>993</v>
      </c>
      <c r="C1822" s="117" t="s">
        <v>9</v>
      </c>
      <c r="D1822" s="10">
        <v>38078</v>
      </c>
      <c r="E1822" s="2" t="s">
        <v>21</v>
      </c>
      <c r="F1822" s="4">
        <v>30</v>
      </c>
      <c r="G1822" s="5">
        <v>91.71732531853138</v>
      </c>
      <c r="H1822" s="2" t="s">
        <v>19</v>
      </c>
    </row>
    <row r="1823" spans="2:8" ht="16.5" x14ac:dyDescent="0.3">
      <c r="B1823" s="3">
        <v>1063</v>
      </c>
      <c r="C1823" s="117" t="s">
        <v>9</v>
      </c>
      <c r="D1823" s="10">
        <v>38100</v>
      </c>
      <c r="E1823" s="2" t="s">
        <v>21</v>
      </c>
      <c r="F1823" s="4">
        <v>28</v>
      </c>
      <c r="G1823" s="5">
        <v>85.460904685258157</v>
      </c>
      <c r="H1823" s="2" t="s">
        <v>20</v>
      </c>
    </row>
    <row r="1824" spans="2:8" ht="16.5" x14ac:dyDescent="0.3">
      <c r="B1824" s="3">
        <v>1102</v>
      </c>
      <c r="C1824" s="117" t="s">
        <v>9</v>
      </c>
      <c r="D1824" s="10">
        <v>38672</v>
      </c>
      <c r="E1824" s="2" t="s">
        <v>21</v>
      </c>
      <c r="F1824" s="4">
        <v>23</v>
      </c>
      <c r="G1824" s="5">
        <v>71.298686579104526</v>
      </c>
      <c r="H1824" s="2" t="s">
        <v>20</v>
      </c>
    </row>
    <row r="1825" spans="2:8" ht="16.5" x14ac:dyDescent="0.3">
      <c r="B1825" s="3">
        <v>917</v>
      </c>
      <c r="C1825" s="117" t="s">
        <v>9</v>
      </c>
      <c r="D1825" s="10">
        <v>38914</v>
      </c>
      <c r="E1825" s="2" t="s">
        <v>21</v>
      </c>
      <c r="F1825" s="4">
        <v>19</v>
      </c>
      <c r="G1825" s="5">
        <v>58.735580557472737</v>
      </c>
      <c r="H1825" s="2" t="s">
        <v>20</v>
      </c>
    </row>
    <row r="1826" spans="2:8" ht="16.5" x14ac:dyDescent="0.3">
      <c r="B1826" s="3">
        <v>1849</v>
      </c>
      <c r="C1826" s="117" t="s">
        <v>9</v>
      </c>
      <c r="D1826" s="10">
        <v>38562</v>
      </c>
      <c r="E1826" s="2" t="s">
        <v>21</v>
      </c>
      <c r="F1826" s="4">
        <v>12</v>
      </c>
      <c r="G1826" s="5">
        <v>37.851664258571823</v>
      </c>
      <c r="H1826" s="2" t="s">
        <v>20</v>
      </c>
    </row>
    <row r="1827" spans="2:8" ht="16.5" x14ac:dyDescent="0.3">
      <c r="B1827" s="3">
        <v>1833</v>
      </c>
      <c r="C1827" s="117" t="s">
        <v>9</v>
      </c>
      <c r="D1827" s="10">
        <v>38364</v>
      </c>
      <c r="E1827" s="2" t="s">
        <v>21</v>
      </c>
      <c r="F1827" s="4">
        <v>12</v>
      </c>
      <c r="G1827" s="5">
        <v>37.991916032039505</v>
      </c>
      <c r="H1827" s="2" t="s">
        <v>20</v>
      </c>
    </row>
    <row r="1828" spans="2:8" ht="16.5" x14ac:dyDescent="0.3">
      <c r="B1828" s="3">
        <v>1400</v>
      </c>
      <c r="C1828" s="117" t="s">
        <v>9</v>
      </c>
      <c r="D1828" s="10">
        <v>38100</v>
      </c>
      <c r="E1828" s="2" t="s">
        <v>21</v>
      </c>
      <c r="F1828" s="4">
        <v>9</v>
      </c>
      <c r="G1828" s="5">
        <v>28.683682099948655</v>
      </c>
      <c r="H1828" s="2" t="s">
        <v>17</v>
      </c>
    </row>
    <row r="1829" spans="2:8" ht="16.5" x14ac:dyDescent="0.3">
      <c r="B1829" s="3">
        <v>601</v>
      </c>
      <c r="C1829" s="117" t="s">
        <v>9</v>
      </c>
      <c r="D1829" s="10">
        <v>38936</v>
      </c>
      <c r="E1829" s="2" t="s">
        <v>21</v>
      </c>
      <c r="F1829" s="4">
        <v>6</v>
      </c>
      <c r="G1829" s="5">
        <v>20.229703821540529</v>
      </c>
      <c r="H1829" s="2" t="s">
        <v>17</v>
      </c>
    </row>
    <row r="1830" spans="2:8" ht="16.5" x14ac:dyDescent="0.3">
      <c r="B1830" s="3">
        <v>466</v>
      </c>
      <c r="C1830" s="117" t="s">
        <v>9</v>
      </c>
      <c r="D1830" s="10">
        <v>38760</v>
      </c>
      <c r="E1830" s="2" t="s">
        <v>21</v>
      </c>
      <c r="F1830" s="4">
        <v>2</v>
      </c>
      <c r="G1830" s="5">
        <v>8.7479494068217463</v>
      </c>
      <c r="H1830" s="2" t="s">
        <v>18</v>
      </c>
    </row>
    <row r="1831" spans="2:8" ht="16.5" x14ac:dyDescent="0.3">
      <c r="B1831" s="3">
        <v>1548</v>
      </c>
      <c r="C1831" s="117" t="s">
        <v>9</v>
      </c>
      <c r="D1831" s="10">
        <v>39013</v>
      </c>
      <c r="E1831" s="2" t="s">
        <v>21</v>
      </c>
      <c r="F1831" s="4">
        <v>1</v>
      </c>
      <c r="G1831" s="5">
        <v>5.3199136076983713</v>
      </c>
      <c r="H1831" s="2" t="s">
        <v>19</v>
      </c>
    </row>
    <row r="1832" spans="2:8" ht="16.5" x14ac:dyDescent="0.3">
      <c r="B1832" s="3">
        <v>966</v>
      </c>
      <c r="C1832" s="117" t="s">
        <v>9</v>
      </c>
      <c r="D1832" s="10">
        <v>38925</v>
      </c>
      <c r="E1832" s="2" t="s">
        <v>21</v>
      </c>
      <c r="F1832" s="4">
        <v>1</v>
      </c>
      <c r="G1832" s="5">
        <v>5.2816840348822387</v>
      </c>
      <c r="H1832" s="2" t="s">
        <v>17</v>
      </c>
    </row>
    <row r="1833" spans="2:8" ht="16.5" x14ac:dyDescent="0.3">
      <c r="B1833" s="3">
        <v>50</v>
      </c>
      <c r="C1833" s="117" t="s">
        <v>9</v>
      </c>
      <c r="D1833" s="10">
        <v>38309</v>
      </c>
      <c r="E1833" s="2" t="s">
        <v>21</v>
      </c>
      <c r="F1833" s="4">
        <v>1</v>
      </c>
      <c r="G1833" s="5">
        <v>5.599704779498877</v>
      </c>
      <c r="H1833" s="2" t="s">
        <v>19</v>
      </c>
    </row>
    <row r="1834" spans="2:8" ht="16.5" x14ac:dyDescent="0.3">
      <c r="B1834" s="3">
        <v>68</v>
      </c>
      <c r="C1834" s="117" t="s">
        <v>9</v>
      </c>
      <c r="D1834" s="10">
        <v>38914</v>
      </c>
      <c r="E1834" s="2" t="s">
        <v>21</v>
      </c>
      <c r="F1834" s="4">
        <v>0</v>
      </c>
      <c r="G1834" s="5">
        <v>2.3682330895483967</v>
      </c>
      <c r="H1834" s="2" t="s">
        <v>19</v>
      </c>
    </row>
    <row r="1835" spans="2:8" ht="16.5" x14ac:dyDescent="0.3">
      <c r="B1835" s="3">
        <v>1460</v>
      </c>
      <c r="C1835" s="117" t="s">
        <v>9</v>
      </c>
      <c r="D1835" s="10">
        <v>39013</v>
      </c>
      <c r="E1835" s="2" t="s">
        <v>21</v>
      </c>
      <c r="F1835" s="4">
        <v>-1</v>
      </c>
      <c r="G1835" s="5">
        <v>-0.12859943512322669</v>
      </c>
      <c r="H1835" s="2" t="s">
        <v>19</v>
      </c>
    </row>
    <row r="1836" spans="2:8" ht="16.5" x14ac:dyDescent="0.3">
      <c r="B1836" s="3">
        <v>1216</v>
      </c>
      <c r="C1836" s="117" t="s">
        <v>9</v>
      </c>
      <c r="D1836" s="10">
        <v>38243</v>
      </c>
      <c r="E1836" s="2" t="s">
        <v>21</v>
      </c>
      <c r="F1836" s="4">
        <v>-1</v>
      </c>
      <c r="G1836" s="5">
        <v>-1.145171893891844</v>
      </c>
      <c r="H1836" s="2" t="s">
        <v>19</v>
      </c>
    </row>
    <row r="1837" spans="2:8" ht="16.5" x14ac:dyDescent="0.3">
      <c r="B1837" s="3">
        <v>839</v>
      </c>
      <c r="C1837" s="117" t="s">
        <v>9</v>
      </c>
      <c r="D1837" s="10">
        <v>38034</v>
      </c>
      <c r="E1837" s="2" t="s">
        <v>21</v>
      </c>
      <c r="F1837" s="4">
        <v>-9</v>
      </c>
      <c r="G1837" s="5">
        <v>-24.921999927055641</v>
      </c>
      <c r="H1837" s="2" t="s">
        <v>20</v>
      </c>
    </row>
    <row r="1838" spans="2:8" ht="16.5" x14ac:dyDescent="0.3">
      <c r="B1838" s="3">
        <v>1652</v>
      </c>
      <c r="C1838" s="117" t="s">
        <v>9</v>
      </c>
      <c r="D1838" s="10">
        <v>39002</v>
      </c>
      <c r="E1838" s="2" t="s">
        <v>23</v>
      </c>
      <c r="F1838" s="4">
        <v>84</v>
      </c>
      <c r="G1838" s="5">
        <v>254.58342526964253</v>
      </c>
      <c r="H1838" s="2" t="s">
        <v>19</v>
      </c>
    </row>
    <row r="1839" spans="2:8" ht="16.5" x14ac:dyDescent="0.3">
      <c r="B1839" s="3">
        <v>1458</v>
      </c>
      <c r="C1839" s="117" t="s">
        <v>9</v>
      </c>
      <c r="D1839" s="10">
        <v>38826</v>
      </c>
      <c r="E1839" s="2" t="s">
        <v>23</v>
      </c>
      <c r="F1839" s="4">
        <v>84</v>
      </c>
      <c r="G1839" s="5">
        <v>254.27232164491826</v>
      </c>
      <c r="H1839" s="2" t="s">
        <v>20</v>
      </c>
    </row>
    <row r="1840" spans="2:8" ht="16.5" x14ac:dyDescent="0.3">
      <c r="B1840" s="3">
        <v>1544</v>
      </c>
      <c r="C1840" s="117" t="s">
        <v>9</v>
      </c>
      <c r="D1840" s="10">
        <v>38463</v>
      </c>
      <c r="E1840" s="2" t="s">
        <v>23</v>
      </c>
      <c r="F1840" s="4">
        <v>84</v>
      </c>
      <c r="G1840" s="5">
        <v>253.54108298185832</v>
      </c>
      <c r="H1840" s="2" t="s">
        <v>19</v>
      </c>
    </row>
    <row r="1841" spans="2:8" ht="16.5" x14ac:dyDescent="0.3">
      <c r="B1841" s="3">
        <v>1898</v>
      </c>
      <c r="C1841" s="117" t="s">
        <v>9</v>
      </c>
      <c r="D1841" s="10">
        <v>38001</v>
      </c>
      <c r="E1841" s="2" t="s">
        <v>23</v>
      </c>
      <c r="F1841" s="4">
        <v>72</v>
      </c>
      <c r="G1841" s="5">
        <v>217.83588624347365</v>
      </c>
      <c r="H1841" s="2" t="s">
        <v>19</v>
      </c>
    </row>
    <row r="1842" spans="2:8" ht="16.5" x14ac:dyDescent="0.3">
      <c r="B1842" s="3">
        <v>1172</v>
      </c>
      <c r="C1842" s="117" t="s">
        <v>9</v>
      </c>
      <c r="D1842" s="10">
        <v>38617</v>
      </c>
      <c r="E1842" s="2" t="s">
        <v>23</v>
      </c>
      <c r="F1842" s="4">
        <v>68</v>
      </c>
      <c r="G1842" s="5">
        <v>206.20589088795145</v>
      </c>
      <c r="H1842" s="2" t="s">
        <v>17</v>
      </c>
    </row>
    <row r="1843" spans="2:8" ht="16.5" x14ac:dyDescent="0.3">
      <c r="B1843" s="3">
        <v>934</v>
      </c>
      <c r="C1843" s="117" t="s">
        <v>9</v>
      </c>
      <c r="D1843" s="10">
        <v>38078</v>
      </c>
      <c r="E1843" s="2" t="s">
        <v>23</v>
      </c>
      <c r="F1843" s="4">
        <v>57</v>
      </c>
      <c r="G1843" s="5">
        <v>173.06756590039018</v>
      </c>
      <c r="H1843" s="2" t="s">
        <v>20</v>
      </c>
    </row>
    <row r="1844" spans="2:8" ht="16.5" x14ac:dyDescent="0.3">
      <c r="B1844" s="3">
        <v>298</v>
      </c>
      <c r="C1844" s="117" t="s">
        <v>9</v>
      </c>
      <c r="D1844" s="10">
        <v>38133</v>
      </c>
      <c r="E1844" s="2" t="s">
        <v>23</v>
      </c>
      <c r="F1844" s="4">
        <v>56</v>
      </c>
      <c r="G1844" s="5">
        <v>169.19487194523822</v>
      </c>
      <c r="H1844" s="2" t="s">
        <v>17</v>
      </c>
    </row>
    <row r="1845" spans="2:8" ht="16.5" x14ac:dyDescent="0.3">
      <c r="B1845" s="3">
        <v>1376</v>
      </c>
      <c r="C1845" s="117" t="s">
        <v>9</v>
      </c>
      <c r="D1845" s="10">
        <v>38375</v>
      </c>
      <c r="E1845" s="2" t="s">
        <v>23</v>
      </c>
      <c r="F1845" s="4">
        <v>55</v>
      </c>
      <c r="G1845" s="5">
        <v>167.69300314757166</v>
      </c>
      <c r="H1845" s="2" t="s">
        <v>19</v>
      </c>
    </row>
    <row r="1846" spans="2:8" ht="16.5" x14ac:dyDescent="0.3">
      <c r="B1846" s="3">
        <v>72</v>
      </c>
      <c r="C1846" s="117" t="s">
        <v>9</v>
      </c>
      <c r="D1846" s="10">
        <v>38155</v>
      </c>
      <c r="E1846" s="2" t="s">
        <v>23</v>
      </c>
      <c r="F1846" s="4">
        <v>54</v>
      </c>
      <c r="G1846" s="5">
        <v>163.86605406277587</v>
      </c>
      <c r="H1846" s="2" t="s">
        <v>17</v>
      </c>
    </row>
    <row r="1847" spans="2:8" ht="16.5" x14ac:dyDescent="0.3">
      <c r="B1847" s="3">
        <v>1389</v>
      </c>
      <c r="C1847" s="117" t="s">
        <v>9</v>
      </c>
      <c r="D1847" s="10">
        <v>38166</v>
      </c>
      <c r="E1847" s="2" t="s">
        <v>23</v>
      </c>
      <c r="F1847" s="4">
        <v>33</v>
      </c>
      <c r="G1847" s="5">
        <v>101.08856134949143</v>
      </c>
      <c r="H1847" s="2" t="s">
        <v>17</v>
      </c>
    </row>
    <row r="1848" spans="2:8" ht="16.5" x14ac:dyDescent="0.3">
      <c r="B1848" s="3">
        <v>1473</v>
      </c>
      <c r="C1848" s="117" t="s">
        <v>9</v>
      </c>
      <c r="D1848" s="10">
        <v>38078</v>
      </c>
      <c r="E1848" s="2" t="s">
        <v>23</v>
      </c>
      <c r="F1848" s="4">
        <v>33</v>
      </c>
      <c r="G1848" s="5">
        <v>101.69988655484008</v>
      </c>
      <c r="H1848" s="2" t="s">
        <v>20</v>
      </c>
    </row>
    <row r="1849" spans="2:8" ht="16.5" x14ac:dyDescent="0.3">
      <c r="B1849" s="3">
        <v>1368</v>
      </c>
      <c r="C1849" s="117" t="s">
        <v>9</v>
      </c>
      <c r="D1849" s="10">
        <v>38166</v>
      </c>
      <c r="E1849" s="2" t="s">
        <v>23</v>
      </c>
      <c r="F1849" s="4">
        <v>29</v>
      </c>
      <c r="G1849" s="5">
        <v>89.172802878693929</v>
      </c>
      <c r="H1849" s="2" t="s">
        <v>19</v>
      </c>
    </row>
    <row r="1850" spans="2:8" ht="16.5" x14ac:dyDescent="0.3">
      <c r="B1850" s="3">
        <v>225</v>
      </c>
      <c r="C1850" s="117" t="s">
        <v>9</v>
      </c>
      <c r="D1850" s="10">
        <v>38023</v>
      </c>
      <c r="E1850" s="2" t="s">
        <v>23</v>
      </c>
      <c r="F1850" s="4">
        <v>24</v>
      </c>
      <c r="G1850" s="5">
        <v>74.243899422562194</v>
      </c>
      <c r="H1850" s="2" t="s">
        <v>19</v>
      </c>
    </row>
    <row r="1851" spans="2:8" ht="16.5" x14ac:dyDescent="0.3">
      <c r="B1851" s="3">
        <v>1229</v>
      </c>
      <c r="C1851" s="117" t="s">
        <v>9</v>
      </c>
      <c r="D1851" s="10">
        <v>38463</v>
      </c>
      <c r="E1851" s="2" t="s">
        <v>23</v>
      </c>
      <c r="F1851" s="4">
        <v>19</v>
      </c>
      <c r="G1851" s="5">
        <v>58.720890783599678</v>
      </c>
      <c r="H1851" s="2" t="s">
        <v>18</v>
      </c>
    </row>
    <row r="1852" spans="2:8" ht="16.5" x14ac:dyDescent="0.3">
      <c r="B1852" s="3">
        <v>1606</v>
      </c>
      <c r="C1852" s="117" t="s">
        <v>9</v>
      </c>
      <c r="D1852" s="10">
        <v>38518</v>
      </c>
      <c r="E1852" s="2" t="s">
        <v>23</v>
      </c>
      <c r="F1852" s="4">
        <v>15</v>
      </c>
      <c r="G1852" s="5">
        <v>46.567063375670365</v>
      </c>
      <c r="H1852" s="2" t="s">
        <v>19</v>
      </c>
    </row>
    <row r="1853" spans="2:8" ht="16.5" x14ac:dyDescent="0.3">
      <c r="B1853" s="3">
        <v>382</v>
      </c>
      <c r="C1853" s="117" t="s">
        <v>9</v>
      </c>
      <c r="D1853" s="10">
        <v>38793</v>
      </c>
      <c r="E1853" s="2" t="s">
        <v>23</v>
      </c>
      <c r="F1853" s="4">
        <v>11</v>
      </c>
      <c r="G1853" s="5">
        <v>35.076818705440886</v>
      </c>
      <c r="H1853" s="2" t="s">
        <v>17</v>
      </c>
    </row>
    <row r="1854" spans="2:8" ht="16.5" x14ac:dyDescent="0.3">
      <c r="B1854" s="3">
        <v>480</v>
      </c>
      <c r="C1854" s="117" t="s">
        <v>9</v>
      </c>
      <c r="D1854" s="10">
        <v>38859</v>
      </c>
      <c r="E1854" s="2" t="s">
        <v>23</v>
      </c>
      <c r="F1854" s="4">
        <v>10</v>
      </c>
      <c r="G1854" s="5">
        <v>31.785155418327982</v>
      </c>
      <c r="H1854" s="2" t="s">
        <v>20</v>
      </c>
    </row>
    <row r="1855" spans="2:8" ht="16.5" x14ac:dyDescent="0.3">
      <c r="B1855" s="3">
        <v>1147</v>
      </c>
      <c r="C1855" s="117" t="s">
        <v>9</v>
      </c>
      <c r="D1855" s="10">
        <v>38177</v>
      </c>
      <c r="E1855" s="2" t="s">
        <v>23</v>
      </c>
      <c r="F1855" s="4">
        <v>8</v>
      </c>
      <c r="G1855" s="5">
        <v>26.088167418036129</v>
      </c>
      <c r="H1855" s="2" t="s">
        <v>20</v>
      </c>
    </row>
    <row r="1856" spans="2:8" ht="16.5" x14ac:dyDescent="0.3">
      <c r="B1856" s="3">
        <v>152</v>
      </c>
      <c r="C1856" s="117" t="s">
        <v>9</v>
      </c>
      <c r="D1856" s="10">
        <v>38232</v>
      </c>
      <c r="E1856" s="2" t="s">
        <v>23</v>
      </c>
      <c r="F1856" s="4">
        <v>6</v>
      </c>
      <c r="G1856" s="5">
        <v>20.32160187847996</v>
      </c>
      <c r="H1856" s="2" t="s">
        <v>18</v>
      </c>
    </row>
    <row r="1857" spans="2:8" ht="16.5" x14ac:dyDescent="0.3">
      <c r="B1857" s="3">
        <v>968</v>
      </c>
      <c r="C1857" s="117" t="s">
        <v>9</v>
      </c>
      <c r="D1857" s="10">
        <v>38815</v>
      </c>
      <c r="E1857" s="2" t="s">
        <v>23</v>
      </c>
      <c r="F1857" s="4">
        <v>5</v>
      </c>
      <c r="G1857" s="5">
        <v>16.422750032809695</v>
      </c>
      <c r="H1857" s="2" t="s">
        <v>19</v>
      </c>
    </row>
    <row r="1858" spans="2:8" ht="16.5" x14ac:dyDescent="0.3">
      <c r="B1858" s="3">
        <v>1809</v>
      </c>
      <c r="C1858" s="117" t="s">
        <v>9</v>
      </c>
      <c r="D1858" s="10">
        <v>38056</v>
      </c>
      <c r="E1858" s="2" t="s">
        <v>23</v>
      </c>
      <c r="F1858" s="4">
        <v>5</v>
      </c>
      <c r="G1858" s="5">
        <v>17.469809541800071</v>
      </c>
      <c r="H1858" s="2" t="s">
        <v>17</v>
      </c>
    </row>
    <row r="1859" spans="2:8" ht="16.5" x14ac:dyDescent="0.3">
      <c r="B1859" s="3">
        <v>695</v>
      </c>
      <c r="C1859" s="117" t="s">
        <v>9</v>
      </c>
      <c r="D1859" s="10">
        <v>38430</v>
      </c>
      <c r="E1859" s="2" t="s">
        <v>23</v>
      </c>
      <c r="F1859" s="4">
        <v>0</v>
      </c>
      <c r="G1859" s="5">
        <v>1.5802940518086344</v>
      </c>
      <c r="H1859" s="2" t="s">
        <v>19</v>
      </c>
    </row>
    <row r="1860" spans="2:8" ht="16.5" x14ac:dyDescent="0.3">
      <c r="B1860" s="3">
        <v>350</v>
      </c>
      <c r="C1860" s="117" t="s">
        <v>9</v>
      </c>
      <c r="D1860" s="10">
        <v>38760</v>
      </c>
      <c r="E1860" s="2" t="s">
        <v>23</v>
      </c>
      <c r="F1860" s="4">
        <v>-4</v>
      </c>
      <c r="G1860" s="5">
        <v>-9.5040489301123898</v>
      </c>
      <c r="H1860" s="2" t="s">
        <v>19</v>
      </c>
    </row>
    <row r="1861" spans="2:8" ht="16.5" x14ac:dyDescent="0.3">
      <c r="B1861" s="3">
        <v>1525</v>
      </c>
      <c r="C1861" s="117" t="s">
        <v>9</v>
      </c>
      <c r="D1861" s="10">
        <v>38320</v>
      </c>
      <c r="E1861" s="2" t="s">
        <v>23</v>
      </c>
      <c r="F1861" s="4">
        <v>-8</v>
      </c>
      <c r="G1861" s="5">
        <v>-22.286591550898308</v>
      </c>
      <c r="H1861" s="2" t="s">
        <v>18</v>
      </c>
    </row>
    <row r="1862" spans="2:8" ht="16.5" x14ac:dyDescent="0.3">
      <c r="B1862" s="3">
        <v>507</v>
      </c>
      <c r="C1862" s="117" t="s">
        <v>9</v>
      </c>
      <c r="D1862" s="10">
        <v>38551</v>
      </c>
      <c r="E1862" s="2" t="s">
        <v>25</v>
      </c>
      <c r="F1862" s="4">
        <v>87</v>
      </c>
      <c r="G1862" s="5">
        <v>262.49660177211871</v>
      </c>
      <c r="H1862" s="2" t="s">
        <v>19</v>
      </c>
    </row>
    <row r="1863" spans="2:8" ht="16.5" x14ac:dyDescent="0.3">
      <c r="B1863" s="3">
        <v>291</v>
      </c>
      <c r="C1863" s="117" t="s">
        <v>9</v>
      </c>
      <c r="D1863" s="10">
        <v>38991</v>
      </c>
      <c r="E1863" s="2" t="s">
        <v>25</v>
      </c>
      <c r="F1863" s="4">
        <v>83</v>
      </c>
      <c r="G1863" s="5">
        <v>251.49840546378712</v>
      </c>
      <c r="H1863" s="2" t="s">
        <v>18</v>
      </c>
    </row>
    <row r="1864" spans="2:8" ht="16.5" x14ac:dyDescent="0.3">
      <c r="B1864" s="3">
        <v>1832</v>
      </c>
      <c r="C1864" s="117" t="s">
        <v>9</v>
      </c>
      <c r="D1864" s="10">
        <v>38617</v>
      </c>
      <c r="E1864" s="2" t="s">
        <v>25</v>
      </c>
      <c r="F1864" s="4">
        <v>81</v>
      </c>
      <c r="G1864" s="5">
        <v>245.21311554699477</v>
      </c>
      <c r="H1864" s="2" t="s">
        <v>19</v>
      </c>
    </row>
    <row r="1865" spans="2:8" ht="16.5" x14ac:dyDescent="0.3">
      <c r="B1865" s="3">
        <v>1724</v>
      </c>
      <c r="C1865" s="117" t="s">
        <v>9</v>
      </c>
      <c r="D1865" s="10">
        <v>38496</v>
      </c>
      <c r="E1865" s="2" t="s">
        <v>25</v>
      </c>
      <c r="F1865" s="4">
        <v>72</v>
      </c>
      <c r="G1865" s="5">
        <v>218.05969697818949</v>
      </c>
      <c r="H1865" s="2" t="s">
        <v>20</v>
      </c>
    </row>
    <row r="1866" spans="2:8" ht="16.5" x14ac:dyDescent="0.3">
      <c r="B1866" s="3">
        <v>802</v>
      </c>
      <c r="C1866" s="117" t="s">
        <v>9</v>
      </c>
      <c r="D1866" s="10">
        <v>38529</v>
      </c>
      <c r="E1866" s="2" t="s">
        <v>25</v>
      </c>
      <c r="F1866" s="4">
        <v>71</v>
      </c>
      <c r="G1866" s="5">
        <v>215.07582310104507</v>
      </c>
      <c r="H1866" s="2" t="s">
        <v>17</v>
      </c>
    </row>
    <row r="1867" spans="2:8" ht="16.5" x14ac:dyDescent="0.3">
      <c r="B1867" s="3">
        <v>978</v>
      </c>
      <c r="C1867" s="117" t="s">
        <v>9</v>
      </c>
      <c r="D1867" s="10">
        <v>38485</v>
      </c>
      <c r="E1867" s="2" t="s">
        <v>25</v>
      </c>
      <c r="F1867" s="4">
        <v>67</v>
      </c>
      <c r="G1867" s="5">
        <v>203.43497713652508</v>
      </c>
      <c r="H1867" s="2" t="s">
        <v>19</v>
      </c>
    </row>
    <row r="1868" spans="2:8" ht="16.5" x14ac:dyDescent="0.3">
      <c r="B1868" s="3">
        <v>1497</v>
      </c>
      <c r="C1868" s="117" t="s">
        <v>9</v>
      </c>
      <c r="D1868" s="10">
        <v>38650</v>
      </c>
      <c r="E1868" s="2" t="s">
        <v>25</v>
      </c>
      <c r="F1868" s="4">
        <v>65</v>
      </c>
      <c r="G1868" s="5">
        <v>197.49619907968821</v>
      </c>
      <c r="H1868" s="2" t="s">
        <v>18</v>
      </c>
    </row>
    <row r="1869" spans="2:8" ht="16.5" x14ac:dyDescent="0.3">
      <c r="B1869" s="3">
        <v>1588</v>
      </c>
      <c r="C1869" s="117" t="s">
        <v>9</v>
      </c>
      <c r="D1869" s="10">
        <v>38540</v>
      </c>
      <c r="E1869" s="2" t="s">
        <v>25</v>
      </c>
      <c r="F1869" s="4">
        <v>61</v>
      </c>
      <c r="G1869" s="5">
        <v>184.83908498989172</v>
      </c>
      <c r="H1869" s="2" t="s">
        <v>18</v>
      </c>
    </row>
    <row r="1870" spans="2:8" ht="16.5" x14ac:dyDescent="0.3">
      <c r="B1870" s="3">
        <v>1543</v>
      </c>
      <c r="C1870" s="117" t="s">
        <v>9</v>
      </c>
      <c r="D1870" s="10">
        <v>38320</v>
      </c>
      <c r="E1870" s="2" t="s">
        <v>25</v>
      </c>
      <c r="F1870" s="4">
        <v>59</v>
      </c>
      <c r="G1870" s="5">
        <v>179.11705650607632</v>
      </c>
      <c r="H1870" s="2" t="s">
        <v>19</v>
      </c>
    </row>
    <row r="1871" spans="2:8" ht="16.5" x14ac:dyDescent="0.3">
      <c r="B1871" s="3">
        <v>867</v>
      </c>
      <c r="C1871" s="117" t="s">
        <v>9</v>
      </c>
      <c r="D1871" s="10">
        <v>38793</v>
      </c>
      <c r="E1871" s="2" t="s">
        <v>25</v>
      </c>
      <c r="F1871" s="4">
        <v>58</v>
      </c>
      <c r="G1871" s="5">
        <v>175.97423505292562</v>
      </c>
      <c r="H1871" s="2" t="s">
        <v>19</v>
      </c>
    </row>
    <row r="1872" spans="2:8" ht="16.5" x14ac:dyDescent="0.3">
      <c r="B1872" s="3">
        <v>543</v>
      </c>
      <c r="C1872" s="117" t="s">
        <v>9</v>
      </c>
      <c r="D1872" s="10">
        <v>38232</v>
      </c>
      <c r="E1872" s="2" t="s">
        <v>25</v>
      </c>
      <c r="F1872" s="4">
        <v>58</v>
      </c>
      <c r="G1872" s="5">
        <v>176.6097113560426</v>
      </c>
      <c r="H1872" s="2" t="s">
        <v>20</v>
      </c>
    </row>
    <row r="1873" spans="2:8" ht="16.5" x14ac:dyDescent="0.3">
      <c r="B1873" s="3">
        <v>561</v>
      </c>
      <c r="C1873" s="117" t="s">
        <v>9</v>
      </c>
      <c r="D1873" s="10">
        <v>38078</v>
      </c>
      <c r="E1873" s="2" t="s">
        <v>25</v>
      </c>
      <c r="F1873" s="4">
        <v>55</v>
      </c>
      <c r="G1873" s="5">
        <v>166.99029890676019</v>
      </c>
      <c r="H1873" s="2" t="s">
        <v>19</v>
      </c>
    </row>
    <row r="1874" spans="2:8" ht="16.5" x14ac:dyDescent="0.3">
      <c r="B1874" s="3">
        <v>661</v>
      </c>
      <c r="C1874" s="117" t="s">
        <v>9</v>
      </c>
      <c r="D1874" s="10">
        <v>38034</v>
      </c>
      <c r="E1874" s="2" t="s">
        <v>25</v>
      </c>
      <c r="F1874" s="4">
        <v>51</v>
      </c>
      <c r="G1874" s="5">
        <v>155.019536467064</v>
      </c>
      <c r="H1874" s="2" t="s">
        <v>17</v>
      </c>
    </row>
    <row r="1875" spans="2:8" ht="16.5" x14ac:dyDescent="0.3">
      <c r="B1875" s="3">
        <v>797</v>
      </c>
      <c r="C1875" s="117" t="s">
        <v>9</v>
      </c>
      <c r="D1875" s="10">
        <v>38353</v>
      </c>
      <c r="E1875" s="2" t="s">
        <v>25</v>
      </c>
      <c r="F1875" s="4">
        <v>47</v>
      </c>
      <c r="G1875" s="5">
        <v>142.8388636236887</v>
      </c>
      <c r="H1875" s="2" t="s">
        <v>20</v>
      </c>
    </row>
    <row r="1876" spans="2:8" ht="16.5" x14ac:dyDescent="0.3">
      <c r="B1876" s="3">
        <v>427</v>
      </c>
      <c r="C1876" s="117" t="s">
        <v>9</v>
      </c>
      <c r="D1876" s="10">
        <v>39068</v>
      </c>
      <c r="E1876" s="2" t="s">
        <v>25</v>
      </c>
      <c r="F1876" s="4">
        <v>43</v>
      </c>
      <c r="G1876" s="5">
        <v>130.80350038976189</v>
      </c>
      <c r="H1876" s="2" t="s">
        <v>19</v>
      </c>
    </row>
    <row r="1877" spans="2:8" ht="16.5" x14ac:dyDescent="0.3">
      <c r="B1877" s="3">
        <v>1308</v>
      </c>
      <c r="C1877" s="117" t="s">
        <v>9</v>
      </c>
      <c r="D1877" s="10">
        <v>38958</v>
      </c>
      <c r="E1877" s="2" t="s">
        <v>25</v>
      </c>
      <c r="F1877" s="4">
        <v>39</v>
      </c>
      <c r="G1877" s="5">
        <v>119.49155300741148</v>
      </c>
      <c r="H1877" s="2" t="s">
        <v>20</v>
      </c>
    </row>
    <row r="1878" spans="2:8" ht="16.5" x14ac:dyDescent="0.3">
      <c r="B1878" s="3">
        <v>1156</v>
      </c>
      <c r="C1878" s="117" t="s">
        <v>9</v>
      </c>
      <c r="D1878" s="10">
        <v>39046</v>
      </c>
      <c r="E1878" s="2" t="s">
        <v>25</v>
      </c>
      <c r="F1878" s="4">
        <v>33</v>
      </c>
      <c r="G1878" s="5">
        <v>100.50696775814504</v>
      </c>
      <c r="H1878" s="2" t="s">
        <v>17</v>
      </c>
    </row>
    <row r="1879" spans="2:8" ht="16.5" x14ac:dyDescent="0.3">
      <c r="B1879" s="3">
        <v>980</v>
      </c>
      <c r="C1879" s="117" t="s">
        <v>9</v>
      </c>
      <c r="D1879" s="10">
        <v>38870</v>
      </c>
      <c r="E1879" s="2" t="s">
        <v>25</v>
      </c>
      <c r="F1879" s="4">
        <v>28</v>
      </c>
      <c r="G1879" s="5">
        <v>85.787320991735939</v>
      </c>
      <c r="H1879" s="2" t="s">
        <v>17</v>
      </c>
    </row>
    <row r="1880" spans="2:8" ht="16.5" x14ac:dyDescent="0.3">
      <c r="B1880" s="3">
        <v>248</v>
      </c>
      <c r="C1880" s="117" t="s">
        <v>9</v>
      </c>
      <c r="D1880" s="10">
        <v>38584</v>
      </c>
      <c r="E1880" s="2" t="s">
        <v>25</v>
      </c>
      <c r="F1880" s="4">
        <v>25</v>
      </c>
      <c r="G1880" s="5">
        <v>77.014900645073141</v>
      </c>
      <c r="H1880" s="2" t="s">
        <v>19</v>
      </c>
    </row>
    <row r="1881" spans="2:8" ht="16.5" x14ac:dyDescent="0.3">
      <c r="B1881" s="3">
        <v>1615</v>
      </c>
      <c r="C1881" s="117" t="s">
        <v>9</v>
      </c>
      <c r="D1881" s="10">
        <v>38386</v>
      </c>
      <c r="E1881" s="2" t="s">
        <v>25</v>
      </c>
      <c r="F1881" s="4">
        <v>25</v>
      </c>
      <c r="G1881" s="5">
        <v>77.542041967509959</v>
      </c>
      <c r="H1881" s="2" t="s">
        <v>19</v>
      </c>
    </row>
    <row r="1882" spans="2:8" ht="16.5" x14ac:dyDescent="0.3">
      <c r="B1882" s="3">
        <v>1320</v>
      </c>
      <c r="C1882" s="117" t="s">
        <v>9</v>
      </c>
      <c r="D1882" s="10">
        <v>38298</v>
      </c>
      <c r="E1882" s="2" t="s">
        <v>25</v>
      </c>
      <c r="F1882" s="4">
        <v>25</v>
      </c>
      <c r="G1882" s="5">
        <v>76.651168243814681</v>
      </c>
      <c r="H1882" s="2" t="s">
        <v>20</v>
      </c>
    </row>
    <row r="1883" spans="2:8" ht="16.5" x14ac:dyDescent="0.3">
      <c r="B1883" s="3">
        <v>1259</v>
      </c>
      <c r="C1883" s="117" t="s">
        <v>9</v>
      </c>
      <c r="D1883" s="10">
        <v>38045</v>
      </c>
      <c r="E1883" s="2" t="s">
        <v>25</v>
      </c>
      <c r="F1883" s="4">
        <v>21</v>
      </c>
      <c r="G1883" s="5">
        <v>64.701803739735197</v>
      </c>
      <c r="H1883" s="2" t="s">
        <v>17</v>
      </c>
    </row>
    <row r="1884" spans="2:8" ht="16.5" x14ac:dyDescent="0.3">
      <c r="B1884" s="3">
        <v>553</v>
      </c>
      <c r="C1884" s="117" t="s">
        <v>9</v>
      </c>
      <c r="D1884" s="10">
        <v>39068</v>
      </c>
      <c r="E1884" s="2" t="s">
        <v>25</v>
      </c>
      <c r="F1884" s="4">
        <v>19</v>
      </c>
      <c r="G1884" s="5">
        <v>58.972126169367577</v>
      </c>
      <c r="H1884" s="2" t="s">
        <v>20</v>
      </c>
    </row>
    <row r="1885" spans="2:8" ht="16.5" x14ac:dyDescent="0.3">
      <c r="B1885" s="3">
        <v>34</v>
      </c>
      <c r="C1885" s="117" t="s">
        <v>9</v>
      </c>
      <c r="D1885" s="10">
        <v>38969</v>
      </c>
      <c r="E1885" s="2" t="s">
        <v>25</v>
      </c>
      <c r="F1885" s="4">
        <v>19</v>
      </c>
      <c r="G1885" s="5">
        <v>59.153898700773034</v>
      </c>
      <c r="H1885" s="2" t="s">
        <v>19</v>
      </c>
    </row>
    <row r="1886" spans="2:8" ht="16.5" x14ac:dyDescent="0.3">
      <c r="B1886" s="3">
        <v>954</v>
      </c>
      <c r="C1886" s="117" t="s">
        <v>9</v>
      </c>
      <c r="D1886" s="10">
        <v>39024</v>
      </c>
      <c r="E1886" s="2" t="s">
        <v>25</v>
      </c>
      <c r="F1886" s="4">
        <v>17</v>
      </c>
      <c r="G1886" s="5">
        <v>53.067953295003726</v>
      </c>
      <c r="H1886" s="2" t="s">
        <v>20</v>
      </c>
    </row>
    <row r="1887" spans="2:8" ht="16.5" x14ac:dyDescent="0.3">
      <c r="B1887" s="3">
        <v>1699</v>
      </c>
      <c r="C1887" s="117" t="s">
        <v>9</v>
      </c>
      <c r="D1887" s="10">
        <v>38419</v>
      </c>
      <c r="E1887" s="2" t="s">
        <v>25</v>
      </c>
      <c r="F1887" s="4">
        <v>17</v>
      </c>
      <c r="G1887" s="5">
        <v>53.278847558385984</v>
      </c>
      <c r="H1887" s="2" t="s">
        <v>20</v>
      </c>
    </row>
    <row r="1888" spans="2:8" ht="16.5" x14ac:dyDescent="0.3">
      <c r="B1888" s="3">
        <v>21</v>
      </c>
      <c r="C1888" s="117" t="s">
        <v>9</v>
      </c>
      <c r="D1888" s="10">
        <v>38870</v>
      </c>
      <c r="E1888" s="2" t="s">
        <v>25</v>
      </c>
      <c r="F1888" s="4">
        <v>12</v>
      </c>
      <c r="G1888" s="5">
        <v>38.081435709433634</v>
      </c>
      <c r="H1888" s="2" t="s">
        <v>19</v>
      </c>
    </row>
    <row r="1889" spans="2:8" ht="16.5" x14ac:dyDescent="0.3">
      <c r="B1889" s="3">
        <v>528</v>
      </c>
      <c r="C1889" s="117" t="s">
        <v>9</v>
      </c>
      <c r="D1889" s="10">
        <v>38892</v>
      </c>
      <c r="E1889" s="2" t="s">
        <v>25</v>
      </c>
      <c r="F1889" s="4">
        <v>11</v>
      </c>
      <c r="G1889" s="5">
        <v>35.723241285873279</v>
      </c>
      <c r="H1889" s="2" t="s">
        <v>20</v>
      </c>
    </row>
    <row r="1890" spans="2:8" ht="16.5" x14ac:dyDescent="0.3">
      <c r="B1890" s="3">
        <v>1610</v>
      </c>
      <c r="C1890" s="117" t="s">
        <v>9</v>
      </c>
      <c r="D1890" s="10">
        <v>38001</v>
      </c>
      <c r="E1890" s="2" t="s">
        <v>25</v>
      </c>
      <c r="F1890" s="4">
        <v>11</v>
      </c>
      <c r="G1890" s="5">
        <v>35.187328425003173</v>
      </c>
      <c r="H1890" s="2" t="s">
        <v>18</v>
      </c>
    </row>
    <row r="1891" spans="2:8" ht="16.5" x14ac:dyDescent="0.3">
      <c r="B1891" s="3">
        <v>1409</v>
      </c>
      <c r="C1891" s="117" t="s">
        <v>9</v>
      </c>
      <c r="D1891" s="10">
        <v>38309</v>
      </c>
      <c r="E1891" s="2" t="s">
        <v>25</v>
      </c>
      <c r="F1891" s="4">
        <v>10</v>
      </c>
      <c r="G1891" s="5">
        <v>31.759227784320323</v>
      </c>
      <c r="H1891" s="2" t="s">
        <v>20</v>
      </c>
    </row>
    <row r="1892" spans="2:8" ht="16.5" x14ac:dyDescent="0.3">
      <c r="B1892" s="3">
        <v>1436</v>
      </c>
      <c r="C1892" s="117" t="s">
        <v>9</v>
      </c>
      <c r="D1892" s="10">
        <v>38639</v>
      </c>
      <c r="E1892" s="2" t="s">
        <v>25</v>
      </c>
      <c r="F1892" s="4">
        <v>7</v>
      </c>
      <c r="G1892" s="5">
        <v>23.034327347174614</v>
      </c>
      <c r="H1892" s="2" t="s">
        <v>19</v>
      </c>
    </row>
    <row r="1893" spans="2:8" ht="16.5" x14ac:dyDescent="0.3">
      <c r="B1893" s="3">
        <v>1327</v>
      </c>
      <c r="C1893" s="117" t="s">
        <v>9</v>
      </c>
      <c r="D1893" s="10">
        <v>38386</v>
      </c>
      <c r="E1893" s="2" t="s">
        <v>25</v>
      </c>
      <c r="F1893" s="4">
        <v>6</v>
      </c>
      <c r="G1893" s="5">
        <v>20.30969002976488</v>
      </c>
      <c r="H1893" s="2" t="s">
        <v>18</v>
      </c>
    </row>
    <row r="1894" spans="2:8" ht="16.5" x14ac:dyDescent="0.3">
      <c r="B1894" s="3">
        <v>1291</v>
      </c>
      <c r="C1894" s="117" t="s">
        <v>9</v>
      </c>
      <c r="D1894" s="10">
        <v>38397</v>
      </c>
      <c r="E1894" s="2" t="s">
        <v>25</v>
      </c>
      <c r="F1894" s="4">
        <v>3</v>
      </c>
      <c r="G1894" s="5">
        <v>11.903882144888168</v>
      </c>
      <c r="H1894" s="2" t="s">
        <v>18</v>
      </c>
    </row>
    <row r="1895" spans="2:8" ht="16.5" x14ac:dyDescent="0.3">
      <c r="B1895" s="3">
        <v>884</v>
      </c>
      <c r="C1895" s="117" t="s">
        <v>9</v>
      </c>
      <c r="D1895" s="10">
        <v>38672</v>
      </c>
      <c r="E1895" s="2" t="s">
        <v>25</v>
      </c>
      <c r="F1895" s="4">
        <v>-3</v>
      </c>
      <c r="G1895" s="5">
        <v>-6.3637861287644046</v>
      </c>
      <c r="H1895" s="2" t="s">
        <v>20</v>
      </c>
    </row>
    <row r="1896" spans="2:8" ht="16.5" x14ac:dyDescent="0.3">
      <c r="B1896" s="3">
        <v>1239</v>
      </c>
      <c r="C1896" s="117" t="s">
        <v>9</v>
      </c>
      <c r="D1896" s="10">
        <v>38859</v>
      </c>
      <c r="E1896" s="2" t="s">
        <v>25</v>
      </c>
      <c r="F1896" s="4">
        <v>-5</v>
      </c>
      <c r="G1896" s="5">
        <v>-12.432490366118355</v>
      </c>
      <c r="H1896" s="2" t="s">
        <v>18</v>
      </c>
    </row>
    <row r="1897" spans="2:8" ht="16.5" x14ac:dyDescent="0.3">
      <c r="B1897" s="3">
        <v>129</v>
      </c>
      <c r="C1897" s="117" t="s">
        <v>9</v>
      </c>
      <c r="D1897" s="10">
        <v>38760</v>
      </c>
      <c r="E1897" s="2" t="s">
        <v>25</v>
      </c>
      <c r="F1897" s="4">
        <v>-10</v>
      </c>
      <c r="G1897" s="5">
        <v>-28.888600496770302</v>
      </c>
      <c r="H1897" s="2" t="s">
        <v>19</v>
      </c>
    </row>
  </sheetData>
  <sortState ref="B7:H1897">
    <sortCondition ref="C7:C1897"/>
    <sortCondition ref="E7:E1897"/>
    <sortCondition descending="1" ref="F7:F1897"/>
    <sortCondition descending="1" ref="D7:D1897"/>
  </sortState>
  <mergeCells count="2">
    <mergeCell ref="B1:H1"/>
    <mergeCell ref="B3:H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897"/>
  <sheetViews>
    <sheetView workbookViewId="0">
      <selection activeCell="K15" sqref="K15"/>
    </sheetView>
  </sheetViews>
  <sheetFormatPr defaultRowHeight="15" x14ac:dyDescent="0.25"/>
  <cols>
    <col min="1" max="1" width="3.625" style="1" customWidth="1"/>
    <col min="2" max="8" width="13.625" style="1" customWidth="1"/>
    <col min="9" max="16384" width="9" style="1"/>
  </cols>
  <sheetData>
    <row r="1" spans="2:8" ht="70.5" customHeight="1" thickBot="1" x14ac:dyDescent="0.3">
      <c r="B1" s="171" t="s">
        <v>28</v>
      </c>
      <c r="C1" s="172"/>
      <c r="D1" s="172"/>
      <c r="E1" s="172"/>
      <c r="F1" s="172"/>
      <c r="G1" s="172"/>
      <c r="H1" s="173"/>
    </row>
    <row r="2" spans="2:8" ht="15.75" thickBot="1" x14ac:dyDescent="0.3"/>
    <row r="3" spans="2:8" x14ac:dyDescent="0.25">
      <c r="B3" s="165" t="s">
        <v>16</v>
      </c>
      <c r="C3" s="166"/>
      <c r="D3" s="166"/>
      <c r="E3" s="166"/>
      <c r="F3" s="166"/>
      <c r="G3" s="166"/>
      <c r="H3" s="167"/>
    </row>
    <row r="4" spans="2:8" ht="15.75" thickBot="1" x14ac:dyDescent="0.3">
      <c r="B4" s="168"/>
      <c r="C4" s="169"/>
      <c r="D4" s="169"/>
      <c r="E4" s="169"/>
      <c r="F4" s="169"/>
      <c r="G4" s="169"/>
      <c r="H4" s="170"/>
    </row>
    <row r="5" spans="2:8" ht="15.75" thickBot="1" x14ac:dyDescent="0.3"/>
    <row r="6" spans="2:8" ht="33.75" thickBot="1" x14ac:dyDescent="0.35">
      <c r="B6" s="11" t="s">
        <v>15</v>
      </c>
      <c r="C6" s="12" t="s">
        <v>0</v>
      </c>
      <c r="D6" s="12" t="s">
        <v>1</v>
      </c>
      <c r="E6" s="12" t="s">
        <v>2</v>
      </c>
      <c r="F6" s="12" t="s">
        <v>3</v>
      </c>
      <c r="G6" s="12" t="s">
        <v>4</v>
      </c>
      <c r="H6" s="13" t="s">
        <v>5</v>
      </c>
    </row>
    <row r="7" spans="2:8" ht="16.5" x14ac:dyDescent="0.3">
      <c r="B7" s="3">
        <v>785</v>
      </c>
      <c r="C7" s="2" t="s">
        <v>8</v>
      </c>
      <c r="D7" s="10">
        <v>38452</v>
      </c>
      <c r="E7" s="2" t="s">
        <v>24</v>
      </c>
      <c r="F7" s="4">
        <v>92</v>
      </c>
      <c r="G7" s="5">
        <v>278.34020387718806</v>
      </c>
      <c r="H7" s="2" t="s">
        <v>20</v>
      </c>
    </row>
    <row r="8" spans="2:8" ht="16.5" x14ac:dyDescent="0.3">
      <c r="B8" s="3">
        <v>1879</v>
      </c>
      <c r="C8" s="2" t="s">
        <v>8</v>
      </c>
      <c r="D8" s="10">
        <v>38947</v>
      </c>
      <c r="E8" s="2" t="s">
        <v>24</v>
      </c>
      <c r="F8" s="4">
        <v>90</v>
      </c>
      <c r="G8" s="5">
        <v>271.85208039455387</v>
      </c>
      <c r="H8" s="2" t="s">
        <v>18</v>
      </c>
    </row>
    <row r="9" spans="2:8" ht="16.5" x14ac:dyDescent="0.3">
      <c r="B9" s="3">
        <v>1737</v>
      </c>
      <c r="C9" s="2" t="s">
        <v>8</v>
      </c>
      <c r="D9" s="10">
        <v>38804</v>
      </c>
      <c r="E9" s="2" t="s">
        <v>24</v>
      </c>
      <c r="F9" s="4">
        <v>88</v>
      </c>
      <c r="G9" s="5">
        <v>265.52523967441095</v>
      </c>
      <c r="H9" s="2" t="s">
        <v>20</v>
      </c>
    </row>
    <row r="10" spans="2:8" ht="16.5" x14ac:dyDescent="0.3">
      <c r="B10" s="3">
        <v>1685</v>
      </c>
      <c r="C10" s="2" t="s">
        <v>8</v>
      </c>
      <c r="D10" s="10">
        <v>38661</v>
      </c>
      <c r="E10" s="2" t="s">
        <v>24</v>
      </c>
      <c r="F10" s="4">
        <v>88</v>
      </c>
      <c r="G10" s="5">
        <v>265.96151267807471</v>
      </c>
      <c r="H10" s="2" t="s">
        <v>17</v>
      </c>
    </row>
    <row r="11" spans="2:8" ht="16.5" x14ac:dyDescent="0.3">
      <c r="B11" s="3">
        <v>1579</v>
      </c>
      <c r="C11" s="2" t="s">
        <v>8</v>
      </c>
      <c r="D11" s="10">
        <v>38144</v>
      </c>
      <c r="E11" s="2" t="s">
        <v>24</v>
      </c>
      <c r="F11" s="4">
        <v>87</v>
      </c>
      <c r="G11" s="5">
        <v>262.84645942190497</v>
      </c>
      <c r="H11" s="2" t="s">
        <v>20</v>
      </c>
    </row>
    <row r="12" spans="2:8" ht="16.5" x14ac:dyDescent="0.3">
      <c r="B12" s="3">
        <v>1748</v>
      </c>
      <c r="C12" s="2" t="s">
        <v>8</v>
      </c>
      <c r="D12" s="10">
        <v>38111</v>
      </c>
      <c r="E12" s="2" t="s">
        <v>24</v>
      </c>
      <c r="F12" s="4">
        <v>85</v>
      </c>
      <c r="G12" s="5">
        <v>256.4457111777549</v>
      </c>
      <c r="H12" s="2" t="s">
        <v>20</v>
      </c>
    </row>
    <row r="13" spans="2:8" ht="16.5" x14ac:dyDescent="0.3">
      <c r="B13" s="3">
        <v>999</v>
      </c>
      <c r="C13" s="2" t="s">
        <v>8</v>
      </c>
      <c r="D13" s="10">
        <v>38639</v>
      </c>
      <c r="E13" s="2" t="s">
        <v>24</v>
      </c>
      <c r="F13" s="4">
        <v>82</v>
      </c>
      <c r="G13" s="5">
        <v>248.12045570070282</v>
      </c>
      <c r="H13" s="2" t="s">
        <v>19</v>
      </c>
    </row>
    <row r="14" spans="2:8" ht="16.5" x14ac:dyDescent="0.3">
      <c r="B14" s="3">
        <v>503</v>
      </c>
      <c r="C14" s="2" t="s">
        <v>8</v>
      </c>
      <c r="D14" s="10">
        <v>38540</v>
      </c>
      <c r="E14" s="2" t="s">
        <v>24</v>
      </c>
      <c r="F14" s="4">
        <v>81</v>
      </c>
      <c r="G14" s="5">
        <v>245.19138414086007</v>
      </c>
      <c r="H14" s="2" t="s">
        <v>19</v>
      </c>
    </row>
    <row r="15" spans="2:8" ht="16.5" x14ac:dyDescent="0.3">
      <c r="B15" s="3">
        <v>449</v>
      </c>
      <c r="C15" s="2" t="s">
        <v>8</v>
      </c>
      <c r="D15" s="10">
        <v>38144</v>
      </c>
      <c r="E15" s="2" t="s">
        <v>24</v>
      </c>
      <c r="F15" s="4">
        <v>81</v>
      </c>
      <c r="G15" s="5">
        <v>244.97499865385612</v>
      </c>
      <c r="H15" s="2" t="s">
        <v>20</v>
      </c>
    </row>
    <row r="16" spans="2:8" ht="16.5" x14ac:dyDescent="0.3">
      <c r="B16" s="3">
        <v>356</v>
      </c>
      <c r="C16" s="2" t="s">
        <v>8</v>
      </c>
      <c r="D16" s="10">
        <v>38958</v>
      </c>
      <c r="E16" s="2" t="s">
        <v>24</v>
      </c>
      <c r="F16" s="4">
        <v>76</v>
      </c>
      <c r="G16" s="5">
        <v>229.57757100656295</v>
      </c>
      <c r="H16" s="2" t="s">
        <v>20</v>
      </c>
    </row>
    <row r="17" spans="2:8" ht="16.5" x14ac:dyDescent="0.3">
      <c r="B17" s="3">
        <v>9</v>
      </c>
      <c r="C17" s="2" t="s">
        <v>8</v>
      </c>
      <c r="D17" s="10">
        <v>38903</v>
      </c>
      <c r="E17" s="2" t="s">
        <v>24</v>
      </c>
      <c r="F17" s="4">
        <v>75</v>
      </c>
      <c r="G17" s="5">
        <v>226.64232685518837</v>
      </c>
      <c r="H17" s="2" t="s">
        <v>17</v>
      </c>
    </row>
    <row r="18" spans="2:8" ht="16.5" x14ac:dyDescent="0.3">
      <c r="B18" s="3">
        <v>84</v>
      </c>
      <c r="C18" s="2" t="s">
        <v>8</v>
      </c>
      <c r="D18" s="10">
        <v>38991</v>
      </c>
      <c r="E18" s="2" t="s">
        <v>24</v>
      </c>
      <c r="F18" s="4">
        <v>73</v>
      </c>
      <c r="G18" s="5">
        <v>221.4762294351379</v>
      </c>
      <c r="H18" s="2" t="s">
        <v>19</v>
      </c>
    </row>
    <row r="19" spans="2:8" ht="16.5" x14ac:dyDescent="0.3">
      <c r="B19" s="3">
        <v>1552</v>
      </c>
      <c r="C19" s="2" t="s">
        <v>8</v>
      </c>
      <c r="D19" s="10">
        <v>38012</v>
      </c>
      <c r="E19" s="2" t="s">
        <v>24</v>
      </c>
      <c r="F19" s="4">
        <v>72</v>
      </c>
      <c r="G19" s="5">
        <v>218.32830582807657</v>
      </c>
      <c r="H19" s="2" t="s">
        <v>17</v>
      </c>
    </row>
    <row r="20" spans="2:8" ht="16.5" x14ac:dyDescent="0.3">
      <c r="B20" s="3">
        <v>1201</v>
      </c>
      <c r="C20" s="2" t="s">
        <v>8</v>
      </c>
      <c r="D20" s="10">
        <v>39068</v>
      </c>
      <c r="E20" s="2" t="s">
        <v>24</v>
      </c>
      <c r="F20" s="4">
        <v>66</v>
      </c>
      <c r="G20" s="5">
        <v>199.89422548511391</v>
      </c>
      <c r="H20" s="2" t="s">
        <v>17</v>
      </c>
    </row>
    <row r="21" spans="2:8" ht="16.5" x14ac:dyDescent="0.3">
      <c r="B21" s="3">
        <v>465</v>
      </c>
      <c r="C21" s="2" t="s">
        <v>8</v>
      </c>
      <c r="D21" s="10">
        <v>38881</v>
      </c>
      <c r="E21" s="2" t="s">
        <v>24</v>
      </c>
      <c r="F21" s="4">
        <v>58</v>
      </c>
      <c r="G21" s="5">
        <v>176.26520049915879</v>
      </c>
      <c r="H21" s="2" t="s">
        <v>17</v>
      </c>
    </row>
    <row r="22" spans="2:8" ht="16.5" x14ac:dyDescent="0.3">
      <c r="B22" s="3">
        <v>124</v>
      </c>
      <c r="C22" s="2" t="s">
        <v>8</v>
      </c>
      <c r="D22" s="10">
        <v>38727</v>
      </c>
      <c r="E22" s="2" t="s">
        <v>24</v>
      </c>
      <c r="F22" s="4">
        <v>57</v>
      </c>
      <c r="G22" s="5">
        <v>173.36376703616165</v>
      </c>
      <c r="H22" s="2" t="s">
        <v>19</v>
      </c>
    </row>
    <row r="23" spans="2:8" ht="16.5" x14ac:dyDescent="0.3">
      <c r="B23" s="3">
        <v>1653</v>
      </c>
      <c r="C23" s="2" t="s">
        <v>8</v>
      </c>
      <c r="D23" s="10">
        <v>38111</v>
      </c>
      <c r="E23" s="2" t="s">
        <v>24</v>
      </c>
      <c r="F23" s="4">
        <v>56</v>
      </c>
      <c r="G23" s="5">
        <v>170.24926391624365</v>
      </c>
      <c r="H23" s="2" t="s">
        <v>20</v>
      </c>
    </row>
    <row r="24" spans="2:8" ht="16.5" x14ac:dyDescent="0.3">
      <c r="B24" s="3">
        <v>1428</v>
      </c>
      <c r="C24" s="2" t="s">
        <v>8</v>
      </c>
      <c r="D24" s="10">
        <v>39057</v>
      </c>
      <c r="E24" s="2" t="s">
        <v>24</v>
      </c>
      <c r="F24" s="4">
        <v>53</v>
      </c>
      <c r="G24" s="5">
        <v>160.85164058435507</v>
      </c>
      <c r="H24" s="2" t="s">
        <v>18</v>
      </c>
    </row>
    <row r="25" spans="2:8" ht="16.5" x14ac:dyDescent="0.3">
      <c r="B25" s="3">
        <v>1008</v>
      </c>
      <c r="C25" s="2" t="s">
        <v>8</v>
      </c>
      <c r="D25" s="10">
        <v>38694</v>
      </c>
      <c r="E25" s="2" t="s">
        <v>24</v>
      </c>
      <c r="F25" s="4">
        <v>51</v>
      </c>
      <c r="G25" s="5">
        <v>154.86582287521293</v>
      </c>
      <c r="H25" s="2" t="s">
        <v>20</v>
      </c>
    </row>
    <row r="26" spans="2:8" ht="16.5" x14ac:dyDescent="0.3">
      <c r="B26" s="3">
        <v>1470</v>
      </c>
      <c r="C26" s="2" t="s">
        <v>8</v>
      </c>
      <c r="D26" s="10">
        <v>38628</v>
      </c>
      <c r="E26" s="2" t="s">
        <v>24</v>
      </c>
      <c r="F26" s="4">
        <v>51</v>
      </c>
      <c r="G26" s="5">
        <v>155.05152823672236</v>
      </c>
      <c r="H26" s="2" t="s">
        <v>19</v>
      </c>
    </row>
    <row r="27" spans="2:8" ht="16.5" x14ac:dyDescent="0.3">
      <c r="B27" s="3">
        <v>1541</v>
      </c>
      <c r="C27" s="2" t="s">
        <v>8</v>
      </c>
      <c r="D27" s="10">
        <v>38540</v>
      </c>
      <c r="E27" s="2" t="s">
        <v>24</v>
      </c>
      <c r="F27" s="4">
        <v>46</v>
      </c>
      <c r="G27" s="5">
        <v>139.33709070957588</v>
      </c>
      <c r="H27" s="2" t="s">
        <v>19</v>
      </c>
    </row>
    <row r="28" spans="2:8" ht="16.5" x14ac:dyDescent="0.3">
      <c r="B28" s="3">
        <v>252</v>
      </c>
      <c r="C28" s="2" t="s">
        <v>8</v>
      </c>
      <c r="D28" s="10">
        <v>38452</v>
      </c>
      <c r="E28" s="2" t="s">
        <v>24</v>
      </c>
      <c r="F28" s="4">
        <v>41</v>
      </c>
      <c r="G28" s="5">
        <v>124.81042324173134</v>
      </c>
      <c r="H28" s="2" t="s">
        <v>20</v>
      </c>
    </row>
    <row r="29" spans="2:8" ht="16.5" x14ac:dyDescent="0.3">
      <c r="B29" s="3">
        <v>873</v>
      </c>
      <c r="C29" s="2" t="s">
        <v>8</v>
      </c>
      <c r="D29" s="10">
        <v>38298</v>
      </c>
      <c r="E29" s="2" t="s">
        <v>24</v>
      </c>
      <c r="F29" s="4">
        <v>41</v>
      </c>
      <c r="G29" s="5">
        <v>124.81786407447923</v>
      </c>
      <c r="H29" s="2" t="s">
        <v>20</v>
      </c>
    </row>
    <row r="30" spans="2:8" ht="16.5" x14ac:dyDescent="0.3">
      <c r="B30" s="3">
        <v>1233</v>
      </c>
      <c r="C30" s="2" t="s">
        <v>8</v>
      </c>
      <c r="D30" s="10">
        <v>38551</v>
      </c>
      <c r="E30" s="2" t="s">
        <v>24</v>
      </c>
      <c r="F30" s="4">
        <v>40</v>
      </c>
      <c r="G30" s="5">
        <v>121.95606531866419</v>
      </c>
      <c r="H30" s="2" t="s">
        <v>17</v>
      </c>
    </row>
    <row r="31" spans="2:8" ht="16.5" x14ac:dyDescent="0.3">
      <c r="B31" s="3">
        <v>587</v>
      </c>
      <c r="C31" s="2" t="s">
        <v>8</v>
      </c>
      <c r="D31" s="10">
        <v>38507</v>
      </c>
      <c r="E31" s="2" t="s">
        <v>24</v>
      </c>
      <c r="F31" s="4">
        <v>39</v>
      </c>
      <c r="G31" s="5">
        <v>119.9083594229058</v>
      </c>
      <c r="H31" s="2" t="s">
        <v>20</v>
      </c>
    </row>
    <row r="32" spans="2:8" ht="16.5" x14ac:dyDescent="0.3">
      <c r="B32" s="3">
        <v>1477</v>
      </c>
      <c r="C32" s="2" t="s">
        <v>8</v>
      </c>
      <c r="D32" s="10">
        <v>38485</v>
      </c>
      <c r="E32" s="2" t="s">
        <v>24</v>
      </c>
      <c r="F32" s="4">
        <v>37</v>
      </c>
      <c r="G32" s="5">
        <v>112.07406400171799</v>
      </c>
      <c r="H32" s="2" t="s">
        <v>20</v>
      </c>
    </row>
    <row r="33" spans="2:8" ht="16.5" x14ac:dyDescent="0.3">
      <c r="B33" s="3">
        <v>371</v>
      </c>
      <c r="C33" s="2" t="s">
        <v>8</v>
      </c>
      <c r="D33" s="10">
        <v>38584</v>
      </c>
      <c r="E33" s="2" t="s">
        <v>24</v>
      </c>
      <c r="F33" s="4">
        <v>36</v>
      </c>
      <c r="G33" s="5">
        <v>110.59418125988078</v>
      </c>
      <c r="H33" s="2" t="s">
        <v>17</v>
      </c>
    </row>
    <row r="34" spans="2:8" ht="16.5" x14ac:dyDescent="0.3">
      <c r="B34" s="3">
        <v>863</v>
      </c>
      <c r="C34" s="2" t="s">
        <v>8</v>
      </c>
      <c r="D34" s="10">
        <v>38584</v>
      </c>
      <c r="E34" s="2" t="s">
        <v>24</v>
      </c>
      <c r="F34" s="4">
        <v>34</v>
      </c>
      <c r="G34" s="5">
        <v>103.97058317140277</v>
      </c>
      <c r="H34" s="2" t="s">
        <v>18</v>
      </c>
    </row>
    <row r="35" spans="2:8" ht="16.5" x14ac:dyDescent="0.3">
      <c r="B35" s="3">
        <v>399</v>
      </c>
      <c r="C35" s="2" t="s">
        <v>8</v>
      </c>
      <c r="D35" s="10">
        <v>38001</v>
      </c>
      <c r="E35" s="2" t="s">
        <v>24</v>
      </c>
      <c r="F35" s="4">
        <v>30</v>
      </c>
      <c r="G35" s="5">
        <v>92.293324121451917</v>
      </c>
      <c r="H35" s="2" t="s">
        <v>18</v>
      </c>
    </row>
    <row r="36" spans="2:8" ht="16.5" x14ac:dyDescent="0.3">
      <c r="B36" s="3">
        <v>915</v>
      </c>
      <c r="C36" s="2" t="s">
        <v>8</v>
      </c>
      <c r="D36" s="10">
        <v>38881</v>
      </c>
      <c r="E36" s="2" t="s">
        <v>24</v>
      </c>
      <c r="F36" s="4">
        <v>25</v>
      </c>
      <c r="G36" s="5">
        <v>76.624560231864265</v>
      </c>
      <c r="H36" s="2" t="s">
        <v>20</v>
      </c>
    </row>
    <row r="37" spans="2:8" ht="16.5" x14ac:dyDescent="0.3">
      <c r="B37" s="3">
        <v>758</v>
      </c>
      <c r="C37" s="2" t="s">
        <v>8</v>
      </c>
      <c r="D37" s="10">
        <v>38056</v>
      </c>
      <c r="E37" s="2" t="s">
        <v>24</v>
      </c>
      <c r="F37" s="4">
        <v>21</v>
      </c>
      <c r="G37" s="5">
        <v>65.379195576752196</v>
      </c>
      <c r="H37" s="2" t="s">
        <v>17</v>
      </c>
    </row>
    <row r="38" spans="2:8" ht="16.5" x14ac:dyDescent="0.3">
      <c r="B38" s="3">
        <v>647</v>
      </c>
      <c r="C38" s="2" t="s">
        <v>8</v>
      </c>
      <c r="D38" s="10">
        <v>38067</v>
      </c>
      <c r="E38" s="2" t="s">
        <v>24</v>
      </c>
      <c r="F38" s="4">
        <v>20</v>
      </c>
      <c r="G38" s="5">
        <v>61.926239627210521</v>
      </c>
      <c r="H38" s="2" t="s">
        <v>19</v>
      </c>
    </row>
    <row r="39" spans="2:8" ht="16.5" x14ac:dyDescent="0.3">
      <c r="B39" s="3">
        <v>1294</v>
      </c>
      <c r="C39" s="2" t="s">
        <v>8</v>
      </c>
      <c r="D39" s="10">
        <v>38144</v>
      </c>
      <c r="E39" s="2" t="s">
        <v>24</v>
      </c>
      <c r="F39" s="4">
        <v>19</v>
      </c>
      <c r="G39" s="5">
        <v>59.643357077362239</v>
      </c>
      <c r="H39" s="2" t="s">
        <v>19</v>
      </c>
    </row>
    <row r="40" spans="2:8" ht="16.5" x14ac:dyDescent="0.3">
      <c r="B40" s="3">
        <v>1662</v>
      </c>
      <c r="C40" s="2" t="s">
        <v>8</v>
      </c>
      <c r="D40" s="10">
        <v>38683</v>
      </c>
      <c r="E40" s="2" t="s">
        <v>24</v>
      </c>
      <c r="F40" s="4">
        <v>12</v>
      </c>
      <c r="G40" s="5">
        <v>38.543998121108487</v>
      </c>
      <c r="H40" s="2" t="s">
        <v>19</v>
      </c>
    </row>
    <row r="41" spans="2:8" ht="16.5" x14ac:dyDescent="0.3">
      <c r="B41" s="3">
        <v>1719</v>
      </c>
      <c r="C41" s="2" t="s">
        <v>8</v>
      </c>
      <c r="D41" s="10">
        <v>38452</v>
      </c>
      <c r="E41" s="2" t="s">
        <v>24</v>
      </c>
      <c r="F41" s="4">
        <v>11</v>
      </c>
      <c r="G41" s="5">
        <v>34.806777506140598</v>
      </c>
      <c r="H41" s="2" t="s">
        <v>18</v>
      </c>
    </row>
    <row r="42" spans="2:8" ht="16.5" x14ac:dyDescent="0.3">
      <c r="B42" s="3">
        <v>622</v>
      </c>
      <c r="C42" s="2" t="s">
        <v>8</v>
      </c>
      <c r="D42" s="10">
        <v>38155</v>
      </c>
      <c r="E42" s="2" t="s">
        <v>24</v>
      </c>
      <c r="F42" s="4">
        <v>8</v>
      </c>
      <c r="G42" s="5">
        <v>25.899680153324056</v>
      </c>
      <c r="H42" s="2" t="s">
        <v>19</v>
      </c>
    </row>
    <row r="43" spans="2:8" ht="16.5" x14ac:dyDescent="0.3">
      <c r="B43" s="3">
        <v>1538</v>
      </c>
      <c r="C43" s="2" t="s">
        <v>8</v>
      </c>
      <c r="D43" s="10">
        <v>38155</v>
      </c>
      <c r="E43" s="2" t="s">
        <v>24</v>
      </c>
      <c r="F43" s="4">
        <v>1</v>
      </c>
      <c r="G43" s="5">
        <v>5.7263479599581428</v>
      </c>
      <c r="H43" s="2" t="s">
        <v>18</v>
      </c>
    </row>
    <row r="44" spans="2:8" ht="16.5" x14ac:dyDescent="0.3">
      <c r="B44" s="3">
        <v>909</v>
      </c>
      <c r="C44" s="2" t="s">
        <v>8</v>
      </c>
      <c r="D44" s="10">
        <v>38265</v>
      </c>
      <c r="E44" s="2" t="s">
        <v>24</v>
      </c>
      <c r="F44" s="4">
        <v>0</v>
      </c>
      <c r="G44" s="5">
        <v>2.7444174420335523</v>
      </c>
      <c r="H44" s="2" t="s">
        <v>18</v>
      </c>
    </row>
    <row r="45" spans="2:8" ht="16.5" x14ac:dyDescent="0.3">
      <c r="B45" s="3">
        <v>1763</v>
      </c>
      <c r="C45" s="2" t="s">
        <v>8</v>
      </c>
      <c r="D45" s="10">
        <v>38584</v>
      </c>
      <c r="E45" s="2" t="s">
        <v>24</v>
      </c>
      <c r="F45" s="4">
        <v>-1</v>
      </c>
      <c r="G45" s="5">
        <v>-0.68878150112298231</v>
      </c>
      <c r="H45" s="2" t="s">
        <v>17</v>
      </c>
    </row>
    <row r="46" spans="2:8" ht="16.5" x14ac:dyDescent="0.3">
      <c r="B46" s="3">
        <v>562</v>
      </c>
      <c r="C46" s="2" t="s">
        <v>8</v>
      </c>
      <c r="D46" s="10">
        <v>38133</v>
      </c>
      <c r="E46" s="2" t="s">
        <v>24</v>
      </c>
      <c r="F46" s="4">
        <v>-1</v>
      </c>
      <c r="G46" s="5">
        <v>-0.79289798318866422</v>
      </c>
      <c r="H46" s="2" t="s">
        <v>17</v>
      </c>
    </row>
    <row r="47" spans="2:8" ht="16.5" x14ac:dyDescent="0.3">
      <c r="B47" s="3">
        <v>493</v>
      </c>
      <c r="C47" s="2" t="s">
        <v>8</v>
      </c>
      <c r="D47" s="10">
        <v>38100</v>
      </c>
      <c r="E47" s="2" t="s">
        <v>24</v>
      </c>
      <c r="F47" s="4">
        <v>-1</v>
      </c>
      <c r="G47" s="5">
        <v>-0.45003305566648821</v>
      </c>
      <c r="H47" s="2" t="s">
        <v>18</v>
      </c>
    </row>
    <row r="48" spans="2:8" ht="16.5" x14ac:dyDescent="0.3">
      <c r="B48" s="3">
        <v>1858</v>
      </c>
      <c r="C48" s="2" t="s">
        <v>8</v>
      </c>
      <c r="D48" s="10">
        <v>38540</v>
      </c>
      <c r="E48" s="2" t="s">
        <v>22</v>
      </c>
      <c r="F48" s="4">
        <v>95</v>
      </c>
      <c r="G48" s="5">
        <v>286.82526300294711</v>
      </c>
      <c r="H48" s="2" t="s">
        <v>17</v>
      </c>
    </row>
    <row r="49" spans="2:8" ht="16.5" x14ac:dyDescent="0.3">
      <c r="B49" s="3">
        <v>551</v>
      </c>
      <c r="C49" s="2" t="s">
        <v>8</v>
      </c>
      <c r="D49" s="10">
        <v>38826</v>
      </c>
      <c r="E49" s="2" t="s">
        <v>22</v>
      </c>
      <c r="F49" s="4">
        <v>93</v>
      </c>
      <c r="G49" s="5">
        <v>281.17072628162578</v>
      </c>
      <c r="H49" s="2" t="s">
        <v>18</v>
      </c>
    </row>
    <row r="50" spans="2:8" ht="16.5" x14ac:dyDescent="0.3">
      <c r="B50" s="3">
        <v>1491</v>
      </c>
      <c r="C50" s="2" t="s">
        <v>8</v>
      </c>
      <c r="D50" s="10">
        <v>38551</v>
      </c>
      <c r="E50" s="2" t="s">
        <v>22</v>
      </c>
      <c r="F50" s="4">
        <v>93</v>
      </c>
      <c r="G50" s="5">
        <v>281.34133684394243</v>
      </c>
      <c r="H50" s="2" t="s">
        <v>17</v>
      </c>
    </row>
    <row r="51" spans="2:8" ht="16.5" x14ac:dyDescent="0.3">
      <c r="B51" s="3">
        <v>253</v>
      </c>
      <c r="C51" s="2" t="s">
        <v>8</v>
      </c>
      <c r="D51" s="10">
        <v>38254</v>
      </c>
      <c r="E51" s="2" t="s">
        <v>22</v>
      </c>
      <c r="F51" s="4">
        <v>84</v>
      </c>
      <c r="G51" s="5">
        <v>253.28617965312779</v>
      </c>
      <c r="H51" s="2" t="s">
        <v>20</v>
      </c>
    </row>
    <row r="52" spans="2:8" ht="16.5" x14ac:dyDescent="0.3">
      <c r="B52" s="3">
        <v>937</v>
      </c>
      <c r="C52" s="2" t="s">
        <v>8</v>
      </c>
      <c r="D52" s="10">
        <v>38562</v>
      </c>
      <c r="E52" s="2" t="s">
        <v>22</v>
      </c>
      <c r="F52" s="4">
        <v>83</v>
      </c>
      <c r="G52" s="5">
        <v>250.82439492521385</v>
      </c>
      <c r="H52" s="2" t="s">
        <v>19</v>
      </c>
    </row>
    <row r="53" spans="2:8" ht="16.5" x14ac:dyDescent="0.3">
      <c r="B53" s="3">
        <v>1126</v>
      </c>
      <c r="C53" s="2" t="s">
        <v>8</v>
      </c>
      <c r="D53" s="10">
        <v>38320</v>
      </c>
      <c r="E53" s="2" t="s">
        <v>22</v>
      </c>
      <c r="F53" s="4">
        <v>78</v>
      </c>
      <c r="G53" s="5">
        <v>235.68084148847547</v>
      </c>
      <c r="H53" s="2" t="s">
        <v>17</v>
      </c>
    </row>
    <row r="54" spans="2:8" ht="16.5" x14ac:dyDescent="0.3">
      <c r="B54" s="3">
        <v>1361</v>
      </c>
      <c r="C54" s="2" t="s">
        <v>8</v>
      </c>
      <c r="D54" s="10">
        <v>38166</v>
      </c>
      <c r="E54" s="2" t="s">
        <v>22</v>
      </c>
      <c r="F54" s="4">
        <v>75</v>
      </c>
      <c r="G54" s="5">
        <v>227.32916430473495</v>
      </c>
      <c r="H54" s="2" t="s">
        <v>17</v>
      </c>
    </row>
    <row r="55" spans="2:8" ht="16.5" x14ac:dyDescent="0.3">
      <c r="B55" s="3">
        <v>1503</v>
      </c>
      <c r="C55" s="2" t="s">
        <v>8</v>
      </c>
      <c r="D55" s="10">
        <v>38804</v>
      </c>
      <c r="E55" s="2" t="s">
        <v>22</v>
      </c>
      <c r="F55" s="4">
        <v>73</v>
      </c>
      <c r="G55" s="5">
        <v>220.6254493831498</v>
      </c>
      <c r="H55" s="2" t="s">
        <v>18</v>
      </c>
    </row>
    <row r="56" spans="2:8" ht="16.5" x14ac:dyDescent="0.3">
      <c r="B56" s="3">
        <v>564</v>
      </c>
      <c r="C56" s="2" t="s">
        <v>8</v>
      </c>
      <c r="D56" s="10">
        <v>38012</v>
      </c>
      <c r="E56" s="2" t="s">
        <v>22</v>
      </c>
      <c r="F56" s="4">
        <v>73</v>
      </c>
      <c r="G56" s="5">
        <v>220.96515803490902</v>
      </c>
      <c r="H56" s="2" t="s">
        <v>18</v>
      </c>
    </row>
    <row r="57" spans="2:8" ht="16.5" x14ac:dyDescent="0.3">
      <c r="B57" s="3">
        <v>319</v>
      </c>
      <c r="C57" s="2" t="s">
        <v>8</v>
      </c>
      <c r="D57" s="10">
        <v>38298</v>
      </c>
      <c r="E57" s="2" t="s">
        <v>22</v>
      </c>
      <c r="F57" s="4">
        <v>70</v>
      </c>
      <c r="G57" s="5">
        <v>212.50263306463722</v>
      </c>
      <c r="H57" s="2" t="s">
        <v>17</v>
      </c>
    </row>
    <row r="58" spans="2:8" ht="16.5" x14ac:dyDescent="0.3">
      <c r="B58" s="3">
        <v>1721</v>
      </c>
      <c r="C58" s="2" t="s">
        <v>8</v>
      </c>
      <c r="D58" s="10">
        <v>38584</v>
      </c>
      <c r="E58" s="2" t="s">
        <v>22</v>
      </c>
      <c r="F58" s="4">
        <v>67</v>
      </c>
      <c r="G58" s="5">
        <v>202.72483169959665</v>
      </c>
      <c r="H58" s="2" t="s">
        <v>19</v>
      </c>
    </row>
    <row r="59" spans="2:8" ht="16.5" x14ac:dyDescent="0.3">
      <c r="B59" s="3">
        <v>1804</v>
      </c>
      <c r="C59" s="2" t="s">
        <v>8</v>
      </c>
      <c r="D59" s="10">
        <v>38331</v>
      </c>
      <c r="E59" s="2" t="s">
        <v>22</v>
      </c>
      <c r="F59" s="4">
        <v>62</v>
      </c>
      <c r="G59" s="5">
        <v>187.56768751552113</v>
      </c>
      <c r="H59" s="2" t="s">
        <v>20</v>
      </c>
    </row>
    <row r="60" spans="2:8" ht="16.5" x14ac:dyDescent="0.3">
      <c r="B60" s="3">
        <v>1402</v>
      </c>
      <c r="C60" s="2" t="s">
        <v>8</v>
      </c>
      <c r="D60" s="10">
        <v>38859</v>
      </c>
      <c r="E60" s="2" t="s">
        <v>22</v>
      </c>
      <c r="F60" s="4">
        <v>55</v>
      </c>
      <c r="G60" s="5">
        <v>167.0921059108752</v>
      </c>
      <c r="H60" s="2" t="s">
        <v>18</v>
      </c>
    </row>
    <row r="61" spans="2:8" ht="16.5" x14ac:dyDescent="0.3">
      <c r="B61" s="3">
        <v>1469</v>
      </c>
      <c r="C61" s="2" t="s">
        <v>8</v>
      </c>
      <c r="D61" s="10">
        <v>38507</v>
      </c>
      <c r="E61" s="2" t="s">
        <v>22</v>
      </c>
      <c r="F61" s="4">
        <v>53</v>
      </c>
      <c r="G61" s="5">
        <v>160.40163840433979</v>
      </c>
      <c r="H61" s="2" t="s">
        <v>20</v>
      </c>
    </row>
    <row r="62" spans="2:8" ht="16.5" x14ac:dyDescent="0.3">
      <c r="B62" s="3">
        <v>421</v>
      </c>
      <c r="C62" s="2" t="s">
        <v>8</v>
      </c>
      <c r="D62" s="10">
        <v>38364</v>
      </c>
      <c r="E62" s="2" t="s">
        <v>22</v>
      </c>
      <c r="F62" s="4">
        <v>48</v>
      </c>
      <c r="G62" s="5">
        <v>146.50697859164157</v>
      </c>
      <c r="H62" s="2" t="s">
        <v>18</v>
      </c>
    </row>
    <row r="63" spans="2:8" ht="16.5" x14ac:dyDescent="0.3">
      <c r="B63" s="3">
        <v>387</v>
      </c>
      <c r="C63" s="2" t="s">
        <v>8</v>
      </c>
      <c r="D63" s="10">
        <v>38804</v>
      </c>
      <c r="E63" s="2" t="s">
        <v>22</v>
      </c>
      <c r="F63" s="4">
        <v>45</v>
      </c>
      <c r="G63" s="5">
        <v>136.00734165157533</v>
      </c>
      <c r="H63" s="2" t="s">
        <v>18</v>
      </c>
    </row>
    <row r="64" spans="2:8" ht="16.5" x14ac:dyDescent="0.3">
      <c r="B64" s="3">
        <v>1896</v>
      </c>
      <c r="C64" s="2" t="s">
        <v>8</v>
      </c>
      <c r="D64" s="10">
        <v>38397</v>
      </c>
      <c r="E64" s="2" t="s">
        <v>22</v>
      </c>
      <c r="F64" s="4">
        <v>36</v>
      </c>
      <c r="G64" s="5">
        <v>109.84259915039922</v>
      </c>
      <c r="H64" s="2" t="s">
        <v>20</v>
      </c>
    </row>
    <row r="65" spans="2:8" ht="16.5" x14ac:dyDescent="0.3">
      <c r="B65" s="3">
        <v>1840</v>
      </c>
      <c r="C65" s="2" t="s">
        <v>8</v>
      </c>
      <c r="D65" s="10">
        <v>38529</v>
      </c>
      <c r="E65" s="2" t="s">
        <v>22</v>
      </c>
      <c r="F65" s="4">
        <v>31</v>
      </c>
      <c r="G65" s="5">
        <v>93.983701954495999</v>
      </c>
      <c r="H65" s="2" t="s">
        <v>17</v>
      </c>
    </row>
    <row r="66" spans="2:8" ht="16.5" x14ac:dyDescent="0.3">
      <c r="B66" s="3">
        <v>1215</v>
      </c>
      <c r="C66" s="2" t="s">
        <v>8</v>
      </c>
      <c r="D66" s="10">
        <v>38199</v>
      </c>
      <c r="E66" s="2" t="s">
        <v>22</v>
      </c>
      <c r="F66" s="4">
        <v>30</v>
      </c>
      <c r="G66" s="5">
        <v>91.738843901415805</v>
      </c>
      <c r="H66" s="2" t="s">
        <v>17</v>
      </c>
    </row>
    <row r="67" spans="2:8" ht="16.5" x14ac:dyDescent="0.3">
      <c r="B67" s="3">
        <v>1090</v>
      </c>
      <c r="C67" s="2" t="s">
        <v>8</v>
      </c>
      <c r="D67" s="10">
        <v>39035</v>
      </c>
      <c r="E67" s="2" t="s">
        <v>22</v>
      </c>
      <c r="F67" s="4">
        <v>27</v>
      </c>
      <c r="G67" s="5">
        <v>82.124904169698794</v>
      </c>
      <c r="H67" s="2" t="s">
        <v>17</v>
      </c>
    </row>
    <row r="68" spans="2:8" ht="16.5" x14ac:dyDescent="0.3">
      <c r="B68" s="3">
        <v>1078</v>
      </c>
      <c r="C68" s="2" t="s">
        <v>8</v>
      </c>
      <c r="D68" s="10">
        <v>38958</v>
      </c>
      <c r="E68" s="2" t="s">
        <v>22</v>
      </c>
      <c r="F68" s="4">
        <v>18</v>
      </c>
      <c r="G68" s="5">
        <v>56.505060708421091</v>
      </c>
      <c r="H68" s="2" t="s">
        <v>20</v>
      </c>
    </row>
    <row r="69" spans="2:8" ht="16.5" x14ac:dyDescent="0.3">
      <c r="B69" s="3">
        <v>1351</v>
      </c>
      <c r="C69" s="2" t="s">
        <v>8</v>
      </c>
      <c r="D69" s="10">
        <v>38034</v>
      </c>
      <c r="E69" s="2" t="s">
        <v>22</v>
      </c>
      <c r="F69" s="4">
        <v>18</v>
      </c>
      <c r="G69" s="5">
        <v>55.931706737093798</v>
      </c>
      <c r="H69" s="2" t="s">
        <v>17</v>
      </c>
    </row>
    <row r="70" spans="2:8" ht="16.5" x14ac:dyDescent="0.3">
      <c r="B70" s="3">
        <v>692</v>
      </c>
      <c r="C70" s="2" t="s">
        <v>8</v>
      </c>
      <c r="D70" s="10">
        <v>39079</v>
      </c>
      <c r="E70" s="2" t="s">
        <v>22</v>
      </c>
      <c r="F70" s="4">
        <v>15</v>
      </c>
      <c r="G70" s="5">
        <v>46.808970139122437</v>
      </c>
      <c r="H70" s="2" t="s">
        <v>17</v>
      </c>
    </row>
    <row r="71" spans="2:8" ht="16.5" x14ac:dyDescent="0.3">
      <c r="B71" s="3">
        <v>255</v>
      </c>
      <c r="C71" s="2" t="s">
        <v>8</v>
      </c>
      <c r="D71" s="10">
        <v>38078</v>
      </c>
      <c r="E71" s="2" t="s">
        <v>22</v>
      </c>
      <c r="F71" s="4">
        <v>15</v>
      </c>
      <c r="G71" s="5">
        <v>46.761676481443232</v>
      </c>
      <c r="H71" s="2" t="s">
        <v>19</v>
      </c>
    </row>
    <row r="72" spans="2:8" ht="16.5" x14ac:dyDescent="0.3">
      <c r="B72" s="3">
        <v>476</v>
      </c>
      <c r="C72" s="2" t="s">
        <v>8</v>
      </c>
      <c r="D72" s="10">
        <v>38969</v>
      </c>
      <c r="E72" s="2" t="s">
        <v>22</v>
      </c>
      <c r="F72" s="4">
        <v>12</v>
      </c>
      <c r="G72" s="5">
        <v>37.686101056343105</v>
      </c>
      <c r="H72" s="2" t="s">
        <v>20</v>
      </c>
    </row>
    <row r="73" spans="2:8" ht="16.5" x14ac:dyDescent="0.3">
      <c r="B73" s="3">
        <v>814</v>
      </c>
      <c r="C73" s="2" t="s">
        <v>8</v>
      </c>
      <c r="D73" s="10">
        <v>38133</v>
      </c>
      <c r="E73" s="2" t="s">
        <v>22</v>
      </c>
      <c r="F73" s="4">
        <v>11</v>
      </c>
      <c r="G73" s="5">
        <v>35.52180509936634</v>
      </c>
      <c r="H73" s="2" t="s">
        <v>17</v>
      </c>
    </row>
    <row r="74" spans="2:8" ht="16.5" x14ac:dyDescent="0.3">
      <c r="B74" s="3">
        <v>109</v>
      </c>
      <c r="C74" s="2" t="s">
        <v>8</v>
      </c>
      <c r="D74" s="10">
        <v>38914</v>
      </c>
      <c r="E74" s="2" t="s">
        <v>22</v>
      </c>
      <c r="F74" s="4">
        <v>10</v>
      </c>
      <c r="G74" s="5">
        <v>32.113204788074981</v>
      </c>
      <c r="H74" s="2" t="s">
        <v>17</v>
      </c>
    </row>
    <row r="75" spans="2:8" ht="16.5" x14ac:dyDescent="0.3">
      <c r="B75" s="3">
        <v>431</v>
      </c>
      <c r="C75" s="2" t="s">
        <v>8</v>
      </c>
      <c r="D75" s="10">
        <v>38848</v>
      </c>
      <c r="E75" s="2" t="s">
        <v>22</v>
      </c>
      <c r="F75" s="4">
        <v>8</v>
      </c>
      <c r="G75" s="5">
        <v>25.124465791488021</v>
      </c>
      <c r="H75" s="2" t="s">
        <v>20</v>
      </c>
    </row>
    <row r="76" spans="2:8" ht="16.5" x14ac:dyDescent="0.3">
      <c r="B76" s="3">
        <v>1015</v>
      </c>
      <c r="C76" s="2" t="s">
        <v>8</v>
      </c>
      <c r="D76" s="10">
        <v>38749</v>
      </c>
      <c r="E76" s="2" t="s">
        <v>22</v>
      </c>
      <c r="F76" s="4">
        <v>8</v>
      </c>
      <c r="G76" s="5">
        <v>26.08199028619465</v>
      </c>
      <c r="H76" s="2" t="s">
        <v>18</v>
      </c>
    </row>
    <row r="77" spans="2:8" ht="16.5" x14ac:dyDescent="0.3">
      <c r="B77" s="3">
        <v>880</v>
      </c>
      <c r="C77" s="2" t="s">
        <v>8</v>
      </c>
      <c r="D77" s="10">
        <v>38980</v>
      </c>
      <c r="E77" s="2" t="s">
        <v>22</v>
      </c>
      <c r="F77" s="4">
        <v>4</v>
      </c>
      <c r="G77" s="5">
        <v>15.205643253032669</v>
      </c>
      <c r="H77" s="2" t="s">
        <v>17</v>
      </c>
    </row>
    <row r="78" spans="2:8" ht="16.5" x14ac:dyDescent="0.3">
      <c r="B78" s="3">
        <v>1818</v>
      </c>
      <c r="C78" s="2" t="s">
        <v>8</v>
      </c>
      <c r="D78" s="10">
        <v>38012</v>
      </c>
      <c r="E78" s="2" t="s">
        <v>22</v>
      </c>
      <c r="F78" s="4">
        <v>4</v>
      </c>
      <c r="G78" s="5">
        <v>14.186481337467258</v>
      </c>
      <c r="H78" s="2" t="s">
        <v>19</v>
      </c>
    </row>
    <row r="79" spans="2:8" ht="16.5" x14ac:dyDescent="0.3">
      <c r="B79" s="3">
        <v>835</v>
      </c>
      <c r="C79" s="2" t="s">
        <v>8</v>
      </c>
      <c r="D79" s="10">
        <v>38595</v>
      </c>
      <c r="E79" s="2" t="s">
        <v>22</v>
      </c>
      <c r="F79" s="4">
        <v>2</v>
      </c>
      <c r="G79" s="5">
        <v>8.0342514695562706</v>
      </c>
      <c r="H79" s="2" t="s">
        <v>19</v>
      </c>
    </row>
    <row r="80" spans="2:8" ht="16.5" x14ac:dyDescent="0.3">
      <c r="B80" s="3">
        <v>1770</v>
      </c>
      <c r="C80" s="2" t="s">
        <v>8</v>
      </c>
      <c r="D80" s="10">
        <v>39035</v>
      </c>
      <c r="E80" s="2" t="s">
        <v>22</v>
      </c>
      <c r="F80" s="4">
        <v>-4</v>
      </c>
      <c r="G80" s="5">
        <v>-9.8005201872550316</v>
      </c>
      <c r="H80" s="2" t="s">
        <v>17</v>
      </c>
    </row>
    <row r="81" spans="2:8" ht="16.5" x14ac:dyDescent="0.3">
      <c r="B81" s="3">
        <v>130</v>
      </c>
      <c r="C81" s="2" t="s">
        <v>8</v>
      </c>
      <c r="D81" s="10">
        <v>39035</v>
      </c>
      <c r="E81" s="2" t="s">
        <v>22</v>
      </c>
      <c r="F81" s="4">
        <v>-9</v>
      </c>
      <c r="G81" s="5">
        <v>-25.059711277411697</v>
      </c>
      <c r="H81" s="2" t="s">
        <v>19</v>
      </c>
    </row>
    <row r="82" spans="2:8" ht="16.5" x14ac:dyDescent="0.3">
      <c r="B82" s="3">
        <v>1164</v>
      </c>
      <c r="C82" s="2" t="s">
        <v>8</v>
      </c>
      <c r="D82" s="10">
        <v>38320</v>
      </c>
      <c r="E82" s="2" t="s">
        <v>22</v>
      </c>
      <c r="F82" s="4">
        <v>-10</v>
      </c>
      <c r="G82" s="5">
        <v>-27.584277375696701</v>
      </c>
      <c r="H82" s="2" t="s">
        <v>18</v>
      </c>
    </row>
    <row r="83" spans="2:8" ht="16.5" x14ac:dyDescent="0.3">
      <c r="B83" s="3">
        <v>1587</v>
      </c>
      <c r="C83" s="2" t="s">
        <v>8</v>
      </c>
      <c r="D83" s="10">
        <v>38364</v>
      </c>
      <c r="E83" s="2" t="s">
        <v>21</v>
      </c>
      <c r="F83" s="4">
        <v>95</v>
      </c>
      <c r="G83" s="5">
        <v>286.75530123408925</v>
      </c>
      <c r="H83" s="2" t="s">
        <v>19</v>
      </c>
    </row>
    <row r="84" spans="2:8" ht="16.5" x14ac:dyDescent="0.3">
      <c r="B84" s="3">
        <v>1795</v>
      </c>
      <c r="C84" s="2" t="s">
        <v>8</v>
      </c>
      <c r="D84" s="10">
        <v>38628</v>
      </c>
      <c r="E84" s="2" t="s">
        <v>21</v>
      </c>
      <c r="F84" s="4">
        <v>93</v>
      </c>
      <c r="G84" s="5">
        <v>280.87456053220649</v>
      </c>
      <c r="H84" s="2" t="s">
        <v>20</v>
      </c>
    </row>
    <row r="85" spans="2:8" ht="16.5" x14ac:dyDescent="0.3">
      <c r="B85" s="3">
        <v>1678</v>
      </c>
      <c r="C85" s="2" t="s">
        <v>8</v>
      </c>
      <c r="D85" s="10">
        <v>38903</v>
      </c>
      <c r="E85" s="2" t="s">
        <v>21</v>
      </c>
      <c r="F85" s="4">
        <v>89</v>
      </c>
      <c r="G85" s="5">
        <v>268.71620455118574</v>
      </c>
      <c r="H85" s="2" t="s">
        <v>20</v>
      </c>
    </row>
    <row r="86" spans="2:8" ht="16.5" x14ac:dyDescent="0.3">
      <c r="B86" s="3">
        <v>1012</v>
      </c>
      <c r="C86" s="2" t="s">
        <v>8</v>
      </c>
      <c r="D86" s="10">
        <v>38485</v>
      </c>
      <c r="E86" s="2" t="s">
        <v>21</v>
      </c>
      <c r="F86" s="4">
        <v>89</v>
      </c>
      <c r="G86" s="5">
        <v>269.18851021987467</v>
      </c>
      <c r="H86" s="2" t="s">
        <v>19</v>
      </c>
    </row>
    <row r="87" spans="2:8" ht="16.5" x14ac:dyDescent="0.3">
      <c r="B87" s="3">
        <v>1094</v>
      </c>
      <c r="C87" s="2" t="s">
        <v>8</v>
      </c>
      <c r="D87" s="10">
        <v>38221</v>
      </c>
      <c r="E87" s="2" t="s">
        <v>21</v>
      </c>
      <c r="F87" s="4">
        <v>84</v>
      </c>
      <c r="G87" s="5">
        <v>254.21310769001889</v>
      </c>
      <c r="H87" s="2" t="s">
        <v>17</v>
      </c>
    </row>
    <row r="88" spans="2:8" ht="16.5" x14ac:dyDescent="0.3">
      <c r="B88" s="3">
        <v>957</v>
      </c>
      <c r="C88" s="2" t="s">
        <v>8</v>
      </c>
      <c r="D88" s="10">
        <v>38716</v>
      </c>
      <c r="E88" s="2" t="s">
        <v>21</v>
      </c>
      <c r="F88" s="4">
        <v>83</v>
      </c>
      <c r="G88" s="5">
        <v>251.0948967308864</v>
      </c>
      <c r="H88" s="2" t="s">
        <v>20</v>
      </c>
    </row>
    <row r="89" spans="2:8" ht="16.5" x14ac:dyDescent="0.3">
      <c r="B89" s="3">
        <v>831</v>
      </c>
      <c r="C89" s="2" t="s">
        <v>8</v>
      </c>
      <c r="D89" s="10">
        <v>39057</v>
      </c>
      <c r="E89" s="2" t="s">
        <v>21</v>
      </c>
      <c r="F89" s="4">
        <v>80</v>
      </c>
      <c r="G89" s="5">
        <v>241.70735878482179</v>
      </c>
      <c r="H89" s="2" t="s">
        <v>17</v>
      </c>
    </row>
    <row r="90" spans="2:8" ht="16.5" x14ac:dyDescent="0.3">
      <c r="B90" s="3">
        <v>1363</v>
      </c>
      <c r="C90" s="2" t="s">
        <v>8</v>
      </c>
      <c r="D90" s="10">
        <v>38705</v>
      </c>
      <c r="E90" s="2" t="s">
        <v>21</v>
      </c>
      <c r="F90" s="4">
        <v>79</v>
      </c>
      <c r="G90" s="5">
        <v>238.20578213903983</v>
      </c>
      <c r="H90" s="2" t="s">
        <v>17</v>
      </c>
    </row>
    <row r="91" spans="2:8" ht="16.5" x14ac:dyDescent="0.3">
      <c r="B91" s="3">
        <v>354</v>
      </c>
      <c r="C91" s="2" t="s">
        <v>8</v>
      </c>
      <c r="D91" s="10">
        <v>38639</v>
      </c>
      <c r="E91" s="2" t="s">
        <v>21</v>
      </c>
      <c r="F91" s="4">
        <v>79</v>
      </c>
      <c r="G91" s="5">
        <v>239.75589662492749</v>
      </c>
      <c r="H91" s="2" t="s">
        <v>17</v>
      </c>
    </row>
    <row r="92" spans="2:8" ht="16.5" x14ac:dyDescent="0.3">
      <c r="B92" s="3">
        <v>906</v>
      </c>
      <c r="C92" s="2" t="s">
        <v>8</v>
      </c>
      <c r="D92" s="10">
        <v>38441</v>
      </c>
      <c r="E92" s="2" t="s">
        <v>21</v>
      </c>
      <c r="F92" s="4">
        <v>79</v>
      </c>
      <c r="G92" s="5">
        <v>239.3445563093955</v>
      </c>
      <c r="H92" s="2" t="s">
        <v>18</v>
      </c>
    </row>
    <row r="93" spans="2:8" ht="16.5" x14ac:dyDescent="0.3">
      <c r="B93" s="3">
        <v>182</v>
      </c>
      <c r="C93" s="2" t="s">
        <v>8</v>
      </c>
      <c r="D93" s="10">
        <v>38111</v>
      </c>
      <c r="E93" s="2" t="s">
        <v>21</v>
      </c>
      <c r="F93" s="4">
        <v>78</v>
      </c>
      <c r="G93" s="5">
        <v>236.14223463826744</v>
      </c>
      <c r="H93" s="2" t="s">
        <v>18</v>
      </c>
    </row>
    <row r="94" spans="2:8" ht="16.5" x14ac:dyDescent="0.3">
      <c r="B94" s="3">
        <v>1494</v>
      </c>
      <c r="C94" s="2" t="s">
        <v>8</v>
      </c>
      <c r="D94" s="10">
        <v>38639</v>
      </c>
      <c r="E94" s="2" t="s">
        <v>21</v>
      </c>
      <c r="F94" s="4">
        <v>71</v>
      </c>
      <c r="G94" s="5">
        <v>215.36222588622564</v>
      </c>
      <c r="H94" s="2" t="s">
        <v>19</v>
      </c>
    </row>
    <row r="95" spans="2:8" ht="16.5" x14ac:dyDescent="0.3">
      <c r="B95" s="3">
        <v>950</v>
      </c>
      <c r="C95" s="2" t="s">
        <v>8</v>
      </c>
      <c r="D95" s="10">
        <v>38287</v>
      </c>
      <c r="E95" s="2" t="s">
        <v>21</v>
      </c>
      <c r="F95" s="4">
        <v>70</v>
      </c>
      <c r="G95" s="5">
        <v>212.45510789670757</v>
      </c>
      <c r="H95" s="2" t="s">
        <v>17</v>
      </c>
    </row>
    <row r="96" spans="2:8" ht="16.5" x14ac:dyDescent="0.3">
      <c r="B96" s="3">
        <v>1586</v>
      </c>
      <c r="C96" s="2" t="s">
        <v>8</v>
      </c>
      <c r="D96" s="10">
        <v>38254</v>
      </c>
      <c r="E96" s="2" t="s">
        <v>21</v>
      </c>
      <c r="F96" s="4">
        <v>66</v>
      </c>
      <c r="G96" s="5">
        <v>199.70274563442874</v>
      </c>
      <c r="H96" s="2" t="s">
        <v>18</v>
      </c>
    </row>
    <row r="97" spans="2:8" ht="16.5" x14ac:dyDescent="0.3">
      <c r="B97" s="3">
        <v>232</v>
      </c>
      <c r="C97" s="2" t="s">
        <v>8</v>
      </c>
      <c r="D97" s="10">
        <v>38144</v>
      </c>
      <c r="E97" s="2" t="s">
        <v>21</v>
      </c>
      <c r="F97" s="4">
        <v>63</v>
      </c>
      <c r="G97" s="5">
        <v>190.90668689411601</v>
      </c>
      <c r="H97" s="2" t="s">
        <v>18</v>
      </c>
    </row>
    <row r="98" spans="2:8" ht="16.5" x14ac:dyDescent="0.3">
      <c r="B98" s="3">
        <v>169</v>
      </c>
      <c r="C98" s="2" t="s">
        <v>8</v>
      </c>
      <c r="D98" s="10">
        <v>38034</v>
      </c>
      <c r="E98" s="2" t="s">
        <v>21</v>
      </c>
      <c r="F98" s="4">
        <v>63</v>
      </c>
      <c r="G98" s="5">
        <v>191.11407977738014</v>
      </c>
      <c r="H98" s="2" t="s">
        <v>20</v>
      </c>
    </row>
    <row r="99" spans="2:8" ht="16.5" x14ac:dyDescent="0.3">
      <c r="B99" s="3">
        <v>1140</v>
      </c>
      <c r="C99" s="2" t="s">
        <v>8</v>
      </c>
      <c r="D99" s="10">
        <v>39068</v>
      </c>
      <c r="E99" s="2" t="s">
        <v>21</v>
      </c>
      <c r="F99" s="4">
        <v>60</v>
      </c>
      <c r="G99" s="5">
        <v>181.87259058007896</v>
      </c>
      <c r="H99" s="2" t="s">
        <v>20</v>
      </c>
    </row>
    <row r="100" spans="2:8" ht="16.5" x14ac:dyDescent="0.3">
      <c r="B100" s="3">
        <v>938</v>
      </c>
      <c r="C100" s="2" t="s">
        <v>8</v>
      </c>
      <c r="D100" s="10">
        <v>38188</v>
      </c>
      <c r="E100" s="2" t="s">
        <v>21</v>
      </c>
      <c r="F100" s="4">
        <v>56</v>
      </c>
      <c r="G100" s="5">
        <v>169.84037281505195</v>
      </c>
      <c r="H100" s="2" t="s">
        <v>20</v>
      </c>
    </row>
    <row r="101" spans="2:8" ht="16.5" x14ac:dyDescent="0.3">
      <c r="B101" s="3">
        <v>1227</v>
      </c>
      <c r="C101" s="2" t="s">
        <v>8</v>
      </c>
      <c r="D101" s="10">
        <v>38408</v>
      </c>
      <c r="E101" s="2" t="s">
        <v>21</v>
      </c>
      <c r="F101" s="4">
        <v>53</v>
      </c>
      <c r="G101" s="5">
        <v>161.16756896250922</v>
      </c>
      <c r="H101" s="2" t="s">
        <v>17</v>
      </c>
    </row>
    <row r="102" spans="2:8" ht="16.5" x14ac:dyDescent="0.3">
      <c r="B102" s="3">
        <v>540</v>
      </c>
      <c r="C102" s="2" t="s">
        <v>8</v>
      </c>
      <c r="D102" s="10">
        <v>38430</v>
      </c>
      <c r="E102" s="2" t="s">
        <v>21</v>
      </c>
      <c r="F102" s="4">
        <v>50</v>
      </c>
      <c r="G102" s="5">
        <v>151.36182402448466</v>
      </c>
      <c r="H102" s="2" t="s">
        <v>20</v>
      </c>
    </row>
    <row r="103" spans="2:8" ht="16.5" x14ac:dyDescent="0.3">
      <c r="B103" s="3">
        <v>717</v>
      </c>
      <c r="C103" s="2" t="s">
        <v>8</v>
      </c>
      <c r="D103" s="10">
        <v>38364</v>
      </c>
      <c r="E103" s="2" t="s">
        <v>21</v>
      </c>
      <c r="F103" s="4">
        <v>50</v>
      </c>
      <c r="G103" s="5">
        <v>152.58608557503928</v>
      </c>
      <c r="H103" s="2" t="s">
        <v>19</v>
      </c>
    </row>
    <row r="104" spans="2:8" ht="16.5" x14ac:dyDescent="0.3">
      <c r="B104" s="3">
        <v>471</v>
      </c>
      <c r="C104" s="2" t="s">
        <v>8</v>
      </c>
      <c r="D104" s="10">
        <v>39002</v>
      </c>
      <c r="E104" s="2" t="s">
        <v>21</v>
      </c>
      <c r="F104" s="4">
        <v>42</v>
      </c>
      <c r="G104" s="5">
        <v>128.17075092766001</v>
      </c>
      <c r="H104" s="2" t="s">
        <v>17</v>
      </c>
    </row>
    <row r="105" spans="2:8" ht="16.5" x14ac:dyDescent="0.3">
      <c r="B105" s="3">
        <v>721</v>
      </c>
      <c r="C105" s="2" t="s">
        <v>8</v>
      </c>
      <c r="D105" s="10">
        <v>39013</v>
      </c>
      <c r="E105" s="2" t="s">
        <v>21</v>
      </c>
      <c r="F105" s="4">
        <v>40</v>
      </c>
      <c r="G105" s="5">
        <v>121.83146625489913</v>
      </c>
      <c r="H105" s="2" t="s">
        <v>20</v>
      </c>
    </row>
    <row r="106" spans="2:8" ht="16.5" x14ac:dyDescent="0.3">
      <c r="B106" s="3">
        <v>1727</v>
      </c>
      <c r="C106" s="2" t="s">
        <v>8</v>
      </c>
      <c r="D106" s="10">
        <v>39024</v>
      </c>
      <c r="E106" s="2" t="s">
        <v>21</v>
      </c>
      <c r="F106" s="4">
        <v>39</v>
      </c>
      <c r="G106" s="5">
        <v>118.67053890819109</v>
      </c>
      <c r="H106" s="2" t="s">
        <v>18</v>
      </c>
    </row>
    <row r="107" spans="2:8" ht="16.5" x14ac:dyDescent="0.3">
      <c r="B107" s="3">
        <v>1781</v>
      </c>
      <c r="C107" s="2" t="s">
        <v>8</v>
      </c>
      <c r="D107" s="10">
        <v>38408</v>
      </c>
      <c r="E107" s="2" t="s">
        <v>21</v>
      </c>
      <c r="F107" s="4">
        <v>37</v>
      </c>
      <c r="G107" s="5">
        <v>112.6423668975758</v>
      </c>
      <c r="H107" s="2" t="s">
        <v>20</v>
      </c>
    </row>
    <row r="108" spans="2:8" ht="16.5" x14ac:dyDescent="0.3">
      <c r="B108" s="3">
        <v>1851</v>
      </c>
      <c r="C108" s="2" t="s">
        <v>8</v>
      </c>
      <c r="D108" s="10">
        <v>38100</v>
      </c>
      <c r="E108" s="2" t="s">
        <v>21</v>
      </c>
      <c r="F108" s="4">
        <v>37</v>
      </c>
      <c r="G108" s="5">
        <v>113.27390397366521</v>
      </c>
      <c r="H108" s="2" t="s">
        <v>18</v>
      </c>
    </row>
    <row r="109" spans="2:8" ht="16.5" x14ac:dyDescent="0.3">
      <c r="B109" s="3">
        <v>388</v>
      </c>
      <c r="C109" s="2" t="s">
        <v>8</v>
      </c>
      <c r="D109" s="10">
        <v>38067</v>
      </c>
      <c r="E109" s="2" t="s">
        <v>21</v>
      </c>
      <c r="F109" s="4">
        <v>37</v>
      </c>
      <c r="G109" s="5">
        <v>112.92900415721101</v>
      </c>
      <c r="H109" s="2" t="s">
        <v>18</v>
      </c>
    </row>
    <row r="110" spans="2:8" ht="16.5" x14ac:dyDescent="0.3">
      <c r="B110" s="3">
        <v>706</v>
      </c>
      <c r="C110" s="2" t="s">
        <v>8</v>
      </c>
      <c r="D110" s="10">
        <v>38056</v>
      </c>
      <c r="E110" s="2" t="s">
        <v>21</v>
      </c>
      <c r="F110" s="4">
        <v>32</v>
      </c>
      <c r="G110" s="5">
        <v>98.618549497009866</v>
      </c>
      <c r="H110" s="2" t="s">
        <v>20</v>
      </c>
    </row>
    <row r="111" spans="2:8" ht="16.5" x14ac:dyDescent="0.3">
      <c r="B111" s="3">
        <v>357</v>
      </c>
      <c r="C111" s="2" t="s">
        <v>8</v>
      </c>
      <c r="D111" s="10">
        <v>38518</v>
      </c>
      <c r="E111" s="2" t="s">
        <v>21</v>
      </c>
      <c r="F111" s="4">
        <v>31</v>
      </c>
      <c r="G111" s="5">
        <v>95.411837871052697</v>
      </c>
      <c r="H111" s="2" t="s">
        <v>20</v>
      </c>
    </row>
    <row r="112" spans="2:8" ht="16.5" x14ac:dyDescent="0.3">
      <c r="B112" s="3">
        <v>844</v>
      </c>
      <c r="C112" s="2" t="s">
        <v>8</v>
      </c>
      <c r="D112" s="10">
        <v>39013</v>
      </c>
      <c r="E112" s="2" t="s">
        <v>21</v>
      </c>
      <c r="F112" s="4">
        <v>29</v>
      </c>
      <c r="G112" s="5">
        <v>89.310545900397301</v>
      </c>
      <c r="H112" s="2" t="s">
        <v>17</v>
      </c>
    </row>
    <row r="113" spans="2:8" ht="16.5" x14ac:dyDescent="0.3">
      <c r="B113" s="3">
        <v>687</v>
      </c>
      <c r="C113" s="2" t="s">
        <v>8</v>
      </c>
      <c r="D113" s="10">
        <v>39079</v>
      </c>
      <c r="E113" s="2" t="s">
        <v>21</v>
      </c>
      <c r="F113" s="4">
        <v>27</v>
      </c>
      <c r="G113" s="5">
        <v>82.883173616974645</v>
      </c>
      <c r="H113" s="2" t="s">
        <v>19</v>
      </c>
    </row>
    <row r="114" spans="2:8" ht="16.5" x14ac:dyDescent="0.3">
      <c r="B114" s="3">
        <v>1407</v>
      </c>
      <c r="C114" s="2" t="s">
        <v>8</v>
      </c>
      <c r="D114" s="10">
        <v>38947</v>
      </c>
      <c r="E114" s="2" t="s">
        <v>21</v>
      </c>
      <c r="F114" s="4">
        <v>24</v>
      </c>
      <c r="G114" s="5">
        <v>74.287417398883491</v>
      </c>
      <c r="H114" s="2" t="s">
        <v>20</v>
      </c>
    </row>
    <row r="115" spans="2:8" ht="16.5" x14ac:dyDescent="0.3">
      <c r="B115" s="3">
        <v>12</v>
      </c>
      <c r="C115" s="2" t="s">
        <v>8</v>
      </c>
      <c r="D115" s="10">
        <v>38309</v>
      </c>
      <c r="E115" s="2" t="s">
        <v>21</v>
      </c>
      <c r="F115" s="4">
        <v>23</v>
      </c>
      <c r="G115" s="5">
        <v>71.034367691096961</v>
      </c>
      <c r="H115" s="2" t="s">
        <v>19</v>
      </c>
    </row>
    <row r="116" spans="2:8" ht="16.5" x14ac:dyDescent="0.3">
      <c r="B116" s="3">
        <v>1757</v>
      </c>
      <c r="C116" s="2" t="s">
        <v>8</v>
      </c>
      <c r="D116" s="10">
        <v>38958</v>
      </c>
      <c r="E116" s="2" t="s">
        <v>21</v>
      </c>
      <c r="F116" s="4">
        <v>20</v>
      </c>
      <c r="G116" s="5">
        <v>62.159874636859705</v>
      </c>
      <c r="H116" s="2" t="s">
        <v>17</v>
      </c>
    </row>
    <row r="117" spans="2:8" ht="16.5" x14ac:dyDescent="0.3">
      <c r="B117" s="3">
        <v>959</v>
      </c>
      <c r="C117" s="2" t="s">
        <v>8</v>
      </c>
      <c r="D117" s="10">
        <v>38463</v>
      </c>
      <c r="E117" s="2" t="s">
        <v>21</v>
      </c>
      <c r="F117" s="4">
        <v>16</v>
      </c>
      <c r="G117" s="5">
        <v>49.968087631431565</v>
      </c>
      <c r="H117" s="2" t="s">
        <v>17</v>
      </c>
    </row>
    <row r="118" spans="2:8" ht="16.5" x14ac:dyDescent="0.3">
      <c r="B118" s="3">
        <v>455</v>
      </c>
      <c r="C118" s="2" t="s">
        <v>8</v>
      </c>
      <c r="D118" s="10">
        <v>38595</v>
      </c>
      <c r="E118" s="2" t="s">
        <v>21</v>
      </c>
      <c r="F118" s="4">
        <v>13</v>
      </c>
      <c r="G118" s="5">
        <v>41.16877365274803</v>
      </c>
      <c r="H118" s="2" t="s">
        <v>19</v>
      </c>
    </row>
    <row r="119" spans="2:8" ht="16.5" x14ac:dyDescent="0.3">
      <c r="B119" s="3">
        <v>1885</v>
      </c>
      <c r="C119" s="2" t="s">
        <v>8</v>
      </c>
      <c r="D119" s="10">
        <v>38848</v>
      </c>
      <c r="E119" s="2" t="s">
        <v>21</v>
      </c>
      <c r="F119" s="4">
        <v>12</v>
      </c>
      <c r="G119" s="5">
        <v>37.837711255972984</v>
      </c>
      <c r="H119" s="2" t="s">
        <v>19</v>
      </c>
    </row>
    <row r="120" spans="2:8" ht="16.5" x14ac:dyDescent="0.3">
      <c r="B120" s="3">
        <v>1315</v>
      </c>
      <c r="C120" s="2" t="s">
        <v>8</v>
      </c>
      <c r="D120" s="10">
        <v>38221</v>
      </c>
      <c r="E120" s="2" t="s">
        <v>21</v>
      </c>
      <c r="F120" s="4">
        <v>12</v>
      </c>
      <c r="G120" s="5">
        <v>37.818679875987904</v>
      </c>
      <c r="H120" s="2" t="s">
        <v>18</v>
      </c>
    </row>
    <row r="121" spans="2:8" ht="16.5" x14ac:dyDescent="0.3">
      <c r="B121" s="3">
        <v>238</v>
      </c>
      <c r="C121" s="2" t="s">
        <v>8</v>
      </c>
      <c r="D121" s="10">
        <v>38353</v>
      </c>
      <c r="E121" s="2" t="s">
        <v>21</v>
      </c>
      <c r="F121" s="4">
        <v>7</v>
      </c>
      <c r="G121" s="5">
        <v>23.654332569914828</v>
      </c>
      <c r="H121" s="2" t="s">
        <v>19</v>
      </c>
    </row>
    <row r="122" spans="2:8" ht="16.5" x14ac:dyDescent="0.3">
      <c r="B122" s="3">
        <v>948</v>
      </c>
      <c r="C122" s="2" t="s">
        <v>8</v>
      </c>
      <c r="D122" s="10">
        <v>39046</v>
      </c>
      <c r="E122" s="2" t="s">
        <v>21</v>
      </c>
      <c r="F122" s="4">
        <v>6</v>
      </c>
      <c r="G122" s="5">
        <v>20.397135812092845</v>
      </c>
      <c r="H122" s="2" t="s">
        <v>20</v>
      </c>
    </row>
    <row r="123" spans="2:8" ht="16.5" x14ac:dyDescent="0.3">
      <c r="B123" s="3">
        <v>1187</v>
      </c>
      <c r="C123" s="2" t="s">
        <v>8</v>
      </c>
      <c r="D123" s="10">
        <v>38056</v>
      </c>
      <c r="E123" s="2" t="s">
        <v>21</v>
      </c>
      <c r="F123" s="4">
        <v>0</v>
      </c>
      <c r="G123" s="5">
        <v>1.4880685060494558</v>
      </c>
      <c r="H123" s="2" t="s">
        <v>19</v>
      </c>
    </row>
    <row r="124" spans="2:8" ht="16.5" x14ac:dyDescent="0.3">
      <c r="B124" s="3">
        <v>705</v>
      </c>
      <c r="C124" s="2" t="s">
        <v>8</v>
      </c>
      <c r="D124" s="10">
        <v>38518</v>
      </c>
      <c r="E124" s="2" t="s">
        <v>21</v>
      </c>
      <c r="F124" s="4">
        <v>-1</v>
      </c>
      <c r="G124" s="5">
        <v>-0.89822589573278755</v>
      </c>
      <c r="H124" s="2" t="s">
        <v>19</v>
      </c>
    </row>
    <row r="125" spans="2:8" ht="16.5" x14ac:dyDescent="0.3">
      <c r="B125" s="3">
        <v>1677</v>
      </c>
      <c r="C125" s="2" t="s">
        <v>8</v>
      </c>
      <c r="D125" s="10">
        <v>38122</v>
      </c>
      <c r="E125" s="2" t="s">
        <v>21</v>
      </c>
      <c r="F125" s="4">
        <v>-1</v>
      </c>
      <c r="G125" s="5">
        <v>-0.72875697552539753</v>
      </c>
      <c r="H125" s="2" t="s">
        <v>17</v>
      </c>
    </row>
    <row r="126" spans="2:8" ht="16.5" x14ac:dyDescent="0.3">
      <c r="B126" s="3">
        <v>1797</v>
      </c>
      <c r="C126" s="2" t="s">
        <v>8</v>
      </c>
      <c r="D126" s="10">
        <v>38969</v>
      </c>
      <c r="E126" s="2" t="s">
        <v>21</v>
      </c>
      <c r="F126" s="4">
        <v>-2</v>
      </c>
      <c r="G126" s="5">
        <v>-3.6355111778913436</v>
      </c>
      <c r="H126" s="2" t="s">
        <v>17</v>
      </c>
    </row>
    <row r="127" spans="2:8" ht="16.5" x14ac:dyDescent="0.3">
      <c r="B127" s="3">
        <v>1084</v>
      </c>
      <c r="C127" s="2" t="s">
        <v>8</v>
      </c>
      <c r="D127" s="10">
        <v>38254</v>
      </c>
      <c r="E127" s="2" t="s">
        <v>21</v>
      </c>
      <c r="F127" s="4">
        <v>-4</v>
      </c>
      <c r="G127" s="5">
        <v>-9.79509378079055</v>
      </c>
      <c r="H127" s="2" t="s">
        <v>19</v>
      </c>
    </row>
    <row r="128" spans="2:8" ht="16.5" x14ac:dyDescent="0.3">
      <c r="B128" s="3">
        <v>65</v>
      </c>
      <c r="C128" s="2" t="s">
        <v>8</v>
      </c>
      <c r="D128" s="10">
        <v>38452</v>
      </c>
      <c r="E128" s="2" t="s">
        <v>21</v>
      </c>
      <c r="F128" s="4">
        <v>-6</v>
      </c>
      <c r="G128" s="5">
        <v>-15.942861162173479</v>
      </c>
      <c r="H128" s="2" t="s">
        <v>18</v>
      </c>
    </row>
    <row r="129" spans="2:8" ht="16.5" x14ac:dyDescent="0.3">
      <c r="B129" s="3">
        <v>394</v>
      </c>
      <c r="C129" s="2" t="s">
        <v>8</v>
      </c>
      <c r="D129" s="10">
        <v>38342</v>
      </c>
      <c r="E129" s="2" t="s">
        <v>21</v>
      </c>
      <c r="F129" s="4">
        <v>-6</v>
      </c>
      <c r="G129" s="5">
        <v>-16.412365818215765</v>
      </c>
      <c r="H129" s="2" t="s">
        <v>17</v>
      </c>
    </row>
    <row r="130" spans="2:8" ht="16.5" x14ac:dyDescent="0.3">
      <c r="B130" s="3">
        <v>788</v>
      </c>
      <c r="C130" s="2" t="s">
        <v>8</v>
      </c>
      <c r="D130" s="10">
        <v>39002</v>
      </c>
      <c r="E130" s="2" t="s">
        <v>21</v>
      </c>
      <c r="F130" s="4">
        <v>-9</v>
      </c>
      <c r="G130" s="5">
        <v>-24.826904970027119</v>
      </c>
      <c r="H130" s="2" t="s">
        <v>18</v>
      </c>
    </row>
    <row r="131" spans="2:8" ht="16.5" x14ac:dyDescent="0.3">
      <c r="B131" s="3">
        <v>71</v>
      </c>
      <c r="C131" s="2" t="s">
        <v>8</v>
      </c>
      <c r="D131" s="10">
        <v>38672</v>
      </c>
      <c r="E131" s="2" t="s">
        <v>23</v>
      </c>
      <c r="F131" s="4">
        <v>93</v>
      </c>
      <c r="G131" s="5">
        <v>280.76798505156279</v>
      </c>
      <c r="H131" s="2" t="s">
        <v>19</v>
      </c>
    </row>
    <row r="132" spans="2:8" ht="16.5" x14ac:dyDescent="0.3">
      <c r="B132" s="3">
        <v>711</v>
      </c>
      <c r="C132" s="2" t="s">
        <v>8</v>
      </c>
      <c r="D132" s="10">
        <v>38573</v>
      </c>
      <c r="E132" s="2" t="s">
        <v>23</v>
      </c>
      <c r="F132" s="4">
        <v>92</v>
      </c>
      <c r="G132" s="5">
        <v>278.33689319640729</v>
      </c>
      <c r="H132" s="2" t="s">
        <v>19</v>
      </c>
    </row>
    <row r="133" spans="2:8" ht="16.5" x14ac:dyDescent="0.3">
      <c r="B133" s="3">
        <v>849</v>
      </c>
      <c r="C133" s="2" t="s">
        <v>8</v>
      </c>
      <c r="D133" s="10">
        <v>38870</v>
      </c>
      <c r="E133" s="2" t="s">
        <v>23</v>
      </c>
      <c r="F133" s="4">
        <v>84</v>
      </c>
      <c r="G133" s="5">
        <v>254.04302513210774</v>
      </c>
      <c r="H133" s="2" t="s">
        <v>17</v>
      </c>
    </row>
    <row r="134" spans="2:8" ht="16.5" x14ac:dyDescent="0.3">
      <c r="B134" s="3">
        <v>1288</v>
      </c>
      <c r="C134" s="2" t="s">
        <v>8</v>
      </c>
      <c r="D134" s="10">
        <v>38320</v>
      </c>
      <c r="E134" s="2" t="s">
        <v>23</v>
      </c>
      <c r="F134" s="4">
        <v>84</v>
      </c>
      <c r="G134" s="5">
        <v>254.11937205363179</v>
      </c>
      <c r="H134" s="2" t="s">
        <v>20</v>
      </c>
    </row>
    <row r="135" spans="2:8" ht="16.5" x14ac:dyDescent="0.3">
      <c r="B135" s="3">
        <v>974</v>
      </c>
      <c r="C135" s="2" t="s">
        <v>8</v>
      </c>
      <c r="D135" s="10">
        <v>39002</v>
      </c>
      <c r="E135" s="2" t="s">
        <v>23</v>
      </c>
      <c r="F135" s="4">
        <v>72</v>
      </c>
      <c r="G135" s="5">
        <v>218.057153790916</v>
      </c>
      <c r="H135" s="2" t="s">
        <v>20</v>
      </c>
    </row>
    <row r="136" spans="2:8" ht="16.5" x14ac:dyDescent="0.3">
      <c r="B136" s="3">
        <v>708</v>
      </c>
      <c r="C136" s="2" t="s">
        <v>8</v>
      </c>
      <c r="D136" s="10">
        <v>38375</v>
      </c>
      <c r="E136" s="2" t="s">
        <v>23</v>
      </c>
      <c r="F136" s="4">
        <v>71</v>
      </c>
      <c r="G136" s="5">
        <v>215.14334620644152</v>
      </c>
      <c r="H136" s="2" t="s">
        <v>20</v>
      </c>
    </row>
    <row r="137" spans="2:8" ht="16.5" x14ac:dyDescent="0.3">
      <c r="B137" s="3">
        <v>273</v>
      </c>
      <c r="C137" s="2" t="s">
        <v>8</v>
      </c>
      <c r="D137" s="10">
        <v>38892</v>
      </c>
      <c r="E137" s="2" t="s">
        <v>23</v>
      </c>
      <c r="F137" s="4">
        <v>70</v>
      </c>
      <c r="G137" s="5">
        <v>212.26238499892682</v>
      </c>
      <c r="H137" s="2" t="s">
        <v>17</v>
      </c>
    </row>
    <row r="138" spans="2:8" ht="16.5" x14ac:dyDescent="0.3">
      <c r="B138" s="3">
        <v>1179</v>
      </c>
      <c r="C138" s="2" t="s">
        <v>8</v>
      </c>
      <c r="D138" s="10">
        <v>38452</v>
      </c>
      <c r="E138" s="2" t="s">
        <v>23</v>
      </c>
      <c r="F138" s="4">
        <v>70</v>
      </c>
      <c r="G138" s="5">
        <v>211.69145448851842</v>
      </c>
      <c r="H138" s="2" t="s">
        <v>20</v>
      </c>
    </row>
    <row r="139" spans="2:8" ht="16.5" x14ac:dyDescent="0.3">
      <c r="B139" s="3">
        <v>1006</v>
      </c>
      <c r="C139" s="2" t="s">
        <v>8</v>
      </c>
      <c r="D139" s="10">
        <v>38067</v>
      </c>
      <c r="E139" s="2" t="s">
        <v>23</v>
      </c>
      <c r="F139" s="4">
        <v>70</v>
      </c>
      <c r="G139" s="5">
        <v>211.5224440500217</v>
      </c>
      <c r="H139" s="2" t="s">
        <v>19</v>
      </c>
    </row>
    <row r="140" spans="2:8" ht="16.5" x14ac:dyDescent="0.3">
      <c r="B140" s="3">
        <v>1445</v>
      </c>
      <c r="C140" s="2" t="s">
        <v>8</v>
      </c>
      <c r="D140" s="10">
        <v>39013</v>
      </c>
      <c r="E140" s="2" t="s">
        <v>23</v>
      </c>
      <c r="F140" s="4">
        <v>67</v>
      </c>
      <c r="G140" s="5">
        <v>203.5655299819017</v>
      </c>
      <c r="H140" s="2" t="s">
        <v>17</v>
      </c>
    </row>
    <row r="141" spans="2:8" ht="16.5" x14ac:dyDescent="0.3">
      <c r="B141" s="3">
        <v>1475</v>
      </c>
      <c r="C141" s="2" t="s">
        <v>8</v>
      </c>
      <c r="D141" s="10">
        <v>38705</v>
      </c>
      <c r="E141" s="2" t="s">
        <v>23</v>
      </c>
      <c r="F141" s="4">
        <v>51</v>
      </c>
      <c r="G141" s="5">
        <v>155.18472828999515</v>
      </c>
      <c r="H141" s="2" t="s">
        <v>20</v>
      </c>
    </row>
    <row r="142" spans="2:8" ht="16.5" x14ac:dyDescent="0.3">
      <c r="B142" s="3">
        <v>1338</v>
      </c>
      <c r="C142" s="2" t="s">
        <v>8</v>
      </c>
      <c r="D142" s="10">
        <v>38969</v>
      </c>
      <c r="E142" s="2" t="s">
        <v>23</v>
      </c>
      <c r="F142" s="4">
        <v>50</v>
      </c>
      <c r="G142" s="5">
        <v>152.31019163589909</v>
      </c>
      <c r="H142" s="2" t="s">
        <v>20</v>
      </c>
    </row>
    <row r="143" spans="2:8" ht="16.5" x14ac:dyDescent="0.3">
      <c r="B143" s="3">
        <v>1148</v>
      </c>
      <c r="C143" s="2" t="s">
        <v>8</v>
      </c>
      <c r="D143" s="10">
        <v>38727</v>
      </c>
      <c r="E143" s="2" t="s">
        <v>23</v>
      </c>
      <c r="F143" s="4">
        <v>42</v>
      </c>
      <c r="G143" s="5">
        <v>127.86858054734927</v>
      </c>
      <c r="H143" s="2" t="s">
        <v>20</v>
      </c>
    </row>
    <row r="144" spans="2:8" ht="16.5" x14ac:dyDescent="0.3">
      <c r="B144" s="3">
        <v>1852</v>
      </c>
      <c r="C144" s="2" t="s">
        <v>8</v>
      </c>
      <c r="D144" s="10">
        <v>38254</v>
      </c>
      <c r="E144" s="2" t="s">
        <v>23</v>
      </c>
      <c r="F144" s="4">
        <v>36</v>
      </c>
      <c r="G144" s="5">
        <v>110.51900033744339</v>
      </c>
      <c r="H144" s="2" t="s">
        <v>17</v>
      </c>
    </row>
    <row r="145" spans="2:8" ht="16.5" x14ac:dyDescent="0.3">
      <c r="B145" s="3">
        <v>1355</v>
      </c>
      <c r="C145" s="2" t="s">
        <v>8</v>
      </c>
      <c r="D145" s="10">
        <v>38342</v>
      </c>
      <c r="E145" s="2" t="s">
        <v>23</v>
      </c>
      <c r="F145" s="4">
        <v>35</v>
      </c>
      <c r="G145" s="5">
        <v>106.73579162164692</v>
      </c>
      <c r="H145" s="2" t="s">
        <v>19</v>
      </c>
    </row>
    <row r="146" spans="2:8" ht="16.5" x14ac:dyDescent="0.3">
      <c r="B146" s="3">
        <v>1686</v>
      </c>
      <c r="C146" s="2" t="s">
        <v>8</v>
      </c>
      <c r="D146" s="10">
        <v>38056</v>
      </c>
      <c r="E146" s="2" t="s">
        <v>23</v>
      </c>
      <c r="F146" s="4">
        <v>26</v>
      </c>
      <c r="G146" s="5">
        <v>79.798393656893168</v>
      </c>
      <c r="H146" s="2" t="s">
        <v>17</v>
      </c>
    </row>
    <row r="147" spans="2:8" ht="16.5" x14ac:dyDescent="0.3">
      <c r="B147" s="3">
        <v>1523</v>
      </c>
      <c r="C147" s="2" t="s">
        <v>8</v>
      </c>
      <c r="D147" s="10">
        <v>38738</v>
      </c>
      <c r="E147" s="2" t="s">
        <v>23</v>
      </c>
      <c r="F147" s="4">
        <v>23</v>
      </c>
      <c r="G147" s="5">
        <v>71.150007929550512</v>
      </c>
      <c r="H147" s="2" t="s">
        <v>17</v>
      </c>
    </row>
    <row r="148" spans="2:8" ht="16.5" x14ac:dyDescent="0.3">
      <c r="B148" s="3">
        <v>1323</v>
      </c>
      <c r="C148" s="2" t="s">
        <v>8</v>
      </c>
      <c r="D148" s="10">
        <v>39068</v>
      </c>
      <c r="E148" s="2" t="s">
        <v>23</v>
      </c>
      <c r="F148" s="4">
        <v>22</v>
      </c>
      <c r="G148" s="5">
        <v>68.226854446694333</v>
      </c>
      <c r="H148" s="2" t="s">
        <v>17</v>
      </c>
    </row>
    <row r="149" spans="2:8" ht="16.5" x14ac:dyDescent="0.3">
      <c r="B149" s="3">
        <v>148</v>
      </c>
      <c r="C149" s="2" t="s">
        <v>8</v>
      </c>
      <c r="D149" s="10">
        <v>39024</v>
      </c>
      <c r="E149" s="2" t="s">
        <v>23</v>
      </c>
      <c r="F149" s="4">
        <v>17</v>
      </c>
      <c r="G149" s="5">
        <v>53.665884026524566</v>
      </c>
      <c r="H149" s="2" t="s">
        <v>18</v>
      </c>
    </row>
    <row r="150" spans="2:8" ht="16.5" x14ac:dyDescent="0.3">
      <c r="B150" s="3">
        <v>3</v>
      </c>
      <c r="C150" s="2" t="s">
        <v>8</v>
      </c>
      <c r="D150" s="10">
        <v>38408</v>
      </c>
      <c r="E150" s="2" t="s">
        <v>23</v>
      </c>
      <c r="F150" s="4">
        <v>9</v>
      </c>
      <c r="G150" s="5">
        <v>28.719483117139745</v>
      </c>
      <c r="H150" s="2" t="s">
        <v>18</v>
      </c>
    </row>
    <row r="151" spans="2:8" ht="16.5" x14ac:dyDescent="0.3">
      <c r="B151" s="3">
        <v>1440</v>
      </c>
      <c r="C151" s="2" t="s">
        <v>8</v>
      </c>
      <c r="D151" s="10">
        <v>38529</v>
      </c>
      <c r="E151" s="2" t="s">
        <v>23</v>
      </c>
      <c r="F151" s="4">
        <v>0</v>
      </c>
      <c r="G151" s="5">
        <v>2.1309055922780948</v>
      </c>
      <c r="H151" s="2" t="s">
        <v>17</v>
      </c>
    </row>
    <row r="152" spans="2:8" ht="16.5" x14ac:dyDescent="0.3">
      <c r="B152" s="3">
        <v>288</v>
      </c>
      <c r="C152" s="2" t="s">
        <v>8</v>
      </c>
      <c r="D152" s="10">
        <v>38606</v>
      </c>
      <c r="E152" s="2" t="s">
        <v>23</v>
      </c>
      <c r="F152" s="4">
        <v>-8</v>
      </c>
      <c r="G152" s="5">
        <v>-21.912545800386049</v>
      </c>
      <c r="H152" s="2" t="s">
        <v>20</v>
      </c>
    </row>
    <row r="153" spans="2:8" ht="16.5" x14ac:dyDescent="0.3">
      <c r="B153" s="3">
        <v>591</v>
      </c>
      <c r="C153" s="2" t="s">
        <v>8</v>
      </c>
      <c r="D153" s="10">
        <v>38001</v>
      </c>
      <c r="E153" s="2" t="s">
        <v>23</v>
      </c>
      <c r="F153" s="4">
        <v>-10</v>
      </c>
      <c r="G153" s="5">
        <v>-28.463885870908516</v>
      </c>
      <c r="H153" s="2" t="s">
        <v>19</v>
      </c>
    </row>
    <row r="154" spans="2:8" ht="16.5" x14ac:dyDescent="0.3">
      <c r="B154" s="3">
        <v>1684</v>
      </c>
      <c r="C154" s="2" t="s">
        <v>8</v>
      </c>
      <c r="D154" s="10">
        <v>38243</v>
      </c>
      <c r="E154" s="2" t="s">
        <v>25</v>
      </c>
      <c r="F154" s="4">
        <v>94</v>
      </c>
      <c r="G154" s="5">
        <v>283.7951382741839</v>
      </c>
      <c r="H154" s="2" t="s">
        <v>18</v>
      </c>
    </row>
    <row r="155" spans="2:8" ht="16.5" x14ac:dyDescent="0.3">
      <c r="B155" s="3">
        <v>344</v>
      </c>
      <c r="C155" s="2" t="s">
        <v>8</v>
      </c>
      <c r="D155" s="10">
        <v>38133</v>
      </c>
      <c r="E155" s="2" t="s">
        <v>25</v>
      </c>
      <c r="F155" s="4">
        <v>94</v>
      </c>
      <c r="G155" s="5">
        <v>283.62009758002927</v>
      </c>
      <c r="H155" s="2" t="s">
        <v>18</v>
      </c>
    </row>
    <row r="156" spans="2:8" ht="16.5" x14ac:dyDescent="0.3">
      <c r="B156" s="3">
        <v>46</v>
      </c>
      <c r="C156" s="2" t="s">
        <v>8</v>
      </c>
      <c r="D156" s="10">
        <v>38573</v>
      </c>
      <c r="E156" s="2" t="s">
        <v>25</v>
      </c>
      <c r="F156" s="4">
        <v>93</v>
      </c>
      <c r="G156" s="5">
        <v>280.68747862762837</v>
      </c>
      <c r="H156" s="2" t="s">
        <v>20</v>
      </c>
    </row>
    <row r="157" spans="2:8" ht="16.5" x14ac:dyDescent="0.3">
      <c r="B157" s="3">
        <v>398</v>
      </c>
      <c r="C157" s="2" t="s">
        <v>8</v>
      </c>
      <c r="D157" s="10">
        <v>38441</v>
      </c>
      <c r="E157" s="2" t="s">
        <v>25</v>
      </c>
      <c r="F157" s="4">
        <v>90</v>
      </c>
      <c r="G157" s="5">
        <v>271.30519777626336</v>
      </c>
      <c r="H157" s="2" t="s">
        <v>18</v>
      </c>
    </row>
    <row r="158" spans="2:8" ht="16.5" x14ac:dyDescent="0.3">
      <c r="B158" s="3">
        <v>778</v>
      </c>
      <c r="C158" s="2" t="s">
        <v>8</v>
      </c>
      <c r="D158" s="10">
        <v>38573</v>
      </c>
      <c r="E158" s="2" t="s">
        <v>25</v>
      </c>
      <c r="F158" s="4">
        <v>89</v>
      </c>
      <c r="G158" s="5">
        <v>269.48918997457559</v>
      </c>
      <c r="H158" s="2" t="s">
        <v>17</v>
      </c>
    </row>
    <row r="159" spans="2:8" ht="16.5" x14ac:dyDescent="0.3">
      <c r="B159" s="3">
        <v>1326</v>
      </c>
      <c r="C159" s="2" t="s">
        <v>8</v>
      </c>
      <c r="D159" s="10">
        <v>38309</v>
      </c>
      <c r="E159" s="2" t="s">
        <v>25</v>
      </c>
      <c r="F159" s="4">
        <v>89</v>
      </c>
      <c r="G159" s="5">
        <v>269.74478909487721</v>
      </c>
      <c r="H159" s="2" t="s">
        <v>20</v>
      </c>
    </row>
    <row r="160" spans="2:8" ht="16.5" x14ac:dyDescent="0.3">
      <c r="B160" s="3">
        <v>363</v>
      </c>
      <c r="C160" s="2" t="s">
        <v>8</v>
      </c>
      <c r="D160" s="10">
        <v>39002</v>
      </c>
      <c r="E160" s="2" t="s">
        <v>25</v>
      </c>
      <c r="F160" s="4">
        <v>83</v>
      </c>
      <c r="G160" s="5">
        <v>250.60923862889706</v>
      </c>
      <c r="H160" s="2" t="s">
        <v>17</v>
      </c>
    </row>
    <row r="161" spans="2:8" ht="16.5" x14ac:dyDescent="0.3">
      <c r="B161" s="3">
        <v>1324</v>
      </c>
      <c r="C161" s="2" t="s">
        <v>8</v>
      </c>
      <c r="D161" s="10">
        <v>38991</v>
      </c>
      <c r="E161" s="2" t="s">
        <v>25</v>
      </c>
      <c r="F161" s="4">
        <v>81</v>
      </c>
      <c r="G161" s="5">
        <v>244.6243385117169</v>
      </c>
      <c r="H161" s="2" t="s">
        <v>18</v>
      </c>
    </row>
    <row r="162" spans="2:8" ht="16.5" x14ac:dyDescent="0.3">
      <c r="B162" s="3">
        <v>924</v>
      </c>
      <c r="C162" s="2" t="s">
        <v>8</v>
      </c>
      <c r="D162" s="10">
        <v>38023</v>
      </c>
      <c r="E162" s="2" t="s">
        <v>25</v>
      </c>
      <c r="F162" s="4">
        <v>79</v>
      </c>
      <c r="G162" s="5">
        <v>239.44869651132598</v>
      </c>
      <c r="H162" s="2" t="s">
        <v>19</v>
      </c>
    </row>
    <row r="163" spans="2:8" ht="16.5" x14ac:dyDescent="0.3">
      <c r="B163" s="3">
        <v>1358</v>
      </c>
      <c r="C163" s="2" t="s">
        <v>8</v>
      </c>
      <c r="D163" s="10">
        <v>38276</v>
      </c>
      <c r="E163" s="2" t="s">
        <v>25</v>
      </c>
      <c r="F163" s="4">
        <v>74</v>
      </c>
      <c r="G163" s="5">
        <v>225.01925553650543</v>
      </c>
      <c r="H163" s="2" t="s">
        <v>17</v>
      </c>
    </row>
    <row r="164" spans="2:8" ht="16.5" x14ac:dyDescent="0.3">
      <c r="B164" s="3">
        <v>962</v>
      </c>
      <c r="C164" s="2" t="s">
        <v>8</v>
      </c>
      <c r="D164" s="10">
        <v>37990</v>
      </c>
      <c r="E164" s="2" t="s">
        <v>25</v>
      </c>
      <c r="F164" s="4">
        <v>74</v>
      </c>
      <c r="G164" s="5">
        <v>224.1344883418044</v>
      </c>
      <c r="H164" s="2" t="s">
        <v>17</v>
      </c>
    </row>
    <row r="165" spans="2:8" ht="16.5" x14ac:dyDescent="0.3">
      <c r="B165" s="3">
        <v>982</v>
      </c>
      <c r="C165" s="2" t="s">
        <v>8</v>
      </c>
      <c r="D165" s="10">
        <v>38441</v>
      </c>
      <c r="E165" s="2" t="s">
        <v>25</v>
      </c>
      <c r="F165" s="4">
        <v>70</v>
      </c>
      <c r="G165" s="5">
        <v>212.03178089307775</v>
      </c>
      <c r="H165" s="2" t="s">
        <v>18</v>
      </c>
    </row>
    <row r="166" spans="2:8" ht="16.5" x14ac:dyDescent="0.3">
      <c r="B166" s="3">
        <v>222</v>
      </c>
      <c r="C166" s="2" t="s">
        <v>8</v>
      </c>
      <c r="D166" s="10">
        <v>38188</v>
      </c>
      <c r="E166" s="2" t="s">
        <v>25</v>
      </c>
      <c r="F166" s="4">
        <v>67</v>
      </c>
      <c r="G166" s="5">
        <v>203.35311949602652</v>
      </c>
      <c r="H166" s="2" t="s">
        <v>19</v>
      </c>
    </row>
    <row r="167" spans="2:8" ht="16.5" x14ac:dyDescent="0.3">
      <c r="B167" s="3">
        <v>563</v>
      </c>
      <c r="C167" s="2" t="s">
        <v>8</v>
      </c>
      <c r="D167" s="10">
        <v>38188</v>
      </c>
      <c r="E167" s="2" t="s">
        <v>25</v>
      </c>
      <c r="F167" s="4">
        <v>62</v>
      </c>
      <c r="G167" s="5">
        <v>187.63361707571198</v>
      </c>
      <c r="H167" s="2" t="s">
        <v>19</v>
      </c>
    </row>
    <row r="168" spans="2:8" ht="16.5" x14ac:dyDescent="0.3">
      <c r="B168" s="3">
        <v>1418</v>
      </c>
      <c r="C168" s="2" t="s">
        <v>8</v>
      </c>
      <c r="D168" s="10">
        <v>38034</v>
      </c>
      <c r="E168" s="2" t="s">
        <v>25</v>
      </c>
      <c r="F168" s="4">
        <v>62</v>
      </c>
      <c r="G168" s="5">
        <v>187.80112722106594</v>
      </c>
      <c r="H168" s="2" t="s">
        <v>19</v>
      </c>
    </row>
    <row r="169" spans="2:8" ht="16.5" x14ac:dyDescent="0.3">
      <c r="B169" s="3">
        <v>1634</v>
      </c>
      <c r="C169" s="2" t="s">
        <v>8</v>
      </c>
      <c r="D169" s="10">
        <v>38430</v>
      </c>
      <c r="E169" s="2" t="s">
        <v>25</v>
      </c>
      <c r="F169" s="4">
        <v>57</v>
      </c>
      <c r="G169" s="5">
        <v>173.29644937565891</v>
      </c>
      <c r="H169" s="2" t="s">
        <v>17</v>
      </c>
    </row>
    <row r="170" spans="2:8" ht="16.5" x14ac:dyDescent="0.3">
      <c r="B170" s="3">
        <v>144</v>
      </c>
      <c r="C170" s="2" t="s">
        <v>8</v>
      </c>
      <c r="D170" s="10">
        <v>39013</v>
      </c>
      <c r="E170" s="2" t="s">
        <v>25</v>
      </c>
      <c r="F170" s="4">
        <v>55</v>
      </c>
      <c r="G170" s="5">
        <v>167.19317791229159</v>
      </c>
      <c r="H170" s="2" t="s">
        <v>17</v>
      </c>
    </row>
    <row r="171" spans="2:8" ht="16.5" x14ac:dyDescent="0.3">
      <c r="B171" s="3">
        <v>1359</v>
      </c>
      <c r="C171" s="2" t="s">
        <v>8</v>
      </c>
      <c r="D171" s="10">
        <v>38496</v>
      </c>
      <c r="E171" s="2" t="s">
        <v>25</v>
      </c>
      <c r="F171" s="4">
        <v>55</v>
      </c>
      <c r="G171" s="5">
        <v>166.25169597348713</v>
      </c>
      <c r="H171" s="2" t="s">
        <v>19</v>
      </c>
    </row>
    <row r="172" spans="2:8" ht="16.5" x14ac:dyDescent="0.3">
      <c r="B172" s="3">
        <v>1649</v>
      </c>
      <c r="C172" s="2" t="s">
        <v>8</v>
      </c>
      <c r="D172" s="10">
        <v>38826</v>
      </c>
      <c r="E172" s="2" t="s">
        <v>25</v>
      </c>
      <c r="F172" s="4">
        <v>54</v>
      </c>
      <c r="G172" s="5">
        <v>163.68855299520598</v>
      </c>
      <c r="H172" s="2" t="s">
        <v>19</v>
      </c>
    </row>
    <row r="173" spans="2:8" ht="16.5" x14ac:dyDescent="0.3">
      <c r="B173" s="3">
        <v>1088</v>
      </c>
      <c r="C173" s="2" t="s">
        <v>8</v>
      </c>
      <c r="D173" s="10">
        <v>37990</v>
      </c>
      <c r="E173" s="2" t="s">
        <v>25</v>
      </c>
      <c r="F173" s="4">
        <v>50</v>
      </c>
      <c r="G173" s="5">
        <v>151.96180824733827</v>
      </c>
      <c r="H173" s="2" t="s">
        <v>18</v>
      </c>
    </row>
    <row r="174" spans="2:8" ht="16.5" x14ac:dyDescent="0.3">
      <c r="B174" s="3">
        <v>74</v>
      </c>
      <c r="C174" s="2" t="s">
        <v>8</v>
      </c>
      <c r="D174" s="10">
        <v>38089</v>
      </c>
      <c r="E174" s="2" t="s">
        <v>25</v>
      </c>
      <c r="F174" s="4">
        <v>48</v>
      </c>
      <c r="G174" s="5">
        <v>145.83607322448287</v>
      </c>
      <c r="H174" s="2" t="s">
        <v>19</v>
      </c>
    </row>
    <row r="175" spans="2:8" ht="16.5" x14ac:dyDescent="0.3">
      <c r="B175" s="3">
        <v>1487</v>
      </c>
      <c r="C175" s="2" t="s">
        <v>8</v>
      </c>
      <c r="D175" s="10">
        <v>38078</v>
      </c>
      <c r="E175" s="2" t="s">
        <v>25</v>
      </c>
      <c r="F175" s="4">
        <v>48</v>
      </c>
      <c r="G175" s="5">
        <v>146.16733998853596</v>
      </c>
      <c r="H175" s="2" t="s">
        <v>17</v>
      </c>
    </row>
    <row r="176" spans="2:8" ht="16.5" x14ac:dyDescent="0.3">
      <c r="B176" s="3">
        <v>461</v>
      </c>
      <c r="C176" s="2" t="s">
        <v>8</v>
      </c>
      <c r="D176" s="10">
        <v>38012</v>
      </c>
      <c r="E176" s="2" t="s">
        <v>25</v>
      </c>
      <c r="F176" s="4">
        <v>48</v>
      </c>
      <c r="G176" s="5">
        <v>145.64951342948135</v>
      </c>
      <c r="H176" s="2" t="s">
        <v>19</v>
      </c>
    </row>
    <row r="177" spans="2:8" ht="16.5" x14ac:dyDescent="0.3">
      <c r="B177" s="3">
        <v>11</v>
      </c>
      <c r="C177" s="2" t="s">
        <v>8</v>
      </c>
      <c r="D177" s="10">
        <v>38320</v>
      </c>
      <c r="E177" s="2" t="s">
        <v>25</v>
      </c>
      <c r="F177" s="4">
        <v>43</v>
      </c>
      <c r="G177" s="5">
        <v>130.83536844241408</v>
      </c>
      <c r="H177" s="2" t="s">
        <v>20</v>
      </c>
    </row>
    <row r="178" spans="2:8" ht="16.5" x14ac:dyDescent="0.3">
      <c r="B178" s="3">
        <v>1806</v>
      </c>
      <c r="C178" s="2" t="s">
        <v>8</v>
      </c>
      <c r="D178" s="10">
        <v>38210</v>
      </c>
      <c r="E178" s="2" t="s">
        <v>25</v>
      </c>
      <c r="F178" s="4">
        <v>43</v>
      </c>
      <c r="G178" s="5">
        <v>131.33084322347369</v>
      </c>
      <c r="H178" s="2" t="s">
        <v>20</v>
      </c>
    </row>
    <row r="179" spans="2:8" ht="16.5" x14ac:dyDescent="0.3">
      <c r="B179" s="3">
        <v>1741</v>
      </c>
      <c r="C179" s="2" t="s">
        <v>8</v>
      </c>
      <c r="D179" s="10">
        <v>38034</v>
      </c>
      <c r="E179" s="2" t="s">
        <v>25</v>
      </c>
      <c r="F179" s="4">
        <v>43</v>
      </c>
      <c r="G179" s="5">
        <v>130.29965520792396</v>
      </c>
      <c r="H179" s="2" t="s">
        <v>19</v>
      </c>
    </row>
    <row r="180" spans="2:8" ht="16.5" x14ac:dyDescent="0.3">
      <c r="B180" s="3">
        <v>650</v>
      </c>
      <c r="C180" s="2" t="s">
        <v>8</v>
      </c>
      <c r="D180" s="10">
        <v>38232</v>
      </c>
      <c r="E180" s="2" t="s">
        <v>25</v>
      </c>
      <c r="F180" s="4">
        <v>40</v>
      </c>
      <c r="G180" s="5">
        <v>122.34177646477217</v>
      </c>
      <c r="H180" s="2" t="s">
        <v>18</v>
      </c>
    </row>
    <row r="181" spans="2:8" ht="16.5" x14ac:dyDescent="0.3">
      <c r="B181" s="3">
        <v>110</v>
      </c>
      <c r="C181" s="2" t="s">
        <v>8</v>
      </c>
      <c r="D181" s="10">
        <v>38419</v>
      </c>
      <c r="E181" s="2" t="s">
        <v>25</v>
      </c>
      <c r="F181" s="4">
        <v>35</v>
      </c>
      <c r="G181" s="5">
        <v>107.58710427119863</v>
      </c>
      <c r="H181" s="2" t="s">
        <v>18</v>
      </c>
    </row>
    <row r="182" spans="2:8" ht="16.5" x14ac:dyDescent="0.3">
      <c r="B182" s="3">
        <v>372</v>
      </c>
      <c r="C182" s="2" t="s">
        <v>8</v>
      </c>
      <c r="D182" s="10">
        <v>38628</v>
      </c>
      <c r="E182" s="2" t="s">
        <v>25</v>
      </c>
      <c r="F182" s="4">
        <v>34</v>
      </c>
      <c r="G182" s="5">
        <v>103.88965096458593</v>
      </c>
      <c r="H182" s="2" t="s">
        <v>19</v>
      </c>
    </row>
    <row r="183" spans="2:8" ht="16.5" x14ac:dyDescent="0.3">
      <c r="B183" s="3">
        <v>1211</v>
      </c>
      <c r="C183" s="2" t="s">
        <v>8</v>
      </c>
      <c r="D183" s="10">
        <v>38199</v>
      </c>
      <c r="E183" s="2" t="s">
        <v>25</v>
      </c>
      <c r="F183" s="4">
        <v>33</v>
      </c>
      <c r="G183" s="5">
        <v>100.90835792644413</v>
      </c>
      <c r="H183" s="2" t="s">
        <v>18</v>
      </c>
    </row>
    <row r="184" spans="2:8" ht="16.5" x14ac:dyDescent="0.3">
      <c r="B184" s="3">
        <v>1124</v>
      </c>
      <c r="C184" s="2" t="s">
        <v>8</v>
      </c>
      <c r="D184" s="10">
        <v>38397</v>
      </c>
      <c r="E184" s="2" t="s">
        <v>25</v>
      </c>
      <c r="F184" s="4">
        <v>29</v>
      </c>
      <c r="G184" s="5">
        <v>88.931035912155679</v>
      </c>
      <c r="H184" s="2" t="s">
        <v>20</v>
      </c>
    </row>
    <row r="185" spans="2:8" ht="16.5" x14ac:dyDescent="0.3">
      <c r="B185" s="3">
        <v>220</v>
      </c>
      <c r="C185" s="2" t="s">
        <v>8</v>
      </c>
      <c r="D185" s="10">
        <v>38001</v>
      </c>
      <c r="E185" s="2" t="s">
        <v>25</v>
      </c>
      <c r="F185" s="4">
        <v>27</v>
      </c>
      <c r="G185" s="5">
        <v>83.195110350521588</v>
      </c>
      <c r="H185" s="2" t="s">
        <v>19</v>
      </c>
    </row>
    <row r="186" spans="2:8" ht="16.5" x14ac:dyDescent="0.3">
      <c r="B186" s="3">
        <v>1111</v>
      </c>
      <c r="C186" s="2" t="s">
        <v>8</v>
      </c>
      <c r="D186" s="10">
        <v>38595</v>
      </c>
      <c r="E186" s="2" t="s">
        <v>25</v>
      </c>
      <c r="F186" s="4">
        <v>24</v>
      </c>
      <c r="G186" s="5">
        <v>74.448442468444156</v>
      </c>
      <c r="H186" s="2" t="s">
        <v>20</v>
      </c>
    </row>
    <row r="187" spans="2:8" ht="16.5" x14ac:dyDescent="0.3">
      <c r="B187" s="3">
        <v>1514</v>
      </c>
      <c r="C187" s="2" t="s">
        <v>8</v>
      </c>
      <c r="D187" s="10">
        <v>38287</v>
      </c>
      <c r="E187" s="2" t="s">
        <v>25</v>
      </c>
      <c r="F187" s="4">
        <v>22</v>
      </c>
      <c r="G187" s="5">
        <v>67.745285115132006</v>
      </c>
      <c r="H187" s="2" t="s">
        <v>17</v>
      </c>
    </row>
    <row r="188" spans="2:8" ht="16.5" x14ac:dyDescent="0.3">
      <c r="B188" s="3">
        <v>287</v>
      </c>
      <c r="C188" s="2" t="s">
        <v>8</v>
      </c>
      <c r="D188" s="10">
        <v>39068</v>
      </c>
      <c r="E188" s="2" t="s">
        <v>25</v>
      </c>
      <c r="F188" s="4">
        <v>21</v>
      </c>
      <c r="G188" s="5">
        <v>65.343473312315112</v>
      </c>
      <c r="H188" s="2" t="s">
        <v>17</v>
      </c>
    </row>
    <row r="189" spans="2:8" ht="16.5" x14ac:dyDescent="0.3">
      <c r="B189" s="3">
        <v>494</v>
      </c>
      <c r="C189" s="2" t="s">
        <v>8</v>
      </c>
      <c r="D189" s="10">
        <v>38782</v>
      </c>
      <c r="E189" s="2" t="s">
        <v>25</v>
      </c>
      <c r="F189" s="4">
        <v>21</v>
      </c>
      <c r="G189" s="5">
        <v>65.06546054796479</v>
      </c>
      <c r="H189" s="2" t="s">
        <v>19</v>
      </c>
    </row>
    <row r="190" spans="2:8" ht="16.5" x14ac:dyDescent="0.3">
      <c r="B190" s="3">
        <v>1456</v>
      </c>
      <c r="C190" s="2" t="s">
        <v>8</v>
      </c>
      <c r="D190" s="10">
        <v>38232</v>
      </c>
      <c r="E190" s="2" t="s">
        <v>25</v>
      </c>
      <c r="F190" s="4">
        <v>21</v>
      </c>
      <c r="G190" s="5">
        <v>64.912642276982112</v>
      </c>
      <c r="H190" s="2" t="s">
        <v>19</v>
      </c>
    </row>
    <row r="191" spans="2:8" ht="16.5" x14ac:dyDescent="0.3">
      <c r="B191" s="3">
        <v>178</v>
      </c>
      <c r="C191" s="2" t="s">
        <v>8</v>
      </c>
      <c r="D191" s="10">
        <v>38705</v>
      </c>
      <c r="E191" s="2" t="s">
        <v>25</v>
      </c>
      <c r="F191" s="4">
        <v>19</v>
      </c>
      <c r="G191" s="5">
        <v>58.362898336492826</v>
      </c>
      <c r="H191" s="2" t="s">
        <v>20</v>
      </c>
    </row>
    <row r="192" spans="2:8" ht="16.5" x14ac:dyDescent="0.3">
      <c r="B192" s="3">
        <v>1827</v>
      </c>
      <c r="C192" s="2" t="s">
        <v>8</v>
      </c>
      <c r="D192" s="10">
        <v>38243</v>
      </c>
      <c r="E192" s="2" t="s">
        <v>25</v>
      </c>
      <c r="F192" s="4">
        <v>19</v>
      </c>
      <c r="G192" s="5">
        <v>59.101466872333368</v>
      </c>
      <c r="H192" s="2" t="s">
        <v>17</v>
      </c>
    </row>
    <row r="193" spans="2:8" ht="16.5" x14ac:dyDescent="0.3">
      <c r="B193" s="3">
        <v>1255</v>
      </c>
      <c r="C193" s="2" t="s">
        <v>8</v>
      </c>
      <c r="D193" s="10">
        <v>38210</v>
      </c>
      <c r="E193" s="2" t="s">
        <v>25</v>
      </c>
      <c r="F193" s="4">
        <v>18</v>
      </c>
      <c r="G193" s="5">
        <v>55.683739721262491</v>
      </c>
      <c r="H193" s="2" t="s">
        <v>20</v>
      </c>
    </row>
    <row r="194" spans="2:8" ht="16.5" x14ac:dyDescent="0.3">
      <c r="B194" s="3">
        <v>613</v>
      </c>
      <c r="C194" s="2" t="s">
        <v>8</v>
      </c>
      <c r="D194" s="10">
        <v>38925</v>
      </c>
      <c r="E194" s="2" t="s">
        <v>25</v>
      </c>
      <c r="F194" s="4">
        <v>17</v>
      </c>
      <c r="G194" s="5">
        <v>53.692138808043005</v>
      </c>
      <c r="H194" s="2" t="s">
        <v>20</v>
      </c>
    </row>
    <row r="195" spans="2:8" ht="16.5" x14ac:dyDescent="0.3">
      <c r="B195" s="3">
        <v>292</v>
      </c>
      <c r="C195" s="2" t="s">
        <v>8</v>
      </c>
      <c r="D195" s="10">
        <v>38210</v>
      </c>
      <c r="E195" s="2" t="s">
        <v>25</v>
      </c>
      <c r="F195" s="4">
        <v>16</v>
      </c>
      <c r="G195" s="5">
        <v>49.955539493154028</v>
      </c>
      <c r="H195" s="2" t="s">
        <v>17</v>
      </c>
    </row>
    <row r="196" spans="2:8" ht="16.5" x14ac:dyDescent="0.3">
      <c r="B196" s="3">
        <v>1638</v>
      </c>
      <c r="C196" s="2" t="s">
        <v>8</v>
      </c>
      <c r="D196" s="10">
        <v>38265</v>
      </c>
      <c r="E196" s="2" t="s">
        <v>25</v>
      </c>
      <c r="F196" s="4">
        <v>15</v>
      </c>
      <c r="G196" s="5">
        <v>46.988168377437937</v>
      </c>
      <c r="H196" s="2" t="s">
        <v>20</v>
      </c>
    </row>
    <row r="197" spans="2:8" ht="16.5" x14ac:dyDescent="0.3">
      <c r="B197" s="3">
        <v>1621</v>
      </c>
      <c r="C197" s="2" t="s">
        <v>8</v>
      </c>
      <c r="D197" s="10">
        <v>38815</v>
      </c>
      <c r="E197" s="2" t="s">
        <v>25</v>
      </c>
      <c r="F197" s="4">
        <v>13</v>
      </c>
      <c r="G197" s="5">
        <v>41.394747641625173</v>
      </c>
      <c r="H197" s="2" t="s">
        <v>18</v>
      </c>
    </row>
    <row r="198" spans="2:8" ht="16.5" x14ac:dyDescent="0.3">
      <c r="B198" s="3">
        <v>1313</v>
      </c>
      <c r="C198" s="2" t="s">
        <v>8</v>
      </c>
      <c r="D198" s="10">
        <v>38540</v>
      </c>
      <c r="E198" s="2" t="s">
        <v>25</v>
      </c>
      <c r="F198" s="4">
        <v>8</v>
      </c>
      <c r="G198" s="5">
        <v>25.619997788473359</v>
      </c>
      <c r="H198" s="2" t="s">
        <v>18</v>
      </c>
    </row>
    <row r="199" spans="2:8" ht="16.5" x14ac:dyDescent="0.3">
      <c r="B199" s="3">
        <v>1322</v>
      </c>
      <c r="C199" s="2" t="s">
        <v>8</v>
      </c>
      <c r="D199" s="10">
        <v>38342</v>
      </c>
      <c r="E199" s="2" t="s">
        <v>25</v>
      </c>
      <c r="F199" s="4">
        <v>4</v>
      </c>
      <c r="G199" s="5">
        <v>14.48265398333678</v>
      </c>
      <c r="H199" s="2" t="s">
        <v>19</v>
      </c>
    </row>
    <row r="200" spans="2:8" ht="16.5" x14ac:dyDescent="0.3">
      <c r="B200" s="3">
        <v>642</v>
      </c>
      <c r="C200" s="2" t="s">
        <v>8</v>
      </c>
      <c r="D200" s="10">
        <v>38716</v>
      </c>
      <c r="E200" s="2" t="s">
        <v>25</v>
      </c>
      <c r="F200" s="4">
        <v>2</v>
      </c>
      <c r="G200" s="5">
        <v>7.6416014365752867</v>
      </c>
      <c r="H200" s="2" t="s">
        <v>18</v>
      </c>
    </row>
    <row r="201" spans="2:8" ht="16.5" x14ac:dyDescent="0.3">
      <c r="B201" s="3">
        <v>443</v>
      </c>
      <c r="C201" s="2" t="s">
        <v>8</v>
      </c>
      <c r="D201" s="10">
        <v>38034</v>
      </c>
      <c r="E201" s="2" t="s">
        <v>25</v>
      </c>
      <c r="F201" s="4">
        <v>0</v>
      </c>
      <c r="G201" s="5">
        <v>2.3705199513077329</v>
      </c>
      <c r="H201" s="2" t="s">
        <v>19</v>
      </c>
    </row>
    <row r="202" spans="2:8" ht="16.5" x14ac:dyDescent="0.3">
      <c r="B202" s="3">
        <v>555</v>
      </c>
      <c r="C202" s="2" t="s">
        <v>8</v>
      </c>
      <c r="D202" s="10">
        <v>39035</v>
      </c>
      <c r="E202" s="2" t="s">
        <v>25</v>
      </c>
      <c r="F202" s="4">
        <v>-1</v>
      </c>
      <c r="G202" s="5">
        <v>-1.2782372664639507</v>
      </c>
      <c r="H202" s="2" t="s">
        <v>17</v>
      </c>
    </row>
    <row r="203" spans="2:8" ht="16.5" x14ac:dyDescent="0.3">
      <c r="B203" s="3">
        <v>1245</v>
      </c>
      <c r="C203" s="2" t="s">
        <v>8</v>
      </c>
      <c r="D203" s="10">
        <v>38672</v>
      </c>
      <c r="E203" s="2" t="s">
        <v>25</v>
      </c>
      <c r="F203" s="4">
        <v>-10</v>
      </c>
      <c r="G203" s="5">
        <v>-27.091257616513943</v>
      </c>
      <c r="H203" s="2" t="s">
        <v>17</v>
      </c>
    </row>
    <row r="204" spans="2:8" ht="16.5" x14ac:dyDescent="0.3">
      <c r="B204" s="3">
        <v>1777</v>
      </c>
      <c r="C204" s="2" t="s">
        <v>6</v>
      </c>
      <c r="D204" s="10">
        <v>38705</v>
      </c>
      <c r="E204" s="2" t="s">
        <v>24</v>
      </c>
      <c r="F204" s="4">
        <v>95</v>
      </c>
      <c r="G204" s="5">
        <v>286.4091350392265</v>
      </c>
      <c r="H204" s="2" t="s">
        <v>18</v>
      </c>
    </row>
    <row r="205" spans="2:8" ht="16.5" x14ac:dyDescent="0.3">
      <c r="B205" s="3">
        <v>1290</v>
      </c>
      <c r="C205" s="2" t="s">
        <v>6</v>
      </c>
      <c r="D205" s="10">
        <v>38540</v>
      </c>
      <c r="E205" s="2" t="s">
        <v>24</v>
      </c>
      <c r="F205" s="4">
        <v>95</v>
      </c>
      <c r="G205" s="5">
        <v>286.60843219410157</v>
      </c>
      <c r="H205" s="2" t="s">
        <v>20</v>
      </c>
    </row>
    <row r="206" spans="2:8" ht="16.5" x14ac:dyDescent="0.3">
      <c r="B206" s="3">
        <v>1483</v>
      </c>
      <c r="C206" s="2" t="s">
        <v>6</v>
      </c>
      <c r="D206" s="10">
        <v>38562</v>
      </c>
      <c r="E206" s="2" t="s">
        <v>24</v>
      </c>
      <c r="F206" s="4">
        <v>94</v>
      </c>
      <c r="G206" s="5">
        <v>284.30651580761617</v>
      </c>
      <c r="H206" s="2" t="s">
        <v>18</v>
      </c>
    </row>
    <row r="207" spans="2:8" ht="16.5" x14ac:dyDescent="0.3">
      <c r="B207" s="3">
        <v>1609</v>
      </c>
      <c r="C207" s="2" t="s">
        <v>6</v>
      </c>
      <c r="D207" s="10">
        <v>38452</v>
      </c>
      <c r="E207" s="2" t="s">
        <v>24</v>
      </c>
      <c r="F207" s="4">
        <v>94</v>
      </c>
      <c r="G207" s="5">
        <v>283.45878652006695</v>
      </c>
      <c r="H207" s="2" t="s">
        <v>20</v>
      </c>
    </row>
    <row r="208" spans="2:8" ht="16.5" x14ac:dyDescent="0.3">
      <c r="B208" s="3">
        <v>855</v>
      </c>
      <c r="C208" s="2" t="s">
        <v>6</v>
      </c>
      <c r="D208" s="10">
        <v>38375</v>
      </c>
      <c r="E208" s="2" t="s">
        <v>24</v>
      </c>
      <c r="F208" s="4">
        <v>94</v>
      </c>
      <c r="G208" s="5">
        <v>284.41944495958916</v>
      </c>
      <c r="H208" s="2" t="s">
        <v>17</v>
      </c>
    </row>
    <row r="209" spans="2:8" ht="16.5" x14ac:dyDescent="0.3">
      <c r="B209" s="3">
        <v>735</v>
      </c>
      <c r="C209" s="2" t="s">
        <v>6</v>
      </c>
      <c r="D209" s="10">
        <v>38474</v>
      </c>
      <c r="E209" s="2" t="s">
        <v>24</v>
      </c>
      <c r="F209" s="4">
        <v>91</v>
      </c>
      <c r="G209" s="5">
        <v>274.96271641831527</v>
      </c>
      <c r="H209" s="2" t="s">
        <v>19</v>
      </c>
    </row>
    <row r="210" spans="2:8" ht="16.5" x14ac:dyDescent="0.3">
      <c r="B210" s="3">
        <v>91</v>
      </c>
      <c r="C210" s="2" t="s">
        <v>6</v>
      </c>
      <c r="D210" s="10">
        <v>38947</v>
      </c>
      <c r="E210" s="2" t="s">
        <v>24</v>
      </c>
      <c r="F210" s="4">
        <v>83</v>
      </c>
      <c r="G210" s="5">
        <v>251.18350564763173</v>
      </c>
      <c r="H210" s="2" t="s">
        <v>17</v>
      </c>
    </row>
    <row r="211" spans="2:8" ht="16.5" x14ac:dyDescent="0.3">
      <c r="B211" s="3">
        <v>1509</v>
      </c>
      <c r="C211" s="2" t="s">
        <v>6</v>
      </c>
      <c r="D211" s="10">
        <v>38837</v>
      </c>
      <c r="E211" s="2" t="s">
        <v>24</v>
      </c>
      <c r="F211" s="4">
        <v>83</v>
      </c>
      <c r="G211" s="5">
        <v>251.40370686680004</v>
      </c>
      <c r="H211" s="2" t="s">
        <v>18</v>
      </c>
    </row>
    <row r="212" spans="2:8" ht="16.5" x14ac:dyDescent="0.3">
      <c r="B212" s="3">
        <v>872</v>
      </c>
      <c r="C212" s="2" t="s">
        <v>6</v>
      </c>
      <c r="D212" s="10">
        <v>38980</v>
      </c>
      <c r="E212" s="2" t="s">
        <v>24</v>
      </c>
      <c r="F212" s="4">
        <v>79</v>
      </c>
      <c r="G212" s="5">
        <v>239.05774059830441</v>
      </c>
      <c r="H212" s="2" t="s">
        <v>17</v>
      </c>
    </row>
    <row r="213" spans="2:8" ht="16.5" x14ac:dyDescent="0.3">
      <c r="B213" s="3">
        <v>487</v>
      </c>
      <c r="C213" s="2" t="s">
        <v>6</v>
      </c>
      <c r="D213" s="10">
        <v>38375</v>
      </c>
      <c r="E213" s="2" t="s">
        <v>24</v>
      </c>
      <c r="F213" s="4">
        <v>75</v>
      </c>
      <c r="G213" s="5">
        <v>227.09867242909783</v>
      </c>
      <c r="H213" s="2" t="s">
        <v>19</v>
      </c>
    </row>
    <row r="214" spans="2:8" ht="16.5" x14ac:dyDescent="0.3">
      <c r="B214" s="3">
        <v>100</v>
      </c>
      <c r="C214" s="2" t="s">
        <v>6</v>
      </c>
      <c r="D214" s="10">
        <v>38628</v>
      </c>
      <c r="E214" s="2" t="s">
        <v>24</v>
      </c>
      <c r="F214" s="4">
        <v>74</v>
      </c>
      <c r="G214" s="5">
        <v>224.23346975523705</v>
      </c>
      <c r="H214" s="2" t="s">
        <v>19</v>
      </c>
    </row>
    <row r="215" spans="2:8" ht="16.5" x14ac:dyDescent="0.3">
      <c r="B215" s="3">
        <v>176</v>
      </c>
      <c r="C215" s="2" t="s">
        <v>6</v>
      </c>
      <c r="D215" s="10">
        <v>38683</v>
      </c>
      <c r="E215" s="2" t="s">
        <v>24</v>
      </c>
      <c r="F215" s="4">
        <v>70</v>
      </c>
      <c r="G215" s="5">
        <v>211.755231476809</v>
      </c>
      <c r="H215" s="2" t="s">
        <v>17</v>
      </c>
    </row>
    <row r="216" spans="2:8" ht="16.5" x14ac:dyDescent="0.3">
      <c r="B216" s="3">
        <v>1656</v>
      </c>
      <c r="C216" s="2" t="s">
        <v>6</v>
      </c>
      <c r="D216" s="10">
        <v>38353</v>
      </c>
      <c r="E216" s="2" t="s">
        <v>24</v>
      </c>
      <c r="F216" s="4">
        <v>67</v>
      </c>
      <c r="G216" s="5">
        <v>203.0044570204021</v>
      </c>
      <c r="H216" s="2" t="s">
        <v>20</v>
      </c>
    </row>
    <row r="217" spans="2:8" ht="16.5" x14ac:dyDescent="0.3">
      <c r="B217" s="3">
        <v>1095</v>
      </c>
      <c r="C217" s="2" t="s">
        <v>6</v>
      </c>
      <c r="D217" s="10">
        <v>38078</v>
      </c>
      <c r="E217" s="2" t="s">
        <v>24</v>
      </c>
      <c r="F217" s="4">
        <v>66</v>
      </c>
      <c r="G217" s="5">
        <v>199.92451734594025</v>
      </c>
      <c r="H217" s="2" t="s">
        <v>19</v>
      </c>
    </row>
    <row r="218" spans="2:8" ht="16.5" x14ac:dyDescent="0.3">
      <c r="B218" s="3">
        <v>741</v>
      </c>
      <c r="C218" s="2" t="s">
        <v>6</v>
      </c>
      <c r="D218" s="10">
        <v>38089</v>
      </c>
      <c r="E218" s="2" t="s">
        <v>24</v>
      </c>
      <c r="F218" s="4">
        <v>63</v>
      </c>
      <c r="G218" s="5">
        <v>191.24656039127012</v>
      </c>
      <c r="H218" s="2" t="s">
        <v>19</v>
      </c>
    </row>
    <row r="219" spans="2:8" ht="16.5" x14ac:dyDescent="0.3">
      <c r="B219" s="3">
        <v>1023</v>
      </c>
      <c r="C219" s="2" t="s">
        <v>6</v>
      </c>
      <c r="D219" s="10">
        <v>38617</v>
      </c>
      <c r="E219" s="2" t="s">
        <v>24</v>
      </c>
      <c r="F219" s="4">
        <v>56</v>
      </c>
      <c r="G219" s="5">
        <v>169.66853559743345</v>
      </c>
      <c r="H219" s="2" t="s">
        <v>17</v>
      </c>
    </row>
    <row r="220" spans="2:8" ht="16.5" x14ac:dyDescent="0.3">
      <c r="B220" s="3">
        <v>965</v>
      </c>
      <c r="C220" s="2" t="s">
        <v>6</v>
      </c>
      <c r="D220" s="10">
        <v>38595</v>
      </c>
      <c r="E220" s="2" t="s">
        <v>24</v>
      </c>
      <c r="F220" s="4">
        <v>53</v>
      </c>
      <c r="G220" s="5">
        <v>161.23768017364921</v>
      </c>
      <c r="H220" s="2" t="s">
        <v>20</v>
      </c>
    </row>
    <row r="221" spans="2:8" ht="16.5" x14ac:dyDescent="0.3">
      <c r="B221" s="3">
        <v>1253</v>
      </c>
      <c r="C221" s="2" t="s">
        <v>6</v>
      </c>
      <c r="D221" s="10">
        <v>38705</v>
      </c>
      <c r="E221" s="2" t="s">
        <v>24</v>
      </c>
      <c r="F221" s="4">
        <v>52</v>
      </c>
      <c r="G221" s="5">
        <v>158.28266649648856</v>
      </c>
      <c r="H221" s="2" t="s">
        <v>20</v>
      </c>
    </row>
    <row r="222" spans="2:8" ht="16.5" x14ac:dyDescent="0.3">
      <c r="B222" s="3">
        <v>558</v>
      </c>
      <c r="C222" s="2" t="s">
        <v>6</v>
      </c>
      <c r="D222" s="10">
        <v>38287</v>
      </c>
      <c r="E222" s="2" t="s">
        <v>24</v>
      </c>
      <c r="F222" s="4">
        <v>47</v>
      </c>
      <c r="G222" s="5">
        <v>143.21221530085697</v>
      </c>
      <c r="H222" s="2" t="s">
        <v>18</v>
      </c>
    </row>
    <row r="223" spans="2:8" ht="16.5" x14ac:dyDescent="0.3">
      <c r="B223" s="3">
        <v>433</v>
      </c>
      <c r="C223" s="2" t="s">
        <v>6</v>
      </c>
      <c r="D223" s="10">
        <v>38144</v>
      </c>
      <c r="E223" s="2" t="s">
        <v>24</v>
      </c>
      <c r="F223" s="4">
        <v>47</v>
      </c>
      <c r="G223" s="5">
        <v>142.67305731753257</v>
      </c>
      <c r="H223" s="2" t="s">
        <v>17</v>
      </c>
    </row>
    <row r="224" spans="2:8" ht="16.5" x14ac:dyDescent="0.3">
      <c r="B224" s="3">
        <v>1468</v>
      </c>
      <c r="C224" s="2" t="s">
        <v>6</v>
      </c>
      <c r="D224" s="10">
        <v>38870</v>
      </c>
      <c r="E224" s="2" t="s">
        <v>24</v>
      </c>
      <c r="F224" s="4">
        <v>45</v>
      </c>
      <c r="G224" s="5">
        <v>136.77216386728932</v>
      </c>
      <c r="H224" s="2" t="s">
        <v>19</v>
      </c>
    </row>
    <row r="225" spans="2:8" ht="16.5" x14ac:dyDescent="0.3">
      <c r="B225" s="3">
        <v>1485</v>
      </c>
      <c r="C225" s="2" t="s">
        <v>6</v>
      </c>
      <c r="D225" s="10">
        <v>38375</v>
      </c>
      <c r="E225" s="2" t="s">
        <v>24</v>
      </c>
      <c r="F225" s="4">
        <v>45</v>
      </c>
      <c r="G225" s="5">
        <v>137.54620754134569</v>
      </c>
      <c r="H225" s="2" t="s">
        <v>17</v>
      </c>
    </row>
    <row r="226" spans="2:8" ht="16.5" x14ac:dyDescent="0.3">
      <c r="B226" s="3">
        <v>548</v>
      </c>
      <c r="C226" s="2" t="s">
        <v>6</v>
      </c>
      <c r="D226" s="10">
        <v>38727</v>
      </c>
      <c r="E226" s="2" t="s">
        <v>24</v>
      </c>
      <c r="F226" s="4">
        <v>44</v>
      </c>
      <c r="G226" s="5">
        <v>133.61508244900483</v>
      </c>
      <c r="H226" s="2" t="s">
        <v>18</v>
      </c>
    </row>
    <row r="227" spans="2:8" ht="16.5" x14ac:dyDescent="0.3">
      <c r="B227" s="3">
        <v>753</v>
      </c>
      <c r="C227" s="2" t="s">
        <v>6</v>
      </c>
      <c r="D227" s="10">
        <v>38738</v>
      </c>
      <c r="E227" s="2" t="s">
        <v>24</v>
      </c>
      <c r="F227" s="4">
        <v>42</v>
      </c>
      <c r="G227" s="5">
        <v>127.71123178411425</v>
      </c>
      <c r="H227" s="2" t="s">
        <v>17</v>
      </c>
    </row>
    <row r="228" spans="2:8" ht="16.5" x14ac:dyDescent="0.3">
      <c r="B228" s="3">
        <v>861</v>
      </c>
      <c r="C228" s="2" t="s">
        <v>6</v>
      </c>
      <c r="D228" s="10">
        <v>38606</v>
      </c>
      <c r="E228" s="2" t="s">
        <v>24</v>
      </c>
      <c r="F228" s="4">
        <v>38</v>
      </c>
      <c r="G228" s="5">
        <v>115.85180148886141</v>
      </c>
      <c r="H228" s="2" t="s">
        <v>17</v>
      </c>
    </row>
    <row r="229" spans="2:8" ht="16.5" x14ac:dyDescent="0.3">
      <c r="B229" s="3">
        <v>488</v>
      </c>
      <c r="C229" s="2" t="s">
        <v>6</v>
      </c>
      <c r="D229" s="10">
        <v>38188</v>
      </c>
      <c r="E229" s="2" t="s">
        <v>24</v>
      </c>
      <c r="F229" s="4">
        <v>37</v>
      </c>
      <c r="G229" s="5">
        <v>112.99692232382439</v>
      </c>
      <c r="H229" s="2" t="s">
        <v>17</v>
      </c>
    </row>
    <row r="230" spans="2:8" ht="16.5" x14ac:dyDescent="0.3">
      <c r="B230" s="3">
        <v>970</v>
      </c>
      <c r="C230" s="2" t="s">
        <v>6</v>
      </c>
      <c r="D230" s="10">
        <v>38859</v>
      </c>
      <c r="E230" s="2" t="s">
        <v>24</v>
      </c>
      <c r="F230" s="4">
        <v>33</v>
      </c>
      <c r="G230" s="5">
        <v>100.6187200673516</v>
      </c>
      <c r="H230" s="2" t="s">
        <v>17</v>
      </c>
    </row>
    <row r="231" spans="2:8" ht="16.5" x14ac:dyDescent="0.3">
      <c r="B231" s="3">
        <v>1181</v>
      </c>
      <c r="C231" s="2" t="s">
        <v>6</v>
      </c>
      <c r="D231" s="10">
        <v>38331</v>
      </c>
      <c r="E231" s="2" t="s">
        <v>24</v>
      </c>
      <c r="F231" s="4">
        <v>33</v>
      </c>
      <c r="G231" s="5">
        <v>100.68258329871269</v>
      </c>
      <c r="H231" s="2" t="s">
        <v>18</v>
      </c>
    </row>
    <row r="232" spans="2:8" ht="16.5" x14ac:dyDescent="0.3">
      <c r="B232" s="3">
        <v>444</v>
      </c>
      <c r="C232" s="2" t="s">
        <v>6</v>
      </c>
      <c r="D232" s="10">
        <v>38331</v>
      </c>
      <c r="E232" s="2" t="s">
        <v>24</v>
      </c>
      <c r="F232" s="4">
        <v>30</v>
      </c>
      <c r="G232" s="5">
        <v>91.969621588308584</v>
      </c>
      <c r="H232" s="2" t="s">
        <v>17</v>
      </c>
    </row>
    <row r="233" spans="2:8" ht="16.5" x14ac:dyDescent="0.3">
      <c r="B233" s="3">
        <v>1735</v>
      </c>
      <c r="C233" s="2" t="s">
        <v>6</v>
      </c>
      <c r="D233" s="10">
        <v>38694</v>
      </c>
      <c r="E233" s="2" t="s">
        <v>24</v>
      </c>
      <c r="F233" s="4">
        <v>29</v>
      </c>
      <c r="G233" s="5">
        <v>89.114636106343568</v>
      </c>
      <c r="H233" s="2" t="s">
        <v>20</v>
      </c>
    </row>
    <row r="234" spans="2:8" ht="16.5" x14ac:dyDescent="0.3">
      <c r="B234" s="3">
        <v>278</v>
      </c>
      <c r="C234" s="2" t="s">
        <v>6</v>
      </c>
      <c r="D234" s="10">
        <v>38419</v>
      </c>
      <c r="E234" s="2" t="s">
        <v>24</v>
      </c>
      <c r="F234" s="4">
        <v>29</v>
      </c>
      <c r="G234" s="5">
        <v>89.053128978062901</v>
      </c>
      <c r="H234" s="2" t="s">
        <v>19</v>
      </c>
    </row>
    <row r="235" spans="2:8" ht="16.5" x14ac:dyDescent="0.3">
      <c r="B235" s="3">
        <v>22</v>
      </c>
      <c r="C235" s="2" t="s">
        <v>6</v>
      </c>
      <c r="D235" s="10">
        <v>38254</v>
      </c>
      <c r="E235" s="2" t="s">
        <v>24</v>
      </c>
      <c r="F235" s="4">
        <v>28</v>
      </c>
      <c r="G235" s="5">
        <v>86.512775700642493</v>
      </c>
      <c r="H235" s="2" t="s">
        <v>18</v>
      </c>
    </row>
    <row r="236" spans="2:8" ht="16.5" x14ac:dyDescent="0.3">
      <c r="B236" s="3">
        <v>628</v>
      </c>
      <c r="C236" s="2" t="s">
        <v>6</v>
      </c>
      <c r="D236" s="10">
        <v>38760</v>
      </c>
      <c r="E236" s="2" t="s">
        <v>24</v>
      </c>
      <c r="F236" s="4">
        <v>22</v>
      </c>
      <c r="G236" s="5">
        <v>68.129641213452771</v>
      </c>
      <c r="H236" s="2" t="s">
        <v>19</v>
      </c>
    </row>
    <row r="237" spans="2:8" ht="16.5" x14ac:dyDescent="0.3">
      <c r="B237" s="3">
        <v>436</v>
      </c>
      <c r="C237" s="2" t="s">
        <v>6</v>
      </c>
      <c r="D237" s="10">
        <v>38045</v>
      </c>
      <c r="E237" s="2" t="s">
        <v>24</v>
      </c>
      <c r="F237" s="4">
        <v>22</v>
      </c>
      <c r="G237" s="5">
        <v>67.510047922862512</v>
      </c>
      <c r="H237" s="2" t="s">
        <v>20</v>
      </c>
    </row>
    <row r="238" spans="2:8" ht="16.5" x14ac:dyDescent="0.3">
      <c r="B238" s="3">
        <v>1472</v>
      </c>
      <c r="C238" s="2" t="s">
        <v>6</v>
      </c>
      <c r="D238" s="10">
        <v>38298</v>
      </c>
      <c r="E238" s="2" t="s">
        <v>24</v>
      </c>
      <c r="F238" s="4">
        <v>15</v>
      </c>
      <c r="G238" s="5">
        <v>47.086660569111189</v>
      </c>
      <c r="H238" s="2" t="s">
        <v>19</v>
      </c>
    </row>
    <row r="239" spans="2:8" ht="16.5" x14ac:dyDescent="0.3">
      <c r="B239" s="3">
        <v>451</v>
      </c>
      <c r="C239" s="2" t="s">
        <v>6</v>
      </c>
      <c r="D239" s="10">
        <v>38023</v>
      </c>
      <c r="E239" s="2" t="s">
        <v>24</v>
      </c>
      <c r="F239" s="4">
        <v>13</v>
      </c>
      <c r="G239" s="5">
        <v>40.507831778483222</v>
      </c>
      <c r="H239" s="2" t="s">
        <v>17</v>
      </c>
    </row>
    <row r="240" spans="2:8" ht="16.5" x14ac:dyDescent="0.3">
      <c r="B240" s="3">
        <v>825</v>
      </c>
      <c r="C240" s="2" t="s">
        <v>6</v>
      </c>
      <c r="D240" s="10">
        <v>38595</v>
      </c>
      <c r="E240" s="2" t="s">
        <v>24</v>
      </c>
      <c r="F240" s="4">
        <v>10</v>
      </c>
      <c r="G240" s="5">
        <v>32.250567590543547</v>
      </c>
      <c r="H240" s="2" t="s">
        <v>18</v>
      </c>
    </row>
    <row r="241" spans="2:8" ht="16.5" x14ac:dyDescent="0.3">
      <c r="B241" s="3">
        <v>1120</v>
      </c>
      <c r="C241" s="2" t="s">
        <v>6</v>
      </c>
      <c r="D241" s="10">
        <v>38034</v>
      </c>
      <c r="E241" s="2" t="s">
        <v>24</v>
      </c>
      <c r="F241" s="4">
        <v>6</v>
      </c>
      <c r="G241" s="5">
        <v>19.844298491399009</v>
      </c>
      <c r="H241" s="2" t="s">
        <v>17</v>
      </c>
    </row>
    <row r="242" spans="2:8" ht="16.5" x14ac:dyDescent="0.3">
      <c r="B242" s="3">
        <v>1180</v>
      </c>
      <c r="C242" s="2" t="s">
        <v>6</v>
      </c>
      <c r="D242" s="10">
        <v>38705</v>
      </c>
      <c r="E242" s="2" t="s">
        <v>24</v>
      </c>
      <c r="F242" s="4">
        <v>3</v>
      </c>
      <c r="G242" s="5">
        <v>10.721781338210716</v>
      </c>
      <c r="H242" s="2" t="s">
        <v>18</v>
      </c>
    </row>
    <row r="243" spans="2:8" ht="16.5" x14ac:dyDescent="0.3">
      <c r="B243" s="3">
        <v>1284</v>
      </c>
      <c r="C243" s="2" t="s">
        <v>6</v>
      </c>
      <c r="D243" s="10">
        <v>38826</v>
      </c>
      <c r="E243" s="2" t="s">
        <v>24</v>
      </c>
      <c r="F243" s="4">
        <v>2</v>
      </c>
      <c r="G243" s="5">
        <v>8.8023773142157893</v>
      </c>
      <c r="H243" s="2" t="s">
        <v>18</v>
      </c>
    </row>
    <row r="244" spans="2:8" ht="16.5" x14ac:dyDescent="0.3">
      <c r="B244" s="3">
        <v>294</v>
      </c>
      <c r="C244" s="2" t="s">
        <v>6</v>
      </c>
      <c r="D244" s="10">
        <v>38045</v>
      </c>
      <c r="E244" s="2" t="s">
        <v>24</v>
      </c>
      <c r="F244" s="4">
        <v>-1</v>
      </c>
      <c r="G244" s="5">
        <v>-0.90814028681463199</v>
      </c>
      <c r="H244" s="2" t="s">
        <v>18</v>
      </c>
    </row>
    <row r="245" spans="2:8" ht="16.5" x14ac:dyDescent="0.3">
      <c r="B245" s="3">
        <v>1528</v>
      </c>
      <c r="C245" s="2" t="s">
        <v>6</v>
      </c>
      <c r="D245" s="10">
        <v>39013</v>
      </c>
      <c r="E245" s="2" t="s">
        <v>24</v>
      </c>
      <c r="F245" s="4">
        <v>-6</v>
      </c>
      <c r="G245" s="5">
        <v>-16.105946140968253</v>
      </c>
      <c r="H245" s="2" t="s">
        <v>19</v>
      </c>
    </row>
    <row r="246" spans="2:8" ht="16.5" x14ac:dyDescent="0.3">
      <c r="B246" s="3">
        <v>757</v>
      </c>
      <c r="C246" s="2" t="s">
        <v>6</v>
      </c>
      <c r="D246" s="10">
        <v>38320</v>
      </c>
      <c r="E246" s="2" t="s">
        <v>24</v>
      </c>
      <c r="F246" s="4">
        <v>-10</v>
      </c>
      <c r="G246" s="5">
        <v>-27.896760549483552</v>
      </c>
      <c r="H246" s="2" t="s">
        <v>20</v>
      </c>
    </row>
    <row r="247" spans="2:8" ht="16.5" x14ac:dyDescent="0.3">
      <c r="B247" s="3">
        <v>1066</v>
      </c>
      <c r="C247" s="2" t="s">
        <v>6</v>
      </c>
      <c r="D247" s="10">
        <v>38782</v>
      </c>
      <c r="E247" s="2" t="s">
        <v>22</v>
      </c>
      <c r="F247" s="4">
        <v>94</v>
      </c>
      <c r="G247" s="5">
        <v>283.90021520553751</v>
      </c>
      <c r="H247" s="2" t="s">
        <v>20</v>
      </c>
    </row>
    <row r="248" spans="2:8" ht="16.5" x14ac:dyDescent="0.3">
      <c r="B248" s="3">
        <v>223</v>
      </c>
      <c r="C248" s="2" t="s">
        <v>6</v>
      </c>
      <c r="D248" s="10">
        <v>38243</v>
      </c>
      <c r="E248" s="2" t="s">
        <v>22</v>
      </c>
      <c r="F248" s="4">
        <v>94</v>
      </c>
      <c r="G248" s="5">
        <v>283.74141758000144</v>
      </c>
      <c r="H248" s="2" t="s">
        <v>19</v>
      </c>
    </row>
    <row r="249" spans="2:8" ht="16.5" x14ac:dyDescent="0.3">
      <c r="B249" s="3">
        <v>1198</v>
      </c>
      <c r="C249" s="2" t="s">
        <v>6</v>
      </c>
      <c r="D249" s="10">
        <v>38111</v>
      </c>
      <c r="E249" s="2" t="s">
        <v>22</v>
      </c>
      <c r="F249" s="4">
        <v>94</v>
      </c>
      <c r="G249" s="5">
        <v>284.28308169489765</v>
      </c>
      <c r="H249" s="2" t="s">
        <v>18</v>
      </c>
    </row>
    <row r="250" spans="2:8" ht="16.5" x14ac:dyDescent="0.3">
      <c r="B250" s="3">
        <v>1584</v>
      </c>
      <c r="C250" s="2" t="s">
        <v>6</v>
      </c>
      <c r="D250" s="10">
        <v>38947</v>
      </c>
      <c r="E250" s="2" t="s">
        <v>22</v>
      </c>
      <c r="F250" s="4">
        <v>93</v>
      </c>
      <c r="G250" s="5">
        <v>281.25885991416516</v>
      </c>
      <c r="H250" s="2" t="s">
        <v>20</v>
      </c>
    </row>
    <row r="251" spans="2:8" ht="16.5" x14ac:dyDescent="0.3">
      <c r="B251" s="3">
        <v>171</v>
      </c>
      <c r="C251" s="2" t="s">
        <v>6</v>
      </c>
      <c r="D251" s="10">
        <v>38639</v>
      </c>
      <c r="E251" s="2" t="s">
        <v>22</v>
      </c>
      <c r="F251" s="4">
        <v>93</v>
      </c>
      <c r="G251" s="5">
        <v>280.17276926587908</v>
      </c>
      <c r="H251" s="2" t="s">
        <v>19</v>
      </c>
    </row>
    <row r="252" spans="2:8" ht="16.5" x14ac:dyDescent="0.3">
      <c r="B252" s="3">
        <v>1149</v>
      </c>
      <c r="C252" s="2" t="s">
        <v>6</v>
      </c>
      <c r="D252" s="10">
        <v>38045</v>
      </c>
      <c r="E252" s="2" t="s">
        <v>22</v>
      </c>
      <c r="F252" s="4">
        <v>93</v>
      </c>
      <c r="G252" s="5">
        <v>280.72118754503384</v>
      </c>
      <c r="H252" s="2" t="s">
        <v>18</v>
      </c>
    </row>
    <row r="253" spans="2:8" ht="16.5" x14ac:dyDescent="0.3">
      <c r="B253" s="3">
        <v>1775</v>
      </c>
      <c r="C253" s="2" t="s">
        <v>6</v>
      </c>
      <c r="D253" s="10">
        <v>38353</v>
      </c>
      <c r="E253" s="2" t="s">
        <v>22</v>
      </c>
      <c r="F253" s="4">
        <v>91</v>
      </c>
      <c r="G253" s="5">
        <v>274.01633323079733</v>
      </c>
      <c r="H253" s="2" t="s">
        <v>19</v>
      </c>
    </row>
    <row r="254" spans="2:8" ht="16.5" x14ac:dyDescent="0.3">
      <c r="B254" s="3">
        <v>43</v>
      </c>
      <c r="C254" s="2" t="s">
        <v>6</v>
      </c>
      <c r="D254" s="10">
        <v>38078</v>
      </c>
      <c r="E254" s="2" t="s">
        <v>22</v>
      </c>
      <c r="F254" s="4">
        <v>86</v>
      </c>
      <c r="G254" s="5">
        <v>259.85996934004856</v>
      </c>
      <c r="H254" s="2" t="s">
        <v>19</v>
      </c>
    </row>
    <row r="255" spans="2:8" ht="16.5" x14ac:dyDescent="0.3">
      <c r="B255" s="3">
        <v>747</v>
      </c>
      <c r="C255" s="2" t="s">
        <v>6</v>
      </c>
      <c r="D255" s="10">
        <v>38826</v>
      </c>
      <c r="E255" s="2" t="s">
        <v>22</v>
      </c>
      <c r="F255" s="4">
        <v>83</v>
      </c>
      <c r="G255" s="5">
        <v>251.06283096017734</v>
      </c>
      <c r="H255" s="2" t="s">
        <v>20</v>
      </c>
    </row>
    <row r="256" spans="2:8" ht="16.5" x14ac:dyDescent="0.3">
      <c r="B256" s="3">
        <v>1188</v>
      </c>
      <c r="C256" s="2" t="s">
        <v>6</v>
      </c>
      <c r="D256" s="10">
        <v>38881</v>
      </c>
      <c r="E256" s="2" t="s">
        <v>22</v>
      </c>
      <c r="F256" s="4">
        <v>76</v>
      </c>
      <c r="G256" s="5">
        <v>229.77238860248113</v>
      </c>
      <c r="H256" s="2" t="s">
        <v>20</v>
      </c>
    </row>
    <row r="257" spans="2:8" ht="16.5" x14ac:dyDescent="0.3">
      <c r="B257" s="3">
        <v>908</v>
      </c>
      <c r="C257" s="2" t="s">
        <v>6</v>
      </c>
      <c r="D257" s="10">
        <v>38386</v>
      </c>
      <c r="E257" s="2" t="s">
        <v>22</v>
      </c>
      <c r="F257" s="4">
        <v>76</v>
      </c>
      <c r="G257" s="5">
        <v>231.1298624050425</v>
      </c>
      <c r="H257" s="2" t="s">
        <v>20</v>
      </c>
    </row>
    <row r="258" spans="2:8" ht="16.5" x14ac:dyDescent="0.3">
      <c r="B258" s="3">
        <v>512</v>
      </c>
      <c r="C258" s="2" t="s">
        <v>6</v>
      </c>
      <c r="D258" s="10">
        <v>38111</v>
      </c>
      <c r="E258" s="2" t="s">
        <v>22</v>
      </c>
      <c r="F258" s="4">
        <v>76</v>
      </c>
      <c r="G258" s="5">
        <v>230.1804612249874</v>
      </c>
      <c r="H258" s="2" t="s">
        <v>17</v>
      </c>
    </row>
    <row r="259" spans="2:8" ht="16.5" x14ac:dyDescent="0.3">
      <c r="B259" s="3">
        <v>1273</v>
      </c>
      <c r="C259" s="2" t="s">
        <v>6</v>
      </c>
      <c r="D259" s="10">
        <v>38628</v>
      </c>
      <c r="E259" s="2" t="s">
        <v>22</v>
      </c>
      <c r="F259" s="4">
        <v>72</v>
      </c>
      <c r="G259" s="5">
        <v>217.35308480664631</v>
      </c>
      <c r="H259" s="2" t="s">
        <v>19</v>
      </c>
    </row>
    <row r="260" spans="2:8" ht="16.5" x14ac:dyDescent="0.3">
      <c r="B260" s="3">
        <v>1310</v>
      </c>
      <c r="C260" s="2" t="s">
        <v>6</v>
      </c>
      <c r="D260" s="10">
        <v>38100</v>
      </c>
      <c r="E260" s="2" t="s">
        <v>22</v>
      </c>
      <c r="F260" s="4">
        <v>72</v>
      </c>
      <c r="G260" s="5">
        <v>218.15784251474992</v>
      </c>
      <c r="H260" s="2" t="s">
        <v>17</v>
      </c>
    </row>
    <row r="261" spans="2:8" ht="16.5" x14ac:dyDescent="0.3">
      <c r="B261" s="3">
        <v>1171</v>
      </c>
      <c r="C261" s="2" t="s">
        <v>6</v>
      </c>
      <c r="D261" s="10">
        <v>39035</v>
      </c>
      <c r="E261" s="2" t="s">
        <v>22</v>
      </c>
      <c r="F261" s="4">
        <v>71</v>
      </c>
      <c r="G261" s="5">
        <v>215.03086098171244</v>
      </c>
      <c r="H261" s="2" t="s">
        <v>19</v>
      </c>
    </row>
    <row r="262" spans="2:8" ht="16.5" x14ac:dyDescent="0.3">
      <c r="B262" s="3">
        <v>297</v>
      </c>
      <c r="C262" s="2" t="s">
        <v>6</v>
      </c>
      <c r="D262" s="10">
        <v>38782</v>
      </c>
      <c r="E262" s="2" t="s">
        <v>22</v>
      </c>
      <c r="F262" s="4">
        <v>71</v>
      </c>
      <c r="G262" s="5">
        <v>215.15645769752564</v>
      </c>
      <c r="H262" s="2" t="s">
        <v>20</v>
      </c>
    </row>
    <row r="263" spans="2:8" ht="16.5" x14ac:dyDescent="0.3">
      <c r="B263" s="3">
        <v>1542</v>
      </c>
      <c r="C263" s="2" t="s">
        <v>6</v>
      </c>
      <c r="D263" s="10">
        <v>38023</v>
      </c>
      <c r="E263" s="2" t="s">
        <v>22</v>
      </c>
      <c r="F263" s="4">
        <v>71</v>
      </c>
      <c r="G263" s="5">
        <v>215.35016800732583</v>
      </c>
      <c r="H263" s="2" t="s">
        <v>17</v>
      </c>
    </row>
    <row r="264" spans="2:8" ht="16.5" x14ac:dyDescent="0.3">
      <c r="B264" s="3">
        <v>817</v>
      </c>
      <c r="C264" s="2" t="s">
        <v>6</v>
      </c>
      <c r="D264" s="10">
        <v>38815</v>
      </c>
      <c r="E264" s="2" t="s">
        <v>22</v>
      </c>
      <c r="F264" s="4">
        <v>69</v>
      </c>
      <c r="G264" s="5">
        <v>209.31670948874884</v>
      </c>
      <c r="H264" s="2" t="s">
        <v>20</v>
      </c>
    </row>
    <row r="265" spans="2:8" ht="16.5" x14ac:dyDescent="0.3">
      <c r="B265" s="3">
        <v>1036</v>
      </c>
      <c r="C265" s="2" t="s">
        <v>6</v>
      </c>
      <c r="D265" s="10">
        <v>38210</v>
      </c>
      <c r="E265" s="2" t="s">
        <v>22</v>
      </c>
      <c r="F265" s="4">
        <v>69</v>
      </c>
      <c r="G265" s="5">
        <v>209.14573718458519</v>
      </c>
      <c r="H265" s="2" t="s">
        <v>17</v>
      </c>
    </row>
    <row r="266" spans="2:8" ht="16.5" x14ac:dyDescent="0.3">
      <c r="B266" s="3">
        <v>1231</v>
      </c>
      <c r="C266" s="2" t="s">
        <v>6</v>
      </c>
      <c r="D266" s="10">
        <v>38782</v>
      </c>
      <c r="E266" s="2" t="s">
        <v>22</v>
      </c>
      <c r="F266" s="4">
        <v>68</v>
      </c>
      <c r="G266" s="5">
        <v>205.90903893366013</v>
      </c>
      <c r="H266" s="2" t="s">
        <v>17</v>
      </c>
    </row>
    <row r="267" spans="2:8" ht="16.5" x14ac:dyDescent="0.3">
      <c r="B267" s="3">
        <v>228</v>
      </c>
      <c r="C267" s="2" t="s">
        <v>6</v>
      </c>
      <c r="D267" s="10">
        <v>38771</v>
      </c>
      <c r="E267" s="2" t="s">
        <v>22</v>
      </c>
      <c r="F267" s="4">
        <v>63</v>
      </c>
      <c r="G267" s="5">
        <v>191.4542393048981</v>
      </c>
      <c r="H267" s="2" t="s">
        <v>17</v>
      </c>
    </row>
    <row r="268" spans="2:8" ht="16.5" x14ac:dyDescent="0.3">
      <c r="B268" s="3">
        <v>49</v>
      </c>
      <c r="C268" s="2" t="s">
        <v>6</v>
      </c>
      <c r="D268" s="10">
        <v>38309</v>
      </c>
      <c r="E268" s="2" t="s">
        <v>22</v>
      </c>
      <c r="F268" s="4">
        <v>63</v>
      </c>
      <c r="G268" s="5">
        <v>190.69511057123685</v>
      </c>
      <c r="H268" s="2" t="s">
        <v>19</v>
      </c>
    </row>
    <row r="269" spans="2:8" ht="16.5" x14ac:dyDescent="0.3">
      <c r="B269" s="3">
        <v>1817</v>
      </c>
      <c r="C269" s="2" t="s">
        <v>6</v>
      </c>
      <c r="D269" s="10">
        <v>38001</v>
      </c>
      <c r="E269" s="2" t="s">
        <v>22</v>
      </c>
      <c r="F269" s="4">
        <v>62</v>
      </c>
      <c r="G269" s="5">
        <v>187.51222635081746</v>
      </c>
      <c r="H269" s="2" t="s">
        <v>19</v>
      </c>
    </row>
    <row r="270" spans="2:8" ht="16.5" x14ac:dyDescent="0.3">
      <c r="B270" s="3">
        <v>632</v>
      </c>
      <c r="C270" s="2" t="s">
        <v>6</v>
      </c>
      <c r="D270" s="10">
        <v>38529</v>
      </c>
      <c r="E270" s="2" t="s">
        <v>22</v>
      </c>
      <c r="F270" s="4">
        <v>61</v>
      </c>
      <c r="G270" s="5">
        <v>183.9597681482735</v>
      </c>
      <c r="H270" s="2" t="s">
        <v>18</v>
      </c>
    </row>
    <row r="271" spans="2:8" ht="16.5" x14ac:dyDescent="0.3">
      <c r="B271" s="3">
        <v>1848</v>
      </c>
      <c r="C271" s="2" t="s">
        <v>6</v>
      </c>
      <c r="D271" s="10">
        <v>38892</v>
      </c>
      <c r="E271" s="2" t="s">
        <v>22</v>
      </c>
      <c r="F271" s="4">
        <v>60</v>
      </c>
      <c r="G271" s="5">
        <v>182.39254500689876</v>
      </c>
      <c r="H271" s="2" t="s">
        <v>19</v>
      </c>
    </row>
    <row r="272" spans="2:8" ht="16.5" x14ac:dyDescent="0.3">
      <c r="B272" s="3">
        <v>514</v>
      </c>
      <c r="C272" s="2" t="s">
        <v>6</v>
      </c>
      <c r="D272" s="10">
        <v>38705</v>
      </c>
      <c r="E272" s="2" t="s">
        <v>22</v>
      </c>
      <c r="F272" s="4">
        <v>58</v>
      </c>
      <c r="G272" s="5">
        <v>175.77181619024202</v>
      </c>
      <c r="H272" s="2" t="s">
        <v>17</v>
      </c>
    </row>
    <row r="273" spans="2:8" ht="16.5" x14ac:dyDescent="0.3">
      <c r="B273" s="3">
        <v>1838</v>
      </c>
      <c r="C273" s="2" t="s">
        <v>6</v>
      </c>
      <c r="D273" s="10">
        <v>37990</v>
      </c>
      <c r="E273" s="2" t="s">
        <v>22</v>
      </c>
      <c r="F273" s="4">
        <v>52</v>
      </c>
      <c r="G273" s="5">
        <v>158.17581888720281</v>
      </c>
      <c r="H273" s="2" t="s">
        <v>20</v>
      </c>
    </row>
    <row r="274" spans="2:8" ht="16.5" x14ac:dyDescent="0.3">
      <c r="B274" s="3">
        <v>784</v>
      </c>
      <c r="C274" s="2" t="s">
        <v>6</v>
      </c>
      <c r="D274" s="10">
        <v>38639</v>
      </c>
      <c r="E274" s="2" t="s">
        <v>22</v>
      </c>
      <c r="F274" s="4">
        <v>51</v>
      </c>
      <c r="G274" s="5">
        <v>155.49981680350626</v>
      </c>
      <c r="H274" s="2" t="s">
        <v>20</v>
      </c>
    </row>
    <row r="275" spans="2:8" ht="16.5" x14ac:dyDescent="0.3">
      <c r="B275" s="3">
        <v>1247</v>
      </c>
      <c r="C275" s="2" t="s">
        <v>6</v>
      </c>
      <c r="D275" s="10">
        <v>38023</v>
      </c>
      <c r="E275" s="2" t="s">
        <v>22</v>
      </c>
      <c r="F275" s="4">
        <v>48</v>
      </c>
      <c r="G275" s="5">
        <v>146.4346102431829</v>
      </c>
      <c r="H275" s="2" t="s">
        <v>18</v>
      </c>
    </row>
    <row r="276" spans="2:8" ht="16.5" x14ac:dyDescent="0.3">
      <c r="B276" s="3">
        <v>418</v>
      </c>
      <c r="C276" s="2" t="s">
        <v>6</v>
      </c>
      <c r="D276" s="10">
        <v>38771</v>
      </c>
      <c r="E276" s="2" t="s">
        <v>22</v>
      </c>
      <c r="F276" s="4">
        <v>46</v>
      </c>
      <c r="G276" s="5">
        <v>139.68753059266518</v>
      </c>
      <c r="H276" s="2" t="s">
        <v>19</v>
      </c>
    </row>
    <row r="277" spans="2:8" ht="16.5" x14ac:dyDescent="0.3">
      <c r="B277" s="3">
        <v>941</v>
      </c>
      <c r="C277" s="2" t="s">
        <v>6</v>
      </c>
      <c r="D277" s="10">
        <v>38551</v>
      </c>
      <c r="E277" s="2" t="s">
        <v>22</v>
      </c>
      <c r="F277" s="4">
        <v>44</v>
      </c>
      <c r="G277" s="5">
        <v>134.50349016705422</v>
      </c>
      <c r="H277" s="2" t="s">
        <v>17</v>
      </c>
    </row>
    <row r="278" spans="2:8" ht="16.5" x14ac:dyDescent="0.3">
      <c r="B278" s="3">
        <v>1478</v>
      </c>
      <c r="C278" s="2" t="s">
        <v>6</v>
      </c>
      <c r="D278" s="10">
        <v>38518</v>
      </c>
      <c r="E278" s="2" t="s">
        <v>22</v>
      </c>
      <c r="F278" s="4">
        <v>43</v>
      </c>
      <c r="G278" s="5">
        <v>130.97379554914517</v>
      </c>
      <c r="H278" s="2" t="s">
        <v>17</v>
      </c>
    </row>
    <row r="279" spans="2:8" ht="16.5" x14ac:dyDescent="0.3">
      <c r="B279" s="3">
        <v>1464</v>
      </c>
      <c r="C279" s="2" t="s">
        <v>6</v>
      </c>
      <c r="D279" s="10">
        <v>38903</v>
      </c>
      <c r="E279" s="2" t="s">
        <v>22</v>
      </c>
      <c r="F279" s="4">
        <v>42</v>
      </c>
      <c r="G279" s="5">
        <v>127.6087139856683</v>
      </c>
      <c r="H279" s="2" t="s">
        <v>20</v>
      </c>
    </row>
    <row r="280" spans="2:8" ht="16.5" x14ac:dyDescent="0.3">
      <c r="B280" s="3">
        <v>1629</v>
      </c>
      <c r="C280" s="2" t="s">
        <v>6</v>
      </c>
      <c r="D280" s="10">
        <v>38419</v>
      </c>
      <c r="E280" s="2" t="s">
        <v>22</v>
      </c>
      <c r="F280" s="4">
        <v>42</v>
      </c>
      <c r="G280" s="5">
        <v>127.31651996144141</v>
      </c>
      <c r="H280" s="2" t="s">
        <v>20</v>
      </c>
    </row>
    <row r="281" spans="2:8" ht="16.5" x14ac:dyDescent="0.3">
      <c r="B281" s="3">
        <v>1484</v>
      </c>
      <c r="C281" s="2" t="s">
        <v>6</v>
      </c>
      <c r="D281" s="10">
        <v>38969</v>
      </c>
      <c r="E281" s="2" t="s">
        <v>22</v>
      </c>
      <c r="F281" s="4">
        <v>41</v>
      </c>
      <c r="G281" s="5">
        <v>124.88343538167078</v>
      </c>
      <c r="H281" s="2" t="s">
        <v>18</v>
      </c>
    </row>
    <row r="282" spans="2:8" ht="16.5" x14ac:dyDescent="0.3">
      <c r="B282" s="3">
        <v>1891</v>
      </c>
      <c r="C282" s="2" t="s">
        <v>6</v>
      </c>
      <c r="D282" s="10">
        <v>38452</v>
      </c>
      <c r="E282" s="2" t="s">
        <v>22</v>
      </c>
      <c r="F282" s="4">
        <v>39</v>
      </c>
      <c r="G282" s="5">
        <v>119.18883187506967</v>
      </c>
      <c r="H282" s="2" t="s">
        <v>20</v>
      </c>
    </row>
    <row r="283" spans="2:8" ht="16.5" x14ac:dyDescent="0.3">
      <c r="B283" s="3">
        <v>574</v>
      </c>
      <c r="C283" s="2" t="s">
        <v>6</v>
      </c>
      <c r="D283" s="10">
        <v>38254</v>
      </c>
      <c r="E283" s="2" t="s">
        <v>22</v>
      </c>
      <c r="F283" s="4">
        <v>39</v>
      </c>
      <c r="G283" s="5">
        <v>118.36577315011976</v>
      </c>
      <c r="H283" s="2" t="s">
        <v>18</v>
      </c>
    </row>
    <row r="284" spans="2:8" ht="16.5" x14ac:dyDescent="0.3">
      <c r="B284" s="3">
        <v>1505</v>
      </c>
      <c r="C284" s="2" t="s">
        <v>6</v>
      </c>
      <c r="D284" s="10">
        <v>38716</v>
      </c>
      <c r="E284" s="2" t="s">
        <v>22</v>
      </c>
      <c r="F284" s="4">
        <v>37</v>
      </c>
      <c r="G284" s="5">
        <v>113.24236035613511</v>
      </c>
      <c r="H284" s="2" t="s">
        <v>20</v>
      </c>
    </row>
    <row r="285" spans="2:8" ht="16.5" x14ac:dyDescent="0.3">
      <c r="B285" s="3">
        <v>1683</v>
      </c>
      <c r="C285" s="2" t="s">
        <v>6</v>
      </c>
      <c r="D285" s="10">
        <v>38056</v>
      </c>
      <c r="E285" s="2" t="s">
        <v>22</v>
      </c>
      <c r="F285" s="4">
        <v>35</v>
      </c>
      <c r="G285" s="5">
        <v>106.65095335657088</v>
      </c>
      <c r="H285" s="2" t="s">
        <v>17</v>
      </c>
    </row>
    <row r="286" spans="2:8" ht="16.5" x14ac:dyDescent="0.3">
      <c r="B286" s="3">
        <v>470</v>
      </c>
      <c r="C286" s="2" t="s">
        <v>6</v>
      </c>
      <c r="D286" s="10">
        <v>38265</v>
      </c>
      <c r="E286" s="2" t="s">
        <v>22</v>
      </c>
      <c r="F286" s="4">
        <v>29</v>
      </c>
      <c r="G286" s="5">
        <v>88.713589465763263</v>
      </c>
      <c r="H286" s="2" t="s">
        <v>20</v>
      </c>
    </row>
    <row r="287" spans="2:8" ht="16.5" x14ac:dyDescent="0.3">
      <c r="B287" s="3">
        <v>315</v>
      </c>
      <c r="C287" s="2" t="s">
        <v>6</v>
      </c>
      <c r="D287" s="10">
        <v>38364</v>
      </c>
      <c r="E287" s="2" t="s">
        <v>22</v>
      </c>
      <c r="F287" s="4">
        <v>21</v>
      </c>
      <c r="G287" s="5">
        <v>65.196598797725159</v>
      </c>
      <c r="H287" s="2" t="s">
        <v>17</v>
      </c>
    </row>
    <row r="288" spans="2:8" ht="16.5" x14ac:dyDescent="0.3">
      <c r="B288" s="3">
        <v>1335</v>
      </c>
      <c r="C288" s="2" t="s">
        <v>6</v>
      </c>
      <c r="D288" s="10">
        <v>38078</v>
      </c>
      <c r="E288" s="2" t="s">
        <v>22</v>
      </c>
      <c r="F288" s="4">
        <v>17</v>
      </c>
      <c r="G288" s="5">
        <v>53.123119444085049</v>
      </c>
      <c r="H288" s="2" t="s">
        <v>20</v>
      </c>
    </row>
    <row r="289" spans="2:8" ht="16.5" x14ac:dyDescent="0.3">
      <c r="B289" s="3">
        <v>1495</v>
      </c>
      <c r="C289" s="2" t="s">
        <v>6</v>
      </c>
      <c r="D289" s="10">
        <v>39013</v>
      </c>
      <c r="E289" s="2" t="s">
        <v>22</v>
      </c>
      <c r="F289" s="4">
        <v>15</v>
      </c>
      <c r="G289" s="5">
        <v>46.386549546936031</v>
      </c>
      <c r="H289" s="2" t="s">
        <v>19</v>
      </c>
    </row>
    <row r="290" spans="2:8" ht="16.5" x14ac:dyDescent="0.3">
      <c r="B290" s="3">
        <v>1493</v>
      </c>
      <c r="C290" s="2" t="s">
        <v>6</v>
      </c>
      <c r="D290" s="10">
        <v>38859</v>
      </c>
      <c r="E290" s="2" t="s">
        <v>22</v>
      </c>
      <c r="F290" s="4">
        <v>13</v>
      </c>
      <c r="G290" s="5">
        <v>41.318769528122459</v>
      </c>
      <c r="H290" s="2" t="s">
        <v>20</v>
      </c>
    </row>
    <row r="291" spans="2:8" ht="16.5" x14ac:dyDescent="0.3">
      <c r="B291" s="3">
        <v>520</v>
      </c>
      <c r="C291" s="2" t="s">
        <v>6</v>
      </c>
      <c r="D291" s="10">
        <v>38122</v>
      </c>
      <c r="E291" s="2" t="s">
        <v>22</v>
      </c>
      <c r="F291" s="4">
        <v>10</v>
      </c>
      <c r="G291" s="5">
        <v>32.194899991771997</v>
      </c>
      <c r="H291" s="2" t="s">
        <v>19</v>
      </c>
    </row>
    <row r="292" spans="2:8" ht="16.5" x14ac:dyDescent="0.3">
      <c r="B292" s="3">
        <v>1379</v>
      </c>
      <c r="C292" s="2" t="s">
        <v>6</v>
      </c>
      <c r="D292" s="10">
        <v>39068</v>
      </c>
      <c r="E292" s="2" t="s">
        <v>22</v>
      </c>
      <c r="F292" s="4">
        <v>4</v>
      </c>
      <c r="G292" s="5">
        <v>14.276329980408619</v>
      </c>
      <c r="H292" s="2" t="s">
        <v>19</v>
      </c>
    </row>
    <row r="293" spans="2:8" ht="16.5" x14ac:dyDescent="0.3">
      <c r="B293" s="3">
        <v>546</v>
      </c>
      <c r="C293" s="2" t="s">
        <v>6</v>
      </c>
      <c r="D293" s="10">
        <v>39013</v>
      </c>
      <c r="E293" s="2" t="s">
        <v>22</v>
      </c>
      <c r="F293" s="4">
        <v>3</v>
      </c>
      <c r="G293" s="5">
        <v>11.582072936390588</v>
      </c>
      <c r="H293" s="2" t="s">
        <v>18</v>
      </c>
    </row>
    <row r="294" spans="2:8" ht="16.5" x14ac:dyDescent="0.3">
      <c r="B294" s="3">
        <v>901</v>
      </c>
      <c r="C294" s="2" t="s">
        <v>6</v>
      </c>
      <c r="D294" s="10">
        <v>39057</v>
      </c>
      <c r="E294" s="2" t="s">
        <v>22</v>
      </c>
      <c r="F294" s="4">
        <v>0</v>
      </c>
      <c r="G294" s="5">
        <v>1.6796900586638657</v>
      </c>
      <c r="H294" s="2" t="s">
        <v>20</v>
      </c>
    </row>
    <row r="295" spans="2:8" ht="16.5" x14ac:dyDescent="0.3">
      <c r="B295" s="3">
        <v>475</v>
      </c>
      <c r="C295" s="2" t="s">
        <v>6</v>
      </c>
      <c r="D295" s="10">
        <v>38551</v>
      </c>
      <c r="E295" s="2" t="s">
        <v>22</v>
      </c>
      <c r="F295" s="4">
        <v>-1</v>
      </c>
      <c r="G295" s="5">
        <v>-0.82178994105370951</v>
      </c>
      <c r="H295" s="2" t="s">
        <v>17</v>
      </c>
    </row>
    <row r="296" spans="2:8" ht="16.5" x14ac:dyDescent="0.3">
      <c r="B296" s="3">
        <v>1314</v>
      </c>
      <c r="C296" s="2" t="s">
        <v>6</v>
      </c>
      <c r="D296" s="10">
        <v>38298</v>
      </c>
      <c r="E296" s="2" t="s">
        <v>21</v>
      </c>
      <c r="F296" s="4">
        <v>88</v>
      </c>
      <c r="G296" s="5">
        <v>265.56717139256853</v>
      </c>
      <c r="H296" s="2" t="s">
        <v>20</v>
      </c>
    </row>
    <row r="297" spans="2:8" ht="16.5" x14ac:dyDescent="0.3">
      <c r="B297" s="3">
        <v>1074</v>
      </c>
      <c r="C297" s="2" t="s">
        <v>6</v>
      </c>
      <c r="D297" s="10">
        <v>39035</v>
      </c>
      <c r="E297" s="2" t="s">
        <v>21</v>
      </c>
      <c r="F297" s="4">
        <v>83</v>
      </c>
      <c r="G297" s="5">
        <v>251.40105252927455</v>
      </c>
      <c r="H297" s="2" t="s">
        <v>20</v>
      </c>
    </row>
    <row r="298" spans="2:8" ht="16.5" x14ac:dyDescent="0.3">
      <c r="B298" s="3">
        <v>1199</v>
      </c>
      <c r="C298" s="2" t="s">
        <v>6</v>
      </c>
      <c r="D298" s="10">
        <v>38804</v>
      </c>
      <c r="E298" s="2" t="s">
        <v>21</v>
      </c>
      <c r="F298" s="4">
        <v>78</v>
      </c>
      <c r="G298" s="5">
        <v>235.94909602444432</v>
      </c>
      <c r="H298" s="2" t="s">
        <v>17</v>
      </c>
    </row>
    <row r="299" spans="2:8" ht="16.5" x14ac:dyDescent="0.3">
      <c r="B299" s="3">
        <v>1341</v>
      </c>
      <c r="C299" s="2" t="s">
        <v>6</v>
      </c>
      <c r="D299" s="10">
        <v>38716</v>
      </c>
      <c r="E299" s="2" t="s">
        <v>21</v>
      </c>
      <c r="F299" s="4">
        <v>77</v>
      </c>
      <c r="G299" s="5">
        <v>232.89275600525073</v>
      </c>
      <c r="H299" s="2" t="s">
        <v>17</v>
      </c>
    </row>
    <row r="300" spans="2:8" ht="16.5" x14ac:dyDescent="0.3">
      <c r="B300" s="3">
        <v>1125</v>
      </c>
      <c r="C300" s="2" t="s">
        <v>6</v>
      </c>
      <c r="D300" s="10">
        <v>38089</v>
      </c>
      <c r="E300" s="2" t="s">
        <v>21</v>
      </c>
      <c r="F300" s="4">
        <v>75</v>
      </c>
      <c r="G300" s="5">
        <v>227.03788190973427</v>
      </c>
      <c r="H300" s="2" t="s">
        <v>18</v>
      </c>
    </row>
    <row r="301" spans="2:8" ht="16.5" x14ac:dyDescent="0.3">
      <c r="B301" s="3">
        <v>526</v>
      </c>
      <c r="C301" s="2" t="s">
        <v>6</v>
      </c>
      <c r="D301" s="10">
        <v>38012</v>
      </c>
      <c r="E301" s="2" t="s">
        <v>21</v>
      </c>
      <c r="F301" s="4">
        <v>73</v>
      </c>
      <c r="G301" s="5">
        <v>221.29214849175239</v>
      </c>
      <c r="H301" s="2" t="s">
        <v>20</v>
      </c>
    </row>
    <row r="302" spans="2:8" ht="16.5" x14ac:dyDescent="0.3">
      <c r="B302" s="3">
        <v>1292</v>
      </c>
      <c r="C302" s="2" t="s">
        <v>6</v>
      </c>
      <c r="D302" s="10">
        <v>38837</v>
      </c>
      <c r="E302" s="2" t="s">
        <v>21</v>
      </c>
      <c r="F302" s="4">
        <v>72</v>
      </c>
      <c r="G302" s="5">
        <v>217.58131494729014</v>
      </c>
      <c r="H302" s="2" t="s">
        <v>19</v>
      </c>
    </row>
    <row r="303" spans="2:8" ht="16.5" x14ac:dyDescent="0.3">
      <c r="B303" s="3">
        <v>1413</v>
      </c>
      <c r="C303" s="2" t="s">
        <v>6</v>
      </c>
      <c r="D303" s="10">
        <v>38947</v>
      </c>
      <c r="E303" s="2" t="s">
        <v>21</v>
      </c>
      <c r="F303" s="4">
        <v>70</v>
      </c>
      <c r="G303" s="5">
        <v>211.75333647455852</v>
      </c>
      <c r="H303" s="2" t="s">
        <v>19</v>
      </c>
    </row>
    <row r="304" spans="2:8" ht="16.5" x14ac:dyDescent="0.3">
      <c r="B304" s="3">
        <v>878</v>
      </c>
      <c r="C304" s="2" t="s">
        <v>6</v>
      </c>
      <c r="D304" s="10">
        <v>38254</v>
      </c>
      <c r="E304" s="2" t="s">
        <v>21</v>
      </c>
      <c r="F304" s="4">
        <v>68</v>
      </c>
      <c r="G304" s="5">
        <v>206.16097800045316</v>
      </c>
      <c r="H304" s="2" t="s">
        <v>19</v>
      </c>
    </row>
    <row r="305" spans="2:8" ht="16.5" x14ac:dyDescent="0.3">
      <c r="B305" s="3">
        <v>783</v>
      </c>
      <c r="C305" s="2" t="s">
        <v>6</v>
      </c>
      <c r="D305" s="10">
        <v>39046</v>
      </c>
      <c r="E305" s="2" t="s">
        <v>21</v>
      </c>
      <c r="F305" s="4">
        <v>64</v>
      </c>
      <c r="G305" s="5">
        <v>193.891081917441</v>
      </c>
      <c r="H305" s="2" t="s">
        <v>19</v>
      </c>
    </row>
    <row r="306" spans="2:8" ht="16.5" x14ac:dyDescent="0.3">
      <c r="B306" s="3">
        <v>890</v>
      </c>
      <c r="C306" s="2" t="s">
        <v>6</v>
      </c>
      <c r="D306" s="10">
        <v>38749</v>
      </c>
      <c r="E306" s="2" t="s">
        <v>21</v>
      </c>
      <c r="F306" s="4">
        <v>62</v>
      </c>
      <c r="G306" s="5">
        <v>187.81034616092504</v>
      </c>
      <c r="H306" s="2" t="s">
        <v>19</v>
      </c>
    </row>
    <row r="307" spans="2:8" ht="16.5" x14ac:dyDescent="0.3">
      <c r="B307" s="3">
        <v>1878</v>
      </c>
      <c r="C307" s="2" t="s">
        <v>6</v>
      </c>
      <c r="D307" s="10">
        <v>38133</v>
      </c>
      <c r="E307" s="2" t="s">
        <v>21</v>
      </c>
      <c r="F307" s="4">
        <v>60</v>
      </c>
      <c r="G307" s="5">
        <v>182.28071376505659</v>
      </c>
      <c r="H307" s="2" t="s">
        <v>17</v>
      </c>
    </row>
    <row r="308" spans="2:8" ht="16.5" x14ac:dyDescent="0.3">
      <c r="B308" s="3">
        <v>988</v>
      </c>
      <c r="C308" s="2" t="s">
        <v>6</v>
      </c>
      <c r="D308" s="10">
        <v>38485</v>
      </c>
      <c r="E308" s="2" t="s">
        <v>21</v>
      </c>
      <c r="F308" s="4">
        <v>58</v>
      </c>
      <c r="G308" s="5">
        <v>175.8230061159172</v>
      </c>
      <c r="H308" s="2" t="s">
        <v>19</v>
      </c>
    </row>
    <row r="309" spans="2:8" ht="16.5" x14ac:dyDescent="0.3">
      <c r="B309" s="3">
        <v>1056</v>
      </c>
      <c r="C309" s="2" t="s">
        <v>6</v>
      </c>
      <c r="D309" s="10">
        <v>38309</v>
      </c>
      <c r="E309" s="2" t="s">
        <v>21</v>
      </c>
      <c r="F309" s="4">
        <v>57</v>
      </c>
      <c r="G309" s="5">
        <v>173.09988607692904</v>
      </c>
      <c r="H309" s="2" t="s">
        <v>20</v>
      </c>
    </row>
    <row r="310" spans="2:8" ht="16.5" x14ac:dyDescent="0.3">
      <c r="B310" s="3">
        <v>1489</v>
      </c>
      <c r="C310" s="2" t="s">
        <v>6</v>
      </c>
      <c r="D310" s="10">
        <v>38738</v>
      </c>
      <c r="E310" s="2" t="s">
        <v>21</v>
      </c>
      <c r="F310" s="4">
        <v>49</v>
      </c>
      <c r="G310" s="5">
        <v>149.11052069470631</v>
      </c>
      <c r="H310" s="2" t="s">
        <v>17</v>
      </c>
    </row>
    <row r="311" spans="2:8" ht="16.5" x14ac:dyDescent="0.3">
      <c r="B311" s="3">
        <v>1499</v>
      </c>
      <c r="C311" s="2" t="s">
        <v>6</v>
      </c>
      <c r="D311" s="10">
        <v>38870</v>
      </c>
      <c r="E311" s="2" t="s">
        <v>21</v>
      </c>
      <c r="F311" s="4">
        <v>48</v>
      </c>
      <c r="G311" s="5">
        <v>146.12940219412363</v>
      </c>
      <c r="H311" s="2" t="s">
        <v>20</v>
      </c>
    </row>
    <row r="312" spans="2:8" ht="16.5" x14ac:dyDescent="0.3">
      <c r="B312" s="3">
        <v>1385</v>
      </c>
      <c r="C312" s="2" t="s">
        <v>6</v>
      </c>
      <c r="D312" s="10">
        <v>38199</v>
      </c>
      <c r="E312" s="2" t="s">
        <v>21</v>
      </c>
      <c r="F312" s="4">
        <v>47</v>
      </c>
      <c r="G312" s="5">
        <v>143.8575641603407</v>
      </c>
      <c r="H312" s="2" t="s">
        <v>19</v>
      </c>
    </row>
    <row r="313" spans="2:8" ht="16.5" x14ac:dyDescent="0.3">
      <c r="B313" s="3">
        <v>1</v>
      </c>
      <c r="C313" s="2" t="s">
        <v>6</v>
      </c>
      <c r="D313" s="10">
        <v>38078</v>
      </c>
      <c r="E313" s="2" t="s">
        <v>21</v>
      </c>
      <c r="F313" s="4">
        <v>45</v>
      </c>
      <c r="G313" s="5">
        <v>137.20455832336393</v>
      </c>
      <c r="H313" s="2" t="s">
        <v>17</v>
      </c>
    </row>
    <row r="314" spans="2:8" ht="16.5" x14ac:dyDescent="0.3">
      <c r="B314" s="3">
        <v>311</v>
      </c>
      <c r="C314" s="2" t="s">
        <v>6</v>
      </c>
      <c r="D314" s="10">
        <v>38045</v>
      </c>
      <c r="E314" s="2" t="s">
        <v>21</v>
      </c>
      <c r="F314" s="4">
        <v>43</v>
      </c>
      <c r="G314" s="5">
        <v>130.971908096161</v>
      </c>
      <c r="H314" s="2" t="s">
        <v>20</v>
      </c>
    </row>
    <row r="315" spans="2:8" ht="16.5" x14ac:dyDescent="0.3">
      <c r="B315" s="3">
        <v>1524</v>
      </c>
      <c r="C315" s="2" t="s">
        <v>6</v>
      </c>
      <c r="D315" s="10">
        <v>38826</v>
      </c>
      <c r="E315" s="2" t="s">
        <v>21</v>
      </c>
      <c r="F315" s="4">
        <v>38</v>
      </c>
      <c r="G315" s="5">
        <v>115.80895982640449</v>
      </c>
      <c r="H315" s="2" t="s">
        <v>19</v>
      </c>
    </row>
    <row r="316" spans="2:8" ht="16.5" x14ac:dyDescent="0.3">
      <c r="B316" s="3">
        <v>664</v>
      </c>
      <c r="C316" s="2" t="s">
        <v>6</v>
      </c>
      <c r="D316" s="10">
        <v>38518</v>
      </c>
      <c r="E316" s="2" t="s">
        <v>21</v>
      </c>
      <c r="F316" s="4">
        <v>38</v>
      </c>
      <c r="G316" s="5">
        <v>116.7885336432518</v>
      </c>
      <c r="H316" s="2" t="s">
        <v>19</v>
      </c>
    </row>
    <row r="317" spans="2:8" ht="16.5" x14ac:dyDescent="0.3">
      <c r="B317" s="3">
        <v>393</v>
      </c>
      <c r="C317" s="2" t="s">
        <v>6</v>
      </c>
      <c r="D317" s="10">
        <v>38078</v>
      </c>
      <c r="E317" s="2" t="s">
        <v>21</v>
      </c>
      <c r="F317" s="4">
        <v>37</v>
      </c>
      <c r="G317" s="5">
        <v>112.53534248627696</v>
      </c>
      <c r="H317" s="2" t="s">
        <v>20</v>
      </c>
    </row>
    <row r="318" spans="2:8" ht="16.5" x14ac:dyDescent="0.3">
      <c r="B318" s="3">
        <v>969</v>
      </c>
      <c r="C318" s="2" t="s">
        <v>6</v>
      </c>
      <c r="D318" s="10">
        <v>38408</v>
      </c>
      <c r="E318" s="2" t="s">
        <v>21</v>
      </c>
      <c r="F318" s="4">
        <v>35</v>
      </c>
      <c r="G318" s="5">
        <v>107.34237990295979</v>
      </c>
      <c r="H318" s="2" t="s">
        <v>20</v>
      </c>
    </row>
    <row r="319" spans="2:8" ht="16.5" x14ac:dyDescent="0.3">
      <c r="B319" s="3">
        <v>1367</v>
      </c>
      <c r="C319" s="2" t="s">
        <v>6</v>
      </c>
      <c r="D319" s="10">
        <v>38793</v>
      </c>
      <c r="E319" s="2" t="s">
        <v>21</v>
      </c>
      <c r="F319" s="4">
        <v>32</v>
      </c>
      <c r="G319" s="5">
        <v>98.105863423861408</v>
      </c>
      <c r="H319" s="2" t="s">
        <v>20</v>
      </c>
    </row>
    <row r="320" spans="2:8" ht="16.5" x14ac:dyDescent="0.3">
      <c r="B320" s="3">
        <v>670</v>
      </c>
      <c r="C320" s="2" t="s">
        <v>6</v>
      </c>
      <c r="D320" s="10">
        <v>38243</v>
      </c>
      <c r="E320" s="2" t="s">
        <v>21</v>
      </c>
      <c r="F320" s="4">
        <v>32</v>
      </c>
      <c r="G320" s="5">
        <v>98.006987571648764</v>
      </c>
      <c r="H320" s="2" t="s">
        <v>18</v>
      </c>
    </row>
    <row r="321" spans="2:8" ht="16.5" x14ac:dyDescent="0.3">
      <c r="B321" s="3">
        <v>1799</v>
      </c>
      <c r="C321" s="2" t="s">
        <v>6</v>
      </c>
      <c r="D321" s="10">
        <v>39079</v>
      </c>
      <c r="E321" s="2" t="s">
        <v>21</v>
      </c>
      <c r="F321" s="4">
        <v>31</v>
      </c>
      <c r="G321" s="5">
        <v>94.72145499265082</v>
      </c>
      <c r="H321" s="2" t="s">
        <v>20</v>
      </c>
    </row>
    <row r="322" spans="2:8" ht="16.5" x14ac:dyDescent="0.3">
      <c r="B322" s="3">
        <v>1059</v>
      </c>
      <c r="C322" s="2" t="s">
        <v>6</v>
      </c>
      <c r="D322" s="10">
        <v>38056</v>
      </c>
      <c r="E322" s="2" t="s">
        <v>21</v>
      </c>
      <c r="F322" s="4">
        <v>30</v>
      </c>
      <c r="G322" s="5">
        <v>92.612099918838155</v>
      </c>
      <c r="H322" s="2" t="s">
        <v>17</v>
      </c>
    </row>
    <row r="323" spans="2:8" ht="16.5" x14ac:dyDescent="0.3">
      <c r="B323" s="3">
        <v>1176</v>
      </c>
      <c r="C323" s="2" t="s">
        <v>6</v>
      </c>
      <c r="D323" s="10">
        <v>38738</v>
      </c>
      <c r="E323" s="2" t="s">
        <v>21</v>
      </c>
      <c r="F323" s="4">
        <v>28</v>
      </c>
      <c r="G323" s="5">
        <v>86.468421123864729</v>
      </c>
      <c r="H323" s="2" t="s">
        <v>20</v>
      </c>
    </row>
    <row r="324" spans="2:8" ht="16.5" x14ac:dyDescent="0.3">
      <c r="B324" s="3">
        <v>1404</v>
      </c>
      <c r="C324" s="2" t="s">
        <v>6</v>
      </c>
      <c r="D324" s="10">
        <v>38518</v>
      </c>
      <c r="E324" s="2" t="s">
        <v>21</v>
      </c>
      <c r="F324" s="4">
        <v>27</v>
      </c>
      <c r="G324" s="5">
        <v>82.654748876430304</v>
      </c>
      <c r="H324" s="2" t="s">
        <v>20</v>
      </c>
    </row>
    <row r="325" spans="2:8" ht="16.5" x14ac:dyDescent="0.3">
      <c r="B325" s="3">
        <v>691</v>
      </c>
      <c r="C325" s="2" t="s">
        <v>6</v>
      </c>
      <c r="D325" s="10">
        <v>38727</v>
      </c>
      <c r="E325" s="2" t="s">
        <v>21</v>
      </c>
      <c r="F325" s="4">
        <v>25</v>
      </c>
      <c r="G325" s="5">
        <v>77.367215999588439</v>
      </c>
      <c r="H325" s="2" t="s">
        <v>19</v>
      </c>
    </row>
    <row r="326" spans="2:8" ht="16.5" x14ac:dyDescent="0.3">
      <c r="B326" s="3">
        <v>1560</v>
      </c>
      <c r="C326" s="2" t="s">
        <v>6</v>
      </c>
      <c r="D326" s="10">
        <v>38595</v>
      </c>
      <c r="E326" s="2" t="s">
        <v>21</v>
      </c>
      <c r="F326" s="4">
        <v>25</v>
      </c>
      <c r="G326" s="5">
        <v>76.896265241705308</v>
      </c>
      <c r="H326" s="2" t="s">
        <v>19</v>
      </c>
    </row>
    <row r="327" spans="2:8" ht="16.5" x14ac:dyDescent="0.3">
      <c r="B327" s="3">
        <v>1093</v>
      </c>
      <c r="C327" s="2" t="s">
        <v>6</v>
      </c>
      <c r="D327" s="10">
        <v>38331</v>
      </c>
      <c r="E327" s="2" t="s">
        <v>21</v>
      </c>
      <c r="F327" s="4">
        <v>25</v>
      </c>
      <c r="G327" s="5">
        <v>76.517978614258837</v>
      </c>
      <c r="H327" s="2" t="s">
        <v>18</v>
      </c>
    </row>
    <row r="328" spans="2:8" ht="16.5" x14ac:dyDescent="0.3">
      <c r="B328" s="3">
        <v>1655</v>
      </c>
      <c r="C328" s="2" t="s">
        <v>6</v>
      </c>
      <c r="D328" s="10">
        <v>38001</v>
      </c>
      <c r="E328" s="2" t="s">
        <v>21</v>
      </c>
      <c r="F328" s="4">
        <v>25</v>
      </c>
      <c r="G328" s="5">
        <v>77.553918573002605</v>
      </c>
      <c r="H328" s="2" t="s">
        <v>19</v>
      </c>
    </row>
    <row r="329" spans="2:8" ht="16.5" x14ac:dyDescent="0.3">
      <c r="B329" s="3">
        <v>10</v>
      </c>
      <c r="C329" s="2" t="s">
        <v>6</v>
      </c>
      <c r="D329" s="10">
        <v>38936</v>
      </c>
      <c r="E329" s="2" t="s">
        <v>21</v>
      </c>
      <c r="F329" s="4">
        <v>24</v>
      </c>
      <c r="G329" s="5">
        <v>73.502342173405509</v>
      </c>
      <c r="H329" s="2" t="s">
        <v>20</v>
      </c>
    </row>
    <row r="330" spans="2:8" ht="16.5" x14ac:dyDescent="0.3">
      <c r="B330" s="3">
        <v>995</v>
      </c>
      <c r="C330" s="2" t="s">
        <v>6</v>
      </c>
      <c r="D330" s="10">
        <v>38760</v>
      </c>
      <c r="E330" s="2" t="s">
        <v>21</v>
      </c>
      <c r="F330" s="4">
        <v>24</v>
      </c>
      <c r="G330" s="5">
        <v>74.211669903196139</v>
      </c>
      <c r="H330" s="2" t="s">
        <v>20</v>
      </c>
    </row>
    <row r="331" spans="2:8" ht="16.5" x14ac:dyDescent="0.3">
      <c r="B331" s="3">
        <v>694</v>
      </c>
      <c r="C331" s="2" t="s">
        <v>6</v>
      </c>
      <c r="D331" s="10">
        <v>38628</v>
      </c>
      <c r="E331" s="2" t="s">
        <v>21</v>
      </c>
      <c r="F331" s="4">
        <v>22</v>
      </c>
      <c r="G331" s="5">
        <v>67.920921050637091</v>
      </c>
      <c r="H331" s="2" t="s">
        <v>18</v>
      </c>
    </row>
    <row r="332" spans="2:8" ht="16.5" x14ac:dyDescent="0.3">
      <c r="B332" s="3">
        <v>167</v>
      </c>
      <c r="C332" s="2" t="s">
        <v>6</v>
      </c>
      <c r="D332" s="10">
        <v>38067</v>
      </c>
      <c r="E332" s="2" t="s">
        <v>21</v>
      </c>
      <c r="F332" s="4">
        <v>21</v>
      </c>
      <c r="G332" s="5">
        <v>64.326659101878747</v>
      </c>
      <c r="H332" s="2" t="s">
        <v>19</v>
      </c>
    </row>
    <row r="333" spans="2:8" ht="16.5" x14ac:dyDescent="0.3">
      <c r="B333" s="3">
        <v>1137</v>
      </c>
      <c r="C333" s="2" t="s">
        <v>6</v>
      </c>
      <c r="D333" s="10">
        <v>38859</v>
      </c>
      <c r="E333" s="2" t="s">
        <v>21</v>
      </c>
      <c r="F333" s="4">
        <v>17</v>
      </c>
      <c r="G333" s="5">
        <v>53.072576846761372</v>
      </c>
      <c r="H333" s="2" t="s">
        <v>19</v>
      </c>
    </row>
    <row r="334" spans="2:8" ht="16.5" x14ac:dyDescent="0.3">
      <c r="B334" s="3">
        <v>1760</v>
      </c>
      <c r="C334" s="2" t="s">
        <v>6</v>
      </c>
      <c r="D334" s="10">
        <v>38848</v>
      </c>
      <c r="E334" s="2" t="s">
        <v>21</v>
      </c>
      <c r="F334" s="4">
        <v>17</v>
      </c>
      <c r="G334" s="5">
        <v>53.536546154185139</v>
      </c>
      <c r="H334" s="2" t="s">
        <v>18</v>
      </c>
    </row>
    <row r="335" spans="2:8" ht="16.5" x14ac:dyDescent="0.3">
      <c r="B335" s="3">
        <v>1161</v>
      </c>
      <c r="C335" s="2" t="s">
        <v>6</v>
      </c>
      <c r="D335" s="10">
        <v>38562</v>
      </c>
      <c r="E335" s="2" t="s">
        <v>21</v>
      </c>
      <c r="F335" s="4">
        <v>16</v>
      </c>
      <c r="G335" s="5">
        <v>49.990501805612737</v>
      </c>
      <c r="H335" s="2" t="s">
        <v>19</v>
      </c>
    </row>
    <row r="336" spans="2:8" ht="16.5" x14ac:dyDescent="0.3">
      <c r="B336" s="3">
        <v>1219</v>
      </c>
      <c r="C336" s="2" t="s">
        <v>6</v>
      </c>
      <c r="D336" s="10">
        <v>38936</v>
      </c>
      <c r="E336" s="2" t="s">
        <v>21</v>
      </c>
      <c r="F336" s="4">
        <v>15</v>
      </c>
      <c r="G336" s="5">
        <v>47.22639965086119</v>
      </c>
      <c r="H336" s="2" t="s">
        <v>17</v>
      </c>
    </row>
    <row r="337" spans="2:8" ht="16.5" x14ac:dyDescent="0.3">
      <c r="B337" s="3">
        <v>1771</v>
      </c>
      <c r="C337" s="2" t="s">
        <v>6</v>
      </c>
      <c r="D337" s="10">
        <v>38947</v>
      </c>
      <c r="E337" s="2" t="s">
        <v>21</v>
      </c>
      <c r="F337" s="4">
        <v>14</v>
      </c>
      <c r="G337" s="5">
        <v>44.066692086610537</v>
      </c>
      <c r="H337" s="2" t="s">
        <v>19</v>
      </c>
    </row>
    <row r="338" spans="2:8" ht="16.5" x14ac:dyDescent="0.3">
      <c r="B338" s="3">
        <v>1511</v>
      </c>
      <c r="C338" s="2" t="s">
        <v>6</v>
      </c>
      <c r="D338" s="10">
        <v>38320</v>
      </c>
      <c r="E338" s="2" t="s">
        <v>21</v>
      </c>
      <c r="F338" s="4">
        <v>13</v>
      </c>
      <c r="G338" s="5">
        <v>41.739412502907776</v>
      </c>
      <c r="H338" s="2" t="s">
        <v>20</v>
      </c>
    </row>
    <row r="339" spans="2:8" ht="16.5" x14ac:dyDescent="0.3">
      <c r="B339" s="3">
        <v>701</v>
      </c>
      <c r="C339" s="2" t="s">
        <v>6</v>
      </c>
      <c r="D339" s="10">
        <v>38133</v>
      </c>
      <c r="E339" s="2" t="s">
        <v>21</v>
      </c>
      <c r="F339" s="4">
        <v>13</v>
      </c>
      <c r="G339" s="5">
        <v>40.473506204312045</v>
      </c>
      <c r="H339" s="2" t="s">
        <v>20</v>
      </c>
    </row>
    <row r="340" spans="2:8" ht="16.5" x14ac:dyDescent="0.3">
      <c r="B340" s="3">
        <v>1332</v>
      </c>
      <c r="C340" s="2" t="s">
        <v>6</v>
      </c>
      <c r="D340" s="10">
        <v>38001</v>
      </c>
      <c r="E340" s="2" t="s">
        <v>21</v>
      </c>
      <c r="F340" s="4">
        <v>13</v>
      </c>
      <c r="G340" s="5">
        <v>41.92379193182763</v>
      </c>
      <c r="H340" s="2" t="s">
        <v>18</v>
      </c>
    </row>
    <row r="341" spans="2:8" ht="16.5" x14ac:dyDescent="0.3">
      <c r="B341" s="3">
        <v>611</v>
      </c>
      <c r="C341" s="2" t="s">
        <v>6</v>
      </c>
      <c r="D341" s="10">
        <v>38936</v>
      </c>
      <c r="E341" s="2" t="s">
        <v>21</v>
      </c>
      <c r="F341" s="4">
        <v>10</v>
      </c>
      <c r="G341" s="5">
        <v>32.139866181276794</v>
      </c>
      <c r="H341" s="2" t="s">
        <v>17</v>
      </c>
    </row>
    <row r="342" spans="2:8" ht="16.5" x14ac:dyDescent="0.3">
      <c r="B342" s="3">
        <v>675</v>
      </c>
      <c r="C342" s="2" t="s">
        <v>6</v>
      </c>
      <c r="D342" s="10">
        <v>38221</v>
      </c>
      <c r="E342" s="2" t="s">
        <v>21</v>
      </c>
      <c r="F342" s="4">
        <v>10</v>
      </c>
      <c r="G342" s="5">
        <v>32.446099013561927</v>
      </c>
      <c r="H342" s="2" t="s">
        <v>18</v>
      </c>
    </row>
    <row r="343" spans="2:8" ht="16.5" x14ac:dyDescent="0.3">
      <c r="B343" s="3">
        <v>1417</v>
      </c>
      <c r="C343" s="2" t="s">
        <v>6</v>
      </c>
      <c r="D343" s="10">
        <v>38276</v>
      </c>
      <c r="E343" s="2" t="s">
        <v>21</v>
      </c>
      <c r="F343" s="4">
        <v>8</v>
      </c>
      <c r="G343" s="5">
        <v>25.824952877477109</v>
      </c>
      <c r="H343" s="2" t="s">
        <v>20</v>
      </c>
    </row>
    <row r="344" spans="2:8" ht="16.5" x14ac:dyDescent="0.3">
      <c r="B344" s="3">
        <v>944</v>
      </c>
      <c r="C344" s="2" t="s">
        <v>6</v>
      </c>
      <c r="D344" s="10">
        <v>38254</v>
      </c>
      <c r="E344" s="2" t="s">
        <v>21</v>
      </c>
      <c r="F344" s="4">
        <v>-2</v>
      </c>
      <c r="G344" s="5">
        <v>-3.7233562380367276</v>
      </c>
      <c r="H344" s="2" t="s">
        <v>19</v>
      </c>
    </row>
    <row r="345" spans="2:8" ht="16.5" x14ac:dyDescent="0.3">
      <c r="B345" s="3">
        <v>142</v>
      </c>
      <c r="C345" s="2" t="s">
        <v>6</v>
      </c>
      <c r="D345" s="10">
        <v>38749</v>
      </c>
      <c r="E345" s="2" t="s">
        <v>21</v>
      </c>
      <c r="F345" s="4">
        <v>-4</v>
      </c>
      <c r="G345" s="5">
        <v>-9.4996327629453567</v>
      </c>
      <c r="H345" s="2" t="s">
        <v>19</v>
      </c>
    </row>
    <row r="346" spans="2:8" ht="16.5" x14ac:dyDescent="0.3">
      <c r="B346" s="3">
        <v>210</v>
      </c>
      <c r="C346" s="2" t="s">
        <v>6</v>
      </c>
      <c r="D346" s="10">
        <v>38782</v>
      </c>
      <c r="E346" s="2" t="s">
        <v>21</v>
      </c>
      <c r="F346" s="4">
        <v>-6</v>
      </c>
      <c r="G346" s="5">
        <v>-16.334472666280842</v>
      </c>
      <c r="H346" s="2" t="s">
        <v>18</v>
      </c>
    </row>
    <row r="347" spans="2:8" ht="16.5" x14ac:dyDescent="0.3">
      <c r="B347" s="3">
        <v>1883</v>
      </c>
      <c r="C347" s="2" t="s">
        <v>6</v>
      </c>
      <c r="D347" s="10">
        <v>38188</v>
      </c>
      <c r="E347" s="2" t="s">
        <v>21</v>
      </c>
      <c r="F347" s="4">
        <v>-6</v>
      </c>
      <c r="G347" s="5">
        <v>-15.735959690520316</v>
      </c>
      <c r="H347" s="2" t="s">
        <v>20</v>
      </c>
    </row>
    <row r="348" spans="2:8" ht="16.5" x14ac:dyDescent="0.3">
      <c r="B348" s="3">
        <v>1786</v>
      </c>
      <c r="C348" s="2" t="s">
        <v>6</v>
      </c>
      <c r="D348" s="10">
        <v>38727</v>
      </c>
      <c r="E348" s="2" t="s">
        <v>21</v>
      </c>
      <c r="F348" s="4">
        <v>-9</v>
      </c>
      <c r="G348" s="5">
        <v>-24.653364515512152</v>
      </c>
      <c r="H348" s="2" t="s">
        <v>20</v>
      </c>
    </row>
    <row r="349" spans="2:8" ht="16.5" x14ac:dyDescent="0.3">
      <c r="B349" s="3">
        <v>733</v>
      </c>
      <c r="C349" s="2" t="s">
        <v>6</v>
      </c>
      <c r="D349" s="10">
        <v>38210</v>
      </c>
      <c r="E349" s="2" t="s">
        <v>23</v>
      </c>
      <c r="F349" s="4">
        <v>92</v>
      </c>
      <c r="G349" s="5">
        <v>277.67657907264578</v>
      </c>
      <c r="H349" s="2" t="s">
        <v>18</v>
      </c>
    </row>
    <row r="350" spans="2:8" ht="16.5" x14ac:dyDescent="0.3">
      <c r="B350" s="3">
        <v>1654</v>
      </c>
      <c r="C350" s="2" t="s">
        <v>6</v>
      </c>
      <c r="D350" s="10">
        <v>38045</v>
      </c>
      <c r="E350" s="2" t="s">
        <v>23</v>
      </c>
      <c r="F350" s="4">
        <v>92</v>
      </c>
      <c r="G350" s="5">
        <v>277.26934431778176</v>
      </c>
      <c r="H350" s="2" t="s">
        <v>17</v>
      </c>
    </row>
    <row r="351" spans="2:8" ht="16.5" x14ac:dyDescent="0.3">
      <c r="B351" s="3">
        <v>681</v>
      </c>
      <c r="C351" s="2" t="s">
        <v>6</v>
      </c>
      <c r="D351" s="10">
        <v>38243</v>
      </c>
      <c r="E351" s="2" t="s">
        <v>23</v>
      </c>
      <c r="F351" s="4">
        <v>88</v>
      </c>
      <c r="G351" s="5">
        <v>265.64166976022739</v>
      </c>
      <c r="H351" s="2" t="s">
        <v>19</v>
      </c>
    </row>
    <row r="352" spans="2:8" ht="16.5" x14ac:dyDescent="0.3">
      <c r="B352" s="3">
        <v>1731</v>
      </c>
      <c r="C352" s="2" t="s">
        <v>6</v>
      </c>
      <c r="D352" s="10">
        <v>38595</v>
      </c>
      <c r="E352" s="2" t="s">
        <v>23</v>
      </c>
      <c r="F352" s="4">
        <v>84</v>
      </c>
      <c r="G352" s="5">
        <v>254.77631099529688</v>
      </c>
      <c r="H352" s="2" t="s">
        <v>20</v>
      </c>
    </row>
    <row r="353" spans="2:8" ht="16.5" x14ac:dyDescent="0.3">
      <c r="B353" s="3">
        <v>1280</v>
      </c>
      <c r="C353" s="2" t="s">
        <v>6</v>
      </c>
      <c r="D353" s="10">
        <v>38375</v>
      </c>
      <c r="E353" s="2" t="s">
        <v>23</v>
      </c>
      <c r="F353" s="4">
        <v>79</v>
      </c>
      <c r="G353" s="5">
        <v>238.98646128992934</v>
      </c>
      <c r="H353" s="2" t="s">
        <v>19</v>
      </c>
    </row>
    <row r="354" spans="2:8" ht="16.5" x14ac:dyDescent="0.3">
      <c r="B354" s="3">
        <v>114</v>
      </c>
      <c r="C354" s="2" t="s">
        <v>6</v>
      </c>
      <c r="D354" s="10">
        <v>38617</v>
      </c>
      <c r="E354" s="2" t="s">
        <v>23</v>
      </c>
      <c r="F354" s="4">
        <v>77</v>
      </c>
      <c r="G354" s="5">
        <v>233.33103169462888</v>
      </c>
      <c r="H354" s="2" t="s">
        <v>20</v>
      </c>
    </row>
    <row r="355" spans="2:8" ht="16.5" x14ac:dyDescent="0.3">
      <c r="B355" s="3">
        <v>1825</v>
      </c>
      <c r="C355" s="2" t="s">
        <v>6</v>
      </c>
      <c r="D355" s="10">
        <v>38760</v>
      </c>
      <c r="E355" s="2" t="s">
        <v>23</v>
      </c>
      <c r="F355" s="4">
        <v>73</v>
      </c>
      <c r="G355" s="5">
        <v>221.23251800803121</v>
      </c>
      <c r="H355" s="2" t="s">
        <v>20</v>
      </c>
    </row>
    <row r="356" spans="2:8" ht="16.5" x14ac:dyDescent="0.3">
      <c r="B356" s="3">
        <v>547</v>
      </c>
      <c r="C356" s="2" t="s">
        <v>6</v>
      </c>
      <c r="D356" s="10">
        <v>38991</v>
      </c>
      <c r="E356" s="2" t="s">
        <v>23</v>
      </c>
      <c r="F356" s="4">
        <v>63</v>
      </c>
      <c r="G356" s="5">
        <v>190.58521809047551</v>
      </c>
      <c r="H356" s="2" t="s">
        <v>20</v>
      </c>
    </row>
    <row r="357" spans="2:8" ht="16.5" x14ac:dyDescent="0.3">
      <c r="B357" s="3">
        <v>395</v>
      </c>
      <c r="C357" s="2" t="s">
        <v>6</v>
      </c>
      <c r="D357" s="10">
        <v>38122</v>
      </c>
      <c r="E357" s="2" t="s">
        <v>23</v>
      </c>
      <c r="F357" s="4">
        <v>56</v>
      </c>
      <c r="G357" s="5">
        <v>169.27515470165261</v>
      </c>
      <c r="H357" s="2" t="s">
        <v>18</v>
      </c>
    </row>
    <row r="358" spans="2:8" ht="16.5" x14ac:dyDescent="0.3">
      <c r="B358" s="3">
        <v>688</v>
      </c>
      <c r="C358" s="2" t="s">
        <v>6</v>
      </c>
      <c r="D358" s="10">
        <v>38089</v>
      </c>
      <c r="E358" s="2" t="s">
        <v>23</v>
      </c>
      <c r="F358" s="4">
        <v>56</v>
      </c>
      <c r="G358" s="5">
        <v>169.95658667826987</v>
      </c>
      <c r="H358" s="2" t="s">
        <v>18</v>
      </c>
    </row>
    <row r="359" spans="2:8" ht="16.5" x14ac:dyDescent="0.3">
      <c r="B359" s="3">
        <v>492</v>
      </c>
      <c r="C359" s="2" t="s">
        <v>6</v>
      </c>
      <c r="D359" s="10">
        <v>38683</v>
      </c>
      <c r="E359" s="2" t="s">
        <v>23</v>
      </c>
      <c r="F359" s="4">
        <v>53</v>
      </c>
      <c r="G359" s="5">
        <v>160.46113209921771</v>
      </c>
      <c r="H359" s="2" t="s">
        <v>17</v>
      </c>
    </row>
    <row r="360" spans="2:8" ht="16.5" x14ac:dyDescent="0.3">
      <c r="B360" s="3">
        <v>1422</v>
      </c>
      <c r="C360" s="2" t="s">
        <v>6</v>
      </c>
      <c r="D360" s="10">
        <v>38595</v>
      </c>
      <c r="E360" s="2" t="s">
        <v>23</v>
      </c>
      <c r="F360" s="4">
        <v>52</v>
      </c>
      <c r="G360" s="5">
        <v>157.41873231061072</v>
      </c>
      <c r="H360" s="2" t="s">
        <v>17</v>
      </c>
    </row>
    <row r="361" spans="2:8" ht="16.5" x14ac:dyDescent="0.3">
      <c r="B361" s="3">
        <v>215</v>
      </c>
      <c r="C361" s="2" t="s">
        <v>6</v>
      </c>
      <c r="D361" s="10">
        <v>38353</v>
      </c>
      <c r="E361" s="2" t="s">
        <v>23</v>
      </c>
      <c r="F361" s="4">
        <v>51</v>
      </c>
      <c r="G361" s="5">
        <v>154.59771582934854</v>
      </c>
      <c r="H361" s="2" t="s">
        <v>20</v>
      </c>
    </row>
    <row r="362" spans="2:8" ht="16.5" x14ac:dyDescent="0.3">
      <c r="B362" s="3">
        <v>139</v>
      </c>
      <c r="C362" s="2" t="s">
        <v>6</v>
      </c>
      <c r="D362" s="10">
        <v>38496</v>
      </c>
      <c r="E362" s="2" t="s">
        <v>23</v>
      </c>
      <c r="F362" s="4">
        <v>50</v>
      </c>
      <c r="G362" s="5">
        <v>152.04318524136269</v>
      </c>
      <c r="H362" s="2" t="s">
        <v>17</v>
      </c>
    </row>
    <row r="363" spans="2:8" ht="16.5" x14ac:dyDescent="0.3">
      <c r="B363" s="3">
        <v>986</v>
      </c>
      <c r="C363" s="2" t="s">
        <v>6</v>
      </c>
      <c r="D363" s="10">
        <v>38474</v>
      </c>
      <c r="E363" s="2" t="s">
        <v>23</v>
      </c>
      <c r="F363" s="4">
        <v>47</v>
      </c>
      <c r="G363" s="5">
        <v>142.53694145811323</v>
      </c>
      <c r="H363" s="2" t="s">
        <v>19</v>
      </c>
    </row>
    <row r="364" spans="2:8" ht="16.5" x14ac:dyDescent="0.3">
      <c r="B364" s="3">
        <v>424</v>
      </c>
      <c r="C364" s="2" t="s">
        <v>6</v>
      </c>
      <c r="D364" s="10">
        <v>38573</v>
      </c>
      <c r="E364" s="2" t="s">
        <v>23</v>
      </c>
      <c r="F364" s="4">
        <v>45</v>
      </c>
      <c r="G364" s="5">
        <v>137.23163667167327</v>
      </c>
      <c r="H364" s="2" t="s">
        <v>19</v>
      </c>
    </row>
    <row r="365" spans="2:8" ht="16.5" x14ac:dyDescent="0.3">
      <c r="B365" s="3">
        <v>359</v>
      </c>
      <c r="C365" s="2" t="s">
        <v>6</v>
      </c>
      <c r="D365" s="10">
        <v>39068</v>
      </c>
      <c r="E365" s="2" t="s">
        <v>23</v>
      </c>
      <c r="F365" s="4">
        <v>44</v>
      </c>
      <c r="G365" s="5">
        <v>133.90724137081764</v>
      </c>
      <c r="H365" s="2" t="s">
        <v>19</v>
      </c>
    </row>
    <row r="366" spans="2:8" ht="16.5" x14ac:dyDescent="0.3">
      <c r="B366" s="3">
        <v>1783</v>
      </c>
      <c r="C366" s="2" t="s">
        <v>6</v>
      </c>
      <c r="D366" s="10">
        <v>38980</v>
      </c>
      <c r="E366" s="2" t="s">
        <v>23</v>
      </c>
      <c r="F366" s="4">
        <v>43</v>
      </c>
      <c r="G366" s="5">
        <v>130.38058732657913</v>
      </c>
      <c r="H366" s="2" t="s">
        <v>20</v>
      </c>
    </row>
    <row r="367" spans="2:8" ht="16.5" x14ac:dyDescent="0.3">
      <c r="B367" s="3">
        <v>411</v>
      </c>
      <c r="C367" s="2" t="s">
        <v>6</v>
      </c>
      <c r="D367" s="10">
        <v>38969</v>
      </c>
      <c r="E367" s="2" t="s">
        <v>23</v>
      </c>
      <c r="F367" s="4">
        <v>34</v>
      </c>
      <c r="G367" s="5">
        <v>103.84939593855748</v>
      </c>
      <c r="H367" s="2" t="s">
        <v>18</v>
      </c>
    </row>
    <row r="368" spans="2:8" ht="16.5" x14ac:dyDescent="0.3">
      <c r="B368" s="3">
        <v>1334</v>
      </c>
      <c r="C368" s="2" t="s">
        <v>6</v>
      </c>
      <c r="D368" s="10">
        <v>38496</v>
      </c>
      <c r="E368" s="2" t="s">
        <v>23</v>
      </c>
      <c r="F368" s="4">
        <v>33</v>
      </c>
      <c r="G368" s="5">
        <v>100.31195245129152</v>
      </c>
      <c r="H368" s="2" t="s">
        <v>18</v>
      </c>
    </row>
    <row r="369" spans="2:8" ht="16.5" x14ac:dyDescent="0.3">
      <c r="B369" s="3">
        <v>1814</v>
      </c>
      <c r="C369" s="2" t="s">
        <v>6</v>
      </c>
      <c r="D369" s="10">
        <v>38056</v>
      </c>
      <c r="E369" s="2" t="s">
        <v>23</v>
      </c>
      <c r="F369" s="4">
        <v>31</v>
      </c>
      <c r="G369" s="5">
        <v>94.729581013275251</v>
      </c>
      <c r="H369" s="2" t="s">
        <v>18</v>
      </c>
    </row>
    <row r="370" spans="2:8" ht="16.5" x14ac:dyDescent="0.3">
      <c r="B370" s="3">
        <v>923</v>
      </c>
      <c r="C370" s="2" t="s">
        <v>6</v>
      </c>
      <c r="D370" s="10">
        <v>38452</v>
      </c>
      <c r="E370" s="2" t="s">
        <v>23</v>
      </c>
      <c r="F370" s="4">
        <v>27</v>
      </c>
      <c r="G370" s="5">
        <v>82.994094545634482</v>
      </c>
      <c r="H370" s="2" t="s">
        <v>17</v>
      </c>
    </row>
    <row r="371" spans="2:8" ht="16.5" x14ac:dyDescent="0.3">
      <c r="B371" s="3">
        <v>1869</v>
      </c>
      <c r="C371" s="2" t="s">
        <v>6</v>
      </c>
      <c r="D371" s="10">
        <v>38628</v>
      </c>
      <c r="E371" s="2" t="s">
        <v>23</v>
      </c>
      <c r="F371" s="4">
        <v>18</v>
      </c>
      <c r="G371" s="5">
        <v>56.084454934208836</v>
      </c>
      <c r="H371" s="2" t="s">
        <v>20</v>
      </c>
    </row>
    <row r="372" spans="2:8" ht="16.5" x14ac:dyDescent="0.3">
      <c r="B372" s="3">
        <v>1196</v>
      </c>
      <c r="C372" s="2" t="s">
        <v>6</v>
      </c>
      <c r="D372" s="10">
        <v>38155</v>
      </c>
      <c r="E372" s="2" t="s">
        <v>23</v>
      </c>
      <c r="F372" s="4">
        <v>15</v>
      </c>
      <c r="G372" s="5">
        <v>46.529110883082438</v>
      </c>
      <c r="H372" s="2" t="s">
        <v>20</v>
      </c>
    </row>
    <row r="373" spans="2:8" ht="16.5" x14ac:dyDescent="0.3">
      <c r="B373" s="3">
        <v>1816</v>
      </c>
      <c r="C373" s="2" t="s">
        <v>6</v>
      </c>
      <c r="D373" s="10">
        <v>38430</v>
      </c>
      <c r="E373" s="2" t="s">
        <v>23</v>
      </c>
      <c r="F373" s="4">
        <v>11</v>
      </c>
      <c r="G373" s="5">
        <v>35.295636570052608</v>
      </c>
      <c r="H373" s="2" t="s">
        <v>17</v>
      </c>
    </row>
    <row r="374" spans="2:8" ht="16.5" x14ac:dyDescent="0.3">
      <c r="B374" s="3">
        <v>1628</v>
      </c>
      <c r="C374" s="2" t="s">
        <v>6</v>
      </c>
      <c r="D374" s="10">
        <v>38353</v>
      </c>
      <c r="E374" s="2" t="s">
        <v>23</v>
      </c>
      <c r="F374" s="4">
        <v>5</v>
      </c>
      <c r="G374" s="5">
        <v>16.92808141657132</v>
      </c>
      <c r="H374" s="2" t="s">
        <v>18</v>
      </c>
    </row>
    <row r="375" spans="2:8" ht="16.5" x14ac:dyDescent="0.3">
      <c r="B375" s="3">
        <v>453</v>
      </c>
      <c r="C375" s="2" t="s">
        <v>6</v>
      </c>
      <c r="D375" s="10">
        <v>38628</v>
      </c>
      <c r="E375" s="2" t="s">
        <v>23</v>
      </c>
      <c r="F375" s="4">
        <v>2</v>
      </c>
      <c r="G375" s="5">
        <v>7.0981331873476012</v>
      </c>
      <c r="H375" s="2" t="s">
        <v>19</v>
      </c>
    </row>
    <row r="376" spans="2:8" ht="16.5" x14ac:dyDescent="0.3">
      <c r="B376" s="3">
        <v>1157</v>
      </c>
      <c r="C376" s="2" t="s">
        <v>6</v>
      </c>
      <c r="D376" s="10">
        <v>38265</v>
      </c>
      <c r="E376" s="2" t="s">
        <v>23</v>
      </c>
      <c r="F376" s="4">
        <v>-1</v>
      </c>
      <c r="G376" s="5">
        <v>-1.1155837084126869</v>
      </c>
      <c r="H376" s="2" t="s">
        <v>19</v>
      </c>
    </row>
    <row r="377" spans="2:8" ht="16.5" x14ac:dyDescent="0.3">
      <c r="B377" s="3">
        <v>1733</v>
      </c>
      <c r="C377" s="2" t="s">
        <v>6</v>
      </c>
      <c r="D377" s="10">
        <v>38727</v>
      </c>
      <c r="E377" s="2" t="s">
        <v>23</v>
      </c>
      <c r="F377" s="4">
        <v>-5</v>
      </c>
      <c r="G377" s="5">
        <v>-12.772394146444128</v>
      </c>
      <c r="H377" s="2" t="s">
        <v>17</v>
      </c>
    </row>
    <row r="378" spans="2:8" ht="16.5" x14ac:dyDescent="0.3">
      <c r="B378" s="3">
        <v>1155</v>
      </c>
      <c r="C378" s="2" t="s">
        <v>6</v>
      </c>
      <c r="D378" s="10">
        <v>38782</v>
      </c>
      <c r="E378" s="2" t="s">
        <v>23</v>
      </c>
      <c r="F378" s="4">
        <v>-10</v>
      </c>
      <c r="G378" s="5">
        <v>-28.635014383965792</v>
      </c>
      <c r="H378" s="2" t="s">
        <v>17</v>
      </c>
    </row>
    <row r="379" spans="2:8" ht="16.5" x14ac:dyDescent="0.3">
      <c r="B379" s="3">
        <v>295</v>
      </c>
      <c r="C379" s="2" t="s">
        <v>6</v>
      </c>
      <c r="D379" s="10">
        <v>38925</v>
      </c>
      <c r="E379" s="2" t="s">
        <v>25</v>
      </c>
      <c r="F379" s="4">
        <v>94</v>
      </c>
      <c r="G379" s="5">
        <v>284.13590593464426</v>
      </c>
      <c r="H379" s="2" t="s">
        <v>19</v>
      </c>
    </row>
    <row r="380" spans="2:8" ht="16.5" x14ac:dyDescent="0.3">
      <c r="B380" s="3">
        <v>1504</v>
      </c>
      <c r="C380" s="2" t="s">
        <v>6</v>
      </c>
      <c r="D380" s="10">
        <v>38188</v>
      </c>
      <c r="E380" s="2" t="s">
        <v>25</v>
      </c>
      <c r="F380" s="4">
        <v>93</v>
      </c>
      <c r="G380" s="5">
        <v>280.86225864864616</v>
      </c>
      <c r="H380" s="2" t="s">
        <v>17</v>
      </c>
    </row>
    <row r="381" spans="2:8" ht="16.5" x14ac:dyDescent="0.3">
      <c r="B381" s="3">
        <v>66</v>
      </c>
      <c r="C381" s="2" t="s">
        <v>6</v>
      </c>
      <c r="D381" s="10">
        <v>38353</v>
      </c>
      <c r="E381" s="2" t="s">
        <v>25</v>
      </c>
      <c r="F381" s="4">
        <v>84</v>
      </c>
      <c r="G381" s="5">
        <v>253.99061782802139</v>
      </c>
      <c r="H381" s="2" t="s">
        <v>17</v>
      </c>
    </row>
    <row r="382" spans="2:8" ht="16.5" x14ac:dyDescent="0.3">
      <c r="B382" s="3">
        <v>1106</v>
      </c>
      <c r="C382" s="2" t="s">
        <v>6</v>
      </c>
      <c r="D382" s="10">
        <v>38353</v>
      </c>
      <c r="E382" s="2" t="s">
        <v>25</v>
      </c>
      <c r="F382" s="4">
        <v>81</v>
      </c>
      <c r="G382" s="5">
        <v>245.47079100584946</v>
      </c>
      <c r="H382" s="2" t="s">
        <v>17</v>
      </c>
    </row>
    <row r="383" spans="2:8" ht="16.5" x14ac:dyDescent="0.3">
      <c r="B383" s="3">
        <v>186</v>
      </c>
      <c r="C383" s="2" t="s">
        <v>6</v>
      </c>
      <c r="D383" s="10">
        <v>39046</v>
      </c>
      <c r="E383" s="2" t="s">
        <v>25</v>
      </c>
      <c r="F383" s="4">
        <v>74</v>
      </c>
      <c r="G383" s="5">
        <v>223.87783259743091</v>
      </c>
      <c r="H383" s="2" t="s">
        <v>20</v>
      </c>
    </row>
    <row r="384" spans="2:8" ht="16.5" x14ac:dyDescent="0.3">
      <c r="B384" s="3">
        <v>409</v>
      </c>
      <c r="C384" s="2" t="s">
        <v>6</v>
      </c>
      <c r="D384" s="10">
        <v>38276</v>
      </c>
      <c r="E384" s="2" t="s">
        <v>25</v>
      </c>
      <c r="F384" s="4">
        <v>74</v>
      </c>
      <c r="G384" s="5">
        <v>224.0430547727791</v>
      </c>
      <c r="H384" s="2" t="s">
        <v>20</v>
      </c>
    </row>
    <row r="385" spans="2:8" ht="16.5" x14ac:dyDescent="0.3">
      <c r="B385" s="3">
        <v>1009</v>
      </c>
      <c r="C385" s="2" t="s">
        <v>6</v>
      </c>
      <c r="D385" s="10">
        <v>38837</v>
      </c>
      <c r="E385" s="2" t="s">
        <v>25</v>
      </c>
      <c r="F385" s="4">
        <v>70</v>
      </c>
      <c r="G385" s="5">
        <v>212.18684363818184</v>
      </c>
      <c r="H385" s="2" t="s">
        <v>18</v>
      </c>
    </row>
    <row r="386" spans="2:8" ht="16.5" x14ac:dyDescent="0.3">
      <c r="B386" s="3">
        <v>497</v>
      </c>
      <c r="C386" s="2" t="s">
        <v>6</v>
      </c>
      <c r="D386" s="10">
        <v>38485</v>
      </c>
      <c r="E386" s="2" t="s">
        <v>25</v>
      </c>
      <c r="F386" s="4">
        <v>64</v>
      </c>
      <c r="G386" s="5">
        <v>193.98125439867269</v>
      </c>
      <c r="H386" s="2" t="s">
        <v>20</v>
      </c>
    </row>
    <row r="387" spans="2:8" ht="16.5" x14ac:dyDescent="0.3">
      <c r="B387" s="3">
        <v>1349</v>
      </c>
      <c r="C387" s="2" t="s">
        <v>6</v>
      </c>
      <c r="D387" s="10">
        <v>38034</v>
      </c>
      <c r="E387" s="2" t="s">
        <v>25</v>
      </c>
      <c r="F387" s="4">
        <v>56</v>
      </c>
      <c r="G387" s="5">
        <v>170.26270071526079</v>
      </c>
      <c r="H387" s="2" t="s">
        <v>20</v>
      </c>
    </row>
    <row r="388" spans="2:8" ht="16.5" x14ac:dyDescent="0.3">
      <c r="B388" s="3">
        <v>1393</v>
      </c>
      <c r="C388" s="2" t="s">
        <v>6</v>
      </c>
      <c r="D388" s="10">
        <v>38012</v>
      </c>
      <c r="E388" s="2" t="s">
        <v>25</v>
      </c>
      <c r="F388" s="4">
        <v>56</v>
      </c>
      <c r="G388" s="5">
        <v>169.75770217815491</v>
      </c>
      <c r="H388" s="2" t="s">
        <v>17</v>
      </c>
    </row>
    <row r="389" spans="2:8" ht="16.5" x14ac:dyDescent="0.3">
      <c r="B389" s="3">
        <v>653</v>
      </c>
      <c r="C389" s="2" t="s">
        <v>6</v>
      </c>
      <c r="D389" s="10">
        <v>38386</v>
      </c>
      <c r="E389" s="2" t="s">
        <v>25</v>
      </c>
      <c r="F389" s="4">
        <v>55</v>
      </c>
      <c r="G389" s="5">
        <v>166.43173248267502</v>
      </c>
      <c r="H389" s="2" t="s">
        <v>17</v>
      </c>
    </row>
    <row r="390" spans="2:8" ht="16.5" x14ac:dyDescent="0.3">
      <c r="B390" s="3">
        <v>1258</v>
      </c>
      <c r="C390" s="2" t="s">
        <v>6</v>
      </c>
      <c r="D390" s="10">
        <v>38914</v>
      </c>
      <c r="E390" s="2" t="s">
        <v>25</v>
      </c>
      <c r="F390" s="4">
        <v>54</v>
      </c>
      <c r="G390" s="5">
        <v>163.69364721145854</v>
      </c>
      <c r="H390" s="2" t="s">
        <v>18</v>
      </c>
    </row>
    <row r="391" spans="2:8" ht="16.5" x14ac:dyDescent="0.3">
      <c r="B391" s="3">
        <v>819</v>
      </c>
      <c r="C391" s="2" t="s">
        <v>6</v>
      </c>
      <c r="D391" s="10">
        <v>38870</v>
      </c>
      <c r="E391" s="2" t="s">
        <v>25</v>
      </c>
      <c r="F391" s="4">
        <v>54</v>
      </c>
      <c r="G391" s="5">
        <v>164.37938973773885</v>
      </c>
      <c r="H391" s="2" t="s">
        <v>17</v>
      </c>
    </row>
    <row r="392" spans="2:8" ht="16.5" x14ac:dyDescent="0.3">
      <c r="B392" s="3">
        <v>713</v>
      </c>
      <c r="C392" s="2" t="s">
        <v>6</v>
      </c>
      <c r="D392" s="10">
        <v>39057</v>
      </c>
      <c r="E392" s="2" t="s">
        <v>25</v>
      </c>
      <c r="F392" s="4">
        <v>50</v>
      </c>
      <c r="G392" s="5">
        <v>152.08468006915191</v>
      </c>
      <c r="H392" s="2" t="s">
        <v>20</v>
      </c>
    </row>
    <row r="393" spans="2:8" ht="16.5" x14ac:dyDescent="0.3">
      <c r="B393" s="3">
        <v>696</v>
      </c>
      <c r="C393" s="2" t="s">
        <v>6</v>
      </c>
      <c r="D393" s="10">
        <v>38188</v>
      </c>
      <c r="E393" s="2" t="s">
        <v>25</v>
      </c>
      <c r="F393" s="4">
        <v>47</v>
      </c>
      <c r="G393" s="5">
        <v>142.62566704955398</v>
      </c>
      <c r="H393" s="2" t="s">
        <v>17</v>
      </c>
    </row>
    <row r="394" spans="2:8" ht="16.5" x14ac:dyDescent="0.3">
      <c r="B394" s="3">
        <v>1249</v>
      </c>
      <c r="C394" s="2" t="s">
        <v>6</v>
      </c>
      <c r="D394" s="10">
        <v>38892</v>
      </c>
      <c r="E394" s="2" t="s">
        <v>25</v>
      </c>
      <c r="F394" s="4">
        <v>42</v>
      </c>
      <c r="G394" s="5">
        <v>128.47869059837046</v>
      </c>
      <c r="H394" s="2" t="s">
        <v>20</v>
      </c>
    </row>
    <row r="395" spans="2:8" ht="16.5" x14ac:dyDescent="0.3">
      <c r="B395" s="3">
        <v>1743</v>
      </c>
      <c r="C395" s="2" t="s">
        <v>6</v>
      </c>
      <c r="D395" s="10">
        <v>38221</v>
      </c>
      <c r="E395" s="2" t="s">
        <v>25</v>
      </c>
      <c r="F395" s="4">
        <v>40</v>
      </c>
      <c r="G395" s="5">
        <v>121.70811716084982</v>
      </c>
      <c r="H395" s="2" t="s">
        <v>20</v>
      </c>
    </row>
    <row r="396" spans="2:8" ht="16.5" x14ac:dyDescent="0.3">
      <c r="B396" s="3">
        <v>1058</v>
      </c>
      <c r="C396" s="2" t="s">
        <v>6</v>
      </c>
      <c r="D396" s="10">
        <v>38111</v>
      </c>
      <c r="E396" s="2" t="s">
        <v>25</v>
      </c>
      <c r="F396" s="4">
        <v>37</v>
      </c>
      <c r="G396" s="5">
        <v>112.97090107811077</v>
      </c>
      <c r="H396" s="2" t="s">
        <v>18</v>
      </c>
    </row>
    <row r="397" spans="2:8" ht="16.5" x14ac:dyDescent="0.3">
      <c r="B397" s="3">
        <v>781</v>
      </c>
      <c r="C397" s="2" t="s">
        <v>6</v>
      </c>
      <c r="D397" s="10">
        <v>39057</v>
      </c>
      <c r="E397" s="2" t="s">
        <v>25</v>
      </c>
      <c r="F397" s="4">
        <v>36</v>
      </c>
      <c r="G397" s="5">
        <v>109.92397437204225</v>
      </c>
      <c r="H397" s="2" t="s">
        <v>18</v>
      </c>
    </row>
    <row r="398" spans="2:8" ht="16.5" x14ac:dyDescent="0.3">
      <c r="B398" s="3">
        <v>1372</v>
      </c>
      <c r="C398" s="2" t="s">
        <v>6</v>
      </c>
      <c r="D398" s="10">
        <v>39057</v>
      </c>
      <c r="E398" s="2" t="s">
        <v>25</v>
      </c>
      <c r="F398" s="4">
        <v>36</v>
      </c>
      <c r="G398" s="5">
        <v>109.45657773500436</v>
      </c>
      <c r="H398" s="2" t="s">
        <v>19</v>
      </c>
    </row>
    <row r="399" spans="2:8" ht="16.5" x14ac:dyDescent="0.3">
      <c r="B399" s="3">
        <v>247</v>
      </c>
      <c r="C399" s="2" t="s">
        <v>6</v>
      </c>
      <c r="D399" s="10">
        <v>39035</v>
      </c>
      <c r="E399" s="2" t="s">
        <v>25</v>
      </c>
      <c r="F399" s="4">
        <v>36</v>
      </c>
      <c r="G399" s="5">
        <v>110.33744975059108</v>
      </c>
      <c r="H399" s="2" t="s">
        <v>20</v>
      </c>
    </row>
    <row r="400" spans="2:8" ht="16.5" x14ac:dyDescent="0.3">
      <c r="B400" s="3">
        <v>1203</v>
      </c>
      <c r="C400" s="2" t="s">
        <v>6</v>
      </c>
      <c r="D400" s="10">
        <v>38793</v>
      </c>
      <c r="E400" s="2" t="s">
        <v>25</v>
      </c>
      <c r="F400" s="4">
        <v>35</v>
      </c>
      <c r="G400" s="5">
        <v>107.42230334811192</v>
      </c>
      <c r="H400" s="2" t="s">
        <v>17</v>
      </c>
    </row>
    <row r="401" spans="2:8" ht="16.5" x14ac:dyDescent="0.3">
      <c r="B401" s="3">
        <v>1295</v>
      </c>
      <c r="C401" s="2" t="s">
        <v>6</v>
      </c>
      <c r="D401" s="10">
        <v>38463</v>
      </c>
      <c r="E401" s="2" t="s">
        <v>25</v>
      </c>
      <c r="F401" s="4">
        <v>35</v>
      </c>
      <c r="G401" s="5">
        <v>106.5070892872302</v>
      </c>
      <c r="H401" s="2" t="s">
        <v>17</v>
      </c>
    </row>
    <row r="402" spans="2:8" ht="16.5" x14ac:dyDescent="0.3">
      <c r="B402" s="3">
        <v>293</v>
      </c>
      <c r="C402" s="2" t="s">
        <v>6</v>
      </c>
      <c r="D402" s="10">
        <v>38936</v>
      </c>
      <c r="E402" s="2" t="s">
        <v>25</v>
      </c>
      <c r="F402" s="4">
        <v>33</v>
      </c>
      <c r="G402" s="5">
        <v>100.51753262027832</v>
      </c>
      <c r="H402" s="2" t="s">
        <v>18</v>
      </c>
    </row>
    <row r="403" spans="2:8" ht="16.5" x14ac:dyDescent="0.3">
      <c r="B403" s="3">
        <v>1050</v>
      </c>
      <c r="C403" s="2" t="s">
        <v>6</v>
      </c>
      <c r="D403" s="10">
        <v>38331</v>
      </c>
      <c r="E403" s="2" t="s">
        <v>25</v>
      </c>
      <c r="F403" s="4">
        <v>31</v>
      </c>
      <c r="G403" s="5">
        <v>94.124548214467538</v>
      </c>
      <c r="H403" s="2" t="s">
        <v>18</v>
      </c>
    </row>
    <row r="404" spans="2:8" ht="16.5" x14ac:dyDescent="0.3">
      <c r="B404" s="3">
        <v>864</v>
      </c>
      <c r="C404" s="2" t="s">
        <v>6</v>
      </c>
      <c r="D404" s="10">
        <v>38573</v>
      </c>
      <c r="E404" s="2" t="s">
        <v>25</v>
      </c>
      <c r="F404" s="4">
        <v>29</v>
      </c>
      <c r="G404" s="5">
        <v>89.383943739445868</v>
      </c>
      <c r="H404" s="2" t="s">
        <v>18</v>
      </c>
    </row>
    <row r="405" spans="2:8" ht="16.5" x14ac:dyDescent="0.3">
      <c r="B405" s="3">
        <v>1307</v>
      </c>
      <c r="C405" s="2" t="s">
        <v>6</v>
      </c>
      <c r="D405" s="10">
        <v>38749</v>
      </c>
      <c r="E405" s="2" t="s">
        <v>25</v>
      </c>
      <c r="F405" s="4">
        <v>28</v>
      </c>
      <c r="G405" s="5">
        <v>86.322863736189788</v>
      </c>
      <c r="H405" s="2" t="s">
        <v>20</v>
      </c>
    </row>
    <row r="406" spans="2:8" ht="16.5" x14ac:dyDescent="0.3">
      <c r="B406" s="3">
        <v>1109</v>
      </c>
      <c r="C406" s="2" t="s">
        <v>6</v>
      </c>
      <c r="D406" s="10">
        <v>38386</v>
      </c>
      <c r="E406" s="2" t="s">
        <v>25</v>
      </c>
      <c r="F406" s="4">
        <v>27</v>
      </c>
      <c r="G406" s="5">
        <v>83.259650238493791</v>
      </c>
      <c r="H406" s="2" t="s">
        <v>19</v>
      </c>
    </row>
    <row r="407" spans="2:8" ht="16.5" x14ac:dyDescent="0.3">
      <c r="B407" s="3">
        <v>1252</v>
      </c>
      <c r="C407" s="2" t="s">
        <v>6</v>
      </c>
      <c r="D407" s="10">
        <v>38760</v>
      </c>
      <c r="E407" s="2" t="s">
        <v>25</v>
      </c>
      <c r="F407" s="4">
        <v>26</v>
      </c>
      <c r="G407" s="5">
        <v>79.499321772308136</v>
      </c>
      <c r="H407" s="2" t="s">
        <v>20</v>
      </c>
    </row>
    <row r="408" spans="2:8" ht="16.5" x14ac:dyDescent="0.3">
      <c r="B408" s="3">
        <v>1815</v>
      </c>
      <c r="C408" s="2" t="s">
        <v>6</v>
      </c>
      <c r="D408" s="10">
        <v>38826</v>
      </c>
      <c r="E408" s="2" t="s">
        <v>25</v>
      </c>
      <c r="F408" s="4">
        <v>25</v>
      </c>
      <c r="G408" s="5">
        <v>77.103127744417094</v>
      </c>
      <c r="H408" s="2" t="s">
        <v>17</v>
      </c>
    </row>
    <row r="409" spans="2:8" ht="16.5" x14ac:dyDescent="0.3">
      <c r="B409" s="3">
        <v>603</v>
      </c>
      <c r="C409" s="2" t="s">
        <v>6</v>
      </c>
      <c r="D409" s="10">
        <v>38001</v>
      </c>
      <c r="E409" s="2" t="s">
        <v>25</v>
      </c>
      <c r="F409" s="4">
        <v>24</v>
      </c>
      <c r="G409" s="5">
        <v>74.283089497229128</v>
      </c>
      <c r="H409" s="2" t="s">
        <v>17</v>
      </c>
    </row>
    <row r="410" spans="2:8" ht="16.5" x14ac:dyDescent="0.3">
      <c r="B410" s="3">
        <v>155</v>
      </c>
      <c r="C410" s="2" t="s">
        <v>6</v>
      </c>
      <c r="D410" s="10">
        <v>38386</v>
      </c>
      <c r="E410" s="2" t="s">
        <v>25</v>
      </c>
      <c r="F410" s="4">
        <v>22</v>
      </c>
      <c r="G410" s="5">
        <v>67.814347194557499</v>
      </c>
      <c r="H410" s="2" t="s">
        <v>17</v>
      </c>
    </row>
    <row r="411" spans="2:8" ht="16.5" x14ac:dyDescent="0.3">
      <c r="B411" s="3">
        <v>1116</v>
      </c>
      <c r="C411" s="2" t="s">
        <v>6</v>
      </c>
      <c r="D411" s="10">
        <v>38914</v>
      </c>
      <c r="E411" s="2" t="s">
        <v>25</v>
      </c>
      <c r="F411" s="4">
        <v>12</v>
      </c>
      <c r="G411" s="5">
        <v>37.331388811713445</v>
      </c>
      <c r="H411" s="2" t="s">
        <v>20</v>
      </c>
    </row>
    <row r="412" spans="2:8" ht="16.5" x14ac:dyDescent="0.3">
      <c r="B412" s="3">
        <v>772</v>
      </c>
      <c r="C412" s="2" t="s">
        <v>6</v>
      </c>
      <c r="D412" s="10">
        <v>38045</v>
      </c>
      <c r="E412" s="2" t="s">
        <v>25</v>
      </c>
      <c r="F412" s="4">
        <v>12</v>
      </c>
      <c r="G412" s="5">
        <v>37.887038047747772</v>
      </c>
      <c r="H412" s="2" t="s">
        <v>19</v>
      </c>
    </row>
    <row r="413" spans="2:8" ht="16.5" x14ac:dyDescent="0.3">
      <c r="B413" s="3">
        <v>133</v>
      </c>
      <c r="C413" s="2" t="s">
        <v>6</v>
      </c>
      <c r="D413" s="10">
        <v>38177</v>
      </c>
      <c r="E413" s="2" t="s">
        <v>25</v>
      </c>
      <c r="F413" s="4">
        <v>11</v>
      </c>
      <c r="G413" s="5">
        <v>34.417378586902672</v>
      </c>
      <c r="H413" s="2" t="s">
        <v>20</v>
      </c>
    </row>
    <row r="414" spans="2:8" ht="16.5" x14ac:dyDescent="0.3">
      <c r="B414" s="3">
        <v>249</v>
      </c>
      <c r="C414" s="2" t="s">
        <v>6</v>
      </c>
      <c r="D414" s="10">
        <v>38430</v>
      </c>
      <c r="E414" s="2" t="s">
        <v>25</v>
      </c>
      <c r="F414" s="4">
        <v>7</v>
      </c>
      <c r="G414" s="5">
        <v>23.133204884254319</v>
      </c>
      <c r="H414" s="2" t="s">
        <v>20</v>
      </c>
    </row>
    <row r="415" spans="2:8" ht="16.5" x14ac:dyDescent="0.3">
      <c r="B415" s="3">
        <v>635</v>
      </c>
      <c r="C415" s="2" t="s">
        <v>6</v>
      </c>
      <c r="D415" s="10">
        <v>38100</v>
      </c>
      <c r="E415" s="2" t="s">
        <v>25</v>
      </c>
      <c r="F415" s="4">
        <v>6</v>
      </c>
      <c r="G415" s="5">
        <v>20.454607256507078</v>
      </c>
      <c r="H415" s="2" t="s">
        <v>18</v>
      </c>
    </row>
    <row r="416" spans="2:8" ht="16.5" x14ac:dyDescent="0.3">
      <c r="B416" s="3">
        <v>518</v>
      </c>
      <c r="C416" s="2" t="s">
        <v>6</v>
      </c>
      <c r="D416" s="10">
        <v>38078</v>
      </c>
      <c r="E416" s="2" t="s">
        <v>25</v>
      </c>
      <c r="F416" s="4">
        <v>4</v>
      </c>
      <c r="G416" s="5">
        <v>13.641635237019504</v>
      </c>
      <c r="H416" s="2" t="s">
        <v>17</v>
      </c>
    </row>
    <row r="417" spans="2:8" ht="16.5" x14ac:dyDescent="0.3">
      <c r="B417" s="3">
        <v>1697</v>
      </c>
      <c r="C417" s="2" t="s">
        <v>6</v>
      </c>
      <c r="D417" s="10">
        <v>38276</v>
      </c>
      <c r="E417" s="2" t="s">
        <v>25</v>
      </c>
      <c r="F417" s="4">
        <v>-3</v>
      </c>
      <c r="G417" s="5">
        <v>-7.0556984383694044</v>
      </c>
      <c r="H417" s="2" t="s">
        <v>18</v>
      </c>
    </row>
    <row r="418" spans="2:8" ht="16.5" x14ac:dyDescent="0.3">
      <c r="B418" s="3">
        <v>731</v>
      </c>
      <c r="C418" s="2" t="s">
        <v>6</v>
      </c>
      <c r="D418" s="10">
        <v>38188</v>
      </c>
      <c r="E418" s="2" t="s">
        <v>25</v>
      </c>
      <c r="F418" s="4">
        <v>-3</v>
      </c>
      <c r="G418" s="5">
        <v>-7.2263762915654137</v>
      </c>
      <c r="H418" s="2" t="s">
        <v>19</v>
      </c>
    </row>
    <row r="419" spans="2:8" ht="16.5" x14ac:dyDescent="0.3">
      <c r="B419" s="3">
        <v>1032</v>
      </c>
      <c r="C419" s="2" t="s">
        <v>6</v>
      </c>
      <c r="D419" s="10">
        <v>38034</v>
      </c>
      <c r="E419" s="2" t="s">
        <v>25</v>
      </c>
      <c r="F419" s="4">
        <v>-5</v>
      </c>
      <c r="G419" s="5">
        <v>-13.090742445919402</v>
      </c>
      <c r="H419" s="2" t="s">
        <v>19</v>
      </c>
    </row>
    <row r="420" spans="2:8" ht="16.5" x14ac:dyDescent="0.3">
      <c r="B420" s="3">
        <v>1575</v>
      </c>
      <c r="C420" s="2" t="s">
        <v>6</v>
      </c>
      <c r="D420" s="10">
        <v>38430</v>
      </c>
      <c r="E420" s="2" t="s">
        <v>25</v>
      </c>
      <c r="F420" s="4">
        <v>-7</v>
      </c>
      <c r="G420" s="5">
        <v>-19.136046094162346</v>
      </c>
      <c r="H420" s="2" t="s">
        <v>18</v>
      </c>
    </row>
    <row r="421" spans="2:8" ht="16.5" x14ac:dyDescent="0.3">
      <c r="B421" s="3">
        <v>63</v>
      </c>
      <c r="C421" s="2" t="s">
        <v>14</v>
      </c>
      <c r="D421" s="10">
        <v>38155</v>
      </c>
      <c r="E421" s="2" t="s">
        <v>24</v>
      </c>
      <c r="F421" s="4">
        <v>95</v>
      </c>
      <c r="G421" s="5">
        <v>287.76081692141696</v>
      </c>
      <c r="H421" s="2" t="s">
        <v>18</v>
      </c>
    </row>
    <row r="422" spans="2:8" ht="16.5" x14ac:dyDescent="0.3">
      <c r="B422" s="3">
        <v>786</v>
      </c>
      <c r="C422" s="2" t="s">
        <v>14</v>
      </c>
      <c r="D422" s="10">
        <v>38463</v>
      </c>
      <c r="E422" s="2" t="s">
        <v>24</v>
      </c>
      <c r="F422" s="4">
        <v>93</v>
      </c>
      <c r="G422" s="5">
        <v>280.85575758245068</v>
      </c>
      <c r="H422" s="2" t="s">
        <v>18</v>
      </c>
    </row>
    <row r="423" spans="2:8" ht="16.5" x14ac:dyDescent="0.3">
      <c r="B423" s="3">
        <v>330</v>
      </c>
      <c r="C423" s="2" t="s">
        <v>14</v>
      </c>
      <c r="D423" s="10">
        <v>38012</v>
      </c>
      <c r="E423" s="2" t="s">
        <v>24</v>
      </c>
      <c r="F423" s="4">
        <v>90</v>
      </c>
      <c r="G423" s="5">
        <v>271.3332095451583</v>
      </c>
      <c r="H423" s="2" t="s">
        <v>18</v>
      </c>
    </row>
    <row r="424" spans="2:8" ht="16.5" x14ac:dyDescent="0.3">
      <c r="B424" s="3">
        <v>549</v>
      </c>
      <c r="C424" s="2" t="s">
        <v>14</v>
      </c>
      <c r="D424" s="10">
        <v>38089</v>
      </c>
      <c r="E424" s="2" t="s">
        <v>24</v>
      </c>
      <c r="F424" s="4">
        <v>87</v>
      </c>
      <c r="G424" s="5">
        <v>263.16283259571526</v>
      </c>
      <c r="H424" s="2" t="s">
        <v>18</v>
      </c>
    </row>
    <row r="425" spans="2:8" ht="16.5" x14ac:dyDescent="0.3">
      <c r="B425" s="3">
        <v>373</v>
      </c>
      <c r="C425" s="2" t="s">
        <v>14</v>
      </c>
      <c r="D425" s="10">
        <v>38837</v>
      </c>
      <c r="E425" s="2" t="s">
        <v>24</v>
      </c>
      <c r="F425" s="4">
        <v>84</v>
      </c>
      <c r="G425" s="5">
        <v>253.89322061575038</v>
      </c>
      <c r="H425" s="2" t="s">
        <v>18</v>
      </c>
    </row>
    <row r="426" spans="2:8" ht="16.5" x14ac:dyDescent="0.3">
      <c r="B426" s="3">
        <v>568</v>
      </c>
      <c r="C426" s="2" t="s">
        <v>14</v>
      </c>
      <c r="D426" s="10">
        <v>38375</v>
      </c>
      <c r="E426" s="2" t="s">
        <v>24</v>
      </c>
      <c r="F426" s="4">
        <v>73</v>
      </c>
      <c r="G426" s="5">
        <v>220.80778472883722</v>
      </c>
      <c r="H426" s="2" t="s">
        <v>18</v>
      </c>
    </row>
    <row r="427" spans="2:8" ht="16.5" x14ac:dyDescent="0.3">
      <c r="B427" s="3">
        <v>1130</v>
      </c>
      <c r="C427" s="2" t="s">
        <v>14</v>
      </c>
      <c r="D427" s="10">
        <v>39035</v>
      </c>
      <c r="E427" s="2" t="s">
        <v>24</v>
      </c>
      <c r="F427" s="4">
        <v>72</v>
      </c>
      <c r="G427" s="5">
        <v>217.3653218325137</v>
      </c>
      <c r="H427" s="2" t="s">
        <v>18</v>
      </c>
    </row>
    <row r="428" spans="2:8" ht="16.5" x14ac:dyDescent="0.3">
      <c r="B428" s="3">
        <v>1463</v>
      </c>
      <c r="C428" s="2" t="s">
        <v>14</v>
      </c>
      <c r="D428" s="10">
        <v>38331</v>
      </c>
      <c r="E428" s="2" t="s">
        <v>24</v>
      </c>
      <c r="F428" s="4">
        <v>72</v>
      </c>
      <c r="G428" s="5">
        <v>217.08233008534265</v>
      </c>
      <c r="H428" s="2" t="s">
        <v>17</v>
      </c>
    </row>
    <row r="429" spans="2:8" ht="16.5" x14ac:dyDescent="0.3">
      <c r="B429" s="3">
        <v>1435</v>
      </c>
      <c r="C429" s="2" t="s">
        <v>14</v>
      </c>
      <c r="D429" s="10">
        <v>38837</v>
      </c>
      <c r="E429" s="2" t="s">
        <v>24</v>
      </c>
      <c r="F429" s="4">
        <v>67</v>
      </c>
      <c r="G429" s="5">
        <v>202.90370530776514</v>
      </c>
      <c r="H429" s="2" t="s">
        <v>19</v>
      </c>
    </row>
    <row r="430" spans="2:8" ht="16.5" x14ac:dyDescent="0.3">
      <c r="B430" s="3">
        <v>1877</v>
      </c>
      <c r="C430" s="2" t="s">
        <v>14</v>
      </c>
      <c r="D430" s="10">
        <v>38243</v>
      </c>
      <c r="E430" s="2" t="s">
        <v>24</v>
      </c>
      <c r="F430" s="4">
        <v>66</v>
      </c>
      <c r="G430" s="5">
        <v>199.3615971018873</v>
      </c>
      <c r="H430" s="2" t="s">
        <v>20</v>
      </c>
    </row>
    <row r="431" spans="2:8" ht="16.5" x14ac:dyDescent="0.3">
      <c r="B431" s="3">
        <v>1708</v>
      </c>
      <c r="C431" s="2" t="s">
        <v>14</v>
      </c>
      <c r="D431" s="10">
        <v>38837</v>
      </c>
      <c r="E431" s="2" t="s">
        <v>24</v>
      </c>
      <c r="F431" s="4">
        <v>65</v>
      </c>
      <c r="G431" s="5">
        <v>196.94966457435572</v>
      </c>
      <c r="H431" s="2" t="s">
        <v>19</v>
      </c>
    </row>
    <row r="432" spans="2:8" ht="16.5" x14ac:dyDescent="0.3">
      <c r="B432" s="3">
        <v>1200</v>
      </c>
      <c r="C432" s="2" t="s">
        <v>14</v>
      </c>
      <c r="D432" s="10">
        <v>38738</v>
      </c>
      <c r="E432" s="2" t="s">
        <v>24</v>
      </c>
      <c r="F432" s="4">
        <v>65</v>
      </c>
      <c r="G432" s="5">
        <v>196.94723752480948</v>
      </c>
      <c r="H432" s="2" t="s">
        <v>20</v>
      </c>
    </row>
    <row r="433" spans="2:8" ht="16.5" x14ac:dyDescent="0.3">
      <c r="B433" s="3">
        <v>309</v>
      </c>
      <c r="C433" s="2" t="s">
        <v>14</v>
      </c>
      <c r="D433" s="10">
        <v>38309</v>
      </c>
      <c r="E433" s="2" t="s">
        <v>24</v>
      </c>
      <c r="F433" s="4">
        <v>63</v>
      </c>
      <c r="G433" s="5">
        <v>191.44929977621479</v>
      </c>
      <c r="H433" s="2" t="s">
        <v>18</v>
      </c>
    </row>
    <row r="434" spans="2:8" ht="16.5" x14ac:dyDescent="0.3">
      <c r="B434" s="3">
        <v>1016</v>
      </c>
      <c r="C434" s="2" t="s">
        <v>14</v>
      </c>
      <c r="D434" s="10">
        <v>39002</v>
      </c>
      <c r="E434" s="2" t="s">
        <v>24</v>
      </c>
      <c r="F434" s="4">
        <v>62</v>
      </c>
      <c r="G434" s="5">
        <v>187.69110116385426</v>
      </c>
      <c r="H434" s="2" t="s">
        <v>20</v>
      </c>
    </row>
    <row r="435" spans="2:8" ht="16.5" x14ac:dyDescent="0.3">
      <c r="B435" s="3">
        <v>1668</v>
      </c>
      <c r="C435" s="2" t="s">
        <v>14</v>
      </c>
      <c r="D435" s="10">
        <v>38254</v>
      </c>
      <c r="E435" s="2" t="s">
        <v>24</v>
      </c>
      <c r="F435" s="4">
        <v>61</v>
      </c>
      <c r="G435" s="5">
        <v>185.16541785072013</v>
      </c>
      <c r="H435" s="2" t="s">
        <v>17</v>
      </c>
    </row>
    <row r="436" spans="2:8" ht="16.5" x14ac:dyDescent="0.3">
      <c r="B436" s="3">
        <v>1293</v>
      </c>
      <c r="C436" s="2" t="s">
        <v>14</v>
      </c>
      <c r="D436" s="10">
        <v>38419</v>
      </c>
      <c r="E436" s="2" t="s">
        <v>24</v>
      </c>
      <c r="F436" s="4">
        <v>58</v>
      </c>
      <c r="G436" s="5">
        <v>176.65394036929425</v>
      </c>
      <c r="H436" s="2" t="s">
        <v>18</v>
      </c>
    </row>
    <row r="437" spans="2:8" ht="16.5" x14ac:dyDescent="0.3">
      <c r="B437" s="3">
        <v>1117</v>
      </c>
      <c r="C437" s="2" t="s">
        <v>14</v>
      </c>
      <c r="D437" s="10">
        <v>38331</v>
      </c>
      <c r="E437" s="2" t="s">
        <v>24</v>
      </c>
      <c r="F437" s="4">
        <v>54</v>
      </c>
      <c r="G437" s="5">
        <v>164.38171569287022</v>
      </c>
      <c r="H437" s="2" t="s">
        <v>20</v>
      </c>
    </row>
    <row r="438" spans="2:8" ht="16.5" x14ac:dyDescent="0.3">
      <c r="B438" s="3">
        <v>1123</v>
      </c>
      <c r="C438" s="2" t="s">
        <v>14</v>
      </c>
      <c r="D438" s="10">
        <v>38804</v>
      </c>
      <c r="E438" s="2" t="s">
        <v>24</v>
      </c>
      <c r="F438" s="4">
        <v>53</v>
      </c>
      <c r="G438" s="5">
        <v>161.24130416457103</v>
      </c>
      <c r="H438" s="2" t="s">
        <v>20</v>
      </c>
    </row>
    <row r="439" spans="2:8" ht="16.5" x14ac:dyDescent="0.3">
      <c r="B439" s="3">
        <v>1081</v>
      </c>
      <c r="C439" s="2" t="s">
        <v>14</v>
      </c>
      <c r="D439" s="10">
        <v>38837</v>
      </c>
      <c r="E439" s="2" t="s">
        <v>24</v>
      </c>
      <c r="F439" s="4">
        <v>51</v>
      </c>
      <c r="G439" s="5">
        <v>154.96390627719521</v>
      </c>
      <c r="H439" s="2" t="s">
        <v>20</v>
      </c>
    </row>
    <row r="440" spans="2:8" ht="16.5" x14ac:dyDescent="0.3">
      <c r="B440" s="3">
        <v>644</v>
      </c>
      <c r="C440" s="2" t="s">
        <v>14</v>
      </c>
      <c r="D440" s="10">
        <v>38474</v>
      </c>
      <c r="E440" s="2" t="s">
        <v>24</v>
      </c>
      <c r="F440" s="4">
        <v>51</v>
      </c>
      <c r="G440" s="5">
        <v>154.53175695635341</v>
      </c>
      <c r="H440" s="2" t="s">
        <v>17</v>
      </c>
    </row>
    <row r="441" spans="2:8" ht="16.5" x14ac:dyDescent="0.3">
      <c r="B441" s="3">
        <v>53</v>
      </c>
      <c r="C441" s="2" t="s">
        <v>14</v>
      </c>
      <c r="D441" s="10">
        <v>38540</v>
      </c>
      <c r="E441" s="2" t="s">
        <v>24</v>
      </c>
      <c r="F441" s="4">
        <v>49</v>
      </c>
      <c r="G441" s="5">
        <v>148.50659729480034</v>
      </c>
      <c r="H441" s="2" t="s">
        <v>18</v>
      </c>
    </row>
    <row r="442" spans="2:8" ht="16.5" x14ac:dyDescent="0.3">
      <c r="B442" s="3">
        <v>592</v>
      </c>
      <c r="C442" s="2" t="s">
        <v>14</v>
      </c>
      <c r="D442" s="10">
        <v>38936</v>
      </c>
      <c r="E442" s="2" t="s">
        <v>24</v>
      </c>
      <c r="F442" s="4">
        <v>47</v>
      </c>
      <c r="G442" s="5">
        <v>141.97140662710891</v>
      </c>
      <c r="H442" s="2" t="s">
        <v>18</v>
      </c>
    </row>
    <row r="443" spans="2:8" ht="16.5" x14ac:dyDescent="0.3">
      <c r="B443" s="3">
        <v>869</v>
      </c>
      <c r="C443" s="2" t="s">
        <v>14</v>
      </c>
      <c r="D443" s="10">
        <v>38903</v>
      </c>
      <c r="E443" s="2" t="s">
        <v>24</v>
      </c>
      <c r="F443" s="4">
        <v>47</v>
      </c>
      <c r="G443" s="5">
        <v>143.2742036645771</v>
      </c>
      <c r="H443" s="2" t="s">
        <v>20</v>
      </c>
    </row>
    <row r="444" spans="2:8" ht="16.5" x14ac:dyDescent="0.3">
      <c r="B444" s="3">
        <v>1267</v>
      </c>
      <c r="C444" s="2" t="s">
        <v>14</v>
      </c>
      <c r="D444" s="10">
        <v>38265</v>
      </c>
      <c r="E444" s="2" t="s">
        <v>24</v>
      </c>
      <c r="F444" s="4">
        <v>47</v>
      </c>
      <c r="G444" s="5">
        <v>143.14314267064674</v>
      </c>
      <c r="H444" s="2" t="s">
        <v>18</v>
      </c>
    </row>
    <row r="445" spans="2:8" ht="16.5" x14ac:dyDescent="0.3">
      <c r="B445" s="3">
        <v>1550</v>
      </c>
      <c r="C445" s="2" t="s">
        <v>14</v>
      </c>
      <c r="D445" s="10">
        <v>38705</v>
      </c>
      <c r="E445" s="2" t="s">
        <v>24</v>
      </c>
      <c r="F445" s="4">
        <v>45</v>
      </c>
      <c r="G445" s="5">
        <v>137.92982227055688</v>
      </c>
      <c r="H445" s="2" t="s">
        <v>20</v>
      </c>
    </row>
    <row r="446" spans="2:8" ht="16.5" x14ac:dyDescent="0.3">
      <c r="B446" s="3">
        <v>1197</v>
      </c>
      <c r="C446" s="2" t="s">
        <v>14</v>
      </c>
      <c r="D446" s="10">
        <v>38969</v>
      </c>
      <c r="E446" s="2" t="s">
        <v>24</v>
      </c>
      <c r="F446" s="4">
        <v>39</v>
      </c>
      <c r="G446" s="5">
        <v>118.84027043467471</v>
      </c>
      <c r="H446" s="2" t="s">
        <v>20</v>
      </c>
    </row>
    <row r="447" spans="2:8" ht="16.5" x14ac:dyDescent="0.3">
      <c r="B447" s="3">
        <v>1250</v>
      </c>
      <c r="C447" s="2" t="s">
        <v>14</v>
      </c>
      <c r="D447" s="10">
        <v>38749</v>
      </c>
      <c r="E447" s="2" t="s">
        <v>24</v>
      </c>
      <c r="F447" s="4">
        <v>39</v>
      </c>
      <c r="G447" s="5">
        <v>119.42558225930649</v>
      </c>
      <c r="H447" s="2" t="s">
        <v>19</v>
      </c>
    </row>
    <row r="448" spans="2:8" ht="16.5" x14ac:dyDescent="0.3">
      <c r="B448" s="3">
        <v>845</v>
      </c>
      <c r="C448" s="2" t="s">
        <v>14</v>
      </c>
      <c r="D448" s="10">
        <v>38221</v>
      </c>
      <c r="E448" s="2" t="s">
        <v>24</v>
      </c>
      <c r="F448" s="4">
        <v>37</v>
      </c>
      <c r="G448" s="5">
        <v>113.21323460768004</v>
      </c>
      <c r="H448" s="2" t="s">
        <v>20</v>
      </c>
    </row>
    <row r="449" spans="2:8" ht="16.5" x14ac:dyDescent="0.3">
      <c r="B449" s="3">
        <v>1547</v>
      </c>
      <c r="C449" s="2" t="s">
        <v>14</v>
      </c>
      <c r="D449" s="10">
        <v>38342</v>
      </c>
      <c r="E449" s="2" t="s">
        <v>24</v>
      </c>
      <c r="F449" s="4">
        <v>34</v>
      </c>
      <c r="G449" s="5">
        <v>104.04142923037654</v>
      </c>
      <c r="H449" s="2" t="s">
        <v>20</v>
      </c>
    </row>
    <row r="450" spans="2:8" ht="16.5" x14ac:dyDescent="0.3">
      <c r="B450" s="3">
        <v>531</v>
      </c>
      <c r="C450" s="2" t="s">
        <v>14</v>
      </c>
      <c r="D450" s="10">
        <v>38331</v>
      </c>
      <c r="E450" s="2" t="s">
        <v>24</v>
      </c>
      <c r="F450" s="4">
        <v>34</v>
      </c>
      <c r="G450" s="5">
        <v>103.4937406460938</v>
      </c>
      <c r="H450" s="2" t="s">
        <v>17</v>
      </c>
    </row>
    <row r="451" spans="2:8" ht="16.5" x14ac:dyDescent="0.3">
      <c r="B451" s="3">
        <v>439</v>
      </c>
      <c r="C451" s="2" t="s">
        <v>14</v>
      </c>
      <c r="D451" s="10">
        <v>39013</v>
      </c>
      <c r="E451" s="2" t="s">
        <v>24</v>
      </c>
      <c r="F451" s="4">
        <v>27</v>
      </c>
      <c r="G451" s="5">
        <v>83.407614775333784</v>
      </c>
      <c r="H451" s="2" t="s">
        <v>19</v>
      </c>
    </row>
    <row r="452" spans="2:8" ht="16.5" x14ac:dyDescent="0.3">
      <c r="B452" s="3">
        <v>567</v>
      </c>
      <c r="C452" s="2" t="s">
        <v>14</v>
      </c>
      <c r="D452" s="10">
        <v>38947</v>
      </c>
      <c r="E452" s="2" t="s">
        <v>24</v>
      </c>
      <c r="F452" s="4">
        <v>23</v>
      </c>
      <c r="G452" s="5">
        <v>71.39535724005502</v>
      </c>
      <c r="H452" s="2" t="s">
        <v>19</v>
      </c>
    </row>
    <row r="453" spans="2:8" ht="16.5" x14ac:dyDescent="0.3">
      <c r="B453" s="3">
        <v>1446</v>
      </c>
      <c r="C453" s="2" t="s">
        <v>14</v>
      </c>
      <c r="D453" s="10">
        <v>38078</v>
      </c>
      <c r="E453" s="2" t="s">
        <v>24</v>
      </c>
      <c r="F453" s="4">
        <v>23</v>
      </c>
      <c r="G453" s="5">
        <v>70.708152765050201</v>
      </c>
      <c r="H453" s="2" t="s">
        <v>20</v>
      </c>
    </row>
    <row r="454" spans="2:8" ht="16.5" x14ac:dyDescent="0.3">
      <c r="B454" s="3">
        <v>201</v>
      </c>
      <c r="C454" s="2" t="s">
        <v>14</v>
      </c>
      <c r="D454" s="10">
        <v>38529</v>
      </c>
      <c r="E454" s="2" t="s">
        <v>24</v>
      </c>
      <c r="F454" s="4">
        <v>21</v>
      </c>
      <c r="G454" s="5">
        <v>64.863192319117914</v>
      </c>
      <c r="H454" s="2" t="s">
        <v>20</v>
      </c>
    </row>
    <row r="455" spans="2:8" ht="16.5" x14ac:dyDescent="0.3">
      <c r="B455" s="3">
        <v>1381</v>
      </c>
      <c r="C455" s="2" t="s">
        <v>14</v>
      </c>
      <c r="D455" s="10">
        <v>38496</v>
      </c>
      <c r="E455" s="2" t="s">
        <v>24</v>
      </c>
      <c r="F455" s="4">
        <v>18</v>
      </c>
      <c r="G455" s="5">
        <v>55.91901948813328</v>
      </c>
      <c r="H455" s="2" t="s">
        <v>18</v>
      </c>
    </row>
    <row r="456" spans="2:8" ht="16.5" x14ac:dyDescent="0.3">
      <c r="B456" s="3">
        <v>1597</v>
      </c>
      <c r="C456" s="2" t="s">
        <v>14</v>
      </c>
      <c r="D456" s="10">
        <v>39079</v>
      </c>
      <c r="E456" s="2" t="s">
        <v>24</v>
      </c>
      <c r="F456" s="4">
        <v>14</v>
      </c>
      <c r="G456" s="5">
        <v>44.433583210085722</v>
      </c>
      <c r="H456" s="2" t="s">
        <v>17</v>
      </c>
    </row>
    <row r="457" spans="2:8" ht="16.5" x14ac:dyDescent="0.3">
      <c r="B457" s="3">
        <v>790</v>
      </c>
      <c r="C457" s="2" t="s">
        <v>14</v>
      </c>
      <c r="D457" s="10">
        <v>38672</v>
      </c>
      <c r="E457" s="2" t="s">
        <v>24</v>
      </c>
      <c r="F457" s="4">
        <v>11</v>
      </c>
      <c r="G457" s="5">
        <v>34.54792782212121</v>
      </c>
      <c r="H457" s="2" t="s">
        <v>20</v>
      </c>
    </row>
    <row r="458" spans="2:8" ht="16.5" x14ac:dyDescent="0.3">
      <c r="B458" s="3">
        <v>704</v>
      </c>
      <c r="C458" s="2" t="s">
        <v>14</v>
      </c>
      <c r="D458" s="10">
        <v>38199</v>
      </c>
      <c r="E458" s="2" t="s">
        <v>24</v>
      </c>
      <c r="F458" s="4">
        <v>11</v>
      </c>
      <c r="G458" s="5">
        <v>35.105222117013575</v>
      </c>
      <c r="H458" s="2" t="s">
        <v>20</v>
      </c>
    </row>
    <row r="459" spans="2:8" ht="16.5" x14ac:dyDescent="0.3">
      <c r="B459" s="3">
        <v>1025</v>
      </c>
      <c r="C459" s="2" t="s">
        <v>14</v>
      </c>
      <c r="D459" s="10">
        <v>38562</v>
      </c>
      <c r="E459" s="2" t="s">
        <v>24</v>
      </c>
      <c r="F459" s="4">
        <v>10</v>
      </c>
      <c r="G459" s="5">
        <v>32.241149527753471</v>
      </c>
      <c r="H459" s="2" t="s">
        <v>17</v>
      </c>
    </row>
    <row r="460" spans="2:8" ht="16.5" x14ac:dyDescent="0.3">
      <c r="B460" s="3">
        <v>331</v>
      </c>
      <c r="C460" s="2" t="s">
        <v>14</v>
      </c>
      <c r="D460" s="10">
        <v>38210</v>
      </c>
      <c r="E460" s="2" t="s">
        <v>24</v>
      </c>
      <c r="F460" s="4">
        <v>10</v>
      </c>
      <c r="G460" s="5">
        <v>31.740063454597557</v>
      </c>
      <c r="H460" s="2" t="s">
        <v>19</v>
      </c>
    </row>
    <row r="461" spans="2:8" ht="16.5" x14ac:dyDescent="0.3">
      <c r="B461" s="3">
        <v>1014</v>
      </c>
      <c r="C461" s="2" t="s">
        <v>14</v>
      </c>
      <c r="D461" s="10">
        <v>38694</v>
      </c>
      <c r="E461" s="2" t="s">
        <v>24</v>
      </c>
      <c r="F461" s="4">
        <v>8</v>
      </c>
      <c r="G461" s="5">
        <v>26.096472599703908</v>
      </c>
      <c r="H461" s="2" t="s">
        <v>18</v>
      </c>
    </row>
    <row r="462" spans="2:8" ht="16.5" x14ac:dyDescent="0.3">
      <c r="B462" s="3">
        <v>1620</v>
      </c>
      <c r="C462" s="2" t="s">
        <v>14</v>
      </c>
      <c r="D462" s="10">
        <v>38023</v>
      </c>
      <c r="E462" s="2" t="s">
        <v>24</v>
      </c>
      <c r="F462" s="4">
        <v>6</v>
      </c>
      <c r="G462" s="5">
        <v>19.315165106288639</v>
      </c>
      <c r="H462" s="2" t="s">
        <v>20</v>
      </c>
    </row>
    <row r="463" spans="2:8" ht="16.5" x14ac:dyDescent="0.3">
      <c r="B463" s="3">
        <v>645</v>
      </c>
      <c r="C463" s="2" t="s">
        <v>14</v>
      </c>
      <c r="D463" s="10">
        <v>38078</v>
      </c>
      <c r="E463" s="2" t="s">
        <v>24</v>
      </c>
      <c r="F463" s="4">
        <v>5</v>
      </c>
      <c r="G463" s="5">
        <v>16.85379509706091</v>
      </c>
      <c r="H463" s="2" t="s">
        <v>17</v>
      </c>
    </row>
    <row r="464" spans="2:8" ht="16.5" x14ac:dyDescent="0.3">
      <c r="B464" s="3">
        <v>1051</v>
      </c>
      <c r="C464" s="2" t="s">
        <v>14</v>
      </c>
      <c r="D464" s="10">
        <v>38672</v>
      </c>
      <c r="E464" s="2" t="s">
        <v>24</v>
      </c>
      <c r="F464" s="4">
        <v>4</v>
      </c>
      <c r="G464" s="5">
        <v>14.292798170188892</v>
      </c>
      <c r="H464" s="2" t="s">
        <v>17</v>
      </c>
    </row>
    <row r="465" spans="2:8" ht="16.5" x14ac:dyDescent="0.3">
      <c r="B465" s="3">
        <v>1038</v>
      </c>
      <c r="C465" s="2" t="s">
        <v>14</v>
      </c>
      <c r="D465" s="10">
        <v>38254</v>
      </c>
      <c r="E465" s="2" t="s">
        <v>24</v>
      </c>
      <c r="F465" s="4">
        <v>3</v>
      </c>
      <c r="G465" s="5">
        <v>10.487455049777733</v>
      </c>
      <c r="H465" s="2" t="s">
        <v>18</v>
      </c>
    </row>
    <row r="466" spans="2:8" ht="16.5" x14ac:dyDescent="0.3">
      <c r="B466" s="3">
        <v>1028</v>
      </c>
      <c r="C466" s="2" t="s">
        <v>14</v>
      </c>
      <c r="D466" s="10">
        <v>38749</v>
      </c>
      <c r="E466" s="2" t="s">
        <v>24</v>
      </c>
      <c r="F466" s="4">
        <v>0</v>
      </c>
      <c r="G466" s="5">
        <v>1.7760594332285693</v>
      </c>
      <c r="H466" s="2" t="s">
        <v>19</v>
      </c>
    </row>
    <row r="467" spans="2:8" ht="16.5" x14ac:dyDescent="0.3">
      <c r="B467" s="3">
        <v>477</v>
      </c>
      <c r="C467" s="2" t="s">
        <v>14</v>
      </c>
      <c r="D467" s="10">
        <v>38155</v>
      </c>
      <c r="E467" s="2" t="s">
        <v>24</v>
      </c>
      <c r="F467" s="4">
        <v>0</v>
      </c>
      <c r="G467" s="5">
        <v>2.0013600167772623</v>
      </c>
      <c r="H467" s="2" t="s">
        <v>17</v>
      </c>
    </row>
    <row r="468" spans="2:8" ht="16.5" x14ac:dyDescent="0.3">
      <c r="B468" s="3">
        <v>750</v>
      </c>
      <c r="C468" s="2" t="s">
        <v>14</v>
      </c>
      <c r="D468" s="10">
        <v>38848</v>
      </c>
      <c r="E468" s="2" t="s">
        <v>24</v>
      </c>
      <c r="F468" s="4">
        <v>-2</v>
      </c>
      <c r="G468" s="5">
        <v>-3.9135627833735267</v>
      </c>
      <c r="H468" s="2" t="s">
        <v>17</v>
      </c>
    </row>
    <row r="469" spans="2:8" ht="16.5" x14ac:dyDescent="0.3">
      <c r="B469" s="3">
        <v>1191</v>
      </c>
      <c r="C469" s="2" t="s">
        <v>14</v>
      </c>
      <c r="D469" s="10">
        <v>38551</v>
      </c>
      <c r="E469" s="2" t="s">
        <v>24</v>
      </c>
      <c r="F469" s="4">
        <v>-2</v>
      </c>
      <c r="G469" s="5">
        <v>-4.2806028749734537</v>
      </c>
      <c r="H469" s="2" t="s">
        <v>18</v>
      </c>
    </row>
    <row r="470" spans="2:8" ht="16.5" x14ac:dyDescent="0.3">
      <c r="B470" s="3">
        <v>894</v>
      </c>
      <c r="C470" s="2" t="s">
        <v>14</v>
      </c>
      <c r="D470" s="10">
        <v>38661</v>
      </c>
      <c r="E470" s="2" t="s">
        <v>24</v>
      </c>
      <c r="F470" s="4">
        <v>-4</v>
      </c>
      <c r="G470" s="5">
        <v>-9.7904020756587578</v>
      </c>
      <c r="H470" s="2" t="s">
        <v>17</v>
      </c>
    </row>
    <row r="471" spans="2:8" ht="16.5" x14ac:dyDescent="0.3">
      <c r="B471" s="3">
        <v>946</v>
      </c>
      <c r="C471" s="2" t="s">
        <v>14</v>
      </c>
      <c r="D471" s="10">
        <v>38221</v>
      </c>
      <c r="E471" s="2" t="s">
        <v>24</v>
      </c>
      <c r="F471" s="4">
        <v>-7</v>
      </c>
      <c r="G471" s="5">
        <v>-19.822062355825821</v>
      </c>
      <c r="H471" s="2" t="s">
        <v>17</v>
      </c>
    </row>
    <row r="472" spans="2:8" ht="16.5" x14ac:dyDescent="0.3">
      <c r="B472" s="3">
        <v>812</v>
      </c>
      <c r="C472" s="2" t="s">
        <v>14</v>
      </c>
      <c r="D472" s="10">
        <v>38144</v>
      </c>
      <c r="E472" s="2" t="s">
        <v>24</v>
      </c>
      <c r="F472" s="4">
        <v>-9</v>
      </c>
      <c r="G472" s="5">
        <v>-24.933082918901754</v>
      </c>
      <c r="H472" s="2" t="s">
        <v>17</v>
      </c>
    </row>
    <row r="473" spans="2:8" ht="16.5" x14ac:dyDescent="0.3">
      <c r="B473" s="3">
        <v>1437</v>
      </c>
      <c r="C473" s="2" t="s">
        <v>14</v>
      </c>
      <c r="D473" s="10">
        <v>38122</v>
      </c>
      <c r="E473" s="2" t="s">
        <v>24</v>
      </c>
      <c r="F473" s="4">
        <v>-10</v>
      </c>
      <c r="G473" s="5">
        <v>-27.962734354764166</v>
      </c>
      <c r="H473" s="2" t="s">
        <v>17</v>
      </c>
    </row>
    <row r="474" spans="2:8" ht="16.5" x14ac:dyDescent="0.3">
      <c r="B474" s="3">
        <v>274</v>
      </c>
      <c r="C474" s="2" t="s">
        <v>14</v>
      </c>
      <c r="D474" s="10">
        <v>38683</v>
      </c>
      <c r="E474" s="2" t="s">
        <v>22</v>
      </c>
      <c r="F474" s="4">
        <v>83</v>
      </c>
      <c r="G474" s="5">
        <v>251.31042576912338</v>
      </c>
      <c r="H474" s="2" t="s">
        <v>18</v>
      </c>
    </row>
    <row r="475" spans="2:8" ht="16.5" x14ac:dyDescent="0.3">
      <c r="B475" s="3">
        <v>1395</v>
      </c>
      <c r="C475" s="2" t="s">
        <v>14</v>
      </c>
      <c r="D475" s="10">
        <v>38408</v>
      </c>
      <c r="E475" s="2" t="s">
        <v>22</v>
      </c>
      <c r="F475" s="4">
        <v>83</v>
      </c>
      <c r="G475" s="5">
        <v>250.38974883045833</v>
      </c>
      <c r="H475" s="2" t="s">
        <v>18</v>
      </c>
    </row>
    <row r="476" spans="2:8" ht="16.5" x14ac:dyDescent="0.3">
      <c r="B476" s="3">
        <v>1873</v>
      </c>
      <c r="C476" s="2" t="s">
        <v>14</v>
      </c>
      <c r="D476" s="10">
        <v>38309</v>
      </c>
      <c r="E476" s="2" t="s">
        <v>22</v>
      </c>
      <c r="F476" s="4">
        <v>83</v>
      </c>
      <c r="G476" s="5">
        <v>250.87539350545751</v>
      </c>
      <c r="H476" s="2" t="s">
        <v>17</v>
      </c>
    </row>
    <row r="477" spans="2:8" ht="16.5" x14ac:dyDescent="0.3">
      <c r="B477" s="3">
        <v>1687</v>
      </c>
      <c r="C477" s="2" t="s">
        <v>14</v>
      </c>
      <c r="D477" s="10">
        <v>38177</v>
      </c>
      <c r="E477" s="2" t="s">
        <v>22</v>
      </c>
      <c r="F477" s="4">
        <v>83</v>
      </c>
      <c r="G477" s="5">
        <v>250.98698082020448</v>
      </c>
      <c r="H477" s="2" t="s">
        <v>17</v>
      </c>
    </row>
    <row r="478" spans="2:8" ht="16.5" x14ac:dyDescent="0.3">
      <c r="B478" s="3">
        <v>1321</v>
      </c>
      <c r="C478" s="2" t="s">
        <v>14</v>
      </c>
      <c r="D478" s="10">
        <v>38683</v>
      </c>
      <c r="E478" s="2" t="s">
        <v>22</v>
      </c>
      <c r="F478" s="4">
        <v>82</v>
      </c>
      <c r="G478" s="5">
        <v>248.26100726872076</v>
      </c>
      <c r="H478" s="2" t="s">
        <v>17</v>
      </c>
    </row>
    <row r="479" spans="2:8" ht="16.5" x14ac:dyDescent="0.3">
      <c r="B479" s="3">
        <v>83</v>
      </c>
      <c r="C479" s="2" t="s">
        <v>14</v>
      </c>
      <c r="D479" s="10">
        <v>38298</v>
      </c>
      <c r="E479" s="2" t="s">
        <v>22</v>
      </c>
      <c r="F479" s="4">
        <v>82</v>
      </c>
      <c r="G479" s="5">
        <v>248.09860782564255</v>
      </c>
      <c r="H479" s="2" t="s">
        <v>19</v>
      </c>
    </row>
    <row r="480" spans="2:8" ht="16.5" x14ac:dyDescent="0.3">
      <c r="B480" s="3">
        <v>1774</v>
      </c>
      <c r="C480" s="2" t="s">
        <v>14</v>
      </c>
      <c r="D480" s="10">
        <v>38397</v>
      </c>
      <c r="E480" s="2" t="s">
        <v>22</v>
      </c>
      <c r="F480" s="4">
        <v>81</v>
      </c>
      <c r="G480" s="5">
        <v>244.96209724909312</v>
      </c>
      <c r="H480" s="2" t="s">
        <v>20</v>
      </c>
    </row>
    <row r="481" spans="2:8" ht="16.5" x14ac:dyDescent="0.3">
      <c r="B481" s="3">
        <v>85</v>
      </c>
      <c r="C481" s="2" t="s">
        <v>14</v>
      </c>
      <c r="D481" s="10">
        <v>38034</v>
      </c>
      <c r="E481" s="2" t="s">
        <v>22</v>
      </c>
      <c r="F481" s="4">
        <v>80</v>
      </c>
      <c r="G481" s="5">
        <v>241.26239073863908</v>
      </c>
      <c r="H481" s="2" t="s">
        <v>17</v>
      </c>
    </row>
    <row r="482" spans="2:8" ht="16.5" x14ac:dyDescent="0.3">
      <c r="B482" s="3">
        <v>1024</v>
      </c>
      <c r="C482" s="2" t="s">
        <v>14</v>
      </c>
      <c r="D482" s="10">
        <v>38650</v>
      </c>
      <c r="E482" s="2" t="s">
        <v>22</v>
      </c>
      <c r="F482" s="4">
        <v>79</v>
      </c>
      <c r="G482" s="5">
        <v>238.71622982310416</v>
      </c>
      <c r="H482" s="2" t="s">
        <v>17</v>
      </c>
    </row>
    <row r="483" spans="2:8" ht="16.5" x14ac:dyDescent="0.3">
      <c r="B483" s="3">
        <v>707</v>
      </c>
      <c r="C483" s="2" t="s">
        <v>14</v>
      </c>
      <c r="D483" s="10">
        <v>38001</v>
      </c>
      <c r="E483" s="2" t="s">
        <v>22</v>
      </c>
      <c r="F483" s="4">
        <v>78</v>
      </c>
      <c r="G483" s="5">
        <v>235.37746360511863</v>
      </c>
      <c r="H483" s="2" t="s">
        <v>18</v>
      </c>
    </row>
    <row r="484" spans="2:8" ht="16.5" x14ac:dyDescent="0.3">
      <c r="B484" s="3">
        <v>522</v>
      </c>
      <c r="C484" s="2" t="s">
        <v>14</v>
      </c>
      <c r="D484" s="10">
        <v>38848</v>
      </c>
      <c r="E484" s="2" t="s">
        <v>22</v>
      </c>
      <c r="F484" s="4">
        <v>75</v>
      </c>
      <c r="G484" s="5">
        <v>226.71443824204945</v>
      </c>
      <c r="H484" s="2" t="s">
        <v>19</v>
      </c>
    </row>
    <row r="485" spans="2:8" ht="16.5" x14ac:dyDescent="0.3">
      <c r="B485" s="3">
        <v>667</v>
      </c>
      <c r="C485" s="2" t="s">
        <v>14</v>
      </c>
      <c r="D485" s="10">
        <v>38760</v>
      </c>
      <c r="E485" s="2" t="s">
        <v>22</v>
      </c>
      <c r="F485" s="4">
        <v>73</v>
      </c>
      <c r="G485" s="5">
        <v>220.44792756124494</v>
      </c>
      <c r="H485" s="2" t="s">
        <v>19</v>
      </c>
    </row>
    <row r="486" spans="2:8" ht="16.5" x14ac:dyDescent="0.3">
      <c r="B486" s="3">
        <v>719</v>
      </c>
      <c r="C486" s="2" t="s">
        <v>14</v>
      </c>
      <c r="D486" s="10">
        <v>38243</v>
      </c>
      <c r="E486" s="2" t="s">
        <v>22</v>
      </c>
      <c r="F486" s="4">
        <v>71</v>
      </c>
      <c r="G486" s="5">
        <v>214.9278284338051</v>
      </c>
      <c r="H486" s="2" t="s">
        <v>17</v>
      </c>
    </row>
    <row r="487" spans="2:8" ht="16.5" x14ac:dyDescent="0.3">
      <c r="B487" s="3">
        <v>1766</v>
      </c>
      <c r="C487" s="2" t="s">
        <v>14</v>
      </c>
      <c r="D487" s="10">
        <v>38892</v>
      </c>
      <c r="E487" s="2" t="s">
        <v>22</v>
      </c>
      <c r="F487" s="4">
        <v>69</v>
      </c>
      <c r="G487" s="5">
        <v>209.27458050780132</v>
      </c>
      <c r="H487" s="2" t="s">
        <v>17</v>
      </c>
    </row>
    <row r="488" spans="2:8" ht="16.5" x14ac:dyDescent="0.3">
      <c r="B488" s="3">
        <v>217</v>
      </c>
      <c r="C488" s="2" t="s">
        <v>14</v>
      </c>
      <c r="D488" s="10">
        <v>38254</v>
      </c>
      <c r="E488" s="2" t="s">
        <v>22</v>
      </c>
      <c r="F488" s="4">
        <v>67</v>
      </c>
      <c r="G488" s="5">
        <v>203.35912709646638</v>
      </c>
      <c r="H488" s="2" t="s">
        <v>18</v>
      </c>
    </row>
    <row r="489" spans="2:8" ht="16.5" x14ac:dyDescent="0.3">
      <c r="B489" s="3">
        <v>279</v>
      </c>
      <c r="C489" s="2" t="s">
        <v>14</v>
      </c>
      <c r="D489" s="10">
        <v>38122</v>
      </c>
      <c r="E489" s="2" t="s">
        <v>22</v>
      </c>
      <c r="F489" s="4">
        <v>63</v>
      </c>
      <c r="G489" s="5">
        <v>191.08641465198994</v>
      </c>
      <c r="H489" s="2" t="s">
        <v>20</v>
      </c>
    </row>
    <row r="490" spans="2:8" ht="16.5" x14ac:dyDescent="0.3">
      <c r="B490" s="3">
        <v>1857</v>
      </c>
      <c r="C490" s="2" t="s">
        <v>14</v>
      </c>
      <c r="D490" s="10">
        <v>38133</v>
      </c>
      <c r="E490" s="2" t="s">
        <v>22</v>
      </c>
      <c r="F490" s="4">
        <v>61</v>
      </c>
      <c r="G490" s="5">
        <v>184.76093809619837</v>
      </c>
      <c r="H490" s="2" t="s">
        <v>18</v>
      </c>
    </row>
    <row r="491" spans="2:8" ht="16.5" x14ac:dyDescent="0.3">
      <c r="B491" s="3">
        <v>932</v>
      </c>
      <c r="C491" s="2" t="s">
        <v>14</v>
      </c>
      <c r="D491" s="10">
        <v>38738</v>
      </c>
      <c r="E491" s="2" t="s">
        <v>22</v>
      </c>
      <c r="F491" s="4">
        <v>59</v>
      </c>
      <c r="G491" s="5">
        <v>179.37483712712185</v>
      </c>
      <c r="H491" s="2" t="s">
        <v>19</v>
      </c>
    </row>
    <row r="492" spans="2:8" ht="16.5" x14ac:dyDescent="0.3">
      <c r="B492" s="3">
        <v>118</v>
      </c>
      <c r="C492" s="2" t="s">
        <v>14</v>
      </c>
      <c r="D492" s="10">
        <v>38496</v>
      </c>
      <c r="E492" s="2" t="s">
        <v>22</v>
      </c>
      <c r="F492" s="4">
        <v>59</v>
      </c>
      <c r="G492" s="5">
        <v>178.71308198822226</v>
      </c>
      <c r="H492" s="2" t="s">
        <v>18</v>
      </c>
    </row>
    <row r="493" spans="2:8" ht="16.5" x14ac:dyDescent="0.3">
      <c r="B493" s="3">
        <v>1641</v>
      </c>
      <c r="C493" s="2" t="s">
        <v>14</v>
      </c>
      <c r="D493" s="10">
        <v>38947</v>
      </c>
      <c r="E493" s="2" t="s">
        <v>22</v>
      </c>
      <c r="F493" s="4">
        <v>56</v>
      </c>
      <c r="G493" s="5">
        <v>170.03159669706065</v>
      </c>
      <c r="H493" s="2" t="s">
        <v>20</v>
      </c>
    </row>
    <row r="494" spans="2:8" ht="16.5" x14ac:dyDescent="0.3">
      <c r="B494" s="3">
        <v>1444</v>
      </c>
      <c r="C494" s="2" t="s">
        <v>14</v>
      </c>
      <c r="D494" s="10">
        <v>38716</v>
      </c>
      <c r="E494" s="2" t="s">
        <v>22</v>
      </c>
      <c r="F494" s="4">
        <v>53</v>
      </c>
      <c r="G494" s="5">
        <v>161.64817183248223</v>
      </c>
      <c r="H494" s="2" t="s">
        <v>17</v>
      </c>
    </row>
    <row r="495" spans="2:8" ht="16.5" x14ac:dyDescent="0.3">
      <c r="B495" s="3">
        <v>385</v>
      </c>
      <c r="C495" s="2" t="s">
        <v>14</v>
      </c>
      <c r="D495" s="10">
        <v>38133</v>
      </c>
      <c r="E495" s="2" t="s">
        <v>22</v>
      </c>
      <c r="F495" s="4">
        <v>49</v>
      </c>
      <c r="G495" s="5">
        <v>148.92692975074797</v>
      </c>
      <c r="H495" s="2" t="s">
        <v>19</v>
      </c>
    </row>
    <row r="496" spans="2:8" ht="16.5" x14ac:dyDescent="0.3">
      <c r="B496" s="3">
        <v>1462</v>
      </c>
      <c r="C496" s="2" t="s">
        <v>14</v>
      </c>
      <c r="D496" s="10">
        <v>38727</v>
      </c>
      <c r="E496" s="2" t="s">
        <v>22</v>
      </c>
      <c r="F496" s="4">
        <v>48</v>
      </c>
      <c r="G496" s="5">
        <v>146.42108275927566</v>
      </c>
      <c r="H496" s="2" t="s">
        <v>20</v>
      </c>
    </row>
    <row r="497" spans="2:8" ht="16.5" x14ac:dyDescent="0.3">
      <c r="B497" s="3">
        <v>1751</v>
      </c>
      <c r="C497" s="2" t="s">
        <v>14</v>
      </c>
      <c r="D497" s="10">
        <v>39068</v>
      </c>
      <c r="E497" s="2" t="s">
        <v>22</v>
      </c>
      <c r="F497" s="4">
        <v>47</v>
      </c>
      <c r="G497" s="5">
        <v>142.93190581421757</v>
      </c>
      <c r="H497" s="2" t="s">
        <v>20</v>
      </c>
    </row>
    <row r="498" spans="2:8" ht="16.5" x14ac:dyDescent="0.3">
      <c r="B498" s="3">
        <v>1356</v>
      </c>
      <c r="C498" s="2" t="s">
        <v>14</v>
      </c>
      <c r="D498" s="10">
        <v>38562</v>
      </c>
      <c r="E498" s="2" t="s">
        <v>22</v>
      </c>
      <c r="F498" s="4">
        <v>42</v>
      </c>
      <c r="G498" s="5">
        <v>127.74297314827389</v>
      </c>
      <c r="H498" s="2" t="s">
        <v>19</v>
      </c>
    </row>
    <row r="499" spans="2:8" ht="16.5" x14ac:dyDescent="0.3">
      <c r="B499" s="3">
        <v>1593</v>
      </c>
      <c r="C499" s="2" t="s">
        <v>14</v>
      </c>
      <c r="D499" s="10">
        <v>38727</v>
      </c>
      <c r="E499" s="2" t="s">
        <v>22</v>
      </c>
      <c r="F499" s="4">
        <v>40</v>
      </c>
      <c r="G499" s="5">
        <v>122.05274122201725</v>
      </c>
      <c r="H499" s="2" t="s">
        <v>17</v>
      </c>
    </row>
    <row r="500" spans="2:8" ht="16.5" x14ac:dyDescent="0.3">
      <c r="B500" s="3">
        <v>414</v>
      </c>
      <c r="C500" s="2" t="s">
        <v>14</v>
      </c>
      <c r="D500" s="10">
        <v>38100</v>
      </c>
      <c r="E500" s="2" t="s">
        <v>22</v>
      </c>
      <c r="F500" s="4">
        <v>37</v>
      </c>
      <c r="G500" s="5">
        <v>112.43397722732024</v>
      </c>
      <c r="H500" s="2" t="s">
        <v>18</v>
      </c>
    </row>
    <row r="501" spans="2:8" ht="16.5" x14ac:dyDescent="0.3">
      <c r="B501" s="3">
        <v>1710</v>
      </c>
      <c r="C501" s="2" t="s">
        <v>14</v>
      </c>
      <c r="D501" s="10">
        <v>38562</v>
      </c>
      <c r="E501" s="2" t="s">
        <v>22</v>
      </c>
      <c r="F501" s="4">
        <v>34</v>
      </c>
      <c r="G501" s="5">
        <v>104.46148815266854</v>
      </c>
      <c r="H501" s="2" t="s">
        <v>20</v>
      </c>
    </row>
    <row r="502" spans="2:8" ht="16.5" x14ac:dyDescent="0.3">
      <c r="B502" s="3">
        <v>599</v>
      </c>
      <c r="C502" s="2" t="s">
        <v>14</v>
      </c>
      <c r="D502" s="10">
        <v>39024</v>
      </c>
      <c r="E502" s="2" t="s">
        <v>22</v>
      </c>
      <c r="F502" s="4">
        <v>33</v>
      </c>
      <c r="G502" s="5">
        <v>100.54958475062591</v>
      </c>
      <c r="H502" s="2" t="s">
        <v>20</v>
      </c>
    </row>
    <row r="503" spans="2:8" ht="16.5" x14ac:dyDescent="0.3">
      <c r="B503" s="3">
        <v>851</v>
      </c>
      <c r="C503" s="2" t="s">
        <v>14</v>
      </c>
      <c r="D503" s="10">
        <v>38298</v>
      </c>
      <c r="E503" s="2" t="s">
        <v>22</v>
      </c>
      <c r="F503" s="4">
        <v>31</v>
      </c>
      <c r="G503" s="5">
        <v>94.972961203791044</v>
      </c>
      <c r="H503" s="2" t="s">
        <v>18</v>
      </c>
    </row>
    <row r="504" spans="2:8" ht="16.5" x14ac:dyDescent="0.3">
      <c r="B504" s="3">
        <v>1632</v>
      </c>
      <c r="C504" s="2" t="s">
        <v>14</v>
      </c>
      <c r="D504" s="10">
        <v>38738</v>
      </c>
      <c r="E504" s="2" t="s">
        <v>22</v>
      </c>
      <c r="F504" s="4">
        <v>27</v>
      </c>
      <c r="G504" s="5">
        <v>82.256344701253937</v>
      </c>
      <c r="H504" s="2" t="s">
        <v>17</v>
      </c>
    </row>
    <row r="505" spans="2:8" ht="16.5" x14ac:dyDescent="0.3">
      <c r="B505" s="3">
        <v>1043</v>
      </c>
      <c r="C505" s="2" t="s">
        <v>14</v>
      </c>
      <c r="D505" s="10">
        <v>38067</v>
      </c>
      <c r="E505" s="2" t="s">
        <v>22</v>
      </c>
      <c r="F505" s="4">
        <v>23</v>
      </c>
      <c r="G505" s="5">
        <v>71.099513118305453</v>
      </c>
      <c r="H505" s="2" t="s">
        <v>19</v>
      </c>
    </row>
    <row r="506" spans="2:8" ht="16.5" x14ac:dyDescent="0.3">
      <c r="B506" s="3">
        <v>1893</v>
      </c>
      <c r="C506" s="2" t="s">
        <v>14</v>
      </c>
      <c r="D506" s="10">
        <v>38199</v>
      </c>
      <c r="E506" s="2" t="s">
        <v>22</v>
      </c>
      <c r="F506" s="4">
        <v>20</v>
      </c>
      <c r="G506" s="5">
        <v>61.923857472779041</v>
      </c>
      <c r="H506" s="2" t="s">
        <v>18</v>
      </c>
    </row>
    <row r="507" spans="2:8" ht="16.5" x14ac:dyDescent="0.3">
      <c r="B507" s="3">
        <v>977</v>
      </c>
      <c r="C507" s="2" t="s">
        <v>14</v>
      </c>
      <c r="D507" s="10">
        <v>38760</v>
      </c>
      <c r="E507" s="2" t="s">
        <v>22</v>
      </c>
      <c r="F507" s="4">
        <v>19</v>
      </c>
      <c r="G507" s="5">
        <v>59.265314003350476</v>
      </c>
      <c r="H507" s="2" t="s">
        <v>19</v>
      </c>
    </row>
    <row r="508" spans="2:8" ht="16.5" x14ac:dyDescent="0.3">
      <c r="B508" s="3">
        <v>442</v>
      </c>
      <c r="C508" s="2" t="s">
        <v>14</v>
      </c>
      <c r="D508" s="10">
        <v>38012</v>
      </c>
      <c r="E508" s="2" t="s">
        <v>22</v>
      </c>
      <c r="F508" s="4">
        <v>19</v>
      </c>
      <c r="G508" s="5">
        <v>59.621865554565929</v>
      </c>
      <c r="H508" s="2" t="s">
        <v>20</v>
      </c>
    </row>
    <row r="509" spans="2:8" ht="16.5" x14ac:dyDescent="0.3">
      <c r="B509" s="3">
        <v>1007</v>
      </c>
      <c r="C509" s="2" t="s">
        <v>14</v>
      </c>
      <c r="D509" s="10">
        <v>38089</v>
      </c>
      <c r="E509" s="2" t="s">
        <v>22</v>
      </c>
      <c r="F509" s="4">
        <v>17</v>
      </c>
      <c r="G509" s="5">
        <v>52.007206372460615</v>
      </c>
      <c r="H509" s="2" t="s">
        <v>20</v>
      </c>
    </row>
    <row r="510" spans="2:8" ht="16.5" x14ac:dyDescent="0.3">
      <c r="B510" s="3">
        <v>749</v>
      </c>
      <c r="C510" s="2" t="s">
        <v>14</v>
      </c>
      <c r="D510" s="10">
        <v>38826</v>
      </c>
      <c r="E510" s="2" t="s">
        <v>22</v>
      </c>
      <c r="F510" s="4">
        <v>16</v>
      </c>
      <c r="G510" s="5">
        <v>50.203538747394113</v>
      </c>
      <c r="H510" s="2" t="s">
        <v>19</v>
      </c>
    </row>
    <row r="511" spans="2:8" ht="16.5" x14ac:dyDescent="0.3">
      <c r="B511" s="3">
        <v>1890</v>
      </c>
      <c r="C511" s="2" t="s">
        <v>14</v>
      </c>
      <c r="D511" s="10">
        <v>38518</v>
      </c>
      <c r="E511" s="2" t="s">
        <v>22</v>
      </c>
      <c r="F511" s="4">
        <v>16</v>
      </c>
      <c r="G511" s="5">
        <v>49.753987400329763</v>
      </c>
      <c r="H511" s="2" t="s">
        <v>20</v>
      </c>
    </row>
    <row r="512" spans="2:8" ht="16.5" x14ac:dyDescent="0.3">
      <c r="B512" s="3">
        <v>508</v>
      </c>
      <c r="C512" s="2" t="s">
        <v>14</v>
      </c>
      <c r="D512" s="10">
        <v>38914</v>
      </c>
      <c r="E512" s="2" t="s">
        <v>22</v>
      </c>
      <c r="F512" s="4">
        <v>15</v>
      </c>
      <c r="G512" s="5">
        <v>47.143262888260409</v>
      </c>
      <c r="H512" s="2" t="s">
        <v>19</v>
      </c>
    </row>
    <row r="513" spans="2:8" ht="16.5" x14ac:dyDescent="0.3">
      <c r="B513" s="3">
        <v>1813</v>
      </c>
      <c r="C513" s="2" t="s">
        <v>14</v>
      </c>
      <c r="D513" s="10">
        <v>38683</v>
      </c>
      <c r="E513" s="2" t="s">
        <v>22</v>
      </c>
      <c r="F513" s="4">
        <v>10</v>
      </c>
      <c r="G513" s="5">
        <v>31.259562735955448</v>
      </c>
      <c r="H513" s="2" t="s">
        <v>19</v>
      </c>
    </row>
    <row r="514" spans="2:8" ht="16.5" x14ac:dyDescent="0.3">
      <c r="B514" s="3">
        <v>1162</v>
      </c>
      <c r="C514" s="2" t="s">
        <v>14</v>
      </c>
      <c r="D514" s="10">
        <v>38518</v>
      </c>
      <c r="E514" s="2" t="s">
        <v>22</v>
      </c>
      <c r="F514" s="4">
        <v>7</v>
      </c>
      <c r="G514" s="5">
        <v>23.192150694784473</v>
      </c>
      <c r="H514" s="2" t="s">
        <v>20</v>
      </c>
    </row>
    <row r="515" spans="2:8" ht="16.5" x14ac:dyDescent="0.3">
      <c r="B515" s="3">
        <v>1068</v>
      </c>
      <c r="C515" s="2" t="s">
        <v>14</v>
      </c>
      <c r="D515" s="10">
        <v>38628</v>
      </c>
      <c r="E515" s="2" t="s">
        <v>22</v>
      </c>
      <c r="F515" s="4">
        <v>5</v>
      </c>
      <c r="G515" s="5">
        <v>16.493067805841463</v>
      </c>
      <c r="H515" s="2" t="s">
        <v>19</v>
      </c>
    </row>
    <row r="516" spans="2:8" ht="16.5" x14ac:dyDescent="0.3">
      <c r="B516" s="3">
        <v>779</v>
      </c>
      <c r="C516" s="2" t="s">
        <v>14</v>
      </c>
      <c r="D516" s="10">
        <v>38452</v>
      </c>
      <c r="E516" s="2" t="s">
        <v>22</v>
      </c>
      <c r="F516" s="4">
        <v>5</v>
      </c>
      <c r="G516" s="5">
        <v>16.818206363269947</v>
      </c>
      <c r="H516" s="2" t="s">
        <v>17</v>
      </c>
    </row>
    <row r="517" spans="2:8" ht="16.5" x14ac:dyDescent="0.3">
      <c r="B517" s="3">
        <v>1566</v>
      </c>
      <c r="C517" s="2" t="s">
        <v>14</v>
      </c>
      <c r="D517" s="10">
        <v>39013</v>
      </c>
      <c r="E517" s="2" t="s">
        <v>22</v>
      </c>
      <c r="F517" s="4">
        <v>3</v>
      </c>
      <c r="G517" s="5">
        <v>10.695067513438698</v>
      </c>
      <c r="H517" s="2" t="s">
        <v>17</v>
      </c>
    </row>
    <row r="518" spans="2:8" ht="16.5" x14ac:dyDescent="0.3">
      <c r="B518" s="3">
        <v>89</v>
      </c>
      <c r="C518" s="2" t="s">
        <v>14</v>
      </c>
      <c r="D518" s="10">
        <v>38430</v>
      </c>
      <c r="E518" s="2" t="s">
        <v>22</v>
      </c>
      <c r="F518" s="4">
        <v>1</v>
      </c>
      <c r="G518" s="5">
        <v>5.0101440126936883</v>
      </c>
      <c r="H518" s="2" t="s">
        <v>18</v>
      </c>
    </row>
    <row r="519" spans="2:8" ht="16.5" x14ac:dyDescent="0.3">
      <c r="B519" s="3">
        <v>656</v>
      </c>
      <c r="C519" s="2" t="s">
        <v>14</v>
      </c>
      <c r="D519" s="10">
        <v>38859</v>
      </c>
      <c r="E519" s="2" t="s">
        <v>22</v>
      </c>
      <c r="F519" s="4">
        <v>-1</v>
      </c>
      <c r="G519" s="5">
        <v>-1.2299707953687746</v>
      </c>
      <c r="H519" s="2" t="s">
        <v>18</v>
      </c>
    </row>
    <row r="520" spans="2:8" ht="16.5" x14ac:dyDescent="0.3">
      <c r="B520" s="3">
        <v>314</v>
      </c>
      <c r="C520" s="2" t="s">
        <v>14</v>
      </c>
      <c r="D520" s="10">
        <v>38166</v>
      </c>
      <c r="E520" s="2" t="s">
        <v>22</v>
      </c>
      <c r="F520" s="4">
        <v>-1</v>
      </c>
      <c r="G520" s="5">
        <v>-1.475132378251053</v>
      </c>
      <c r="H520" s="2" t="s">
        <v>18</v>
      </c>
    </row>
    <row r="521" spans="2:8" ht="16.5" x14ac:dyDescent="0.3">
      <c r="B521" s="3">
        <v>163</v>
      </c>
      <c r="C521" s="2" t="s">
        <v>14</v>
      </c>
      <c r="D521" s="10">
        <v>38573</v>
      </c>
      <c r="E521" s="2" t="s">
        <v>22</v>
      </c>
      <c r="F521" s="4">
        <v>-5</v>
      </c>
      <c r="G521" s="5">
        <v>-12.197238533968166</v>
      </c>
      <c r="H521" s="2" t="s">
        <v>17</v>
      </c>
    </row>
    <row r="522" spans="2:8" ht="16.5" x14ac:dyDescent="0.3">
      <c r="B522" s="3">
        <v>777</v>
      </c>
      <c r="C522" s="2" t="s">
        <v>14</v>
      </c>
      <c r="D522" s="10">
        <v>38045</v>
      </c>
      <c r="E522" s="2" t="s">
        <v>22</v>
      </c>
      <c r="F522" s="4">
        <v>-5</v>
      </c>
      <c r="G522" s="5">
        <v>-12.547627479219663</v>
      </c>
      <c r="H522" s="2" t="s">
        <v>18</v>
      </c>
    </row>
    <row r="523" spans="2:8" ht="16.5" x14ac:dyDescent="0.3">
      <c r="B523" s="3">
        <v>1682</v>
      </c>
      <c r="C523" s="2" t="s">
        <v>14</v>
      </c>
      <c r="D523" s="10">
        <v>38441</v>
      </c>
      <c r="E523" s="2" t="s">
        <v>22</v>
      </c>
      <c r="F523" s="4">
        <v>-7</v>
      </c>
      <c r="G523" s="5">
        <v>-18.640973323270995</v>
      </c>
      <c r="H523" s="2" t="s">
        <v>17</v>
      </c>
    </row>
    <row r="524" spans="2:8" ht="16.5" x14ac:dyDescent="0.3">
      <c r="B524" s="3">
        <v>1707</v>
      </c>
      <c r="C524" s="2" t="s">
        <v>14</v>
      </c>
      <c r="D524" s="10">
        <v>38485</v>
      </c>
      <c r="E524" s="2" t="s">
        <v>22</v>
      </c>
      <c r="F524" s="4">
        <v>-8</v>
      </c>
      <c r="G524" s="5">
        <v>-22.16452981425434</v>
      </c>
      <c r="H524" s="2" t="s">
        <v>18</v>
      </c>
    </row>
    <row r="525" spans="2:8" ht="16.5" x14ac:dyDescent="0.3">
      <c r="B525" s="3">
        <v>1276</v>
      </c>
      <c r="C525" s="2" t="s">
        <v>14</v>
      </c>
      <c r="D525" s="10">
        <v>38254</v>
      </c>
      <c r="E525" s="2" t="s">
        <v>22</v>
      </c>
      <c r="F525" s="4">
        <v>-8</v>
      </c>
      <c r="G525" s="5">
        <v>-21.82749489869385</v>
      </c>
      <c r="H525" s="2" t="s">
        <v>17</v>
      </c>
    </row>
    <row r="526" spans="2:8" ht="16.5" x14ac:dyDescent="0.3">
      <c r="B526" s="3">
        <v>885</v>
      </c>
      <c r="C526" s="2" t="s">
        <v>14</v>
      </c>
      <c r="D526" s="10">
        <v>38936</v>
      </c>
      <c r="E526" s="2" t="s">
        <v>22</v>
      </c>
      <c r="F526" s="4">
        <v>-9</v>
      </c>
      <c r="G526" s="5">
        <v>-24.858670230760346</v>
      </c>
      <c r="H526" s="2" t="s">
        <v>18</v>
      </c>
    </row>
    <row r="527" spans="2:8" ht="16.5" x14ac:dyDescent="0.3">
      <c r="B527" s="3">
        <v>39</v>
      </c>
      <c r="C527" s="2" t="s">
        <v>14</v>
      </c>
      <c r="D527" s="10">
        <v>38771</v>
      </c>
      <c r="E527" s="2" t="s">
        <v>22</v>
      </c>
      <c r="F527" s="4">
        <v>-9</v>
      </c>
      <c r="G527" s="5">
        <v>-24.625751249139931</v>
      </c>
      <c r="H527" s="2" t="s">
        <v>19</v>
      </c>
    </row>
    <row r="528" spans="2:8" ht="16.5" x14ac:dyDescent="0.3">
      <c r="B528" s="3">
        <v>469</v>
      </c>
      <c r="C528" s="2" t="s">
        <v>14</v>
      </c>
      <c r="D528" s="10">
        <v>38573</v>
      </c>
      <c r="E528" s="2" t="s">
        <v>21</v>
      </c>
      <c r="F528" s="4">
        <v>92</v>
      </c>
      <c r="G528" s="5">
        <v>277.66680522408262</v>
      </c>
      <c r="H528" s="2" t="s">
        <v>18</v>
      </c>
    </row>
    <row r="529" spans="2:8" ht="16.5" x14ac:dyDescent="0.3">
      <c r="B529" s="3">
        <v>1132</v>
      </c>
      <c r="C529" s="2" t="s">
        <v>14</v>
      </c>
      <c r="D529" s="10">
        <v>38463</v>
      </c>
      <c r="E529" s="2" t="s">
        <v>21</v>
      </c>
      <c r="F529" s="4">
        <v>89</v>
      </c>
      <c r="G529" s="5">
        <v>269.0186169961018</v>
      </c>
      <c r="H529" s="2" t="s">
        <v>19</v>
      </c>
    </row>
    <row r="530" spans="2:8" ht="16.5" x14ac:dyDescent="0.3">
      <c r="B530" s="3">
        <v>1853</v>
      </c>
      <c r="C530" s="2" t="s">
        <v>14</v>
      </c>
      <c r="D530" s="10">
        <v>38100</v>
      </c>
      <c r="E530" s="2" t="s">
        <v>21</v>
      </c>
      <c r="F530" s="4">
        <v>87</v>
      </c>
      <c r="G530" s="5">
        <v>262.81312845180031</v>
      </c>
      <c r="H530" s="2" t="s">
        <v>20</v>
      </c>
    </row>
    <row r="531" spans="2:8" ht="16.5" x14ac:dyDescent="0.3">
      <c r="B531" s="3">
        <v>236</v>
      </c>
      <c r="C531" s="2" t="s">
        <v>14</v>
      </c>
      <c r="D531" s="10">
        <v>38991</v>
      </c>
      <c r="E531" s="2" t="s">
        <v>21</v>
      </c>
      <c r="F531" s="4">
        <v>86</v>
      </c>
      <c r="G531" s="5">
        <v>260.32907018535167</v>
      </c>
      <c r="H531" s="2" t="s">
        <v>17</v>
      </c>
    </row>
    <row r="532" spans="2:8" ht="16.5" x14ac:dyDescent="0.3">
      <c r="B532" s="3">
        <v>204</v>
      </c>
      <c r="C532" s="2" t="s">
        <v>14</v>
      </c>
      <c r="D532" s="10">
        <v>38947</v>
      </c>
      <c r="E532" s="2" t="s">
        <v>21</v>
      </c>
      <c r="F532" s="4">
        <v>86</v>
      </c>
      <c r="G532" s="5">
        <v>259.30970727563493</v>
      </c>
      <c r="H532" s="2" t="s">
        <v>19</v>
      </c>
    </row>
    <row r="533" spans="2:8" ht="16.5" x14ac:dyDescent="0.3">
      <c r="B533" s="3">
        <v>1213</v>
      </c>
      <c r="C533" s="2" t="s">
        <v>14</v>
      </c>
      <c r="D533" s="10">
        <v>38650</v>
      </c>
      <c r="E533" s="2" t="s">
        <v>21</v>
      </c>
      <c r="F533" s="4">
        <v>81</v>
      </c>
      <c r="G533" s="5">
        <v>244.7024907032648</v>
      </c>
      <c r="H533" s="2" t="s">
        <v>17</v>
      </c>
    </row>
    <row r="534" spans="2:8" ht="16.5" x14ac:dyDescent="0.3">
      <c r="B534" s="3">
        <v>1715</v>
      </c>
      <c r="C534" s="2" t="s">
        <v>14</v>
      </c>
      <c r="D534" s="10">
        <v>38903</v>
      </c>
      <c r="E534" s="2" t="s">
        <v>21</v>
      </c>
      <c r="F534" s="4">
        <v>77</v>
      </c>
      <c r="G534" s="5">
        <v>232.41740522130286</v>
      </c>
      <c r="H534" s="2" t="s">
        <v>18</v>
      </c>
    </row>
    <row r="535" spans="2:8" ht="16.5" x14ac:dyDescent="0.3">
      <c r="B535" s="3">
        <v>1742</v>
      </c>
      <c r="C535" s="2" t="s">
        <v>14</v>
      </c>
      <c r="D535" s="10">
        <v>38826</v>
      </c>
      <c r="E535" s="2" t="s">
        <v>21</v>
      </c>
      <c r="F535" s="4">
        <v>75</v>
      </c>
      <c r="G535" s="5">
        <v>227.51732588951381</v>
      </c>
      <c r="H535" s="2" t="s">
        <v>20</v>
      </c>
    </row>
    <row r="536" spans="2:8" ht="16.5" x14ac:dyDescent="0.3">
      <c r="B536" s="3">
        <v>160</v>
      </c>
      <c r="C536" s="2" t="s">
        <v>14</v>
      </c>
      <c r="D536" s="10">
        <v>38353</v>
      </c>
      <c r="E536" s="2" t="s">
        <v>21</v>
      </c>
      <c r="F536" s="4">
        <v>72</v>
      </c>
      <c r="G536" s="5">
        <v>217.42437258205749</v>
      </c>
      <c r="H536" s="2" t="s">
        <v>17</v>
      </c>
    </row>
    <row r="537" spans="2:8" ht="16.5" x14ac:dyDescent="0.3">
      <c r="B537" s="3">
        <v>1169</v>
      </c>
      <c r="C537" s="2" t="s">
        <v>14</v>
      </c>
      <c r="D537" s="10">
        <v>39046</v>
      </c>
      <c r="E537" s="2" t="s">
        <v>21</v>
      </c>
      <c r="F537" s="4">
        <v>71</v>
      </c>
      <c r="G537" s="5">
        <v>214.72037779298833</v>
      </c>
      <c r="H537" s="2" t="s">
        <v>17</v>
      </c>
    </row>
    <row r="538" spans="2:8" ht="16.5" x14ac:dyDescent="0.3">
      <c r="B538" s="3">
        <v>1793</v>
      </c>
      <c r="C538" s="2" t="s">
        <v>14</v>
      </c>
      <c r="D538" s="10">
        <v>37990</v>
      </c>
      <c r="E538" s="2" t="s">
        <v>21</v>
      </c>
      <c r="F538" s="4">
        <v>66</v>
      </c>
      <c r="G538" s="5">
        <v>200.12511432116293</v>
      </c>
      <c r="H538" s="2" t="s">
        <v>19</v>
      </c>
    </row>
    <row r="539" spans="2:8" ht="16.5" x14ac:dyDescent="0.3">
      <c r="B539" s="3">
        <v>203</v>
      </c>
      <c r="C539" s="2" t="s">
        <v>14</v>
      </c>
      <c r="D539" s="10">
        <v>39079</v>
      </c>
      <c r="E539" s="2" t="s">
        <v>21</v>
      </c>
      <c r="F539" s="4">
        <v>57</v>
      </c>
      <c r="G539" s="5">
        <v>173.64445114790863</v>
      </c>
      <c r="H539" s="2" t="s">
        <v>19</v>
      </c>
    </row>
    <row r="540" spans="2:8" ht="16.5" x14ac:dyDescent="0.3">
      <c r="B540" s="3">
        <v>914</v>
      </c>
      <c r="C540" s="2" t="s">
        <v>14</v>
      </c>
      <c r="D540" s="10">
        <v>38903</v>
      </c>
      <c r="E540" s="2" t="s">
        <v>21</v>
      </c>
      <c r="F540" s="4">
        <v>50</v>
      </c>
      <c r="G540" s="5">
        <v>151.95954978745411</v>
      </c>
      <c r="H540" s="2" t="s">
        <v>19</v>
      </c>
    </row>
    <row r="541" spans="2:8" ht="16.5" x14ac:dyDescent="0.3">
      <c r="B541" s="3">
        <v>1663</v>
      </c>
      <c r="C541" s="2" t="s">
        <v>14</v>
      </c>
      <c r="D541" s="10">
        <v>38474</v>
      </c>
      <c r="E541" s="2" t="s">
        <v>21</v>
      </c>
      <c r="F541" s="4">
        <v>50</v>
      </c>
      <c r="G541" s="5">
        <v>152.11340525555411</v>
      </c>
      <c r="H541" s="2" t="s">
        <v>17</v>
      </c>
    </row>
    <row r="542" spans="2:8" ht="16.5" x14ac:dyDescent="0.3">
      <c r="B542" s="3">
        <v>1555</v>
      </c>
      <c r="C542" s="2" t="s">
        <v>14</v>
      </c>
      <c r="D542" s="10">
        <v>37990</v>
      </c>
      <c r="E542" s="2" t="s">
        <v>21</v>
      </c>
      <c r="F542" s="4">
        <v>48</v>
      </c>
      <c r="G542" s="5">
        <v>145.90859800554551</v>
      </c>
      <c r="H542" s="2" t="s">
        <v>17</v>
      </c>
    </row>
    <row r="543" spans="2:8" ht="16.5" x14ac:dyDescent="0.3">
      <c r="B543" s="3">
        <v>926</v>
      </c>
      <c r="C543" s="2" t="s">
        <v>14</v>
      </c>
      <c r="D543" s="10">
        <v>38705</v>
      </c>
      <c r="E543" s="2" t="s">
        <v>21</v>
      </c>
      <c r="F543" s="4">
        <v>47</v>
      </c>
      <c r="G543" s="5">
        <v>143.60165141540284</v>
      </c>
      <c r="H543" s="2" t="s">
        <v>20</v>
      </c>
    </row>
    <row r="544" spans="2:8" ht="16.5" x14ac:dyDescent="0.3">
      <c r="B544" s="3">
        <v>364</v>
      </c>
      <c r="C544" s="2" t="s">
        <v>14</v>
      </c>
      <c r="D544" s="10">
        <v>38903</v>
      </c>
      <c r="E544" s="2" t="s">
        <v>21</v>
      </c>
      <c r="F544" s="4">
        <v>46</v>
      </c>
      <c r="G544" s="5">
        <v>140.47993678432567</v>
      </c>
      <c r="H544" s="2" t="s">
        <v>17</v>
      </c>
    </row>
    <row r="545" spans="2:8" ht="16.5" x14ac:dyDescent="0.3">
      <c r="B545" s="3">
        <v>875</v>
      </c>
      <c r="C545" s="2" t="s">
        <v>14</v>
      </c>
      <c r="D545" s="10">
        <v>38914</v>
      </c>
      <c r="E545" s="2" t="s">
        <v>21</v>
      </c>
      <c r="F545" s="4">
        <v>45</v>
      </c>
      <c r="G545" s="5">
        <v>137.62002289021942</v>
      </c>
      <c r="H545" s="2" t="s">
        <v>19</v>
      </c>
    </row>
    <row r="546" spans="2:8" ht="16.5" x14ac:dyDescent="0.3">
      <c r="B546" s="3">
        <v>1535</v>
      </c>
      <c r="C546" s="2" t="s">
        <v>14</v>
      </c>
      <c r="D546" s="10">
        <v>38188</v>
      </c>
      <c r="E546" s="2" t="s">
        <v>21</v>
      </c>
      <c r="F546" s="4">
        <v>45</v>
      </c>
      <c r="G546" s="5">
        <v>136.92331868568616</v>
      </c>
      <c r="H546" s="2" t="s">
        <v>17</v>
      </c>
    </row>
    <row r="547" spans="2:8" ht="16.5" x14ac:dyDescent="0.3">
      <c r="B547" s="3">
        <v>239</v>
      </c>
      <c r="C547" s="2" t="s">
        <v>14</v>
      </c>
      <c r="D547" s="10">
        <v>38991</v>
      </c>
      <c r="E547" s="2" t="s">
        <v>21</v>
      </c>
      <c r="F547" s="4">
        <v>43</v>
      </c>
      <c r="G547" s="5">
        <v>131.67769291502447</v>
      </c>
      <c r="H547" s="2" t="s">
        <v>20</v>
      </c>
    </row>
    <row r="548" spans="2:8" ht="16.5" x14ac:dyDescent="0.3">
      <c r="B548" s="3">
        <v>1755</v>
      </c>
      <c r="C548" s="2" t="s">
        <v>14</v>
      </c>
      <c r="D548" s="10">
        <v>39057</v>
      </c>
      <c r="E548" s="2" t="s">
        <v>21</v>
      </c>
      <c r="F548" s="4">
        <v>40</v>
      </c>
      <c r="G548" s="5">
        <v>122.39966734312085</v>
      </c>
      <c r="H548" s="2" t="s">
        <v>17</v>
      </c>
    </row>
    <row r="549" spans="2:8" ht="16.5" x14ac:dyDescent="0.3">
      <c r="B549" s="3">
        <v>1782</v>
      </c>
      <c r="C549" s="2" t="s">
        <v>14</v>
      </c>
      <c r="D549" s="10">
        <v>38991</v>
      </c>
      <c r="E549" s="2" t="s">
        <v>21</v>
      </c>
      <c r="F549" s="4">
        <v>38</v>
      </c>
      <c r="G549" s="5">
        <v>115.86694350408794</v>
      </c>
      <c r="H549" s="2" t="s">
        <v>19</v>
      </c>
    </row>
    <row r="550" spans="2:8" ht="16.5" x14ac:dyDescent="0.3">
      <c r="B550" s="3">
        <v>1371</v>
      </c>
      <c r="C550" s="2" t="s">
        <v>14</v>
      </c>
      <c r="D550" s="10">
        <v>38254</v>
      </c>
      <c r="E550" s="2" t="s">
        <v>21</v>
      </c>
      <c r="F550" s="4">
        <v>36</v>
      </c>
      <c r="G550" s="5">
        <v>109.80928591136637</v>
      </c>
      <c r="H550" s="2" t="s">
        <v>19</v>
      </c>
    </row>
    <row r="551" spans="2:8" ht="16.5" x14ac:dyDescent="0.3">
      <c r="B551" s="3">
        <v>1788</v>
      </c>
      <c r="C551" s="2" t="s">
        <v>14</v>
      </c>
      <c r="D551" s="10">
        <v>38111</v>
      </c>
      <c r="E551" s="2" t="s">
        <v>21</v>
      </c>
      <c r="F551" s="4">
        <v>30</v>
      </c>
      <c r="G551" s="5">
        <v>91.370060380593657</v>
      </c>
      <c r="H551" s="2" t="s">
        <v>18</v>
      </c>
    </row>
    <row r="552" spans="2:8" ht="16.5" x14ac:dyDescent="0.3">
      <c r="B552" s="3">
        <v>190</v>
      </c>
      <c r="C552" s="2" t="s">
        <v>14</v>
      </c>
      <c r="D552" s="10">
        <v>38991</v>
      </c>
      <c r="E552" s="2" t="s">
        <v>21</v>
      </c>
      <c r="F552" s="4">
        <v>28</v>
      </c>
      <c r="G552" s="5">
        <v>85.957225474601458</v>
      </c>
      <c r="H552" s="2" t="s">
        <v>17</v>
      </c>
    </row>
    <row r="553" spans="2:8" ht="16.5" x14ac:dyDescent="0.3">
      <c r="B553" s="3">
        <v>1831</v>
      </c>
      <c r="C553" s="2" t="s">
        <v>14</v>
      </c>
      <c r="D553" s="10">
        <v>38441</v>
      </c>
      <c r="E553" s="2" t="s">
        <v>21</v>
      </c>
      <c r="F553" s="4">
        <v>28</v>
      </c>
      <c r="G553" s="5">
        <v>85.906767980675738</v>
      </c>
      <c r="H553" s="2" t="s">
        <v>17</v>
      </c>
    </row>
    <row r="554" spans="2:8" ht="16.5" x14ac:dyDescent="0.3">
      <c r="B554" s="3">
        <v>1046</v>
      </c>
      <c r="C554" s="2" t="s">
        <v>14</v>
      </c>
      <c r="D554" s="10">
        <v>38023</v>
      </c>
      <c r="E554" s="2" t="s">
        <v>21</v>
      </c>
      <c r="F554" s="4">
        <v>28</v>
      </c>
      <c r="G554" s="5">
        <v>85.913586896960894</v>
      </c>
      <c r="H554" s="2" t="s">
        <v>18</v>
      </c>
    </row>
    <row r="555" spans="2:8" ht="16.5" x14ac:dyDescent="0.3">
      <c r="B555" s="3">
        <v>1350</v>
      </c>
      <c r="C555" s="2" t="s">
        <v>14</v>
      </c>
      <c r="D555" s="10">
        <v>38826</v>
      </c>
      <c r="E555" s="2" t="s">
        <v>21</v>
      </c>
      <c r="F555" s="4">
        <v>26</v>
      </c>
      <c r="G555" s="5">
        <v>79.7600955182413</v>
      </c>
      <c r="H555" s="2" t="s">
        <v>20</v>
      </c>
    </row>
    <row r="556" spans="2:8" ht="16.5" x14ac:dyDescent="0.3">
      <c r="B556" s="3">
        <v>272</v>
      </c>
      <c r="C556" s="2" t="s">
        <v>14</v>
      </c>
      <c r="D556" s="10">
        <v>38848</v>
      </c>
      <c r="E556" s="2" t="s">
        <v>21</v>
      </c>
      <c r="F556" s="4">
        <v>22</v>
      </c>
      <c r="G556" s="5">
        <v>68.710607050620922</v>
      </c>
      <c r="H556" s="2" t="s">
        <v>18</v>
      </c>
    </row>
    <row r="557" spans="2:8" ht="16.5" x14ac:dyDescent="0.3">
      <c r="B557" s="3">
        <v>586</v>
      </c>
      <c r="C557" s="2" t="s">
        <v>14</v>
      </c>
      <c r="D557" s="10">
        <v>38749</v>
      </c>
      <c r="E557" s="2" t="s">
        <v>21</v>
      </c>
      <c r="F557" s="4">
        <v>20</v>
      </c>
      <c r="G557" s="5">
        <v>61.967424849894947</v>
      </c>
      <c r="H557" s="2" t="s">
        <v>17</v>
      </c>
    </row>
    <row r="558" spans="2:8" ht="16.5" x14ac:dyDescent="0.3">
      <c r="B558" s="3">
        <v>1406</v>
      </c>
      <c r="C558" s="2" t="s">
        <v>14</v>
      </c>
      <c r="D558" s="10">
        <v>38661</v>
      </c>
      <c r="E558" s="2" t="s">
        <v>21</v>
      </c>
      <c r="F558" s="4">
        <v>17</v>
      </c>
      <c r="G558" s="5">
        <v>53.450226015325889</v>
      </c>
      <c r="H558" s="2" t="s">
        <v>18</v>
      </c>
    </row>
    <row r="559" spans="2:8" ht="16.5" x14ac:dyDescent="0.3">
      <c r="B559" s="3">
        <v>1399</v>
      </c>
      <c r="C559" s="2" t="s">
        <v>14</v>
      </c>
      <c r="D559" s="10">
        <v>38122</v>
      </c>
      <c r="E559" s="2" t="s">
        <v>21</v>
      </c>
      <c r="F559" s="4">
        <v>13</v>
      </c>
      <c r="G559" s="5">
        <v>40.947424828889474</v>
      </c>
      <c r="H559" s="2" t="s">
        <v>17</v>
      </c>
    </row>
    <row r="560" spans="2:8" ht="16.5" x14ac:dyDescent="0.3">
      <c r="B560" s="3">
        <v>229</v>
      </c>
      <c r="C560" s="2" t="s">
        <v>14</v>
      </c>
      <c r="D560" s="10">
        <v>38089</v>
      </c>
      <c r="E560" s="2" t="s">
        <v>21</v>
      </c>
      <c r="F560" s="4">
        <v>13</v>
      </c>
      <c r="G560" s="5">
        <v>41.010346846521706</v>
      </c>
      <c r="H560" s="2" t="s">
        <v>19</v>
      </c>
    </row>
    <row r="561" spans="2:8" ht="16.5" x14ac:dyDescent="0.3">
      <c r="B561" s="3">
        <v>1823</v>
      </c>
      <c r="C561" s="2" t="s">
        <v>14</v>
      </c>
      <c r="D561" s="10">
        <v>38529</v>
      </c>
      <c r="E561" s="2" t="s">
        <v>21</v>
      </c>
      <c r="F561" s="4">
        <v>12</v>
      </c>
      <c r="G561" s="5">
        <v>37.634507305486729</v>
      </c>
      <c r="H561" s="2" t="s">
        <v>17</v>
      </c>
    </row>
    <row r="562" spans="2:8" ht="16.5" x14ac:dyDescent="0.3">
      <c r="B562" s="3">
        <v>756</v>
      </c>
      <c r="C562" s="2" t="s">
        <v>14</v>
      </c>
      <c r="D562" s="10">
        <v>38122</v>
      </c>
      <c r="E562" s="2" t="s">
        <v>21</v>
      </c>
      <c r="F562" s="4">
        <v>11</v>
      </c>
      <c r="G562" s="5">
        <v>35.356196404749518</v>
      </c>
      <c r="H562" s="2" t="s">
        <v>19</v>
      </c>
    </row>
    <row r="563" spans="2:8" ht="16.5" x14ac:dyDescent="0.3">
      <c r="B563" s="3">
        <v>1329</v>
      </c>
      <c r="C563" s="2" t="s">
        <v>14</v>
      </c>
      <c r="D563" s="10">
        <v>38485</v>
      </c>
      <c r="E563" s="2" t="s">
        <v>21</v>
      </c>
      <c r="F563" s="4">
        <v>9</v>
      </c>
      <c r="G563" s="5">
        <v>28.852711267429889</v>
      </c>
      <c r="H563" s="2" t="s">
        <v>17</v>
      </c>
    </row>
    <row r="564" spans="2:8" ht="16.5" x14ac:dyDescent="0.3">
      <c r="B564" s="3">
        <v>927</v>
      </c>
      <c r="C564" s="2" t="s">
        <v>14</v>
      </c>
      <c r="D564" s="10">
        <v>38298</v>
      </c>
      <c r="E564" s="2" t="s">
        <v>21</v>
      </c>
      <c r="F564" s="4">
        <v>9</v>
      </c>
      <c r="G564" s="5">
        <v>28.827091013525987</v>
      </c>
      <c r="H564" s="2" t="s">
        <v>17</v>
      </c>
    </row>
    <row r="565" spans="2:8" ht="16.5" x14ac:dyDescent="0.3">
      <c r="B565" s="3">
        <v>308</v>
      </c>
      <c r="C565" s="2" t="s">
        <v>14</v>
      </c>
      <c r="D565" s="10">
        <v>38122</v>
      </c>
      <c r="E565" s="2" t="s">
        <v>21</v>
      </c>
      <c r="F565" s="4">
        <v>7</v>
      </c>
      <c r="G565" s="5">
        <v>23.387374937264937</v>
      </c>
      <c r="H565" s="2" t="s">
        <v>20</v>
      </c>
    </row>
    <row r="566" spans="2:8" ht="16.5" x14ac:dyDescent="0.3">
      <c r="B566" s="3">
        <v>376</v>
      </c>
      <c r="C566" s="2" t="s">
        <v>14</v>
      </c>
      <c r="D566" s="10">
        <v>38067</v>
      </c>
      <c r="E566" s="2" t="s">
        <v>21</v>
      </c>
      <c r="F566" s="4">
        <v>7</v>
      </c>
      <c r="G566" s="5">
        <v>22.545863255239365</v>
      </c>
      <c r="H566" s="2" t="s">
        <v>19</v>
      </c>
    </row>
    <row r="567" spans="2:8" ht="16.5" x14ac:dyDescent="0.3">
      <c r="B567" s="3">
        <v>766</v>
      </c>
      <c r="C567" s="2" t="s">
        <v>14</v>
      </c>
      <c r="D567" s="10">
        <v>38078</v>
      </c>
      <c r="E567" s="2" t="s">
        <v>21</v>
      </c>
      <c r="F567" s="4">
        <v>5</v>
      </c>
      <c r="G567" s="5">
        <v>16.913541625810112</v>
      </c>
      <c r="H567" s="2" t="s">
        <v>19</v>
      </c>
    </row>
    <row r="568" spans="2:8" ht="16.5" x14ac:dyDescent="0.3">
      <c r="B568" s="3">
        <v>1501</v>
      </c>
      <c r="C568" s="2" t="s">
        <v>14</v>
      </c>
      <c r="D568" s="10">
        <v>38012</v>
      </c>
      <c r="E568" s="2" t="s">
        <v>21</v>
      </c>
      <c r="F568" s="4">
        <v>5</v>
      </c>
      <c r="G568" s="5">
        <v>17.19135783501677</v>
      </c>
      <c r="H568" s="2" t="s">
        <v>19</v>
      </c>
    </row>
    <row r="569" spans="2:8" ht="16.5" x14ac:dyDescent="0.3">
      <c r="B569" s="3">
        <v>1736</v>
      </c>
      <c r="C569" s="2" t="s">
        <v>14</v>
      </c>
      <c r="D569" s="10">
        <v>38298</v>
      </c>
      <c r="E569" s="2" t="s">
        <v>21</v>
      </c>
      <c r="F569" s="4">
        <v>3</v>
      </c>
      <c r="G569" s="5">
        <v>10.889833668586128</v>
      </c>
      <c r="H569" s="2" t="s">
        <v>17</v>
      </c>
    </row>
    <row r="570" spans="2:8" ht="16.5" x14ac:dyDescent="0.3">
      <c r="B570" s="3">
        <v>474</v>
      </c>
      <c r="C570" s="2" t="s">
        <v>14</v>
      </c>
      <c r="D570" s="10">
        <v>38111</v>
      </c>
      <c r="E570" s="2" t="s">
        <v>21</v>
      </c>
      <c r="F570" s="4">
        <v>3</v>
      </c>
      <c r="G570" s="5">
        <v>10.570883063872969</v>
      </c>
      <c r="H570" s="2" t="s">
        <v>17</v>
      </c>
    </row>
    <row r="571" spans="2:8" ht="16.5" x14ac:dyDescent="0.3">
      <c r="B571" s="3">
        <v>128</v>
      </c>
      <c r="C571" s="2" t="s">
        <v>14</v>
      </c>
      <c r="D571" s="10">
        <v>38485</v>
      </c>
      <c r="E571" s="2" t="s">
        <v>21</v>
      </c>
      <c r="F571" s="4">
        <v>1</v>
      </c>
      <c r="G571" s="5">
        <v>5.0062586848309145</v>
      </c>
      <c r="H571" s="2" t="s">
        <v>17</v>
      </c>
    </row>
    <row r="572" spans="2:8" ht="16.5" x14ac:dyDescent="0.3">
      <c r="B572" s="3">
        <v>583</v>
      </c>
      <c r="C572" s="2" t="s">
        <v>14</v>
      </c>
      <c r="D572" s="10">
        <v>38672</v>
      </c>
      <c r="E572" s="2" t="s">
        <v>21</v>
      </c>
      <c r="F572" s="4">
        <v>0</v>
      </c>
      <c r="G572" s="5">
        <v>2.516330534249033</v>
      </c>
      <c r="H572" s="2" t="s">
        <v>20</v>
      </c>
    </row>
    <row r="573" spans="2:8" ht="16.5" x14ac:dyDescent="0.3">
      <c r="B573" s="3">
        <v>1709</v>
      </c>
      <c r="C573" s="2" t="s">
        <v>14</v>
      </c>
      <c r="D573" s="10">
        <v>39046</v>
      </c>
      <c r="E573" s="2" t="s">
        <v>21</v>
      </c>
      <c r="F573" s="4">
        <v>-5</v>
      </c>
      <c r="G573" s="5">
        <v>-12.235172213399022</v>
      </c>
      <c r="H573" s="2" t="s">
        <v>20</v>
      </c>
    </row>
    <row r="574" spans="2:8" ht="16.5" x14ac:dyDescent="0.3">
      <c r="B574" s="3">
        <v>1830</v>
      </c>
      <c r="C574" s="2" t="s">
        <v>14</v>
      </c>
      <c r="D574" s="10">
        <v>38947</v>
      </c>
      <c r="E574" s="2" t="s">
        <v>21</v>
      </c>
      <c r="F574" s="4">
        <v>-8</v>
      </c>
      <c r="G574" s="5">
        <v>-22.143532028061156</v>
      </c>
      <c r="H574" s="2" t="s">
        <v>17</v>
      </c>
    </row>
    <row r="575" spans="2:8" ht="16.5" x14ac:dyDescent="0.3">
      <c r="B575" s="3">
        <v>108</v>
      </c>
      <c r="C575" s="2" t="s">
        <v>14</v>
      </c>
      <c r="D575" s="10">
        <v>38595</v>
      </c>
      <c r="E575" s="2" t="s">
        <v>21</v>
      </c>
      <c r="F575" s="4">
        <v>-10</v>
      </c>
      <c r="G575" s="5">
        <v>-28.406748282006184</v>
      </c>
      <c r="H575" s="2" t="s">
        <v>20</v>
      </c>
    </row>
    <row r="576" spans="2:8" ht="16.5" x14ac:dyDescent="0.3">
      <c r="B576" s="3">
        <v>1803</v>
      </c>
      <c r="C576" s="2" t="s">
        <v>14</v>
      </c>
      <c r="D576" s="10">
        <v>39057</v>
      </c>
      <c r="E576" s="2" t="s">
        <v>23</v>
      </c>
      <c r="F576" s="4">
        <v>87</v>
      </c>
      <c r="G576" s="5">
        <v>263.71733330819893</v>
      </c>
      <c r="H576" s="2" t="s">
        <v>17</v>
      </c>
    </row>
    <row r="577" spans="2:8" ht="16.5" x14ac:dyDescent="0.3">
      <c r="B577" s="3">
        <v>1214</v>
      </c>
      <c r="C577" s="2" t="s">
        <v>14</v>
      </c>
      <c r="D577" s="10">
        <v>38881</v>
      </c>
      <c r="E577" s="2" t="s">
        <v>23</v>
      </c>
      <c r="F577" s="4">
        <v>81</v>
      </c>
      <c r="G577" s="5">
        <v>244.87385074051761</v>
      </c>
      <c r="H577" s="2" t="s">
        <v>18</v>
      </c>
    </row>
    <row r="578" spans="2:8" ht="16.5" x14ac:dyDescent="0.3">
      <c r="B578" s="3">
        <v>1722</v>
      </c>
      <c r="C578" s="2" t="s">
        <v>14</v>
      </c>
      <c r="D578" s="10">
        <v>38562</v>
      </c>
      <c r="E578" s="2" t="s">
        <v>23</v>
      </c>
      <c r="F578" s="4">
        <v>79</v>
      </c>
      <c r="G578" s="5">
        <v>239.25066766148794</v>
      </c>
      <c r="H578" s="2" t="s">
        <v>17</v>
      </c>
    </row>
    <row r="579" spans="2:8" ht="16.5" x14ac:dyDescent="0.3">
      <c r="B579" s="3">
        <v>1029</v>
      </c>
      <c r="C579" s="2" t="s">
        <v>14</v>
      </c>
      <c r="D579" s="10">
        <v>38540</v>
      </c>
      <c r="E579" s="2" t="s">
        <v>23</v>
      </c>
      <c r="F579" s="4">
        <v>78</v>
      </c>
      <c r="G579" s="5">
        <v>236.10178950758817</v>
      </c>
      <c r="H579" s="2" t="s">
        <v>20</v>
      </c>
    </row>
    <row r="580" spans="2:8" ht="16.5" x14ac:dyDescent="0.3">
      <c r="B580" s="3">
        <v>1657</v>
      </c>
      <c r="C580" s="2" t="s">
        <v>14</v>
      </c>
      <c r="D580" s="10">
        <v>38089</v>
      </c>
      <c r="E580" s="2" t="s">
        <v>23</v>
      </c>
      <c r="F580" s="4">
        <v>75</v>
      </c>
      <c r="G580" s="5">
        <v>226.86441343955028</v>
      </c>
      <c r="H580" s="2" t="s">
        <v>19</v>
      </c>
    </row>
    <row r="581" spans="2:8" ht="16.5" x14ac:dyDescent="0.3">
      <c r="B581" s="3">
        <v>1532</v>
      </c>
      <c r="C581" s="2" t="s">
        <v>14</v>
      </c>
      <c r="D581" s="10">
        <v>38056</v>
      </c>
      <c r="E581" s="2" t="s">
        <v>23</v>
      </c>
      <c r="F581" s="4">
        <v>66</v>
      </c>
      <c r="G581" s="5">
        <v>199.70376718058844</v>
      </c>
      <c r="H581" s="2" t="s">
        <v>19</v>
      </c>
    </row>
    <row r="582" spans="2:8" ht="16.5" x14ac:dyDescent="0.3">
      <c r="B582" s="3">
        <v>602</v>
      </c>
      <c r="C582" s="2" t="s">
        <v>14</v>
      </c>
      <c r="D582" s="10">
        <v>38870</v>
      </c>
      <c r="E582" s="2" t="s">
        <v>23</v>
      </c>
      <c r="F582" s="4">
        <v>65</v>
      </c>
      <c r="G582" s="5">
        <v>197.4890682991998</v>
      </c>
      <c r="H582" s="2" t="s">
        <v>19</v>
      </c>
    </row>
    <row r="583" spans="2:8" ht="16.5" x14ac:dyDescent="0.3">
      <c r="B583" s="3">
        <v>1184</v>
      </c>
      <c r="C583" s="2" t="s">
        <v>14</v>
      </c>
      <c r="D583" s="10">
        <v>38529</v>
      </c>
      <c r="E583" s="2" t="s">
        <v>23</v>
      </c>
      <c r="F583" s="4">
        <v>64</v>
      </c>
      <c r="G583" s="5">
        <v>193.63735378454803</v>
      </c>
      <c r="H583" s="2" t="s">
        <v>18</v>
      </c>
    </row>
    <row r="584" spans="2:8" ht="16.5" x14ac:dyDescent="0.3">
      <c r="B584" s="3">
        <v>153</v>
      </c>
      <c r="C584" s="2" t="s">
        <v>14</v>
      </c>
      <c r="D584" s="10">
        <v>38276</v>
      </c>
      <c r="E584" s="2" t="s">
        <v>23</v>
      </c>
      <c r="F584" s="4">
        <v>63</v>
      </c>
      <c r="G584" s="5">
        <v>191.67996095772898</v>
      </c>
      <c r="H584" s="2" t="s">
        <v>19</v>
      </c>
    </row>
    <row r="585" spans="2:8" ht="16.5" x14ac:dyDescent="0.3">
      <c r="B585" s="3">
        <v>1595</v>
      </c>
      <c r="C585" s="2" t="s">
        <v>14</v>
      </c>
      <c r="D585" s="10">
        <v>38507</v>
      </c>
      <c r="E585" s="2" t="s">
        <v>23</v>
      </c>
      <c r="F585" s="4">
        <v>58</v>
      </c>
      <c r="G585" s="5">
        <v>176.57900116326704</v>
      </c>
      <c r="H585" s="2" t="s">
        <v>18</v>
      </c>
    </row>
    <row r="586" spans="2:8" ht="16.5" x14ac:dyDescent="0.3">
      <c r="B586" s="3">
        <v>1047</v>
      </c>
      <c r="C586" s="2" t="s">
        <v>14</v>
      </c>
      <c r="D586" s="10">
        <v>38386</v>
      </c>
      <c r="E586" s="2" t="s">
        <v>23</v>
      </c>
      <c r="F586" s="4">
        <v>58</v>
      </c>
      <c r="G586" s="5">
        <v>176.38262351251041</v>
      </c>
      <c r="H586" s="2" t="s">
        <v>17</v>
      </c>
    </row>
    <row r="587" spans="2:8" ht="16.5" x14ac:dyDescent="0.3">
      <c r="B587" s="3">
        <v>1569</v>
      </c>
      <c r="C587" s="2" t="s">
        <v>14</v>
      </c>
      <c r="D587" s="10">
        <v>38364</v>
      </c>
      <c r="E587" s="2" t="s">
        <v>23</v>
      </c>
      <c r="F587" s="4">
        <v>52</v>
      </c>
      <c r="G587" s="5">
        <v>158.04571793449091</v>
      </c>
      <c r="H587" s="2" t="s">
        <v>19</v>
      </c>
    </row>
    <row r="588" spans="2:8" ht="16.5" x14ac:dyDescent="0.3">
      <c r="B588" s="3">
        <v>866</v>
      </c>
      <c r="C588" s="2" t="s">
        <v>14</v>
      </c>
      <c r="D588" s="10">
        <v>38287</v>
      </c>
      <c r="E588" s="2" t="s">
        <v>23</v>
      </c>
      <c r="F588" s="4">
        <v>42</v>
      </c>
      <c r="G588" s="5">
        <v>128.42870398782102</v>
      </c>
      <c r="H588" s="2" t="s">
        <v>18</v>
      </c>
    </row>
    <row r="589" spans="2:8" ht="16.5" x14ac:dyDescent="0.3">
      <c r="B589" s="3">
        <v>1704</v>
      </c>
      <c r="C589" s="2" t="s">
        <v>14</v>
      </c>
      <c r="D589" s="10">
        <v>38551</v>
      </c>
      <c r="E589" s="2" t="s">
        <v>23</v>
      </c>
      <c r="F589" s="4">
        <v>38</v>
      </c>
      <c r="G589" s="5">
        <v>116.53981147745662</v>
      </c>
      <c r="H589" s="2" t="s">
        <v>17</v>
      </c>
    </row>
    <row r="590" spans="2:8" ht="16.5" x14ac:dyDescent="0.3">
      <c r="B590" s="3">
        <v>149</v>
      </c>
      <c r="C590" s="2" t="s">
        <v>14</v>
      </c>
      <c r="D590" s="10">
        <v>38419</v>
      </c>
      <c r="E590" s="2" t="s">
        <v>23</v>
      </c>
      <c r="F590" s="4">
        <v>37</v>
      </c>
      <c r="G590" s="5">
        <v>113.6496958349757</v>
      </c>
      <c r="H590" s="2" t="s">
        <v>20</v>
      </c>
    </row>
    <row r="591" spans="2:8" ht="16.5" x14ac:dyDescent="0.3">
      <c r="B591" s="3">
        <v>1826</v>
      </c>
      <c r="C591" s="2" t="s">
        <v>14</v>
      </c>
      <c r="D591" s="10">
        <v>38947</v>
      </c>
      <c r="E591" s="2" t="s">
        <v>23</v>
      </c>
      <c r="F591" s="4">
        <v>30</v>
      </c>
      <c r="G591" s="5">
        <v>91.686808812711931</v>
      </c>
      <c r="H591" s="2" t="s">
        <v>20</v>
      </c>
    </row>
    <row r="592" spans="2:8" ht="16.5" x14ac:dyDescent="0.3">
      <c r="B592" s="3">
        <v>132</v>
      </c>
      <c r="C592" s="2" t="s">
        <v>14</v>
      </c>
      <c r="D592" s="10">
        <v>38067</v>
      </c>
      <c r="E592" s="2" t="s">
        <v>23</v>
      </c>
      <c r="F592" s="4">
        <v>28</v>
      </c>
      <c r="G592" s="5">
        <v>85.600623651403808</v>
      </c>
      <c r="H592" s="2" t="s">
        <v>18</v>
      </c>
    </row>
    <row r="593" spans="2:8" ht="16.5" x14ac:dyDescent="0.3">
      <c r="B593" s="3">
        <v>764</v>
      </c>
      <c r="C593" s="2" t="s">
        <v>14</v>
      </c>
      <c r="D593" s="10">
        <v>39057</v>
      </c>
      <c r="E593" s="2" t="s">
        <v>23</v>
      </c>
      <c r="F593" s="4">
        <v>18</v>
      </c>
      <c r="G593" s="5">
        <v>55.343428443559006</v>
      </c>
      <c r="H593" s="2" t="s">
        <v>17</v>
      </c>
    </row>
    <row r="594" spans="2:8" ht="16.5" x14ac:dyDescent="0.3">
      <c r="B594" s="3">
        <v>1600</v>
      </c>
      <c r="C594" s="2" t="s">
        <v>14</v>
      </c>
      <c r="D594" s="10">
        <v>39035</v>
      </c>
      <c r="E594" s="2" t="s">
        <v>23</v>
      </c>
      <c r="F594" s="4">
        <v>11</v>
      </c>
      <c r="G594" s="5">
        <v>35.427503831280553</v>
      </c>
      <c r="H594" s="2" t="s">
        <v>19</v>
      </c>
    </row>
    <row r="595" spans="2:8" ht="16.5" x14ac:dyDescent="0.3">
      <c r="B595" s="3">
        <v>791</v>
      </c>
      <c r="C595" s="2" t="s">
        <v>14</v>
      </c>
      <c r="D595" s="10">
        <v>38188</v>
      </c>
      <c r="E595" s="2" t="s">
        <v>23</v>
      </c>
      <c r="F595" s="4">
        <v>8</v>
      </c>
      <c r="G595" s="5">
        <v>25.453618816298423</v>
      </c>
      <c r="H595" s="2" t="s">
        <v>19</v>
      </c>
    </row>
    <row r="596" spans="2:8" ht="16.5" x14ac:dyDescent="0.3">
      <c r="B596" s="3">
        <v>90</v>
      </c>
      <c r="C596" s="2" t="s">
        <v>14</v>
      </c>
      <c r="D596" s="10">
        <v>38881</v>
      </c>
      <c r="E596" s="2" t="s">
        <v>23</v>
      </c>
      <c r="F596" s="4">
        <v>-3</v>
      </c>
      <c r="G596" s="5">
        <v>-7.6150918857367635</v>
      </c>
      <c r="H596" s="2" t="s">
        <v>17</v>
      </c>
    </row>
    <row r="597" spans="2:8" ht="16.5" x14ac:dyDescent="0.3">
      <c r="B597" s="3">
        <v>456</v>
      </c>
      <c r="C597" s="2" t="s">
        <v>14</v>
      </c>
      <c r="D597" s="10">
        <v>38991</v>
      </c>
      <c r="E597" s="2" t="s">
        <v>25</v>
      </c>
      <c r="F597" s="4">
        <v>94</v>
      </c>
      <c r="G597" s="5">
        <v>283.45251417423401</v>
      </c>
      <c r="H597" s="2" t="s">
        <v>19</v>
      </c>
    </row>
    <row r="598" spans="2:8" ht="16.5" x14ac:dyDescent="0.3">
      <c r="B598" s="3">
        <v>1031</v>
      </c>
      <c r="C598" s="2" t="s">
        <v>14</v>
      </c>
      <c r="D598" s="10">
        <v>38397</v>
      </c>
      <c r="E598" s="2" t="s">
        <v>25</v>
      </c>
      <c r="F598" s="4">
        <v>94</v>
      </c>
      <c r="G598" s="5">
        <v>284.11176896611153</v>
      </c>
      <c r="H598" s="2" t="s">
        <v>20</v>
      </c>
    </row>
    <row r="599" spans="2:8" ht="16.5" x14ac:dyDescent="0.3">
      <c r="B599" s="3">
        <v>793</v>
      </c>
      <c r="C599" s="2" t="s">
        <v>14</v>
      </c>
      <c r="D599" s="10">
        <v>38661</v>
      </c>
      <c r="E599" s="2" t="s">
        <v>25</v>
      </c>
      <c r="F599" s="4">
        <v>93</v>
      </c>
      <c r="G599" s="5">
        <v>280.77976287020761</v>
      </c>
      <c r="H599" s="2" t="s">
        <v>19</v>
      </c>
    </row>
    <row r="600" spans="2:8" ht="16.5" x14ac:dyDescent="0.3">
      <c r="B600" s="3">
        <v>1580</v>
      </c>
      <c r="C600" s="2" t="s">
        <v>14</v>
      </c>
      <c r="D600" s="10">
        <v>38397</v>
      </c>
      <c r="E600" s="2" t="s">
        <v>25</v>
      </c>
      <c r="F600" s="4">
        <v>93</v>
      </c>
      <c r="G600" s="5">
        <v>281.52944446781271</v>
      </c>
      <c r="H600" s="2" t="s">
        <v>18</v>
      </c>
    </row>
    <row r="601" spans="2:8" ht="16.5" x14ac:dyDescent="0.3">
      <c r="B601" s="3">
        <v>1892</v>
      </c>
      <c r="C601" s="2" t="s">
        <v>14</v>
      </c>
      <c r="D601" s="10">
        <v>38771</v>
      </c>
      <c r="E601" s="2" t="s">
        <v>25</v>
      </c>
      <c r="F601" s="4">
        <v>92</v>
      </c>
      <c r="G601" s="5">
        <v>278.43491112447333</v>
      </c>
      <c r="H601" s="2" t="s">
        <v>19</v>
      </c>
    </row>
    <row r="602" spans="2:8" ht="16.5" x14ac:dyDescent="0.3">
      <c r="B602" s="3">
        <v>483</v>
      </c>
      <c r="C602" s="2" t="s">
        <v>14</v>
      </c>
      <c r="D602" s="10">
        <v>39002</v>
      </c>
      <c r="E602" s="2" t="s">
        <v>25</v>
      </c>
      <c r="F602" s="4">
        <v>91</v>
      </c>
      <c r="G602" s="5">
        <v>274.92032051274288</v>
      </c>
      <c r="H602" s="2" t="s">
        <v>20</v>
      </c>
    </row>
    <row r="603" spans="2:8" ht="16.5" x14ac:dyDescent="0.3">
      <c r="B603" s="3">
        <v>1246</v>
      </c>
      <c r="C603" s="2" t="s">
        <v>14</v>
      </c>
      <c r="D603" s="10">
        <v>38122</v>
      </c>
      <c r="E603" s="2" t="s">
        <v>25</v>
      </c>
      <c r="F603" s="4">
        <v>90</v>
      </c>
      <c r="G603" s="5">
        <v>272.34042411677569</v>
      </c>
      <c r="H603" s="2" t="s">
        <v>18</v>
      </c>
    </row>
    <row r="604" spans="2:8" ht="16.5" x14ac:dyDescent="0.3">
      <c r="B604" s="3">
        <v>145</v>
      </c>
      <c r="C604" s="2" t="s">
        <v>14</v>
      </c>
      <c r="D604" s="10">
        <v>38254</v>
      </c>
      <c r="E604" s="2" t="s">
        <v>25</v>
      </c>
      <c r="F604" s="4">
        <v>89</v>
      </c>
      <c r="G604" s="5">
        <v>269.40466549843933</v>
      </c>
      <c r="H604" s="2" t="s">
        <v>20</v>
      </c>
    </row>
    <row r="605" spans="2:8" ht="16.5" x14ac:dyDescent="0.3">
      <c r="B605" s="3">
        <v>345</v>
      </c>
      <c r="C605" s="2" t="s">
        <v>14</v>
      </c>
      <c r="D605" s="10">
        <v>38551</v>
      </c>
      <c r="E605" s="2" t="s">
        <v>25</v>
      </c>
      <c r="F605" s="4">
        <v>85</v>
      </c>
      <c r="G605" s="5">
        <v>257.28530472715238</v>
      </c>
      <c r="H605" s="2" t="s">
        <v>17</v>
      </c>
    </row>
    <row r="606" spans="2:8" ht="16.5" x14ac:dyDescent="0.3">
      <c r="B606" s="3">
        <v>111</v>
      </c>
      <c r="C606" s="2" t="s">
        <v>14</v>
      </c>
      <c r="D606" s="10">
        <v>38265</v>
      </c>
      <c r="E606" s="2" t="s">
        <v>25</v>
      </c>
      <c r="F606" s="4">
        <v>81</v>
      </c>
      <c r="G606" s="5">
        <v>244.46099351680689</v>
      </c>
      <c r="H606" s="2" t="s">
        <v>19</v>
      </c>
    </row>
    <row r="607" spans="2:8" ht="16.5" x14ac:dyDescent="0.3">
      <c r="B607" s="3">
        <v>1343</v>
      </c>
      <c r="C607" s="2" t="s">
        <v>14</v>
      </c>
      <c r="D607" s="10">
        <v>38540</v>
      </c>
      <c r="E607" s="2" t="s">
        <v>25</v>
      </c>
      <c r="F607" s="4">
        <v>80</v>
      </c>
      <c r="G607" s="5">
        <v>240.76226876969253</v>
      </c>
      <c r="H607" s="2" t="s">
        <v>18</v>
      </c>
    </row>
    <row r="608" spans="2:8" ht="16.5" x14ac:dyDescent="0.3">
      <c r="B608" s="3">
        <v>1218</v>
      </c>
      <c r="C608" s="2" t="s">
        <v>14</v>
      </c>
      <c r="D608" s="10">
        <v>38793</v>
      </c>
      <c r="E608" s="2" t="s">
        <v>25</v>
      </c>
      <c r="F608" s="4">
        <v>78</v>
      </c>
      <c r="G608" s="5">
        <v>235.96052865922752</v>
      </c>
      <c r="H608" s="2" t="s">
        <v>19</v>
      </c>
    </row>
    <row r="609" spans="2:8" ht="16.5" x14ac:dyDescent="0.3">
      <c r="B609" s="3">
        <v>1744</v>
      </c>
      <c r="C609" s="2" t="s">
        <v>14</v>
      </c>
      <c r="D609" s="10">
        <v>38309</v>
      </c>
      <c r="E609" s="2" t="s">
        <v>25</v>
      </c>
      <c r="F609" s="4">
        <v>78</v>
      </c>
      <c r="G609" s="5">
        <v>235.886562763272</v>
      </c>
      <c r="H609" s="2" t="s">
        <v>17</v>
      </c>
    </row>
    <row r="610" spans="2:8" ht="16.5" x14ac:dyDescent="0.3">
      <c r="B610" s="3">
        <v>1101</v>
      </c>
      <c r="C610" s="2" t="s">
        <v>14</v>
      </c>
      <c r="D610" s="10">
        <v>38386</v>
      </c>
      <c r="E610" s="2" t="s">
        <v>25</v>
      </c>
      <c r="F610" s="4">
        <v>72</v>
      </c>
      <c r="G610" s="5">
        <v>218.32896513434619</v>
      </c>
      <c r="H610" s="2" t="s">
        <v>18</v>
      </c>
    </row>
    <row r="611" spans="2:8" ht="16.5" x14ac:dyDescent="0.3">
      <c r="B611" s="3">
        <v>853</v>
      </c>
      <c r="C611" s="2" t="s">
        <v>14</v>
      </c>
      <c r="D611" s="10">
        <v>38672</v>
      </c>
      <c r="E611" s="2" t="s">
        <v>25</v>
      </c>
      <c r="F611" s="4">
        <v>66</v>
      </c>
      <c r="G611" s="5">
        <v>201.25536797949457</v>
      </c>
      <c r="H611" s="2" t="s">
        <v>17</v>
      </c>
    </row>
    <row r="612" spans="2:8" ht="16.5" x14ac:dyDescent="0.3">
      <c r="B612" s="3">
        <v>1479</v>
      </c>
      <c r="C612" s="2" t="s">
        <v>14</v>
      </c>
      <c r="D612" s="10">
        <v>38859</v>
      </c>
      <c r="E612" s="2" t="s">
        <v>25</v>
      </c>
      <c r="F612" s="4">
        <v>63</v>
      </c>
      <c r="G612" s="5">
        <v>190.69209828626822</v>
      </c>
      <c r="H612" s="2" t="s">
        <v>17</v>
      </c>
    </row>
    <row r="613" spans="2:8" ht="16.5" x14ac:dyDescent="0.3">
      <c r="B613" s="3">
        <v>1619</v>
      </c>
      <c r="C613" s="2" t="s">
        <v>14</v>
      </c>
      <c r="D613" s="10">
        <v>38771</v>
      </c>
      <c r="E613" s="2" t="s">
        <v>25</v>
      </c>
      <c r="F613" s="4">
        <v>62</v>
      </c>
      <c r="G613" s="5">
        <v>188.23625463241646</v>
      </c>
      <c r="H613" s="2" t="s">
        <v>18</v>
      </c>
    </row>
    <row r="614" spans="2:8" ht="16.5" x14ac:dyDescent="0.3">
      <c r="B614" s="3">
        <v>177</v>
      </c>
      <c r="C614" s="2" t="s">
        <v>14</v>
      </c>
      <c r="D614" s="10">
        <v>38188</v>
      </c>
      <c r="E614" s="2" t="s">
        <v>25</v>
      </c>
      <c r="F614" s="4">
        <v>54</v>
      </c>
      <c r="G614" s="5">
        <v>164.30496670412208</v>
      </c>
      <c r="H614" s="2" t="s">
        <v>19</v>
      </c>
    </row>
    <row r="615" spans="2:8" ht="16.5" x14ac:dyDescent="0.3">
      <c r="B615" s="3">
        <v>972</v>
      </c>
      <c r="C615" s="2" t="s">
        <v>14</v>
      </c>
      <c r="D615" s="10">
        <v>38760</v>
      </c>
      <c r="E615" s="2" t="s">
        <v>25</v>
      </c>
      <c r="F615" s="4">
        <v>52</v>
      </c>
      <c r="G615" s="5">
        <v>158.33506008490392</v>
      </c>
      <c r="H615" s="2" t="s">
        <v>20</v>
      </c>
    </row>
    <row r="616" spans="2:8" ht="16.5" x14ac:dyDescent="0.3">
      <c r="B616" s="3">
        <v>759</v>
      </c>
      <c r="C616" s="2" t="s">
        <v>14</v>
      </c>
      <c r="D616" s="10">
        <v>38650</v>
      </c>
      <c r="E616" s="2" t="s">
        <v>25</v>
      </c>
      <c r="F616" s="4">
        <v>52</v>
      </c>
      <c r="G616" s="5">
        <v>157.72596503790041</v>
      </c>
      <c r="H616" s="2" t="s">
        <v>20</v>
      </c>
    </row>
    <row r="617" spans="2:8" ht="16.5" x14ac:dyDescent="0.3">
      <c r="B617" s="3">
        <v>580</v>
      </c>
      <c r="C617" s="2" t="s">
        <v>14</v>
      </c>
      <c r="D617" s="10">
        <v>38639</v>
      </c>
      <c r="E617" s="2" t="s">
        <v>25</v>
      </c>
      <c r="F617" s="4">
        <v>51</v>
      </c>
      <c r="G617" s="5">
        <v>154.40065127641515</v>
      </c>
      <c r="H617" s="2" t="s">
        <v>18</v>
      </c>
    </row>
    <row r="618" spans="2:8" ht="16.5" x14ac:dyDescent="0.3">
      <c r="B618" s="3">
        <v>1765</v>
      </c>
      <c r="C618" s="2" t="s">
        <v>14</v>
      </c>
      <c r="D618" s="10">
        <v>38595</v>
      </c>
      <c r="E618" s="2" t="s">
        <v>25</v>
      </c>
      <c r="F618" s="4">
        <v>50</v>
      </c>
      <c r="G618" s="5">
        <v>152.59801251978521</v>
      </c>
      <c r="H618" s="2" t="s">
        <v>18</v>
      </c>
    </row>
    <row r="619" spans="2:8" ht="16.5" x14ac:dyDescent="0.3">
      <c r="B619" s="3">
        <v>57</v>
      </c>
      <c r="C619" s="2" t="s">
        <v>14</v>
      </c>
      <c r="D619" s="10">
        <v>38166</v>
      </c>
      <c r="E619" s="2" t="s">
        <v>25</v>
      </c>
      <c r="F619" s="4">
        <v>49</v>
      </c>
      <c r="G619" s="5">
        <v>148.777847479907</v>
      </c>
      <c r="H619" s="2" t="s">
        <v>18</v>
      </c>
    </row>
    <row r="620" spans="2:8" ht="16.5" x14ac:dyDescent="0.3">
      <c r="B620" s="3">
        <v>930</v>
      </c>
      <c r="C620" s="2" t="s">
        <v>14</v>
      </c>
      <c r="D620" s="10">
        <v>38243</v>
      </c>
      <c r="E620" s="2" t="s">
        <v>25</v>
      </c>
      <c r="F620" s="4">
        <v>48</v>
      </c>
      <c r="G620" s="5">
        <v>145.9379301268051</v>
      </c>
      <c r="H620" s="2" t="s">
        <v>17</v>
      </c>
    </row>
    <row r="621" spans="2:8" ht="16.5" x14ac:dyDescent="0.3">
      <c r="B621" s="3">
        <v>1075</v>
      </c>
      <c r="C621" s="2" t="s">
        <v>14</v>
      </c>
      <c r="D621" s="10">
        <v>38639</v>
      </c>
      <c r="E621" s="2" t="s">
        <v>25</v>
      </c>
      <c r="F621" s="4">
        <v>45</v>
      </c>
      <c r="G621" s="5">
        <v>136.79350682205418</v>
      </c>
      <c r="H621" s="2" t="s">
        <v>18</v>
      </c>
    </row>
    <row r="622" spans="2:8" ht="16.5" x14ac:dyDescent="0.3">
      <c r="B622" s="3">
        <v>973</v>
      </c>
      <c r="C622" s="2" t="s">
        <v>14</v>
      </c>
      <c r="D622" s="10">
        <v>38947</v>
      </c>
      <c r="E622" s="2" t="s">
        <v>25</v>
      </c>
      <c r="F622" s="4">
        <v>44</v>
      </c>
      <c r="G622" s="5">
        <v>133.42498328468113</v>
      </c>
      <c r="H622" s="2" t="s">
        <v>20</v>
      </c>
    </row>
    <row r="623" spans="2:8" ht="16.5" x14ac:dyDescent="0.3">
      <c r="B623" s="3">
        <v>33</v>
      </c>
      <c r="C623" s="7" t="s">
        <v>14</v>
      </c>
      <c r="D623" s="10">
        <v>38155</v>
      </c>
      <c r="E623" s="2" t="s">
        <v>25</v>
      </c>
      <c r="F623" s="4">
        <v>41</v>
      </c>
      <c r="G623" s="5">
        <v>125.2697558819725</v>
      </c>
      <c r="H623" s="2" t="s">
        <v>19</v>
      </c>
    </row>
    <row r="624" spans="2:8" ht="16.5" x14ac:dyDescent="0.3">
      <c r="B624" s="3">
        <v>1177</v>
      </c>
      <c r="C624" s="2" t="s">
        <v>14</v>
      </c>
      <c r="D624" s="10">
        <v>38793</v>
      </c>
      <c r="E624" s="2" t="s">
        <v>25</v>
      </c>
      <c r="F624" s="4">
        <v>40</v>
      </c>
      <c r="G624" s="5">
        <v>122.63642805944112</v>
      </c>
      <c r="H624" s="2" t="s">
        <v>18</v>
      </c>
    </row>
    <row r="625" spans="2:8" ht="16.5" x14ac:dyDescent="0.3">
      <c r="B625" s="3">
        <v>112</v>
      </c>
      <c r="C625" s="2" t="s">
        <v>14</v>
      </c>
      <c r="D625" s="10">
        <v>38309</v>
      </c>
      <c r="E625" s="2" t="s">
        <v>25</v>
      </c>
      <c r="F625" s="4">
        <v>38</v>
      </c>
      <c r="G625" s="5">
        <v>115.86487308982943</v>
      </c>
      <c r="H625" s="2" t="s">
        <v>17</v>
      </c>
    </row>
    <row r="626" spans="2:8" ht="16.5" x14ac:dyDescent="0.3">
      <c r="B626" s="3">
        <v>804</v>
      </c>
      <c r="C626" s="2" t="s">
        <v>14</v>
      </c>
      <c r="D626" s="10">
        <v>38782</v>
      </c>
      <c r="E626" s="2" t="s">
        <v>25</v>
      </c>
      <c r="F626" s="4">
        <v>37</v>
      </c>
      <c r="G626" s="5">
        <v>112.77919739726129</v>
      </c>
      <c r="H626" s="2" t="s">
        <v>17</v>
      </c>
    </row>
    <row r="627" spans="2:8" ht="16.5" x14ac:dyDescent="0.3">
      <c r="B627" s="3">
        <v>1539</v>
      </c>
      <c r="C627" s="2" t="s">
        <v>14</v>
      </c>
      <c r="D627" s="10">
        <v>38562</v>
      </c>
      <c r="E627" s="2" t="s">
        <v>25</v>
      </c>
      <c r="F627" s="4">
        <v>33</v>
      </c>
      <c r="G627" s="5">
        <v>100.97055324855179</v>
      </c>
      <c r="H627" s="2" t="s">
        <v>17</v>
      </c>
    </row>
    <row r="628" spans="2:8" ht="16.5" x14ac:dyDescent="0.3">
      <c r="B628" s="3">
        <v>1570</v>
      </c>
      <c r="C628" s="2" t="s">
        <v>14</v>
      </c>
      <c r="D628" s="10">
        <v>38925</v>
      </c>
      <c r="E628" s="2" t="s">
        <v>25</v>
      </c>
      <c r="F628" s="4">
        <v>32</v>
      </c>
      <c r="G628" s="5">
        <v>98.04752721295516</v>
      </c>
      <c r="H628" s="2" t="s">
        <v>20</v>
      </c>
    </row>
    <row r="629" spans="2:8" ht="16.5" x14ac:dyDescent="0.3">
      <c r="B629" s="3">
        <v>1364</v>
      </c>
      <c r="C629" s="2" t="s">
        <v>14</v>
      </c>
      <c r="D629" s="10">
        <v>38155</v>
      </c>
      <c r="E629" s="2" t="s">
        <v>25</v>
      </c>
      <c r="F629" s="4">
        <v>31</v>
      </c>
      <c r="G629" s="5">
        <v>94.915314626942674</v>
      </c>
      <c r="H629" s="2" t="s">
        <v>18</v>
      </c>
    </row>
    <row r="630" spans="2:8" ht="16.5" x14ac:dyDescent="0.3">
      <c r="B630" s="3">
        <v>871</v>
      </c>
      <c r="C630" s="2" t="s">
        <v>14</v>
      </c>
      <c r="D630" s="10">
        <v>38848</v>
      </c>
      <c r="E630" s="2" t="s">
        <v>25</v>
      </c>
      <c r="F630" s="4">
        <v>28</v>
      </c>
      <c r="G630" s="5">
        <v>86.226420950611285</v>
      </c>
      <c r="H630" s="2" t="s">
        <v>17</v>
      </c>
    </row>
    <row r="631" spans="2:8" ht="16.5" x14ac:dyDescent="0.3">
      <c r="B631" s="3">
        <v>441</v>
      </c>
      <c r="C631" s="2" t="s">
        <v>14</v>
      </c>
      <c r="D631" s="10">
        <v>38430</v>
      </c>
      <c r="E631" s="2" t="s">
        <v>25</v>
      </c>
      <c r="F631" s="4">
        <v>27</v>
      </c>
      <c r="G631" s="5">
        <v>82.997777309268898</v>
      </c>
      <c r="H631" s="2" t="s">
        <v>17</v>
      </c>
    </row>
    <row r="632" spans="2:8" ht="16.5" x14ac:dyDescent="0.3">
      <c r="B632" s="3">
        <v>218</v>
      </c>
      <c r="C632" s="2" t="s">
        <v>14</v>
      </c>
      <c r="D632" s="10">
        <v>38441</v>
      </c>
      <c r="E632" s="2" t="s">
        <v>25</v>
      </c>
      <c r="F632" s="4">
        <v>23</v>
      </c>
      <c r="G632" s="5">
        <v>71.412597536524615</v>
      </c>
      <c r="H632" s="2" t="s">
        <v>18</v>
      </c>
    </row>
    <row r="633" spans="2:8" ht="16.5" x14ac:dyDescent="0.3">
      <c r="B633" s="3">
        <v>1230</v>
      </c>
      <c r="C633" s="2" t="s">
        <v>14</v>
      </c>
      <c r="D633" s="10">
        <v>38375</v>
      </c>
      <c r="E633" s="2" t="s">
        <v>25</v>
      </c>
      <c r="F633" s="4">
        <v>23</v>
      </c>
      <c r="G633" s="5">
        <v>70.867520556192943</v>
      </c>
      <c r="H633" s="2" t="s">
        <v>17</v>
      </c>
    </row>
    <row r="634" spans="2:8" ht="16.5" x14ac:dyDescent="0.3">
      <c r="B634" s="3">
        <v>468</v>
      </c>
      <c r="C634" s="2" t="s">
        <v>14</v>
      </c>
      <c r="D634" s="10">
        <v>38529</v>
      </c>
      <c r="E634" s="2" t="s">
        <v>25</v>
      </c>
      <c r="F634" s="4">
        <v>22</v>
      </c>
      <c r="G634" s="5">
        <v>68.355074793823817</v>
      </c>
      <c r="H634" s="2" t="s">
        <v>20</v>
      </c>
    </row>
    <row r="635" spans="2:8" ht="16.5" x14ac:dyDescent="0.3">
      <c r="B635" s="3">
        <v>1871</v>
      </c>
      <c r="C635" s="2" t="s">
        <v>14</v>
      </c>
      <c r="D635" s="10">
        <v>38353</v>
      </c>
      <c r="E635" s="2" t="s">
        <v>25</v>
      </c>
      <c r="F635" s="4">
        <v>21</v>
      </c>
      <c r="G635" s="5">
        <v>64.683872648507389</v>
      </c>
      <c r="H635" s="2" t="s">
        <v>18</v>
      </c>
    </row>
    <row r="636" spans="2:8" ht="16.5" x14ac:dyDescent="0.3">
      <c r="B636" s="3">
        <v>1481</v>
      </c>
      <c r="C636" s="2" t="s">
        <v>14</v>
      </c>
      <c r="D636" s="10">
        <v>38694</v>
      </c>
      <c r="E636" s="2" t="s">
        <v>25</v>
      </c>
      <c r="F636" s="4">
        <v>20</v>
      </c>
      <c r="G636" s="5">
        <v>61.944091716082518</v>
      </c>
      <c r="H636" s="2" t="s">
        <v>18</v>
      </c>
    </row>
    <row r="637" spans="2:8" ht="16.5" x14ac:dyDescent="0.3">
      <c r="B637" s="3">
        <v>381</v>
      </c>
      <c r="C637" s="2" t="s">
        <v>14</v>
      </c>
      <c r="D637" s="10">
        <v>38001</v>
      </c>
      <c r="E637" s="2" t="s">
        <v>25</v>
      </c>
      <c r="F637" s="4">
        <v>20</v>
      </c>
      <c r="G637" s="5">
        <v>62.18277208256027</v>
      </c>
      <c r="H637" s="2" t="s">
        <v>19</v>
      </c>
    </row>
    <row r="638" spans="2:8" ht="16.5" x14ac:dyDescent="0.3">
      <c r="B638" s="3">
        <v>304</v>
      </c>
      <c r="C638" s="2" t="s">
        <v>14</v>
      </c>
      <c r="D638" s="10">
        <v>38859</v>
      </c>
      <c r="E638" s="2" t="s">
        <v>25</v>
      </c>
      <c r="F638" s="4">
        <v>18</v>
      </c>
      <c r="G638" s="5">
        <v>56.272584064658759</v>
      </c>
      <c r="H638" s="2" t="s">
        <v>18</v>
      </c>
    </row>
    <row r="639" spans="2:8" ht="16.5" x14ac:dyDescent="0.3">
      <c r="B639" s="3">
        <v>1812</v>
      </c>
      <c r="C639" s="2" t="s">
        <v>14</v>
      </c>
      <c r="D639" s="10">
        <v>38848</v>
      </c>
      <c r="E639" s="2" t="s">
        <v>25</v>
      </c>
      <c r="F639" s="4">
        <v>14</v>
      </c>
      <c r="G639" s="5">
        <v>43.795902693300988</v>
      </c>
      <c r="H639" s="2" t="s">
        <v>17</v>
      </c>
    </row>
    <row r="640" spans="2:8" ht="16.5" x14ac:dyDescent="0.3">
      <c r="B640" s="3">
        <v>1636</v>
      </c>
      <c r="C640" s="2" t="s">
        <v>14</v>
      </c>
      <c r="D640" s="10">
        <v>38969</v>
      </c>
      <c r="E640" s="2" t="s">
        <v>25</v>
      </c>
      <c r="F640" s="4">
        <v>11</v>
      </c>
      <c r="G640" s="5">
        <v>35.303927193880931</v>
      </c>
      <c r="H640" s="2" t="s">
        <v>18</v>
      </c>
    </row>
    <row r="641" spans="2:8" ht="16.5" x14ac:dyDescent="0.3">
      <c r="B641" s="3">
        <v>245</v>
      </c>
      <c r="C641" s="2" t="s">
        <v>14</v>
      </c>
      <c r="D641" s="10">
        <v>38177</v>
      </c>
      <c r="E641" s="2" t="s">
        <v>25</v>
      </c>
      <c r="F641" s="4">
        <v>5</v>
      </c>
      <c r="G641" s="5">
        <v>17.198905576452098</v>
      </c>
      <c r="H641" s="2" t="s">
        <v>20</v>
      </c>
    </row>
    <row r="642" spans="2:8" ht="16.5" x14ac:dyDescent="0.3">
      <c r="B642" s="3">
        <v>1633</v>
      </c>
      <c r="C642" s="2" t="s">
        <v>14</v>
      </c>
      <c r="D642" s="10">
        <v>38111</v>
      </c>
      <c r="E642" s="2" t="s">
        <v>25</v>
      </c>
      <c r="F642" s="4">
        <v>5</v>
      </c>
      <c r="G642" s="5">
        <v>17.11095820057195</v>
      </c>
      <c r="H642" s="2" t="s">
        <v>20</v>
      </c>
    </row>
    <row r="643" spans="2:8" ht="16.5" x14ac:dyDescent="0.3">
      <c r="B643" s="3">
        <v>448</v>
      </c>
      <c r="C643" s="2" t="s">
        <v>14</v>
      </c>
      <c r="D643" s="10">
        <v>38001</v>
      </c>
      <c r="E643" s="2" t="s">
        <v>25</v>
      </c>
      <c r="F643" s="4">
        <v>4</v>
      </c>
      <c r="G643" s="5">
        <v>14.170380845910964</v>
      </c>
      <c r="H643" s="2" t="s">
        <v>20</v>
      </c>
    </row>
    <row r="644" spans="2:8" ht="16.5" x14ac:dyDescent="0.3">
      <c r="B644" s="3">
        <v>822</v>
      </c>
      <c r="C644" s="2" t="s">
        <v>14</v>
      </c>
      <c r="D644" s="10">
        <v>38639</v>
      </c>
      <c r="E644" s="2" t="s">
        <v>25</v>
      </c>
      <c r="F644" s="4">
        <v>2</v>
      </c>
      <c r="G644" s="5">
        <v>8.0012184182764319</v>
      </c>
      <c r="H644" s="2" t="s">
        <v>19</v>
      </c>
    </row>
    <row r="645" spans="2:8" ht="16.5" x14ac:dyDescent="0.3">
      <c r="B645" s="3">
        <v>276</v>
      </c>
      <c r="C645" s="2" t="s">
        <v>14</v>
      </c>
      <c r="D645" s="10">
        <v>38573</v>
      </c>
      <c r="E645" s="2" t="s">
        <v>25</v>
      </c>
      <c r="F645" s="4">
        <v>0</v>
      </c>
      <c r="G645" s="5">
        <v>1.5831115612014064</v>
      </c>
      <c r="H645" s="2" t="s">
        <v>18</v>
      </c>
    </row>
    <row r="646" spans="2:8" ht="16.5" x14ac:dyDescent="0.3">
      <c r="B646" s="3">
        <v>261</v>
      </c>
      <c r="C646" s="2" t="s">
        <v>14</v>
      </c>
      <c r="D646" s="10">
        <v>38914</v>
      </c>
      <c r="E646" s="2" t="s">
        <v>25</v>
      </c>
      <c r="F646" s="4">
        <v>-1</v>
      </c>
      <c r="G646" s="5">
        <v>-1.930462865623249</v>
      </c>
      <c r="H646" s="2" t="s">
        <v>17</v>
      </c>
    </row>
    <row r="647" spans="2:8" ht="16.5" x14ac:dyDescent="0.3">
      <c r="B647" s="3">
        <v>1103</v>
      </c>
      <c r="C647" s="2" t="s">
        <v>14</v>
      </c>
      <c r="D647" s="10">
        <v>38782</v>
      </c>
      <c r="E647" s="2" t="s">
        <v>25</v>
      </c>
      <c r="F647" s="4">
        <v>-2</v>
      </c>
      <c r="G647" s="5">
        <v>-3.6886090441469834</v>
      </c>
      <c r="H647" s="2" t="s">
        <v>19</v>
      </c>
    </row>
    <row r="648" spans="2:8" ht="16.5" x14ac:dyDescent="0.3">
      <c r="B648" s="3">
        <v>1784</v>
      </c>
      <c r="C648" s="2" t="s">
        <v>14</v>
      </c>
      <c r="D648" s="10">
        <v>38903</v>
      </c>
      <c r="E648" s="2" t="s">
        <v>25</v>
      </c>
      <c r="F648" s="4">
        <v>-5</v>
      </c>
      <c r="G648" s="5">
        <v>-12.649706737241745</v>
      </c>
      <c r="H648" s="2" t="s">
        <v>18</v>
      </c>
    </row>
    <row r="649" spans="2:8" ht="16.5" x14ac:dyDescent="0.3">
      <c r="B649" s="3">
        <v>1141</v>
      </c>
      <c r="C649" s="2" t="s">
        <v>14</v>
      </c>
      <c r="D649" s="10">
        <v>38309</v>
      </c>
      <c r="E649" s="2" t="s">
        <v>25</v>
      </c>
      <c r="F649" s="4">
        <v>-8</v>
      </c>
      <c r="G649" s="5">
        <v>-21.981669305596434</v>
      </c>
      <c r="H649" s="2" t="s">
        <v>19</v>
      </c>
    </row>
    <row r="650" spans="2:8" ht="16.5" x14ac:dyDescent="0.3">
      <c r="B650" s="3">
        <v>1119</v>
      </c>
      <c r="C650" s="2" t="s">
        <v>14</v>
      </c>
      <c r="D650" s="10">
        <v>38023</v>
      </c>
      <c r="E650" s="2" t="s">
        <v>25</v>
      </c>
      <c r="F650" s="4">
        <v>-8</v>
      </c>
      <c r="G650" s="5">
        <v>-21.770000035096253</v>
      </c>
      <c r="H650" s="2" t="s">
        <v>19</v>
      </c>
    </row>
    <row r="651" spans="2:8" ht="16.5" x14ac:dyDescent="0.3">
      <c r="B651" s="3">
        <v>1573</v>
      </c>
      <c r="C651" s="2" t="s">
        <v>10</v>
      </c>
      <c r="D651" s="10">
        <v>38320</v>
      </c>
      <c r="E651" s="2" t="s">
        <v>24</v>
      </c>
      <c r="F651" s="4">
        <v>91</v>
      </c>
      <c r="G651" s="5">
        <v>275.55805251311767</v>
      </c>
      <c r="H651" s="2" t="s">
        <v>20</v>
      </c>
    </row>
    <row r="652" spans="2:8" ht="16.5" x14ac:dyDescent="0.3">
      <c r="B652" s="3">
        <v>889</v>
      </c>
      <c r="C652" s="2" t="s">
        <v>10</v>
      </c>
      <c r="D652" s="10">
        <v>38199</v>
      </c>
      <c r="E652" s="2" t="s">
        <v>24</v>
      </c>
      <c r="F652" s="4">
        <v>86</v>
      </c>
      <c r="G652" s="5">
        <v>260.00914889996403</v>
      </c>
      <c r="H652" s="2" t="s">
        <v>17</v>
      </c>
    </row>
    <row r="653" spans="2:8" ht="16.5" x14ac:dyDescent="0.3">
      <c r="B653" s="3">
        <v>352</v>
      </c>
      <c r="C653" s="2" t="s">
        <v>10</v>
      </c>
      <c r="D653" s="10">
        <v>38364</v>
      </c>
      <c r="E653" s="2" t="s">
        <v>24</v>
      </c>
      <c r="F653" s="4">
        <v>85</v>
      </c>
      <c r="G653" s="5">
        <v>256.96799909003533</v>
      </c>
      <c r="H653" s="2" t="s">
        <v>20</v>
      </c>
    </row>
    <row r="654" spans="2:8" ht="16.5" x14ac:dyDescent="0.3">
      <c r="B654" s="3">
        <v>1791</v>
      </c>
      <c r="C654" s="2" t="s">
        <v>10</v>
      </c>
      <c r="D654" s="10">
        <v>38441</v>
      </c>
      <c r="E654" s="2" t="s">
        <v>24</v>
      </c>
      <c r="F654" s="4">
        <v>82</v>
      </c>
      <c r="G654" s="5">
        <v>248.22787993853669</v>
      </c>
      <c r="H654" s="2" t="s">
        <v>17</v>
      </c>
    </row>
    <row r="655" spans="2:8" ht="16.5" x14ac:dyDescent="0.3">
      <c r="B655" s="3">
        <v>677</v>
      </c>
      <c r="C655" s="2" t="s">
        <v>10</v>
      </c>
      <c r="D655" s="10">
        <v>38474</v>
      </c>
      <c r="E655" s="2" t="s">
        <v>24</v>
      </c>
      <c r="F655" s="4">
        <v>75</v>
      </c>
      <c r="G655" s="5">
        <v>226.81359807971779</v>
      </c>
      <c r="H655" s="2" t="s">
        <v>17</v>
      </c>
    </row>
    <row r="656" spans="2:8" ht="16.5" x14ac:dyDescent="0.3">
      <c r="B656" s="3">
        <v>94</v>
      </c>
      <c r="C656" s="2" t="s">
        <v>10</v>
      </c>
      <c r="D656" s="10">
        <v>38848</v>
      </c>
      <c r="E656" s="2" t="s">
        <v>24</v>
      </c>
      <c r="F656" s="4">
        <v>58</v>
      </c>
      <c r="G656" s="5">
        <v>176.47069512712616</v>
      </c>
      <c r="H656" s="2" t="s">
        <v>18</v>
      </c>
    </row>
    <row r="657" spans="2:8" ht="16.5" x14ac:dyDescent="0.3">
      <c r="B657" s="3">
        <v>6</v>
      </c>
      <c r="C657" s="2" t="s">
        <v>10</v>
      </c>
      <c r="D657" s="10">
        <v>38683</v>
      </c>
      <c r="E657" s="2" t="s">
        <v>24</v>
      </c>
      <c r="F657" s="4">
        <v>58</v>
      </c>
      <c r="G657" s="5">
        <v>175.99097407072162</v>
      </c>
      <c r="H657" s="2" t="s">
        <v>18</v>
      </c>
    </row>
    <row r="658" spans="2:8" ht="16.5" x14ac:dyDescent="0.3">
      <c r="B658" s="3">
        <v>1194</v>
      </c>
      <c r="C658" s="2" t="s">
        <v>10</v>
      </c>
      <c r="D658" s="10">
        <v>38980</v>
      </c>
      <c r="E658" s="2" t="s">
        <v>24</v>
      </c>
      <c r="F658" s="4">
        <v>57</v>
      </c>
      <c r="G658" s="5">
        <v>172.52313391180516</v>
      </c>
      <c r="H658" s="2" t="s">
        <v>17</v>
      </c>
    </row>
    <row r="659" spans="2:8" ht="16.5" x14ac:dyDescent="0.3">
      <c r="B659" s="3">
        <v>823</v>
      </c>
      <c r="C659" s="2" t="s">
        <v>10</v>
      </c>
      <c r="D659" s="10">
        <v>38947</v>
      </c>
      <c r="E659" s="2" t="s">
        <v>24</v>
      </c>
      <c r="F659" s="4">
        <v>54</v>
      </c>
      <c r="G659" s="5">
        <v>164.14962862314266</v>
      </c>
      <c r="H659" s="2" t="s">
        <v>18</v>
      </c>
    </row>
    <row r="660" spans="2:8" ht="16.5" x14ac:dyDescent="0.3">
      <c r="B660" s="3">
        <v>1725</v>
      </c>
      <c r="C660" s="2" t="s">
        <v>10</v>
      </c>
      <c r="D660" s="10">
        <v>38562</v>
      </c>
      <c r="E660" s="2" t="s">
        <v>24</v>
      </c>
      <c r="F660" s="4">
        <v>53</v>
      </c>
      <c r="G660" s="5">
        <v>160.76900841046421</v>
      </c>
      <c r="H660" s="2" t="s">
        <v>19</v>
      </c>
    </row>
    <row r="661" spans="2:8" ht="16.5" x14ac:dyDescent="0.3">
      <c r="B661" s="3">
        <v>1257</v>
      </c>
      <c r="C661" s="2" t="s">
        <v>10</v>
      </c>
      <c r="D661" s="10">
        <v>38276</v>
      </c>
      <c r="E661" s="2" t="s">
        <v>24</v>
      </c>
      <c r="F661" s="4">
        <v>46</v>
      </c>
      <c r="G661" s="5">
        <v>139.93969189998913</v>
      </c>
      <c r="H661" s="2" t="s">
        <v>18</v>
      </c>
    </row>
    <row r="662" spans="2:8" ht="16.5" x14ac:dyDescent="0.3">
      <c r="B662" s="3">
        <v>668</v>
      </c>
      <c r="C662" s="2" t="s">
        <v>10</v>
      </c>
      <c r="D662" s="10">
        <v>38595</v>
      </c>
      <c r="E662" s="2" t="s">
        <v>24</v>
      </c>
      <c r="F662" s="4">
        <v>43</v>
      </c>
      <c r="G662" s="5">
        <v>131.45497532370047</v>
      </c>
      <c r="H662" s="2" t="s">
        <v>18</v>
      </c>
    </row>
    <row r="663" spans="2:8" ht="16.5" x14ac:dyDescent="0.3">
      <c r="B663" s="3">
        <v>428</v>
      </c>
      <c r="C663" s="2" t="s">
        <v>10</v>
      </c>
      <c r="D663" s="10">
        <v>38265</v>
      </c>
      <c r="E663" s="2" t="s">
        <v>24</v>
      </c>
      <c r="F663" s="4">
        <v>41</v>
      </c>
      <c r="G663" s="5">
        <v>125.18937528559893</v>
      </c>
      <c r="H663" s="2" t="s">
        <v>19</v>
      </c>
    </row>
    <row r="664" spans="2:8" ht="16.5" x14ac:dyDescent="0.3">
      <c r="B664" s="3">
        <v>990</v>
      </c>
      <c r="C664" s="2" t="s">
        <v>10</v>
      </c>
      <c r="D664" s="10">
        <v>38034</v>
      </c>
      <c r="E664" s="2" t="s">
        <v>24</v>
      </c>
      <c r="F664" s="4">
        <v>38</v>
      </c>
      <c r="G664" s="5">
        <v>115.96163338782357</v>
      </c>
      <c r="H664" s="2" t="s">
        <v>17</v>
      </c>
    </row>
    <row r="665" spans="2:8" ht="16.5" x14ac:dyDescent="0.3">
      <c r="B665" s="3">
        <v>1085</v>
      </c>
      <c r="C665" s="2" t="s">
        <v>10</v>
      </c>
      <c r="D665" s="10">
        <v>38463</v>
      </c>
      <c r="E665" s="2" t="s">
        <v>24</v>
      </c>
      <c r="F665" s="4">
        <v>30</v>
      </c>
      <c r="G665" s="5">
        <v>91.838519584417725</v>
      </c>
      <c r="H665" s="2" t="s">
        <v>17</v>
      </c>
    </row>
    <row r="666" spans="2:8" ht="16.5" x14ac:dyDescent="0.3">
      <c r="B666" s="3">
        <v>1299</v>
      </c>
      <c r="C666" s="2" t="s">
        <v>10</v>
      </c>
      <c r="D666" s="10">
        <v>38661</v>
      </c>
      <c r="E666" s="2" t="s">
        <v>24</v>
      </c>
      <c r="F666" s="4">
        <v>29</v>
      </c>
      <c r="G666" s="5">
        <v>90.05707639133125</v>
      </c>
      <c r="H666" s="2" t="s">
        <v>18</v>
      </c>
    </row>
    <row r="667" spans="2:8" ht="16.5" x14ac:dyDescent="0.3">
      <c r="B667" s="3">
        <v>1480</v>
      </c>
      <c r="C667" s="2" t="s">
        <v>10</v>
      </c>
      <c r="D667" s="10">
        <v>38177</v>
      </c>
      <c r="E667" s="2" t="s">
        <v>24</v>
      </c>
      <c r="F667" s="4">
        <v>29</v>
      </c>
      <c r="G667" s="5">
        <v>89.589016206328608</v>
      </c>
      <c r="H667" s="2" t="s">
        <v>19</v>
      </c>
    </row>
    <row r="668" spans="2:8" ht="16.5" x14ac:dyDescent="0.3">
      <c r="B668" s="3">
        <v>1888</v>
      </c>
      <c r="C668" s="2" t="s">
        <v>10</v>
      </c>
      <c r="D668" s="10">
        <v>38551</v>
      </c>
      <c r="E668" s="2" t="s">
        <v>24</v>
      </c>
      <c r="F668" s="4">
        <v>24</v>
      </c>
      <c r="G668" s="5">
        <v>73.811151860326262</v>
      </c>
      <c r="H668" s="2" t="s">
        <v>19</v>
      </c>
    </row>
    <row r="669" spans="2:8" ht="16.5" x14ac:dyDescent="0.3">
      <c r="B669" s="3">
        <v>1283</v>
      </c>
      <c r="C669" s="2" t="s">
        <v>10</v>
      </c>
      <c r="D669" s="10">
        <v>38375</v>
      </c>
      <c r="E669" s="2" t="s">
        <v>24</v>
      </c>
      <c r="F669" s="4">
        <v>23</v>
      </c>
      <c r="G669" s="5">
        <v>70.69661605650883</v>
      </c>
      <c r="H669" s="2" t="s">
        <v>20</v>
      </c>
    </row>
    <row r="670" spans="2:8" ht="16.5" x14ac:dyDescent="0.3">
      <c r="B670" s="3">
        <v>1387</v>
      </c>
      <c r="C670" s="2" t="s">
        <v>10</v>
      </c>
      <c r="D670" s="10">
        <v>38980</v>
      </c>
      <c r="E670" s="2" t="s">
        <v>24</v>
      </c>
      <c r="F670" s="4">
        <v>21</v>
      </c>
      <c r="G670" s="5">
        <v>64.784207766072953</v>
      </c>
      <c r="H670" s="2" t="s">
        <v>19</v>
      </c>
    </row>
    <row r="671" spans="2:8" ht="16.5" x14ac:dyDescent="0.3">
      <c r="B671" s="3">
        <v>119</v>
      </c>
      <c r="C671" s="2" t="s">
        <v>10</v>
      </c>
      <c r="D671" s="10">
        <v>38859</v>
      </c>
      <c r="E671" s="2" t="s">
        <v>24</v>
      </c>
      <c r="F671" s="4">
        <v>20</v>
      </c>
      <c r="G671" s="5">
        <v>62.366566165716954</v>
      </c>
      <c r="H671" s="2" t="s">
        <v>20</v>
      </c>
    </row>
    <row r="672" spans="2:8" ht="16.5" x14ac:dyDescent="0.3">
      <c r="B672" s="3">
        <v>1333</v>
      </c>
      <c r="C672" s="2" t="s">
        <v>10</v>
      </c>
      <c r="D672" s="10">
        <v>38419</v>
      </c>
      <c r="E672" s="2" t="s">
        <v>24</v>
      </c>
      <c r="F672" s="4">
        <v>14</v>
      </c>
      <c r="G672" s="5">
        <v>43.998808725631548</v>
      </c>
      <c r="H672" s="2" t="s">
        <v>18</v>
      </c>
    </row>
    <row r="673" spans="2:8" ht="16.5" x14ac:dyDescent="0.3">
      <c r="B673" s="3">
        <v>1648</v>
      </c>
      <c r="C673" s="2" t="s">
        <v>10</v>
      </c>
      <c r="D673" s="10">
        <v>38078</v>
      </c>
      <c r="E673" s="2" t="s">
        <v>24</v>
      </c>
      <c r="F673" s="4">
        <v>13</v>
      </c>
      <c r="G673" s="5">
        <v>40.990045684129242</v>
      </c>
      <c r="H673" s="2" t="s">
        <v>18</v>
      </c>
    </row>
    <row r="674" spans="2:8" ht="16.5" x14ac:dyDescent="0.3">
      <c r="B674" s="3">
        <v>1611</v>
      </c>
      <c r="C674" s="2" t="s">
        <v>10</v>
      </c>
      <c r="D674" s="10">
        <v>38078</v>
      </c>
      <c r="E674" s="2" t="s">
        <v>24</v>
      </c>
      <c r="F674" s="4">
        <v>12</v>
      </c>
      <c r="G674" s="5">
        <v>38.183005482105493</v>
      </c>
      <c r="H674" s="2" t="s">
        <v>19</v>
      </c>
    </row>
    <row r="675" spans="2:8" ht="16.5" x14ac:dyDescent="0.3">
      <c r="B675" s="3">
        <v>1242</v>
      </c>
      <c r="C675" s="2" t="s">
        <v>10</v>
      </c>
      <c r="D675" s="10">
        <v>38452</v>
      </c>
      <c r="E675" s="2" t="s">
        <v>24</v>
      </c>
      <c r="F675" s="4">
        <v>9</v>
      </c>
      <c r="G675" s="5">
        <v>29.206434361888643</v>
      </c>
      <c r="H675" s="2" t="s">
        <v>20</v>
      </c>
    </row>
    <row r="676" spans="2:8" ht="16.5" x14ac:dyDescent="0.3">
      <c r="B676" s="3">
        <v>1518</v>
      </c>
      <c r="C676" s="2" t="s">
        <v>10</v>
      </c>
      <c r="D676" s="10">
        <v>38166</v>
      </c>
      <c r="E676" s="2" t="s">
        <v>24</v>
      </c>
      <c r="F676" s="4">
        <v>9</v>
      </c>
      <c r="G676" s="5">
        <v>28.459065178844462</v>
      </c>
      <c r="H676" s="2" t="s">
        <v>18</v>
      </c>
    </row>
    <row r="677" spans="2:8" ht="16.5" x14ac:dyDescent="0.3">
      <c r="B677" s="3">
        <v>1605</v>
      </c>
      <c r="C677" s="2" t="s">
        <v>10</v>
      </c>
      <c r="D677" s="10">
        <v>39035</v>
      </c>
      <c r="E677" s="2" t="s">
        <v>24</v>
      </c>
      <c r="F677" s="4">
        <v>6</v>
      </c>
      <c r="G677" s="5">
        <v>20.057205766736782</v>
      </c>
      <c r="H677" s="2" t="s">
        <v>18</v>
      </c>
    </row>
    <row r="678" spans="2:8" ht="16.5" x14ac:dyDescent="0.3">
      <c r="B678" s="3">
        <v>1237</v>
      </c>
      <c r="C678" s="2" t="s">
        <v>10</v>
      </c>
      <c r="D678" s="10">
        <v>38078</v>
      </c>
      <c r="E678" s="2" t="s">
        <v>24</v>
      </c>
      <c r="F678" s="4">
        <v>6</v>
      </c>
      <c r="G678" s="5">
        <v>20.244957158318631</v>
      </c>
      <c r="H678" s="2" t="s">
        <v>19</v>
      </c>
    </row>
    <row r="679" spans="2:8" ht="16.5" x14ac:dyDescent="0.3">
      <c r="B679" s="3">
        <v>1193</v>
      </c>
      <c r="C679" s="2" t="s">
        <v>10</v>
      </c>
      <c r="D679" s="10">
        <v>38397</v>
      </c>
      <c r="E679" s="2" t="s">
        <v>24</v>
      </c>
      <c r="F679" s="4">
        <v>5</v>
      </c>
      <c r="G679" s="5">
        <v>17.384002396298932</v>
      </c>
      <c r="H679" s="2" t="s">
        <v>19</v>
      </c>
    </row>
    <row r="680" spans="2:8" ht="16.5" x14ac:dyDescent="0.3">
      <c r="B680" s="3">
        <v>996</v>
      </c>
      <c r="C680" s="2" t="s">
        <v>10</v>
      </c>
      <c r="D680" s="10">
        <v>38243</v>
      </c>
      <c r="E680" s="2" t="s">
        <v>24</v>
      </c>
      <c r="F680" s="4">
        <v>4</v>
      </c>
      <c r="G680" s="5">
        <v>13.654188955553082</v>
      </c>
      <c r="H680" s="2" t="s">
        <v>19</v>
      </c>
    </row>
    <row r="681" spans="2:8" ht="16.5" x14ac:dyDescent="0.3">
      <c r="B681" s="3">
        <v>1671</v>
      </c>
      <c r="C681" s="2" t="s">
        <v>10</v>
      </c>
      <c r="D681" s="10">
        <v>38925</v>
      </c>
      <c r="E681" s="2" t="s">
        <v>24</v>
      </c>
      <c r="F681" s="4">
        <v>-1</v>
      </c>
      <c r="G681" s="5">
        <v>-0.59949529532525503</v>
      </c>
      <c r="H681" s="2" t="s">
        <v>17</v>
      </c>
    </row>
    <row r="682" spans="2:8" ht="16.5" x14ac:dyDescent="0.3">
      <c r="B682" s="3">
        <v>1396</v>
      </c>
      <c r="C682" s="2" t="s">
        <v>10</v>
      </c>
      <c r="D682" s="10">
        <v>38430</v>
      </c>
      <c r="E682" s="2" t="s">
        <v>24</v>
      </c>
      <c r="F682" s="4">
        <v>-4</v>
      </c>
      <c r="G682" s="5">
        <v>-10.155624843092607</v>
      </c>
      <c r="H682" s="2" t="s">
        <v>17</v>
      </c>
    </row>
    <row r="683" spans="2:8" ht="16.5" x14ac:dyDescent="0.3">
      <c r="B683" s="3">
        <v>313</v>
      </c>
      <c r="C683" s="2" t="s">
        <v>10</v>
      </c>
      <c r="D683" s="10">
        <v>38716</v>
      </c>
      <c r="E683" s="2" t="s">
        <v>24</v>
      </c>
      <c r="F683" s="4">
        <v>-9</v>
      </c>
      <c r="G683" s="5">
        <v>-24.966227969201331</v>
      </c>
      <c r="H683" s="2" t="s">
        <v>18</v>
      </c>
    </row>
    <row r="684" spans="2:8" ht="16.5" x14ac:dyDescent="0.3">
      <c r="B684" s="3">
        <v>1695</v>
      </c>
      <c r="C684" s="2" t="s">
        <v>10</v>
      </c>
      <c r="D684" s="10">
        <v>38551</v>
      </c>
      <c r="E684" s="2" t="s">
        <v>22</v>
      </c>
      <c r="F684" s="4">
        <v>95</v>
      </c>
      <c r="G684" s="5">
        <v>286.97940760158696</v>
      </c>
      <c r="H684" s="2" t="s">
        <v>17</v>
      </c>
    </row>
    <row r="685" spans="2:8" ht="16.5" x14ac:dyDescent="0.3">
      <c r="B685" s="3">
        <v>1142</v>
      </c>
      <c r="C685" s="2" t="s">
        <v>10</v>
      </c>
      <c r="D685" s="10">
        <v>38529</v>
      </c>
      <c r="E685" s="2" t="s">
        <v>22</v>
      </c>
      <c r="F685" s="4">
        <v>95</v>
      </c>
      <c r="G685" s="5">
        <v>286.66171116702549</v>
      </c>
      <c r="H685" s="2" t="s">
        <v>17</v>
      </c>
    </row>
    <row r="686" spans="2:8" ht="16.5" x14ac:dyDescent="0.3">
      <c r="B686" s="3">
        <v>1052</v>
      </c>
      <c r="C686" s="2" t="s">
        <v>10</v>
      </c>
      <c r="D686" s="10">
        <v>38804</v>
      </c>
      <c r="E686" s="2" t="s">
        <v>22</v>
      </c>
      <c r="F686" s="4">
        <v>91</v>
      </c>
      <c r="G686" s="5">
        <v>275.5094232943423</v>
      </c>
      <c r="H686" s="2" t="s">
        <v>18</v>
      </c>
    </row>
    <row r="687" spans="2:8" ht="16.5" x14ac:dyDescent="0.3">
      <c r="B687" s="3">
        <v>897</v>
      </c>
      <c r="C687" s="2" t="s">
        <v>10</v>
      </c>
      <c r="D687" s="10">
        <v>38188</v>
      </c>
      <c r="E687" s="2" t="s">
        <v>22</v>
      </c>
      <c r="F687" s="4">
        <v>91</v>
      </c>
      <c r="G687" s="5">
        <v>274.77216405152751</v>
      </c>
      <c r="H687" s="2" t="s">
        <v>17</v>
      </c>
    </row>
    <row r="688" spans="2:8" ht="16.5" x14ac:dyDescent="0.3">
      <c r="B688" s="3">
        <v>1453</v>
      </c>
      <c r="C688" s="2" t="s">
        <v>10</v>
      </c>
      <c r="D688" s="10">
        <v>38936</v>
      </c>
      <c r="E688" s="2" t="s">
        <v>22</v>
      </c>
      <c r="F688" s="4">
        <v>90</v>
      </c>
      <c r="G688" s="5">
        <v>272.35779457225038</v>
      </c>
      <c r="H688" s="2" t="s">
        <v>18</v>
      </c>
    </row>
    <row r="689" spans="2:8" ht="16.5" x14ac:dyDescent="0.3">
      <c r="B689" s="3">
        <v>1300</v>
      </c>
      <c r="C689" s="2" t="s">
        <v>10</v>
      </c>
      <c r="D689" s="10">
        <v>38100</v>
      </c>
      <c r="E689" s="2" t="s">
        <v>22</v>
      </c>
      <c r="F689" s="4">
        <v>88</v>
      </c>
      <c r="G689" s="5">
        <v>266.36925289616937</v>
      </c>
      <c r="H689" s="2" t="s">
        <v>18</v>
      </c>
    </row>
    <row r="690" spans="2:8" ht="16.5" x14ac:dyDescent="0.3">
      <c r="B690" s="3">
        <v>1578</v>
      </c>
      <c r="C690" s="2" t="s">
        <v>10</v>
      </c>
      <c r="D690" s="10">
        <v>39002</v>
      </c>
      <c r="E690" s="2" t="s">
        <v>22</v>
      </c>
      <c r="F690" s="4">
        <v>82</v>
      </c>
      <c r="G690" s="5">
        <v>248.42543228494586</v>
      </c>
      <c r="H690" s="2" t="s">
        <v>20</v>
      </c>
    </row>
    <row r="691" spans="2:8" ht="16.5" x14ac:dyDescent="0.3">
      <c r="B691" s="3">
        <v>189</v>
      </c>
      <c r="C691" s="2" t="s">
        <v>10</v>
      </c>
      <c r="D691" s="10">
        <v>38518</v>
      </c>
      <c r="E691" s="2" t="s">
        <v>22</v>
      </c>
      <c r="F691" s="4">
        <v>82</v>
      </c>
      <c r="G691" s="5">
        <v>247.46177448016923</v>
      </c>
      <c r="H691" s="2" t="s">
        <v>19</v>
      </c>
    </row>
    <row r="692" spans="2:8" ht="16.5" x14ac:dyDescent="0.3">
      <c r="B692" s="3">
        <v>1100</v>
      </c>
      <c r="C692" s="2" t="s">
        <v>10</v>
      </c>
      <c r="D692" s="10">
        <v>39079</v>
      </c>
      <c r="E692" s="2" t="s">
        <v>22</v>
      </c>
      <c r="F692" s="4">
        <v>80</v>
      </c>
      <c r="G692" s="5">
        <v>241.53786763068013</v>
      </c>
      <c r="H692" s="2" t="s">
        <v>18</v>
      </c>
    </row>
    <row r="693" spans="2:8" ht="16.5" x14ac:dyDescent="0.3">
      <c r="B693" s="3">
        <v>1490</v>
      </c>
      <c r="C693" s="2" t="s">
        <v>10</v>
      </c>
      <c r="D693" s="10">
        <v>38232</v>
      </c>
      <c r="E693" s="2" t="s">
        <v>22</v>
      </c>
      <c r="F693" s="4">
        <v>79</v>
      </c>
      <c r="G693" s="5">
        <v>239.15028034352162</v>
      </c>
      <c r="H693" s="2" t="s">
        <v>19</v>
      </c>
    </row>
    <row r="694" spans="2:8" ht="16.5" x14ac:dyDescent="0.3">
      <c r="B694" s="3">
        <v>1660</v>
      </c>
      <c r="C694" s="2" t="s">
        <v>10</v>
      </c>
      <c r="D694" s="10">
        <v>38122</v>
      </c>
      <c r="E694" s="2" t="s">
        <v>22</v>
      </c>
      <c r="F694" s="4">
        <v>73</v>
      </c>
      <c r="G694" s="5">
        <v>221.16800423559653</v>
      </c>
      <c r="H694" s="2" t="s">
        <v>19</v>
      </c>
    </row>
    <row r="695" spans="2:8" ht="16.5" x14ac:dyDescent="0.3">
      <c r="B695" s="3">
        <v>303</v>
      </c>
      <c r="C695" s="2" t="s">
        <v>10</v>
      </c>
      <c r="D695" s="10">
        <v>38111</v>
      </c>
      <c r="E695" s="2" t="s">
        <v>22</v>
      </c>
      <c r="F695" s="4">
        <v>70</v>
      </c>
      <c r="G695" s="5">
        <v>211.43323649343893</v>
      </c>
      <c r="H695" s="2" t="s">
        <v>18</v>
      </c>
    </row>
    <row r="696" spans="2:8" ht="16.5" x14ac:dyDescent="0.3">
      <c r="B696" s="3">
        <v>746</v>
      </c>
      <c r="C696" s="2" t="s">
        <v>10</v>
      </c>
      <c r="D696" s="10">
        <v>38859</v>
      </c>
      <c r="E696" s="2" t="s">
        <v>22</v>
      </c>
      <c r="F696" s="4">
        <v>68</v>
      </c>
      <c r="G696" s="5">
        <v>205.86039765882776</v>
      </c>
      <c r="H696" s="2" t="s">
        <v>19</v>
      </c>
    </row>
    <row r="697" spans="2:8" ht="16.5" x14ac:dyDescent="0.3">
      <c r="B697" s="3">
        <v>82</v>
      </c>
      <c r="C697" s="2" t="s">
        <v>10</v>
      </c>
      <c r="D697" s="10">
        <v>38562</v>
      </c>
      <c r="E697" s="2" t="s">
        <v>22</v>
      </c>
      <c r="F697" s="4">
        <v>67</v>
      </c>
      <c r="G697" s="5">
        <v>203.01428430380912</v>
      </c>
      <c r="H697" s="2" t="s">
        <v>18</v>
      </c>
    </row>
    <row r="698" spans="2:8" ht="16.5" x14ac:dyDescent="0.3">
      <c r="B698" s="3">
        <v>1492</v>
      </c>
      <c r="C698" s="2" t="s">
        <v>10</v>
      </c>
      <c r="D698" s="10">
        <v>38342</v>
      </c>
      <c r="E698" s="2" t="s">
        <v>22</v>
      </c>
      <c r="F698" s="4">
        <v>67</v>
      </c>
      <c r="G698" s="5">
        <v>202.43601829550036</v>
      </c>
      <c r="H698" s="2" t="s">
        <v>19</v>
      </c>
    </row>
    <row r="699" spans="2:8" ht="16.5" x14ac:dyDescent="0.3">
      <c r="B699" s="3">
        <v>1057</v>
      </c>
      <c r="C699" s="2" t="s">
        <v>10</v>
      </c>
      <c r="D699" s="10">
        <v>38254</v>
      </c>
      <c r="E699" s="2" t="s">
        <v>22</v>
      </c>
      <c r="F699" s="4">
        <v>63</v>
      </c>
      <c r="G699" s="5">
        <v>190.20945346469671</v>
      </c>
      <c r="H699" s="2" t="s">
        <v>20</v>
      </c>
    </row>
    <row r="700" spans="2:8" ht="16.5" x14ac:dyDescent="0.3">
      <c r="B700" s="3">
        <v>61</v>
      </c>
      <c r="C700" s="2" t="s">
        <v>10</v>
      </c>
      <c r="D700" s="10">
        <v>38672</v>
      </c>
      <c r="E700" s="2" t="s">
        <v>22</v>
      </c>
      <c r="F700" s="4">
        <v>62</v>
      </c>
      <c r="G700" s="5">
        <v>189.25415891346557</v>
      </c>
      <c r="H700" s="2" t="s">
        <v>18</v>
      </c>
    </row>
    <row r="701" spans="2:8" ht="16.5" x14ac:dyDescent="0.3">
      <c r="B701" s="3">
        <v>994</v>
      </c>
      <c r="C701" s="2" t="s">
        <v>10</v>
      </c>
      <c r="D701" s="10">
        <v>38133</v>
      </c>
      <c r="E701" s="2" t="s">
        <v>22</v>
      </c>
      <c r="F701" s="4">
        <v>62</v>
      </c>
      <c r="G701" s="5">
        <v>187.43238539805822</v>
      </c>
      <c r="H701" s="2" t="s">
        <v>17</v>
      </c>
    </row>
    <row r="702" spans="2:8" ht="16.5" x14ac:dyDescent="0.3">
      <c r="B702" s="3">
        <v>767</v>
      </c>
      <c r="C702" s="2" t="s">
        <v>10</v>
      </c>
      <c r="D702" s="10">
        <v>39057</v>
      </c>
      <c r="E702" s="2" t="s">
        <v>22</v>
      </c>
      <c r="F702" s="4">
        <v>59</v>
      </c>
      <c r="G702" s="5">
        <v>178.89597357687876</v>
      </c>
      <c r="H702" s="2" t="s">
        <v>17</v>
      </c>
    </row>
    <row r="703" spans="2:8" ht="16.5" x14ac:dyDescent="0.3">
      <c r="B703" s="3">
        <v>1087</v>
      </c>
      <c r="C703" s="2" t="s">
        <v>10</v>
      </c>
      <c r="D703" s="10">
        <v>38463</v>
      </c>
      <c r="E703" s="2" t="s">
        <v>22</v>
      </c>
      <c r="F703" s="4">
        <v>58</v>
      </c>
      <c r="G703" s="5">
        <v>175.7935070061545</v>
      </c>
      <c r="H703" s="2" t="s">
        <v>18</v>
      </c>
    </row>
    <row r="704" spans="2:8" ht="16.5" x14ac:dyDescent="0.3">
      <c r="B704" s="3">
        <v>608</v>
      </c>
      <c r="C704" s="2" t="s">
        <v>10</v>
      </c>
      <c r="D704" s="10">
        <v>38254</v>
      </c>
      <c r="E704" s="2" t="s">
        <v>22</v>
      </c>
      <c r="F704" s="4">
        <v>58</v>
      </c>
      <c r="G704" s="5">
        <v>176.00311303023639</v>
      </c>
      <c r="H704" s="2" t="s">
        <v>20</v>
      </c>
    </row>
    <row r="705" spans="2:8" ht="16.5" x14ac:dyDescent="0.3">
      <c r="B705" s="3">
        <v>187</v>
      </c>
      <c r="C705" s="2" t="s">
        <v>10</v>
      </c>
      <c r="D705" s="10">
        <v>38793</v>
      </c>
      <c r="E705" s="2" t="s">
        <v>22</v>
      </c>
      <c r="F705" s="4">
        <v>57</v>
      </c>
      <c r="G705" s="5">
        <v>172.92421427081234</v>
      </c>
      <c r="H705" s="2" t="s">
        <v>17</v>
      </c>
    </row>
    <row r="706" spans="2:8" ht="16.5" x14ac:dyDescent="0.3">
      <c r="B706" s="3">
        <v>1080</v>
      </c>
      <c r="C706" s="2" t="s">
        <v>10</v>
      </c>
      <c r="D706" s="10">
        <v>38529</v>
      </c>
      <c r="E706" s="2" t="s">
        <v>22</v>
      </c>
      <c r="F706" s="4">
        <v>56</v>
      </c>
      <c r="G706" s="5">
        <v>170.16525129894848</v>
      </c>
      <c r="H706" s="2" t="s">
        <v>17</v>
      </c>
    </row>
    <row r="707" spans="2:8" ht="16.5" x14ac:dyDescent="0.3">
      <c r="B707" s="3">
        <v>172</v>
      </c>
      <c r="C707" s="2" t="s">
        <v>10</v>
      </c>
      <c r="D707" s="10">
        <v>38045</v>
      </c>
      <c r="E707" s="2" t="s">
        <v>22</v>
      </c>
      <c r="F707" s="4">
        <v>55</v>
      </c>
      <c r="G707" s="5">
        <v>167.55415680156585</v>
      </c>
      <c r="H707" s="2" t="s">
        <v>17</v>
      </c>
    </row>
    <row r="708" spans="2:8" ht="16.5" x14ac:dyDescent="0.3">
      <c r="B708" s="3">
        <v>143</v>
      </c>
      <c r="C708" s="2" t="s">
        <v>10</v>
      </c>
      <c r="D708" s="10">
        <v>38386</v>
      </c>
      <c r="E708" s="2" t="s">
        <v>22</v>
      </c>
      <c r="F708" s="4">
        <v>46</v>
      </c>
      <c r="G708" s="5">
        <v>139.75509706516939</v>
      </c>
      <c r="H708" s="2" t="s">
        <v>17</v>
      </c>
    </row>
    <row r="709" spans="2:8" ht="16.5" x14ac:dyDescent="0.3">
      <c r="B709" s="3">
        <v>219</v>
      </c>
      <c r="C709" s="2" t="s">
        <v>10</v>
      </c>
      <c r="D709" s="10">
        <v>38386</v>
      </c>
      <c r="E709" s="2" t="s">
        <v>22</v>
      </c>
      <c r="F709" s="4">
        <v>41</v>
      </c>
      <c r="G709" s="5">
        <v>125.23475441561757</v>
      </c>
      <c r="H709" s="2" t="s">
        <v>20</v>
      </c>
    </row>
    <row r="710" spans="2:8" ht="16.5" x14ac:dyDescent="0.3">
      <c r="B710" s="3">
        <v>473</v>
      </c>
      <c r="C710" s="2" t="s">
        <v>10</v>
      </c>
      <c r="D710" s="10">
        <v>38430</v>
      </c>
      <c r="E710" s="2" t="s">
        <v>22</v>
      </c>
      <c r="F710" s="4">
        <v>40</v>
      </c>
      <c r="G710" s="5">
        <v>122.53928167294391</v>
      </c>
      <c r="H710" s="2" t="s">
        <v>18</v>
      </c>
    </row>
    <row r="711" spans="2:8" ht="16.5" x14ac:dyDescent="0.3">
      <c r="B711" s="3">
        <v>368</v>
      </c>
      <c r="C711" s="2" t="s">
        <v>10</v>
      </c>
      <c r="D711" s="10">
        <v>38903</v>
      </c>
      <c r="E711" s="2" t="s">
        <v>22</v>
      </c>
      <c r="F711" s="4">
        <v>37</v>
      </c>
      <c r="G711" s="5">
        <v>113.0101592216552</v>
      </c>
      <c r="H711" s="2" t="s">
        <v>18</v>
      </c>
    </row>
    <row r="712" spans="2:8" ht="16.5" x14ac:dyDescent="0.3">
      <c r="B712" s="3">
        <v>400</v>
      </c>
      <c r="C712" s="2" t="s">
        <v>10</v>
      </c>
      <c r="D712" s="10">
        <v>38397</v>
      </c>
      <c r="E712" s="2" t="s">
        <v>22</v>
      </c>
      <c r="F712" s="4">
        <v>36</v>
      </c>
      <c r="G712" s="5">
        <v>110.39391248869612</v>
      </c>
      <c r="H712" s="2" t="s">
        <v>20</v>
      </c>
    </row>
    <row r="713" spans="2:8" ht="16.5" x14ac:dyDescent="0.3">
      <c r="B713" s="3">
        <v>792</v>
      </c>
      <c r="C713" s="2" t="s">
        <v>10</v>
      </c>
      <c r="D713" s="10">
        <v>38089</v>
      </c>
      <c r="E713" s="2" t="s">
        <v>22</v>
      </c>
      <c r="F713" s="4">
        <v>36</v>
      </c>
      <c r="G713" s="5">
        <v>110.09171904672033</v>
      </c>
      <c r="H713" s="2" t="s">
        <v>20</v>
      </c>
    </row>
    <row r="714" spans="2:8" ht="16.5" x14ac:dyDescent="0.3">
      <c r="B714" s="3">
        <v>212</v>
      </c>
      <c r="C714" s="2" t="s">
        <v>10</v>
      </c>
      <c r="D714" s="10">
        <v>38848</v>
      </c>
      <c r="E714" s="2" t="s">
        <v>22</v>
      </c>
      <c r="F714" s="4">
        <v>31</v>
      </c>
      <c r="G714" s="5">
        <v>95.13200096066403</v>
      </c>
      <c r="H714" s="2" t="s">
        <v>20</v>
      </c>
    </row>
    <row r="715" spans="2:8" ht="16.5" x14ac:dyDescent="0.3">
      <c r="B715" s="3">
        <v>1554</v>
      </c>
      <c r="C715" s="2" t="s">
        <v>10</v>
      </c>
      <c r="D715" s="10">
        <v>38067</v>
      </c>
      <c r="E715" s="2" t="s">
        <v>22</v>
      </c>
      <c r="F715" s="4">
        <v>31</v>
      </c>
      <c r="G715" s="5">
        <v>94.662914692651583</v>
      </c>
      <c r="H715" s="2" t="s">
        <v>17</v>
      </c>
    </row>
    <row r="716" spans="2:8" ht="16.5" x14ac:dyDescent="0.3">
      <c r="B716" s="3">
        <v>1386</v>
      </c>
      <c r="C716" s="2" t="s">
        <v>10</v>
      </c>
      <c r="D716" s="10">
        <v>39024</v>
      </c>
      <c r="E716" s="2" t="s">
        <v>22</v>
      </c>
      <c r="F716" s="4">
        <v>28</v>
      </c>
      <c r="G716" s="5">
        <v>86.468289532216389</v>
      </c>
      <c r="H716" s="2" t="s">
        <v>17</v>
      </c>
    </row>
    <row r="717" spans="2:8" ht="16.5" x14ac:dyDescent="0.3">
      <c r="B717" s="3">
        <v>1021</v>
      </c>
      <c r="C717" s="2" t="s">
        <v>10</v>
      </c>
      <c r="D717" s="10">
        <v>38595</v>
      </c>
      <c r="E717" s="2" t="s">
        <v>22</v>
      </c>
      <c r="F717" s="4">
        <v>28</v>
      </c>
      <c r="G717" s="5">
        <v>86.322091823923344</v>
      </c>
      <c r="H717" s="2" t="s">
        <v>20</v>
      </c>
    </row>
    <row r="718" spans="2:8" ht="16.5" x14ac:dyDescent="0.3">
      <c r="B718" s="3">
        <v>264</v>
      </c>
      <c r="C718" s="2" t="s">
        <v>10</v>
      </c>
      <c r="D718" s="10">
        <v>38485</v>
      </c>
      <c r="E718" s="2" t="s">
        <v>22</v>
      </c>
      <c r="F718" s="4">
        <v>28</v>
      </c>
      <c r="G718" s="5">
        <v>86.788113277044275</v>
      </c>
      <c r="H718" s="2" t="s">
        <v>19</v>
      </c>
    </row>
    <row r="719" spans="2:8" ht="16.5" x14ac:dyDescent="0.3">
      <c r="B719" s="3">
        <v>544</v>
      </c>
      <c r="C719" s="2" t="s">
        <v>10</v>
      </c>
      <c r="D719" s="10">
        <v>38738</v>
      </c>
      <c r="E719" s="2" t="s">
        <v>22</v>
      </c>
      <c r="F719" s="4">
        <v>25</v>
      </c>
      <c r="G719" s="5">
        <v>76.920283125674487</v>
      </c>
      <c r="H719" s="2" t="s">
        <v>17</v>
      </c>
    </row>
    <row r="720" spans="2:8" ht="16.5" x14ac:dyDescent="0.3">
      <c r="B720" s="3">
        <v>679</v>
      </c>
      <c r="C720" s="2" t="s">
        <v>10</v>
      </c>
      <c r="D720" s="10">
        <v>38485</v>
      </c>
      <c r="E720" s="2" t="s">
        <v>22</v>
      </c>
      <c r="F720" s="4">
        <v>25</v>
      </c>
      <c r="G720" s="5">
        <v>75.944187671627063</v>
      </c>
      <c r="H720" s="2" t="s">
        <v>17</v>
      </c>
    </row>
    <row r="721" spans="2:8" ht="16.5" x14ac:dyDescent="0.3">
      <c r="B721" s="3">
        <v>1254</v>
      </c>
      <c r="C721" s="2" t="s">
        <v>10</v>
      </c>
      <c r="D721" s="10">
        <v>38309</v>
      </c>
      <c r="E721" s="2" t="s">
        <v>22</v>
      </c>
      <c r="F721" s="4">
        <v>19</v>
      </c>
      <c r="G721" s="5">
        <v>58.769535018680784</v>
      </c>
      <c r="H721" s="2" t="s">
        <v>17</v>
      </c>
    </row>
    <row r="722" spans="2:8" ht="16.5" x14ac:dyDescent="0.3">
      <c r="B722" s="3">
        <v>1689</v>
      </c>
      <c r="C722" s="2" t="s">
        <v>10</v>
      </c>
      <c r="D722" s="10">
        <v>38980</v>
      </c>
      <c r="E722" s="2" t="s">
        <v>22</v>
      </c>
      <c r="F722" s="4">
        <v>18</v>
      </c>
      <c r="G722" s="5">
        <v>56.570167419014545</v>
      </c>
      <c r="H722" s="2" t="s">
        <v>20</v>
      </c>
    </row>
    <row r="723" spans="2:8" ht="16.5" x14ac:dyDescent="0.3">
      <c r="B723" s="3">
        <v>425</v>
      </c>
      <c r="C723" s="2" t="s">
        <v>10</v>
      </c>
      <c r="D723" s="10">
        <v>38375</v>
      </c>
      <c r="E723" s="2" t="s">
        <v>22</v>
      </c>
      <c r="F723" s="4">
        <v>17</v>
      </c>
      <c r="G723" s="5">
        <v>53.565793196028118</v>
      </c>
      <c r="H723" s="2" t="s">
        <v>20</v>
      </c>
    </row>
    <row r="724" spans="2:8" ht="16.5" x14ac:dyDescent="0.3">
      <c r="B724" s="3">
        <v>1669</v>
      </c>
      <c r="C724" s="2" t="s">
        <v>10</v>
      </c>
      <c r="D724" s="10">
        <v>38331</v>
      </c>
      <c r="E724" s="2" t="s">
        <v>22</v>
      </c>
      <c r="F724" s="4">
        <v>16</v>
      </c>
      <c r="G724" s="5">
        <v>50.709076483884871</v>
      </c>
      <c r="H724" s="2" t="s">
        <v>20</v>
      </c>
    </row>
    <row r="725" spans="2:8" ht="16.5" x14ac:dyDescent="0.3">
      <c r="B725" s="3">
        <v>951</v>
      </c>
      <c r="C725" s="2" t="s">
        <v>10</v>
      </c>
      <c r="D725" s="10">
        <v>38155</v>
      </c>
      <c r="E725" s="2" t="s">
        <v>22</v>
      </c>
      <c r="F725" s="4">
        <v>15</v>
      </c>
      <c r="G725" s="5">
        <v>47.749438891041251</v>
      </c>
      <c r="H725" s="2" t="s">
        <v>19</v>
      </c>
    </row>
    <row r="726" spans="2:8" ht="16.5" x14ac:dyDescent="0.3">
      <c r="B726" s="3">
        <v>856</v>
      </c>
      <c r="C726" s="2" t="s">
        <v>10</v>
      </c>
      <c r="D726" s="10">
        <v>38089</v>
      </c>
      <c r="E726" s="2" t="s">
        <v>22</v>
      </c>
      <c r="F726" s="4">
        <v>11</v>
      </c>
      <c r="G726" s="5">
        <v>35.299860689817372</v>
      </c>
      <c r="H726" s="2" t="s">
        <v>20</v>
      </c>
    </row>
    <row r="727" spans="2:8" ht="16.5" x14ac:dyDescent="0.3">
      <c r="B727" s="3">
        <v>743</v>
      </c>
      <c r="C727" s="2" t="s">
        <v>10</v>
      </c>
      <c r="D727" s="10">
        <v>38540</v>
      </c>
      <c r="E727" s="2" t="s">
        <v>22</v>
      </c>
      <c r="F727" s="4">
        <v>8</v>
      </c>
      <c r="G727" s="5">
        <v>25.810666689825588</v>
      </c>
      <c r="H727" s="2" t="s">
        <v>20</v>
      </c>
    </row>
    <row r="728" spans="2:8" ht="16.5" x14ac:dyDescent="0.3">
      <c r="B728" s="3">
        <v>1872</v>
      </c>
      <c r="C728" s="2" t="s">
        <v>10</v>
      </c>
      <c r="D728" s="10">
        <v>38122</v>
      </c>
      <c r="E728" s="2" t="s">
        <v>22</v>
      </c>
      <c r="F728" s="4">
        <v>2</v>
      </c>
      <c r="G728" s="5">
        <v>7.9938401735771141</v>
      </c>
      <c r="H728" s="2" t="s">
        <v>17</v>
      </c>
    </row>
    <row r="729" spans="2:8" ht="16.5" x14ac:dyDescent="0.3">
      <c r="B729" s="3">
        <v>1865</v>
      </c>
      <c r="C729" s="2" t="s">
        <v>10</v>
      </c>
      <c r="D729" s="10">
        <v>38903</v>
      </c>
      <c r="E729" s="2" t="s">
        <v>22</v>
      </c>
      <c r="F729" s="4">
        <v>-2</v>
      </c>
      <c r="G729" s="5">
        <v>-3.5924377444896751</v>
      </c>
      <c r="H729" s="2" t="s">
        <v>17</v>
      </c>
    </row>
    <row r="730" spans="2:8" ht="16.5" x14ac:dyDescent="0.3">
      <c r="B730" s="3">
        <v>76</v>
      </c>
      <c r="C730" s="2" t="s">
        <v>10</v>
      </c>
      <c r="D730" s="10">
        <v>38782</v>
      </c>
      <c r="E730" s="2" t="s">
        <v>22</v>
      </c>
      <c r="F730" s="4">
        <v>-2</v>
      </c>
      <c r="G730" s="5">
        <v>-3.941491558920891</v>
      </c>
      <c r="H730" s="2" t="s">
        <v>19</v>
      </c>
    </row>
    <row r="731" spans="2:8" ht="16.5" x14ac:dyDescent="0.3">
      <c r="B731" s="3">
        <v>981</v>
      </c>
      <c r="C731" s="2" t="s">
        <v>10</v>
      </c>
      <c r="D731" s="10">
        <v>38584</v>
      </c>
      <c r="E731" s="2" t="s">
        <v>22</v>
      </c>
      <c r="F731" s="4">
        <v>-6</v>
      </c>
      <c r="G731" s="5">
        <v>-15.854559071603056</v>
      </c>
      <c r="H731" s="2" t="s">
        <v>18</v>
      </c>
    </row>
    <row r="732" spans="2:8" ht="16.5" x14ac:dyDescent="0.3">
      <c r="B732" s="3">
        <v>1260</v>
      </c>
      <c r="C732" s="2" t="s">
        <v>10</v>
      </c>
      <c r="D732" s="10">
        <v>38023</v>
      </c>
      <c r="E732" s="2" t="s">
        <v>22</v>
      </c>
      <c r="F732" s="4">
        <v>-6</v>
      </c>
      <c r="G732" s="5">
        <v>-16.23714349589131</v>
      </c>
      <c r="H732" s="2" t="s">
        <v>19</v>
      </c>
    </row>
    <row r="733" spans="2:8" ht="16.5" x14ac:dyDescent="0.3">
      <c r="B733" s="3">
        <v>627</v>
      </c>
      <c r="C733" s="2" t="s">
        <v>10</v>
      </c>
      <c r="D733" s="10">
        <v>38859</v>
      </c>
      <c r="E733" s="2" t="s">
        <v>22</v>
      </c>
      <c r="F733" s="4">
        <v>-8</v>
      </c>
      <c r="G733" s="5">
        <v>-21.533260342562944</v>
      </c>
      <c r="H733" s="2" t="s">
        <v>17</v>
      </c>
    </row>
    <row r="734" spans="2:8" ht="16.5" x14ac:dyDescent="0.3">
      <c r="B734" s="3">
        <v>1773</v>
      </c>
      <c r="C734" s="2" t="s">
        <v>10</v>
      </c>
      <c r="D734" s="10">
        <v>38188</v>
      </c>
      <c r="E734" s="2" t="s">
        <v>22</v>
      </c>
      <c r="F734" s="4">
        <v>-10</v>
      </c>
      <c r="G734" s="5">
        <v>-27.449007372488328</v>
      </c>
      <c r="H734" s="2" t="s">
        <v>18</v>
      </c>
    </row>
    <row r="735" spans="2:8" ht="16.5" x14ac:dyDescent="0.3">
      <c r="B735" s="3">
        <v>865</v>
      </c>
      <c r="C735" s="2" t="s">
        <v>10</v>
      </c>
      <c r="D735" s="10">
        <v>38034</v>
      </c>
      <c r="E735" s="2" t="s">
        <v>22</v>
      </c>
      <c r="F735" s="4">
        <v>-10</v>
      </c>
      <c r="G735" s="5">
        <v>-27.724939048319342</v>
      </c>
      <c r="H735" s="2" t="s">
        <v>18</v>
      </c>
    </row>
    <row r="736" spans="2:8" ht="16.5" x14ac:dyDescent="0.3">
      <c r="B736" s="3">
        <v>346</v>
      </c>
      <c r="C736" s="2" t="s">
        <v>10</v>
      </c>
      <c r="D736" s="10">
        <v>38309</v>
      </c>
      <c r="E736" s="2" t="s">
        <v>21</v>
      </c>
      <c r="F736" s="4">
        <v>95</v>
      </c>
      <c r="G736" s="5">
        <v>286.86402627293558</v>
      </c>
      <c r="H736" s="2" t="s">
        <v>19</v>
      </c>
    </row>
    <row r="737" spans="2:8" ht="16.5" x14ac:dyDescent="0.3">
      <c r="B737" s="3">
        <v>618</v>
      </c>
      <c r="C737" s="2" t="s">
        <v>10</v>
      </c>
      <c r="D737" s="10">
        <v>38826</v>
      </c>
      <c r="E737" s="2" t="s">
        <v>21</v>
      </c>
      <c r="F737" s="4">
        <v>90</v>
      </c>
      <c r="G737" s="5">
        <v>272.58718593660444</v>
      </c>
      <c r="H737" s="2" t="s">
        <v>17</v>
      </c>
    </row>
    <row r="738" spans="2:8" ht="16.5" x14ac:dyDescent="0.3">
      <c r="B738" s="3">
        <v>1182</v>
      </c>
      <c r="C738" s="2" t="s">
        <v>10</v>
      </c>
      <c r="D738" s="10">
        <v>38221</v>
      </c>
      <c r="E738" s="2" t="s">
        <v>21</v>
      </c>
      <c r="F738" s="4">
        <v>88</v>
      </c>
      <c r="G738" s="5">
        <v>265.74766319973446</v>
      </c>
      <c r="H738" s="2" t="s">
        <v>20</v>
      </c>
    </row>
    <row r="739" spans="2:8" ht="16.5" x14ac:dyDescent="0.3">
      <c r="B739" s="3">
        <v>1104</v>
      </c>
      <c r="C739" s="2" t="s">
        <v>10</v>
      </c>
      <c r="D739" s="10">
        <v>38265</v>
      </c>
      <c r="E739" s="2" t="s">
        <v>21</v>
      </c>
      <c r="F739" s="4">
        <v>81</v>
      </c>
      <c r="G739" s="5">
        <v>245.36857839567088</v>
      </c>
      <c r="H739" s="2" t="s">
        <v>17</v>
      </c>
    </row>
    <row r="740" spans="2:8" ht="16.5" x14ac:dyDescent="0.3">
      <c r="B740" s="3">
        <v>1842</v>
      </c>
      <c r="C740" s="2" t="s">
        <v>10</v>
      </c>
      <c r="D740" s="10">
        <v>38089</v>
      </c>
      <c r="E740" s="2" t="s">
        <v>21</v>
      </c>
      <c r="F740" s="4">
        <v>80</v>
      </c>
      <c r="G740" s="5">
        <v>241.83353913915346</v>
      </c>
      <c r="H740" s="2" t="s">
        <v>18</v>
      </c>
    </row>
    <row r="741" spans="2:8" ht="16.5" x14ac:dyDescent="0.3">
      <c r="B741" s="3">
        <v>900</v>
      </c>
      <c r="C741" s="2" t="s">
        <v>10</v>
      </c>
      <c r="D741" s="10">
        <v>38067</v>
      </c>
      <c r="E741" s="2" t="s">
        <v>21</v>
      </c>
      <c r="F741" s="4">
        <v>80</v>
      </c>
      <c r="G741" s="5">
        <v>241.74723336571216</v>
      </c>
      <c r="H741" s="2" t="s">
        <v>18</v>
      </c>
    </row>
    <row r="742" spans="2:8" ht="16.5" x14ac:dyDescent="0.3">
      <c r="B742" s="3">
        <v>516</v>
      </c>
      <c r="C742" s="2" t="s">
        <v>10</v>
      </c>
      <c r="D742" s="10">
        <v>38606</v>
      </c>
      <c r="E742" s="2" t="s">
        <v>21</v>
      </c>
      <c r="F742" s="4">
        <v>79</v>
      </c>
      <c r="G742" s="5">
        <v>238.78594564649822</v>
      </c>
      <c r="H742" s="2" t="s">
        <v>17</v>
      </c>
    </row>
    <row r="743" spans="2:8" ht="16.5" x14ac:dyDescent="0.3">
      <c r="B743" s="3">
        <v>1049</v>
      </c>
      <c r="C743" s="2" t="s">
        <v>10</v>
      </c>
      <c r="D743" s="10">
        <v>38210</v>
      </c>
      <c r="E743" s="2" t="s">
        <v>21</v>
      </c>
      <c r="F743" s="4">
        <v>79</v>
      </c>
      <c r="G743" s="5">
        <v>238.63617965265877</v>
      </c>
      <c r="H743" s="2" t="s">
        <v>20</v>
      </c>
    </row>
    <row r="744" spans="2:8" ht="16.5" x14ac:dyDescent="0.3">
      <c r="B744" s="3">
        <v>99</v>
      </c>
      <c r="C744" s="2" t="s">
        <v>10</v>
      </c>
      <c r="D744" s="10">
        <v>38738</v>
      </c>
      <c r="E744" s="2" t="s">
        <v>21</v>
      </c>
      <c r="F744" s="4">
        <v>75</v>
      </c>
      <c r="G744" s="5">
        <v>226.73977333901354</v>
      </c>
      <c r="H744" s="2" t="s">
        <v>17</v>
      </c>
    </row>
    <row r="745" spans="2:8" ht="16.5" x14ac:dyDescent="0.3">
      <c r="B745" s="3">
        <v>815</v>
      </c>
      <c r="C745" s="2" t="s">
        <v>10</v>
      </c>
      <c r="D745" s="10">
        <v>38738</v>
      </c>
      <c r="E745" s="2" t="s">
        <v>21</v>
      </c>
      <c r="F745" s="4">
        <v>73</v>
      </c>
      <c r="G745" s="5">
        <v>220.50049794203733</v>
      </c>
      <c r="H745" s="2" t="s">
        <v>20</v>
      </c>
    </row>
    <row r="746" spans="2:8" ht="16.5" x14ac:dyDescent="0.3">
      <c r="B746" s="3">
        <v>8</v>
      </c>
      <c r="C746" s="2" t="s">
        <v>10</v>
      </c>
      <c r="D746" s="10">
        <v>39068</v>
      </c>
      <c r="E746" s="2" t="s">
        <v>21</v>
      </c>
      <c r="F746" s="4">
        <v>72</v>
      </c>
      <c r="G746" s="5">
        <v>217.83965386113226</v>
      </c>
      <c r="H746" s="2" t="s">
        <v>18</v>
      </c>
    </row>
    <row r="747" spans="2:8" ht="16.5" x14ac:dyDescent="0.3">
      <c r="B747" s="3">
        <v>1711</v>
      </c>
      <c r="C747" s="2" t="s">
        <v>10</v>
      </c>
      <c r="D747" s="10">
        <v>38804</v>
      </c>
      <c r="E747" s="2" t="s">
        <v>21</v>
      </c>
      <c r="F747" s="4">
        <v>72</v>
      </c>
      <c r="G747" s="5">
        <v>217.88587173222501</v>
      </c>
      <c r="H747" s="2" t="s">
        <v>19</v>
      </c>
    </row>
    <row r="748" spans="2:8" ht="16.5" x14ac:dyDescent="0.3">
      <c r="B748" s="3">
        <v>595</v>
      </c>
      <c r="C748" s="2" t="s">
        <v>10</v>
      </c>
      <c r="D748" s="10">
        <v>38364</v>
      </c>
      <c r="E748" s="2" t="s">
        <v>21</v>
      </c>
      <c r="F748" s="4">
        <v>68</v>
      </c>
      <c r="G748" s="5">
        <v>205.95905527766212</v>
      </c>
      <c r="H748" s="2" t="s">
        <v>17</v>
      </c>
    </row>
    <row r="749" spans="2:8" ht="16.5" x14ac:dyDescent="0.3">
      <c r="B749" s="3">
        <v>1874</v>
      </c>
      <c r="C749" s="2" t="s">
        <v>10</v>
      </c>
      <c r="D749" s="10">
        <v>38353</v>
      </c>
      <c r="E749" s="2" t="s">
        <v>21</v>
      </c>
      <c r="F749" s="4">
        <v>63</v>
      </c>
      <c r="G749" s="5">
        <v>191.14760672109483</v>
      </c>
      <c r="H749" s="2" t="s">
        <v>17</v>
      </c>
    </row>
    <row r="750" spans="2:8" ht="16.5" x14ac:dyDescent="0.3">
      <c r="B750" s="3">
        <v>1311</v>
      </c>
      <c r="C750" s="2" t="s">
        <v>10</v>
      </c>
      <c r="D750" s="10">
        <v>38221</v>
      </c>
      <c r="E750" s="2" t="s">
        <v>21</v>
      </c>
      <c r="F750" s="4">
        <v>63</v>
      </c>
      <c r="G750" s="5">
        <v>191.07967670509865</v>
      </c>
      <c r="H750" s="2" t="s">
        <v>17</v>
      </c>
    </row>
    <row r="751" spans="2:8" ht="16.5" x14ac:dyDescent="0.3">
      <c r="B751" s="3">
        <v>1894</v>
      </c>
      <c r="C751" s="2" t="s">
        <v>10</v>
      </c>
      <c r="D751" s="10">
        <v>38122</v>
      </c>
      <c r="E751" s="2" t="s">
        <v>21</v>
      </c>
      <c r="F751" s="4">
        <v>60</v>
      </c>
      <c r="G751" s="5">
        <v>181.87034788891373</v>
      </c>
      <c r="H751" s="2" t="s">
        <v>20</v>
      </c>
    </row>
    <row r="752" spans="2:8" ht="16.5" x14ac:dyDescent="0.3">
      <c r="B752" s="3">
        <v>1128</v>
      </c>
      <c r="C752" s="2" t="s">
        <v>10</v>
      </c>
      <c r="D752" s="10">
        <v>38562</v>
      </c>
      <c r="E752" s="2" t="s">
        <v>21</v>
      </c>
      <c r="F752" s="4">
        <v>57</v>
      </c>
      <c r="G752" s="5">
        <v>172.66966829976792</v>
      </c>
      <c r="H752" s="2" t="s">
        <v>19</v>
      </c>
    </row>
    <row r="753" spans="2:8" ht="16.5" x14ac:dyDescent="0.3">
      <c r="B753" s="3">
        <v>1122</v>
      </c>
      <c r="C753" s="2" t="s">
        <v>10</v>
      </c>
      <c r="D753" s="10">
        <v>38749</v>
      </c>
      <c r="E753" s="2" t="s">
        <v>21</v>
      </c>
      <c r="F753" s="4">
        <v>55</v>
      </c>
      <c r="G753" s="5">
        <v>166.81449022634519</v>
      </c>
      <c r="H753" s="2" t="s">
        <v>17</v>
      </c>
    </row>
    <row r="754" spans="2:8" ht="16.5" x14ac:dyDescent="0.3">
      <c r="B754" s="3">
        <v>44</v>
      </c>
      <c r="C754" s="2" t="s">
        <v>10</v>
      </c>
      <c r="D754" s="10">
        <v>38144</v>
      </c>
      <c r="E754" s="2" t="s">
        <v>21</v>
      </c>
      <c r="F754" s="4">
        <v>55</v>
      </c>
      <c r="G754" s="5">
        <v>167.11761356978838</v>
      </c>
      <c r="H754" s="2" t="s">
        <v>18</v>
      </c>
    </row>
    <row r="755" spans="2:8" ht="16.5" x14ac:dyDescent="0.3">
      <c r="B755" s="3">
        <v>463</v>
      </c>
      <c r="C755" s="2" t="s">
        <v>10</v>
      </c>
      <c r="D755" s="10">
        <v>38463</v>
      </c>
      <c r="E755" s="2" t="s">
        <v>21</v>
      </c>
      <c r="F755" s="4">
        <v>48</v>
      </c>
      <c r="G755" s="5">
        <v>145.69127497854927</v>
      </c>
      <c r="H755" s="2" t="s">
        <v>19</v>
      </c>
    </row>
    <row r="756" spans="2:8" ht="16.5" x14ac:dyDescent="0.3">
      <c r="B756" s="3">
        <v>1897</v>
      </c>
      <c r="C756" s="2" t="s">
        <v>10</v>
      </c>
      <c r="D756" s="10">
        <v>38661</v>
      </c>
      <c r="E756" s="2" t="s">
        <v>21</v>
      </c>
      <c r="F756" s="4">
        <v>46</v>
      </c>
      <c r="G756" s="5">
        <v>140.4088993575123</v>
      </c>
      <c r="H756" s="2" t="s">
        <v>19</v>
      </c>
    </row>
    <row r="757" spans="2:8" ht="16.5" x14ac:dyDescent="0.3">
      <c r="B757" s="3">
        <v>1692</v>
      </c>
      <c r="C757" s="2" t="s">
        <v>10</v>
      </c>
      <c r="D757" s="10">
        <v>38012</v>
      </c>
      <c r="E757" s="2" t="s">
        <v>21</v>
      </c>
      <c r="F757" s="4">
        <v>39</v>
      </c>
      <c r="G757" s="5">
        <v>118.63508946594906</v>
      </c>
      <c r="H757" s="2" t="s">
        <v>18</v>
      </c>
    </row>
    <row r="758" spans="2:8" ht="16.5" x14ac:dyDescent="0.3">
      <c r="B758" s="3">
        <v>619</v>
      </c>
      <c r="C758" s="2" t="s">
        <v>10</v>
      </c>
      <c r="D758" s="10">
        <v>38859</v>
      </c>
      <c r="E758" s="2" t="s">
        <v>21</v>
      </c>
      <c r="F758" s="4">
        <v>38</v>
      </c>
      <c r="G758" s="5">
        <v>115.85799136725458</v>
      </c>
      <c r="H758" s="2" t="s">
        <v>19</v>
      </c>
    </row>
    <row r="759" spans="2:8" ht="16.5" x14ac:dyDescent="0.3">
      <c r="B759" s="3">
        <v>467</v>
      </c>
      <c r="C759" s="2" t="s">
        <v>10</v>
      </c>
      <c r="D759" s="10">
        <v>38936</v>
      </c>
      <c r="E759" s="2" t="s">
        <v>21</v>
      </c>
      <c r="F759" s="4">
        <v>36</v>
      </c>
      <c r="G759" s="5">
        <v>109.67661001591094</v>
      </c>
      <c r="H759" s="2" t="s">
        <v>18</v>
      </c>
    </row>
    <row r="760" spans="2:8" ht="16.5" x14ac:dyDescent="0.3">
      <c r="B760" s="3">
        <v>709</v>
      </c>
      <c r="C760" s="2" t="s">
        <v>10</v>
      </c>
      <c r="D760" s="10">
        <v>38100</v>
      </c>
      <c r="E760" s="2" t="s">
        <v>21</v>
      </c>
      <c r="F760" s="4">
        <v>36</v>
      </c>
      <c r="G760" s="5">
        <v>109.79941093344995</v>
      </c>
      <c r="H760" s="2" t="s">
        <v>18</v>
      </c>
    </row>
    <row r="761" spans="2:8" ht="16.5" x14ac:dyDescent="0.3">
      <c r="B761" s="3">
        <v>1209</v>
      </c>
      <c r="C761" s="2" t="s">
        <v>10</v>
      </c>
      <c r="D761" s="10">
        <v>38243</v>
      </c>
      <c r="E761" s="2" t="s">
        <v>21</v>
      </c>
      <c r="F761" s="4">
        <v>32</v>
      </c>
      <c r="G761" s="5">
        <v>98.66880662051085</v>
      </c>
      <c r="H761" s="2" t="s">
        <v>19</v>
      </c>
    </row>
    <row r="762" spans="2:8" ht="16.5" x14ac:dyDescent="0.3">
      <c r="B762" s="3">
        <v>266</v>
      </c>
      <c r="C762" s="2" t="s">
        <v>10</v>
      </c>
      <c r="D762" s="10">
        <v>38518</v>
      </c>
      <c r="E762" s="2" t="s">
        <v>21</v>
      </c>
      <c r="F762" s="4">
        <v>28</v>
      </c>
      <c r="G762" s="5">
        <v>86.636057383669893</v>
      </c>
      <c r="H762" s="2" t="s">
        <v>17</v>
      </c>
    </row>
    <row r="763" spans="2:8" ht="16.5" x14ac:dyDescent="0.3">
      <c r="B763" s="3">
        <v>1589</v>
      </c>
      <c r="C763" s="2" t="s">
        <v>10</v>
      </c>
      <c r="D763" s="10">
        <v>38914</v>
      </c>
      <c r="E763" s="2" t="s">
        <v>21</v>
      </c>
      <c r="F763" s="4">
        <v>26</v>
      </c>
      <c r="G763" s="5">
        <v>79.322466776997217</v>
      </c>
      <c r="H763" s="2" t="s">
        <v>20</v>
      </c>
    </row>
    <row r="764" spans="2:8" ht="16.5" x14ac:dyDescent="0.3">
      <c r="B764" s="3">
        <v>1013</v>
      </c>
      <c r="C764" s="2" t="s">
        <v>10</v>
      </c>
      <c r="D764" s="10">
        <v>38639</v>
      </c>
      <c r="E764" s="2" t="s">
        <v>21</v>
      </c>
      <c r="F764" s="4">
        <v>26</v>
      </c>
      <c r="G764" s="5">
        <v>79.311492307621293</v>
      </c>
      <c r="H764" s="2" t="s">
        <v>18</v>
      </c>
    </row>
    <row r="765" spans="2:8" ht="16.5" x14ac:dyDescent="0.3">
      <c r="B765" s="3">
        <v>1205</v>
      </c>
      <c r="C765" s="2" t="s">
        <v>10</v>
      </c>
      <c r="D765" s="10">
        <v>38452</v>
      </c>
      <c r="E765" s="2" t="s">
        <v>21</v>
      </c>
      <c r="F765" s="4">
        <v>26</v>
      </c>
      <c r="G765" s="5">
        <v>80.008907895331433</v>
      </c>
      <c r="H765" s="2" t="s">
        <v>18</v>
      </c>
    </row>
    <row r="766" spans="2:8" ht="16.5" x14ac:dyDescent="0.3">
      <c r="B766" s="3">
        <v>1506</v>
      </c>
      <c r="C766" s="2" t="s">
        <v>10</v>
      </c>
      <c r="D766" s="10">
        <v>38562</v>
      </c>
      <c r="E766" s="2" t="s">
        <v>21</v>
      </c>
      <c r="F766" s="4">
        <v>23</v>
      </c>
      <c r="G766" s="5">
        <v>70.338092994751676</v>
      </c>
      <c r="H766" s="2" t="s">
        <v>17</v>
      </c>
    </row>
    <row r="767" spans="2:8" ht="16.5" x14ac:dyDescent="0.3">
      <c r="B767" s="3">
        <v>1876</v>
      </c>
      <c r="C767" s="2" t="s">
        <v>10</v>
      </c>
      <c r="D767" s="10">
        <v>38243</v>
      </c>
      <c r="E767" s="2" t="s">
        <v>21</v>
      </c>
      <c r="F767" s="4">
        <v>19</v>
      </c>
      <c r="G767" s="5">
        <v>59.715260847522721</v>
      </c>
      <c r="H767" s="2" t="s">
        <v>19</v>
      </c>
    </row>
    <row r="768" spans="2:8" ht="16.5" x14ac:dyDescent="0.3">
      <c r="B768" s="3">
        <v>1583</v>
      </c>
      <c r="C768" s="2" t="s">
        <v>10</v>
      </c>
      <c r="D768" s="10">
        <v>38914</v>
      </c>
      <c r="E768" s="2" t="s">
        <v>21</v>
      </c>
      <c r="F768" s="4">
        <v>18</v>
      </c>
      <c r="G768" s="5">
        <v>55.780124801169777</v>
      </c>
      <c r="H768" s="2" t="s">
        <v>17</v>
      </c>
    </row>
    <row r="769" spans="2:8" ht="16.5" x14ac:dyDescent="0.3">
      <c r="B769" s="3">
        <v>1027</v>
      </c>
      <c r="C769" s="2" t="s">
        <v>10</v>
      </c>
      <c r="D769" s="10">
        <v>38793</v>
      </c>
      <c r="E769" s="2" t="s">
        <v>21</v>
      </c>
      <c r="F769" s="4">
        <v>15</v>
      </c>
      <c r="G769" s="5">
        <v>46.772430431730463</v>
      </c>
      <c r="H769" s="2" t="s">
        <v>18</v>
      </c>
    </row>
    <row r="770" spans="2:8" ht="16.5" x14ac:dyDescent="0.3">
      <c r="B770" s="3">
        <v>389</v>
      </c>
      <c r="C770" s="2" t="s">
        <v>10</v>
      </c>
      <c r="D770" s="10">
        <v>38452</v>
      </c>
      <c r="E770" s="2" t="s">
        <v>21</v>
      </c>
      <c r="F770" s="4">
        <v>12</v>
      </c>
      <c r="G770" s="5">
        <v>38.618337900456311</v>
      </c>
      <c r="H770" s="2" t="s">
        <v>18</v>
      </c>
    </row>
    <row r="771" spans="2:8" ht="16.5" x14ac:dyDescent="0.3">
      <c r="B771" s="3">
        <v>136</v>
      </c>
      <c r="C771" s="2" t="s">
        <v>10</v>
      </c>
      <c r="D771" s="10">
        <v>38441</v>
      </c>
      <c r="E771" s="2" t="s">
        <v>21</v>
      </c>
      <c r="F771" s="4">
        <v>10</v>
      </c>
      <c r="G771" s="5">
        <v>31.43203475838104</v>
      </c>
      <c r="H771" s="2" t="s">
        <v>19</v>
      </c>
    </row>
    <row r="772" spans="2:8" ht="16.5" x14ac:dyDescent="0.3">
      <c r="B772" s="3">
        <v>745</v>
      </c>
      <c r="C772" s="2" t="s">
        <v>10</v>
      </c>
      <c r="D772" s="10">
        <v>38397</v>
      </c>
      <c r="E772" s="2" t="s">
        <v>21</v>
      </c>
      <c r="F772" s="4">
        <v>3</v>
      </c>
      <c r="G772" s="5">
        <v>10.87686297512148</v>
      </c>
      <c r="H772" s="2" t="s">
        <v>17</v>
      </c>
    </row>
    <row r="773" spans="2:8" ht="16.5" x14ac:dyDescent="0.3">
      <c r="B773" s="3">
        <v>1507</v>
      </c>
      <c r="C773" s="2" t="s">
        <v>10</v>
      </c>
      <c r="D773" s="10">
        <v>38683</v>
      </c>
      <c r="E773" s="2" t="s">
        <v>21</v>
      </c>
      <c r="F773" s="4">
        <v>-3</v>
      </c>
      <c r="G773" s="5">
        <v>-7.2085961879253206</v>
      </c>
      <c r="H773" s="2" t="s">
        <v>19</v>
      </c>
    </row>
    <row r="774" spans="2:8" ht="16.5" x14ac:dyDescent="0.3">
      <c r="B774" s="3">
        <v>752</v>
      </c>
      <c r="C774" s="2" t="s">
        <v>10</v>
      </c>
      <c r="D774" s="10">
        <v>38650</v>
      </c>
      <c r="E774" s="2" t="s">
        <v>21</v>
      </c>
      <c r="F774" s="4">
        <v>-5</v>
      </c>
      <c r="G774" s="5">
        <v>-12.571701775011148</v>
      </c>
      <c r="H774" s="2" t="s">
        <v>20</v>
      </c>
    </row>
    <row r="775" spans="2:8" ht="16.5" x14ac:dyDescent="0.3">
      <c r="B775" s="3">
        <v>1577</v>
      </c>
      <c r="C775" s="2" t="s">
        <v>10</v>
      </c>
      <c r="D775" s="10">
        <v>38485</v>
      </c>
      <c r="E775" s="2" t="s">
        <v>21</v>
      </c>
      <c r="F775" s="4">
        <v>-7</v>
      </c>
      <c r="G775" s="5">
        <v>-18.807164790570987</v>
      </c>
      <c r="H775" s="2" t="s">
        <v>17</v>
      </c>
    </row>
    <row r="776" spans="2:8" ht="16.5" x14ac:dyDescent="0.3">
      <c r="B776" s="3">
        <v>501</v>
      </c>
      <c r="C776" s="2" t="s">
        <v>10</v>
      </c>
      <c r="D776" s="10">
        <v>39002</v>
      </c>
      <c r="E776" s="2" t="s">
        <v>21</v>
      </c>
      <c r="F776" s="4">
        <v>-10</v>
      </c>
      <c r="G776" s="5">
        <v>-28.507437864458012</v>
      </c>
      <c r="H776" s="2" t="s">
        <v>20</v>
      </c>
    </row>
    <row r="777" spans="2:8" ht="16.5" x14ac:dyDescent="0.3">
      <c r="B777" s="3">
        <v>1002</v>
      </c>
      <c r="C777" s="2" t="s">
        <v>10</v>
      </c>
      <c r="D777" s="10">
        <v>38265</v>
      </c>
      <c r="E777" s="2" t="s">
        <v>21</v>
      </c>
      <c r="F777" s="4">
        <v>-10</v>
      </c>
      <c r="G777" s="5">
        <v>-28.326133240637468</v>
      </c>
      <c r="H777" s="2" t="s">
        <v>17</v>
      </c>
    </row>
    <row r="778" spans="2:8" ht="16.5" x14ac:dyDescent="0.3">
      <c r="B778" s="3">
        <v>604</v>
      </c>
      <c r="C778" s="2" t="s">
        <v>10</v>
      </c>
      <c r="D778" s="10">
        <v>38705</v>
      </c>
      <c r="E778" s="2" t="s">
        <v>23</v>
      </c>
      <c r="F778" s="4">
        <v>89</v>
      </c>
      <c r="G778" s="5">
        <v>269.00888504806545</v>
      </c>
      <c r="H778" s="2" t="s">
        <v>18</v>
      </c>
    </row>
    <row r="779" spans="2:8" ht="16.5" x14ac:dyDescent="0.3">
      <c r="B779" s="3">
        <v>440</v>
      </c>
      <c r="C779" s="2" t="s">
        <v>10</v>
      </c>
      <c r="D779" s="10">
        <v>38837</v>
      </c>
      <c r="E779" s="2" t="s">
        <v>23</v>
      </c>
      <c r="F779" s="4">
        <v>78</v>
      </c>
      <c r="G779" s="5">
        <v>236.44426202228297</v>
      </c>
      <c r="H779" s="2" t="s">
        <v>18</v>
      </c>
    </row>
    <row r="780" spans="2:8" ht="16.5" x14ac:dyDescent="0.3">
      <c r="B780" s="3">
        <v>259</v>
      </c>
      <c r="C780" s="2" t="s">
        <v>10</v>
      </c>
      <c r="D780" s="10">
        <v>38397</v>
      </c>
      <c r="E780" s="2" t="s">
        <v>23</v>
      </c>
      <c r="F780" s="4">
        <v>65</v>
      </c>
      <c r="G780" s="5">
        <v>196.49346597044766</v>
      </c>
      <c r="H780" s="2" t="s">
        <v>17</v>
      </c>
    </row>
    <row r="781" spans="2:8" ht="16.5" x14ac:dyDescent="0.3">
      <c r="B781" s="3">
        <v>1354</v>
      </c>
      <c r="C781" s="2" t="s">
        <v>10</v>
      </c>
      <c r="D781" s="10">
        <v>38408</v>
      </c>
      <c r="E781" s="2" t="s">
        <v>23</v>
      </c>
      <c r="F781" s="4">
        <v>61</v>
      </c>
      <c r="G781" s="5">
        <v>184.75393471553485</v>
      </c>
      <c r="H781" s="2" t="s">
        <v>18</v>
      </c>
    </row>
    <row r="782" spans="2:8" ht="16.5" x14ac:dyDescent="0.3">
      <c r="B782" s="3">
        <v>180</v>
      </c>
      <c r="C782" s="2" t="s">
        <v>10</v>
      </c>
      <c r="D782" s="10">
        <v>38133</v>
      </c>
      <c r="E782" s="2" t="s">
        <v>23</v>
      </c>
      <c r="F782" s="4">
        <v>60</v>
      </c>
      <c r="G782" s="5">
        <v>182.02229380076153</v>
      </c>
      <c r="H782" s="2" t="s">
        <v>20</v>
      </c>
    </row>
    <row r="783" spans="2:8" ht="16.5" x14ac:dyDescent="0.3">
      <c r="B783" s="3">
        <v>1232</v>
      </c>
      <c r="C783" s="2" t="s">
        <v>10</v>
      </c>
      <c r="D783" s="10">
        <v>38738</v>
      </c>
      <c r="E783" s="2" t="s">
        <v>23</v>
      </c>
      <c r="F783" s="4">
        <v>52</v>
      </c>
      <c r="G783" s="5">
        <v>157.86201256059277</v>
      </c>
      <c r="H783" s="2" t="s">
        <v>20</v>
      </c>
    </row>
    <row r="784" spans="2:8" ht="16.5" x14ac:dyDescent="0.3">
      <c r="B784" s="3">
        <v>703</v>
      </c>
      <c r="C784" s="2" t="s">
        <v>10</v>
      </c>
      <c r="D784" s="10">
        <v>38155</v>
      </c>
      <c r="E784" s="2" t="s">
        <v>23</v>
      </c>
      <c r="F784" s="4">
        <v>46</v>
      </c>
      <c r="G784" s="5">
        <v>139.4072220659846</v>
      </c>
      <c r="H784" s="2" t="s">
        <v>18</v>
      </c>
    </row>
    <row r="785" spans="2:8" ht="16.5" x14ac:dyDescent="0.3">
      <c r="B785" s="3">
        <v>1693</v>
      </c>
      <c r="C785" s="2" t="s">
        <v>10</v>
      </c>
      <c r="D785" s="10">
        <v>38034</v>
      </c>
      <c r="E785" s="2" t="s">
        <v>23</v>
      </c>
      <c r="F785" s="4">
        <v>45</v>
      </c>
      <c r="G785" s="5">
        <v>137.71025367694813</v>
      </c>
      <c r="H785" s="2" t="s">
        <v>18</v>
      </c>
    </row>
    <row r="786" spans="2:8" ht="16.5" x14ac:dyDescent="0.3">
      <c r="B786" s="3">
        <v>323</v>
      </c>
      <c r="C786" s="2" t="s">
        <v>10</v>
      </c>
      <c r="D786" s="10">
        <v>38793</v>
      </c>
      <c r="E786" s="2" t="s">
        <v>23</v>
      </c>
      <c r="F786" s="4">
        <v>43</v>
      </c>
      <c r="G786" s="5">
        <v>130.94656180680516</v>
      </c>
      <c r="H786" s="2" t="s">
        <v>17</v>
      </c>
    </row>
    <row r="787" spans="2:8" ht="16.5" x14ac:dyDescent="0.3">
      <c r="B787" s="3">
        <v>1317</v>
      </c>
      <c r="C787" s="2" t="s">
        <v>10</v>
      </c>
      <c r="D787" s="10">
        <v>38155</v>
      </c>
      <c r="E787" s="2" t="s">
        <v>23</v>
      </c>
      <c r="F787" s="4">
        <v>39</v>
      </c>
      <c r="G787" s="5">
        <v>118.94488443291594</v>
      </c>
      <c r="H787" s="2" t="s">
        <v>17</v>
      </c>
    </row>
    <row r="788" spans="2:8" ht="16.5" x14ac:dyDescent="0.3">
      <c r="B788" s="3">
        <v>879</v>
      </c>
      <c r="C788" s="2" t="s">
        <v>10</v>
      </c>
      <c r="D788" s="10">
        <v>38397</v>
      </c>
      <c r="E788" s="2" t="s">
        <v>23</v>
      </c>
      <c r="F788" s="4">
        <v>38</v>
      </c>
      <c r="G788" s="5">
        <v>116.64480895861564</v>
      </c>
      <c r="H788" s="2" t="s">
        <v>19</v>
      </c>
    </row>
    <row r="789" spans="2:8" ht="16.5" x14ac:dyDescent="0.3">
      <c r="B789" s="3">
        <v>813</v>
      </c>
      <c r="C789" s="2" t="s">
        <v>10</v>
      </c>
      <c r="D789" s="10">
        <v>38507</v>
      </c>
      <c r="E789" s="2" t="s">
        <v>23</v>
      </c>
      <c r="F789" s="4">
        <v>36</v>
      </c>
      <c r="G789" s="5">
        <v>109.53328220052806</v>
      </c>
      <c r="H789" s="2" t="s">
        <v>19</v>
      </c>
    </row>
    <row r="790" spans="2:8" ht="16.5" x14ac:dyDescent="0.3">
      <c r="B790" s="3">
        <v>403</v>
      </c>
      <c r="C790" s="2" t="s">
        <v>10</v>
      </c>
      <c r="D790" s="10">
        <v>38331</v>
      </c>
      <c r="E790" s="2" t="s">
        <v>23</v>
      </c>
      <c r="F790" s="4">
        <v>26</v>
      </c>
      <c r="G790" s="5">
        <v>80.067286712333498</v>
      </c>
      <c r="H790" s="2" t="s">
        <v>18</v>
      </c>
    </row>
    <row r="791" spans="2:8" ht="16.5" x14ac:dyDescent="0.3">
      <c r="B791" s="3">
        <v>770</v>
      </c>
      <c r="C791" s="2" t="s">
        <v>10</v>
      </c>
      <c r="D791" s="10">
        <v>38067</v>
      </c>
      <c r="E791" s="2" t="s">
        <v>23</v>
      </c>
      <c r="F791" s="4">
        <v>25</v>
      </c>
      <c r="G791" s="5">
        <v>76.808458339015715</v>
      </c>
      <c r="H791" s="2" t="s">
        <v>20</v>
      </c>
    </row>
    <row r="792" spans="2:8" ht="16.5" x14ac:dyDescent="0.3">
      <c r="B792" s="3">
        <v>351</v>
      </c>
      <c r="C792" s="2" t="s">
        <v>10</v>
      </c>
      <c r="D792" s="10">
        <v>38529</v>
      </c>
      <c r="E792" s="2" t="s">
        <v>23</v>
      </c>
      <c r="F792" s="4">
        <v>21</v>
      </c>
      <c r="G792" s="5">
        <v>64.847838929147329</v>
      </c>
      <c r="H792" s="2" t="s">
        <v>19</v>
      </c>
    </row>
    <row r="793" spans="2:8" ht="16.5" x14ac:dyDescent="0.3">
      <c r="B793" s="3">
        <v>1752</v>
      </c>
      <c r="C793" s="2" t="s">
        <v>10</v>
      </c>
      <c r="D793" s="10">
        <v>38881</v>
      </c>
      <c r="E793" s="2" t="s">
        <v>23</v>
      </c>
      <c r="F793" s="4">
        <v>20</v>
      </c>
      <c r="G793" s="5">
        <v>62.6034037824639</v>
      </c>
      <c r="H793" s="2" t="s">
        <v>17</v>
      </c>
    </row>
    <row r="794" spans="2:8" ht="16.5" x14ac:dyDescent="0.3">
      <c r="B794" s="3">
        <v>343</v>
      </c>
      <c r="C794" s="2" t="s">
        <v>10</v>
      </c>
      <c r="D794" s="10">
        <v>38397</v>
      </c>
      <c r="E794" s="2" t="s">
        <v>23</v>
      </c>
      <c r="F794" s="4">
        <v>15</v>
      </c>
      <c r="G794" s="5">
        <v>46.637898863261832</v>
      </c>
      <c r="H794" s="2" t="s">
        <v>20</v>
      </c>
    </row>
    <row r="795" spans="2:8" ht="16.5" x14ac:dyDescent="0.3">
      <c r="B795" s="3">
        <v>893</v>
      </c>
      <c r="C795" s="2" t="s">
        <v>10</v>
      </c>
      <c r="D795" s="10">
        <v>38694</v>
      </c>
      <c r="E795" s="2" t="s">
        <v>23</v>
      </c>
      <c r="F795" s="4">
        <v>11</v>
      </c>
      <c r="G795" s="5">
        <v>34.680822827797087</v>
      </c>
      <c r="H795" s="2" t="s">
        <v>18</v>
      </c>
    </row>
    <row r="796" spans="2:8" ht="16.5" x14ac:dyDescent="0.3">
      <c r="B796" s="3">
        <v>892</v>
      </c>
      <c r="C796" s="2" t="s">
        <v>10</v>
      </c>
      <c r="D796" s="10">
        <v>38188</v>
      </c>
      <c r="E796" s="2" t="s">
        <v>23</v>
      </c>
      <c r="F796" s="4">
        <v>11</v>
      </c>
      <c r="G796" s="5">
        <v>34.782314831792192</v>
      </c>
      <c r="H796" s="2" t="s">
        <v>17</v>
      </c>
    </row>
    <row r="797" spans="2:8" ht="16.5" x14ac:dyDescent="0.3">
      <c r="B797" s="3">
        <v>539</v>
      </c>
      <c r="C797" s="2" t="s">
        <v>10</v>
      </c>
      <c r="D797" s="10">
        <v>38078</v>
      </c>
      <c r="E797" s="2" t="s">
        <v>23</v>
      </c>
      <c r="F797" s="4">
        <v>7</v>
      </c>
      <c r="G797" s="5">
        <v>22.95994805531884</v>
      </c>
      <c r="H797" s="2" t="s">
        <v>20</v>
      </c>
    </row>
    <row r="798" spans="2:8" ht="16.5" x14ac:dyDescent="0.3">
      <c r="B798" s="3">
        <v>1235</v>
      </c>
      <c r="C798" s="2" t="s">
        <v>10</v>
      </c>
      <c r="D798" s="10">
        <v>38452</v>
      </c>
      <c r="E798" s="2" t="s">
        <v>23</v>
      </c>
      <c r="F798" s="4">
        <v>5</v>
      </c>
      <c r="G798" s="5">
        <v>16.990101124103898</v>
      </c>
      <c r="H798" s="2" t="s">
        <v>19</v>
      </c>
    </row>
    <row r="799" spans="2:8" ht="16.5" x14ac:dyDescent="0.3">
      <c r="B799" s="3">
        <v>947</v>
      </c>
      <c r="C799" s="2" t="s">
        <v>10</v>
      </c>
      <c r="D799" s="10">
        <v>38012</v>
      </c>
      <c r="E799" s="2" t="s">
        <v>23</v>
      </c>
      <c r="F799" s="4">
        <v>-1</v>
      </c>
      <c r="G799" s="5">
        <v>-0.28735784707427747</v>
      </c>
      <c r="H799" s="2" t="s">
        <v>18</v>
      </c>
    </row>
    <row r="800" spans="2:8" ht="16.5" x14ac:dyDescent="0.3">
      <c r="B800" s="3">
        <v>243</v>
      </c>
      <c r="C800" s="2" t="s">
        <v>10</v>
      </c>
      <c r="D800" s="10">
        <v>38177</v>
      </c>
      <c r="E800" s="2" t="s">
        <v>23</v>
      </c>
      <c r="F800" s="4">
        <v>-3</v>
      </c>
      <c r="G800" s="5">
        <v>-7.3950210500886264</v>
      </c>
      <c r="H800" s="2" t="s">
        <v>17</v>
      </c>
    </row>
    <row r="801" spans="2:8" ht="16.5" x14ac:dyDescent="0.3">
      <c r="B801" s="3">
        <v>1859</v>
      </c>
      <c r="C801" s="2" t="s">
        <v>10</v>
      </c>
      <c r="D801" s="10">
        <v>38221</v>
      </c>
      <c r="E801" s="2" t="s">
        <v>23</v>
      </c>
      <c r="F801" s="4">
        <v>-6</v>
      </c>
      <c r="G801" s="5">
        <v>-16.589394597675682</v>
      </c>
      <c r="H801" s="2" t="s">
        <v>17</v>
      </c>
    </row>
    <row r="802" spans="2:8" ht="16.5" x14ac:dyDescent="0.3">
      <c r="B802" s="3">
        <v>940</v>
      </c>
      <c r="C802" s="2" t="s">
        <v>10</v>
      </c>
      <c r="D802" s="10">
        <v>38353</v>
      </c>
      <c r="E802" s="2" t="s">
        <v>23</v>
      </c>
      <c r="F802" s="4">
        <v>-9</v>
      </c>
      <c r="G802" s="5">
        <v>-24.562782237120555</v>
      </c>
      <c r="H802" s="2" t="s">
        <v>19</v>
      </c>
    </row>
    <row r="803" spans="2:8" ht="16.5" x14ac:dyDescent="0.3">
      <c r="B803" s="3">
        <v>1107</v>
      </c>
      <c r="C803" s="2" t="s">
        <v>10</v>
      </c>
      <c r="D803" s="10">
        <v>38056</v>
      </c>
      <c r="E803" s="2" t="s">
        <v>23</v>
      </c>
      <c r="F803" s="4">
        <v>-9</v>
      </c>
      <c r="G803" s="5">
        <v>-24.901607770449246</v>
      </c>
      <c r="H803" s="2" t="s">
        <v>18</v>
      </c>
    </row>
    <row r="804" spans="2:8" ht="16.5" x14ac:dyDescent="0.3">
      <c r="B804" s="3">
        <v>605</v>
      </c>
      <c r="C804" s="2" t="s">
        <v>10</v>
      </c>
      <c r="D804" s="10">
        <v>38628</v>
      </c>
      <c r="E804" s="2" t="s">
        <v>25</v>
      </c>
      <c r="F804" s="4">
        <v>94</v>
      </c>
      <c r="G804" s="5">
        <v>284.24987523561106</v>
      </c>
      <c r="H804" s="2" t="s">
        <v>20</v>
      </c>
    </row>
    <row r="805" spans="2:8" ht="16.5" x14ac:dyDescent="0.3">
      <c r="B805" s="3">
        <v>1451</v>
      </c>
      <c r="C805" s="2" t="s">
        <v>10</v>
      </c>
      <c r="D805" s="10">
        <v>39013</v>
      </c>
      <c r="E805" s="2" t="s">
        <v>25</v>
      </c>
      <c r="F805" s="4">
        <v>91</v>
      </c>
      <c r="G805" s="5">
        <v>274.50140154950032</v>
      </c>
      <c r="H805" s="2" t="s">
        <v>20</v>
      </c>
    </row>
    <row r="806" spans="2:8" ht="16.5" x14ac:dyDescent="0.3">
      <c r="B806" s="3">
        <v>1151</v>
      </c>
      <c r="C806" s="2" t="s">
        <v>10</v>
      </c>
      <c r="D806" s="10">
        <v>38903</v>
      </c>
      <c r="E806" s="2" t="s">
        <v>25</v>
      </c>
      <c r="F806" s="4">
        <v>91</v>
      </c>
      <c r="G806" s="5">
        <v>274.80447122686729</v>
      </c>
      <c r="H806" s="2" t="s">
        <v>17</v>
      </c>
    </row>
    <row r="807" spans="2:8" ht="16.5" x14ac:dyDescent="0.3">
      <c r="B807" s="3">
        <v>406</v>
      </c>
      <c r="C807" s="2" t="s">
        <v>10</v>
      </c>
      <c r="D807" s="10">
        <v>38034</v>
      </c>
      <c r="E807" s="2" t="s">
        <v>25</v>
      </c>
      <c r="F807" s="4">
        <v>91</v>
      </c>
      <c r="G807" s="5">
        <v>274.81127367201924</v>
      </c>
      <c r="H807" s="2" t="s">
        <v>17</v>
      </c>
    </row>
    <row r="808" spans="2:8" ht="16.5" x14ac:dyDescent="0.3">
      <c r="B808" s="3">
        <v>888</v>
      </c>
      <c r="C808" s="2" t="s">
        <v>10</v>
      </c>
      <c r="D808" s="10">
        <v>38001</v>
      </c>
      <c r="E808" s="2" t="s">
        <v>25</v>
      </c>
      <c r="F808" s="4">
        <v>87</v>
      </c>
      <c r="G808" s="5">
        <v>262.7592489136066</v>
      </c>
      <c r="H808" s="2" t="s">
        <v>18</v>
      </c>
    </row>
    <row r="809" spans="2:8" ht="16.5" x14ac:dyDescent="0.3">
      <c r="B809" s="3">
        <v>504</v>
      </c>
      <c r="C809" s="2" t="s">
        <v>10</v>
      </c>
      <c r="D809" s="10">
        <v>38342</v>
      </c>
      <c r="E809" s="2" t="s">
        <v>25</v>
      </c>
      <c r="F809" s="4">
        <v>86</v>
      </c>
      <c r="G809" s="5">
        <v>259.65061904974743</v>
      </c>
      <c r="H809" s="2" t="s">
        <v>20</v>
      </c>
    </row>
    <row r="810" spans="2:8" ht="16.5" x14ac:dyDescent="0.3">
      <c r="B810" s="3">
        <v>1556</v>
      </c>
      <c r="C810" s="2" t="s">
        <v>10</v>
      </c>
      <c r="D810" s="10">
        <v>39024</v>
      </c>
      <c r="E810" s="2" t="s">
        <v>25</v>
      </c>
      <c r="F810" s="4">
        <v>84</v>
      </c>
      <c r="G810" s="5">
        <v>253.59713370537463</v>
      </c>
      <c r="H810" s="2" t="s">
        <v>18</v>
      </c>
    </row>
    <row r="811" spans="2:8" ht="16.5" x14ac:dyDescent="0.3">
      <c r="B811" s="3">
        <v>575</v>
      </c>
      <c r="C811" s="2" t="s">
        <v>10</v>
      </c>
      <c r="D811" s="10">
        <v>38353</v>
      </c>
      <c r="E811" s="2" t="s">
        <v>25</v>
      </c>
      <c r="F811" s="4">
        <v>84</v>
      </c>
      <c r="G811" s="5">
        <v>253.79033414178701</v>
      </c>
      <c r="H811" s="2" t="s">
        <v>19</v>
      </c>
    </row>
    <row r="812" spans="2:8" ht="16.5" x14ac:dyDescent="0.3">
      <c r="B812" s="3">
        <v>1650</v>
      </c>
      <c r="C812" s="2" t="s">
        <v>10</v>
      </c>
      <c r="D812" s="10">
        <v>38056</v>
      </c>
      <c r="E812" s="2" t="s">
        <v>25</v>
      </c>
      <c r="F812" s="4">
        <v>82</v>
      </c>
      <c r="G812" s="5">
        <v>247.65702123487802</v>
      </c>
      <c r="H812" s="2" t="s">
        <v>20</v>
      </c>
    </row>
    <row r="813" spans="2:8" ht="16.5" x14ac:dyDescent="0.3">
      <c r="B813" s="3">
        <v>1419</v>
      </c>
      <c r="C813" s="2" t="s">
        <v>10</v>
      </c>
      <c r="D813" s="10">
        <v>38848</v>
      </c>
      <c r="E813" s="2" t="s">
        <v>25</v>
      </c>
      <c r="F813" s="4">
        <v>81</v>
      </c>
      <c r="G813" s="5">
        <v>244.50746507200088</v>
      </c>
      <c r="H813" s="2" t="s">
        <v>20</v>
      </c>
    </row>
    <row r="814" spans="2:8" ht="16.5" x14ac:dyDescent="0.3">
      <c r="B814" s="3">
        <v>829</v>
      </c>
      <c r="C814" s="2" t="s">
        <v>10</v>
      </c>
      <c r="D814" s="10">
        <v>39035</v>
      </c>
      <c r="E814" s="2" t="s">
        <v>25</v>
      </c>
      <c r="F814" s="4">
        <v>77</v>
      </c>
      <c r="G814" s="5">
        <v>233.15631874033514</v>
      </c>
      <c r="H814" s="2" t="s">
        <v>20</v>
      </c>
    </row>
    <row r="815" spans="2:8" ht="16.5" x14ac:dyDescent="0.3">
      <c r="B815" s="3">
        <v>138</v>
      </c>
      <c r="C815" s="2" t="s">
        <v>10</v>
      </c>
      <c r="D815" s="10">
        <v>38540</v>
      </c>
      <c r="E815" s="2" t="s">
        <v>25</v>
      </c>
      <c r="F815" s="4">
        <v>77</v>
      </c>
      <c r="G815" s="5">
        <v>233.07983567827679</v>
      </c>
      <c r="H815" s="2" t="s">
        <v>19</v>
      </c>
    </row>
    <row r="816" spans="2:8" ht="16.5" x14ac:dyDescent="0.3">
      <c r="B816" s="3">
        <v>460</v>
      </c>
      <c r="C816" s="2" t="s">
        <v>10</v>
      </c>
      <c r="D816" s="10">
        <v>38100</v>
      </c>
      <c r="E816" s="2" t="s">
        <v>25</v>
      </c>
      <c r="F816" s="4">
        <v>74</v>
      </c>
      <c r="G816" s="5">
        <v>224.18238847872837</v>
      </c>
      <c r="H816" s="2" t="s">
        <v>20</v>
      </c>
    </row>
    <row r="817" spans="2:8" ht="16.5" x14ac:dyDescent="0.3">
      <c r="B817" s="3">
        <v>459</v>
      </c>
      <c r="C817" s="2" t="s">
        <v>10</v>
      </c>
      <c r="D817" s="10">
        <v>38452</v>
      </c>
      <c r="E817" s="2" t="s">
        <v>25</v>
      </c>
      <c r="F817" s="4">
        <v>71</v>
      </c>
      <c r="G817" s="5">
        <v>214.76898776471646</v>
      </c>
      <c r="H817" s="2" t="s">
        <v>17</v>
      </c>
    </row>
    <row r="818" spans="2:8" ht="16.5" x14ac:dyDescent="0.3">
      <c r="B818" s="3">
        <v>251</v>
      </c>
      <c r="C818" s="2" t="s">
        <v>10</v>
      </c>
      <c r="D818" s="10">
        <v>38111</v>
      </c>
      <c r="E818" s="2" t="s">
        <v>25</v>
      </c>
      <c r="F818" s="4">
        <v>71</v>
      </c>
      <c r="G818" s="5">
        <v>215.49309366005642</v>
      </c>
      <c r="H818" s="2" t="s">
        <v>19</v>
      </c>
    </row>
    <row r="819" spans="2:8" ht="16.5" x14ac:dyDescent="0.3">
      <c r="B819" s="3">
        <v>1011</v>
      </c>
      <c r="C819" s="2" t="s">
        <v>10</v>
      </c>
      <c r="D819" s="10">
        <v>38331</v>
      </c>
      <c r="E819" s="2" t="s">
        <v>25</v>
      </c>
      <c r="F819" s="4">
        <v>70</v>
      </c>
      <c r="G819" s="5">
        <v>211.85016457637715</v>
      </c>
      <c r="H819" s="2" t="s">
        <v>18</v>
      </c>
    </row>
    <row r="820" spans="2:8" ht="16.5" x14ac:dyDescent="0.3">
      <c r="B820" s="3">
        <v>17</v>
      </c>
      <c r="C820" s="2" t="s">
        <v>10</v>
      </c>
      <c r="D820" s="10">
        <v>38837</v>
      </c>
      <c r="E820" s="2" t="s">
        <v>25</v>
      </c>
      <c r="F820" s="4">
        <v>66</v>
      </c>
      <c r="G820" s="5">
        <v>199.65433473774931</v>
      </c>
      <c r="H820" s="2" t="s">
        <v>17</v>
      </c>
    </row>
    <row r="821" spans="2:8" ht="16.5" x14ac:dyDescent="0.3">
      <c r="B821" s="3">
        <v>250</v>
      </c>
      <c r="C821" s="2" t="s">
        <v>10</v>
      </c>
      <c r="D821" s="10">
        <v>39024</v>
      </c>
      <c r="E821" s="2" t="s">
        <v>25</v>
      </c>
      <c r="F821" s="4">
        <v>64</v>
      </c>
      <c r="G821" s="5">
        <v>194.25372471684716</v>
      </c>
      <c r="H821" s="2" t="s">
        <v>20</v>
      </c>
    </row>
    <row r="822" spans="2:8" ht="16.5" x14ac:dyDescent="0.3">
      <c r="B822" s="3">
        <v>1302</v>
      </c>
      <c r="C822" s="2" t="s">
        <v>10</v>
      </c>
      <c r="D822" s="10">
        <v>38573</v>
      </c>
      <c r="E822" s="2" t="s">
        <v>25</v>
      </c>
      <c r="F822" s="4">
        <v>64</v>
      </c>
      <c r="G822" s="5">
        <v>194.02715866543952</v>
      </c>
      <c r="H822" s="2" t="s">
        <v>19</v>
      </c>
    </row>
    <row r="823" spans="2:8" ht="16.5" x14ac:dyDescent="0.3">
      <c r="B823" s="3">
        <v>1069</v>
      </c>
      <c r="C823" s="2" t="s">
        <v>10</v>
      </c>
      <c r="D823" s="10">
        <v>38870</v>
      </c>
      <c r="E823" s="2" t="s">
        <v>25</v>
      </c>
      <c r="F823" s="4">
        <v>60</v>
      </c>
      <c r="G823" s="5">
        <v>181.32960345577825</v>
      </c>
      <c r="H823" s="2" t="s">
        <v>17</v>
      </c>
    </row>
    <row r="824" spans="2:8" ht="16.5" x14ac:dyDescent="0.3">
      <c r="B824" s="3">
        <v>207</v>
      </c>
      <c r="C824" s="2" t="s">
        <v>10</v>
      </c>
      <c r="D824" s="10">
        <v>38023</v>
      </c>
      <c r="E824" s="2" t="s">
        <v>25</v>
      </c>
      <c r="F824" s="4">
        <v>60</v>
      </c>
      <c r="G824" s="5">
        <v>181.93942640636905</v>
      </c>
      <c r="H824" s="2" t="s">
        <v>20</v>
      </c>
    </row>
    <row r="825" spans="2:8" ht="16.5" x14ac:dyDescent="0.3">
      <c r="B825" s="3">
        <v>1516</v>
      </c>
      <c r="C825" s="2" t="s">
        <v>10</v>
      </c>
      <c r="D825" s="10">
        <v>38199</v>
      </c>
      <c r="E825" s="2" t="s">
        <v>25</v>
      </c>
      <c r="F825" s="4">
        <v>58</v>
      </c>
      <c r="G825" s="5">
        <v>176.19804950784601</v>
      </c>
      <c r="H825" s="2" t="s">
        <v>17</v>
      </c>
    </row>
    <row r="826" spans="2:8" ht="16.5" x14ac:dyDescent="0.3">
      <c r="B826" s="3">
        <v>1275</v>
      </c>
      <c r="C826" s="2" t="s">
        <v>10</v>
      </c>
      <c r="D826" s="10">
        <v>38056</v>
      </c>
      <c r="E826" s="2" t="s">
        <v>25</v>
      </c>
      <c r="F826" s="4">
        <v>57</v>
      </c>
      <c r="G826" s="5">
        <v>173.47781647307619</v>
      </c>
      <c r="H826" s="2" t="s">
        <v>17</v>
      </c>
    </row>
    <row r="827" spans="2:8" ht="16.5" x14ac:dyDescent="0.3">
      <c r="B827" s="3">
        <v>737</v>
      </c>
      <c r="C827" s="2" t="s">
        <v>10</v>
      </c>
      <c r="D827" s="10">
        <v>38738</v>
      </c>
      <c r="E827" s="2" t="s">
        <v>25</v>
      </c>
      <c r="F827" s="4">
        <v>49</v>
      </c>
      <c r="G827" s="5">
        <v>148.73893149445496</v>
      </c>
      <c r="H827" s="2" t="s">
        <v>17</v>
      </c>
    </row>
    <row r="828" spans="2:8" ht="16.5" x14ac:dyDescent="0.3">
      <c r="B828" s="3">
        <v>1558</v>
      </c>
      <c r="C828" s="2" t="s">
        <v>10</v>
      </c>
      <c r="D828" s="10">
        <v>38001</v>
      </c>
      <c r="E828" s="2" t="s">
        <v>25</v>
      </c>
      <c r="F828" s="4">
        <v>44</v>
      </c>
      <c r="G828" s="5">
        <v>134.18925327531994</v>
      </c>
      <c r="H828" s="2" t="s">
        <v>19</v>
      </c>
    </row>
    <row r="829" spans="2:8" ht="16.5" x14ac:dyDescent="0.3">
      <c r="B829" s="3">
        <v>1447</v>
      </c>
      <c r="C829" s="2" t="s">
        <v>10</v>
      </c>
      <c r="D829" s="10">
        <v>38155</v>
      </c>
      <c r="E829" s="2" t="s">
        <v>25</v>
      </c>
      <c r="F829" s="4">
        <v>43</v>
      </c>
      <c r="G829" s="5">
        <v>131.16019141346013</v>
      </c>
      <c r="H829" s="2" t="s">
        <v>19</v>
      </c>
    </row>
    <row r="830" spans="2:8" ht="16.5" x14ac:dyDescent="0.3">
      <c r="B830" s="3">
        <v>762</v>
      </c>
      <c r="C830" s="2" t="s">
        <v>10</v>
      </c>
      <c r="D830" s="10">
        <v>38441</v>
      </c>
      <c r="E830" s="2" t="s">
        <v>25</v>
      </c>
      <c r="F830" s="4">
        <v>38</v>
      </c>
      <c r="G830" s="5">
        <v>115.38889596804569</v>
      </c>
      <c r="H830" s="2" t="s">
        <v>17</v>
      </c>
    </row>
    <row r="831" spans="2:8" ht="16.5" x14ac:dyDescent="0.3">
      <c r="B831" s="3">
        <v>1236</v>
      </c>
      <c r="C831" s="2" t="s">
        <v>10</v>
      </c>
      <c r="D831" s="10">
        <v>38815</v>
      </c>
      <c r="E831" s="2" t="s">
        <v>25</v>
      </c>
      <c r="F831" s="4">
        <v>30</v>
      </c>
      <c r="G831" s="5">
        <v>92.283774629578076</v>
      </c>
      <c r="H831" s="2" t="s">
        <v>17</v>
      </c>
    </row>
    <row r="832" spans="2:8" ht="16.5" x14ac:dyDescent="0.3">
      <c r="B832" s="3">
        <v>1279</v>
      </c>
      <c r="C832" s="2" t="s">
        <v>10</v>
      </c>
      <c r="D832" s="10">
        <v>38232</v>
      </c>
      <c r="E832" s="2" t="s">
        <v>25</v>
      </c>
      <c r="F832" s="4">
        <v>28</v>
      </c>
      <c r="G832" s="5">
        <v>86.457557586126669</v>
      </c>
      <c r="H832" s="2" t="s">
        <v>18</v>
      </c>
    </row>
    <row r="833" spans="2:8" ht="16.5" x14ac:dyDescent="0.3">
      <c r="B833" s="3">
        <v>1843</v>
      </c>
      <c r="C833" s="2" t="s">
        <v>10</v>
      </c>
      <c r="D833" s="10">
        <v>38562</v>
      </c>
      <c r="E833" s="2" t="s">
        <v>25</v>
      </c>
      <c r="F833" s="4">
        <v>27</v>
      </c>
      <c r="G833" s="5">
        <v>82.455751292325587</v>
      </c>
      <c r="H833" s="2" t="s">
        <v>19</v>
      </c>
    </row>
    <row r="834" spans="2:8" ht="16.5" x14ac:dyDescent="0.3">
      <c r="B834" s="3">
        <v>799</v>
      </c>
      <c r="C834" s="2" t="s">
        <v>10</v>
      </c>
      <c r="D834" s="10">
        <v>39057</v>
      </c>
      <c r="E834" s="2" t="s">
        <v>25</v>
      </c>
      <c r="F834" s="4">
        <v>26</v>
      </c>
      <c r="G834" s="5">
        <v>79.748589199087291</v>
      </c>
      <c r="H834" s="2" t="s">
        <v>18</v>
      </c>
    </row>
    <row r="835" spans="2:8" ht="16.5" x14ac:dyDescent="0.3">
      <c r="B835" s="3">
        <v>1251</v>
      </c>
      <c r="C835" s="2" t="s">
        <v>10</v>
      </c>
      <c r="D835" s="10">
        <v>38672</v>
      </c>
      <c r="E835" s="2" t="s">
        <v>25</v>
      </c>
      <c r="F835" s="4">
        <v>26</v>
      </c>
      <c r="G835" s="5">
        <v>79.641106811056247</v>
      </c>
      <c r="H835" s="2" t="s">
        <v>17</v>
      </c>
    </row>
    <row r="836" spans="2:8" ht="16.5" x14ac:dyDescent="0.3">
      <c r="B836" s="3">
        <v>23</v>
      </c>
      <c r="C836" s="6" t="s">
        <v>10</v>
      </c>
      <c r="D836" s="10">
        <v>38749</v>
      </c>
      <c r="E836" s="2" t="s">
        <v>25</v>
      </c>
      <c r="F836" s="4">
        <v>25</v>
      </c>
      <c r="G836" s="5">
        <v>77.307151643363554</v>
      </c>
      <c r="H836" s="2" t="s">
        <v>18</v>
      </c>
    </row>
    <row r="837" spans="2:8" ht="16.5" x14ac:dyDescent="0.3">
      <c r="B837" s="3">
        <v>1158</v>
      </c>
      <c r="C837" s="2" t="s">
        <v>10</v>
      </c>
      <c r="D837" s="10">
        <v>38958</v>
      </c>
      <c r="E837" s="2" t="s">
        <v>25</v>
      </c>
      <c r="F837" s="4">
        <v>24</v>
      </c>
      <c r="G837" s="5">
        <v>73.541516730294589</v>
      </c>
      <c r="H837" s="2" t="s">
        <v>19</v>
      </c>
    </row>
    <row r="838" spans="2:8" ht="16.5" x14ac:dyDescent="0.3">
      <c r="B838" s="3">
        <v>1041</v>
      </c>
      <c r="C838" s="2" t="s">
        <v>10</v>
      </c>
      <c r="D838" s="10">
        <v>38903</v>
      </c>
      <c r="E838" s="2" t="s">
        <v>25</v>
      </c>
      <c r="F838" s="4">
        <v>24</v>
      </c>
      <c r="G838" s="5">
        <v>74.040343042743388</v>
      </c>
      <c r="H838" s="2" t="s">
        <v>19</v>
      </c>
    </row>
    <row r="839" spans="2:8" ht="16.5" x14ac:dyDescent="0.3">
      <c r="B839" s="3">
        <v>1234</v>
      </c>
      <c r="C839" s="2" t="s">
        <v>10</v>
      </c>
      <c r="D839" s="10">
        <v>38771</v>
      </c>
      <c r="E839" s="2" t="s">
        <v>25</v>
      </c>
      <c r="F839" s="4">
        <v>22</v>
      </c>
      <c r="G839" s="5">
        <v>67.708397118863431</v>
      </c>
      <c r="H839" s="2" t="s">
        <v>19</v>
      </c>
    </row>
    <row r="840" spans="2:8" ht="16.5" x14ac:dyDescent="0.3">
      <c r="B840" s="3">
        <v>500</v>
      </c>
      <c r="C840" s="2" t="s">
        <v>10</v>
      </c>
      <c r="D840" s="10">
        <v>38881</v>
      </c>
      <c r="E840" s="2" t="s">
        <v>25</v>
      </c>
      <c r="F840" s="4">
        <v>17</v>
      </c>
      <c r="G840" s="5">
        <v>52.992178326548526</v>
      </c>
      <c r="H840" s="2" t="s">
        <v>18</v>
      </c>
    </row>
    <row r="841" spans="2:8" ht="16.5" x14ac:dyDescent="0.3">
      <c r="B841" s="3">
        <v>1454</v>
      </c>
      <c r="C841" s="2" t="s">
        <v>10</v>
      </c>
      <c r="D841" s="10">
        <v>38342</v>
      </c>
      <c r="E841" s="2" t="s">
        <v>25</v>
      </c>
      <c r="F841" s="4">
        <v>17</v>
      </c>
      <c r="G841" s="5">
        <v>52.516260583580817</v>
      </c>
      <c r="H841" s="2" t="s">
        <v>20</v>
      </c>
    </row>
    <row r="842" spans="2:8" ht="16.5" x14ac:dyDescent="0.3">
      <c r="B842" s="3">
        <v>725</v>
      </c>
      <c r="C842" s="2" t="s">
        <v>10</v>
      </c>
      <c r="D842" s="10">
        <v>38573</v>
      </c>
      <c r="E842" s="2" t="s">
        <v>25</v>
      </c>
      <c r="F842" s="4">
        <v>15</v>
      </c>
      <c r="G842" s="5">
        <v>47.09802134338382</v>
      </c>
      <c r="H842" s="2" t="s">
        <v>17</v>
      </c>
    </row>
    <row r="843" spans="2:8" ht="16.5" x14ac:dyDescent="0.3">
      <c r="B843" s="3">
        <v>1691</v>
      </c>
      <c r="C843" s="2" t="s">
        <v>10</v>
      </c>
      <c r="D843" s="10">
        <v>38628</v>
      </c>
      <c r="E843" s="2" t="s">
        <v>25</v>
      </c>
      <c r="F843" s="4">
        <v>12</v>
      </c>
      <c r="G843" s="5">
        <v>38.358567090515102</v>
      </c>
      <c r="H843" s="2" t="s">
        <v>20</v>
      </c>
    </row>
    <row r="844" spans="2:8" ht="16.5" x14ac:dyDescent="0.3">
      <c r="B844" s="3">
        <v>963</v>
      </c>
      <c r="C844" s="2" t="s">
        <v>10</v>
      </c>
      <c r="D844" s="10">
        <v>38584</v>
      </c>
      <c r="E844" s="2" t="s">
        <v>25</v>
      </c>
      <c r="F844" s="4">
        <v>11</v>
      </c>
      <c r="G844" s="5">
        <v>35.126507167926178</v>
      </c>
      <c r="H844" s="2" t="s">
        <v>18</v>
      </c>
    </row>
    <row r="845" spans="2:8" ht="16.5" x14ac:dyDescent="0.3">
      <c r="B845" s="3">
        <v>1438</v>
      </c>
      <c r="C845" s="2" t="s">
        <v>10</v>
      </c>
      <c r="D845" s="10">
        <v>38947</v>
      </c>
      <c r="E845" s="2" t="s">
        <v>25</v>
      </c>
      <c r="F845" s="4">
        <v>10</v>
      </c>
      <c r="G845" s="5">
        <v>31.667217946817743</v>
      </c>
      <c r="H845" s="2" t="s">
        <v>18</v>
      </c>
    </row>
    <row r="846" spans="2:8" ht="16.5" x14ac:dyDescent="0.3">
      <c r="B846" s="3">
        <v>1092</v>
      </c>
      <c r="C846" s="2" t="s">
        <v>10</v>
      </c>
      <c r="D846" s="10">
        <v>38925</v>
      </c>
      <c r="E846" s="2" t="s">
        <v>25</v>
      </c>
      <c r="F846" s="4">
        <v>7</v>
      </c>
      <c r="G846" s="5">
        <v>23.198272342782062</v>
      </c>
      <c r="H846" s="2" t="s">
        <v>17</v>
      </c>
    </row>
    <row r="847" spans="2:8" ht="16.5" x14ac:dyDescent="0.3">
      <c r="B847" s="3">
        <v>1778</v>
      </c>
      <c r="C847" s="2" t="s">
        <v>10</v>
      </c>
      <c r="D847" s="10">
        <v>38793</v>
      </c>
      <c r="E847" s="2" t="s">
        <v>25</v>
      </c>
      <c r="F847" s="4">
        <v>7</v>
      </c>
      <c r="G847" s="5">
        <v>23.460398451433193</v>
      </c>
      <c r="H847" s="2" t="s">
        <v>20</v>
      </c>
    </row>
    <row r="848" spans="2:8" ht="16.5" x14ac:dyDescent="0.3">
      <c r="B848" s="3">
        <v>607</v>
      </c>
      <c r="C848" s="2" t="s">
        <v>10</v>
      </c>
      <c r="D848" s="10">
        <v>38210</v>
      </c>
      <c r="E848" s="2" t="s">
        <v>25</v>
      </c>
      <c r="F848" s="4">
        <v>7</v>
      </c>
      <c r="G848" s="5">
        <v>23.434372885216568</v>
      </c>
      <c r="H848" s="2" t="s">
        <v>17</v>
      </c>
    </row>
    <row r="849" spans="2:8" ht="16.5" x14ac:dyDescent="0.3">
      <c r="B849" s="3">
        <v>1110</v>
      </c>
      <c r="C849" s="2" t="s">
        <v>10</v>
      </c>
      <c r="D849" s="10">
        <v>38782</v>
      </c>
      <c r="E849" s="2" t="s">
        <v>25</v>
      </c>
      <c r="F849" s="4">
        <v>-1</v>
      </c>
      <c r="G849" s="5">
        <v>-1.4486502930593175</v>
      </c>
      <c r="H849" s="2" t="s">
        <v>20</v>
      </c>
    </row>
    <row r="850" spans="2:8" ht="16.5" x14ac:dyDescent="0.3">
      <c r="B850" s="3">
        <v>768</v>
      </c>
      <c r="C850" s="2" t="s">
        <v>10</v>
      </c>
      <c r="D850" s="10">
        <v>38529</v>
      </c>
      <c r="E850" s="2" t="s">
        <v>25</v>
      </c>
      <c r="F850" s="4">
        <v>-1</v>
      </c>
      <c r="G850" s="5">
        <v>-1.4317242178607446</v>
      </c>
      <c r="H850" s="2" t="s">
        <v>20</v>
      </c>
    </row>
    <row r="851" spans="2:8" ht="16.5" x14ac:dyDescent="0.3">
      <c r="B851" s="3">
        <v>339</v>
      </c>
      <c r="C851" s="2" t="s">
        <v>10</v>
      </c>
      <c r="D851" s="10">
        <v>38210</v>
      </c>
      <c r="E851" s="2" t="s">
        <v>25</v>
      </c>
      <c r="F851" s="4">
        <v>-1</v>
      </c>
      <c r="G851" s="5">
        <v>-0.92679798413568193</v>
      </c>
      <c r="H851" s="2" t="s">
        <v>19</v>
      </c>
    </row>
    <row r="852" spans="2:8" ht="16.5" x14ac:dyDescent="0.3">
      <c r="B852" s="3">
        <v>198</v>
      </c>
      <c r="C852" s="2" t="s">
        <v>10</v>
      </c>
      <c r="D852" s="10">
        <v>38859</v>
      </c>
      <c r="E852" s="2" t="s">
        <v>25</v>
      </c>
      <c r="F852" s="4">
        <v>-4</v>
      </c>
      <c r="G852" s="5">
        <v>-9.998213253386103</v>
      </c>
      <c r="H852" s="2" t="s">
        <v>19</v>
      </c>
    </row>
    <row r="853" spans="2:8" ht="16.5" x14ac:dyDescent="0.3">
      <c r="B853" s="3">
        <v>197</v>
      </c>
      <c r="C853" s="2" t="s">
        <v>10</v>
      </c>
      <c r="D853" s="10">
        <v>38023</v>
      </c>
      <c r="E853" s="2" t="s">
        <v>25</v>
      </c>
      <c r="F853" s="4">
        <v>-5</v>
      </c>
      <c r="G853" s="5">
        <v>-12.898061088841523</v>
      </c>
      <c r="H853" s="2" t="s">
        <v>20</v>
      </c>
    </row>
    <row r="854" spans="2:8" ht="16.5" x14ac:dyDescent="0.3">
      <c r="B854" s="3">
        <v>1728</v>
      </c>
      <c r="C854" s="2" t="s">
        <v>10</v>
      </c>
      <c r="D854" s="10">
        <v>38177</v>
      </c>
      <c r="E854" s="2" t="s">
        <v>25</v>
      </c>
      <c r="F854" s="4">
        <v>-7</v>
      </c>
      <c r="G854" s="5">
        <v>-19.354078968263273</v>
      </c>
      <c r="H854" s="2" t="s">
        <v>17</v>
      </c>
    </row>
    <row r="855" spans="2:8" ht="16.5" x14ac:dyDescent="0.3">
      <c r="B855" s="3">
        <v>1390</v>
      </c>
      <c r="C855" s="2" t="s">
        <v>10</v>
      </c>
      <c r="D855" s="10">
        <v>38023</v>
      </c>
      <c r="E855" s="2" t="s">
        <v>25</v>
      </c>
      <c r="F855" s="4">
        <v>-7</v>
      </c>
      <c r="G855" s="5">
        <v>-19.437923961194201</v>
      </c>
      <c r="H855" s="2" t="s">
        <v>20</v>
      </c>
    </row>
    <row r="856" spans="2:8" ht="16.5" x14ac:dyDescent="0.3">
      <c r="B856" s="3">
        <v>623</v>
      </c>
      <c r="C856" s="2" t="s">
        <v>10</v>
      </c>
      <c r="D856" s="10">
        <v>38078</v>
      </c>
      <c r="E856" s="2" t="s">
        <v>25</v>
      </c>
      <c r="F856" s="4">
        <v>-8</v>
      </c>
      <c r="G856" s="5">
        <v>-22.23218548835203</v>
      </c>
      <c r="H856" s="2" t="s">
        <v>19</v>
      </c>
    </row>
    <row r="857" spans="2:8" ht="16.5" x14ac:dyDescent="0.3">
      <c r="B857" s="3">
        <v>961</v>
      </c>
      <c r="C857" s="2" t="s">
        <v>11</v>
      </c>
      <c r="D857" s="10">
        <v>38727</v>
      </c>
      <c r="E857" s="2" t="s">
        <v>24</v>
      </c>
      <c r="F857" s="4">
        <v>95</v>
      </c>
      <c r="G857" s="5">
        <v>286.71922939024518</v>
      </c>
      <c r="H857" s="2" t="s">
        <v>19</v>
      </c>
    </row>
    <row r="858" spans="2:8" ht="16.5" x14ac:dyDescent="0.3">
      <c r="B858" s="3">
        <v>450</v>
      </c>
      <c r="C858" s="2" t="s">
        <v>11</v>
      </c>
      <c r="D858" s="10">
        <v>38342</v>
      </c>
      <c r="E858" s="2" t="s">
        <v>24</v>
      </c>
      <c r="F858" s="4">
        <v>87</v>
      </c>
      <c r="G858" s="5">
        <v>263.83037846281559</v>
      </c>
      <c r="H858" s="2" t="s">
        <v>17</v>
      </c>
    </row>
    <row r="859" spans="2:8" ht="16.5" x14ac:dyDescent="0.3">
      <c r="B859" s="3">
        <v>1424</v>
      </c>
      <c r="C859" s="2" t="s">
        <v>11</v>
      </c>
      <c r="D859" s="10">
        <v>38067</v>
      </c>
      <c r="E859" s="2" t="s">
        <v>24</v>
      </c>
      <c r="F859" s="4">
        <v>82</v>
      </c>
      <c r="G859" s="5">
        <v>248.16915651860171</v>
      </c>
      <c r="H859" s="2" t="s">
        <v>17</v>
      </c>
    </row>
    <row r="860" spans="2:8" ht="16.5" x14ac:dyDescent="0.3">
      <c r="B860" s="3">
        <v>740</v>
      </c>
      <c r="C860" s="2" t="s">
        <v>11</v>
      </c>
      <c r="D860" s="10">
        <v>38133</v>
      </c>
      <c r="E860" s="2" t="s">
        <v>24</v>
      </c>
      <c r="F860" s="4">
        <v>81</v>
      </c>
      <c r="G860" s="5">
        <v>244.85421438007515</v>
      </c>
      <c r="H860" s="2" t="s">
        <v>19</v>
      </c>
    </row>
    <row r="861" spans="2:8" ht="16.5" x14ac:dyDescent="0.3">
      <c r="B861" s="3">
        <v>401</v>
      </c>
      <c r="C861" s="2" t="s">
        <v>11</v>
      </c>
      <c r="D861" s="10">
        <v>38419</v>
      </c>
      <c r="E861" s="2" t="s">
        <v>24</v>
      </c>
      <c r="F861" s="4">
        <v>76</v>
      </c>
      <c r="G861" s="5">
        <v>230.11911772178482</v>
      </c>
      <c r="H861" s="2" t="s">
        <v>19</v>
      </c>
    </row>
    <row r="862" spans="2:8" ht="16.5" x14ac:dyDescent="0.3">
      <c r="B862" s="3">
        <v>722</v>
      </c>
      <c r="C862" s="2" t="s">
        <v>11</v>
      </c>
      <c r="D862" s="10">
        <v>38001</v>
      </c>
      <c r="E862" s="2" t="s">
        <v>24</v>
      </c>
      <c r="F862" s="4">
        <v>75</v>
      </c>
      <c r="G862" s="5">
        <v>226.98711570221042</v>
      </c>
      <c r="H862" s="2" t="s">
        <v>20</v>
      </c>
    </row>
    <row r="863" spans="2:8" ht="16.5" x14ac:dyDescent="0.3">
      <c r="B863" s="3">
        <v>1861</v>
      </c>
      <c r="C863" s="2" t="s">
        <v>11</v>
      </c>
      <c r="D863" s="10">
        <v>38793</v>
      </c>
      <c r="E863" s="2" t="s">
        <v>24</v>
      </c>
      <c r="F863" s="4">
        <v>74</v>
      </c>
      <c r="G863" s="5">
        <v>223.82751177660725</v>
      </c>
      <c r="H863" s="2" t="s">
        <v>18</v>
      </c>
    </row>
    <row r="864" spans="2:8" ht="16.5" x14ac:dyDescent="0.3">
      <c r="B864" s="3">
        <v>69</v>
      </c>
      <c r="C864" s="2" t="s">
        <v>11</v>
      </c>
      <c r="D864" s="10">
        <v>38375</v>
      </c>
      <c r="E864" s="2" t="s">
        <v>24</v>
      </c>
      <c r="F864" s="4">
        <v>73</v>
      </c>
      <c r="G864" s="5">
        <v>221.4068752836437</v>
      </c>
      <c r="H864" s="2" t="s">
        <v>20</v>
      </c>
    </row>
    <row r="865" spans="2:8" ht="16.5" x14ac:dyDescent="0.3">
      <c r="B865" s="3">
        <v>1521</v>
      </c>
      <c r="C865" s="2" t="s">
        <v>11</v>
      </c>
      <c r="D865" s="10">
        <v>38364</v>
      </c>
      <c r="E865" s="2" t="s">
        <v>24</v>
      </c>
      <c r="F865" s="4">
        <v>69</v>
      </c>
      <c r="G865" s="5">
        <v>209.56822946203218</v>
      </c>
      <c r="H865" s="2" t="s">
        <v>17</v>
      </c>
    </row>
    <row r="866" spans="2:8" ht="16.5" x14ac:dyDescent="0.3">
      <c r="B866" s="3">
        <v>1729</v>
      </c>
      <c r="C866" s="2" t="s">
        <v>11</v>
      </c>
      <c r="D866" s="10">
        <v>38155</v>
      </c>
      <c r="E866" s="2" t="s">
        <v>24</v>
      </c>
      <c r="F866" s="4">
        <v>68</v>
      </c>
      <c r="G866" s="5">
        <v>206.3442384317722</v>
      </c>
      <c r="H866" s="2" t="s">
        <v>20</v>
      </c>
    </row>
    <row r="867" spans="2:8" ht="16.5" x14ac:dyDescent="0.3">
      <c r="B867" s="3">
        <v>135</v>
      </c>
      <c r="C867" s="2" t="s">
        <v>11</v>
      </c>
      <c r="D867" s="10">
        <v>38397</v>
      </c>
      <c r="E867" s="2" t="s">
        <v>24</v>
      </c>
      <c r="F867" s="4">
        <v>67</v>
      </c>
      <c r="G867" s="5">
        <v>202.86608183653496</v>
      </c>
      <c r="H867" s="2" t="s">
        <v>19</v>
      </c>
    </row>
    <row r="868" spans="2:8" ht="16.5" x14ac:dyDescent="0.3">
      <c r="B868" s="3">
        <v>1270</v>
      </c>
      <c r="C868" s="2" t="s">
        <v>11</v>
      </c>
      <c r="D868" s="10">
        <v>38639</v>
      </c>
      <c r="E868" s="2" t="s">
        <v>24</v>
      </c>
      <c r="F868" s="4">
        <v>66</v>
      </c>
      <c r="G868" s="5">
        <v>199.49732716580834</v>
      </c>
      <c r="H868" s="2" t="s">
        <v>19</v>
      </c>
    </row>
    <row r="869" spans="2:8" ht="16.5" x14ac:dyDescent="0.3">
      <c r="B869" s="3">
        <v>1517</v>
      </c>
      <c r="C869" s="2" t="s">
        <v>11</v>
      </c>
      <c r="D869" s="10">
        <v>38221</v>
      </c>
      <c r="E869" s="2" t="s">
        <v>24</v>
      </c>
      <c r="F869" s="4">
        <v>65</v>
      </c>
      <c r="G869" s="5">
        <v>196.63911479091979</v>
      </c>
      <c r="H869" s="2" t="s">
        <v>17</v>
      </c>
    </row>
    <row r="870" spans="2:8" ht="16.5" x14ac:dyDescent="0.3">
      <c r="B870" s="3">
        <v>1266</v>
      </c>
      <c r="C870" s="2" t="s">
        <v>11</v>
      </c>
      <c r="D870" s="10">
        <v>38034</v>
      </c>
      <c r="E870" s="2" t="s">
        <v>24</v>
      </c>
      <c r="F870" s="4">
        <v>64</v>
      </c>
      <c r="G870" s="5">
        <v>193.36768203630285</v>
      </c>
      <c r="H870" s="2" t="s">
        <v>17</v>
      </c>
    </row>
    <row r="871" spans="2:8" ht="16.5" x14ac:dyDescent="0.3">
      <c r="B871" s="3">
        <v>1624</v>
      </c>
      <c r="C871" s="2" t="s">
        <v>11</v>
      </c>
      <c r="D871" s="10">
        <v>38276</v>
      </c>
      <c r="E871" s="2" t="s">
        <v>24</v>
      </c>
      <c r="F871" s="4">
        <v>61</v>
      </c>
      <c r="G871" s="5">
        <v>185.38182854142642</v>
      </c>
      <c r="H871" s="2" t="s">
        <v>18</v>
      </c>
    </row>
    <row r="872" spans="2:8" ht="16.5" x14ac:dyDescent="0.3">
      <c r="B872" s="3">
        <v>1562</v>
      </c>
      <c r="C872" s="2" t="s">
        <v>11</v>
      </c>
      <c r="D872" s="10">
        <v>38848</v>
      </c>
      <c r="E872" s="2" t="s">
        <v>24</v>
      </c>
      <c r="F872" s="4">
        <v>59</v>
      </c>
      <c r="G872" s="5">
        <v>178.70076770818625</v>
      </c>
      <c r="H872" s="2" t="s">
        <v>19</v>
      </c>
    </row>
    <row r="873" spans="2:8" ht="16.5" x14ac:dyDescent="0.3">
      <c r="B873" s="3">
        <v>1061</v>
      </c>
      <c r="C873" s="2" t="s">
        <v>11</v>
      </c>
      <c r="D873" s="10">
        <v>38056</v>
      </c>
      <c r="E873" s="2" t="s">
        <v>24</v>
      </c>
      <c r="F873" s="4">
        <v>55</v>
      </c>
      <c r="G873" s="5">
        <v>167.32540465961139</v>
      </c>
      <c r="H873" s="2" t="s">
        <v>20</v>
      </c>
    </row>
    <row r="874" spans="2:8" ht="16.5" x14ac:dyDescent="0.3">
      <c r="B874" s="3">
        <v>1900</v>
      </c>
      <c r="C874" s="2" t="s">
        <v>11</v>
      </c>
      <c r="D874" s="10">
        <v>38881</v>
      </c>
      <c r="E874" s="2" t="s">
        <v>24</v>
      </c>
      <c r="F874" s="4">
        <v>54</v>
      </c>
      <c r="G874" s="5">
        <v>164.48733423141368</v>
      </c>
      <c r="H874" s="2" t="s">
        <v>18</v>
      </c>
    </row>
    <row r="875" spans="2:8" ht="16.5" x14ac:dyDescent="0.3">
      <c r="B875" s="3">
        <v>1639</v>
      </c>
      <c r="C875" s="2" t="s">
        <v>11</v>
      </c>
      <c r="D875" s="10">
        <v>38023</v>
      </c>
      <c r="E875" s="2" t="s">
        <v>24</v>
      </c>
      <c r="F875" s="4">
        <v>53</v>
      </c>
      <c r="G875" s="5">
        <v>161.39224032948613</v>
      </c>
      <c r="H875" s="2" t="s">
        <v>18</v>
      </c>
    </row>
    <row r="876" spans="2:8" ht="16.5" x14ac:dyDescent="0.3">
      <c r="B876" s="3">
        <v>761</v>
      </c>
      <c r="C876" s="2" t="s">
        <v>11</v>
      </c>
      <c r="D876" s="10">
        <v>38562</v>
      </c>
      <c r="E876" s="2" t="s">
        <v>24</v>
      </c>
      <c r="F876" s="4">
        <v>52</v>
      </c>
      <c r="G876" s="5">
        <v>158.43447603180036</v>
      </c>
      <c r="H876" s="2" t="s">
        <v>18</v>
      </c>
    </row>
    <row r="877" spans="2:8" ht="16.5" x14ac:dyDescent="0.3">
      <c r="B877" s="3">
        <v>224</v>
      </c>
      <c r="C877" s="2" t="s">
        <v>11</v>
      </c>
      <c r="D877" s="10">
        <v>38265</v>
      </c>
      <c r="E877" s="2" t="s">
        <v>24</v>
      </c>
      <c r="F877" s="4">
        <v>52</v>
      </c>
      <c r="G877" s="5">
        <v>158.2973319694853</v>
      </c>
      <c r="H877" s="2" t="s">
        <v>19</v>
      </c>
    </row>
    <row r="878" spans="2:8" ht="16.5" x14ac:dyDescent="0.3">
      <c r="B878" s="3">
        <v>748</v>
      </c>
      <c r="C878" s="2" t="s">
        <v>11</v>
      </c>
      <c r="D878" s="10">
        <v>38397</v>
      </c>
      <c r="E878" s="2" t="s">
        <v>24</v>
      </c>
      <c r="F878" s="4">
        <v>51</v>
      </c>
      <c r="G878" s="5">
        <v>155.12341917228474</v>
      </c>
      <c r="H878" s="2" t="s">
        <v>19</v>
      </c>
    </row>
    <row r="879" spans="2:8" ht="16.5" x14ac:dyDescent="0.3">
      <c r="B879" s="3">
        <v>1423</v>
      </c>
      <c r="C879" s="2" t="s">
        <v>11</v>
      </c>
      <c r="D879" s="10">
        <v>38738</v>
      </c>
      <c r="E879" s="2" t="s">
        <v>24</v>
      </c>
      <c r="F879" s="4">
        <v>49</v>
      </c>
      <c r="G879" s="5">
        <v>148.10679359164916</v>
      </c>
      <c r="H879" s="2" t="s">
        <v>19</v>
      </c>
    </row>
    <row r="880" spans="2:8" ht="16.5" x14ac:dyDescent="0.3">
      <c r="B880" s="3">
        <v>754</v>
      </c>
      <c r="C880" s="2" t="s">
        <v>11</v>
      </c>
      <c r="D880" s="10">
        <v>38364</v>
      </c>
      <c r="E880" s="2" t="s">
        <v>24</v>
      </c>
      <c r="F880" s="4">
        <v>47</v>
      </c>
      <c r="G880" s="5">
        <v>143.38409457230034</v>
      </c>
      <c r="H880" s="2" t="s">
        <v>18</v>
      </c>
    </row>
    <row r="881" spans="2:8" ht="16.5" x14ac:dyDescent="0.3">
      <c r="B881" s="3">
        <v>1223</v>
      </c>
      <c r="C881" s="2" t="s">
        <v>11</v>
      </c>
      <c r="D881" s="10">
        <v>38485</v>
      </c>
      <c r="E881" s="2" t="s">
        <v>24</v>
      </c>
      <c r="F881" s="4">
        <v>42</v>
      </c>
      <c r="G881" s="5">
        <v>128.0454928316145</v>
      </c>
      <c r="H881" s="2" t="s">
        <v>19</v>
      </c>
    </row>
    <row r="882" spans="2:8" ht="16.5" x14ac:dyDescent="0.3">
      <c r="B882" s="3">
        <v>953</v>
      </c>
      <c r="C882" s="2" t="s">
        <v>11</v>
      </c>
      <c r="D882" s="10">
        <v>38771</v>
      </c>
      <c r="E882" s="2" t="s">
        <v>24</v>
      </c>
      <c r="F882" s="4">
        <v>30</v>
      </c>
      <c r="G882" s="5">
        <v>92.196479665554932</v>
      </c>
      <c r="H882" s="2" t="s">
        <v>17</v>
      </c>
    </row>
    <row r="883" spans="2:8" ht="16.5" x14ac:dyDescent="0.3">
      <c r="B883" s="3">
        <v>1297</v>
      </c>
      <c r="C883" s="2" t="s">
        <v>11</v>
      </c>
      <c r="D883" s="10">
        <v>38012</v>
      </c>
      <c r="E883" s="2" t="s">
        <v>24</v>
      </c>
      <c r="F883" s="4">
        <v>26</v>
      </c>
      <c r="G883" s="5">
        <v>80.048584690277565</v>
      </c>
      <c r="H883" s="2" t="s">
        <v>17</v>
      </c>
    </row>
    <row r="884" spans="2:8" ht="16.5" x14ac:dyDescent="0.3">
      <c r="B884" s="3">
        <v>1347</v>
      </c>
      <c r="C884" s="2" t="s">
        <v>11</v>
      </c>
      <c r="D884" s="10">
        <v>38452</v>
      </c>
      <c r="E884" s="2" t="s">
        <v>24</v>
      </c>
      <c r="F884" s="4">
        <v>23</v>
      </c>
      <c r="G884" s="5">
        <v>71.405303018372905</v>
      </c>
      <c r="H884" s="2" t="s">
        <v>20</v>
      </c>
    </row>
    <row r="885" spans="2:8" ht="16.5" x14ac:dyDescent="0.3">
      <c r="B885" s="3">
        <v>1645</v>
      </c>
      <c r="C885" s="2" t="s">
        <v>11</v>
      </c>
      <c r="D885" s="10">
        <v>38386</v>
      </c>
      <c r="E885" s="2" t="s">
        <v>24</v>
      </c>
      <c r="F885" s="4">
        <v>23</v>
      </c>
      <c r="G885" s="5">
        <v>70.736237537390394</v>
      </c>
      <c r="H885" s="2" t="s">
        <v>19</v>
      </c>
    </row>
    <row r="886" spans="2:8" ht="16.5" x14ac:dyDescent="0.3">
      <c r="B886" s="3">
        <v>200</v>
      </c>
      <c r="C886" s="2" t="s">
        <v>11</v>
      </c>
      <c r="D886" s="10">
        <v>38793</v>
      </c>
      <c r="E886" s="2" t="s">
        <v>24</v>
      </c>
      <c r="F886" s="4">
        <v>21</v>
      </c>
      <c r="G886" s="5">
        <v>64.744003374094902</v>
      </c>
      <c r="H886" s="2" t="s">
        <v>17</v>
      </c>
    </row>
    <row r="887" spans="2:8" ht="16.5" x14ac:dyDescent="0.3">
      <c r="B887" s="3">
        <v>1680</v>
      </c>
      <c r="C887" s="2" t="s">
        <v>11</v>
      </c>
      <c r="D887" s="10">
        <v>38276</v>
      </c>
      <c r="E887" s="2" t="s">
        <v>24</v>
      </c>
      <c r="F887" s="4">
        <v>21</v>
      </c>
      <c r="G887" s="5">
        <v>65.91159641394708</v>
      </c>
      <c r="H887" s="2" t="s">
        <v>17</v>
      </c>
    </row>
    <row r="888" spans="2:8" ht="16.5" x14ac:dyDescent="0.3">
      <c r="B888" s="3">
        <v>1607</v>
      </c>
      <c r="C888" s="2" t="s">
        <v>11</v>
      </c>
      <c r="D888" s="10">
        <v>38166</v>
      </c>
      <c r="E888" s="2" t="s">
        <v>24</v>
      </c>
      <c r="F888" s="4">
        <v>15</v>
      </c>
      <c r="G888" s="5">
        <v>47.252520248890754</v>
      </c>
      <c r="H888" s="2" t="s">
        <v>20</v>
      </c>
    </row>
    <row r="889" spans="2:8" ht="16.5" x14ac:dyDescent="0.3">
      <c r="B889" s="3">
        <v>244</v>
      </c>
      <c r="C889" s="2" t="s">
        <v>11</v>
      </c>
      <c r="D889" s="10">
        <v>38408</v>
      </c>
      <c r="E889" s="2" t="s">
        <v>24</v>
      </c>
      <c r="F889" s="4">
        <v>8</v>
      </c>
      <c r="G889" s="5">
        <v>25.546689047987762</v>
      </c>
      <c r="H889" s="2" t="s">
        <v>20</v>
      </c>
    </row>
    <row r="890" spans="2:8" ht="16.5" x14ac:dyDescent="0.3">
      <c r="B890" s="3">
        <v>7</v>
      </c>
      <c r="C890" s="2" t="s">
        <v>11</v>
      </c>
      <c r="D890" s="10">
        <v>38067</v>
      </c>
      <c r="E890" s="2" t="s">
        <v>24</v>
      </c>
      <c r="F890" s="4">
        <v>8</v>
      </c>
      <c r="G890" s="5">
        <v>25.800692176216739</v>
      </c>
      <c r="H890" s="2" t="s">
        <v>18</v>
      </c>
    </row>
    <row r="891" spans="2:8" ht="16.5" x14ac:dyDescent="0.3">
      <c r="B891" s="3">
        <v>281</v>
      </c>
      <c r="C891" s="2" t="s">
        <v>11</v>
      </c>
      <c r="D891" s="10">
        <v>38562</v>
      </c>
      <c r="E891" s="2" t="s">
        <v>24</v>
      </c>
      <c r="F891" s="4">
        <v>3</v>
      </c>
      <c r="G891" s="5">
        <v>10.780730703026945</v>
      </c>
      <c r="H891" s="2" t="s">
        <v>20</v>
      </c>
    </row>
    <row r="892" spans="2:8" ht="16.5" x14ac:dyDescent="0.3">
      <c r="B892" s="3">
        <v>268</v>
      </c>
      <c r="C892" s="2" t="s">
        <v>11</v>
      </c>
      <c r="D892" s="10">
        <v>38298</v>
      </c>
      <c r="E892" s="2" t="s">
        <v>24</v>
      </c>
      <c r="F892" s="4">
        <v>1</v>
      </c>
      <c r="G892" s="5">
        <v>4.7722172541512009</v>
      </c>
      <c r="H892" s="2" t="s">
        <v>20</v>
      </c>
    </row>
    <row r="893" spans="2:8" ht="16.5" x14ac:dyDescent="0.3">
      <c r="B893" s="3">
        <v>317</v>
      </c>
      <c r="C893" s="2" t="s">
        <v>11</v>
      </c>
      <c r="D893" s="10">
        <v>38001</v>
      </c>
      <c r="E893" s="2" t="s">
        <v>24</v>
      </c>
      <c r="F893" s="4">
        <v>0</v>
      </c>
      <c r="G893" s="5">
        <v>1.6052060341349688</v>
      </c>
      <c r="H893" s="2" t="s">
        <v>20</v>
      </c>
    </row>
    <row r="894" spans="2:8" ht="16.5" x14ac:dyDescent="0.3">
      <c r="B894" s="3">
        <v>991</v>
      </c>
      <c r="C894" s="2" t="s">
        <v>11</v>
      </c>
      <c r="D894" s="10">
        <v>38001</v>
      </c>
      <c r="E894" s="2" t="s">
        <v>24</v>
      </c>
      <c r="F894" s="4">
        <v>-1</v>
      </c>
      <c r="G894" s="5">
        <v>-1.0160108133922805</v>
      </c>
      <c r="H894" s="2" t="s">
        <v>18</v>
      </c>
    </row>
    <row r="895" spans="2:8" ht="16.5" x14ac:dyDescent="0.3">
      <c r="B895" s="3">
        <v>1513</v>
      </c>
      <c r="C895" s="2" t="s">
        <v>11</v>
      </c>
      <c r="D895" s="10">
        <v>39068</v>
      </c>
      <c r="E895" s="2" t="s">
        <v>24</v>
      </c>
      <c r="F895" s="4">
        <v>-4</v>
      </c>
      <c r="G895" s="5">
        <v>-10.353255411982897</v>
      </c>
      <c r="H895" s="2" t="s">
        <v>17</v>
      </c>
    </row>
    <row r="896" spans="2:8" ht="16.5" x14ac:dyDescent="0.3">
      <c r="B896" s="3">
        <v>1631</v>
      </c>
      <c r="C896" s="2" t="s">
        <v>11</v>
      </c>
      <c r="D896" s="10">
        <v>38573</v>
      </c>
      <c r="E896" s="2" t="s">
        <v>24</v>
      </c>
      <c r="F896" s="4">
        <v>-4</v>
      </c>
      <c r="G896" s="5">
        <v>-10.005990967007831</v>
      </c>
      <c r="H896" s="2" t="s">
        <v>17</v>
      </c>
    </row>
    <row r="897" spans="2:8" ht="16.5" x14ac:dyDescent="0.3">
      <c r="B897" s="3">
        <v>237</v>
      </c>
      <c r="C897" s="2" t="s">
        <v>11</v>
      </c>
      <c r="D897" s="10">
        <v>38254</v>
      </c>
      <c r="E897" s="2" t="s">
        <v>24</v>
      </c>
      <c r="F897" s="4">
        <v>-4</v>
      </c>
      <c r="G897" s="5">
        <v>-9.9939520680829617</v>
      </c>
      <c r="H897" s="2" t="s">
        <v>20</v>
      </c>
    </row>
    <row r="898" spans="2:8" ht="16.5" x14ac:dyDescent="0.3">
      <c r="B898" s="3">
        <v>505</v>
      </c>
      <c r="C898" s="2" t="s">
        <v>11</v>
      </c>
      <c r="D898" s="10">
        <v>38166</v>
      </c>
      <c r="E898" s="2" t="s">
        <v>24</v>
      </c>
      <c r="F898" s="4">
        <v>-6</v>
      </c>
      <c r="G898" s="5">
        <v>-16.598209454734359</v>
      </c>
      <c r="H898" s="2" t="s">
        <v>20</v>
      </c>
    </row>
    <row r="899" spans="2:8" ht="16.5" x14ac:dyDescent="0.3">
      <c r="B899" s="3">
        <v>1040</v>
      </c>
      <c r="C899" s="2" t="s">
        <v>11</v>
      </c>
      <c r="D899" s="10">
        <v>38166</v>
      </c>
      <c r="E899" s="2" t="s">
        <v>24</v>
      </c>
      <c r="F899" s="4">
        <v>-7</v>
      </c>
      <c r="G899" s="5">
        <v>-18.434662066971001</v>
      </c>
      <c r="H899" s="2" t="s">
        <v>19</v>
      </c>
    </row>
    <row r="900" spans="2:8" ht="16.5" x14ac:dyDescent="0.3">
      <c r="B900" s="3">
        <v>1604</v>
      </c>
      <c r="C900" s="2" t="s">
        <v>11</v>
      </c>
      <c r="D900" s="10">
        <v>38683</v>
      </c>
      <c r="E900" s="2" t="s">
        <v>22</v>
      </c>
      <c r="F900" s="4">
        <v>94</v>
      </c>
      <c r="G900" s="5">
        <v>284.06034486899824</v>
      </c>
      <c r="H900" s="2" t="s">
        <v>19</v>
      </c>
    </row>
    <row r="901" spans="2:8" ht="16.5" x14ac:dyDescent="0.3">
      <c r="B901" s="3">
        <v>97</v>
      </c>
      <c r="C901" s="2" t="s">
        <v>11</v>
      </c>
      <c r="D901" s="10">
        <v>39046</v>
      </c>
      <c r="E901" s="2" t="s">
        <v>22</v>
      </c>
      <c r="F901" s="4">
        <v>92</v>
      </c>
      <c r="G901" s="5">
        <v>278.15933854048899</v>
      </c>
      <c r="H901" s="2" t="s">
        <v>17</v>
      </c>
    </row>
    <row r="902" spans="2:8" ht="16.5" x14ac:dyDescent="0.3">
      <c r="B902" s="3">
        <v>1082</v>
      </c>
      <c r="C902" s="2" t="s">
        <v>11</v>
      </c>
      <c r="D902" s="10">
        <v>38782</v>
      </c>
      <c r="E902" s="2" t="s">
        <v>22</v>
      </c>
      <c r="F902" s="4">
        <v>88</v>
      </c>
      <c r="G902" s="5">
        <v>266.15496391241169</v>
      </c>
      <c r="H902" s="2" t="s">
        <v>19</v>
      </c>
    </row>
    <row r="903" spans="2:8" ht="16.5" x14ac:dyDescent="0.3">
      <c r="B903" s="3">
        <v>28</v>
      </c>
      <c r="C903" s="2" t="s">
        <v>11</v>
      </c>
      <c r="D903" s="10">
        <v>38617</v>
      </c>
      <c r="E903" s="2" t="s">
        <v>22</v>
      </c>
      <c r="F903" s="4">
        <v>77</v>
      </c>
      <c r="G903" s="5">
        <v>233.05438870487612</v>
      </c>
      <c r="H903" s="2" t="s">
        <v>18</v>
      </c>
    </row>
    <row r="904" spans="2:8" ht="16.5" x14ac:dyDescent="0.3">
      <c r="B904" s="3">
        <v>1331</v>
      </c>
      <c r="C904" s="2" t="s">
        <v>11</v>
      </c>
      <c r="D904" s="10">
        <v>38826</v>
      </c>
      <c r="E904" s="2" t="s">
        <v>22</v>
      </c>
      <c r="F904" s="4">
        <v>73</v>
      </c>
      <c r="G904" s="5">
        <v>221.1834991910803</v>
      </c>
      <c r="H904" s="2" t="s">
        <v>20</v>
      </c>
    </row>
    <row r="905" spans="2:8" ht="16.5" x14ac:dyDescent="0.3">
      <c r="B905" s="3">
        <v>1581</v>
      </c>
      <c r="C905" s="2" t="s">
        <v>11</v>
      </c>
      <c r="D905" s="10">
        <v>38639</v>
      </c>
      <c r="E905" s="2" t="s">
        <v>22</v>
      </c>
      <c r="F905" s="4">
        <v>72</v>
      </c>
      <c r="G905" s="5">
        <v>218.16905589645697</v>
      </c>
      <c r="H905" s="2" t="s">
        <v>17</v>
      </c>
    </row>
    <row r="906" spans="2:8" ht="16.5" x14ac:dyDescent="0.3">
      <c r="B906" s="3">
        <v>192</v>
      </c>
      <c r="C906" s="2" t="s">
        <v>11</v>
      </c>
      <c r="D906" s="10">
        <v>38628</v>
      </c>
      <c r="E906" s="2" t="s">
        <v>22</v>
      </c>
      <c r="F906" s="4">
        <v>72</v>
      </c>
      <c r="G906" s="5">
        <v>217.59287860664901</v>
      </c>
      <c r="H906" s="2" t="s">
        <v>19</v>
      </c>
    </row>
    <row r="907" spans="2:8" ht="16.5" x14ac:dyDescent="0.3">
      <c r="B907" s="3">
        <v>1749</v>
      </c>
      <c r="C907" s="2" t="s">
        <v>11</v>
      </c>
      <c r="D907" s="10">
        <v>38672</v>
      </c>
      <c r="E907" s="2" t="s">
        <v>22</v>
      </c>
      <c r="F907" s="4">
        <v>70</v>
      </c>
      <c r="G907" s="5">
        <v>212.02897469121848</v>
      </c>
      <c r="H907" s="2" t="s">
        <v>19</v>
      </c>
    </row>
    <row r="908" spans="2:8" ht="16.5" x14ac:dyDescent="0.3">
      <c r="B908" s="3">
        <v>775</v>
      </c>
      <c r="C908" s="2" t="s">
        <v>11</v>
      </c>
      <c r="D908" s="10">
        <v>38562</v>
      </c>
      <c r="E908" s="2" t="s">
        <v>22</v>
      </c>
      <c r="F908" s="4">
        <v>66</v>
      </c>
      <c r="G908" s="5">
        <v>200.65880996778469</v>
      </c>
      <c r="H908" s="2" t="s">
        <v>17</v>
      </c>
    </row>
    <row r="909" spans="2:8" ht="16.5" x14ac:dyDescent="0.3">
      <c r="B909" s="3">
        <v>525</v>
      </c>
      <c r="C909" s="2" t="s">
        <v>11</v>
      </c>
      <c r="D909" s="10">
        <v>38265</v>
      </c>
      <c r="E909" s="2" t="s">
        <v>22</v>
      </c>
      <c r="F909" s="4">
        <v>62</v>
      </c>
      <c r="G909" s="5">
        <v>188.38088235582651</v>
      </c>
      <c r="H909" s="2" t="s">
        <v>19</v>
      </c>
    </row>
    <row r="910" spans="2:8" ht="16.5" x14ac:dyDescent="0.3">
      <c r="B910" s="3">
        <v>221</v>
      </c>
      <c r="C910" s="2" t="s">
        <v>11</v>
      </c>
      <c r="D910" s="10">
        <v>38980</v>
      </c>
      <c r="E910" s="2" t="s">
        <v>22</v>
      </c>
      <c r="F910" s="4">
        <v>56</v>
      </c>
      <c r="G910" s="5">
        <v>170.17512557022724</v>
      </c>
      <c r="H910" s="2" t="s">
        <v>18</v>
      </c>
    </row>
    <row r="911" spans="2:8" ht="16.5" x14ac:dyDescent="0.3">
      <c r="B911" s="3">
        <v>838</v>
      </c>
      <c r="C911" s="2" t="s">
        <v>11</v>
      </c>
      <c r="D911" s="10">
        <v>38782</v>
      </c>
      <c r="E911" s="2" t="s">
        <v>22</v>
      </c>
      <c r="F911" s="4">
        <v>54</v>
      </c>
      <c r="G911" s="5">
        <v>163.70197903495185</v>
      </c>
      <c r="H911" s="2" t="s">
        <v>19</v>
      </c>
    </row>
    <row r="912" spans="2:8" ht="16.5" x14ac:dyDescent="0.3">
      <c r="B912" s="3">
        <v>1388</v>
      </c>
      <c r="C912" s="2" t="s">
        <v>11</v>
      </c>
      <c r="D912" s="10">
        <v>38441</v>
      </c>
      <c r="E912" s="2" t="s">
        <v>22</v>
      </c>
      <c r="F912" s="4">
        <v>52</v>
      </c>
      <c r="G912" s="5">
        <v>157.69424365413772</v>
      </c>
      <c r="H912" s="2" t="s">
        <v>17</v>
      </c>
    </row>
    <row r="913" spans="2:8" ht="16.5" x14ac:dyDescent="0.3">
      <c r="B913" s="3">
        <v>1312</v>
      </c>
      <c r="C913" s="2" t="s">
        <v>11</v>
      </c>
      <c r="D913" s="10">
        <v>39079</v>
      </c>
      <c r="E913" s="2" t="s">
        <v>22</v>
      </c>
      <c r="F913" s="4">
        <v>47</v>
      </c>
      <c r="G913" s="5">
        <v>142.1470812441363</v>
      </c>
      <c r="H913" s="2" t="s">
        <v>19</v>
      </c>
    </row>
    <row r="914" spans="2:8" ht="16.5" x14ac:dyDescent="0.3">
      <c r="B914" s="3">
        <v>1261</v>
      </c>
      <c r="C914" s="2" t="s">
        <v>11</v>
      </c>
      <c r="D914" s="10">
        <v>38309</v>
      </c>
      <c r="E914" s="2" t="s">
        <v>22</v>
      </c>
      <c r="F914" s="4">
        <v>47</v>
      </c>
      <c r="G914" s="5">
        <v>142.41301237194139</v>
      </c>
      <c r="H914" s="2" t="s">
        <v>20</v>
      </c>
    </row>
    <row r="915" spans="2:8" ht="16.5" x14ac:dyDescent="0.3">
      <c r="B915" s="3">
        <v>916</v>
      </c>
      <c r="C915" s="2" t="s">
        <v>11</v>
      </c>
      <c r="D915" s="10">
        <v>38595</v>
      </c>
      <c r="E915" s="2" t="s">
        <v>22</v>
      </c>
      <c r="F915" s="4">
        <v>46</v>
      </c>
      <c r="G915" s="5">
        <v>140.2736912488281</v>
      </c>
      <c r="H915" s="2" t="s">
        <v>17</v>
      </c>
    </row>
    <row r="916" spans="2:8" ht="16.5" x14ac:dyDescent="0.3">
      <c r="B916" s="3">
        <v>1844</v>
      </c>
      <c r="C916" s="2" t="s">
        <v>11</v>
      </c>
      <c r="D916" s="10">
        <v>38111</v>
      </c>
      <c r="E916" s="2" t="s">
        <v>22</v>
      </c>
      <c r="F916" s="4">
        <v>46</v>
      </c>
      <c r="G916" s="5">
        <v>140.39446141212673</v>
      </c>
      <c r="H916" s="2" t="s">
        <v>17</v>
      </c>
    </row>
    <row r="917" spans="2:8" ht="16.5" x14ac:dyDescent="0.3">
      <c r="B917" s="3">
        <v>1277</v>
      </c>
      <c r="C917" s="2" t="s">
        <v>11</v>
      </c>
      <c r="D917" s="10">
        <v>38606</v>
      </c>
      <c r="E917" s="2" t="s">
        <v>22</v>
      </c>
      <c r="F917" s="4">
        <v>45</v>
      </c>
      <c r="G917" s="5">
        <v>136.95599465560394</v>
      </c>
      <c r="H917" s="2" t="s">
        <v>20</v>
      </c>
    </row>
    <row r="918" spans="2:8" ht="16.5" x14ac:dyDescent="0.3">
      <c r="B918" s="3">
        <v>557</v>
      </c>
      <c r="C918" s="2" t="s">
        <v>11</v>
      </c>
      <c r="D918" s="10">
        <v>38232</v>
      </c>
      <c r="E918" s="2" t="s">
        <v>22</v>
      </c>
      <c r="F918" s="4">
        <v>44</v>
      </c>
      <c r="G918" s="5">
        <v>133.50877739627518</v>
      </c>
      <c r="H918" s="2" t="s">
        <v>18</v>
      </c>
    </row>
    <row r="919" spans="2:8" ht="16.5" x14ac:dyDescent="0.3">
      <c r="B919" s="3">
        <v>1394</v>
      </c>
      <c r="C919" s="2" t="s">
        <v>11</v>
      </c>
      <c r="D919" s="10">
        <v>38529</v>
      </c>
      <c r="E919" s="2" t="s">
        <v>22</v>
      </c>
      <c r="F919" s="4">
        <v>34</v>
      </c>
      <c r="G919" s="5">
        <v>104.47706646910852</v>
      </c>
      <c r="H919" s="2" t="s">
        <v>17</v>
      </c>
    </row>
    <row r="920" spans="2:8" ht="16.5" x14ac:dyDescent="0.3">
      <c r="B920" s="3">
        <v>58</v>
      </c>
      <c r="C920" s="2" t="s">
        <v>11</v>
      </c>
      <c r="D920" s="10">
        <v>38089</v>
      </c>
      <c r="E920" s="2" t="s">
        <v>22</v>
      </c>
      <c r="F920" s="4">
        <v>34</v>
      </c>
      <c r="G920" s="5">
        <v>104.09375694795658</v>
      </c>
      <c r="H920" s="2" t="s">
        <v>20</v>
      </c>
    </row>
    <row r="921" spans="2:8" ht="16.5" x14ac:dyDescent="0.3">
      <c r="B921" s="3">
        <v>589</v>
      </c>
      <c r="C921" s="2" t="s">
        <v>11</v>
      </c>
      <c r="D921" s="10">
        <v>38034</v>
      </c>
      <c r="E921" s="2" t="s">
        <v>22</v>
      </c>
      <c r="F921" s="4">
        <v>34</v>
      </c>
      <c r="G921" s="5">
        <v>103.67942872150846</v>
      </c>
      <c r="H921" s="2" t="s">
        <v>17</v>
      </c>
    </row>
    <row r="922" spans="2:8" ht="16.5" x14ac:dyDescent="0.3">
      <c r="B922" s="3">
        <v>73</v>
      </c>
      <c r="C922" s="2" t="s">
        <v>11</v>
      </c>
      <c r="D922" s="10">
        <v>38529</v>
      </c>
      <c r="E922" s="2" t="s">
        <v>22</v>
      </c>
      <c r="F922" s="4">
        <v>33</v>
      </c>
      <c r="G922" s="5">
        <v>101.36706423848841</v>
      </c>
      <c r="H922" s="2" t="s">
        <v>17</v>
      </c>
    </row>
    <row r="923" spans="2:8" ht="16.5" x14ac:dyDescent="0.3">
      <c r="B923" s="3">
        <v>1097</v>
      </c>
      <c r="C923" s="2" t="s">
        <v>11</v>
      </c>
      <c r="D923" s="10">
        <v>38485</v>
      </c>
      <c r="E923" s="2" t="s">
        <v>22</v>
      </c>
      <c r="F923" s="4">
        <v>32</v>
      </c>
      <c r="G923" s="5">
        <v>97.883310582745409</v>
      </c>
      <c r="H923" s="2" t="s">
        <v>18</v>
      </c>
    </row>
    <row r="924" spans="2:8" ht="16.5" x14ac:dyDescent="0.3">
      <c r="B924" s="3">
        <v>714</v>
      </c>
      <c r="C924" s="2" t="s">
        <v>11</v>
      </c>
      <c r="D924" s="10">
        <v>38771</v>
      </c>
      <c r="E924" s="2" t="s">
        <v>22</v>
      </c>
      <c r="F924" s="4">
        <v>31</v>
      </c>
      <c r="G924" s="5">
        <v>93.734083542235183</v>
      </c>
      <c r="H924" s="2" t="s">
        <v>19</v>
      </c>
    </row>
    <row r="925" spans="2:8" ht="16.5" x14ac:dyDescent="0.3">
      <c r="B925" s="3">
        <v>1805</v>
      </c>
      <c r="C925" s="2" t="s">
        <v>11</v>
      </c>
      <c r="D925" s="10">
        <v>38342</v>
      </c>
      <c r="E925" s="2" t="s">
        <v>22</v>
      </c>
      <c r="F925" s="4">
        <v>31</v>
      </c>
      <c r="G925" s="5">
        <v>94.571992971518611</v>
      </c>
      <c r="H925" s="2" t="s">
        <v>17</v>
      </c>
    </row>
    <row r="926" spans="2:8" ht="16.5" x14ac:dyDescent="0.3">
      <c r="B926" s="3">
        <v>1845</v>
      </c>
      <c r="C926" s="2" t="s">
        <v>11</v>
      </c>
      <c r="D926" s="10">
        <v>38188</v>
      </c>
      <c r="E926" s="2" t="s">
        <v>22</v>
      </c>
      <c r="F926" s="4">
        <v>29</v>
      </c>
      <c r="G926" s="5">
        <v>89.577515368145924</v>
      </c>
      <c r="H926" s="2" t="s">
        <v>17</v>
      </c>
    </row>
    <row r="927" spans="2:8" ht="16.5" x14ac:dyDescent="0.3">
      <c r="B927" s="3">
        <v>1345</v>
      </c>
      <c r="C927" s="2" t="s">
        <v>11</v>
      </c>
      <c r="D927" s="10">
        <v>38452</v>
      </c>
      <c r="E927" s="2" t="s">
        <v>22</v>
      </c>
      <c r="F927" s="4">
        <v>28</v>
      </c>
      <c r="G927" s="5">
        <v>86.002698245868487</v>
      </c>
      <c r="H927" s="2" t="s">
        <v>19</v>
      </c>
    </row>
    <row r="928" spans="2:8" ht="16.5" x14ac:dyDescent="0.3">
      <c r="B928" s="3">
        <v>665</v>
      </c>
      <c r="C928" s="2" t="s">
        <v>11</v>
      </c>
      <c r="D928" s="10">
        <v>38980</v>
      </c>
      <c r="E928" s="2" t="s">
        <v>22</v>
      </c>
      <c r="F928" s="4">
        <v>27</v>
      </c>
      <c r="G928" s="5">
        <v>82.569702610812897</v>
      </c>
      <c r="H928" s="2" t="s">
        <v>18</v>
      </c>
    </row>
    <row r="929" spans="2:8" ht="16.5" x14ac:dyDescent="0.3">
      <c r="B929" s="3">
        <v>337</v>
      </c>
      <c r="C929" s="2" t="s">
        <v>11</v>
      </c>
      <c r="D929" s="10">
        <v>38848</v>
      </c>
      <c r="E929" s="2" t="s">
        <v>22</v>
      </c>
      <c r="F929" s="4">
        <v>27</v>
      </c>
      <c r="G929" s="5">
        <v>83.786086457485794</v>
      </c>
      <c r="H929" s="2" t="s">
        <v>19</v>
      </c>
    </row>
    <row r="930" spans="2:8" ht="16.5" x14ac:dyDescent="0.3">
      <c r="B930" s="3">
        <v>269</v>
      </c>
      <c r="C930" s="2" t="s">
        <v>11</v>
      </c>
      <c r="D930" s="10">
        <v>38518</v>
      </c>
      <c r="E930" s="2" t="s">
        <v>22</v>
      </c>
      <c r="F930" s="4">
        <v>26</v>
      </c>
      <c r="G930" s="5">
        <v>80.012011803068276</v>
      </c>
      <c r="H930" s="2" t="s">
        <v>20</v>
      </c>
    </row>
    <row r="931" spans="2:8" ht="16.5" x14ac:dyDescent="0.3">
      <c r="B931" s="3">
        <v>967</v>
      </c>
      <c r="C931" s="2" t="s">
        <v>11</v>
      </c>
      <c r="D931" s="10">
        <v>38309</v>
      </c>
      <c r="E931" s="2" t="s">
        <v>22</v>
      </c>
      <c r="F931" s="4">
        <v>24</v>
      </c>
      <c r="G931" s="5">
        <v>74.30729541001925</v>
      </c>
      <c r="H931" s="2" t="s">
        <v>18</v>
      </c>
    </row>
    <row r="932" spans="2:8" ht="16.5" x14ac:dyDescent="0.3">
      <c r="B932" s="3">
        <v>1268</v>
      </c>
      <c r="C932" s="2" t="s">
        <v>11</v>
      </c>
      <c r="D932" s="10">
        <v>38320</v>
      </c>
      <c r="E932" s="2" t="s">
        <v>22</v>
      </c>
      <c r="F932" s="4">
        <v>20</v>
      </c>
      <c r="G932" s="5">
        <v>61.937788372758583</v>
      </c>
      <c r="H932" s="2" t="s">
        <v>19</v>
      </c>
    </row>
    <row r="933" spans="2:8" ht="16.5" x14ac:dyDescent="0.3">
      <c r="B933" s="3">
        <v>1001</v>
      </c>
      <c r="C933" s="2" t="s">
        <v>11</v>
      </c>
      <c r="D933" s="10">
        <v>38034</v>
      </c>
      <c r="E933" s="2" t="s">
        <v>22</v>
      </c>
      <c r="F933" s="4">
        <v>20</v>
      </c>
      <c r="G933" s="5">
        <v>61.598286646601295</v>
      </c>
      <c r="H933" s="2" t="s">
        <v>18</v>
      </c>
    </row>
    <row r="934" spans="2:8" ht="16.5" x14ac:dyDescent="0.3">
      <c r="B934" s="3">
        <v>1536</v>
      </c>
      <c r="C934" s="2" t="s">
        <v>11</v>
      </c>
      <c r="D934" s="10">
        <v>38705</v>
      </c>
      <c r="E934" s="2" t="s">
        <v>22</v>
      </c>
      <c r="F934" s="4">
        <v>16</v>
      </c>
      <c r="G934" s="5">
        <v>49.650187557976459</v>
      </c>
      <c r="H934" s="2" t="s">
        <v>19</v>
      </c>
    </row>
    <row r="935" spans="2:8" ht="16.5" x14ac:dyDescent="0.3">
      <c r="B935" s="3">
        <v>102</v>
      </c>
      <c r="C935" s="2" t="s">
        <v>11</v>
      </c>
      <c r="D935" s="10">
        <v>38210</v>
      </c>
      <c r="E935" s="2" t="s">
        <v>22</v>
      </c>
      <c r="F935" s="4">
        <v>16</v>
      </c>
      <c r="G935" s="5">
        <v>49.450018506623742</v>
      </c>
      <c r="H935" s="2" t="s">
        <v>17</v>
      </c>
    </row>
    <row r="936" spans="2:8" ht="16.5" x14ac:dyDescent="0.3">
      <c r="B936" s="3">
        <v>438</v>
      </c>
      <c r="C936" s="2" t="s">
        <v>11</v>
      </c>
      <c r="D936" s="10">
        <v>39013</v>
      </c>
      <c r="E936" s="2" t="s">
        <v>22</v>
      </c>
      <c r="F936" s="4">
        <v>15</v>
      </c>
      <c r="G936" s="5">
        <v>46.297252141958666</v>
      </c>
      <c r="H936" s="2" t="s">
        <v>19</v>
      </c>
    </row>
    <row r="937" spans="2:8" ht="16.5" x14ac:dyDescent="0.3">
      <c r="B937" s="3">
        <v>1439</v>
      </c>
      <c r="C937" s="2" t="s">
        <v>11</v>
      </c>
      <c r="D937" s="10">
        <v>38529</v>
      </c>
      <c r="E937" s="2" t="s">
        <v>22</v>
      </c>
      <c r="F937" s="4">
        <v>15</v>
      </c>
      <c r="G937" s="5">
        <v>46.477551483409364</v>
      </c>
      <c r="H937" s="2" t="s">
        <v>18</v>
      </c>
    </row>
    <row r="938" spans="2:8" ht="16.5" x14ac:dyDescent="0.3">
      <c r="B938" s="3">
        <v>332</v>
      </c>
      <c r="C938" s="2" t="s">
        <v>11</v>
      </c>
      <c r="D938" s="10">
        <v>39024</v>
      </c>
      <c r="E938" s="2" t="s">
        <v>22</v>
      </c>
      <c r="F938" s="4">
        <v>13</v>
      </c>
      <c r="G938" s="5">
        <v>40.182824201163783</v>
      </c>
      <c r="H938" s="2" t="s">
        <v>20</v>
      </c>
    </row>
    <row r="939" spans="2:8" ht="16.5" x14ac:dyDescent="0.3">
      <c r="B939" s="3">
        <v>949</v>
      </c>
      <c r="C939" s="2" t="s">
        <v>11</v>
      </c>
      <c r="D939" s="10">
        <v>38144</v>
      </c>
      <c r="E939" s="2" t="s">
        <v>22</v>
      </c>
      <c r="F939" s="4">
        <v>13</v>
      </c>
      <c r="G939" s="5">
        <v>41.830169969209855</v>
      </c>
      <c r="H939" s="2" t="s">
        <v>19</v>
      </c>
    </row>
    <row r="940" spans="2:8" ht="16.5" x14ac:dyDescent="0.3">
      <c r="B940" s="3">
        <v>1115</v>
      </c>
      <c r="C940" s="2" t="s">
        <v>11</v>
      </c>
      <c r="D940" s="10">
        <v>38089</v>
      </c>
      <c r="E940" s="2" t="s">
        <v>22</v>
      </c>
      <c r="F940" s="4">
        <v>11</v>
      </c>
      <c r="G940" s="5">
        <v>35.277547883231819</v>
      </c>
      <c r="H940" s="2" t="s">
        <v>19</v>
      </c>
    </row>
    <row r="941" spans="2:8" ht="16.5" x14ac:dyDescent="0.3">
      <c r="B941" s="3">
        <v>1837</v>
      </c>
      <c r="C941" s="2" t="s">
        <v>11</v>
      </c>
      <c r="D941" s="10">
        <v>38606</v>
      </c>
      <c r="E941" s="2" t="s">
        <v>22</v>
      </c>
      <c r="F941" s="4">
        <v>10</v>
      </c>
      <c r="G941" s="5">
        <v>32.271941209300522</v>
      </c>
      <c r="H941" s="2" t="s">
        <v>20</v>
      </c>
    </row>
    <row r="942" spans="2:8" ht="16.5" x14ac:dyDescent="0.3">
      <c r="B942" s="3">
        <v>1397</v>
      </c>
      <c r="C942" s="2" t="s">
        <v>11</v>
      </c>
      <c r="D942" s="10">
        <v>38386</v>
      </c>
      <c r="E942" s="2" t="s">
        <v>22</v>
      </c>
      <c r="F942" s="4">
        <v>9</v>
      </c>
      <c r="G942" s="5">
        <v>29.703664221901175</v>
      </c>
      <c r="H942" s="2" t="s">
        <v>17</v>
      </c>
    </row>
    <row r="943" spans="2:8" ht="16.5" x14ac:dyDescent="0.3">
      <c r="B943" s="3">
        <v>336</v>
      </c>
      <c r="C943" s="2" t="s">
        <v>11</v>
      </c>
      <c r="D943" s="10">
        <v>38320</v>
      </c>
      <c r="E943" s="2" t="s">
        <v>22</v>
      </c>
      <c r="F943" s="4">
        <v>6</v>
      </c>
      <c r="G943" s="5">
        <v>19.233532374060513</v>
      </c>
      <c r="H943" s="2" t="s">
        <v>19</v>
      </c>
    </row>
    <row r="944" spans="2:8" ht="16.5" x14ac:dyDescent="0.3">
      <c r="B944" s="3">
        <v>588</v>
      </c>
      <c r="C944" s="2" t="s">
        <v>11</v>
      </c>
      <c r="D944" s="10">
        <v>38287</v>
      </c>
      <c r="E944" s="2" t="s">
        <v>22</v>
      </c>
      <c r="F944" s="4">
        <v>6</v>
      </c>
      <c r="G944" s="5">
        <v>20.018331980892231</v>
      </c>
      <c r="H944" s="2" t="s">
        <v>17</v>
      </c>
    </row>
    <row r="945" spans="2:8" ht="16.5" x14ac:dyDescent="0.3">
      <c r="B945" s="3">
        <v>267</v>
      </c>
      <c r="C945" s="2" t="s">
        <v>11</v>
      </c>
      <c r="D945" s="10">
        <v>38562</v>
      </c>
      <c r="E945" s="2" t="s">
        <v>22</v>
      </c>
      <c r="F945" s="4">
        <v>5</v>
      </c>
      <c r="G945" s="5">
        <v>16.670839286326668</v>
      </c>
      <c r="H945" s="2" t="s">
        <v>17</v>
      </c>
    </row>
    <row r="946" spans="2:8" ht="16.5" x14ac:dyDescent="0.3">
      <c r="B946" s="3">
        <v>742</v>
      </c>
      <c r="C946" s="2" t="s">
        <v>11</v>
      </c>
      <c r="D946" s="10">
        <v>38474</v>
      </c>
      <c r="E946" s="2" t="s">
        <v>22</v>
      </c>
      <c r="F946" s="4">
        <v>-3</v>
      </c>
      <c r="G946" s="5">
        <v>-7.3657850032017285</v>
      </c>
      <c r="H946" s="2" t="s">
        <v>18</v>
      </c>
    </row>
    <row r="947" spans="2:8" ht="16.5" x14ac:dyDescent="0.3">
      <c r="B947" s="3">
        <v>150</v>
      </c>
      <c r="C947" s="2" t="s">
        <v>11</v>
      </c>
      <c r="D947" s="10">
        <v>38793</v>
      </c>
      <c r="E947" s="2" t="s">
        <v>22</v>
      </c>
      <c r="F947" s="4">
        <v>-4</v>
      </c>
      <c r="G947" s="5">
        <v>-9.4240327280666669</v>
      </c>
      <c r="H947" s="2" t="s">
        <v>17</v>
      </c>
    </row>
    <row r="948" spans="2:8" ht="16.5" x14ac:dyDescent="0.3">
      <c r="B948" s="3">
        <v>361</v>
      </c>
      <c r="C948" s="2" t="s">
        <v>11</v>
      </c>
      <c r="D948" s="10">
        <v>38320</v>
      </c>
      <c r="E948" s="2" t="s">
        <v>22</v>
      </c>
      <c r="F948" s="4">
        <v>-4</v>
      </c>
      <c r="G948" s="5">
        <v>-9.4531080152815825</v>
      </c>
      <c r="H948" s="2" t="s">
        <v>20</v>
      </c>
    </row>
    <row r="949" spans="2:8" ht="16.5" x14ac:dyDescent="0.3">
      <c r="B949" s="3">
        <v>1664</v>
      </c>
      <c r="C949" s="2" t="s">
        <v>11</v>
      </c>
      <c r="D949" s="10">
        <v>38991</v>
      </c>
      <c r="E949" s="2" t="s">
        <v>22</v>
      </c>
      <c r="F949" s="4">
        <v>-5</v>
      </c>
      <c r="G949" s="5">
        <v>-12.64098802195692</v>
      </c>
      <c r="H949" s="2" t="s">
        <v>18</v>
      </c>
    </row>
    <row r="950" spans="2:8" ht="16.5" x14ac:dyDescent="0.3">
      <c r="B950" s="3">
        <v>1866</v>
      </c>
      <c r="C950" s="2" t="s">
        <v>11</v>
      </c>
      <c r="D950" s="10">
        <v>38991</v>
      </c>
      <c r="E950" s="2" t="s">
        <v>22</v>
      </c>
      <c r="F950" s="4">
        <v>-7</v>
      </c>
      <c r="G950" s="5">
        <v>-18.939063444337712</v>
      </c>
      <c r="H950" s="2" t="s">
        <v>17</v>
      </c>
    </row>
    <row r="951" spans="2:8" ht="16.5" x14ac:dyDescent="0.3">
      <c r="B951" s="3">
        <v>1476</v>
      </c>
      <c r="C951" s="2" t="s">
        <v>11</v>
      </c>
      <c r="D951" s="10">
        <v>38947</v>
      </c>
      <c r="E951" s="2" t="s">
        <v>22</v>
      </c>
      <c r="F951" s="4">
        <v>-7</v>
      </c>
      <c r="G951" s="5">
        <v>-18.636086701073594</v>
      </c>
      <c r="H951" s="2" t="s">
        <v>20</v>
      </c>
    </row>
    <row r="952" spans="2:8" ht="16.5" x14ac:dyDescent="0.3">
      <c r="B952" s="3">
        <v>417</v>
      </c>
      <c r="C952" s="2" t="s">
        <v>11</v>
      </c>
      <c r="D952" s="10">
        <v>38628</v>
      </c>
      <c r="E952" s="2" t="s">
        <v>22</v>
      </c>
      <c r="F952" s="4">
        <v>-9</v>
      </c>
      <c r="G952" s="5">
        <v>-25.920453761182117</v>
      </c>
      <c r="H952" s="2" t="s">
        <v>20</v>
      </c>
    </row>
    <row r="953" spans="2:8" ht="16.5" x14ac:dyDescent="0.3">
      <c r="B953" s="3">
        <v>1383</v>
      </c>
      <c r="C953" s="2" t="s">
        <v>11</v>
      </c>
      <c r="D953" s="10">
        <v>38947</v>
      </c>
      <c r="E953" s="2" t="s">
        <v>21</v>
      </c>
      <c r="F953" s="4">
        <v>91</v>
      </c>
      <c r="G953" s="5">
        <v>275.50447930379551</v>
      </c>
      <c r="H953" s="2" t="s">
        <v>20</v>
      </c>
    </row>
    <row r="954" spans="2:8" ht="16.5" x14ac:dyDescent="0.3">
      <c r="B954" s="3">
        <v>1789</v>
      </c>
      <c r="C954" s="2" t="s">
        <v>11</v>
      </c>
      <c r="D954" s="10">
        <v>38694</v>
      </c>
      <c r="E954" s="2" t="s">
        <v>21</v>
      </c>
      <c r="F954" s="4">
        <v>83</v>
      </c>
      <c r="G954" s="5">
        <v>250.84508105520038</v>
      </c>
      <c r="H954" s="2" t="s">
        <v>19</v>
      </c>
    </row>
    <row r="955" spans="2:8" ht="16.5" x14ac:dyDescent="0.3">
      <c r="B955" s="3">
        <v>535</v>
      </c>
      <c r="C955" s="2" t="s">
        <v>11</v>
      </c>
      <c r="D955" s="10">
        <v>38584</v>
      </c>
      <c r="E955" s="2" t="s">
        <v>21</v>
      </c>
      <c r="F955" s="4">
        <v>82</v>
      </c>
      <c r="G955" s="5">
        <v>248.04707692390426</v>
      </c>
      <c r="H955" s="2" t="s">
        <v>20</v>
      </c>
    </row>
    <row r="956" spans="2:8" ht="16.5" x14ac:dyDescent="0.3">
      <c r="B956" s="3">
        <v>1098</v>
      </c>
      <c r="C956" s="2" t="s">
        <v>11</v>
      </c>
      <c r="D956" s="10">
        <v>38903</v>
      </c>
      <c r="E956" s="2" t="s">
        <v>21</v>
      </c>
      <c r="F956" s="4">
        <v>78</v>
      </c>
      <c r="G956" s="5">
        <v>236.26032561473036</v>
      </c>
      <c r="H956" s="2" t="s">
        <v>18</v>
      </c>
    </row>
    <row r="957" spans="2:8" ht="16.5" x14ac:dyDescent="0.3">
      <c r="B957" s="3">
        <v>1807</v>
      </c>
      <c r="C957" s="2" t="s">
        <v>11</v>
      </c>
      <c r="D957" s="10">
        <v>38298</v>
      </c>
      <c r="E957" s="2" t="s">
        <v>21</v>
      </c>
      <c r="F957" s="4">
        <v>78</v>
      </c>
      <c r="G957" s="5">
        <v>236.44038982169729</v>
      </c>
      <c r="H957" s="2" t="s">
        <v>18</v>
      </c>
    </row>
    <row r="958" spans="2:8" ht="16.5" x14ac:dyDescent="0.3">
      <c r="B958" s="3">
        <v>1411</v>
      </c>
      <c r="C958" s="2" t="s">
        <v>11</v>
      </c>
      <c r="D958" s="10">
        <v>38375</v>
      </c>
      <c r="E958" s="2" t="s">
        <v>21</v>
      </c>
      <c r="F958" s="4">
        <v>73</v>
      </c>
      <c r="G958" s="5">
        <v>221.0091797499388</v>
      </c>
      <c r="H958" s="2" t="s">
        <v>18</v>
      </c>
    </row>
    <row r="959" spans="2:8" ht="16.5" x14ac:dyDescent="0.3">
      <c r="B959" s="3">
        <v>1820</v>
      </c>
      <c r="C959" s="2" t="s">
        <v>11</v>
      </c>
      <c r="D959" s="10">
        <v>38683</v>
      </c>
      <c r="E959" s="2" t="s">
        <v>21</v>
      </c>
      <c r="F959" s="4">
        <v>71</v>
      </c>
      <c r="G959" s="5">
        <v>215.12149125217519</v>
      </c>
      <c r="H959" s="2" t="s">
        <v>20</v>
      </c>
    </row>
    <row r="960" spans="2:8" ht="16.5" x14ac:dyDescent="0.3">
      <c r="B960" s="3">
        <v>1443</v>
      </c>
      <c r="C960" s="2" t="s">
        <v>11</v>
      </c>
      <c r="D960" s="10">
        <v>38254</v>
      </c>
      <c r="E960" s="2" t="s">
        <v>21</v>
      </c>
      <c r="F960" s="4">
        <v>69</v>
      </c>
      <c r="G960" s="5">
        <v>208.76551379204989</v>
      </c>
      <c r="H960" s="2" t="s">
        <v>19</v>
      </c>
    </row>
    <row r="961" spans="2:8" ht="16.5" x14ac:dyDescent="0.3">
      <c r="B961" s="3">
        <v>1000</v>
      </c>
      <c r="C961" s="2" t="s">
        <v>11</v>
      </c>
      <c r="D961" s="10">
        <v>38485</v>
      </c>
      <c r="E961" s="2" t="s">
        <v>21</v>
      </c>
      <c r="F961" s="4">
        <v>68</v>
      </c>
      <c r="G961" s="5">
        <v>206.8704837754205</v>
      </c>
      <c r="H961" s="2" t="s">
        <v>20</v>
      </c>
    </row>
    <row r="962" spans="2:8" ht="16.5" x14ac:dyDescent="0.3">
      <c r="B962" s="3">
        <v>462</v>
      </c>
      <c r="C962" s="2" t="s">
        <v>11</v>
      </c>
      <c r="D962" s="10">
        <v>38045</v>
      </c>
      <c r="E962" s="2" t="s">
        <v>21</v>
      </c>
      <c r="F962" s="4">
        <v>63</v>
      </c>
      <c r="G962" s="5">
        <v>191.1884163928766</v>
      </c>
      <c r="H962" s="2" t="s">
        <v>20</v>
      </c>
    </row>
    <row r="963" spans="2:8" ht="16.5" x14ac:dyDescent="0.3">
      <c r="B963" s="3">
        <v>397</v>
      </c>
      <c r="C963" s="2" t="s">
        <v>11</v>
      </c>
      <c r="D963" s="10">
        <v>38133</v>
      </c>
      <c r="E963" s="2" t="s">
        <v>21</v>
      </c>
      <c r="F963" s="4">
        <v>62</v>
      </c>
      <c r="G963" s="5">
        <v>187.71993550398903</v>
      </c>
      <c r="H963" s="2" t="s">
        <v>17</v>
      </c>
    </row>
    <row r="964" spans="2:8" ht="16.5" x14ac:dyDescent="0.3">
      <c r="B964" s="3">
        <v>1637</v>
      </c>
      <c r="C964" s="2" t="s">
        <v>11</v>
      </c>
      <c r="D964" s="10">
        <v>38265</v>
      </c>
      <c r="E964" s="2" t="s">
        <v>21</v>
      </c>
      <c r="F964" s="4">
        <v>55</v>
      </c>
      <c r="G964" s="5">
        <v>166.9336198966493</v>
      </c>
      <c r="H964" s="2" t="s">
        <v>17</v>
      </c>
    </row>
    <row r="965" spans="2:8" ht="16.5" x14ac:dyDescent="0.3">
      <c r="B965" s="3">
        <v>32</v>
      </c>
      <c r="C965" s="2" t="s">
        <v>11</v>
      </c>
      <c r="D965" s="10">
        <v>38804</v>
      </c>
      <c r="E965" s="2" t="s">
        <v>21</v>
      </c>
      <c r="F965" s="4">
        <v>53</v>
      </c>
      <c r="G965" s="5">
        <v>161.46395235499537</v>
      </c>
      <c r="H965" s="2" t="s">
        <v>18</v>
      </c>
    </row>
    <row r="966" spans="2:8" ht="16.5" x14ac:dyDescent="0.3">
      <c r="B966" s="3">
        <v>896</v>
      </c>
      <c r="C966" s="2" t="s">
        <v>11</v>
      </c>
      <c r="D966" s="10">
        <v>38166</v>
      </c>
      <c r="E966" s="2" t="s">
        <v>21</v>
      </c>
      <c r="F966" s="4">
        <v>51</v>
      </c>
      <c r="G966" s="5">
        <v>154.71800722699501</v>
      </c>
      <c r="H966" s="2" t="s">
        <v>17</v>
      </c>
    </row>
    <row r="967" spans="2:8" ht="16.5" x14ac:dyDescent="0.3">
      <c r="B967" s="3">
        <v>1659</v>
      </c>
      <c r="C967" s="2" t="s">
        <v>11</v>
      </c>
      <c r="D967" s="10">
        <v>38705</v>
      </c>
      <c r="E967" s="2" t="s">
        <v>21</v>
      </c>
      <c r="F967" s="4">
        <v>48</v>
      </c>
      <c r="G967" s="5">
        <v>145.81129384316213</v>
      </c>
      <c r="H967" s="2" t="s">
        <v>19</v>
      </c>
    </row>
    <row r="968" spans="2:8" ht="16.5" x14ac:dyDescent="0.3">
      <c r="B968" s="3">
        <v>161</v>
      </c>
      <c r="C968" s="2" t="s">
        <v>11</v>
      </c>
      <c r="D968" s="10">
        <v>38034</v>
      </c>
      <c r="E968" s="2" t="s">
        <v>21</v>
      </c>
      <c r="F968" s="4">
        <v>46</v>
      </c>
      <c r="G968" s="5">
        <v>139.92999594688814</v>
      </c>
      <c r="H968" s="2" t="s">
        <v>18</v>
      </c>
    </row>
    <row r="969" spans="2:8" ht="16.5" x14ac:dyDescent="0.3">
      <c r="B969" s="3">
        <v>380</v>
      </c>
      <c r="C969" s="2" t="s">
        <v>11</v>
      </c>
      <c r="D969" s="10">
        <v>39013</v>
      </c>
      <c r="E969" s="2" t="s">
        <v>21</v>
      </c>
      <c r="F969" s="4">
        <v>43</v>
      </c>
      <c r="G969" s="5">
        <v>130.28590210776713</v>
      </c>
      <c r="H969" s="2" t="s">
        <v>19</v>
      </c>
    </row>
    <row r="970" spans="2:8" ht="16.5" x14ac:dyDescent="0.3">
      <c r="B970" s="3">
        <v>1599</v>
      </c>
      <c r="C970" s="2" t="s">
        <v>11</v>
      </c>
      <c r="D970" s="10">
        <v>38749</v>
      </c>
      <c r="E970" s="2" t="s">
        <v>21</v>
      </c>
      <c r="F970" s="4">
        <v>42</v>
      </c>
      <c r="G970" s="5">
        <v>127.6000829370011</v>
      </c>
      <c r="H970" s="2" t="s">
        <v>18</v>
      </c>
    </row>
    <row r="971" spans="2:8" ht="16.5" x14ac:dyDescent="0.3">
      <c r="B971" s="3">
        <v>859</v>
      </c>
      <c r="C971" s="2" t="s">
        <v>11</v>
      </c>
      <c r="D971" s="10">
        <v>38507</v>
      </c>
      <c r="E971" s="2" t="s">
        <v>21</v>
      </c>
      <c r="F971" s="4">
        <v>40</v>
      </c>
      <c r="G971" s="5">
        <v>121.92180749554807</v>
      </c>
      <c r="H971" s="2" t="s">
        <v>19</v>
      </c>
    </row>
    <row r="972" spans="2:8" ht="16.5" x14ac:dyDescent="0.3">
      <c r="B972" s="3">
        <v>1559</v>
      </c>
      <c r="C972" s="2" t="s">
        <v>11</v>
      </c>
      <c r="D972" s="10">
        <v>38287</v>
      </c>
      <c r="E972" s="2" t="s">
        <v>21</v>
      </c>
      <c r="F972" s="4">
        <v>40</v>
      </c>
      <c r="G972" s="5">
        <v>122.05331563226824</v>
      </c>
      <c r="H972" s="2" t="s">
        <v>17</v>
      </c>
    </row>
    <row r="973" spans="2:8" ht="16.5" x14ac:dyDescent="0.3">
      <c r="B973" s="3">
        <v>1352</v>
      </c>
      <c r="C973" s="2" t="s">
        <v>11</v>
      </c>
      <c r="D973" s="10">
        <v>38034</v>
      </c>
      <c r="E973" s="2" t="s">
        <v>21</v>
      </c>
      <c r="F973" s="4">
        <v>40</v>
      </c>
      <c r="G973" s="5">
        <v>121.10292526674064</v>
      </c>
      <c r="H973" s="2" t="s">
        <v>17</v>
      </c>
    </row>
    <row r="974" spans="2:8" ht="16.5" x14ac:dyDescent="0.3">
      <c r="B974" s="3">
        <v>700</v>
      </c>
      <c r="C974" s="2" t="s">
        <v>11</v>
      </c>
      <c r="D974" s="10">
        <v>38067</v>
      </c>
      <c r="E974" s="2" t="s">
        <v>21</v>
      </c>
      <c r="F974" s="4">
        <v>38</v>
      </c>
      <c r="G974" s="5">
        <v>115.76504648002317</v>
      </c>
      <c r="H974" s="2" t="s">
        <v>20</v>
      </c>
    </row>
    <row r="975" spans="2:8" ht="16.5" x14ac:dyDescent="0.3">
      <c r="B975" s="3">
        <v>342</v>
      </c>
      <c r="C975" s="2" t="s">
        <v>11</v>
      </c>
      <c r="D975" s="10">
        <v>39068</v>
      </c>
      <c r="E975" s="2" t="s">
        <v>21</v>
      </c>
      <c r="F975" s="4">
        <v>37</v>
      </c>
      <c r="G975" s="5">
        <v>113.11652988941213</v>
      </c>
      <c r="H975" s="2" t="s">
        <v>20</v>
      </c>
    </row>
    <row r="976" spans="2:8" ht="16.5" x14ac:dyDescent="0.3">
      <c r="B976" s="3">
        <v>860</v>
      </c>
      <c r="C976" s="2" t="s">
        <v>11</v>
      </c>
      <c r="D976" s="10">
        <v>38023</v>
      </c>
      <c r="E976" s="2" t="s">
        <v>21</v>
      </c>
      <c r="F976" s="4">
        <v>34</v>
      </c>
      <c r="G976" s="5">
        <v>104.1689153871453</v>
      </c>
      <c r="H976" s="2" t="s">
        <v>17</v>
      </c>
    </row>
    <row r="977" spans="2:8" ht="16.5" x14ac:dyDescent="0.3">
      <c r="B977" s="3">
        <v>1546</v>
      </c>
      <c r="C977" s="2" t="s">
        <v>11</v>
      </c>
      <c r="D977" s="10">
        <v>38056</v>
      </c>
      <c r="E977" s="2" t="s">
        <v>21</v>
      </c>
      <c r="F977" s="4">
        <v>33</v>
      </c>
      <c r="G977" s="5">
        <v>100.22871812086524</v>
      </c>
      <c r="H977" s="2" t="s">
        <v>19</v>
      </c>
    </row>
    <row r="978" spans="2:8" ht="16.5" x14ac:dyDescent="0.3">
      <c r="B978" s="3">
        <v>168</v>
      </c>
      <c r="C978" s="2" t="s">
        <v>11</v>
      </c>
      <c r="D978" s="10">
        <v>38859</v>
      </c>
      <c r="E978" s="2" t="s">
        <v>21</v>
      </c>
      <c r="F978" s="4">
        <v>29</v>
      </c>
      <c r="G978" s="5">
        <v>88.984161458299795</v>
      </c>
      <c r="H978" s="2" t="s">
        <v>17</v>
      </c>
    </row>
    <row r="979" spans="2:8" ht="16.5" x14ac:dyDescent="0.3">
      <c r="B979" s="3">
        <v>847</v>
      </c>
      <c r="C979" s="2" t="s">
        <v>11</v>
      </c>
      <c r="D979" s="10">
        <v>38089</v>
      </c>
      <c r="E979" s="2" t="s">
        <v>21</v>
      </c>
      <c r="F979" s="4">
        <v>28</v>
      </c>
      <c r="G979" s="5">
        <v>86.04518510559123</v>
      </c>
      <c r="H979" s="2" t="s">
        <v>18</v>
      </c>
    </row>
    <row r="980" spans="2:8" ht="16.5" x14ac:dyDescent="0.3">
      <c r="B980" s="3">
        <v>1430</v>
      </c>
      <c r="C980" s="2" t="s">
        <v>11</v>
      </c>
      <c r="D980" s="10">
        <v>38914</v>
      </c>
      <c r="E980" s="2" t="s">
        <v>21</v>
      </c>
      <c r="F980" s="4">
        <v>27</v>
      </c>
      <c r="G980" s="5">
        <v>83.23212229417976</v>
      </c>
      <c r="H980" s="2" t="s">
        <v>18</v>
      </c>
    </row>
    <row r="981" spans="2:8" ht="16.5" x14ac:dyDescent="0.3">
      <c r="B981" s="3">
        <v>1370</v>
      </c>
      <c r="C981" s="2" t="s">
        <v>11</v>
      </c>
      <c r="D981" s="10">
        <v>38056</v>
      </c>
      <c r="E981" s="2" t="s">
        <v>21</v>
      </c>
      <c r="F981" s="4">
        <v>27</v>
      </c>
      <c r="G981" s="5">
        <v>83.668497347720773</v>
      </c>
      <c r="H981" s="2" t="s">
        <v>19</v>
      </c>
    </row>
    <row r="982" spans="2:8" ht="16.5" x14ac:dyDescent="0.3">
      <c r="B982" s="3">
        <v>54</v>
      </c>
      <c r="C982" s="2" t="s">
        <v>11</v>
      </c>
      <c r="D982" s="10">
        <v>38452</v>
      </c>
      <c r="E982" s="2" t="s">
        <v>21</v>
      </c>
      <c r="F982" s="4">
        <v>26</v>
      </c>
      <c r="G982" s="5">
        <v>80.197912185633001</v>
      </c>
      <c r="H982" s="2" t="s">
        <v>19</v>
      </c>
    </row>
    <row r="983" spans="2:8" ht="16.5" x14ac:dyDescent="0.3">
      <c r="B983" s="3">
        <v>1527</v>
      </c>
      <c r="C983" s="2" t="s">
        <v>11</v>
      </c>
      <c r="D983" s="10">
        <v>38540</v>
      </c>
      <c r="E983" s="2" t="s">
        <v>21</v>
      </c>
      <c r="F983" s="4">
        <v>25</v>
      </c>
      <c r="G983" s="5">
        <v>76.800582511934167</v>
      </c>
      <c r="H983" s="2" t="s">
        <v>19</v>
      </c>
    </row>
    <row r="984" spans="2:8" ht="16.5" x14ac:dyDescent="0.3">
      <c r="B984" s="3">
        <v>472</v>
      </c>
      <c r="C984" s="2" t="s">
        <v>11</v>
      </c>
      <c r="D984" s="10">
        <v>38100</v>
      </c>
      <c r="E984" s="2" t="s">
        <v>21</v>
      </c>
      <c r="F984" s="4">
        <v>25</v>
      </c>
      <c r="G984" s="5">
        <v>77.315706522508677</v>
      </c>
      <c r="H984" s="2" t="s">
        <v>17</v>
      </c>
    </row>
    <row r="985" spans="2:8" ht="16.5" x14ac:dyDescent="0.3">
      <c r="B985" s="3">
        <v>680</v>
      </c>
      <c r="C985" s="2" t="s">
        <v>11</v>
      </c>
      <c r="D985" s="10">
        <v>39002</v>
      </c>
      <c r="E985" s="2" t="s">
        <v>21</v>
      </c>
      <c r="F985" s="4">
        <v>22</v>
      </c>
      <c r="G985" s="5">
        <v>68.814390503031333</v>
      </c>
      <c r="H985" s="2" t="s">
        <v>20</v>
      </c>
    </row>
    <row r="986" spans="2:8" ht="16.5" x14ac:dyDescent="0.3">
      <c r="B986" s="3">
        <v>1734</v>
      </c>
      <c r="C986" s="2" t="s">
        <v>11</v>
      </c>
      <c r="D986" s="10">
        <v>38815</v>
      </c>
      <c r="E986" s="2" t="s">
        <v>21</v>
      </c>
      <c r="F986" s="4">
        <v>22</v>
      </c>
      <c r="G986" s="5">
        <v>67.936736058497871</v>
      </c>
      <c r="H986" s="2" t="s">
        <v>18</v>
      </c>
    </row>
    <row r="987" spans="2:8" ht="16.5" x14ac:dyDescent="0.3">
      <c r="B987" s="3">
        <v>1240</v>
      </c>
      <c r="C987" s="2" t="s">
        <v>11</v>
      </c>
      <c r="D987" s="10">
        <v>38848</v>
      </c>
      <c r="E987" s="2" t="s">
        <v>21</v>
      </c>
      <c r="F987" s="4">
        <v>20</v>
      </c>
      <c r="G987" s="5">
        <v>61.840740307042338</v>
      </c>
      <c r="H987" s="2" t="s">
        <v>19</v>
      </c>
    </row>
    <row r="988" spans="2:8" ht="16.5" x14ac:dyDescent="0.3">
      <c r="B988" s="3">
        <v>801</v>
      </c>
      <c r="C988" s="2" t="s">
        <v>11</v>
      </c>
      <c r="D988" s="10">
        <v>38727</v>
      </c>
      <c r="E988" s="2" t="s">
        <v>21</v>
      </c>
      <c r="F988" s="4">
        <v>14</v>
      </c>
      <c r="G988" s="5">
        <v>43.403824731122626</v>
      </c>
      <c r="H988" s="2" t="s">
        <v>20</v>
      </c>
    </row>
    <row r="989" spans="2:8" ht="16.5" x14ac:dyDescent="0.3">
      <c r="B989" s="3">
        <v>1391</v>
      </c>
      <c r="C989" s="2" t="s">
        <v>11</v>
      </c>
      <c r="D989" s="10">
        <v>38078</v>
      </c>
      <c r="E989" s="2" t="s">
        <v>21</v>
      </c>
      <c r="F989" s="4">
        <v>12</v>
      </c>
      <c r="G989" s="5">
        <v>38.2380881700618</v>
      </c>
      <c r="H989" s="2" t="s">
        <v>17</v>
      </c>
    </row>
    <row r="990" spans="2:8" ht="16.5" x14ac:dyDescent="0.3">
      <c r="B990" s="3">
        <v>134</v>
      </c>
      <c r="C990" s="2" t="s">
        <v>11</v>
      </c>
      <c r="D990" s="10">
        <v>39068</v>
      </c>
      <c r="E990" s="2" t="s">
        <v>21</v>
      </c>
      <c r="F990" s="4">
        <v>11</v>
      </c>
      <c r="G990" s="5">
        <v>34.910086692815099</v>
      </c>
      <c r="H990" s="2" t="s">
        <v>17</v>
      </c>
    </row>
    <row r="991" spans="2:8" ht="16.5" x14ac:dyDescent="0.3">
      <c r="B991" s="3">
        <v>59</v>
      </c>
      <c r="C991" s="2" t="s">
        <v>11</v>
      </c>
      <c r="D991" s="10">
        <v>38694</v>
      </c>
      <c r="E991" s="2" t="s">
        <v>21</v>
      </c>
      <c r="F991" s="4">
        <v>8</v>
      </c>
      <c r="G991" s="5">
        <v>26.236564211223342</v>
      </c>
      <c r="H991" s="2" t="s">
        <v>18</v>
      </c>
    </row>
    <row r="992" spans="2:8" ht="16.5" x14ac:dyDescent="0.3">
      <c r="B992" s="3">
        <v>56</v>
      </c>
      <c r="C992" s="2" t="s">
        <v>11</v>
      </c>
      <c r="D992" s="10">
        <v>38089</v>
      </c>
      <c r="E992" s="2" t="s">
        <v>21</v>
      </c>
      <c r="F992" s="4">
        <v>8</v>
      </c>
      <c r="G992" s="5">
        <v>26.909399775034267</v>
      </c>
      <c r="H992" s="2" t="s">
        <v>17</v>
      </c>
    </row>
    <row r="993" spans="2:8" ht="16.5" x14ac:dyDescent="0.3">
      <c r="B993" s="3">
        <v>1776</v>
      </c>
      <c r="C993" s="2" t="s">
        <v>11</v>
      </c>
      <c r="D993" s="10">
        <v>38342</v>
      </c>
      <c r="E993" s="2" t="s">
        <v>21</v>
      </c>
      <c r="F993" s="4">
        <v>7</v>
      </c>
      <c r="G993" s="5">
        <v>23.096103574094034</v>
      </c>
      <c r="H993" s="2" t="s">
        <v>17</v>
      </c>
    </row>
    <row r="994" spans="2:8" ht="16.5" x14ac:dyDescent="0.3">
      <c r="B994" s="3">
        <v>1207</v>
      </c>
      <c r="C994" s="2" t="s">
        <v>11</v>
      </c>
      <c r="D994" s="10">
        <v>38133</v>
      </c>
      <c r="E994" s="2" t="s">
        <v>21</v>
      </c>
      <c r="F994" s="4">
        <v>7</v>
      </c>
      <c r="G994" s="5">
        <v>22.749084769262449</v>
      </c>
      <c r="H994" s="2" t="s">
        <v>19</v>
      </c>
    </row>
    <row r="995" spans="2:8" ht="16.5" x14ac:dyDescent="0.3">
      <c r="B995" s="3">
        <v>751</v>
      </c>
      <c r="C995" s="2" t="s">
        <v>11</v>
      </c>
      <c r="D995" s="10">
        <v>38320</v>
      </c>
      <c r="E995" s="2" t="s">
        <v>21</v>
      </c>
      <c r="F995" s="4">
        <v>6</v>
      </c>
      <c r="G995" s="5">
        <v>20.370424027363761</v>
      </c>
      <c r="H995" s="2" t="s">
        <v>17</v>
      </c>
    </row>
    <row r="996" spans="2:8" ht="16.5" x14ac:dyDescent="0.3">
      <c r="B996" s="3">
        <v>370</v>
      </c>
      <c r="C996" s="2" t="s">
        <v>11</v>
      </c>
      <c r="D996" s="10">
        <v>38606</v>
      </c>
      <c r="E996" s="2" t="s">
        <v>21</v>
      </c>
      <c r="F996" s="4">
        <v>2</v>
      </c>
      <c r="G996" s="5">
        <v>7.7509272810830456</v>
      </c>
      <c r="H996" s="2" t="s">
        <v>19</v>
      </c>
    </row>
    <row r="997" spans="2:8" ht="16.5" x14ac:dyDescent="0.3">
      <c r="B997" s="3">
        <v>1808</v>
      </c>
      <c r="C997" s="2" t="s">
        <v>11</v>
      </c>
      <c r="D997" s="10">
        <v>38199</v>
      </c>
      <c r="E997" s="2" t="s">
        <v>21</v>
      </c>
      <c r="F997" s="4">
        <v>-1</v>
      </c>
      <c r="G997" s="5">
        <v>-0.44195721388362097</v>
      </c>
      <c r="H997" s="2" t="s">
        <v>17</v>
      </c>
    </row>
    <row r="998" spans="2:8" ht="16.5" x14ac:dyDescent="0.3">
      <c r="B998" s="3">
        <v>730</v>
      </c>
      <c r="C998" s="2" t="s">
        <v>11</v>
      </c>
      <c r="D998" s="10">
        <v>38793</v>
      </c>
      <c r="E998" s="2" t="s">
        <v>21</v>
      </c>
      <c r="F998" s="4">
        <v>-4</v>
      </c>
      <c r="G998" s="5">
        <v>-10.151413084603679</v>
      </c>
      <c r="H998" s="2" t="s">
        <v>19</v>
      </c>
    </row>
    <row r="999" spans="2:8" ht="16.5" x14ac:dyDescent="0.3">
      <c r="B999" s="3">
        <v>404</v>
      </c>
      <c r="C999" s="2" t="s">
        <v>11</v>
      </c>
      <c r="D999" s="10">
        <v>38485</v>
      </c>
      <c r="E999" s="2" t="s">
        <v>21</v>
      </c>
      <c r="F999" s="4">
        <v>-5</v>
      </c>
      <c r="G999" s="5">
        <v>-12.799843018696107</v>
      </c>
      <c r="H999" s="2" t="s">
        <v>19</v>
      </c>
    </row>
    <row r="1000" spans="2:8" ht="16.5" x14ac:dyDescent="0.3">
      <c r="B1000" s="3">
        <v>1459</v>
      </c>
      <c r="C1000" s="2" t="s">
        <v>11</v>
      </c>
      <c r="D1000" s="10">
        <v>38738</v>
      </c>
      <c r="E1000" s="2" t="s">
        <v>23</v>
      </c>
      <c r="F1000" s="4">
        <v>92</v>
      </c>
      <c r="G1000" s="5">
        <v>278.12892270091868</v>
      </c>
      <c r="H1000" s="2" t="s">
        <v>19</v>
      </c>
    </row>
    <row r="1001" spans="2:8" ht="16.5" x14ac:dyDescent="0.3">
      <c r="B1001" s="3">
        <v>1698</v>
      </c>
      <c r="C1001" s="2" t="s">
        <v>11</v>
      </c>
      <c r="D1001" s="10">
        <v>38496</v>
      </c>
      <c r="E1001" s="2" t="s">
        <v>23</v>
      </c>
      <c r="F1001" s="4">
        <v>92</v>
      </c>
      <c r="G1001" s="5">
        <v>278.51510126549795</v>
      </c>
      <c r="H1001" s="2" t="s">
        <v>18</v>
      </c>
    </row>
    <row r="1002" spans="2:8" ht="16.5" x14ac:dyDescent="0.3">
      <c r="B1002" s="3">
        <v>1168</v>
      </c>
      <c r="C1002" s="2" t="s">
        <v>11</v>
      </c>
      <c r="D1002" s="10">
        <v>38254</v>
      </c>
      <c r="E1002" s="2" t="s">
        <v>23</v>
      </c>
      <c r="F1002" s="4">
        <v>83</v>
      </c>
      <c r="G1002" s="5">
        <v>251.40375169999851</v>
      </c>
      <c r="H1002" s="2" t="s">
        <v>18</v>
      </c>
    </row>
    <row r="1003" spans="2:8" ht="16.5" x14ac:dyDescent="0.3">
      <c r="B1003" s="3">
        <v>1798</v>
      </c>
      <c r="C1003" s="2" t="s">
        <v>11</v>
      </c>
      <c r="D1003" s="10">
        <v>38265</v>
      </c>
      <c r="E1003" s="2" t="s">
        <v>23</v>
      </c>
      <c r="F1003" s="4">
        <v>79</v>
      </c>
      <c r="G1003" s="5">
        <v>239.25077929031391</v>
      </c>
      <c r="H1003" s="2" t="s">
        <v>18</v>
      </c>
    </row>
    <row r="1004" spans="2:8" ht="16.5" x14ac:dyDescent="0.3">
      <c r="B1004" s="3">
        <v>193</v>
      </c>
      <c r="C1004" s="2" t="s">
        <v>11</v>
      </c>
      <c r="D1004" s="10">
        <v>38727</v>
      </c>
      <c r="E1004" s="2" t="s">
        <v>23</v>
      </c>
      <c r="F1004" s="4">
        <v>68</v>
      </c>
      <c r="G1004" s="5">
        <v>205.93270340856287</v>
      </c>
      <c r="H1004" s="2" t="s">
        <v>18</v>
      </c>
    </row>
    <row r="1005" spans="2:8" ht="16.5" x14ac:dyDescent="0.3">
      <c r="B1005" s="3">
        <v>1701</v>
      </c>
      <c r="C1005" s="2" t="s">
        <v>11</v>
      </c>
      <c r="D1005" s="10">
        <v>39002</v>
      </c>
      <c r="E1005" s="2" t="s">
        <v>23</v>
      </c>
      <c r="F1005" s="4">
        <v>62</v>
      </c>
      <c r="G1005" s="5">
        <v>187.97208926447612</v>
      </c>
      <c r="H1005" s="2" t="s">
        <v>17</v>
      </c>
    </row>
    <row r="1006" spans="2:8" ht="16.5" x14ac:dyDescent="0.3">
      <c r="B1006" s="3">
        <v>1875</v>
      </c>
      <c r="C1006" s="2" t="s">
        <v>11</v>
      </c>
      <c r="D1006" s="10">
        <v>38045</v>
      </c>
      <c r="E1006" s="2" t="s">
        <v>23</v>
      </c>
      <c r="F1006" s="4">
        <v>54</v>
      </c>
      <c r="G1006" s="5">
        <v>163.86628539020685</v>
      </c>
      <c r="H1006" s="2" t="s">
        <v>18</v>
      </c>
    </row>
    <row r="1007" spans="2:8" ht="16.5" x14ac:dyDescent="0.3">
      <c r="B1007" s="3">
        <v>105</v>
      </c>
      <c r="C1007" s="8" t="s">
        <v>11</v>
      </c>
      <c r="D1007" s="10">
        <v>38243</v>
      </c>
      <c r="E1007" s="2" t="s">
        <v>23</v>
      </c>
      <c r="F1007" s="4">
        <v>51</v>
      </c>
      <c r="G1007" s="5">
        <v>155.29818889700317</v>
      </c>
      <c r="H1007" s="2" t="s">
        <v>18</v>
      </c>
    </row>
    <row r="1008" spans="2:8" ht="16.5" x14ac:dyDescent="0.3">
      <c r="B1008" s="3">
        <v>895</v>
      </c>
      <c r="C1008" s="2" t="s">
        <v>11</v>
      </c>
      <c r="D1008" s="10">
        <v>38331</v>
      </c>
      <c r="E1008" s="2" t="s">
        <v>23</v>
      </c>
      <c r="F1008" s="4">
        <v>42</v>
      </c>
      <c r="G1008" s="5">
        <v>128.02610607664568</v>
      </c>
      <c r="H1008" s="2" t="s">
        <v>19</v>
      </c>
    </row>
    <row r="1009" spans="2:8" ht="16.5" x14ac:dyDescent="0.3">
      <c r="B1009" s="3">
        <v>1810</v>
      </c>
      <c r="C1009" s="2" t="s">
        <v>11</v>
      </c>
      <c r="D1009" s="10">
        <v>38859</v>
      </c>
      <c r="E1009" s="2" t="s">
        <v>23</v>
      </c>
      <c r="F1009" s="4">
        <v>30</v>
      </c>
      <c r="G1009" s="5">
        <v>92.310265407731023</v>
      </c>
      <c r="H1009" s="2" t="s">
        <v>17</v>
      </c>
    </row>
    <row r="1010" spans="2:8" ht="16.5" x14ac:dyDescent="0.3">
      <c r="B1010" s="3">
        <v>726</v>
      </c>
      <c r="C1010" s="2" t="s">
        <v>11</v>
      </c>
      <c r="D1010" s="10">
        <v>38298</v>
      </c>
      <c r="E1010" s="2" t="s">
        <v>23</v>
      </c>
      <c r="F1010" s="4">
        <v>30</v>
      </c>
      <c r="G1010" s="5">
        <v>91.800989942743342</v>
      </c>
      <c r="H1010" s="2" t="s">
        <v>19</v>
      </c>
    </row>
    <row r="1011" spans="2:8" ht="16.5" x14ac:dyDescent="0.3">
      <c r="B1011" s="3">
        <v>1186</v>
      </c>
      <c r="C1011" s="2" t="s">
        <v>11</v>
      </c>
      <c r="D1011" s="10">
        <v>38067</v>
      </c>
      <c r="E1011" s="2" t="s">
        <v>23</v>
      </c>
      <c r="F1011" s="4">
        <v>26</v>
      </c>
      <c r="G1011" s="5">
        <v>80.373766797749937</v>
      </c>
      <c r="H1011" s="2" t="s">
        <v>17</v>
      </c>
    </row>
    <row r="1012" spans="2:8" ht="16.5" x14ac:dyDescent="0.3">
      <c r="B1012" s="3">
        <v>541</v>
      </c>
      <c r="C1012" s="2" t="s">
        <v>11</v>
      </c>
      <c r="D1012" s="10">
        <v>38408</v>
      </c>
      <c r="E1012" s="2" t="s">
        <v>23</v>
      </c>
      <c r="F1012" s="4">
        <v>20</v>
      </c>
      <c r="G1012" s="5">
        <v>61.878678847796238</v>
      </c>
      <c r="H1012" s="2" t="s">
        <v>18</v>
      </c>
    </row>
    <row r="1013" spans="2:8" ht="16.5" x14ac:dyDescent="0.3">
      <c r="B1013" s="3">
        <v>445</v>
      </c>
      <c r="C1013" s="2" t="s">
        <v>11</v>
      </c>
      <c r="D1013" s="10">
        <v>38936</v>
      </c>
      <c r="E1013" s="2" t="s">
        <v>23</v>
      </c>
      <c r="F1013" s="4">
        <v>17</v>
      </c>
      <c r="G1013" s="5">
        <v>52.938579538531904</v>
      </c>
      <c r="H1013" s="2" t="s">
        <v>18</v>
      </c>
    </row>
    <row r="1014" spans="2:8" ht="16.5" x14ac:dyDescent="0.3">
      <c r="B1014" s="3">
        <v>936</v>
      </c>
      <c r="C1014" s="2" t="s">
        <v>11</v>
      </c>
      <c r="D1014" s="10">
        <v>38903</v>
      </c>
      <c r="E1014" s="2" t="s">
        <v>23</v>
      </c>
      <c r="F1014" s="4">
        <v>17</v>
      </c>
      <c r="G1014" s="5">
        <v>53.048677008733435</v>
      </c>
      <c r="H1014" s="2" t="s">
        <v>17</v>
      </c>
    </row>
    <row r="1015" spans="2:8" ht="16.5" x14ac:dyDescent="0.3">
      <c r="B1015" s="3">
        <v>552</v>
      </c>
      <c r="C1015" s="2" t="s">
        <v>11</v>
      </c>
      <c r="D1015" s="10">
        <v>38320</v>
      </c>
      <c r="E1015" s="2" t="s">
        <v>23</v>
      </c>
      <c r="F1015" s="4">
        <v>10</v>
      </c>
      <c r="G1015" s="5">
        <v>32.065090501540446</v>
      </c>
      <c r="H1015" s="2" t="s">
        <v>20</v>
      </c>
    </row>
    <row r="1016" spans="2:8" ht="16.5" x14ac:dyDescent="0.3">
      <c r="B1016" s="3">
        <v>776</v>
      </c>
      <c r="C1016" s="2" t="s">
        <v>11</v>
      </c>
      <c r="D1016" s="10">
        <v>38199</v>
      </c>
      <c r="E1016" s="2" t="s">
        <v>23</v>
      </c>
      <c r="F1016" s="4">
        <v>10</v>
      </c>
      <c r="G1016" s="5">
        <v>31.853247271934272</v>
      </c>
      <c r="H1016" s="2" t="s">
        <v>17</v>
      </c>
    </row>
    <row r="1017" spans="2:8" ht="16.5" x14ac:dyDescent="0.3">
      <c r="B1017" s="3">
        <v>760</v>
      </c>
      <c r="C1017" s="2" t="s">
        <v>11</v>
      </c>
      <c r="D1017" s="10">
        <v>38089</v>
      </c>
      <c r="E1017" s="2" t="s">
        <v>23</v>
      </c>
      <c r="F1017" s="4">
        <v>5</v>
      </c>
      <c r="G1017" s="5">
        <v>17.005120052550815</v>
      </c>
      <c r="H1017" s="2" t="s">
        <v>17</v>
      </c>
    </row>
    <row r="1018" spans="2:8" ht="16.5" x14ac:dyDescent="0.3">
      <c r="B1018" s="3">
        <v>1204</v>
      </c>
      <c r="C1018" s="2" t="s">
        <v>11</v>
      </c>
      <c r="D1018" s="10">
        <v>38144</v>
      </c>
      <c r="E1018" s="2" t="s">
        <v>25</v>
      </c>
      <c r="F1018" s="4">
        <v>94</v>
      </c>
      <c r="G1018" s="5">
        <v>284.44960047674812</v>
      </c>
      <c r="H1018" s="2" t="s">
        <v>19</v>
      </c>
    </row>
    <row r="1019" spans="2:8" ht="16.5" x14ac:dyDescent="0.3">
      <c r="B1019" s="3">
        <v>1433</v>
      </c>
      <c r="C1019" s="2" t="s">
        <v>11</v>
      </c>
      <c r="D1019" s="10">
        <v>38155</v>
      </c>
      <c r="E1019" s="2" t="s">
        <v>25</v>
      </c>
      <c r="F1019" s="4">
        <v>92</v>
      </c>
      <c r="G1019" s="5">
        <v>278.65173044503393</v>
      </c>
      <c r="H1019" s="2" t="s">
        <v>20</v>
      </c>
    </row>
    <row r="1020" spans="2:8" ht="16.5" x14ac:dyDescent="0.3">
      <c r="B1020" s="3">
        <v>614</v>
      </c>
      <c r="C1020" s="2" t="s">
        <v>11</v>
      </c>
      <c r="D1020" s="10">
        <v>38474</v>
      </c>
      <c r="E1020" s="2" t="s">
        <v>25</v>
      </c>
      <c r="F1020" s="4">
        <v>90</v>
      </c>
      <c r="G1020" s="5">
        <v>272.41389128062559</v>
      </c>
      <c r="H1020" s="2" t="s">
        <v>18</v>
      </c>
    </row>
    <row r="1021" spans="2:8" ht="16.5" x14ac:dyDescent="0.3">
      <c r="B1021" s="3">
        <v>1886</v>
      </c>
      <c r="C1021" s="2" t="s">
        <v>11</v>
      </c>
      <c r="D1021" s="10">
        <v>38573</v>
      </c>
      <c r="E1021" s="2" t="s">
        <v>25</v>
      </c>
      <c r="F1021" s="4">
        <v>89</v>
      </c>
      <c r="G1021" s="5">
        <v>269.14754282019447</v>
      </c>
      <c r="H1021" s="2" t="s">
        <v>17</v>
      </c>
    </row>
    <row r="1022" spans="2:8" ht="16.5" x14ac:dyDescent="0.3">
      <c r="B1022" s="3">
        <v>1647</v>
      </c>
      <c r="C1022" s="2" t="s">
        <v>11</v>
      </c>
      <c r="D1022" s="10">
        <v>38342</v>
      </c>
      <c r="E1022" s="2" t="s">
        <v>25</v>
      </c>
      <c r="F1022" s="4">
        <v>86</v>
      </c>
      <c r="G1022" s="5">
        <v>259.96491478210521</v>
      </c>
      <c r="H1022" s="2" t="s">
        <v>19</v>
      </c>
    </row>
    <row r="1023" spans="2:8" ht="16.5" x14ac:dyDescent="0.3">
      <c r="B1023" s="3">
        <v>1839</v>
      </c>
      <c r="C1023" s="2" t="s">
        <v>11</v>
      </c>
      <c r="D1023" s="10">
        <v>38540</v>
      </c>
      <c r="E1023" s="2" t="s">
        <v>25</v>
      </c>
      <c r="F1023" s="4">
        <v>85</v>
      </c>
      <c r="G1023" s="5">
        <v>257.81669173781398</v>
      </c>
      <c r="H1023" s="2" t="s">
        <v>19</v>
      </c>
    </row>
    <row r="1024" spans="2:8" ht="16.5" x14ac:dyDescent="0.3">
      <c r="B1024" s="3">
        <v>882</v>
      </c>
      <c r="C1024" s="2" t="s">
        <v>11</v>
      </c>
      <c r="D1024" s="10">
        <v>38331</v>
      </c>
      <c r="E1024" s="2" t="s">
        <v>25</v>
      </c>
      <c r="F1024" s="4">
        <v>85</v>
      </c>
      <c r="G1024" s="5">
        <v>256.6581063828105</v>
      </c>
      <c r="H1024" s="2" t="s">
        <v>18</v>
      </c>
    </row>
    <row r="1025" spans="2:8" ht="16.5" x14ac:dyDescent="0.3">
      <c r="B1025" s="3">
        <v>199</v>
      </c>
      <c r="C1025" s="2" t="s">
        <v>11</v>
      </c>
      <c r="D1025" s="10">
        <v>39046</v>
      </c>
      <c r="E1025" s="2" t="s">
        <v>25</v>
      </c>
      <c r="F1025" s="4">
        <v>81</v>
      </c>
      <c r="G1025" s="5">
        <v>244.68104192003952</v>
      </c>
      <c r="H1025" s="2" t="s">
        <v>19</v>
      </c>
    </row>
    <row r="1026" spans="2:8" ht="16.5" x14ac:dyDescent="0.3">
      <c r="B1026" s="3">
        <v>782</v>
      </c>
      <c r="C1026" s="2" t="s">
        <v>11</v>
      </c>
      <c r="D1026" s="10">
        <v>39035</v>
      </c>
      <c r="E1026" s="2" t="s">
        <v>25</v>
      </c>
      <c r="F1026" s="4">
        <v>80</v>
      </c>
      <c r="G1026" s="5">
        <v>241.99741515278305</v>
      </c>
      <c r="H1026" s="2" t="s">
        <v>19</v>
      </c>
    </row>
    <row r="1027" spans="2:8" ht="16.5" x14ac:dyDescent="0.3">
      <c r="B1027" s="3">
        <v>1867</v>
      </c>
      <c r="C1027" s="2" t="s">
        <v>11</v>
      </c>
      <c r="D1027" s="10">
        <v>38947</v>
      </c>
      <c r="E1027" s="2" t="s">
        <v>25</v>
      </c>
      <c r="F1027" s="4">
        <v>73</v>
      </c>
      <c r="G1027" s="5">
        <v>220.77421208293487</v>
      </c>
      <c r="H1027" s="2" t="s">
        <v>20</v>
      </c>
    </row>
    <row r="1028" spans="2:8" ht="16.5" x14ac:dyDescent="0.3">
      <c r="B1028" s="3">
        <v>798</v>
      </c>
      <c r="C1028" s="2" t="s">
        <v>11</v>
      </c>
      <c r="D1028" s="10">
        <v>39079</v>
      </c>
      <c r="E1028" s="2" t="s">
        <v>25</v>
      </c>
      <c r="F1028" s="4">
        <v>72</v>
      </c>
      <c r="G1028" s="5">
        <v>217.32445132799407</v>
      </c>
      <c r="H1028" s="2" t="s">
        <v>19</v>
      </c>
    </row>
    <row r="1029" spans="2:8" ht="16.5" x14ac:dyDescent="0.3">
      <c r="B1029" s="3">
        <v>79</v>
      </c>
      <c r="C1029" s="2" t="s">
        <v>11</v>
      </c>
      <c r="D1029" s="10">
        <v>38397</v>
      </c>
      <c r="E1029" s="2" t="s">
        <v>25</v>
      </c>
      <c r="F1029" s="4">
        <v>70</v>
      </c>
      <c r="G1029" s="5">
        <v>212.29242314468692</v>
      </c>
      <c r="H1029" s="2" t="s">
        <v>17</v>
      </c>
    </row>
    <row r="1030" spans="2:8" ht="16.5" x14ac:dyDescent="0.3">
      <c r="B1030" s="3">
        <v>360</v>
      </c>
      <c r="C1030" s="2" t="s">
        <v>11</v>
      </c>
      <c r="D1030" s="10">
        <v>38133</v>
      </c>
      <c r="E1030" s="2" t="s">
        <v>25</v>
      </c>
      <c r="F1030" s="4">
        <v>70</v>
      </c>
      <c r="G1030" s="5">
        <v>211.68588054687572</v>
      </c>
      <c r="H1030" s="2" t="s">
        <v>17</v>
      </c>
    </row>
    <row r="1031" spans="2:8" ht="16.5" x14ac:dyDescent="0.3">
      <c r="B1031" s="3">
        <v>616</v>
      </c>
      <c r="C1031" s="2" t="s">
        <v>11</v>
      </c>
      <c r="D1031" s="10">
        <v>38738</v>
      </c>
      <c r="E1031" s="2" t="s">
        <v>25</v>
      </c>
      <c r="F1031" s="4">
        <v>66</v>
      </c>
      <c r="G1031" s="5">
        <v>199.92690698146819</v>
      </c>
      <c r="H1031" s="2" t="s">
        <v>18</v>
      </c>
    </row>
    <row r="1032" spans="2:8" ht="16.5" x14ac:dyDescent="0.3">
      <c r="B1032" s="3">
        <v>1471</v>
      </c>
      <c r="C1032" s="2" t="s">
        <v>11</v>
      </c>
      <c r="D1032" s="10">
        <v>38705</v>
      </c>
      <c r="E1032" s="2" t="s">
        <v>25</v>
      </c>
      <c r="F1032" s="4">
        <v>64</v>
      </c>
      <c r="G1032" s="5">
        <v>193.29903203964747</v>
      </c>
      <c r="H1032" s="2" t="s">
        <v>20</v>
      </c>
    </row>
    <row r="1033" spans="2:8" ht="16.5" x14ac:dyDescent="0.3">
      <c r="B1033" s="3">
        <v>582</v>
      </c>
      <c r="C1033" s="2" t="s">
        <v>11</v>
      </c>
      <c r="D1033" s="10">
        <v>38661</v>
      </c>
      <c r="E1033" s="2" t="s">
        <v>25</v>
      </c>
      <c r="F1033" s="4">
        <v>64</v>
      </c>
      <c r="G1033" s="5">
        <v>194.44151134010454</v>
      </c>
      <c r="H1033" s="2" t="s">
        <v>19</v>
      </c>
    </row>
    <row r="1034" spans="2:8" ht="16.5" x14ac:dyDescent="0.3">
      <c r="B1034" s="3">
        <v>502</v>
      </c>
      <c r="C1034" s="2" t="s">
        <v>11</v>
      </c>
      <c r="D1034" s="10">
        <v>38111</v>
      </c>
      <c r="E1034" s="2" t="s">
        <v>25</v>
      </c>
      <c r="F1034" s="4">
        <v>61</v>
      </c>
      <c r="G1034" s="5">
        <v>185.38151200169028</v>
      </c>
      <c r="H1034" s="2" t="s">
        <v>17</v>
      </c>
    </row>
    <row r="1035" spans="2:8" ht="16.5" x14ac:dyDescent="0.3">
      <c r="B1035" s="3">
        <v>669</v>
      </c>
      <c r="C1035" s="2" t="s">
        <v>11</v>
      </c>
      <c r="D1035" s="10">
        <v>38903</v>
      </c>
      <c r="E1035" s="2" t="s">
        <v>25</v>
      </c>
      <c r="F1035" s="4">
        <v>51</v>
      </c>
      <c r="G1035" s="5">
        <v>154.77819453893821</v>
      </c>
      <c r="H1035" s="2" t="s">
        <v>19</v>
      </c>
    </row>
    <row r="1036" spans="2:8" ht="16.5" x14ac:dyDescent="0.3">
      <c r="B1036" s="3">
        <v>1045</v>
      </c>
      <c r="C1036" s="2" t="s">
        <v>11</v>
      </c>
      <c r="D1036" s="10">
        <v>38232</v>
      </c>
      <c r="E1036" s="2" t="s">
        <v>25</v>
      </c>
      <c r="F1036" s="4">
        <v>46</v>
      </c>
      <c r="G1036" s="5">
        <v>139.82203886104327</v>
      </c>
      <c r="H1036" s="2" t="s">
        <v>18</v>
      </c>
    </row>
    <row r="1037" spans="2:8" ht="16.5" x14ac:dyDescent="0.3">
      <c r="B1037" s="3">
        <v>1134</v>
      </c>
      <c r="C1037" s="2" t="s">
        <v>11</v>
      </c>
      <c r="D1037" s="10">
        <v>38969</v>
      </c>
      <c r="E1037" s="2" t="s">
        <v>25</v>
      </c>
      <c r="F1037" s="4">
        <v>43</v>
      </c>
      <c r="G1037" s="5">
        <v>130.65515170314279</v>
      </c>
      <c r="H1037" s="2" t="s">
        <v>19</v>
      </c>
    </row>
    <row r="1038" spans="2:8" ht="16.5" x14ac:dyDescent="0.3">
      <c r="B1038" s="3">
        <v>1488</v>
      </c>
      <c r="C1038" s="2" t="s">
        <v>11</v>
      </c>
      <c r="D1038" s="10">
        <v>38375</v>
      </c>
      <c r="E1038" s="2" t="s">
        <v>25</v>
      </c>
      <c r="F1038" s="4">
        <v>38</v>
      </c>
      <c r="G1038" s="5">
        <v>115.70319467233371</v>
      </c>
      <c r="H1038" s="2" t="s">
        <v>19</v>
      </c>
    </row>
    <row r="1039" spans="2:8" ht="16.5" x14ac:dyDescent="0.3">
      <c r="B1039" s="3">
        <v>517</v>
      </c>
      <c r="C1039" s="2" t="s">
        <v>11</v>
      </c>
      <c r="D1039" s="10">
        <v>38243</v>
      </c>
      <c r="E1039" s="2" t="s">
        <v>25</v>
      </c>
      <c r="F1039" s="4">
        <v>38</v>
      </c>
      <c r="G1039" s="5">
        <v>116.68598743448534</v>
      </c>
      <c r="H1039" s="2" t="s">
        <v>17</v>
      </c>
    </row>
    <row r="1040" spans="2:8" ht="16.5" x14ac:dyDescent="0.3">
      <c r="B1040" s="3">
        <v>771</v>
      </c>
      <c r="C1040" s="2" t="s">
        <v>11</v>
      </c>
      <c r="D1040" s="10">
        <v>38529</v>
      </c>
      <c r="E1040" s="2" t="s">
        <v>25</v>
      </c>
      <c r="F1040" s="4">
        <v>33</v>
      </c>
      <c r="G1040" s="5">
        <v>101.42418309364238</v>
      </c>
      <c r="H1040" s="2" t="s">
        <v>20</v>
      </c>
    </row>
    <row r="1041" spans="2:8" ht="16.5" x14ac:dyDescent="0.3">
      <c r="B1041" s="3">
        <v>1222</v>
      </c>
      <c r="C1041" s="2" t="s">
        <v>11</v>
      </c>
      <c r="D1041" s="10">
        <v>38672</v>
      </c>
      <c r="E1041" s="2" t="s">
        <v>25</v>
      </c>
      <c r="F1041" s="4">
        <v>30</v>
      </c>
      <c r="G1041" s="5">
        <v>91.983337200833716</v>
      </c>
      <c r="H1041" s="2" t="s">
        <v>18</v>
      </c>
    </row>
    <row r="1042" spans="2:8" ht="16.5" x14ac:dyDescent="0.3">
      <c r="B1042" s="3">
        <v>720</v>
      </c>
      <c r="C1042" s="2" t="s">
        <v>11</v>
      </c>
      <c r="D1042" s="10">
        <v>39024</v>
      </c>
      <c r="E1042" s="2" t="s">
        <v>25</v>
      </c>
      <c r="F1042" s="4">
        <v>28</v>
      </c>
      <c r="G1042" s="5">
        <v>86.107203598905883</v>
      </c>
      <c r="H1042" s="2" t="s">
        <v>17</v>
      </c>
    </row>
    <row r="1043" spans="2:8" ht="16.5" x14ac:dyDescent="0.3">
      <c r="B1043" s="3">
        <v>77</v>
      </c>
      <c r="C1043" s="2" t="s">
        <v>11</v>
      </c>
      <c r="D1043" s="10">
        <v>38001</v>
      </c>
      <c r="E1043" s="2" t="s">
        <v>25</v>
      </c>
      <c r="F1043" s="4">
        <v>27</v>
      </c>
      <c r="G1043" s="5">
        <v>83.29090970219859</v>
      </c>
      <c r="H1043" s="2" t="s">
        <v>20</v>
      </c>
    </row>
    <row r="1044" spans="2:8" ht="16.5" x14ac:dyDescent="0.3">
      <c r="B1044" s="3">
        <v>1675</v>
      </c>
      <c r="C1044" s="2" t="s">
        <v>11</v>
      </c>
      <c r="D1044" s="10">
        <v>38474</v>
      </c>
      <c r="E1044" s="2" t="s">
        <v>25</v>
      </c>
      <c r="F1044" s="4">
        <v>26</v>
      </c>
      <c r="G1044" s="5">
        <v>79.644787892751594</v>
      </c>
      <c r="H1044" s="2" t="s">
        <v>18</v>
      </c>
    </row>
    <row r="1045" spans="2:8" ht="16.5" x14ac:dyDescent="0.3">
      <c r="B1045" s="3">
        <v>736</v>
      </c>
      <c r="C1045" s="2" t="s">
        <v>11</v>
      </c>
      <c r="D1045" s="10">
        <v>38177</v>
      </c>
      <c r="E1045" s="2" t="s">
        <v>25</v>
      </c>
      <c r="F1045" s="4">
        <v>21</v>
      </c>
      <c r="G1045" s="5">
        <v>64.321884288799509</v>
      </c>
      <c r="H1045" s="2" t="s">
        <v>17</v>
      </c>
    </row>
    <row r="1046" spans="2:8" ht="16.5" x14ac:dyDescent="0.3">
      <c r="B1046" s="3">
        <v>952</v>
      </c>
      <c r="C1046" s="2" t="s">
        <v>11</v>
      </c>
      <c r="D1046" s="10">
        <v>38826</v>
      </c>
      <c r="E1046" s="2" t="s">
        <v>25</v>
      </c>
      <c r="F1046" s="4">
        <v>18</v>
      </c>
      <c r="G1046" s="5">
        <v>56.257832632332345</v>
      </c>
      <c r="H1046" s="2" t="s">
        <v>17</v>
      </c>
    </row>
    <row r="1047" spans="2:8" ht="16.5" x14ac:dyDescent="0.3">
      <c r="B1047" s="3">
        <v>1854</v>
      </c>
      <c r="C1047" s="2" t="s">
        <v>11</v>
      </c>
      <c r="D1047" s="10">
        <v>38749</v>
      </c>
      <c r="E1047" s="2" t="s">
        <v>25</v>
      </c>
      <c r="F1047" s="4">
        <v>16</v>
      </c>
      <c r="G1047" s="5">
        <v>50.279574486289519</v>
      </c>
      <c r="H1047" s="2" t="s">
        <v>18</v>
      </c>
    </row>
    <row r="1048" spans="2:8" ht="16.5" x14ac:dyDescent="0.3">
      <c r="B1048" s="3">
        <v>1282</v>
      </c>
      <c r="C1048" s="2" t="s">
        <v>11</v>
      </c>
      <c r="D1048" s="10">
        <v>38100</v>
      </c>
      <c r="E1048" s="2" t="s">
        <v>25</v>
      </c>
      <c r="F1048" s="4">
        <v>11</v>
      </c>
      <c r="G1048" s="5">
        <v>34.457391966440007</v>
      </c>
      <c r="H1048" s="2" t="s">
        <v>18</v>
      </c>
    </row>
    <row r="1049" spans="2:8" ht="16.5" x14ac:dyDescent="0.3">
      <c r="B1049" s="3">
        <v>1330</v>
      </c>
      <c r="C1049" s="2" t="s">
        <v>11</v>
      </c>
      <c r="D1049" s="10">
        <v>39079</v>
      </c>
      <c r="E1049" s="2" t="s">
        <v>25</v>
      </c>
      <c r="F1049" s="4">
        <v>9</v>
      </c>
      <c r="G1049" s="5">
        <v>29.718118103947955</v>
      </c>
      <c r="H1049" s="2" t="s">
        <v>20</v>
      </c>
    </row>
    <row r="1050" spans="2:8" ht="16.5" x14ac:dyDescent="0.3">
      <c r="B1050" s="3">
        <v>1374</v>
      </c>
      <c r="C1050" s="2" t="s">
        <v>11</v>
      </c>
      <c r="D1050" s="10">
        <v>38958</v>
      </c>
      <c r="E1050" s="2" t="s">
        <v>25</v>
      </c>
      <c r="F1050" s="4">
        <v>9</v>
      </c>
      <c r="G1050" s="5">
        <v>29.173034652532433</v>
      </c>
      <c r="H1050" s="2" t="s">
        <v>20</v>
      </c>
    </row>
    <row r="1051" spans="2:8" ht="16.5" x14ac:dyDescent="0.3">
      <c r="B1051" s="3">
        <v>842</v>
      </c>
      <c r="C1051" s="2" t="s">
        <v>11</v>
      </c>
      <c r="D1051" s="10">
        <v>38298</v>
      </c>
      <c r="E1051" s="2" t="s">
        <v>25</v>
      </c>
      <c r="F1051" s="4">
        <v>9</v>
      </c>
      <c r="G1051" s="5">
        <v>28.830809944248564</v>
      </c>
      <c r="H1051" s="2" t="s">
        <v>19</v>
      </c>
    </row>
    <row r="1052" spans="2:8" ht="16.5" x14ac:dyDescent="0.3">
      <c r="B1052" s="3">
        <v>1762</v>
      </c>
      <c r="C1052" s="2" t="s">
        <v>11</v>
      </c>
      <c r="D1052" s="10">
        <v>39057</v>
      </c>
      <c r="E1052" s="2" t="s">
        <v>25</v>
      </c>
      <c r="F1052" s="4">
        <v>8</v>
      </c>
      <c r="G1052" s="5">
        <v>25.170033543748811</v>
      </c>
      <c r="H1052" s="2" t="s">
        <v>18</v>
      </c>
    </row>
    <row r="1053" spans="2:8" ht="16.5" x14ac:dyDescent="0.3">
      <c r="B1053" s="3">
        <v>1732</v>
      </c>
      <c r="C1053" s="2" t="s">
        <v>11</v>
      </c>
      <c r="D1053" s="10">
        <v>39046</v>
      </c>
      <c r="E1053" s="2" t="s">
        <v>25</v>
      </c>
      <c r="F1053" s="4">
        <v>6</v>
      </c>
      <c r="G1053" s="5">
        <v>19.965040351983745</v>
      </c>
      <c r="H1053" s="2" t="s">
        <v>19</v>
      </c>
    </row>
    <row r="1054" spans="2:8" ht="16.5" x14ac:dyDescent="0.3">
      <c r="B1054" s="3">
        <v>316</v>
      </c>
      <c r="C1054" s="2" t="s">
        <v>11</v>
      </c>
      <c r="D1054" s="10">
        <v>38661</v>
      </c>
      <c r="E1054" s="2" t="s">
        <v>25</v>
      </c>
      <c r="F1054" s="4">
        <v>6</v>
      </c>
      <c r="G1054" s="5">
        <v>20.103063549411871</v>
      </c>
      <c r="H1054" s="2" t="s">
        <v>20</v>
      </c>
    </row>
    <row r="1055" spans="2:8" ht="16.5" x14ac:dyDescent="0.3">
      <c r="B1055" s="3">
        <v>1571</v>
      </c>
      <c r="C1055" s="2" t="s">
        <v>11</v>
      </c>
      <c r="D1055" s="10">
        <v>38606</v>
      </c>
      <c r="E1055" s="2" t="s">
        <v>25</v>
      </c>
      <c r="F1055" s="4">
        <v>3</v>
      </c>
      <c r="G1055" s="5">
        <v>10.584064694476611</v>
      </c>
      <c r="H1055" s="2" t="s">
        <v>17</v>
      </c>
    </row>
    <row r="1056" spans="2:8" ht="16.5" x14ac:dyDescent="0.3">
      <c r="B1056" s="3">
        <v>620</v>
      </c>
      <c r="C1056" s="2" t="s">
        <v>11</v>
      </c>
      <c r="D1056" s="10">
        <v>38265</v>
      </c>
      <c r="E1056" s="2" t="s">
        <v>25</v>
      </c>
      <c r="F1056" s="4">
        <v>3</v>
      </c>
      <c r="G1056" s="5">
        <v>10.907655295049528</v>
      </c>
      <c r="H1056" s="2" t="s">
        <v>18</v>
      </c>
    </row>
    <row r="1057" spans="2:8" ht="16.5" x14ac:dyDescent="0.3">
      <c r="B1057" s="3">
        <v>1037</v>
      </c>
      <c r="C1057" s="2" t="s">
        <v>11</v>
      </c>
      <c r="D1057" s="10">
        <v>39002</v>
      </c>
      <c r="E1057" s="2" t="s">
        <v>25</v>
      </c>
      <c r="F1057" s="4">
        <v>2</v>
      </c>
      <c r="G1057" s="5">
        <v>7.7270735524440131</v>
      </c>
      <c r="H1057" s="2" t="s">
        <v>17</v>
      </c>
    </row>
    <row r="1058" spans="2:8" ht="16.5" x14ac:dyDescent="0.3">
      <c r="B1058" s="3">
        <v>1644</v>
      </c>
      <c r="C1058" s="2" t="s">
        <v>11</v>
      </c>
      <c r="D1058" s="10">
        <v>38650</v>
      </c>
      <c r="E1058" s="2" t="s">
        <v>25</v>
      </c>
      <c r="F1058" s="4">
        <v>1</v>
      </c>
      <c r="G1058" s="5">
        <v>4.7067653474104088</v>
      </c>
      <c r="H1058" s="2" t="s">
        <v>17</v>
      </c>
    </row>
    <row r="1059" spans="2:8" ht="16.5" x14ac:dyDescent="0.3">
      <c r="B1059" s="3">
        <v>1410</v>
      </c>
      <c r="C1059" s="2" t="s">
        <v>11</v>
      </c>
      <c r="D1059" s="10">
        <v>38276</v>
      </c>
      <c r="E1059" s="2" t="s">
        <v>25</v>
      </c>
      <c r="F1059" s="4">
        <v>0</v>
      </c>
      <c r="G1059" s="5">
        <v>1.8311339455634805</v>
      </c>
      <c r="H1059" s="2" t="s">
        <v>18</v>
      </c>
    </row>
    <row r="1060" spans="2:8" ht="16.5" x14ac:dyDescent="0.3">
      <c r="B1060" s="3">
        <v>419</v>
      </c>
      <c r="C1060" s="2" t="s">
        <v>11</v>
      </c>
      <c r="D1060" s="10">
        <v>38056</v>
      </c>
      <c r="E1060" s="2" t="s">
        <v>25</v>
      </c>
      <c r="F1060" s="4">
        <v>0</v>
      </c>
      <c r="G1060" s="5">
        <v>2.3470477551262947</v>
      </c>
      <c r="H1060" s="2" t="s">
        <v>18</v>
      </c>
    </row>
    <row r="1061" spans="2:8" ht="16.5" x14ac:dyDescent="0.3">
      <c r="B1061" s="3">
        <v>629</v>
      </c>
      <c r="C1061" s="2" t="s">
        <v>11</v>
      </c>
      <c r="D1061" s="10">
        <v>39024</v>
      </c>
      <c r="E1061" s="2" t="s">
        <v>25</v>
      </c>
      <c r="F1061" s="4">
        <v>-2</v>
      </c>
      <c r="G1061" s="5">
        <v>-3.8295287737581956</v>
      </c>
      <c r="H1061" s="2" t="s">
        <v>19</v>
      </c>
    </row>
    <row r="1062" spans="2:8" ht="16.5" x14ac:dyDescent="0.3">
      <c r="B1062" s="3">
        <v>820</v>
      </c>
      <c r="C1062" s="2" t="s">
        <v>11</v>
      </c>
      <c r="D1062" s="10">
        <v>38463</v>
      </c>
      <c r="E1062" s="2" t="s">
        <v>25</v>
      </c>
      <c r="F1062" s="4">
        <v>-2</v>
      </c>
      <c r="G1062" s="5">
        <v>-4.040363555098244</v>
      </c>
      <c r="H1062" s="2" t="s">
        <v>18</v>
      </c>
    </row>
    <row r="1063" spans="2:8" ht="16.5" x14ac:dyDescent="0.3">
      <c r="B1063" s="3">
        <v>1754</v>
      </c>
      <c r="C1063" s="2" t="s">
        <v>11</v>
      </c>
      <c r="D1063" s="10">
        <v>38298</v>
      </c>
      <c r="E1063" s="2" t="s">
        <v>25</v>
      </c>
      <c r="F1063" s="4">
        <v>-10</v>
      </c>
      <c r="G1063" s="5">
        <v>-27.865488210965292</v>
      </c>
      <c r="H1063" s="2" t="s">
        <v>18</v>
      </c>
    </row>
    <row r="1064" spans="2:8" ht="16.5" x14ac:dyDescent="0.3">
      <c r="B1064" s="3">
        <v>70</v>
      </c>
      <c r="C1064" s="2" t="s">
        <v>12</v>
      </c>
      <c r="D1064" s="10">
        <v>38342</v>
      </c>
      <c r="E1064" s="2" t="s">
        <v>24</v>
      </c>
      <c r="F1064" s="4">
        <v>95</v>
      </c>
      <c r="G1064" s="5">
        <v>287.05320060576679</v>
      </c>
      <c r="H1064" s="2" t="s">
        <v>18</v>
      </c>
    </row>
    <row r="1065" spans="2:8" ht="16.5" x14ac:dyDescent="0.3">
      <c r="B1065" s="3">
        <v>1064</v>
      </c>
      <c r="C1065" s="2" t="s">
        <v>12</v>
      </c>
      <c r="D1065" s="10">
        <v>38584</v>
      </c>
      <c r="E1065" s="2" t="s">
        <v>24</v>
      </c>
      <c r="F1065" s="4">
        <v>93</v>
      </c>
      <c r="G1065" s="5">
        <v>280.15032356040319</v>
      </c>
      <c r="H1065" s="2" t="s">
        <v>18</v>
      </c>
    </row>
    <row r="1066" spans="2:8" ht="16.5" x14ac:dyDescent="0.3">
      <c r="B1066" s="3">
        <v>1083</v>
      </c>
      <c r="C1066" s="2" t="s">
        <v>12</v>
      </c>
      <c r="D1066" s="10">
        <v>38463</v>
      </c>
      <c r="E1066" s="2" t="s">
        <v>24</v>
      </c>
      <c r="F1066" s="4">
        <v>93</v>
      </c>
      <c r="G1066" s="5">
        <v>280.95785849203958</v>
      </c>
      <c r="H1066" s="2" t="s">
        <v>20</v>
      </c>
    </row>
    <row r="1067" spans="2:8" ht="16.5" x14ac:dyDescent="0.3">
      <c r="B1067" s="3">
        <v>1096</v>
      </c>
      <c r="C1067" s="2" t="s">
        <v>12</v>
      </c>
      <c r="D1067" s="10">
        <v>38111</v>
      </c>
      <c r="E1067" s="2" t="s">
        <v>24</v>
      </c>
      <c r="F1067" s="4">
        <v>89</v>
      </c>
      <c r="G1067" s="5">
        <v>269.23471780277339</v>
      </c>
      <c r="H1067" s="2" t="s">
        <v>20</v>
      </c>
    </row>
    <row r="1068" spans="2:8" ht="16.5" x14ac:dyDescent="0.3">
      <c r="B1068" s="3">
        <v>1622</v>
      </c>
      <c r="C1068" s="2" t="s">
        <v>12</v>
      </c>
      <c r="D1068" s="10">
        <v>38617</v>
      </c>
      <c r="E1068" s="2" t="s">
        <v>24</v>
      </c>
      <c r="F1068" s="4">
        <v>88</v>
      </c>
      <c r="G1068" s="5">
        <v>266.15306975216902</v>
      </c>
      <c r="H1068" s="2" t="s">
        <v>19</v>
      </c>
    </row>
    <row r="1069" spans="2:8" ht="16.5" x14ac:dyDescent="0.3">
      <c r="B1069" s="3">
        <v>652</v>
      </c>
      <c r="C1069" s="2" t="s">
        <v>12</v>
      </c>
      <c r="D1069" s="10">
        <v>38375</v>
      </c>
      <c r="E1069" s="2" t="s">
        <v>24</v>
      </c>
      <c r="F1069" s="4">
        <v>88</v>
      </c>
      <c r="G1069" s="5">
        <v>265.7031232579136</v>
      </c>
      <c r="H1069" s="2" t="s">
        <v>17</v>
      </c>
    </row>
    <row r="1070" spans="2:8" ht="16.5" x14ac:dyDescent="0.3">
      <c r="B1070" s="3">
        <v>1750</v>
      </c>
      <c r="C1070" s="2" t="s">
        <v>12</v>
      </c>
      <c r="D1070" s="10">
        <v>39024</v>
      </c>
      <c r="E1070" s="2" t="s">
        <v>24</v>
      </c>
      <c r="F1070" s="4">
        <v>86</v>
      </c>
      <c r="G1070" s="5">
        <v>259.75727876328739</v>
      </c>
      <c r="H1070" s="2" t="s">
        <v>18</v>
      </c>
    </row>
    <row r="1071" spans="2:8" ht="16.5" x14ac:dyDescent="0.3">
      <c r="B1071" s="3">
        <v>1730</v>
      </c>
      <c r="C1071" s="2" t="s">
        <v>12</v>
      </c>
      <c r="D1071" s="10">
        <v>38287</v>
      </c>
      <c r="E1071" s="2" t="s">
        <v>24</v>
      </c>
      <c r="F1071" s="4">
        <v>86</v>
      </c>
      <c r="G1071" s="5">
        <v>260.29001268034375</v>
      </c>
      <c r="H1071" s="2" t="s">
        <v>18</v>
      </c>
    </row>
    <row r="1072" spans="2:8" ht="16.5" x14ac:dyDescent="0.3">
      <c r="B1072" s="3">
        <v>353</v>
      </c>
      <c r="C1072" s="2" t="s">
        <v>12</v>
      </c>
      <c r="D1072" s="10">
        <v>38606</v>
      </c>
      <c r="E1072" s="2" t="s">
        <v>24</v>
      </c>
      <c r="F1072" s="4">
        <v>85</v>
      </c>
      <c r="G1072" s="5">
        <v>257.09598807037378</v>
      </c>
      <c r="H1072" s="2" t="s">
        <v>17</v>
      </c>
    </row>
    <row r="1073" spans="2:8" ht="16.5" x14ac:dyDescent="0.3">
      <c r="B1073" s="3">
        <v>699</v>
      </c>
      <c r="C1073" s="2" t="s">
        <v>12</v>
      </c>
      <c r="D1073" s="10">
        <v>38837</v>
      </c>
      <c r="E1073" s="2" t="s">
        <v>24</v>
      </c>
      <c r="F1073" s="4">
        <v>84</v>
      </c>
      <c r="G1073" s="5">
        <v>253.68258531303155</v>
      </c>
      <c r="H1073" s="2" t="s">
        <v>20</v>
      </c>
    </row>
    <row r="1074" spans="2:8" ht="16.5" x14ac:dyDescent="0.3">
      <c r="B1074" s="3">
        <v>175</v>
      </c>
      <c r="C1074" s="2" t="s">
        <v>12</v>
      </c>
      <c r="D1074" s="10">
        <v>38100</v>
      </c>
      <c r="E1074" s="2" t="s">
        <v>24</v>
      </c>
      <c r="F1074" s="4">
        <v>80</v>
      </c>
      <c r="G1074" s="5">
        <v>242.44859600981886</v>
      </c>
      <c r="H1074" s="2" t="s">
        <v>17</v>
      </c>
    </row>
    <row r="1075" spans="2:8" ht="16.5" x14ac:dyDescent="0.3">
      <c r="B1075" s="3">
        <v>998</v>
      </c>
      <c r="C1075" s="2" t="s">
        <v>12</v>
      </c>
      <c r="D1075" s="10">
        <v>38628</v>
      </c>
      <c r="E1075" s="2" t="s">
        <v>24</v>
      </c>
      <c r="F1075" s="4">
        <v>78</v>
      </c>
      <c r="G1075" s="5">
        <v>235.69356375172592</v>
      </c>
      <c r="H1075" s="2" t="s">
        <v>20</v>
      </c>
    </row>
    <row r="1076" spans="2:8" ht="16.5" x14ac:dyDescent="0.3">
      <c r="B1076" s="3">
        <v>597</v>
      </c>
      <c r="C1076" s="2" t="s">
        <v>12</v>
      </c>
      <c r="D1076" s="10">
        <v>38188</v>
      </c>
      <c r="E1076" s="2" t="s">
        <v>24</v>
      </c>
      <c r="F1076" s="4">
        <v>78</v>
      </c>
      <c r="G1076" s="5">
        <v>235.37144026519812</v>
      </c>
      <c r="H1076" s="2" t="s">
        <v>17</v>
      </c>
    </row>
    <row r="1077" spans="2:8" ht="16.5" x14ac:dyDescent="0.3">
      <c r="B1077" s="3">
        <v>523</v>
      </c>
      <c r="C1077" s="2" t="s">
        <v>12</v>
      </c>
      <c r="D1077" s="10">
        <v>38430</v>
      </c>
      <c r="E1077" s="2" t="s">
        <v>24</v>
      </c>
      <c r="F1077" s="4">
        <v>77</v>
      </c>
      <c r="G1077" s="5">
        <v>232.49630521155086</v>
      </c>
      <c r="H1077" s="2" t="s">
        <v>19</v>
      </c>
    </row>
    <row r="1078" spans="2:8" ht="16.5" x14ac:dyDescent="0.3">
      <c r="B1078" s="3">
        <v>258</v>
      </c>
      <c r="C1078" s="2" t="s">
        <v>12</v>
      </c>
      <c r="D1078" s="10">
        <v>38364</v>
      </c>
      <c r="E1078" s="2" t="s">
        <v>24</v>
      </c>
      <c r="F1078" s="4">
        <v>77</v>
      </c>
      <c r="G1078" s="5">
        <v>233.3993347830984</v>
      </c>
      <c r="H1078" s="2" t="s">
        <v>19</v>
      </c>
    </row>
    <row r="1079" spans="2:8" ht="16.5" x14ac:dyDescent="0.3">
      <c r="B1079" s="3">
        <v>1889</v>
      </c>
      <c r="C1079" s="2" t="s">
        <v>12</v>
      </c>
      <c r="D1079" s="10">
        <v>39046</v>
      </c>
      <c r="E1079" s="2" t="s">
        <v>24</v>
      </c>
      <c r="F1079" s="4">
        <v>76</v>
      </c>
      <c r="G1079" s="5">
        <v>229.9178081264337</v>
      </c>
      <c r="H1079" s="2" t="s">
        <v>19</v>
      </c>
    </row>
    <row r="1080" spans="2:8" ht="16.5" x14ac:dyDescent="0.3">
      <c r="B1080" s="3">
        <v>378</v>
      </c>
      <c r="C1080" s="2" t="s">
        <v>12</v>
      </c>
      <c r="D1080" s="10">
        <v>38771</v>
      </c>
      <c r="E1080" s="2" t="s">
        <v>24</v>
      </c>
      <c r="F1080" s="4">
        <v>76</v>
      </c>
      <c r="G1080" s="5">
        <v>229.89259006043184</v>
      </c>
      <c r="H1080" s="2" t="s">
        <v>20</v>
      </c>
    </row>
    <row r="1081" spans="2:8" ht="16.5" x14ac:dyDescent="0.3">
      <c r="B1081" s="3">
        <v>1189</v>
      </c>
      <c r="C1081" s="2" t="s">
        <v>12</v>
      </c>
      <c r="D1081" s="10">
        <v>38287</v>
      </c>
      <c r="E1081" s="2" t="s">
        <v>24</v>
      </c>
      <c r="F1081" s="4">
        <v>75</v>
      </c>
      <c r="G1081" s="5">
        <v>227.61957571703351</v>
      </c>
      <c r="H1081" s="2" t="s">
        <v>18</v>
      </c>
    </row>
    <row r="1082" spans="2:8" ht="16.5" x14ac:dyDescent="0.3">
      <c r="B1082" s="3">
        <v>600</v>
      </c>
      <c r="C1082" s="2" t="s">
        <v>12</v>
      </c>
      <c r="D1082" s="10">
        <v>38155</v>
      </c>
      <c r="E1082" s="2" t="s">
        <v>24</v>
      </c>
      <c r="F1082" s="4">
        <v>64</v>
      </c>
      <c r="G1082" s="5">
        <v>194.18188189830369</v>
      </c>
      <c r="H1082" s="2" t="s">
        <v>19</v>
      </c>
    </row>
    <row r="1083" spans="2:8" ht="16.5" x14ac:dyDescent="0.3">
      <c r="B1083" s="3">
        <v>1864</v>
      </c>
      <c r="C1083" s="2" t="s">
        <v>12</v>
      </c>
      <c r="D1083" s="10">
        <v>38331</v>
      </c>
      <c r="E1083" s="2" t="s">
        <v>24</v>
      </c>
      <c r="F1083" s="4">
        <v>62</v>
      </c>
      <c r="G1083" s="5">
        <v>188.42678187961798</v>
      </c>
      <c r="H1083" s="2" t="s">
        <v>19</v>
      </c>
    </row>
    <row r="1084" spans="2:8" ht="16.5" x14ac:dyDescent="0.3">
      <c r="B1084" s="3">
        <v>146</v>
      </c>
      <c r="C1084" s="2" t="s">
        <v>12</v>
      </c>
      <c r="D1084" s="10">
        <v>38540</v>
      </c>
      <c r="E1084" s="2" t="s">
        <v>24</v>
      </c>
      <c r="F1084" s="4">
        <v>59</v>
      </c>
      <c r="G1084" s="5">
        <v>179.11590007622482</v>
      </c>
      <c r="H1084" s="2" t="s">
        <v>19</v>
      </c>
    </row>
    <row r="1085" spans="2:8" ht="16.5" x14ac:dyDescent="0.3">
      <c r="B1085" s="3">
        <v>773</v>
      </c>
      <c r="C1085" s="2" t="s">
        <v>12</v>
      </c>
      <c r="D1085" s="10">
        <v>38573</v>
      </c>
      <c r="E1085" s="2" t="s">
        <v>24</v>
      </c>
      <c r="F1085" s="4">
        <v>52</v>
      </c>
      <c r="G1085" s="5">
        <v>158.30772051149228</v>
      </c>
      <c r="H1085" s="2" t="s">
        <v>20</v>
      </c>
    </row>
    <row r="1086" spans="2:8" ht="16.5" x14ac:dyDescent="0.3">
      <c r="B1086" s="3">
        <v>242</v>
      </c>
      <c r="C1086" s="2" t="s">
        <v>12</v>
      </c>
      <c r="D1086" s="10">
        <v>38463</v>
      </c>
      <c r="E1086" s="2" t="s">
        <v>24</v>
      </c>
      <c r="F1086" s="4">
        <v>52</v>
      </c>
      <c r="G1086" s="5">
        <v>158.18704198984506</v>
      </c>
      <c r="H1086" s="2" t="s">
        <v>18</v>
      </c>
    </row>
    <row r="1087" spans="2:8" ht="16.5" x14ac:dyDescent="0.3">
      <c r="B1087" s="3">
        <v>166</v>
      </c>
      <c r="C1087" s="2" t="s">
        <v>12</v>
      </c>
      <c r="D1087" s="10">
        <v>38441</v>
      </c>
      <c r="E1087" s="2" t="s">
        <v>24</v>
      </c>
      <c r="F1087" s="4">
        <v>49</v>
      </c>
      <c r="G1087" s="5">
        <v>148.90711866414762</v>
      </c>
      <c r="H1087" s="2" t="s">
        <v>18</v>
      </c>
    </row>
    <row r="1088" spans="2:8" ht="16.5" x14ac:dyDescent="0.3">
      <c r="B1088" s="3">
        <v>1482</v>
      </c>
      <c r="C1088" s="2" t="s">
        <v>12</v>
      </c>
      <c r="D1088" s="10">
        <v>38804</v>
      </c>
      <c r="E1088" s="2" t="s">
        <v>24</v>
      </c>
      <c r="F1088" s="4">
        <v>48</v>
      </c>
      <c r="G1088" s="5">
        <v>146.44223986116381</v>
      </c>
      <c r="H1088" s="2" t="s">
        <v>19</v>
      </c>
    </row>
    <row r="1089" spans="2:8" ht="16.5" x14ac:dyDescent="0.3">
      <c r="B1089" s="3">
        <v>64</v>
      </c>
      <c r="C1089" s="2" t="s">
        <v>12</v>
      </c>
      <c r="D1089" s="10">
        <v>38848</v>
      </c>
      <c r="E1089" s="2" t="s">
        <v>24</v>
      </c>
      <c r="F1089" s="4">
        <v>41</v>
      </c>
      <c r="G1089" s="5">
        <v>125.00018840758105</v>
      </c>
      <c r="H1089" s="2" t="s">
        <v>17</v>
      </c>
    </row>
    <row r="1090" spans="2:8" ht="16.5" x14ac:dyDescent="0.3">
      <c r="B1090" s="3">
        <v>1738</v>
      </c>
      <c r="C1090" s="2" t="s">
        <v>12</v>
      </c>
      <c r="D1090" s="10">
        <v>38408</v>
      </c>
      <c r="E1090" s="2" t="s">
        <v>24</v>
      </c>
      <c r="F1090" s="4">
        <v>41</v>
      </c>
      <c r="G1090" s="5">
        <v>124.98924123949018</v>
      </c>
      <c r="H1090" s="2" t="s">
        <v>18</v>
      </c>
    </row>
    <row r="1091" spans="2:8" ht="16.5" x14ac:dyDescent="0.3">
      <c r="B1091" s="3">
        <v>646</v>
      </c>
      <c r="C1091" s="2" t="s">
        <v>12</v>
      </c>
      <c r="D1091" s="10">
        <v>38870</v>
      </c>
      <c r="E1091" s="2" t="s">
        <v>24</v>
      </c>
      <c r="F1091" s="4">
        <v>39</v>
      </c>
      <c r="G1091" s="5">
        <v>119.48835042374725</v>
      </c>
      <c r="H1091" s="2" t="s">
        <v>17</v>
      </c>
    </row>
    <row r="1092" spans="2:8" ht="16.5" x14ac:dyDescent="0.3">
      <c r="B1092" s="3">
        <v>329</v>
      </c>
      <c r="C1092" s="2" t="s">
        <v>12</v>
      </c>
      <c r="D1092" s="10">
        <v>38639</v>
      </c>
      <c r="E1092" s="2" t="s">
        <v>24</v>
      </c>
      <c r="F1092" s="4">
        <v>38</v>
      </c>
      <c r="G1092" s="5">
        <v>116.14288251700734</v>
      </c>
      <c r="H1092" s="2" t="s">
        <v>19</v>
      </c>
    </row>
    <row r="1093" spans="2:8" ht="16.5" x14ac:dyDescent="0.3">
      <c r="B1093" s="3">
        <v>48</v>
      </c>
      <c r="C1093" s="2" t="s">
        <v>12</v>
      </c>
      <c r="D1093" s="10">
        <v>38496</v>
      </c>
      <c r="E1093" s="2" t="s">
        <v>24</v>
      </c>
      <c r="F1093" s="4">
        <v>37</v>
      </c>
      <c r="G1093" s="5">
        <v>113.03491000904664</v>
      </c>
      <c r="H1093" s="2" t="s">
        <v>17</v>
      </c>
    </row>
    <row r="1094" spans="2:8" ht="16.5" x14ac:dyDescent="0.3">
      <c r="B1094" s="3">
        <v>1726</v>
      </c>
      <c r="C1094" s="2" t="s">
        <v>12</v>
      </c>
      <c r="D1094" s="10">
        <v>38903</v>
      </c>
      <c r="E1094" s="2" t="s">
        <v>24</v>
      </c>
      <c r="F1094" s="4">
        <v>35</v>
      </c>
      <c r="G1094" s="5">
        <v>107.40939275823844</v>
      </c>
      <c r="H1094" s="2" t="s">
        <v>20</v>
      </c>
    </row>
    <row r="1095" spans="2:8" ht="16.5" x14ac:dyDescent="0.3">
      <c r="B1095" s="3">
        <v>1623</v>
      </c>
      <c r="C1095" s="2" t="s">
        <v>12</v>
      </c>
      <c r="D1095" s="10">
        <v>38089</v>
      </c>
      <c r="E1095" s="2" t="s">
        <v>24</v>
      </c>
      <c r="F1095" s="4">
        <v>35</v>
      </c>
      <c r="G1095" s="5">
        <v>106.7048352932988</v>
      </c>
      <c r="H1095" s="2" t="s">
        <v>19</v>
      </c>
    </row>
    <row r="1096" spans="2:8" ht="16.5" x14ac:dyDescent="0.3">
      <c r="B1096" s="3">
        <v>1474</v>
      </c>
      <c r="C1096" s="2" t="s">
        <v>12</v>
      </c>
      <c r="D1096" s="10">
        <v>38848</v>
      </c>
      <c r="E1096" s="2" t="s">
        <v>24</v>
      </c>
      <c r="F1096" s="4">
        <v>31</v>
      </c>
      <c r="G1096" s="5">
        <v>95.050667546988379</v>
      </c>
      <c r="H1096" s="2" t="s">
        <v>19</v>
      </c>
    </row>
    <row r="1097" spans="2:8" ht="16.5" x14ac:dyDescent="0.3">
      <c r="B1097" s="3">
        <v>833</v>
      </c>
      <c r="C1097" s="2" t="s">
        <v>12</v>
      </c>
      <c r="D1097" s="10">
        <v>38012</v>
      </c>
      <c r="E1097" s="2" t="s">
        <v>24</v>
      </c>
      <c r="F1097" s="4">
        <v>31</v>
      </c>
      <c r="G1097" s="5">
        <v>95.327196648200925</v>
      </c>
      <c r="H1097" s="2" t="s">
        <v>18</v>
      </c>
    </row>
    <row r="1098" spans="2:8" ht="16.5" x14ac:dyDescent="0.3">
      <c r="B1098" s="3">
        <v>1626</v>
      </c>
      <c r="C1098" s="2" t="s">
        <v>12</v>
      </c>
      <c r="D1098" s="10">
        <v>38353</v>
      </c>
      <c r="E1098" s="2" t="s">
        <v>24</v>
      </c>
      <c r="F1098" s="4">
        <v>30</v>
      </c>
      <c r="G1098" s="5">
        <v>92.417025758970482</v>
      </c>
      <c r="H1098" s="2" t="s">
        <v>20</v>
      </c>
    </row>
    <row r="1099" spans="2:8" ht="16.5" x14ac:dyDescent="0.3">
      <c r="B1099" s="3">
        <v>1173</v>
      </c>
      <c r="C1099" s="2" t="s">
        <v>12</v>
      </c>
      <c r="D1099" s="10">
        <v>38298</v>
      </c>
      <c r="E1099" s="2" t="s">
        <v>24</v>
      </c>
      <c r="F1099" s="4">
        <v>30</v>
      </c>
      <c r="G1099" s="5">
        <v>92.33205932019861</v>
      </c>
      <c r="H1099" s="2" t="s">
        <v>20</v>
      </c>
    </row>
    <row r="1100" spans="2:8" ht="16.5" x14ac:dyDescent="0.3">
      <c r="B1100" s="3">
        <v>806</v>
      </c>
      <c r="C1100" s="2" t="s">
        <v>12</v>
      </c>
      <c r="D1100" s="10">
        <v>38947</v>
      </c>
      <c r="E1100" s="2" t="s">
        <v>24</v>
      </c>
      <c r="F1100" s="4">
        <v>26</v>
      </c>
      <c r="G1100" s="5">
        <v>80.208589830999188</v>
      </c>
      <c r="H1100" s="2" t="s">
        <v>18</v>
      </c>
    </row>
    <row r="1101" spans="2:8" ht="16.5" x14ac:dyDescent="0.3">
      <c r="B1101" s="3">
        <v>41</v>
      </c>
      <c r="C1101" s="2" t="s">
        <v>12</v>
      </c>
      <c r="D1101" s="10">
        <v>38023</v>
      </c>
      <c r="E1101" s="2" t="s">
        <v>24</v>
      </c>
      <c r="F1101" s="4">
        <v>25</v>
      </c>
      <c r="G1101" s="5">
        <v>76.562095842195291</v>
      </c>
      <c r="H1101" s="2" t="s">
        <v>17</v>
      </c>
    </row>
    <row r="1102" spans="2:8" ht="16.5" x14ac:dyDescent="0.3">
      <c r="B1102" s="3">
        <v>1758</v>
      </c>
      <c r="C1102" s="2" t="s">
        <v>12</v>
      </c>
      <c r="D1102" s="10">
        <v>38045</v>
      </c>
      <c r="E1102" s="2" t="s">
        <v>24</v>
      </c>
      <c r="F1102" s="4">
        <v>22</v>
      </c>
      <c r="G1102" s="5">
        <v>68.778643754081543</v>
      </c>
      <c r="H1102" s="2" t="s">
        <v>19</v>
      </c>
    </row>
    <row r="1103" spans="2:8" ht="16.5" x14ac:dyDescent="0.3">
      <c r="B1103" s="3">
        <v>1228</v>
      </c>
      <c r="C1103" s="2" t="s">
        <v>12</v>
      </c>
      <c r="D1103" s="10">
        <v>38903</v>
      </c>
      <c r="E1103" s="2" t="s">
        <v>24</v>
      </c>
      <c r="F1103" s="4">
        <v>20</v>
      </c>
      <c r="G1103" s="5">
        <v>61.771223708788817</v>
      </c>
      <c r="H1103" s="2" t="s">
        <v>19</v>
      </c>
    </row>
    <row r="1104" spans="2:8" ht="16.5" x14ac:dyDescent="0.3">
      <c r="B1104" s="3">
        <v>899</v>
      </c>
      <c r="C1104" s="2" t="s">
        <v>12</v>
      </c>
      <c r="D1104" s="10">
        <v>38012</v>
      </c>
      <c r="E1104" s="2" t="s">
        <v>24</v>
      </c>
      <c r="F1104" s="4">
        <v>19</v>
      </c>
      <c r="G1104" s="5">
        <v>59.122730804832166</v>
      </c>
      <c r="H1104" s="2" t="s">
        <v>18</v>
      </c>
    </row>
    <row r="1105" spans="2:8" ht="16.5" x14ac:dyDescent="0.3">
      <c r="B1105" s="3">
        <v>837</v>
      </c>
      <c r="C1105" s="2" t="s">
        <v>12</v>
      </c>
      <c r="D1105" s="10">
        <v>38870</v>
      </c>
      <c r="E1105" s="2" t="s">
        <v>24</v>
      </c>
      <c r="F1105" s="4">
        <v>16</v>
      </c>
      <c r="G1105" s="5">
        <v>50.310894482412991</v>
      </c>
      <c r="H1105" s="2" t="s">
        <v>17</v>
      </c>
    </row>
    <row r="1106" spans="2:8" ht="16.5" x14ac:dyDescent="0.3">
      <c r="B1106" s="3">
        <v>1895</v>
      </c>
      <c r="C1106" s="2" t="s">
        <v>12</v>
      </c>
      <c r="D1106" s="10">
        <v>38683</v>
      </c>
      <c r="E1106" s="2" t="s">
        <v>24</v>
      </c>
      <c r="F1106" s="4">
        <v>15</v>
      </c>
      <c r="G1106" s="5">
        <v>47.161022333179389</v>
      </c>
      <c r="H1106" s="2" t="s">
        <v>20</v>
      </c>
    </row>
    <row r="1107" spans="2:8" ht="16.5" x14ac:dyDescent="0.3">
      <c r="B1107" s="3">
        <v>1658</v>
      </c>
      <c r="C1107" s="2" t="s">
        <v>12</v>
      </c>
      <c r="D1107" s="10">
        <v>38617</v>
      </c>
      <c r="E1107" s="2" t="s">
        <v>24</v>
      </c>
      <c r="F1107" s="4">
        <v>14</v>
      </c>
      <c r="G1107" s="5">
        <v>44.140520464612329</v>
      </c>
      <c r="H1107" s="2" t="s">
        <v>18</v>
      </c>
    </row>
    <row r="1108" spans="2:8" ht="16.5" x14ac:dyDescent="0.3">
      <c r="B1108" s="3">
        <v>1221</v>
      </c>
      <c r="C1108" s="2" t="s">
        <v>12</v>
      </c>
      <c r="D1108" s="10">
        <v>39002</v>
      </c>
      <c r="E1108" s="2" t="s">
        <v>24</v>
      </c>
      <c r="F1108" s="4">
        <v>12</v>
      </c>
      <c r="G1108" s="5">
        <v>38.143038750044731</v>
      </c>
      <c r="H1108" s="2" t="s">
        <v>17</v>
      </c>
    </row>
    <row r="1109" spans="2:8" ht="16.5" x14ac:dyDescent="0.3">
      <c r="B1109" s="3">
        <v>524</v>
      </c>
      <c r="C1109" s="2" t="s">
        <v>12</v>
      </c>
      <c r="D1109" s="10">
        <v>38067</v>
      </c>
      <c r="E1109" s="2" t="s">
        <v>24</v>
      </c>
      <c r="F1109" s="4">
        <v>10</v>
      </c>
      <c r="G1109" s="5">
        <v>31.818132134554009</v>
      </c>
      <c r="H1109" s="2" t="s">
        <v>19</v>
      </c>
    </row>
    <row r="1110" spans="2:8" ht="16.5" x14ac:dyDescent="0.3">
      <c r="B1110" s="3">
        <v>1785</v>
      </c>
      <c r="C1110" s="2" t="s">
        <v>12</v>
      </c>
      <c r="D1110" s="10">
        <v>39035</v>
      </c>
      <c r="E1110" s="2" t="s">
        <v>24</v>
      </c>
      <c r="F1110" s="4">
        <v>9</v>
      </c>
      <c r="G1110" s="5">
        <v>28.951087924744211</v>
      </c>
      <c r="H1110" s="2" t="s">
        <v>19</v>
      </c>
    </row>
    <row r="1111" spans="2:8" ht="16.5" x14ac:dyDescent="0.3">
      <c r="B1111" s="3">
        <v>1034</v>
      </c>
      <c r="C1111" s="2" t="s">
        <v>12</v>
      </c>
      <c r="D1111" s="10">
        <v>38980</v>
      </c>
      <c r="E1111" s="2" t="s">
        <v>24</v>
      </c>
      <c r="F1111" s="4">
        <v>9</v>
      </c>
      <c r="G1111" s="5">
        <v>29.027293052396654</v>
      </c>
      <c r="H1111" s="2" t="s">
        <v>19</v>
      </c>
    </row>
    <row r="1112" spans="2:8" ht="16.5" x14ac:dyDescent="0.3">
      <c r="B1112" s="3">
        <v>194</v>
      </c>
      <c r="C1112" s="2" t="s">
        <v>12</v>
      </c>
      <c r="D1112" s="10">
        <v>38738</v>
      </c>
      <c r="E1112" s="2" t="s">
        <v>24</v>
      </c>
      <c r="F1112" s="4">
        <v>8</v>
      </c>
      <c r="G1112" s="5">
        <v>26.138739127477177</v>
      </c>
      <c r="H1112" s="2" t="s">
        <v>19</v>
      </c>
    </row>
    <row r="1113" spans="2:8" ht="16.5" x14ac:dyDescent="0.3">
      <c r="B1113" s="3">
        <v>918</v>
      </c>
      <c r="C1113" s="2" t="s">
        <v>12</v>
      </c>
      <c r="D1113" s="10">
        <v>38859</v>
      </c>
      <c r="E1113" s="2" t="s">
        <v>24</v>
      </c>
      <c r="F1113" s="4">
        <v>6</v>
      </c>
      <c r="G1113" s="5">
        <v>20.099629096975125</v>
      </c>
      <c r="H1113" s="2" t="s">
        <v>19</v>
      </c>
    </row>
    <row r="1114" spans="2:8" ht="16.5" x14ac:dyDescent="0.3">
      <c r="B1114" s="3">
        <v>87</v>
      </c>
      <c r="C1114" s="2" t="s">
        <v>12</v>
      </c>
      <c r="D1114" s="10">
        <v>38595</v>
      </c>
      <c r="E1114" s="2" t="s">
        <v>24</v>
      </c>
      <c r="F1114" s="4">
        <v>5</v>
      </c>
      <c r="G1114" s="5">
        <v>17.026058044096466</v>
      </c>
      <c r="H1114" s="2" t="s">
        <v>20</v>
      </c>
    </row>
    <row r="1115" spans="2:8" ht="16.5" x14ac:dyDescent="0.3">
      <c r="B1115" s="3">
        <v>254</v>
      </c>
      <c r="C1115" s="2" t="s">
        <v>12</v>
      </c>
      <c r="D1115" s="10">
        <v>38441</v>
      </c>
      <c r="E1115" s="2" t="s">
        <v>24</v>
      </c>
      <c r="F1115" s="4">
        <v>3</v>
      </c>
      <c r="G1115" s="5">
        <v>10.703015398687583</v>
      </c>
      <c r="H1115" s="2" t="s">
        <v>20</v>
      </c>
    </row>
    <row r="1116" spans="2:8" ht="16.5" x14ac:dyDescent="0.3">
      <c r="B1116" s="3">
        <v>1170</v>
      </c>
      <c r="C1116" s="2" t="s">
        <v>12</v>
      </c>
      <c r="D1116" s="10">
        <v>38232</v>
      </c>
      <c r="E1116" s="2" t="s">
        <v>24</v>
      </c>
      <c r="F1116" s="4">
        <v>2</v>
      </c>
      <c r="G1116" s="5">
        <v>7.9324854406454115</v>
      </c>
      <c r="H1116" s="2" t="s">
        <v>20</v>
      </c>
    </row>
    <row r="1117" spans="2:8" ht="16.5" x14ac:dyDescent="0.3">
      <c r="B1117" s="3">
        <v>1054</v>
      </c>
      <c r="C1117" s="2" t="s">
        <v>12</v>
      </c>
      <c r="D1117" s="10">
        <v>38001</v>
      </c>
      <c r="E1117" s="2" t="s">
        <v>24</v>
      </c>
      <c r="F1117" s="4">
        <v>2</v>
      </c>
      <c r="G1117" s="5">
        <v>8.3443048208269879</v>
      </c>
      <c r="H1117" s="2" t="s">
        <v>17</v>
      </c>
    </row>
    <row r="1118" spans="2:8" ht="16.5" x14ac:dyDescent="0.3">
      <c r="B1118" s="3">
        <v>1627</v>
      </c>
      <c r="C1118" s="2" t="s">
        <v>12</v>
      </c>
      <c r="D1118" s="10">
        <v>38914</v>
      </c>
      <c r="E1118" s="2" t="s">
        <v>24</v>
      </c>
      <c r="F1118" s="4">
        <v>-1</v>
      </c>
      <c r="G1118" s="5">
        <v>-1.6370674232788498</v>
      </c>
      <c r="H1118" s="2" t="s">
        <v>20</v>
      </c>
    </row>
    <row r="1119" spans="2:8" ht="16.5" x14ac:dyDescent="0.3">
      <c r="B1119" s="3">
        <v>1285</v>
      </c>
      <c r="C1119" s="2" t="s">
        <v>12</v>
      </c>
      <c r="D1119" s="10">
        <v>38353</v>
      </c>
      <c r="E1119" s="2" t="s">
        <v>24</v>
      </c>
      <c r="F1119" s="4">
        <v>-2</v>
      </c>
      <c r="G1119" s="5">
        <v>-3.4493356628035219</v>
      </c>
      <c r="H1119" s="2" t="s">
        <v>20</v>
      </c>
    </row>
    <row r="1120" spans="2:8" ht="16.5" x14ac:dyDescent="0.3">
      <c r="B1120" s="3">
        <v>1224</v>
      </c>
      <c r="C1120" s="2" t="s">
        <v>12</v>
      </c>
      <c r="D1120" s="10">
        <v>37990</v>
      </c>
      <c r="E1120" s="2" t="s">
        <v>24</v>
      </c>
      <c r="F1120" s="4">
        <v>-8</v>
      </c>
      <c r="G1120" s="5">
        <v>-22.146929145267091</v>
      </c>
      <c r="H1120" s="2" t="s">
        <v>20</v>
      </c>
    </row>
    <row r="1121" spans="2:8" ht="16.5" x14ac:dyDescent="0.3">
      <c r="B1121" s="3">
        <v>290</v>
      </c>
      <c r="C1121" s="2" t="s">
        <v>12</v>
      </c>
      <c r="D1121" s="10">
        <v>38672</v>
      </c>
      <c r="E1121" s="2" t="s">
        <v>22</v>
      </c>
      <c r="F1121" s="4">
        <v>94</v>
      </c>
      <c r="G1121" s="5">
        <v>283.84678757282279</v>
      </c>
      <c r="H1121" s="2" t="s">
        <v>18</v>
      </c>
    </row>
    <row r="1122" spans="2:8" ht="16.5" x14ac:dyDescent="0.3">
      <c r="B1122" s="3">
        <v>682</v>
      </c>
      <c r="C1122" s="2" t="s">
        <v>12</v>
      </c>
      <c r="D1122" s="10">
        <v>38298</v>
      </c>
      <c r="E1122" s="2" t="s">
        <v>22</v>
      </c>
      <c r="F1122" s="4">
        <v>94</v>
      </c>
      <c r="G1122" s="5">
        <v>284.32899274536834</v>
      </c>
      <c r="H1122" s="2" t="s">
        <v>18</v>
      </c>
    </row>
    <row r="1123" spans="2:8" ht="16.5" x14ac:dyDescent="0.3">
      <c r="B1123" s="3">
        <v>593</v>
      </c>
      <c r="C1123" s="2" t="s">
        <v>12</v>
      </c>
      <c r="D1123" s="10">
        <v>38001</v>
      </c>
      <c r="E1123" s="2" t="s">
        <v>22</v>
      </c>
      <c r="F1123" s="4">
        <v>94</v>
      </c>
      <c r="G1123" s="5">
        <v>284.61276074739663</v>
      </c>
      <c r="H1123" s="2" t="s">
        <v>20</v>
      </c>
    </row>
    <row r="1124" spans="2:8" ht="16.5" x14ac:dyDescent="0.3">
      <c r="B1124" s="3">
        <v>1801</v>
      </c>
      <c r="C1124" s="2" t="s">
        <v>12</v>
      </c>
      <c r="D1124" s="10">
        <v>39079</v>
      </c>
      <c r="E1124" s="2" t="s">
        <v>22</v>
      </c>
      <c r="F1124" s="4">
        <v>93</v>
      </c>
      <c r="G1124" s="5">
        <v>281.78560885336435</v>
      </c>
      <c r="H1124" s="2" t="s">
        <v>19</v>
      </c>
    </row>
    <row r="1125" spans="2:8" ht="16.5" x14ac:dyDescent="0.3">
      <c r="B1125" s="3">
        <v>1362</v>
      </c>
      <c r="C1125" s="2" t="s">
        <v>12</v>
      </c>
      <c r="D1125" s="10">
        <v>38881</v>
      </c>
      <c r="E1125" s="2" t="s">
        <v>22</v>
      </c>
      <c r="F1125" s="4">
        <v>91</v>
      </c>
      <c r="G1125" s="5">
        <v>274.60744776638205</v>
      </c>
      <c r="H1125" s="2" t="s">
        <v>19</v>
      </c>
    </row>
    <row r="1126" spans="2:8" ht="16.5" x14ac:dyDescent="0.3">
      <c r="B1126" s="3">
        <v>324</v>
      </c>
      <c r="C1126" s="2" t="s">
        <v>12</v>
      </c>
      <c r="D1126" s="10">
        <v>38980</v>
      </c>
      <c r="E1126" s="2" t="s">
        <v>22</v>
      </c>
      <c r="F1126" s="4">
        <v>84</v>
      </c>
      <c r="G1126" s="5">
        <v>254.38984191598573</v>
      </c>
      <c r="H1126" s="2" t="s">
        <v>20</v>
      </c>
    </row>
    <row r="1127" spans="2:8" ht="16.5" x14ac:dyDescent="0.3">
      <c r="B1127" s="3">
        <v>156</v>
      </c>
      <c r="C1127" s="2" t="s">
        <v>12</v>
      </c>
      <c r="D1127" s="10">
        <v>38716</v>
      </c>
      <c r="E1127" s="2" t="s">
        <v>22</v>
      </c>
      <c r="F1127" s="4">
        <v>81</v>
      </c>
      <c r="G1127" s="5">
        <v>244.96866878935498</v>
      </c>
      <c r="H1127" s="2" t="s">
        <v>19</v>
      </c>
    </row>
    <row r="1128" spans="2:8" ht="16.5" x14ac:dyDescent="0.3">
      <c r="B1128" s="3">
        <v>1608</v>
      </c>
      <c r="C1128" s="2" t="s">
        <v>12</v>
      </c>
      <c r="D1128" s="10">
        <v>38056</v>
      </c>
      <c r="E1128" s="2" t="s">
        <v>22</v>
      </c>
      <c r="F1128" s="4">
        <v>81</v>
      </c>
      <c r="G1128" s="5">
        <v>244.70980660248637</v>
      </c>
      <c r="H1128" s="2" t="s">
        <v>20</v>
      </c>
    </row>
    <row r="1129" spans="2:8" ht="16.5" x14ac:dyDescent="0.3">
      <c r="B1129" s="3">
        <v>850</v>
      </c>
      <c r="C1129" s="2" t="s">
        <v>12</v>
      </c>
      <c r="D1129" s="10">
        <v>38276</v>
      </c>
      <c r="E1129" s="2" t="s">
        <v>22</v>
      </c>
      <c r="F1129" s="4">
        <v>79</v>
      </c>
      <c r="G1129" s="5">
        <v>238.82743961542425</v>
      </c>
      <c r="H1129" s="2" t="s">
        <v>19</v>
      </c>
    </row>
    <row r="1130" spans="2:8" ht="16.5" x14ac:dyDescent="0.3">
      <c r="B1130" s="3">
        <v>811</v>
      </c>
      <c r="C1130" s="2" t="s">
        <v>12</v>
      </c>
      <c r="D1130" s="10">
        <v>38067</v>
      </c>
      <c r="E1130" s="2" t="s">
        <v>22</v>
      </c>
      <c r="F1130" s="4">
        <v>76</v>
      </c>
      <c r="G1130" s="5">
        <v>229.55812152109252</v>
      </c>
      <c r="H1130" s="2" t="s">
        <v>20</v>
      </c>
    </row>
    <row r="1131" spans="2:8" ht="16.5" x14ac:dyDescent="0.3">
      <c r="B1131" s="3">
        <v>384</v>
      </c>
      <c r="C1131" s="2" t="s">
        <v>12</v>
      </c>
      <c r="D1131" s="10">
        <v>38793</v>
      </c>
      <c r="E1131" s="2" t="s">
        <v>22</v>
      </c>
      <c r="F1131" s="4">
        <v>72</v>
      </c>
      <c r="G1131" s="5">
        <v>218.15023917907857</v>
      </c>
      <c r="H1131" s="2" t="s">
        <v>17</v>
      </c>
    </row>
    <row r="1132" spans="2:8" ht="16.5" x14ac:dyDescent="0.3">
      <c r="B1132" s="3">
        <v>1510</v>
      </c>
      <c r="C1132" s="2" t="s">
        <v>12</v>
      </c>
      <c r="D1132" s="10">
        <v>38958</v>
      </c>
      <c r="E1132" s="2" t="s">
        <v>22</v>
      </c>
      <c r="F1132" s="4">
        <v>65</v>
      </c>
      <c r="G1132" s="5">
        <v>197.80862125573833</v>
      </c>
      <c r="H1132" s="2" t="s">
        <v>17</v>
      </c>
    </row>
    <row r="1133" spans="2:8" ht="16.5" x14ac:dyDescent="0.3">
      <c r="B1133" s="3">
        <v>78</v>
      </c>
      <c r="C1133" s="2" t="s">
        <v>12</v>
      </c>
      <c r="D1133" s="10">
        <v>39068</v>
      </c>
      <c r="E1133" s="2" t="s">
        <v>22</v>
      </c>
      <c r="F1133" s="4">
        <v>56</v>
      </c>
      <c r="G1133" s="5">
        <v>170.23780299763459</v>
      </c>
      <c r="H1133" s="2" t="s">
        <v>17</v>
      </c>
    </row>
    <row r="1134" spans="2:8" ht="16.5" x14ac:dyDescent="0.3">
      <c r="B1134" s="3">
        <v>1248</v>
      </c>
      <c r="C1134" s="2" t="s">
        <v>12</v>
      </c>
      <c r="D1134" s="10">
        <v>38452</v>
      </c>
      <c r="E1134" s="2" t="s">
        <v>22</v>
      </c>
      <c r="F1134" s="4">
        <v>55</v>
      </c>
      <c r="G1134" s="5">
        <v>167.32527262577906</v>
      </c>
      <c r="H1134" s="2" t="s">
        <v>17</v>
      </c>
    </row>
    <row r="1135" spans="2:8" ht="16.5" x14ac:dyDescent="0.3">
      <c r="B1135" s="3">
        <v>1136</v>
      </c>
      <c r="C1135" s="2" t="s">
        <v>12</v>
      </c>
      <c r="D1135" s="10">
        <v>38364</v>
      </c>
      <c r="E1135" s="2" t="s">
        <v>22</v>
      </c>
      <c r="F1135" s="4">
        <v>51</v>
      </c>
      <c r="G1135" s="5">
        <v>154.66031011925435</v>
      </c>
      <c r="H1135" s="2" t="s">
        <v>19</v>
      </c>
    </row>
    <row r="1136" spans="2:8" ht="16.5" x14ac:dyDescent="0.3">
      <c r="B1136" s="3">
        <v>570</v>
      </c>
      <c r="C1136" s="2" t="s">
        <v>12</v>
      </c>
      <c r="D1136" s="10">
        <v>38430</v>
      </c>
      <c r="E1136" s="2" t="s">
        <v>22</v>
      </c>
      <c r="F1136" s="4">
        <v>43</v>
      </c>
      <c r="G1136" s="5">
        <v>131.05809583118935</v>
      </c>
      <c r="H1136" s="2" t="s">
        <v>17</v>
      </c>
    </row>
    <row r="1137" spans="2:8" ht="16.5" x14ac:dyDescent="0.3">
      <c r="B1137" s="3">
        <v>702</v>
      </c>
      <c r="C1137" s="2" t="s">
        <v>12</v>
      </c>
      <c r="D1137" s="10">
        <v>38826</v>
      </c>
      <c r="E1137" s="2" t="s">
        <v>22</v>
      </c>
      <c r="F1137" s="4">
        <v>40</v>
      </c>
      <c r="G1137" s="5">
        <v>122.42180451643387</v>
      </c>
      <c r="H1137" s="2" t="s">
        <v>18</v>
      </c>
    </row>
    <row r="1138" spans="2:8" ht="16.5" x14ac:dyDescent="0.3">
      <c r="B1138" s="3">
        <v>137</v>
      </c>
      <c r="C1138" s="2" t="s">
        <v>12</v>
      </c>
      <c r="D1138" s="10">
        <v>38287</v>
      </c>
      <c r="E1138" s="2" t="s">
        <v>22</v>
      </c>
      <c r="F1138" s="4">
        <v>40</v>
      </c>
      <c r="G1138" s="5">
        <v>121.94725640981379</v>
      </c>
      <c r="H1138" s="2" t="s">
        <v>19</v>
      </c>
    </row>
    <row r="1139" spans="2:8" ht="16.5" x14ac:dyDescent="0.3">
      <c r="B1139" s="3">
        <v>984</v>
      </c>
      <c r="C1139" s="2" t="s">
        <v>12</v>
      </c>
      <c r="D1139" s="10">
        <v>39079</v>
      </c>
      <c r="E1139" s="2" t="s">
        <v>22</v>
      </c>
      <c r="F1139" s="4">
        <v>39</v>
      </c>
      <c r="G1139" s="5">
        <v>119.05118285965317</v>
      </c>
      <c r="H1139" s="2" t="s">
        <v>20</v>
      </c>
    </row>
    <row r="1140" spans="2:8" ht="16.5" x14ac:dyDescent="0.3">
      <c r="B1140" s="3">
        <v>115</v>
      </c>
      <c r="C1140" s="2" t="s">
        <v>12</v>
      </c>
      <c r="D1140" s="10">
        <v>38738</v>
      </c>
      <c r="E1140" s="2" t="s">
        <v>22</v>
      </c>
      <c r="F1140" s="4">
        <v>39</v>
      </c>
      <c r="G1140" s="5">
        <v>118.62706142640471</v>
      </c>
      <c r="H1140" s="2" t="s">
        <v>17</v>
      </c>
    </row>
    <row r="1141" spans="2:8" ht="16.5" x14ac:dyDescent="0.3">
      <c r="B1141" s="3">
        <v>651</v>
      </c>
      <c r="C1141" s="2" t="s">
        <v>12</v>
      </c>
      <c r="D1141" s="10">
        <v>38760</v>
      </c>
      <c r="E1141" s="2" t="s">
        <v>22</v>
      </c>
      <c r="F1141" s="4">
        <v>36</v>
      </c>
      <c r="G1141" s="5">
        <v>109.40924257339921</v>
      </c>
      <c r="H1141" s="2" t="s">
        <v>17</v>
      </c>
    </row>
    <row r="1142" spans="2:8" ht="16.5" x14ac:dyDescent="0.3">
      <c r="B1142" s="3">
        <v>1564</v>
      </c>
      <c r="C1142" s="2" t="s">
        <v>12</v>
      </c>
      <c r="D1142" s="10">
        <v>38672</v>
      </c>
      <c r="E1142" s="2" t="s">
        <v>22</v>
      </c>
      <c r="F1142" s="4">
        <v>34</v>
      </c>
      <c r="G1142" s="5">
        <v>103.72320973361035</v>
      </c>
      <c r="H1142" s="2" t="s">
        <v>18</v>
      </c>
    </row>
    <row r="1143" spans="2:8" ht="16.5" x14ac:dyDescent="0.3">
      <c r="B1143" s="3">
        <v>1533</v>
      </c>
      <c r="C1143" s="2" t="s">
        <v>12</v>
      </c>
      <c r="D1143" s="10">
        <v>38298</v>
      </c>
      <c r="E1143" s="2" t="s">
        <v>22</v>
      </c>
      <c r="F1143" s="4">
        <v>34</v>
      </c>
      <c r="G1143" s="5">
        <v>104.44930690558964</v>
      </c>
      <c r="H1143" s="2" t="s">
        <v>19</v>
      </c>
    </row>
    <row r="1144" spans="2:8" ht="16.5" x14ac:dyDescent="0.3">
      <c r="B1144" s="3">
        <v>1667</v>
      </c>
      <c r="C1144" s="2" t="s">
        <v>12</v>
      </c>
      <c r="D1144" s="10">
        <v>38881</v>
      </c>
      <c r="E1144" s="2" t="s">
        <v>22</v>
      </c>
      <c r="F1144" s="4">
        <v>33</v>
      </c>
      <c r="G1144" s="5">
        <v>100.75324427531469</v>
      </c>
      <c r="H1144" s="2" t="s">
        <v>18</v>
      </c>
    </row>
    <row r="1145" spans="2:8" ht="16.5" x14ac:dyDescent="0.3">
      <c r="B1145" s="3">
        <v>648</v>
      </c>
      <c r="C1145" s="2" t="s">
        <v>12</v>
      </c>
      <c r="D1145" s="10">
        <v>38320</v>
      </c>
      <c r="E1145" s="2" t="s">
        <v>22</v>
      </c>
      <c r="F1145" s="4">
        <v>29</v>
      </c>
      <c r="G1145" s="5">
        <v>88.79031532479398</v>
      </c>
      <c r="H1145" s="2" t="s">
        <v>17</v>
      </c>
    </row>
    <row r="1146" spans="2:8" ht="16.5" x14ac:dyDescent="0.3">
      <c r="B1146" s="3">
        <v>870</v>
      </c>
      <c r="C1146" s="2" t="s">
        <v>12</v>
      </c>
      <c r="D1146" s="10">
        <v>38023</v>
      </c>
      <c r="E1146" s="2" t="s">
        <v>22</v>
      </c>
      <c r="F1146" s="4">
        <v>29</v>
      </c>
      <c r="G1146" s="5">
        <v>88.696716331090727</v>
      </c>
      <c r="H1146" s="2" t="s">
        <v>17</v>
      </c>
    </row>
    <row r="1147" spans="2:8" ht="16.5" x14ac:dyDescent="0.3">
      <c r="B1147" s="3">
        <v>95</v>
      </c>
      <c r="C1147" s="2" t="s">
        <v>12</v>
      </c>
      <c r="D1147" s="10">
        <v>38584</v>
      </c>
      <c r="E1147" s="2" t="s">
        <v>22</v>
      </c>
      <c r="F1147" s="4">
        <v>28</v>
      </c>
      <c r="G1147" s="5">
        <v>85.544260264222203</v>
      </c>
      <c r="H1147" s="2" t="s">
        <v>17</v>
      </c>
    </row>
    <row r="1148" spans="2:8" ht="16.5" x14ac:dyDescent="0.3">
      <c r="B1148" s="3">
        <v>1651</v>
      </c>
      <c r="C1148" s="2" t="s">
        <v>12</v>
      </c>
      <c r="D1148" s="10">
        <v>38397</v>
      </c>
      <c r="E1148" s="2" t="s">
        <v>22</v>
      </c>
      <c r="F1148" s="4">
        <v>27</v>
      </c>
      <c r="G1148" s="5">
        <v>82.646392449751019</v>
      </c>
      <c r="H1148" s="2" t="s">
        <v>18</v>
      </c>
    </row>
    <row r="1149" spans="2:8" ht="16.5" x14ac:dyDescent="0.3">
      <c r="B1149" s="3">
        <v>868</v>
      </c>
      <c r="C1149" s="2" t="s">
        <v>12</v>
      </c>
      <c r="D1149" s="10">
        <v>38056</v>
      </c>
      <c r="E1149" s="2" t="s">
        <v>22</v>
      </c>
      <c r="F1149" s="4">
        <v>27</v>
      </c>
      <c r="G1149" s="5">
        <v>83.01665013993393</v>
      </c>
      <c r="H1149" s="2" t="s">
        <v>18</v>
      </c>
    </row>
    <row r="1150" spans="2:8" ht="16.5" x14ac:dyDescent="0.3">
      <c r="B1150" s="3">
        <v>62</v>
      </c>
      <c r="C1150" s="2" t="s">
        <v>12</v>
      </c>
      <c r="D1150" s="10">
        <v>38210</v>
      </c>
      <c r="E1150" s="2" t="s">
        <v>22</v>
      </c>
      <c r="F1150" s="4">
        <v>23</v>
      </c>
      <c r="G1150" s="5">
        <v>71.313211840267556</v>
      </c>
      <c r="H1150" s="2" t="s">
        <v>17</v>
      </c>
    </row>
    <row r="1151" spans="2:8" ht="16.5" x14ac:dyDescent="0.3">
      <c r="B1151" s="3">
        <v>1079</v>
      </c>
      <c r="C1151" s="2" t="s">
        <v>12</v>
      </c>
      <c r="D1151" s="10">
        <v>38089</v>
      </c>
      <c r="E1151" s="2" t="s">
        <v>22</v>
      </c>
      <c r="F1151" s="4">
        <v>21</v>
      </c>
      <c r="G1151" s="5">
        <v>64.56759924886002</v>
      </c>
      <c r="H1151" s="2" t="s">
        <v>17</v>
      </c>
    </row>
    <row r="1152" spans="2:8" ht="16.5" x14ac:dyDescent="0.3">
      <c r="B1152" s="3">
        <v>1780</v>
      </c>
      <c r="C1152" s="2" t="s">
        <v>12</v>
      </c>
      <c r="D1152" s="10">
        <v>38111</v>
      </c>
      <c r="E1152" s="2" t="s">
        <v>22</v>
      </c>
      <c r="F1152" s="4">
        <v>16</v>
      </c>
      <c r="G1152" s="5">
        <v>50.32304691843445</v>
      </c>
      <c r="H1152" s="2" t="s">
        <v>17</v>
      </c>
    </row>
    <row r="1153" spans="2:8" ht="16.5" x14ac:dyDescent="0.3">
      <c r="B1153" s="3">
        <v>173</v>
      </c>
      <c r="C1153" s="2" t="s">
        <v>12</v>
      </c>
      <c r="D1153" s="10">
        <v>38914</v>
      </c>
      <c r="E1153" s="2" t="s">
        <v>22</v>
      </c>
      <c r="F1153" s="4">
        <v>14</v>
      </c>
      <c r="G1153" s="5">
        <v>43.897196992459193</v>
      </c>
      <c r="H1153" s="2" t="s">
        <v>17</v>
      </c>
    </row>
    <row r="1154" spans="2:8" ht="16.5" x14ac:dyDescent="0.3">
      <c r="B1154" s="3">
        <v>1756</v>
      </c>
      <c r="C1154" s="2" t="s">
        <v>12</v>
      </c>
      <c r="D1154" s="10">
        <v>38188</v>
      </c>
      <c r="E1154" s="2" t="s">
        <v>22</v>
      </c>
      <c r="F1154" s="4">
        <v>13</v>
      </c>
      <c r="G1154" s="5">
        <v>40.440362188704526</v>
      </c>
      <c r="H1154" s="2" t="s">
        <v>17</v>
      </c>
    </row>
    <row r="1155" spans="2:8" ht="16.5" x14ac:dyDescent="0.3">
      <c r="B1155" s="3">
        <v>1512</v>
      </c>
      <c r="C1155" s="2" t="s">
        <v>12</v>
      </c>
      <c r="D1155" s="10">
        <v>38672</v>
      </c>
      <c r="E1155" s="2" t="s">
        <v>22</v>
      </c>
      <c r="F1155" s="4">
        <v>9</v>
      </c>
      <c r="G1155" s="5">
        <v>28.855899545684331</v>
      </c>
      <c r="H1155" s="2" t="s">
        <v>20</v>
      </c>
    </row>
    <row r="1156" spans="2:8" ht="16.5" x14ac:dyDescent="0.3">
      <c r="B1156" s="3">
        <v>1035</v>
      </c>
      <c r="C1156" s="2" t="s">
        <v>12</v>
      </c>
      <c r="D1156" s="10">
        <v>38452</v>
      </c>
      <c r="E1156" s="2" t="s">
        <v>22</v>
      </c>
      <c r="F1156" s="4">
        <v>8</v>
      </c>
      <c r="G1156" s="5">
        <v>26.399425452966565</v>
      </c>
      <c r="H1156" s="2" t="s">
        <v>20</v>
      </c>
    </row>
    <row r="1157" spans="2:8" ht="16.5" x14ac:dyDescent="0.3">
      <c r="B1157" s="3">
        <v>430</v>
      </c>
      <c r="C1157" s="2" t="s">
        <v>12</v>
      </c>
      <c r="D1157" s="10">
        <v>38243</v>
      </c>
      <c r="E1157" s="2" t="s">
        <v>22</v>
      </c>
      <c r="F1157" s="4">
        <v>6</v>
      </c>
      <c r="G1157" s="5">
        <v>20.388215317654449</v>
      </c>
      <c r="H1157" s="2" t="s">
        <v>17</v>
      </c>
    </row>
    <row r="1158" spans="2:8" ht="16.5" x14ac:dyDescent="0.3">
      <c r="B1158" s="3">
        <v>479</v>
      </c>
      <c r="C1158" s="2" t="s">
        <v>12</v>
      </c>
      <c r="D1158" s="10">
        <v>38496</v>
      </c>
      <c r="E1158" s="2" t="s">
        <v>22</v>
      </c>
      <c r="F1158" s="4">
        <v>2</v>
      </c>
      <c r="G1158" s="5">
        <v>7.6817477771075868</v>
      </c>
      <c r="H1158" s="2" t="s">
        <v>20</v>
      </c>
    </row>
    <row r="1159" spans="2:8" ht="16.5" x14ac:dyDescent="0.3">
      <c r="B1159" s="3">
        <v>1881</v>
      </c>
      <c r="C1159" s="2" t="s">
        <v>12</v>
      </c>
      <c r="D1159" s="10">
        <v>38628</v>
      </c>
      <c r="E1159" s="2" t="s">
        <v>22</v>
      </c>
      <c r="F1159" s="4">
        <v>0</v>
      </c>
      <c r="G1159" s="5">
        <v>2.6560689007562872</v>
      </c>
      <c r="H1159" s="2" t="s">
        <v>20</v>
      </c>
    </row>
    <row r="1160" spans="2:8" ht="16.5" x14ac:dyDescent="0.3">
      <c r="B1160" s="3">
        <v>621</v>
      </c>
      <c r="C1160" s="2" t="s">
        <v>12</v>
      </c>
      <c r="D1160" s="10">
        <v>38089</v>
      </c>
      <c r="E1160" s="2" t="s">
        <v>22</v>
      </c>
      <c r="F1160" s="4">
        <v>-4</v>
      </c>
      <c r="G1160" s="5">
        <v>-10.39215955971811</v>
      </c>
      <c r="H1160" s="2" t="s">
        <v>18</v>
      </c>
    </row>
    <row r="1161" spans="2:8" ht="16.5" x14ac:dyDescent="0.3">
      <c r="B1161" s="3">
        <v>1178</v>
      </c>
      <c r="C1161" s="2" t="s">
        <v>12</v>
      </c>
      <c r="D1161" s="10">
        <v>39057</v>
      </c>
      <c r="E1161" s="2" t="s">
        <v>22</v>
      </c>
      <c r="F1161" s="4">
        <v>-8</v>
      </c>
      <c r="G1161" s="5">
        <v>-22.295514644563095</v>
      </c>
      <c r="H1161" s="2" t="s">
        <v>19</v>
      </c>
    </row>
    <row r="1162" spans="2:8" ht="16.5" x14ac:dyDescent="0.3">
      <c r="B1162" s="3">
        <v>987</v>
      </c>
      <c r="C1162" s="2" t="s">
        <v>12</v>
      </c>
      <c r="D1162" s="10">
        <v>38848</v>
      </c>
      <c r="E1162" s="2" t="s">
        <v>21</v>
      </c>
      <c r="F1162" s="4">
        <v>94</v>
      </c>
      <c r="G1162" s="5">
        <v>283.57943523104291</v>
      </c>
      <c r="H1162" s="2" t="s">
        <v>20</v>
      </c>
    </row>
    <row r="1163" spans="2:8" ht="16.5" x14ac:dyDescent="0.3">
      <c r="B1163" s="3">
        <v>910</v>
      </c>
      <c r="C1163" s="2" t="s">
        <v>12</v>
      </c>
      <c r="D1163" s="10">
        <v>38430</v>
      </c>
      <c r="E1163" s="2" t="s">
        <v>21</v>
      </c>
      <c r="F1163" s="4">
        <v>94</v>
      </c>
      <c r="G1163" s="5">
        <v>283.56226306241973</v>
      </c>
      <c r="H1163" s="2" t="s">
        <v>19</v>
      </c>
    </row>
    <row r="1164" spans="2:8" ht="16.5" x14ac:dyDescent="0.3">
      <c r="B1164" s="3">
        <v>1790</v>
      </c>
      <c r="C1164" s="2" t="s">
        <v>12</v>
      </c>
      <c r="D1164" s="10">
        <v>38067</v>
      </c>
      <c r="E1164" s="2" t="s">
        <v>21</v>
      </c>
      <c r="F1164" s="4">
        <v>90</v>
      </c>
      <c r="G1164" s="5">
        <v>271.87067701120321</v>
      </c>
      <c r="H1164" s="2" t="s">
        <v>20</v>
      </c>
    </row>
    <row r="1165" spans="2:8" ht="16.5" x14ac:dyDescent="0.3">
      <c r="B1165" s="3">
        <v>997</v>
      </c>
      <c r="C1165" s="2" t="s">
        <v>12</v>
      </c>
      <c r="D1165" s="10">
        <v>38144</v>
      </c>
      <c r="E1165" s="2" t="s">
        <v>21</v>
      </c>
      <c r="F1165" s="4">
        <v>88</v>
      </c>
      <c r="G1165" s="5">
        <v>265.2916292071763</v>
      </c>
      <c r="H1165" s="2" t="s">
        <v>19</v>
      </c>
    </row>
    <row r="1166" spans="2:8" ht="16.5" x14ac:dyDescent="0.3">
      <c r="B1166" s="3">
        <v>1408</v>
      </c>
      <c r="C1166" s="2" t="s">
        <v>12</v>
      </c>
      <c r="D1166" s="10">
        <v>38694</v>
      </c>
      <c r="E1166" s="2" t="s">
        <v>21</v>
      </c>
      <c r="F1166" s="4">
        <v>87</v>
      </c>
      <c r="G1166" s="5">
        <v>262.8805946680697</v>
      </c>
      <c r="H1166" s="2" t="s">
        <v>19</v>
      </c>
    </row>
    <row r="1167" spans="2:8" ht="16.5" x14ac:dyDescent="0.3">
      <c r="B1167" s="3">
        <v>157</v>
      </c>
      <c r="C1167" s="2" t="s">
        <v>12</v>
      </c>
      <c r="D1167" s="10">
        <v>38606</v>
      </c>
      <c r="E1167" s="2" t="s">
        <v>21</v>
      </c>
      <c r="F1167" s="4">
        <v>85</v>
      </c>
      <c r="G1167" s="5">
        <v>256.55696414737832</v>
      </c>
      <c r="H1167" s="2" t="s">
        <v>17</v>
      </c>
    </row>
    <row r="1168" spans="2:8" ht="16.5" x14ac:dyDescent="0.3">
      <c r="B1168" s="3">
        <v>1802</v>
      </c>
      <c r="C1168" s="2" t="s">
        <v>12</v>
      </c>
      <c r="D1168" s="10">
        <v>38056</v>
      </c>
      <c r="E1168" s="2" t="s">
        <v>21</v>
      </c>
      <c r="F1168" s="4">
        <v>82</v>
      </c>
      <c r="G1168" s="5">
        <v>247.0191820862224</v>
      </c>
      <c r="H1168" s="2" t="s">
        <v>18</v>
      </c>
    </row>
    <row r="1169" spans="2:8" ht="16.5" x14ac:dyDescent="0.3">
      <c r="B1169" s="3">
        <v>284</v>
      </c>
      <c r="C1169" s="2" t="s">
        <v>12</v>
      </c>
      <c r="D1169" s="10">
        <v>38221</v>
      </c>
      <c r="E1169" s="2" t="s">
        <v>21</v>
      </c>
      <c r="F1169" s="4">
        <v>79</v>
      </c>
      <c r="G1169" s="5">
        <v>239.89546823670116</v>
      </c>
      <c r="H1169" s="2" t="s">
        <v>19</v>
      </c>
    </row>
    <row r="1170" spans="2:8" ht="16.5" x14ac:dyDescent="0.3">
      <c r="B1170" s="3">
        <v>407</v>
      </c>
      <c r="C1170" s="2" t="s">
        <v>12</v>
      </c>
      <c r="D1170" s="10">
        <v>38056</v>
      </c>
      <c r="E1170" s="2" t="s">
        <v>21</v>
      </c>
      <c r="F1170" s="4">
        <v>78</v>
      </c>
      <c r="G1170" s="5">
        <v>235.98595343131922</v>
      </c>
      <c r="H1170" s="2" t="s">
        <v>19</v>
      </c>
    </row>
    <row r="1171" spans="2:8" ht="16.5" x14ac:dyDescent="0.3">
      <c r="B1171" s="3">
        <v>684</v>
      </c>
      <c r="C1171" s="2" t="s">
        <v>12</v>
      </c>
      <c r="D1171" s="10">
        <v>38507</v>
      </c>
      <c r="E1171" s="2" t="s">
        <v>21</v>
      </c>
      <c r="F1171" s="4">
        <v>66</v>
      </c>
      <c r="G1171" s="5">
        <v>200.20830019781053</v>
      </c>
      <c r="H1171" s="2" t="s">
        <v>17</v>
      </c>
    </row>
    <row r="1172" spans="2:8" ht="16.5" x14ac:dyDescent="0.3">
      <c r="B1172" s="3">
        <v>935</v>
      </c>
      <c r="C1172" s="2" t="s">
        <v>12</v>
      </c>
      <c r="D1172" s="10">
        <v>38804</v>
      </c>
      <c r="E1172" s="2" t="s">
        <v>21</v>
      </c>
      <c r="F1172" s="4">
        <v>62</v>
      </c>
      <c r="G1172" s="5">
        <v>187.88584432496489</v>
      </c>
      <c r="H1172" s="2" t="s">
        <v>17</v>
      </c>
    </row>
    <row r="1173" spans="2:8" ht="16.5" x14ac:dyDescent="0.3">
      <c r="B1173" s="3">
        <v>1591</v>
      </c>
      <c r="C1173" s="2" t="s">
        <v>12</v>
      </c>
      <c r="D1173" s="10">
        <v>38397</v>
      </c>
      <c r="E1173" s="2" t="s">
        <v>21</v>
      </c>
      <c r="F1173" s="4">
        <v>61</v>
      </c>
      <c r="G1173" s="5">
        <v>184.79269376899887</v>
      </c>
      <c r="H1173" s="2" t="s">
        <v>20</v>
      </c>
    </row>
    <row r="1174" spans="2:8" ht="16.5" x14ac:dyDescent="0.3">
      <c r="B1174" s="3">
        <v>1190</v>
      </c>
      <c r="C1174" s="2" t="s">
        <v>12</v>
      </c>
      <c r="D1174" s="10">
        <v>38155</v>
      </c>
      <c r="E1174" s="2" t="s">
        <v>21</v>
      </c>
      <c r="F1174" s="4">
        <v>61</v>
      </c>
      <c r="G1174" s="5">
        <v>184.47481128177199</v>
      </c>
      <c r="H1174" s="2" t="s">
        <v>17</v>
      </c>
    </row>
    <row r="1175" spans="2:8" ht="16.5" x14ac:dyDescent="0.3">
      <c r="B1175" s="3">
        <v>1674</v>
      </c>
      <c r="C1175" s="2" t="s">
        <v>12</v>
      </c>
      <c r="D1175" s="10">
        <v>38089</v>
      </c>
      <c r="E1175" s="2" t="s">
        <v>21</v>
      </c>
      <c r="F1175" s="4">
        <v>60</v>
      </c>
      <c r="G1175" s="5">
        <v>182.52957283898829</v>
      </c>
      <c r="H1175" s="2" t="s">
        <v>20</v>
      </c>
    </row>
    <row r="1176" spans="2:8" ht="16.5" x14ac:dyDescent="0.3">
      <c r="B1176" s="3">
        <v>1880</v>
      </c>
      <c r="C1176" s="2" t="s">
        <v>12</v>
      </c>
      <c r="D1176" s="10">
        <v>39068</v>
      </c>
      <c r="E1176" s="2" t="s">
        <v>21</v>
      </c>
      <c r="F1176" s="4">
        <v>59</v>
      </c>
      <c r="G1176" s="5">
        <v>178.65030230399057</v>
      </c>
      <c r="H1176" s="2" t="s">
        <v>17</v>
      </c>
    </row>
    <row r="1177" spans="2:8" ht="16.5" x14ac:dyDescent="0.3">
      <c r="B1177" s="3">
        <v>960</v>
      </c>
      <c r="C1177" s="2" t="s">
        <v>12</v>
      </c>
      <c r="D1177" s="10">
        <v>38980</v>
      </c>
      <c r="E1177" s="2" t="s">
        <v>21</v>
      </c>
      <c r="F1177" s="4">
        <v>53</v>
      </c>
      <c r="G1177" s="5">
        <v>160.95914621811275</v>
      </c>
      <c r="H1177" s="2" t="s">
        <v>20</v>
      </c>
    </row>
    <row r="1178" spans="2:8" ht="16.5" x14ac:dyDescent="0.3">
      <c r="B1178" s="3">
        <v>159</v>
      </c>
      <c r="C1178" s="2" t="s">
        <v>12</v>
      </c>
      <c r="D1178" s="10">
        <v>38375</v>
      </c>
      <c r="E1178" s="2" t="s">
        <v>21</v>
      </c>
      <c r="F1178" s="4">
        <v>51</v>
      </c>
      <c r="G1178" s="5">
        <v>154.48755641985605</v>
      </c>
      <c r="H1178" s="2" t="s">
        <v>17</v>
      </c>
    </row>
    <row r="1179" spans="2:8" ht="16.5" x14ac:dyDescent="0.3">
      <c r="B1179" s="3">
        <v>1855</v>
      </c>
      <c r="C1179" s="2" t="s">
        <v>12</v>
      </c>
      <c r="D1179" s="10">
        <v>38551</v>
      </c>
      <c r="E1179" s="2" t="s">
        <v>21</v>
      </c>
      <c r="F1179" s="4">
        <v>50</v>
      </c>
      <c r="G1179" s="5">
        <v>152.12593577749263</v>
      </c>
      <c r="H1179" s="2" t="s">
        <v>20</v>
      </c>
    </row>
    <row r="1180" spans="2:8" ht="16.5" x14ac:dyDescent="0.3">
      <c r="B1180" s="3">
        <v>13</v>
      </c>
      <c r="C1180" s="2" t="s">
        <v>12</v>
      </c>
      <c r="D1180" s="10">
        <v>38595</v>
      </c>
      <c r="E1180" s="2" t="s">
        <v>21</v>
      </c>
      <c r="F1180" s="4">
        <v>49</v>
      </c>
      <c r="G1180" s="5">
        <v>149.59279694174981</v>
      </c>
      <c r="H1180" s="2" t="s">
        <v>19</v>
      </c>
    </row>
    <row r="1181" spans="2:8" ht="16.5" x14ac:dyDescent="0.3">
      <c r="B1181" s="3">
        <v>1244</v>
      </c>
      <c r="C1181" s="2" t="s">
        <v>12</v>
      </c>
      <c r="D1181" s="10">
        <v>38111</v>
      </c>
      <c r="E1181" s="2" t="s">
        <v>21</v>
      </c>
      <c r="F1181" s="4">
        <v>47</v>
      </c>
      <c r="G1181" s="5">
        <v>142.82940012407209</v>
      </c>
      <c r="H1181" s="2" t="s">
        <v>20</v>
      </c>
    </row>
    <row r="1182" spans="2:8" ht="16.5" x14ac:dyDescent="0.3">
      <c r="B1182" s="3">
        <v>572</v>
      </c>
      <c r="C1182" s="2" t="s">
        <v>12</v>
      </c>
      <c r="D1182" s="10">
        <v>39057</v>
      </c>
      <c r="E1182" s="2" t="s">
        <v>21</v>
      </c>
      <c r="F1182" s="4">
        <v>40</v>
      </c>
      <c r="G1182" s="5">
        <v>121.86602847443184</v>
      </c>
      <c r="H1182" s="2" t="s">
        <v>18</v>
      </c>
    </row>
    <row r="1183" spans="2:8" ht="16.5" x14ac:dyDescent="0.3">
      <c r="B1183" s="3">
        <v>1720</v>
      </c>
      <c r="C1183" s="2" t="s">
        <v>12</v>
      </c>
      <c r="D1183" s="10">
        <v>38892</v>
      </c>
      <c r="E1183" s="2" t="s">
        <v>21</v>
      </c>
      <c r="F1183" s="4">
        <v>40</v>
      </c>
      <c r="G1183" s="5">
        <v>121.64869809891456</v>
      </c>
      <c r="H1183" s="2" t="s">
        <v>20</v>
      </c>
    </row>
    <row r="1184" spans="2:8" ht="16.5" x14ac:dyDescent="0.3">
      <c r="B1184" s="3">
        <v>1713</v>
      </c>
      <c r="C1184" s="2" t="s">
        <v>12</v>
      </c>
      <c r="D1184" s="10">
        <v>38694</v>
      </c>
      <c r="E1184" s="2" t="s">
        <v>21</v>
      </c>
      <c r="F1184" s="4">
        <v>40</v>
      </c>
      <c r="G1184" s="5">
        <v>122.14268476291653</v>
      </c>
      <c r="H1184" s="2" t="s">
        <v>19</v>
      </c>
    </row>
    <row r="1185" spans="2:8" ht="16.5" x14ac:dyDescent="0.3">
      <c r="B1185" s="3">
        <v>1303</v>
      </c>
      <c r="C1185" s="2" t="s">
        <v>12</v>
      </c>
      <c r="D1185" s="10">
        <v>38716</v>
      </c>
      <c r="E1185" s="2" t="s">
        <v>21</v>
      </c>
      <c r="F1185" s="4">
        <v>38</v>
      </c>
      <c r="G1185" s="5">
        <v>116.02781429818391</v>
      </c>
      <c r="H1185" s="2" t="s">
        <v>20</v>
      </c>
    </row>
    <row r="1186" spans="2:8" ht="16.5" x14ac:dyDescent="0.3">
      <c r="B1186" s="3">
        <v>1502</v>
      </c>
      <c r="C1186" s="2" t="s">
        <v>12</v>
      </c>
      <c r="D1186" s="10">
        <v>38727</v>
      </c>
      <c r="E1186" s="2" t="s">
        <v>21</v>
      </c>
      <c r="F1186" s="4">
        <v>33</v>
      </c>
      <c r="G1186" s="5">
        <v>101.70689339051272</v>
      </c>
      <c r="H1186" s="2" t="s">
        <v>19</v>
      </c>
    </row>
    <row r="1187" spans="2:8" ht="16.5" x14ac:dyDescent="0.3">
      <c r="B1187" s="3">
        <v>1551</v>
      </c>
      <c r="C1187" s="2" t="s">
        <v>12</v>
      </c>
      <c r="D1187" s="10">
        <v>38276</v>
      </c>
      <c r="E1187" s="2" t="s">
        <v>21</v>
      </c>
      <c r="F1187" s="4">
        <v>26</v>
      </c>
      <c r="G1187" s="5">
        <v>80.031587793648399</v>
      </c>
      <c r="H1187" s="2" t="s">
        <v>20</v>
      </c>
    </row>
    <row r="1188" spans="2:8" ht="16.5" x14ac:dyDescent="0.3">
      <c r="B1188" s="3">
        <v>1603</v>
      </c>
      <c r="C1188" s="2" t="s">
        <v>12</v>
      </c>
      <c r="D1188" s="10">
        <v>38155</v>
      </c>
      <c r="E1188" s="2" t="s">
        <v>21</v>
      </c>
      <c r="F1188" s="4">
        <v>25</v>
      </c>
      <c r="G1188" s="5">
        <v>77.046747006624841</v>
      </c>
      <c r="H1188" s="2" t="s">
        <v>19</v>
      </c>
    </row>
    <row r="1189" spans="2:8" ht="16.5" x14ac:dyDescent="0.3">
      <c r="B1189" s="3">
        <v>26</v>
      </c>
      <c r="C1189" s="2" t="s">
        <v>12</v>
      </c>
      <c r="D1189" s="10">
        <v>39057</v>
      </c>
      <c r="E1189" s="2" t="s">
        <v>21</v>
      </c>
      <c r="F1189" s="4">
        <v>24</v>
      </c>
      <c r="G1189" s="5">
        <v>74.622434460070465</v>
      </c>
      <c r="H1189" s="2" t="s">
        <v>19</v>
      </c>
    </row>
    <row r="1190" spans="2:8" ht="16.5" x14ac:dyDescent="0.3">
      <c r="B1190" s="3">
        <v>898</v>
      </c>
      <c r="C1190" s="2" t="s">
        <v>12</v>
      </c>
      <c r="D1190" s="10">
        <v>38947</v>
      </c>
      <c r="E1190" s="2" t="s">
        <v>21</v>
      </c>
      <c r="F1190" s="4">
        <v>24</v>
      </c>
      <c r="G1190" s="5">
        <v>73.406307306618515</v>
      </c>
      <c r="H1190" s="2" t="s">
        <v>19</v>
      </c>
    </row>
    <row r="1191" spans="2:8" ht="16.5" x14ac:dyDescent="0.3">
      <c r="B1191" s="3">
        <v>1048</v>
      </c>
      <c r="C1191" s="2" t="s">
        <v>12</v>
      </c>
      <c r="D1191" s="10">
        <v>38672</v>
      </c>
      <c r="E1191" s="2" t="s">
        <v>21</v>
      </c>
      <c r="F1191" s="4">
        <v>19</v>
      </c>
      <c r="G1191" s="5">
        <v>59.083968230358913</v>
      </c>
      <c r="H1191" s="2" t="s">
        <v>17</v>
      </c>
    </row>
    <row r="1192" spans="2:8" ht="16.5" x14ac:dyDescent="0.3">
      <c r="B1192" s="3">
        <v>1822</v>
      </c>
      <c r="C1192" s="2" t="s">
        <v>12</v>
      </c>
      <c r="D1192" s="10">
        <v>38463</v>
      </c>
      <c r="E1192" s="2" t="s">
        <v>21</v>
      </c>
      <c r="F1192" s="4">
        <v>19</v>
      </c>
      <c r="G1192" s="5">
        <v>59.451848680441209</v>
      </c>
      <c r="H1192" s="2" t="s">
        <v>19</v>
      </c>
    </row>
    <row r="1193" spans="2:8" ht="16.5" x14ac:dyDescent="0.3">
      <c r="B1193" s="3">
        <v>808</v>
      </c>
      <c r="C1193" s="2" t="s">
        <v>12</v>
      </c>
      <c r="D1193" s="10">
        <v>38034</v>
      </c>
      <c r="E1193" s="2" t="s">
        <v>21</v>
      </c>
      <c r="F1193" s="4">
        <v>15</v>
      </c>
      <c r="G1193" s="5">
        <v>47.198351483731813</v>
      </c>
      <c r="H1193" s="2" t="s">
        <v>18</v>
      </c>
    </row>
    <row r="1194" spans="2:8" ht="16.5" x14ac:dyDescent="0.3">
      <c r="B1194" s="3">
        <v>1772</v>
      </c>
      <c r="C1194" s="2" t="s">
        <v>12</v>
      </c>
      <c r="D1194" s="10">
        <v>38705</v>
      </c>
      <c r="E1194" s="2" t="s">
        <v>21</v>
      </c>
      <c r="F1194" s="4">
        <v>13</v>
      </c>
      <c r="G1194" s="5">
        <v>41.651608836226835</v>
      </c>
      <c r="H1194" s="2" t="s">
        <v>20</v>
      </c>
    </row>
    <row r="1195" spans="2:8" ht="16.5" x14ac:dyDescent="0.3">
      <c r="B1195" s="3">
        <v>107</v>
      </c>
      <c r="C1195" s="2" t="s">
        <v>12</v>
      </c>
      <c r="D1195" s="10">
        <v>38067</v>
      </c>
      <c r="E1195" s="2" t="s">
        <v>21</v>
      </c>
      <c r="F1195" s="4">
        <v>9</v>
      </c>
      <c r="G1195" s="5">
        <v>29.277821643264524</v>
      </c>
      <c r="H1195" s="2" t="s">
        <v>18</v>
      </c>
    </row>
    <row r="1196" spans="2:8" ht="16.5" x14ac:dyDescent="0.3">
      <c r="B1196" s="3">
        <v>327</v>
      </c>
      <c r="C1196" s="2" t="s">
        <v>12</v>
      </c>
      <c r="D1196" s="10">
        <v>39002</v>
      </c>
      <c r="E1196" s="2" t="s">
        <v>21</v>
      </c>
      <c r="F1196" s="4">
        <v>7</v>
      </c>
      <c r="G1196" s="5">
        <v>22.668540241379059</v>
      </c>
      <c r="H1196" s="2" t="s">
        <v>17</v>
      </c>
    </row>
    <row r="1197" spans="2:8" ht="16.5" x14ac:dyDescent="0.3">
      <c r="B1197" s="3">
        <v>1401</v>
      </c>
      <c r="C1197" s="2" t="s">
        <v>12</v>
      </c>
      <c r="D1197" s="10">
        <v>38980</v>
      </c>
      <c r="E1197" s="2" t="s">
        <v>21</v>
      </c>
      <c r="F1197" s="4">
        <v>6</v>
      </c>
      <c r="G1197" s="5">
        <v>19.546281446888681</v>
      </c>
      <c r="H1197" s="2" t="s">
        <v>19</v>
      </c>
    </row>
    <row r="1198" spans="2:8" ht="16.5" x14ac:dyDescent="0.3">
      <c r="B1198" s="3">
        <v>796</v>
      </c>
      <c r="C1198" s="2" t="s">
        <v>12</v>
      </c>
      <c r="D1198" s="10">
        <v>38782</v>
      </c>
      <c r="E1198" s="2" t="s">
        <v>21</v>
      </c>
      <c r="F1198" s="4">
        <v>3</v>
      </c>
      <c r="G1198" s="5">
        <v>10.416176420457935</v>
      </c>
      <c r="H1198" s="2" t="s">
        <v>18</v>
      </c>
    </row>
    <row r="1199" spans="2:8" ht="16.5" x14ac:dyDescent="0.3">
      <c r="B1199" s="3">
        <v>45</v>
      </c>
      <c r="C1199" s="2" t="s">
        <v>12</v>
      </c>
      <c r="D1199" s="10">
        <v>38980</v>
      </c>
      <c r="E1199" s="2" t="s">
        <v>21</v>
      </c>
      <c r="F1199" s="4">
        <v>2</v>
      </c>
      <c r="G1199" s="5">
        <v>7.8483600384211831</v>
      </c>
      <c r="H1199" s="2" t="s">
        <v>20</v>
      </c>
    </row>
    <row r="1200" spans="2:8" ht="16.5" x14ac:dyDescent="0.3">
      <c r="B1200" s="3">
        <v>979</v>
      </c>
      <c r="C1200" s="2" t="s">
        <v>12</v>
      </c>
      <c r="D1200" s="10">
        <v>38760</v>
      </c>
      <c r="E1200" s="2" t="s">
        <v>21</v>
      </c>
      <c r="F1200" s="4">
        <v>2</v>
      </c>
      <c r="G1200" s="5">
        <v>8.3122868755040553</v>
      </c>
      <c r="H1200" s="2" t="s">
        <v>18</v>
      </c>
    </row>
    <row r="1201" spans="2:8" ht="16.5" x14ac:dyDescent="0.3">
      <c r="B1201" s="3">
        <v>240</v>
      </c>
      <c r="C1201" s="2" t="s">
        <v>12</v>
      </c>
      <c r="D1201" s="10">
        <v>38661</v>
      </c>
      <c r="E1201" s="2" t="s">
        <v>21</v>
      </c>
      <c r="F1201" s="4">
        <v>2</v>
      </c>
      <c r="G1201" s="5">
        <v>7.6348447793459382</v>
      </c>
      <c r="H1201" s="2" t="s">
        <v>17</v>
      </c>
    </row>
    <row r="1202" spans="2:8" ht="16.5" x14ac:dyDescent="0.3">
      <c r="B1202" s="3">
        <v>1135</v>
      </c>
      <c r="C1202" s="2" t="s">
        <v>12</v>
      </c>
      <c r="D1202" s="10">
        <v>38738</v>
      </c>
      <c r="E1202" s="2" t="s">
        <v>21</v>
      </c>
      <c r="F1202" s="4">
        <v>-4</v>
      </c>
      <c r="G1202" s="5">
        <v>-9.965195042789297</v>
      </c>
      <c r="H1202" s="2" t="s">
        <v>18</v>
      </c>
    </row>
    <row r="1203" spans="2:8" ht="16.5" x14ac:dyDescent="0.3">
      <c r="B1203" s="3">
        <v>402</v>
      </c>
      <c r="C1203" s="2" t="s">
        <v>12</v>
      </c>
      <c r="D1203" s="10">
        <v>38452</v>
      </c>
      <c r="E1203" s="2" t="s">
        <v>21</v>
      </c>
      <c r="F1203" s="4">
        <v>-4</v>
      </c>
      <c r="G1203" s="5">
        <v>-10.045852408088738</v>
      </c>
      <c r="H1203" s="2" t="s">
        <v>17</v>
      </c>
    </row>
    <row r="1204" spans="2:8" ht="16.5" x14ac:dyDescent="0.3">
      <c r="B1204" s="3">
        <v>641</v>
      </c>
      <c r="C1204" s="2" t="s">
        <v>12</v>
      </c>
      <c r="D1204" s="10">
        <v>39024</v>
      </c>
      <c r="E1204" s="2" t="s">
        <v>21</v>
      </c>
      <c r="F1204" s="4">
        <v>-8</v>
      </c>
      <c r="G1204" s="5">
        <v>-21.90881602461678</v>
      </c>
      <c r="H1204" s="2" t="s">
        <v>17</v>
      </c>
    </row>
    <row r="1205" spans="2:8" ht="16.5" x14ac:dyDescent="0.3">
      <c r="B1205" s="3">
        <v>151</v>
      </c>
      <c r="C1205" s="2" t="s">
        <v>12</v>
      </c>
      <c r="D1205" s="10">
        <v>38540</v>
      </c>
      <c r="E1205" s="2" t="s">
        <v>21</v>
      </c>
      <c r="F1205" s="4">
        <v>-8</v>
      </c>
      <c r="G1205" s="5">
        <v>-22.376386657781136</v>
      </c>
      <c r="H1205" s="2" t="s">
        <v>19</v>
      </c>
    </row>
    <row r="1206" spans="2:8" ht="16.5" x14ac:dyDescent="0.3">
      <c r="B1206" s="3">
        <v>640</v>
      </c>
      <c r="C1206" s="2" t="s">
        <v>12</v>
      </c>
      <c r="D1206" s="10">
        <v>38298</v>
      </c>
      <c r="E1206" s="2" t="s">
        <v>21</v>
      </c>
      <c r="F1206" s="4">
        <v>-8</v>
      </c>
      <c r="G1206" s="5">
        <v>-21.44176526239897</v>
      </c>
      <c r="H1206" s="2" t="s">
        <v>17</v>
      </c>
    </row>
    <row r="1207" spans="2:8" ht="16.5" x14ac:dyDescent="0.3">
      <c r="B1207" s="3">
        <v>1561</v>
      </c>
      <c r="C1207" s="2" t="s">
        <v>12</v>
      </c>
      <c r="D1207" s="10">
        <v>38045</v>
      </c>
      <c r="E1207" s="2" t="s">
        <v>21</v>
      </c>
      <c r="F1207" s="4">
        <v>-8</v>
      </c>
      <c r="G1207" s="5">
        <v>-21.481967764977714</v>
      </c>
      <c r="H1207" s="2" t="s">
        <v>17</v>
      </c>
    </row>
    <row r="1208" spans="2:8" ht="16.5" x14ac:dyDescent="0.3">
      <c r="B1208" s="3">
        <v>366</v>
      </c>
      <c r="C1208" s="2" t="s">
        <v>12</v>
      </c>
      <c r="D1208" s="10">
        <v>38639</v>
      </c>
      <c r="E1208" s="2" t="s">
        <v>21</v>
      </c>
      <c r="F1208" s="4">
        <v>-9</v>
      </c>
      <c r="G1208" s="5">
        <v>-24.537461299444743</v>
      </c>
      <c r="H1208" s="2" t="s">
        <v>20</v>
      </c>
    </row>
    <row r="1209" spans="2:8" ht="16.5" x14ac:dyDescent="0.3">
      <c r="B1209" s="3">
        <v>1860</v>
      </c>
      <c r="C1209" s="2" t="s">
        <v>12</v>
      </c>
      <c r="D1209" s="10">
        <v>38210</v>
      </c>
      <c r="E1209" s="2" t="s">
        <v>21</v>
      </c>
      <c r="F1209" s="4">
        <v>-9</v>
      </c>
      <c r="G1209" s="5">
        <v>-24.760053633714985</v>
      </c>
      <c r="H1209" s="2" t="s">
        <v>20</v>
      </c>
    </row>
    <row r="1210" spans="2:8" ht="16.5" x14ac:dyDescent="0.3">
      <c r="B1210" s="3">
        <v>1022</v>
      </c>
      <c r="C1210" s="2" t="s">
        <v>12</v>
      </c>
      <c r="D1210" s="10">
        <v>38848</v>
      </c>
      <c r="E1210" s="2" t="s">
        <v>23</v>
      </c>
      <c r="F1210" s="4">
        <v>95</v>
      </c>
      <c r="G1210" s="5">
        <v>286.92674877229024</v>
      </c>
      <c r="H1210" s="2" t="s">
        <v>17</v>
      </c>
    </row>
    <row r="1211" spans="2:8" ht="16.5" x14ac:dyDescent="0.3">
      <c r="B1211" s="3">
        <v>585</v>
      </c>
      <c r="C1211" s="2" t="s">
        <v>12</v>
      </c>
      <c r="D1211" s="10">
        <v>38452</v>
      </c>
      <c r="E1211" s="2" t="s">
        <v>23</v>
      </c>
      <c r="F1211" s="4">
        <v>93</v>
      </c>
      <c r="G1211" s="5">
        <v>280.7978115895645</v>
      </c>
      <c r="H1211" s="2" t="s">
        <v>18</v>
      </c>
    </row>
    <row r="1212" spans="2:8" ht="16.5" x14ac:dyDescent="0.3">
      <c r="B1212" s="3">
        <v>147</v>
      </c>
      <c r="C1212" s="2" t="s">
        <v>12</v>
      </c>
      <c r="D1212" s="10">
        <v>38419</v>
      </c>
      <c r="E1212" s="2" t="s">
        <v>23</v>
      </c>
      <c r="F1212" s="4">
        <v>90</v>
      </c>
      <c r="G1212" s="5">
        <v>271.75315679180818</v>
      </c>
      <c r="H1212" s="2" t="s">
        <v>20</v>
      </c>
    </row>
    <row r="1213" spans="2:8" ht="16.5" x14ac:dyDescent="0.3">
      <c r="B1213" s="3">
        <v>1039</v>
      </c>
      <c r="C1213" s="2" t="s">
        <v>12</v>
      </c>
      <c r="D1213" s="10">
        <v>38518</v>
      </c>
      <c r="E1213" s="2" t="s">
        <v>23</v>
      </c>
      <c r="F1213" s="4">
        <v>76</v>
      </c>
      <c r="G1213" s="5">
        <v>230.14134634452847</v>
      </c>
      <c r="H1213" s="2" t="s">
        <v>18</v>
      </c>
    </row>
    <row r="1214" spans="2:8" ht="16.5" x14ac:dyDescent="0.3">
      <c r="B1214" s="3">
        <v>283</v>
      </c>
      <c r="C1214" s="2" t="s">
        <v>12</v>
      </c>
      <c r="D1214" s="10">
        <v>38133</v>
      </c>
      <c r="E1214" s="2" t="s">
        <v>23</v>
      </c>
      <c r="F1214" s="4">
        <v>75</v>
      </c>
      <c r="G1214" s="5">
        <v>227.4564792557687</v>
      </c>
      <c r="H1214" s="2" t="s">
        <v>19</v>
      </c>
    </row>
    <row r="1215" spans="2:8" ht="16.5" x14ac:dyDescent="0.3">
      <c r="B1215" s="3">
        <v>874</v>
      </c>
      <c r="C1215" s="2" t="s">
        <v>12</v>
      </c>
      <c r="D1215" s="10">
        <v>38540</v>
      </c>
      <c r="E1215" s="2" t="s">
        <v>23</v>
      </c>
      <c r="F1215" s="4">
        <v>57</v>
      </c>
      <c r="G1215" s="5">
        <v>172.96188521453885</v>
      </c>
      <c r="H1215" s="2" t="s">
        <v>18</v>
      </c>
    </row>
    <row r="1216" spans="2:8" ht="16.5" x14ac:dyDescent="0.3">
      <c r="B1216" s="3">
        <v>883</v>
      </c>
      <c r="C1216" s="2" t="s">
        <v>12</v>
      </c>
      <c r="D1216" s="10">
        <v>38540</v>
      </c>
      <c r="E1216" s="2" t="s">
        <v>23</v>
      </c>
      <c r="F1216" s="4">
        <v>57</v>
      </c>
      <c r="G1216" s="5">
        <v>173.05666995199584</v>
      </c>
      <c r="H1216" s="2" t="s">
        <v>18</v>
      </c>
    </row>
    <row r="1217" spans="2:8" ht="16.5" x14ac:dyDescent="0.3">
      <c r="B1217" s="3">
        <v>1099</v>
      </c>
      <c r="C1217" s="2" t="s">
        <v>12</v>
      </c>
      <c r="D1217" s="10">
        <v>38793</v>
      </c>
      <c r="E1217" s="2" t="s">
        <v>23</v>
      </c>
      <c r="F1217" s="4">
        <v>56</v>
      </c>
      <c r="G1217" s="5">
        <v>169.98666558680949</v>
      </c>
      <c r="H1217" s="2" t="s">
        <v>19</v>
      </c>
    </row>
    <row r="1218" spans="2:8" ht="16.5" x14ac:dyDescent="0.3">
      <c r="B1218" s="3">
        <v>945</v>
      </c>
      <c r="C1218" s="2" t="s">
        <v>12</v>
      </c>
      <c r="D1218" s="10">
        <v>38386</v>
      </c>
      <c r="E1218" s="2" t="s">
        <v>23</v>
      </c>
      <c r="F1218" s="4">
        <v>31</v>
      </c>
      <c r="G1218" s="5">
        <v>94.439645321373334</v>
      </c>
      <c r="H1218" s="2" t="s">
        <v>17</v>
      </c>
    </row>
    <row r="1219" spans="2:8" ht="16.5" x14ac:dyDescent="0.3">
      <c r="B1219" s="3">
        <v>662</v>
      </c>
      <c r="C1219" s="2" t="s">
        <v>12</v>
      </c>
      <c r="D1219" s="10">
        <v>39024</v>
      </c>
      <c r="E1219" s="2" t="s">
        <v>23</v>
      </c>
      <c r="F1219" s="4">
        <v>25</v>
      </c>
      <c r="G1219" s="5">
        <v>78.068436112651099</v>
      </c>
      <c r="H1219" s="2" t="s">
        <v>19</v>
      </c>
    </row>
    <row r="1220" spans="2:8" ht="16.5" x14ac:dyDescent="0.3">
      <c r="B1220" s="3">
        <v>347</v>
      </c>
      <c r="C1220" s="2" t="s">
        <v>12</v>
      </c>
      <c r="D1220" s="10">
        <v>38496</v>
      </c>
      <c r="E1220" s="2" t="s">
        <v>23</v>
      </c>
      <c r="F1220" s="4">
        <v>25</v>
      </c>
      <c r="G1220" s="5">
        <v>76.368933708358369</v>
      </c>
      <c r="H1220" s="2" t="s">
        <v>17</v>
      </c>
    </row>
    <row r="1221" spans="2:8" ht="16.5" x14ac:dyDescent="0.3">
      <c r="B1221" s="3">
        <v>1519</v>
      </c>
      <c r="C1221" s="2" t="s">
        <v>12</v>
      </c>
      <c r="D1221" s="10">
        <v>39013</v>
      </c>
      <c r="E1221" s="2" t="s">
        <v>23</v>
      </c>
      <c r="F1221" s="4">
        <v>18</v>
      </c>
      <c r="G1221" s="5">
        <v>56.300241442258397</v>
      </c>
      <c r="H1221" s="2" t="s">
        <v>17</v>
      </c>
    </row>
    <row r="1222" spans="2:8" ht="16.5" x14ac:dyDescent="0.3">
      <c r="B1222" s="3">
        <v>537</v>
      </c>
      <c r="C1222" s="2" t="s">
        <v>12</v>
      </c>
      <c r="D1222" s="10">
        <v>38991</v>
      </c>
      <c r="E1222" s="2" t="s">
        <v>23</v>
      </c>
      <c r="F1222" s="4">
        <v>17</v>
      </c>
      <c r="G1222" s="5">
        <v>52.246197330854876</v>
      </c>
      <c r="H1222" s="2" t="s">
        <v>19</v>
      </c>
    </row>
    <row r="1223" spans="2:8" ht="16.5" x14ac:dyDescent="0.3">
      <c r="B1223" s="3">
        <v>127</v>
      </c>
      <c r="C1223" s="2" t="s">
        <v>12</v>
      </c>
      <c r="D1223" s="10">
        <v>38540</v>
      </c>
      <c r="E1223" s="2" t="s">
        <v>23</v>
      </c>
      <c r="F1223" s="4">
        <v>9</v>
      </c>
      <c r="G1223" s="5">
        <v>29.259949674062039</v>
      </c>
      <c r="H1223" s="2" t="s">
        <v>18</v>
      </c>
    </row>
    <row r="1224" spans="2:8" ht="16.5" x14ac:dyDescent="0.3">
      <c r="B1224" s="3">
        <v>1105</v>
      </c>
      <c r="C1224" s="2" t="s">
        <v>12</v>
      </c>
      <c r="D1224" s="10">
        <v>38661</v>
      </c>
      <c r="E1224" s="2" t="s">
        <v>23</v>
      </c>
      <c r="F1224" s="4">
        <v>-4</v>
      </c>
      <c r="G1224" s="5">
        <v>-10.626598892969428</v>
      </c>
      <c r="H1224" s="2" t="s">
        <v>19</v>
      </c>
    </row>
    <row r="1225" spans="2:8" ht="16.5" x14ac:dyDescent="0.3">
      <c r="B1225" s="3">
        <v>241</v>
      </c>
      <c r="C1225" s="2" t="s">
        <v>12</v>
      </c>
      <c r="D1225" s="10">
        <v>38474</v>
      </c>
      <c r="E1225" s="2" t="s">
        <v>25</v>
      </c>
      <c r="F1225" s="4">
        <v>85</v>
      </c>
      <c r="G1225" s="5">
        <v>256.87957020946436</v>
      </c>
      <c r="H1225" s="2" t="s">
        <v>18</v>
      </c>
    </row>
    <row r="1226" spans="2:8" ht="16.5" x14ac:dyDescent="0.3">
      <c r="B1226" s="3">
        <v>1598</v>
      </c>
      <c r="C1226" s="2" t="s">
        <v>12</v>
      </c>
      <c r="D1226" s="10">
        <v>38463</v>
      </c>
      <c r="E1226" s="2" t="s">
        <v>25</v>
      </c>
      <c r="F1226" s="4">
        <v>85</v>
      </c>
      <c r="G1226" s="5">
        <v>256.67637583501136</v>
      </c>
      <c r="H1226" s="2" t="s">
        <v>17</v>
      </c>
    </row>
    <row r="1227" spans="2:8" ht="16.5" x14ac:dyDescent="0.3">
      <c r="B1227" s="3">
        <v>903</v>
      </c>
      <c r="C1227" s="2" t="s">
        <v>12</v>
      </c>
      <c r="D1227" s="10">
        <v>38914</v>
      </c>
      <c r="E1227" s="2" t="s">
        <v>25</v>
      </c>
      <c r="F1227" s="4">
        <v>84</v>
      </c>
      <c r="G1227" s="5">
        <v>253.78421313059829</v>
      </c>
      <c r="H1227" s="2" t="s">
        <v>18</v>
      </c>
    </row>
    <row r="1228" spans="2:8" ht="16.5" x14ac:dyDescent="0.3">
      <c r="B1228" s="3">
        <v>763</v>
      </c>
      <c r="C1228" s="2" t="s">
        <v>12</v>
      </c>
      <c r="D1228" s="10">
        <v>38848</v>
      </c>
      <c r="E1228" s="2" t="s">
        <v>25</v>
      </c>
      <c r="F1228" s="4">
        <v>84</v>
      </c>
      <c r="G1228" s="5">
        <v>254.2621659223083</v>
      </c>
      <c r="H1228" s="2" t="s">
        <v>20</v>
      </c>
    </row>
    <row r="1229" spans="2:8" ht="16.5" x14ac:dyDescent="0.3">
      <c r="B1229" s="3">
        <v>1202</v>
      </c>
      <c r="C1229" s="2" t="s">
        <v>12</v>
      </c>
      <c r="D1229" s="10">
        <v>38485</v>
      </c>
      <c r="E1229" s="2" t="s">
        <v>25</v>
      </c>
      <c r="F1229" s="4">
        <v>84</v>
      </c>
      <c r="G1229" s="5">
        <v>254.09765790734036</v>
      </c>
      <c r="H1229" s="2" t="s">
        <v>20</v>
      </c>
    </row>
    <row r="1230" spans="2:8" ht="16.5" x14ac:dyDescent="0.3">
      <c r="B1230" s="3">
        <v>689</v>
      </c>
      <c r="C1230" s="2" t="s">
        <v>12</v>
      </c>
      <c r="D1230" s="10">
        <v>38826</v>
      </c>
      <c r="E1230" s="2" t="s">
        <v>25</v>
      </c>
      <c r="F1230" s="4">
        <v>82</v>
      </c>
      <c r="G1230" s="5">
        <v>247.80094907753815</v>
      </c>
      <c r="H1230" s="2" t="s">
        <v>17</v>
      </c>
    </row>
    <row r="1231" spans="2:8" ht="16.5" x14ac:dyDescent="0.3">
      <c r="B1231" s="3">
        <v>891</v>
      </c>
      <c r="C1231" s="2" t="s">
        <v>12</v>
      </c>
      <c r="D1231" s="10">
        <v>38914</v>
      </c>
      <c r="E1231" s="2" t="s">
        <v>25</v>
      </c>
      <c r="F1231" s="4">
        <v>80</v>
      </c>
      <c r="G1231" s="5">
        <v>241.85917425037732</v>
      </c>
      <c r="H1231" s="2" t="s">
        <v>19</v>
      </c>
    </row>
    <row r="1232" spans="2:8" ht="16.5" x14ac:dyDescent="0.3">
      <c r="B1232" s="3">
        <v>1005</v>
      </c>
      <c r="C1232" s="2" t="s">
        <v>12</v>
      </c>
      <c r="D1232" s="10">
        <v>38177</v>
      </c>
      <c r="E1232" s="2" t="s">
        <v>25</v>
      </c>
      <c r="F1232" s="4">
        <v>71</v>
      </c>
      <c r="G1232" s="5">
        <v>215.02251352159234</v>
      </c>
      <c r="H1232" s="2" t="s">
        <v>19</v>
      </c>
    </row>
    <row r="1233" spans="2:8" ht="16.5" x14ac:dyDescent="0.3">
      <c r="B1233" s="3">
        <v>971</v>
      </c>
      <c r="C1233" s="2" t="s">
        <v>12</v>
      </c>
      <c r="D1233" s="10">
        <v>38749</v>
      </c>
      <c r="E1233" s="2" t="s">
        <v>25</v>
      </c>
      <c r="F1233" s="4">
        <v>65</v>
      </c>
      <c r="G1233" s="5">
        <v>196.63630077143569</v>
      </c>
      <c r="H1233" s="2" t="s">
        <v>17</v>
      </c>
    </row>
    <row r="1234" spans="2:8" ht="16.5" x14ac:dyDescent="0.3">
      <c r="B1234" s="3">
        <v>234</v>
      </c>
      <c r="C1234" s="2" t="s">
        <v>12</v>
      </c>
      <c r="D1234" s="10">
        <v>38298</v>
      </c>
      <c r="E1234" s="2" t="s">
        <v>25</v>
      </c>
      <c r="F1234" s="4">
        <v>59</v>
      </c>
      <c r="G1234" s="5">
        <v>178.9266502635322</v>
      </c>
      <c r="H1234" s="2" t="s">
        <v>20</v>
      </c>
    </row>
    <row r="1235" spans="2:8" ht="16.5" x14ac:dyDescent="0.3">
      <c r="B1235" s="3">
        <v>912</v>
      </c>
      <c r="C1235" s="2" t="s">
        <v>12</v>
      </c>
      <c r="D1235" s="10">
        <v>38903</v>
      </c>
      <c r="E1235" s="2" t="s">
        <v>25</v>
      </c>
      <c r="F1235" s="4">
        <v>57</v>
      </c>
      <c r="G1235" s="5">
        <v>172.69724242963656</v>
      </c>
      <c r="H1235" s="2" t="s">
        <v>19</v>
      </c>
    </row>
    <row r="1236" spans="2:8" ht="16.5" x14ac:dyDescent="0.3">
      <c r="B1236" s="3">
        <v>233</v>
      </c>
      <c r="C1236" s="2" t="s">
        <v>12</v>
      </c>
      <c r="D1236" s="10">
        <v>38210</v>
      </c>
      <c r="E1236" s="2" t="s">
        <v>25</v>
      </c>
      <c r="F1236" s="4">
        <v>57</v>
      </c>
      <c r="G1236" s="5">
        <v>173.59022125804509</v>
      </c>
      <c r="H1236" s="2" t="s">
        <v>18</v>
      </c>
    </row>
    <row r="1237" spans="2:8" ht="16.5" x14ac:dyDescent="0.3">
      <c r="B1237" s="3">
        <v>1241</v>
      </c>
      <c r="C1237" s="2" t="s">
        <v>12</v>
      </c>
      <c r="D1237" s="10">
        <v>39079</v>
      </c>
      <c r="E1237" s="2" t="s">
        <v>25</v>
      </c>
      <c r="F1237" s="4">
        <v>54</v>
      </c>
      <c r="G1237" s="5">
        <v>163.08588736802977</v>
      </c>
      <c r="H1237" s="2" t="s">
        <v>18</v>
      </c>
    </row>
    <row r="1238" spans="2:8" ht="16.5" x14ac:dyDescent="0.3">
      <c r="B1238" s="3">
        <v>958</v>
      </c>
      <c r="C1238" s="2" t="s">
        <v>12</v>
      </c>
      <c r="D1238" s="10">
        <v>38111</v>
      </c>
      <c r="E1238" s="2" t="s">
        <v>25</v>
      </c>
      <c r="F1238" s="4">
        <v>54</v>
      </c>
      <c r="G1238" s="5">
        <v>164.08170340636366</v>
      </c>
      <c r="H1238" s="2" t="s">
        <v>18</v>
      </c>
    </row>
    <row r="1239" spans="2:8" ht="16.5" x14ac:dyDescent="0.3">
      <c r="B1239" s="3">
        <v>877</v>
      </c>
      <c r="C1239" s="2" t="s">
        <v>12</v>
      </c>
      <c r="D1239" s="10">
        <v>38375</v>
      </c>
      <c r="E1239" s="2" t="s">
        <v>25</v>
      </c>
      <c r="F1239" s="4">
        <v>49</v>
      </c>
      <c r="G1239" s="5">
        <v>149.04131306617498</v>
      </c>
      <c r="H1239" s="2" t="s">
        <v>19</v>
      </c>
    </row>
    <row r="1240" spans="2:8" ht="16.5" x14ac:dyDescent="0.3">
      <c r="B1240" s="3">
        <v>1163</v>
      </c>
      <c r="C1240" s="2" t="s">
        <v>12</v>
      </c>
      <c r="D1240" s="10">
        <v>38254</v>
      </c>
      <c r="E1240" s="2" t="s">
        <v>25</v>
      </c>
      <c r="F1240" s="4">
        <v>46</v>
      </c>
      <c r="G1240" s="5">
        <v>140.4791075192903</v>
      </c>
      <c r="H1240" s="2" t="s">
        <v>17</v>
      </c>
    </row>
    <row r="1241" spans="2:8" ht="16.5" x14ac:dyDescent="0.3">
      <c r="B1241" s="3">
        <v>881</v>
      </c>
      <c r="C1241" s="2" t="s">
        <v>12</v>
      </c>
      <c r="D1241" s="10">
        <v>38452</v>
      </c>
      <c r="E1241" s="2" t="s">
        <v>25</v>
      </c>
      <c r="F1241" s="4">
        <v>45</v>
      </c>
      <c r="G1241" s="5">
        <v>137.05484034063696</v>
      </c>
      <c r="H1241" s="2" t="s">
        <v>20</v>
      </c>
    </row>
    <row r="1242" spans="2:8" ht="16.5" x14ac:dyDescent="0.3">
      <c r="B1242" s="3">
        <v>16</v>
      </c>
      <c r="C1242" s="2" t="s">
        <v>12</v>
      </c>
      <c r="D1242" s="10">
        <v>38089</v>
      </c>
      <c r="E1242" s="2" t="s">
        <v>25</v>
      </c>
      <c r="F1242" s="4">
        <v>45</v>
      </c>
      <c r="G1242" s="5">
        <v>137.39037590916232</v>
      </c>
      <c r="H1242" s="2" t="s">
        <v>20</v>
      </c>
    </row>
    <row r="1243" spans="2:8" ht="16.5" x14ac:dyDescent="0.3">
      <c r="B1243" s="3">
        <v>854</v>
      </c>
      <c r="C1243" s="2" t="s">
        <v>12</v>
      </c>
      <c r="D1243" s="10">
        <v>38859</v>
      </c>
      <c r="E1243" s="2" t="s">
        <v>25</v>
      </c>
      <c r="F1243" s="4">
        <v>44</v>
      </c>
      <c r="G1243" s="5">
        <v>134.44985862590835</v>
      </c>
      <c r="H1243" s="2" t="s">
        <v>20</v>
      </c>
    </row>
    <row r="1244" spans="2:8" ht="16.5" x14ac:dyDescent="0.3">
      <c r="B1244" s="3">
        <v>1183</v>
      </c>
      <c r="C1244" s="2" t="s">
        <v>12</v>
      </c>
      <c r="D1244" s="10">
        <v>38353</v>
      </c>
      <c r="E1244" s="2" t="s">
        <v>25</v>
      </c>
      <c r="F1244" s="4">
        <v>39</v>
      </c>
      <c r="G1244" s="5">
        <v>119.1661098521913</v>
      </c>
      <c r="H1244" s="2" t="s">
        <v>20</v>
      </c>
    </row>
    <row r="1245" spans="2:8" ht="16.5" x14ac:dyDescent="0.3">
      <c r="B1245" s="3">
        <v>1841</v>
      </c>
      <c r="C1245" s="2" t="s">
        <v>12</v>
      </c>
      <c r="D1245" s="10">
        <v>38793</v>
      </c>
      <c r="E1245" s="2" t="s">
        <v>25</v>
      </c>
      <c r="F1245" s="4">
        <v>36</v>
      </c>
      <c r="G1245" s="5">
        <v>110.02990284078979</v>
      </c>
      <c r="H1245" s="2" t="s">
        <v>17</v>
      </c>
    </row>
    <row r="1246" spans="2:8" ht="16.5" x14ac:dyDescent="0.3">
      <c r="B1246" s="3">
        <v>1452</v>
      </c>
      <c r="C1246" s="2" t="s">
        <v>12</v>
      </c>
      <c r="D1246" s="10">
        <v>39068</v>
      </c>
      <c r="E1246" s="2" t="s">
        <v>25</v>
      </c>
      <c r="F1246" s="4">
        <v>33</v>
      </c>
      <c r="G1246" s="5">
        <v>100.48140496751634</v>
      </c>
      <c r="H1246" s="2" t="s">
        <v>18</v>
      </c>
    </row>
    <row r="1247" spans="2:8" ht="16.5" x14ac:dyDescent="0.3">
      <c r="B1247" s="3">
        <v>1794</v>
      </c>
      <c r="C1247" s="2" t="s">
        <v>12</v>
      </c>
      <c r="D1247" s="10">
        <v>38716</v>
      </c>
      <c r="E1247" s="2" t="s">
        <v>25</v>
      </c>
      <c r="F1247" s="4">
        <v>29</v>
      </c>
      <c r="G1247" s="5">
        <v>89.016407302334798</v>
      </c>
      <c r="H1247" s="2" t="s">
        <v>17</v>
      </c>
    </row>
    <row r="1248" spans="2:8" ht="16.5" x14ac:dyDescent="0.3">
      <c r="B1248" s="3">
        <v>1590</v>
      </c>
      <c r="C1248" s="2" t="s">
        <v>12</v>
      </c>
      <c r="D1248" s="10">
        <v>38694</v>
      </c>
      <c r="E1248" s="2" t="s">
        <v>25</v>
      </c>
      <c r="F1248" s="4">
        <v>29</v>
      </c>
      <c r="G1248" s="5">
        <v>89.116436100256237</v>
      </c>
      <c r="H1248" s="2" t="s">
        <v>19</v>
      </c>
    </row>
    <row r="1249" spans="2:8" ht="16.5" x14ac:dyDescent="0.3">
      <c r="B1249" s="3">
        <v>1565</v>
      </c>
      <c r="C1249" s="2" t="s">
        <v>12</v>
      </c>
      <c r="D1249" s="10">
        <v>38320</v>
      </c>
      <c r="E1249" s="2" t="s">
        <v>25</v>
      </c>
      <c r="F1249" s="4">
        <v>27</v>
      </c>
      <c r="G1249" s="5">
        <v>82.680755879941501</v>
      </c>
      <c r="H1249" s="2" t="s">
        <v>18</v>
      </c>
    </row>
    <row r="1250" spans="2:8" ht="16.5" x14ac:dyDescent="0.3">
      <c r="B1250" s="3">
        <v>113</v>
      </c>
      <c r="C1250" s="2" t="s">
        <v>12</v>
      </c>
      <c r="D1250" s="10">
        <v>39057</v>
      </c>
      <c r="E1250" s="2" t="s">
        <v>25</v>
      </c>
      <c r="F1250" s="4">
        <v>26</v>
      </c>
      <c r="G1250" s="5">
        <v>80.488645084091601</v>
      </c>
      <c r="H1250" s="2" t="s">
        <v>19</v>
      </c>
    </row>
    <row r="1251" spans="2:8" ht="16.5" x14ac:dyDescent="0.3">
      <c r="B1251" s="3">
        <v>1434</v>
      </c>
      <c r="C1251" s="2" t="s">
        <v>12</v>
      </c>
      <c r="D1251" s="10">
        <v>39013</v>
      </c>
      <c r="E1251" s="2" t="s">
        <v>25</v>
      </c>
      <c r="F1251" s="4">
        <v>22</v>
      </c>
      <c r="G1251" s="5">
        <v>67.706785390101601</v>
      </c>
      <c r="H1251" s="2" t="s">
        <v>20</v>
      </c>
    </row>
    <row r="1252" spans="2:8" ht="16.5" x14ac:dyDescent="0.3">
      <c r="B1252" s="3">
        <v>1416</v>
      </c>
      <c r="C1252" s="2" t="s">
        <v>12</v>
      </c>
      <c r="D1252" s="10">
        <v>38265</v>
      </c>
      <c r="E1252" s="2" t="s">
        <v>25</v>
      </c>
      <c r="F1252" s="4">
        <v>21</v>
      </c>
      <c r="G1252" s="5">
        <v>65.217462708012192</v>
      </c>
      <c r="H1252" s="2" t="s">
        <v>17</v>
      </c>
    </row>
    <row r="1253" spans="2:8" ht="16.5" x14ac:dyDescent="0.3">
      <c r="B1253" s="3">
        <v>42</v>
      </c>
      <c r="C1253" s="2" t="s">
        <v>12</v>
      </c>
      <c r="D1253" s="10">
        <v>38452</v>
      </c>
      <c r="E1253" s="2" t="s">
        <v>25</v>
      </c>
      <c r="F1253" s="4">
        <v>19</v>
      </c>
      <c r="G1253" s="5">
        <v>59.382749361194016</v>
      </c>
      <c r="H1253" s="2" t="s">
        <v>18</v>
      </c>
    </row>
    <row r="1254" spans="2:8" ht="16.5" x14ac:dyDescent="0.3">
      <c r="B1254" s="3">
        <v>975</v>
      </c>
      <c r="C1254" s="2" t="s">
        <v>12</v>
      </c>
      <c r="D1254" s="10">
        <v>38243</v>
      </c>
      <c r="E1254" s="2" t="s">
        <v>25</v>
      </c>
      <c r="F1254" s="4">
        <v>13</v>
      </c>
      <c r="G1254" s="5">
        <v>41.138712352864658</v>
      </c>
      <c r="H1254" s="2" t="s">
        <v>20</v>
      </c>
    </row>
    <row r="1255" spans="2:8" ht="16.5" x14ac:dyDescent="0.3">
      <c r="B1255" s="3">
        <v>1688</v>
      </c>
      <c r="C1255" s="2" t="s">
        <v>12</v>
      </c>
      <c r="D1255" s="10">
        <v>38870</v>
      </c>
      <c r="E1255" s="2" t="s">
        <v>25</v>
      </c>
      <c r="F1255" s="4">
        <v>11</v>
      </c>
      <c r="G1255" s="5">
        <v>34.677474217404566</v>
      </c>
      <c r="H1255" s="2" t="s">
        <v>19</v>
      </c>
    </row>
    <row r="1256" spans="2:8" ht="16.5" x14ac:dyDescent="0.3">
      <c r="B1256" s="3">
        <v>1287</v>
      </c>
      <c r="C1256" s="2" t="s">
        <v>12</v>
      </c>
      <c r="D1256" s="10">
        <v>38892</v>
      </c>
      <c r="E1256" s="2" t="s">
        <v>25</v>
      </c>
      <c r="F1256" s="4">
        <v>10</v>
      </c>
      <c r="G1256" s="5">
        <v>31.300935347132732</v>
      </c>
      <c r="H1256" s="2" t="s">
        <v>18</v>
      </c>
    </row>
    <row r="1257" spans="2:8" ht="16.5" x14ac:dyDescent="0.3">
      <c r="B1257" s="3">
        <v>1779</v>
      </c>
      <c r="C1257" s="2" t="s">
        <v>12</v>
      </c>
      <c r="D1257" s="10">
        <v>38452</v>
      </c>
      <c r="E1257" s="2" t="s">
        <v>25</v>
      </c>
      <c r="F1257" s="4">
        <v>9</v>
      </c>
      <c r="G1257" s="5">
        <v>29.496709116948491</v>
      </c>
      <c r="H1257" s="2" t="s">
        <v>20</v>
      </c>
    </row>
    <row r="1258" spans="2:8" ht="16.5" x14ac:dyDescent="0.3">
      <c r="B1258" s="3">
        <v>690</v>
      </c>
      <c r="C1258" s="2" t="s">
        <v>12</v>
      </c>
      <c r="D1258" s="10">
        <v>38606</v>
      </c>
      <c r="E1258" s="2" t="s">
        <v>25</v>
      </c>
      <c r="F1258" s="4">
        <v>7</v>
      </c>
      <c r="G1258" s="5">
        <v>23.067714309015152</v>
      </c>
      <c r="H1258" s="2" t="s">
        <v>17</v>
      </c>
    </row>
    <row r="1259" spans="2:8" ht="16.5" x14ac:dyDescent="0.3">
      <c r="B1259" s="3">
        <v>1020</v>
      </c>
      <c r="C1259" s="2" t="s">
        <v>12</v>
      </c>
      <c r="D1259" s="10">
        <v>38793</v>
      </c>
      <c r="E1259" s="2" t="s">
        <v>25</v>
      </c>
      <c r="F1259" s="4">
        <v>5</v>
      </c>
      <c r="G1259" s="5">
        <v>17.428217544434208</v>
      </c>
      <c r="H1259" s="2" t="s">
        <v>17</v>
      </c>
    </row>
    <row r="1260" spans="2:8" ht="16.5" x14ac:dyDescent="0.3">
      <c r="B1260" s="3">
        <v>185</v>
      </c>
      <c r="C1260" s="2" t="s">
        <v>12</v>
      </c>
      <c r="D1260" s="10">
        <v>38540</v>
      </c>
      <c r="E1260" s="2" t="s">
        <v>25</v>
      </c>
      <c r="F1260" s="4">
        <v>2</v>
      </c>
      <c r="G1260" s="5">
        <v>8.0360535540736908</v>
      </c>
      <c r="H1260" s="2" t="s">
        <v>17</v>
      </c>
    </row>
    <row r="1261" spans="2:8" ht="16.5" x14ac:dyDescent="0.3">
      <c r="B1261" s="3">
        <v>1847</v>
      </c>
      <c r="C1261" s="2" t="s">
        <v>12</v>
      </c>
      <c r="D1261" s="10">
        <v>38243</v>
      </c>
      <c r="E1261" s="2" t="s">
        <v>25</v>
      </c>
      <c r="F1261" s="4">
        <v>2</v>
      </c>
      <c r="G1261" s="5">
        <v>7.3173645509019103</v>
      </c>
      <c r="H1261" s="2" t="s">
        <v>17</v>
      </c>
    </row>
    <row r="1262" spans="2:8" ht="16.5" x14ac:dyDescent="0.3">
      <c r="B1262" s="3">
        <v>566</v>
      </c>
      <c r="C1262" s="2" t="s">
        <v>12</v>
      </c>
      <c r="D1262" s="10">
        <v>38221</v>
      </c>
      <c r="E1262" s="2" t="s">
        <v>25</v>
      </c>
      <c r="F1262" s="4">
        <v>0</v>
      </c>
      <c r="G1262" s="5">
        <v>1.5994060348452668</v>
      </c>
      <c r="H1262" s="2" t="s">
        <v>19</v>
      </c>
    </row>
    <row r="1263" spans="2:8" ht="16.5" x14ac:dyDescent="0.3">
      <c r="B1263" s="3">
        <v>920</v>
      </c>
      <c r="C1263" s="2" t="s">
        <v>12</v>
      </c>
      <c r="D1263" s="10">
        <v>38727</v>
      </c>
      <c r="E1263" s="2" t="s">
        <v>25</v>
      </c>
      <c r="F1263" s="4">
        <v>-2</v>
      </c>
      <c r="G1263" s="5">
        <v>-3.7309676865630421</v>
      </c>
      <c r="H1263" s="2" t="s">
        <v>18</v>
      </c>
    </row>
    <row r="1264" spans="2:8" ht="16.5" x14ac:dyDescent="0.3">
      <c r="B1264" s="3">
        <v>1746</v>
      </c>
      <c r="C1264" s="2" t="s">
        <v>12</v>
      </c>
      <c r="D1264" s="10">
        <v>38507</v>
      </c>
      <c r="E1264" s="2" t="s">
        <v>25</v>
      </c>
      <c r="F1264" s="4">
        <v>-3</v>
      </c>
      <c r="G1264" s="5">
        <v>-6.3542907791353951</v>
      </c>
      <c r="H1264" s="2" t="s">
        <v>19</v>
      </c>
    </row>
    <row r="1265" spans="2:8" ht="16.5" x14ac:dyDescent="0.3">
      <c r="B1265" s="3">
        <v>1767</v>
      </c>
      <c r="C1265" s="2" t="s">
        <v>12</v>
      </c>
      <c r="D1265" s="10">
        <v>38870</v>
      </c>
      <c r="E1265" s="2" t="s">
        <v>25</v>
      </c>
      <c r="F1265" s="4">
        <v>-10</v>
      </c>
      <c r="G1265" s="5">
        <v>-28.429474612283389</v>
      </c>
      <c r="H1265" s="2" t="s">
        <v>18</v>
      </c>
    </row>
    <row r="1266" spans="2:8" ht="16.5" x14ac:dyDescent="0.3">
      <c r="B1266" s="3">
        <v>1427</v>
      </c>
      <c r="C1266" s="2" t="s">
        <v>12</v>
      </c>
      <c r="D1266" s="10">
        <v>38694</v>
      </c>
      <c r="E1266" s="2" t="s">
        <v>25</v>
      </c>
      <c r="F1266" s="4">
        <v>-10</v>
      </c>
      <c r="G1266" s="5">
        <v>-27.350902782330042</v>
      </c>
      <c r="H1266" s="2" t="s">
        <v>18</v>
      </c>
    </row>
    <row r="1267" spans="2:8" ht="16.5" x14ac:dyDescent="0.3">
      <c r="B1267" s="3">
        <v>1625</v>
      </c>
      <c r="C1267" s="2" t="s">
        <v>7</v>
      </c>
      <c r="D1267" s="10">
        <v>38562</v>
      </c>
      <c r="E1267" s="2" t="s">
        <v>24</v>
      </c>
      <c r="F1267" s="4">
        <v>95</v>
      </c>
      <c r="G1267" s="5">
        <v>287.15467709700755</v>
      </c>
      <c r="H1267" s="2" t="s">
        <v>19</v>
      </c>
    </row>
    <row r="1268" spans="2:8" ht="16.5" x14ac:dyDescent="0.3">
      <c r="B1268" s="3">
        <v>818</v>
      </c>
      <c r="C1268" s="2" t="s">
        <v>7</v>
      </c>
      <c r="D1268" s="10">
        <v>38089</v>
      </c>
      <c r="E1268" s="2" t="s">
        <v>24</v>
      </c>
      <c r="F1268" s="4">
        <v>86</v>
      </c>
      <c r="G1268" s="5">
        <v>259.4849368720744</v>
      </c>
      <c r="H1268" s="2" t="s">
        <v>18</v>
      </c>
    </row>
    <row r="1269" spans="2:8" ht="16.5" x14ac:dyDescent="0.3">
      <c r="B1269" s="3">
        <v>1612</v>
      </c>
      <c r="C1269" s="2" t="s">
        <v>7</v>
      </c>
      <c r="D1269" s="10">
        <v>38595</v>
      </c>
      <c r="E1269" s="2" t="s">
        <v>24</v>
      </c>
      <c r="F1269" s="4">
        <v>85</v>
      </c>
      <c r="G1269" s="5">
        <v>257.13848470493929</v>
      </c>
      <c r="H1269" s="2" t="s">
        <v>18</v>
      </c>
    </row>
    <row r="1270" spans="2:8" ht="16.5" x14ac:dyDescent="0.3">
      <c r="B1270" s="3">
        <v>325</v>
      </c>
      <c r="C1270" s="2" t="s">
        <v>7</v>
      </c>
      <c r="D1270" s="10">
        <v>38144</v>
      </c>
      <c r="E1270" s="2" t="s">
        <v>24</v>
      </c>
      <c r="F1270" s="4">
        <v>83</v>
      </c>
      <c r="G1270" s="5">
        <v>251.63175698562648</v>
      </c>
      <c r="H1270" s="2" t="s">
        <v>18</v>
      </c>
    </row>
    <row r="1271" spans="2:8" ht="16.5" x14ac:dyDescent="0.3">
      <c r="B1271" s="3">
        <v>1617</v>
      </c>
      <c r="C1271" s="2" t="s">
        <v>7</v>
      </c>
      <c r="D1271" s="10">
        <v>38133</v>
      </c>
      <c r="E1271" s="2" t="s">
        <v>24</v>
      </c>
      <c r="F1271" s="4">
        <v>83</v>
      </c>
      <c r="G1271" s="5">
        <v>250.62172213757762</v>
      </c>
      <c r="H1271" s="2" t="s">
        <v>18</v>
      </c>
    </row>
    <row r="1272" spans="2:8" ht="16.5" x14ac:dyDescent="0.3">
      <c r="B1272" s="3">
        <v>52</v>
      </c>
      <c r="C1272" s="2" t="s">
        <v>7</v>
      </c>
      <c r="D1272" s="10">
        <v>37990</v>
      </c>
      <c r="E1272" s="2" t="s">
        <v>24</v>
      </c>
      <c r="F1272" s="4">
        <v>83</v>
      </c>
      <c r="G1272" s="5">
        <v>250.33273832124888</v>
      </c>
      <c r="H1272" s="2" t="s">
        <v>18</v>
      </c>
    </row>
    <row r="1273" spans="2:8" ht="16.5" x14ac:dyDescent="0.3">
      <c r="B1273" s="3">
        <v>277</v>
      </c>
      <c r="C1273" s="2" t="s">
        <v>7</v>
      </c>
      <c r="D1273" s="10">
        <v>38364</v>
      </c>
      <c r="E1273" s="2" t="s">
        <v>24</v>
      </c>
      <c r="F1273" s="4">
        <v>82</v>
      </c>
      <c r="G1273" s="5">
        <v>247.58247918220624</v>
      </c>
      <c r="H1273" s="2" t="s">
        <v>19</v>
      </c>
    </row>
    <row r="1274" spans="2:8" ht="16.5" x14ac:dyDescent="0.3">
      <c r="B1274" s="3">
        <v>1112</v>
      </c>
      <c r="C1274" s="2" t="s">
        <v>7</v>
      </c>
      <c r="D1274" s="10">
        <v>38749</v>
      </c>
      <c r="E1274" s="2" t="s">
        <v>24</v>
      </c>
      <c r="F1274" s="4">
        <v>80</v>
      </c>
      <c r="G1274" s="5">
        <v>241.96811222876255</v>
      </c>
      <c r="H1274" s="2" t="s">
        <v>20</v>
      </c>
    </row>
    <row r="1275" spans="2:8" ht="16.5" x14ac:dyDescent="0.3">
      <c r="B1275" s="3">
        <v>1500</v>
      </c>
      <c r="C1275" s="2" t="s">
        <v>7</v>
      </c>
      <c r="D1275" s="10">
        <v>38595</v>
      </c>
      <c r="E1275" s="2" t="s">
        <v>24</v>
      </c>
      <c r="F1275" s="4">
        <v>78</v>
      </c>
      <c r="G1275" s="5">
        <v>235.9430418370726</v>
      </c>
      <c r="H1275" s="2" t="s">
        <v>18</v>
      </c>
    </row>
    <row r="1276" spans="2:8" ht="16.5" x14ac:dyDescent="0.3">
      <c r="B1276" s="3">
        <v>271</v>
      </c>
      <c r="C1276" s="2" t="s">
        <v>7</v>
      </c>
      <c r="D1276" s="10">
        <v>38474</v>
      </c>
      <c r="E1276" s="2" t="s">
        <v>24</v>
      </c>
      <c r="F1276" s="4">
        <v>74</v>
      </c>
      <c r="G1276" s="5">
        <v>224.75435048565893</v>
      </c>
      <c r="H1276" s="2" t="s">
        <v>20</v>
      </c>
    </row>
    <row r="1277" spans="2:8" ht="16.5" x14ac:dyDescent="0.3">
      <c r="B1277" s="3">
        <v>795</v>
      </c>
      <c r="C1277" s="2" t="s">
        <v>7</v>
      </c>
      <c r="D1277" s="10">
        <v>38133</v>
      </c>
      <c r="E1277" s="2" t="s">
        <v>24</v>
      </c>
      <c r="F1277" s="4">
        <v>72</v>
      </c>
      <c r="G1277" s="5">
        <v>218.07728873022205</v>
      </c>
      <c r="H1277" s="2" t="s">
        <v>17</v>
      </c>
    </row>
    <row r="1278" spans="2:8" ht="16.5" x14ac:dyDescent="0.3">
      <c r="B1278" s="3">
        <v>1108</v>
      </c>
      <c r="C1278" s="2" t="s">
        <v>7</v>
      </c>
      <c r="D1278" s="10">
        <v>38419</v>
      </c>
      <c r="E1278" s="2" t="s">
        <v>24</v>
      </c>
      <c r="F1278" s="4">
        <v>67</v>
      </c>
      <c r="G1278" s="5">
        <v>203.3886615347389</v>
      </c>
      <c r="H1278" s="2" t="s">
        <v>19</v>
      </c>
    </row>
    <row r="1279" spans="2:8" ht="16.5" x14ac:dyDescent="0.3">
      <c r="B1279" s="3">
        <v>1811</v>
      </c>
      <c r="C1279" s="2" t="s">
        <v>7</v>
      </c>
      <c r="D1279" s="10">
        <v>38826</v>
      </c>
      <c r="E1279" s="2" t="s">
        <v>24</v>
      </c>
      <c r="F1279" s="4">
        <v>65</v>
      </c>
      <c r="G1279" s="5">
        <v>197.17585549268185</v>
      </c>
      <c r="H1279" s="2" t="s">
        <v>19</v>
      </c>
    </row>
    <row r="1280" spans="2:8" ht="16.5" x14ac:dyDescent="0.3">
      <c r="B1280" s="3">
        <v>282</v>
      </c>
      <c r="C1280" s="2" t="s">
        <v>7</v>
      </c>
      <c r="D1280" s="10">
        <v>38331</v>
      </c>
      <c r="E1280" s="2" t="s">
        <v>24</v>
      </c>
      <c r="F1280" s="4">
        <v>65</v>
      </c>
      <c r="G1280" s="5">
        <v>197.40778751122588</v>
      </c>
      <c r="H1280" s="2" t="s">
        <v>20</v>
      </c>
    </row>
    <row r="1281" spans="2:8" ht="16.5" x14ac:dyDescent="0.3">
      <c r="B1281" s="3">
        <v>1145</v>
      </c>
      <c r="C1281" s="2" t="s">
        <v>7</v>
      </c>
      <c r="D1281" s="10">
        <v>38331</v>
      </c>
      <c r="E1281" s="2" t="s">
        <v>24</v>
      </c>
      <c r="F1281" s="4">
        <v>65</v>
      </c>
      <c r="G1281" s="5">
        <v>197.3309600781289</v>
      </c>
      <c r="H1281" s="2" t="s">
        <v>20</v>
      </c>
    </row>
    <row r="1282" spans="2:8" ht="16.5" x14ac:dyDescent="0.3">
      <c r="B1282" s="3">
        <v>1398</v>
      </c>
      <c r="C1282" s="2" t="s">
        <v>7</v>
      </c>
      <c r="D1282" s="10">
        <v>38122</v>
      </c>
      <c r="E1282" s="2" t="s">
        <v>24</v>
      </c>
      <c r="F1282" s="4">
        <v>64</v>
      </c>
      <c r="G1282" s="5">
        <v>193.99078398349641</v>
      </c>
      <c r="H1282" s="2" t="s">
        <v>19</v>
      </c>
    </row>
    <row r="1283" spans="2:8" ht="16.5" x14ac:dyDescent="0.3">
      <c r="B1283" s="3">
        <v>1305</v>
      </c>
      <c r="C1283" s="2" t="s">
        <v>7</v>
      </c>
      <c r="D1283" s="10">
        <v>38551</v>
      </c>
      <c r="E1283" s="2" t="s">
        <v>24</v>
      </c>
      <c r="F1283" s="4">
        <v>61</v>
      </c>
      <c r="G1283" s="5">
        <v>184.44189289759726</v>
      </c>
      <c r="H1283" s="2" t="s">
        <v>19</v>
      </c>
    </row>
    <row r="1284" spans="2:8" ht="16.5" x14ac:dyDescent="0.3">
      <c r="B1284" s="3">
        <v>275</v>
      </c>
      <c r="C1284" s="2" t="s">
        <v>7</v>
      </c>
      <c r="D1284" s="10">
        <v>38694</v>
      </c>
      <c r="E1284" s="2" t="s">
        <v>24</v>
      </c>
      <c r="F1284" s="4">
        <v>59</v>
      </c>
      <c r="G1284" s="5">
        <v>179.38546683395009</v>
      </c>
      <c r="H1284" s="2" t="s">
        <v>19</v>
      </c>
    </row>
    <row r="1285" spans="2:8" ht="16.5" x14ac:dyDescent="0.3">
      <c r="B1285" s="3">
        <v>1568</v>
      </c>
      <c r="C1285" s="2" t="s">
        <v>7</v>
      </c>
      <c r="D1285" s="10">
        <v>38485</v>
      </c>
      <c r="E1285" s="2" t="s">
        <v>24</v>
      </c>
      <c r="F1285" s="4">
        <v>58</v>
      </c>
      <c r="G1285" s="5">
        <v>175.98159998303569</v>
      </c>
      <c r="H1285" s="2" t="s">
        <v>17</v>
      </c>
    </row>
    <row r="1286" spans="2:8" ht="16.5" x14ac:dyDescent="0.3">
      <c r="B1286" s="3">
        <v>1226</v>
      </c>
      <c r="C1286" s="2" t="s">
        <v>7</v>
      </c>
      <c r="D1286" s="10">
        <v>38958</v>
      </c>
      <c r="E1286" s="2" t="s">
        <v>24</v>
      </c>
      <c r="F1286" s="4">
        <v>55</v>
      </c>
      <c r="G1286" s="5">
        <v>167.57524533229733</v>
      </c>
      <c r="H1286" s="2" t="s">
        <v>20</v>
      </c>
    </row>
    <row r="1287" spans="2:8" ht="16.5" x14ac:dyDescent="0.3">
      <c r="B1287" s="3">
        <v>265</v>
      </c>
      <c r="C1287" s="2" t="s">
        <v>7</v>
      </c>
      <c r="D1287" s="10">
        <v>38551</v>
      </c>
      <c r="E1287" s="2" t="s">
        <v>24</v>
      </c>
      <c r="F1287" s="4">
        <v>55</v>
      </c>
      <c r="G1287" s="5">
        <v>167.05079786120268</v>
      </c>
      <c r="H1287" s="2" t="s">
        <v>17</v>
      </c>
    </row>
    <row r="1288" spans="2:8" ht="16.5" x14ac:dyDescent="0.3">
      <c r="B1288" s="3">
        <v>1792</v>
      </c>
      <c r="C1288" s="2" t="s">
        <v>7</v>
      </c>
      <c r="D1288" s="10">
        <v>38650</v>
      </c>
      <c r="E1288" s="2" t="s">
        <v>24</v>
      </c>
      <c r="F1288" s="4">
        <v>51</v>
      </c>
      <c r="G1288" s="5">
        <v>155.23329282201692</v>
      </c>
      <c r="H1288" s="2" t="s">
        <v>18</v>
      </c>
    </row>
    <row r="1289" spans="2:8" ht="16.5" x14ac:dyDescent="0.3">
      <c r="B1289" s="3">
        <v>538</v>
      </c>
      <c r="C1289" s="2" t="s">
        <v>7</v>
      </c>
      <c r="D1289" s="10">
        <v>38210</v>
      </c>
      <c r="E1289" s="2" t="s">
        <v>24</v>
      </c>
      <c r="F1289" s="4">
        <v>50</v>
      </c>
      <c r="G1289" s="5">
        <v>151.86525901218997</v>
      </c>
      <c r="H1289" s="2" t="s">
        <v>20</v>
      </c>
    </row>
    <row r="1290" spans="2:8" ht="16.5" x14ac:dyDescent="0.3">
      <c r="B1290" s="3">
        <v>1534</v>
      </c>
      <c r="C1290" s="2" t="s">
        <v>7</v>
      </c>
      <c r="D1290" s="10">
        <v>38331</v>
      </c>
      <c r="E1290" s="2" t="s">
        <v>24</v>
      </c>
      <c r="F1290" s="4">
        <v>49</v>
      </c>
      <c r="G1290" s="5">
        <v>149.81621502008079</v>
      </c>
      <c r="H1290" s="2" t="s">
        <v>18</v>
      </c>
    </row>
    <row r="1291" spans="2:8" ht="16.5" x14ac:dyDescent="0.3">
      <c r="B1291" s="3">
        <v>1357</v>
      </c>
      <c r="C1291" s="2" t="s">
        <v>7</v>
      </c>
      <c r="D1291" s="10">
        <v>38309</v>
      </c>
      <c r="E1291" s="2" t="s">
        <v>24</v>
      </c>
      <c r="F1291" s="4">
        <v>47</v>
      </c>
      <c r="G1291" s="5">
        <v>142.58640939942609</v>
      </c>
      <c r="H1291" s="2" t="s">
        <v>17</v>
      </c>
    </row>
    <row r="1292" spans="2:8" ht="16.5" x14ac:dyDescent="0.3">
      <c r="B1292" s="3">
        <v>432</v>
      </c>
      <c r="C1292" s="2" t="s">
        <v>7</v>
      </c>
      <c r="D1292" s="10">
        <v>38177</v>
      </c>
      <c r="E1292" s="2" t="s">
        <v>24</v>
      </c>
      <c r="F1292" s="4">
        <v>43</v>
      </c>
      <c r="G1292" s="5">
        <v>131.20326238549768</v>
      </c>
      <c r="H1292" s="2" t="s">
        <v>19</v>
      </c>
    </row>
    <row r="1293" spans="2:8" ht="16.5" x14ac:dyDescent="0.3">
      <c r="B1293" s="3">
        <v>1549</v>
      </c>
      <c r="C1293" s="2" t="s">
        <v>7</v>
      </c>
      <c r="D1293" s="10">
        <v>38045</v>
      </c>
      <c r="E1293" s="2" t="s">
        <v>24</v>
      </c>
      <c r="F1293" s="4">
        <v>42</v>
      </c>
      <c r="G1293" s="5">
        <v>128.72768952762647</v>
      </c>
      <c r="H1293" s="2" t="s">
        <v>19</v>
      </c>
    </row>
    <row r="1294" spans="2:8" ht="16.5" x14ac:dyDescent="0.3">
      <c r="B1294" s="3">
        <v>633</v>
      </c>
      <c r="C1294" s="2" t="s">
        <v>7</v>
      </c>
      <c r="D1294" s="10">
        <v>38518</v>
      </c>
      <c r="E1294" s="2" t="s">
        <v>24</v>
      </c>
      <c r="F1294" s="4">
        <v>40</v>
      </c>
      <c r="G1294" s="5">
        <v>122.54107894599883</v>
      </c>
      <c r="H1294" s="2" t="s">
        <v>17</v>
      </c>
    </row>
    <row r="1295" spans="2:8" ht="16.5" x14ac:dyDescent="0.3">
      <c r="B1295" s="3">
        <v>227</v>
      </c>
      <c r="C1295" s="2" t="s">
        <v>7</v>
      </c>
      <c r="D1295" s="10">
        <v>38738</v>
      </c>
      <c r="E1295" s="2" t="s">
        <v>24</v>
      </c>
      <c r="F1295" s="4">
        <v>37</v>
      </c>
      <c r="G1295" s="5">
        <v>112.52158206006119</v>
      </c>
      <c r="H1295" s="2" t="s">
        <v>17</v>
      </c>
    </row>
    <row r="1296" spans="2:8" ht="16.5" x14ac:dyDescent="0.3">
      <c r="B1296" s="3">
        <v>1365</v>
      </c>
      <c r="C1296" s="2" t="s">
        <v>7</v>
      </c>
      <c r="D1296" s="10">
        <v>38265</v>
      </c>
      <c r="E1296" s="2" t="s">
        <v>24</v>
      </c>
      <c r="F1296" s="4">
        <v>36</v>
      </c>
      <c r="G1296" s="5">
        <v>109.8683994875889</v>
      </c>
      <c r="H1296" s="2" t="s">
        <v>18</v>
      </c>
    </row>
    <row r="1297" spans="2:8" ht="16.5" x14ac:dyDescent="0.3">
      <c r="B1297" s="3">
        <v>1129</v>
      </c>
      <c r="C1297" s="2" t="s">
        <v>7</v>
      </c>
      <c r="D1297" s="10">
        <v>38452</v>
      </c>
      <c r="E1297" s="2" t="s">
        <v>24</v>
      </c>
      <c r="F1297" s="4">
        <v>35</v>
      </c>
      <c r="G1297" s="5">
        <v>106.52782470569326</v>
      </c>
      <c r="H1297" s="2" t="s">
        <v>17</v>
      </c>
    </row>
    <row r="1298" spans="2:8" ht="16.5" x14ac:dyDescent="0.3">
      <c r="B1298" s="3">
        <v>545</v>
      </c>
      <c r="C1298" s="2" t="s">
        <v>7</v>
      </c>
      <c r="D1298" s="10">
        <v>38078</v>
      </c>
      <c r="E1298" s="2" t="s">
        <v>24</v>
      </c>
      <c r="F1298" s="4">
        <v>34</v>
      </c>
      <c r="G1298" s="5">
        <v>103.18208157525912</v>
      </c>
      <c r="H1298" s="2" t="s">
        <v>18</v>
      </c>
    </row>
    <row r="1299" spans="2:8" ht="16.5" x14ac:dyDescent="0.3">
      <c r="B1299" s="3">
        <v>554</v>
      </c>
      <c r="C1299" s="2" t="s">
        <v>7</v>
      </c>
      <c r="D1299" s="10">
        <v>38551</v>
      </c>
      <c r="E1299" s="2" t="s">
        <v>24</v>
      </c>
      <c r="F1299" s="4">
        <v>30</v>
      </c>
      <c r="G1299" s="5">
        <v>92.527630840276103</v>
      </c>
      <c r="H1299" s="2" t="s">
        <v>17</v>
      </c>
    </row>
    <row r="1300" spans="2:8" ht="16.5" x14ac:dyDescent="0.3">
      <c r="B1300" s="3">
        <v>1899</v>
      </c>
      <c r="C1300" s="2" t="s">
        <v>7</v>
      </c>
      <c r="D1300" s="10">
        <v>39024</v>
      </c>
      <c r="E1300" s="2" t="s">
        <v>24</v>
      </c>
      <c r="F1300" s="4">
        <v>28</v>
      </c>
      <c r="G1300" s="5">
        <v>85.656829526557672</v>
      </c>
      <c r="H1300" s="2" t="s">
        <v>17</v>
      </c>
    </row>
    <row r="1301" spans="2:8" ht="16.5" x14ac:dyDescent="0.3">
      <c r="B1301" s="3">
        <v>663</v>
      </c>
      <c r="C1301" s="2" t="s">
        <v>7</v>
      </c>
      <c r="D1301" s="10">
        <v>39035</v>
      </c>
      <c r="E1301" s="2" t="s">
        <v>24</v>
      </c>
      <c r="F1301" s="4">
        <v>27</v>
      </c>
      <c r="G1301" s="5">
        <v>82.450851057331235</v>
      </c>
      <c r="H1301" s="2" t="s">
        <v>20</v>
      </c>
    </row>
    <row r="1302" spans="2:8" ht="16.5" x14ac:dyDescent="0.3">
      <c r="B1302" s="3">
        <v>673</v>
      </c>
      <c r="C1302" s="2" t="s">
        <v>7</v>
      </c>
      <c r="D1302" s="10">
        <v>38793</v>
      </c>
      <c r="E1302" s="2" t="s">
        <v>24</v>
      </c>
      <c r="F1302" s="4">
        <v>26</v>
      </c>
      <c r="G1302" s="5">
        <v>81.086402502793618</v>
      </c>
      <c r="H1302" s="2" t="s">
        <v>20</v>
      </c>
    </row>
    <row r="1303" spans="2:8" ht="16.5" x14ac:dyDescent="0.3">
      <c r="B1303" s="3">
        <v>1868</v>
      </c>
      <c r="C1303" s="2" t="s">
        <v>7</v>
      </c>
      <c r="D1303" s="10">
        <v>38452</v>
      </c>
      <c r="E1303" s="2" t="s">
        <v>24</v>
      </c>
      <c r="F1303" s="4">
        <v>24</v>
      </c>
      <c r="G1303" s="5">
        <v>73.585989082063819</v>
      </c>
      <c r="H1303" s="2" t="s">
        <v>17</v>
      </c>
    </row>
    <row r="1304" spans="2:8" ht="16.5" x14ac:dyDescent="0.3">
      <c r="B1304" s="3">
        <v>716</v>
      </c>
      <c r="C1304" s="2" t="s">
        <v>7</v>
      </c>
      <c r="D1304" s="10">
        <v>38408</v>
      </c>
      <c r="E1304" s="2" t="s">
        <v>24</v>
      </c>
      <c r="F1304" s="4">
        <v>24</v>
      </c>
      <c r="G1304" s="5">
        <v>73.278886055388639</v>
      </c>
      <c r="H1304" s="2" t="s">
        <v>19</v>
      </c>
    </row>
    <row r="1305" spans="2:8" ht="16.5" x14ac:dyDescent="0.3">
      <c r="B1305" s="3">
        <v>341</v>
      </c>
      <c r="C1305" s="2" t="s">
        <v>7</v>
      </c>
      <c r="D1305" s="10">
        <v>38441</v>
      </c>
      <c r="E1305" s="2" t="s">
        <v>24</v>
      </c>
      <c r="F1305" s="4">
        <v>21</v>
      </c>
      <c r="G1305" s="5">
        <v>65.224154633884041</v>
      </c>
      <c r="H1305" s="2" t="s">
        <v>18</v>
      </c>
    </row>
    <row r="1306" spans="2:8" ht="16.5" x14ac:dyDescent="0.3">
      <c r="B1306" s="3">
        <v>1526</v>
      </c>
      <c r="C1306" s="2" t="s">
        <v>7</v>
      </c>
      <c r="D1306" s="10">
        <v>39013</v>
      </c>
      <c r="E1306" s="2" t="s">
        <v>24</v>
      </c>
      <c r="F1306" s="4">
        <v>20</v>
      </c>
      <c r="G1306" s="5">
        <v>61.782563000840952</v>
      </c>
      <c r="H1306" s="2" t="s">
        <v>19</v>
      </c>
    </row>
    <row r="1307" spans="2:8" ht="16.5" x14ac:dyDescent="0.3">
      <c r="B1307" s="3">
        <v>14</v>
      </c>
      <c r="C1307" s="6" t="s">
        <v>7</v>
      </c>
      <c r="D1307" s="10">
        <v>38353</v>
      </c>
      <c r="E1307" s="2" t="s">
        <v>24</v>
      </c>
      <c r="F1307" s="4">
        <v>18</v>
      </c>
      <c r="G1307" s="5">
        <v>56.471999230139573</v>
      </c>
      <c r="H1307" s="2" t="s">
        <v>17</v>
      </c>
    </row>
    <row r="1308" spans="2:8" ht="16.5" x14ac:dyDescent="0.3">
      <c r="B1308" s="3">
        <v>164</v>
      </c>
      <c r="C1308" s="2" t="s">
        <v>7</v>
      </c>
      <c r="D1308" s="10">
        <v>39002</v>
      </c>
      <c r="E1308" s="2" t="s">
        <v>24</v>
      </c>
      <c r="F1308" s="4">
        <v>16</v>
      </c>
      <c r="G1308" s="5">
        <v>49.917622272183785</v>
      </c>
      <c r="H1308" s="2" t="s">
        <v>20</v>
      </c>
    </row>
    <row r="1309" spans="2:8" ht="16.5" x14ac:dyDescent="0.3">
      <c r="B1309" s="3">
        <v>598</v>
      </c>
      <c r="C1309" s="2" t="s">
        <v>7</v>
      </c>
      <c r="D1309" s="10">
        <v>39057</v>
      </c>
      <c r="E1309" s="2" t="s">
        <v>24</v>
      </c>
      <c r="F1309" s="4">
        <v>14</v>
      </c>
      <c r="G1309" s="5">
        <v>43.756013144501985</v>
      </c>
      <c r="H1309" s="2" t="s">
        <v>20</v>
      </c>
    </row>
    <row r="1310" spans="2:8" ht="16.5" x14ac:dyDescent="0.3">
      <c r="B1310" s="3">
        <v>637</v>
      </c>
      <c r="C1310" s="2" t="s">
        <v>7</v>
      </c>
      <c r="D1310" s="10">
        <v>38540</v>
      </c>
      <c r="E1310" s="2" t="s">
        <v>24</v>
      </c>
      <c r="F1310" s="4">
        <v>14</v>
      </c>
      <c r="G1310" s="5">
        <v>43.396216100245972</v>
      </c>
      <c r="H1310" s="2" t="s">
        <v>18</v>
      </c>
    </row>
    <row r="1311" spans="2:8" ht="16.5" x14ac:dyDescent="0.3">
      <c r="B1311" s="3">
        <v>1421</v>
      </c>
      <c r="C1311" s="2" t="s">
        <v>7</v>
      </c>
      <c r="D1311" s="10">
        <v>39002</v>
      </c>
      <c r="E1311" s="2" t="s">
        <v>24</v>
      </c>
      <c r="F1311" s="4">
        <v>13</v>
      </c>
      <c r="G1311" s="5">
        <v>41.356875522020459</v>
      </c>
      <c r="H1311" s="2" t="s">
        <v>19</v>
      </c>
    </row>
    <row r="1312" spans="2:8" ht="16.5" x14ac:dyDescent="0.3">
      <c r="B1312" s="3">
        <v>1596</v>
      </c>
      <c r="C1312" s="2" t="s">
        <v>7</v>
      </c>
      <c r="D1312" s="10">
        <v>38397</v>
      </c>
      <c r="E1312" s="2" t="s">
        <v>24</v>
      </c>
      <c r="F1312" s="4">
        <v>13</v>
      </c>
      <c r="G1312" s="5">
        <v>41.15897784518318</v>
      </c>
      <c r="H1312" s="2" t="s">
        <v>19</v>
      </c>
    </row>
    <row r="1313" spans="2:8" ht="16.5" x14ac:dyDescent="0.3">
      <c r="B1313" s="3">
        <v>1152</v>
      </c>
      <c r="C1313" s="2" t="s">
        <v>7</v>
      </c>
      <c r="D1313" s="10">
        <v>38386</v>
      </c>
      <c r="E1313" s="2" t="s">
        <v>24</v>
      </c>
      <c r="F1313" s="4">
        <v>11</v>
      </c>
      <c r="G1313" s="5">
        <v>34.520998663564384</v>
      </c>
      <c r="H1313" s="2" t="s">
        <v>17</v>
      </c>
    </row>
    <row r="1314" spans="2:8" ht="16.5" x14ac:dyDescent="0.3">
      <c r="B1314" s="3">
        <v>1378</v>
      </c>
      <c r="C1314" s="2" t="s">
        <v>7</v>
      </c>
      <c r="D1314" s="10">
        <v>37990</v>
      </c>
      <c r="E1314" s="2" t="s">
        <v>24</v>
      </c>
      <c r="F1314" s="4">
        <v>9</v>
      </c>
      <c r="G1314" s="5">
        <v>29.36931208514244</v>
      </c>
      <c r="H1314" s="2" t="s">
        <v>17</v>
      </c>
    </row>
    <row r="1315" spans="2:8" ht="16.5" x14ac:dyDescent="0.3">
      <c r="B1315" s="3">
        <v>256</v>
      </c>
      <c r="C1315" s="2" t="s">
        <v>7</v>
      </c>
      <c r="D1315" s="10">
        <v>38023</v>
      </c>
      <c r="E1315" s="2" t="s">
        <v>24</v>
      </c>
      <c r="F1315" s="4">
        <v>1</v>
      </c>
      <c r="G1315" s="5">
        <v>4.8820462029427096</v>
      </c>
      <c r="H1315" s="2" t="s">
        <v>17</v>
      </c>
    </row>
    <row r="1316" spans="2:8" ht="16.5" x14ac:dyDescent="0.3">
      <c r="B1316" s="3">
        <v>1705</v>
      </c>
      <c r="C1316" s="2" t="s">
        <v>7</v>
      </c>
      <c r="D1316" s="10">
        <v>38705</v>
      </c>
      <c r="E1316" s="2" t="s">
        <v>24</v>
      </c>
      <c r="F1316" s="4">
        <v>0</v>
      </c>
      <c r="G1316" s="5">
        <v>1.7059716699737852</v>
      </c>
      <c r="H1316" s="2" t="s">
        <v>19</v>
      </c>
    </row>
    <row r="1317" spans="2:8" ht="16.5" x14ac:dyDescent="0.3">
      <c r="B1317" s="3">
        <v>803</v>
      </c>
      <c r="C1317" s="2" t="s">
        <v>7</v>
      </c>
      <c r="D1317" s="10">
        <v>38947</v>
      </c>
      <c r="E1317" s="2" t="s">
        <v>22</v>
      </c>
      <c r="F1317" s="4">
        <v>95</v>
      </c>
      <c r="G1317" s="5">
        <v>287.79738255613682</v>
      </c>
      <c r="H1317" s="2" t="s">
        <v>18</v>
      </c>
    </row>
    <row r="1318" spans="2:8" ht="16.5" x14ac:dyDescent="0.3">
      <c r="B1318" s="3">
        <v>686</v>
      </c>
      <c r="C1318" s="2" t="s">
        <v>7</v>
      </c>
      <c r="D1318" s="10">
        <v>38991</v>
      </c>
      <c r="E1318" s="2" t="s">
        <v>22</v>
      </c>
      <c r="F1318" s="4">
        <v>94</v>
      </c>
      <c r="G1318" s="5">
        <v>283.7655668516507</v>
      </c>
      <c r="H1318" s="2" t="s">
        <v>17</v>
      </c>
    </row>
    <row r="1319" spans="2:8" ht="16.5" x14ac:dyDescent="0.3">
      <c r="B1319" s="3">
        <v>594</v>
      </c>
      <c r="C1319" s="2" t="s">
        <v>7</v>
      </c>
      <c r="D1319" s="10">
        <v>38870</v>
      </c>
      <c r="E1319" s="2" t="s">
        <v>22</v>
      </c>
      <c r="F1319" s="4">
        <v>92</v>
      </c>
      <c r="G1319" s="5">
        <v>278.22640918878471</v>
      </c>
      <c r="H1319" s="2" t="s">
        <v>18</v>
      </c>
    </row>
    <row r="1320" spans="2:8" ht="16.5" x14ac:dyDescent="0.3">
      <c r="B1320" s="3">
        <v>103</v>
      </c>
      <c r="C1320" s="2" t="s">
        <v>7</v>
      </c>
      <c r="D1320" s="10">
        <v>38485</v>
      </c>
      <c r="E1320" s="2" t="s">
        <v>22</v>
      </c>
      <c r="F1320" s="4">
        <v>90</v>
      </c>
      <c r="G1320" s="5">
        <v>272.33991590998778</v>
      </c>
      <c r="H1320" s="2" t="s">
        <v>19</v>
      </c>
    </row>
    <row r="1321" spans="2:8" ht="16.5" x14ac:dyDescent="0.3">
      <c r="B1321" s="3">
        <v>1071</v>
      </c>
      <c r="C1321" s="2" t="s">
        <v>7</v>
      </c>
      <c r="D1321" s="10">
        <v>38331</v>
      </c>
      <c r="E1321" s="2" t="s">
        <v>22</v>
      </c>
      <c r="F1321" s="4">
        <v>87</v>
      </c>
      <c r="G1321" s="5">
        <v>263.51929625786306</v>
      </c>
      <c r="H1321" s="2" t="s">
        <v>17</v>
      </c>
    </row>
    <row r="1322" spans="2:8" ht="16.5" x14ac:dyDescent="0.3">
      <c r="B1322" s="3">
        <v>1594</v>
      </c>
      <c r="C1322" s="2" t="s">
        <v>7</v>
      </c>
      <c r="D1322" s="10">
        <v>38914</v>
      </c>
      <c r="E1322" s="2" t="s">
        <v>22</v>
      </c>
      <c r="F1322" s="4">
        <v>86</v>
      </c>
      <c r="G1322" s="5">
        <v>260.36699971588303</v>
      </c>
      <c r="H1322" s="2" t="s">
        <v>19</v>
      </c>
    </row>
    <row r="1323" spans="2:8" ht="16.5" x14ac:dyDescent="0.3">
      <c r="B1323" s="3">
        <v>521</v>
      </c>
      <c r="C1323" s="2" t="s">
        <v>7</v>
      </c>
      <c r="D1323" s="10">
        <v>38661</v>
      </c>
      <c r="E1323" s="2" t="s">
        <v>22</v>
      </c>
      <c r="F1323" s="4">
        <v>86</v>
      </c>
      <c r="G1323" s="5">
        <v>260.39717870163332</v>
      </c>
      <c r="H1323" s="2" t="s">
        <v>18</v>
      </c>
    </row>
    <row r="1324" spans="2:8" ht="16.5" x14ac:dyDescent="0.3">
      <c r="B1324" s="3">
        <v>1077</v>
      </c>
      <c r="C1324" s="2" t="s">
        <v>7</v>
      </c>
      <c r="D1324" s="10">
        <v>38705</v>
      </c>
      <c r="E1324" s="2" t="s">
        <v>22</v>
      </c>
      <c r="F1324" s="4">
        <v>82</v>
      </c>
      <c r="G1324" s="5">
        <v>248.19651758376037</v>
      </c>
      <c r="H1324" s="2" t="s">
        <v>18</v>
      </c>
    </row>
    <row r="1325" spans="2:8" ht="16.5" x14ac:dyDescent="0.3">
      <c r="B1325" s="3">
        <v>1296</v>
      </c>
      <c r="C1325" s="2" t="s">
        <v>7</v>
      </c>
      <c r="D1325" s="10">
        <v>38320</v>
      </c>
      <c r="E1325" s="2" t="s">
        <v>22</v>
      </c>
      <c r="F1325" s="4">
        <v>80</v>
      </c>
      <c r="G1325" s="5">
        <v>242.63330478636408</v>
      </c>
      <c r="H1325" s="2" t="s">
        <v>19</v>
      </c>
    </row>
    <row r="1326" spans="2:8" ht="16.5" x14ac:dyDescent="0.3">
      <c r="B1326" s="3">
        <v>420</v>
      </c>
      <c r="C1326" s="2" t="s">
        <v>7</v>
      </c>
      <c r="D1326" s="10">
        <v>38320</v>
      </c>
      <c r="E1326" s="2" t="s">
        <v>22</v>
      </c>
      <c r="F1326" s="4">
        <v>79</v>
      </c>
      <c r="G1326" s="5">
        <v>239.2208514522392</v>
      </c>
      <c r="H1326" s="2" t="s">
        <v>20</v>
      </c>
    </row>
    <row r="1327" spans="2:8" ht="16.5" x14ac:dyDescent="0.3">
      <c r="B1327" s="3">
        <v>1271</v>
      </c>
      <c r="C1327" s="2" t="s">
        <v>7</v>
      </c>
      <c r="D1327" s="10">
        <v>38265</v>
      </c>
      <c r="E1327" s="2" t="s">
        <v>22</v>
      </c>
      <c r="F1327" s="4">
        <v>79</v>
      </c>
      <c r="G1327" s="5">
        <v>239.43592811272299</v>
      </c>
      <c r="H1327" s="2" t="s">
        <v>19</v>
      </c>
    </row>
    <row r="1328" spans="2:8" ht="16.5" x14ac:dyDescent="0.3">
      <c r="B1328" s="3">
        <v>824</v>
      </c>
      <c r="C1328" s="2" t="s">
        <v>7</v>
      </c>
      <c r="D1328" s="10">
        <v>38078</v>
      </c>
      <c r="E1328" s="2" t="s">
        <v>22</v>
      </c>
      <c r="F1328" s="4">
        <v>76</v>
      </c>
      <c r="G1328" s="5">
        <v>230.41943809745561</v>
      </c>
      <c r="H1328" s="2" t="s">
        <v>20</v>
      </c>
    </row>
    <row r="1329" spans="2:8" ht="16.5" x14ac:dyDescent="0.3">
      <c r="B1329" s="3">
        <v>985</v>
      </c>
      <c r="C1329" s="2" t="s">
        <v>7</v>
      </c>
      <c r="D1329" s="10">
        <v>38958</v>
      </c>
      <c r="E1329" s="2" t="s">
        <v>22</v>
      </c>
      <c r="F1329" s="4">
        <v>72</v>
      </c>
      <c r="G1329" s="5">
        <v>218.19229267045282</v>
      </c>
      <c r="H1329" s="2" t="s">
        <v>19</v>
      </c>
    </row>
    <row r="1330" spans="2:8" ht="16.5" x14ac:dyDescent="0.3">
      <c r="B1330" s="3">
        <v>328</v>
      </c>
      <c r="C1330" s="2" t="s">
        <v>7</v>
      </c>
      <c r="D1330" s="10">
        <v>38177</v>
      </c>
      <c r="E1330" s="2" t="s">
        <v>22</v>
      </c>
      <c r="F1330" s="4">
        <v>68</v>
      </c>
      <c r="G1330" s="5">
        <v>205.75644454699685</v>
      </c>
      <c r="H1330" s="2" t="s">
        <v>17</v>
      </c>
    </row>
    <row r="1331" spans="2:8" ht="16.5" x14ac:dyDescent="0.3">
      <c r="B1331" s="3">
        <v>1369</v>
      </c>
      <c r="C1331" s="2" t="s">
        <v>7</v>
      </c>
      <c r="D1331" s="10">
        <v>38485</v>
      </c>
      <c r="E1331" s="2" t="s">
        <v>22</v>
      </c>
      <c r="F1331" s="4">
        <v>64</v>
      </c>
      <c r="G1331" s="5">
        <v>193.51676296767636</v>
      </c>
      <c r="H1331" s="2" t="s">
        <v>19</v>
      </c>
    </row>
    <row r="1332" spans="2:8" ht="16.5" x14ac:dyDescent="0.3">
      <c r="B1332" s="3">
        <v>491</v>
      </c>
      <c r="C1332" s="2" t="s">
        <v>7</v>
      </c>
      <c r="D1332" s="10">
        <v>38144</v>
      </c>
      <c r="E1332" s="2" t="s">
        <v>22</v>
      </c>
      <c r="F1332" s="4">
        <v>64</v>
      </c>
      <c r="G1332" s="5">
        <v>193.54947188165715</v>
      </c>
      <c r="H1332" s="2" t="s">
        <v>17</v>
      </c>
    </row>
    <row r="1333" spans="2:8" ht="16.5" x14ac:dyDescent="0.3">
      <c r="B1333" s="3">
        <v>964</v>
      </c>
      <c r="C1333" s="2" t="s">
        <v>7</v>
      </c>
      <c r="D1333" s="10">
        <v>38980</v>
      </c>
      <c r="E1333" s="2" t="s">
        <v>22</v>
      </c>
      <c r="F1333" s="4">
        <v>63</v>
      </c>
      <c r="G1333" s="5">
        <v>191.00092010309442</v>
      </c>
      <c r="H1333" s="2" t="s">
        <v>19</v>
      </c>
    </row>
    <row r="1334" spans="2:8" ht="16.5" x14ac:dyDescent="0.3">
      <c r="B1334" s="3">
        <v>67</v>
      </c>
      <c r="C1334" s="2" t="s">
        <v>7</v>
      </c>
      <c r="D1334" s="10">
        <v>38661</v>
      </c>
      <c r="E1334" s="2" t="s">
        <v>22</v>
      </c>
      <c r="F1334" s="4">
        <v>63</v>
      </c>
      <c r="G1334" s="5">
        <v>191.36713896782123</v>
      </c>
      <c r="H1334" s="2" t="s">
        <v>17</v>
      </c>
    </row>
    <row r="1335" spans="2:8" ht="16.5" x14ac:dyDescent="0.3">
      <c r="B1335" s="3">
        <v>1666</v>
      </c>
      <c r="C1335" s="2" t="s">
        <v>7</v>
      </c>
      <c r="D1335" s="10">
        <v>38408</v>
      </c>
      <c r="E1335" s="2" t="s">
        <v>22</v>
      </c>
      <c r="F1335" s="4">
        <v>63</v>
      </c>
      <c r="G1335" s="5">
        <v>190.56862486239569</v>
      </c>
      <c r="H1335" s="2" t="s">
        <v>20</v>
      </c>
    </row>
    <row r="1336" spans="2:8" ht="16.5" x14ac:dyDescent="0.3">
      <c r="B1336" s="3">
        <v>413</v>
      </c>
      <c r="C1336" s="2" t="s">
        <v>7</v>
      </c>
      <c r="D1336" s="10">
        <v>38408</v>
      </c>
      <c r="E1336" s="2" t="s">
        <v>22</v>
      </c>
      <c r="F1336" s="4">
        <v>60</v>
      </c>
      <c r="G1336" s="5">
        <v>182.60959965033061</v>
      </c>
      <c r="H1336" s="2" t="s">
        <v>19</v>
      </c>
    </row>
    <row r="1337" spans="2:8" ht="16.5" x14ac:dyDescent="0.3">
      <c r="B1337" s="3">
        <v>615</v>
      </c>
      <c r="C1337" s="2" t="s">
        <v>7</v>
      </c>
      <c r="D1337" s="10">
        <v>39046</v>
      </c>
      <c r="E1337" s="2" t="s">
        <v>22</v>
      </c>
      <c r="F1337" s="4">
        <v>58</v>
      </c>
      <c r="G1337" s="5">
        <v>175.59064342356595</v>
      </c>
      <c r="H1337" s="2" t="s">
        <v>17</v>
      </c>
    </row>
    <row r="1338" spans="2:8" ht="16.5" x14ac:dyDescent="0.3">
      <c r="B1338" s="3">
        <v>1442</v>
      </c>
      <c r="C1338" s="2" t="s">
        <v>7</v>
      </c>
      <c r="D1338" s="10">
        <v>38738</v>
      </c>
      <c r="E1338" s="2" t="s">
        <v>22</v>
      </c>
      <c r="F1338" s="4">
        <v>57</v>
      </c>
      <c r="G1338" s="5">
        <v>172.62177980113168</v>
      </c>
      <c r="H1338" s="2" t="s">
        <v>19</v>
      </c>
    </row>
    <row r="1339" spans="2:8" ht="16.5" x14ac:dyDescent="0.3">
      <c r="B1339" s="3">
        <v>1585</v>
      </c>
      <c r="C1339" s="2" t="s">
        <v>7</v>
      </c>
      <c r="D1339" s="10">
        <v>38584</v>
      </c>
      <c r="E1339" s="2" t="s">
        <v>22</v>
      </c>
      <c r="F1339" s="4">
        <v>56</v>
      </c>
      <c r="G1339" s="5">
        <v>170.42559015332697</v>
      </c>
      <c r="H1339" s="2" t="s">
        <v>19</v>
      </c>
    </row>
    <row r="1340" spans="2:8" ht="16.5" x14ac:dyDescent="0.3">
      <c r="B1340" s="3">
        <v>630</v>
      </c>
      <c r="C1340" s="2" t="s">
        <v>7</v>
      </c>
      <c r="D1340" s="10">
        <v>38727</v>
      </c>
      <c r="E1340" s="2" t="s">
        <v>22</v>
      </c>
      <c r="F1340" s="4">
        <v>55</v>
      </c>
      <c r="G1340" s="5">
        <v>166.77106419074752</v>
      </c>
      <c r="H1340" s="2" t="s">
        <v>17</v>
      </c>
    </row>
    <row r="1341" spans="2:8" ht="16.5" x14ac:dyDescent="0.3">
      <c r="B1341" s="3">
        <v>1520</v>
      </c>
      <c r="C1341" s="2" t="s">
        <v>7</v>
      </c>
      <c r="D1341" s="10">
        <v>38111</v>
      </c>
      <c r="E1341" s="2" t="s">
        <v>22</v>
      </c>
      <c r="F1341" s="4">
        <v>55</v>
      </c>
      <c r="G1341" s="5">
        <v>166.7781249229084</v>
      </c>
      <c r="H1341" s="2" t="s">
        <v>20</v>
      </c>
    </row>
    <row r="1342" spans="2:8" ht="16.5" x14ac:dyDescent="0.3">
      <c r="B1342" s="3">
        <v>2</v>
      </c>
      <c r="C1342" s="2" t="s">
        <v>7</v>
      </c>
      <c r="D1342" s="10">
        <v>38056</v>
      </c>
      <c r="E1342" s="2" t="s">
        <v>22</v>
      </c>
      <c r="F1342" s="4">
        <v>50</v>
      </c>
      <c r="G1342" s="5">
        <v>152.00730307485438</v>
      </c>
      <c r="H1342" s="2" t="s">
        <v>18</v>
      </c>
    </row>
    <row r="1343" spans="2:8" ht="16.5" x14ac:dyDescent="0.3">
      <c r="B1343" s="3">
        <v>1800</v>
      </c>
      <c r="C1343" s="2" t="s">
        <v>7</v>
      </c>
      <c r="D1343" s="10">
        <v>38485</v>
      </c>
      <c r="E1343" s="2" t="s">
        <v>22</v>
      </c>
      <c r="F1343" s="4">
        <v>46</v>
      </c>
      <c r="G1343" s="5">
        <v>140.21517548818187</v>
      </c>
      <c r="H1343" s="2" t="s">
        <v>17</v>
      </c>
    </row>
    <row r="1344" spans="2:8" ht="16.5" x14ac:dyDescent="0.3">
      <c r="B1344" s="3">
        <v>1676</v>
      </c>
      <c r="C1344" s="2" t="s">
        <v>7</v>
      </c>
      <c r="D1344" s="10">
        <v>38045</v>
      </c>
      <c r="E1344" s="2" t="s">
        <v>22</v>
      </c>
      <c r="F1344" s="4">
        <v>41</v>
      </c>
      <c r="G1344" s="5">
        <v>124.80546413554566</v>
      </c>
      <c r="H1344" s="2" t="s">
        <v>20</v>
      </c>
    </row>
    <row r="1345" spans="2:8" ht="16.5" x14ac:dyDescent="0.3">
      <c r="B1345" s="3">
        <v>40</v>
      </c>
      <c r="C1345" s="2" t="s">
        <v>7</v>
      </c>
      <c r="D1345" s="10">
        <v>38892</v>
      </c>
      <c r="E1345" s="2" t="s">
        <v>22</v>
      </c>
      <c r="F1345" s="4">
        <v>38</v>
      </c>
      <c r="G1345" s="5">
        <v>115.58433775100286</v>
      </c>
      <c r="H1345" s="2" t="s">
        <v>17</v>
      </c>
    </row>
    <row r="1346" spans="2:8" ht="16.5" x14ac:dyDescent="0.3">
      <c r="B1346" s="3">
        <v>179</v>
      </c>
      <c r="C1346" s="2" t="s">
        <v>7</v>
      </c>
      <c r="D1346" s="10">
        <v>38617</v>
      </c>
      <c r="E1346" s="2" t="s">
        <v>22</v>
      </c>
      <c r="F1346" s="4">
        <v>38</v>
      </c>
      <c r="G1346" s="5">
        <v>115.82878872794043</v>
      </c>
      <c r="H1346" s="2" t="s">
        <v>17</v>
      </c>
    </row>
    <row r="1347" spans="2:8" ht="16.5" x14ac:dyDescent="0.3">
      <c r="B1347" s="3">
        <v>712</v>
      </c>
      <c r="C1347" s="2" t="s">
        <v>7</v>
      </c>
      <c r="D1347" s="10">
        <v>38001</v>
      </c>
      <c r="E1347" s="2" t="s">
        <v>22</v>
      </c>
      <c r="F1347" s="4">
        <v>38</v>
      </c>
      <c r="G1347" s="5">
        <v>116.20226134841927</v>
      </c>
      <c r="H1347" s="2" t="s">
        <v>18</v>
      </c>
    </row>
    <row r="1348" spans="2:8" ht="16.5" x14ac:dyDescent="0.3">
      <c r="B1348" s="3">
        <v>834</v>
      </c>
      <c r="C1348" s="2" t="s">
        <v>7</v>
      </c>
      <c r="D1348" s="10">
        <v>38727</v>
      </c>
      <c r="E1348" s="2" t="s">
        <v>22</v>
      </c>
      <c r="F1348" s="4">
        <v>34</v>
      </c>
      <c r="G1348" s="5">
        <v>103.89654308960344</v>
      </c>
      <c r="H1348" s="2" t="s">
        <v>20</v>
      </c>
    </row>
    <row r="1349" spans="2:8" ht="16.5" x14ac:dyDescent="0.3">
      <c r="B1349" s="3">
        <v>1747</v>
      </c>
      <c r="C1349" s="2" t="s">
        <v>7</v>
      </c>
      <c r="D1349" s="10">
        <v>38100</v>
      </c>
      <c r="E1349" s="2" t="s">
        <v>22</v>
      </c>
      <c r="F1349" s="4">
        <v>34</v>
      </c>
      <c r="G1349" s="5">
        <v>103.8978672415664</v>
      </c>
      <c r="H1349" s="2" t="s">
        <v>19</v>
      </c>
    </row>
    <row r="1350" spans="2:8" ht="16.5" x14ac:dyDescent="0.3">
      <c r="B1350" s="3">
        <v>1576</v>
      </c>
      <c r="C1350" s="2" t="s">
        <v>7</v>
      </c>
      <c r="D1350" s="10">
        <v>38661</v>
      </c>
      <c r="E1350" s="2" t="s">
        <v>22</v>
      </c>
      <c r="F1350" s="4">
        <v>33</v>
      </c>
      <c r="G1350" s="5">
        <v>100.88649672562114</v>
      </c>
      <c r="H1350" s="2" t="s">
        <v>19</v>
      </c>
    </row>
    <row r="1351" spans="2:8" ht="16.5" x14ac:dyDescent="0.3">
      <c r="B1351" s="3">
        <v>1060</v>
      </c>
      <c r="C1351" s="2" t="s">
        <v>7</v>
      </c>
      <c r="D1351" s="10">
        <v>38804</v>
      </c>
      <c r="E1351" s="2" t="s">
        <v>22</v>
      </c>
      <c r="F1351" s="4">
        <v>31</v>
      </c>
      <c r="G1351" s="5">
        <v>95.22083891239123</v>
      </c>
      <c r="H1351" s="2" t="s">
        <v>20</v>
      </c>
    </row>
    <row r="1352" spans="2:8" ht="16.5" x14ac:dyDescent="0.3">
      <c r="B1352" s="3">
        <v>1661</v>
      </c>
      <c r="C1352" s="2" t="s">
        <v>7</v>
      </c>
      <c r="D1352" s="10">
        <v>38507</v>
      </c>
      <c r="E1352" s="2" t="s">
        <v>22</v>
      </c>
      <c r="F1352" s="4">
        <v>28</v>
      </c>
      <c r="G1352" s="5">
        <v>85.646088345809403</v>
      </c>
      <c r="H1352" s="2" t="s">
        <v>20</v>
      </c>
    </row>
    <row r="1353" spans="2:8" ht="16.5" x14ac:dyDescent="0.3">
      <c r="B1353" s="3">
        <v>165</v>
      </c>
      <c r="C1353" s="8" t="s">
        <v>7</v>
      </c>
      <c r="D1353" s="10">
        <v>38705</v>
      </c>
      <c r="E1353" s="2" t="s">
        <v>22</v>
      </c>
      <c r="F1353" s="4">
        <v>25</v>
      </c>
      <c r="G1353" s="5">
        <v>76.986898914774684</v>
      </c>
      <c r="H1353" s="2" t="s">
        <v>20</v>
      </c>
    </row>
    <row r="1354" spans="2:8" ht="16.5" x14ac:dyDescent="0.3">
      <c r="B1354" s="3">
        <v>843</v>
      </c>
      <c r="C1354" s="2" t="s">
        <v>7</v>
      </c>
      <c r="D1354" s="10">
        <v>38067</v>
      </c>
      <c r="E1354" s="2" t="s">
        <v>22</v>
      </c>
      <c r="F1354" s="4">
        <v>25</v>
      </c>
      <c r="G1354" s="5">
        <v>77.108203405128648</v>
      </c>
      <c r="H1354" s="2" t="s">
        <v>20</v>
      </c>
    </row>
    <row r="1355" spans="2:8" ht="16.5" x14ac:dyDescent="0.3">
      <c r="B1355" s="3">
        <v>369</v>
      </c>
      <c r="C1355" s="2" t="s">
        <v>7</v>
      </c>
      <c r="D1355" s="10">
        <v>38045</v>
      </c>
      <c r="E1355" s="2" t="s">
        <v>22</v>
      </c>
      <c r="F1355" s="4">
        <v>20</v>
      </c>
      <c r="G1355" s="5">
        <v>61.67879282842005</v>
      </c>
      <c r="H1355" s="2" t="s">
        <v>20</v>
      </c>
    </row>
    <row r="1356" spans="2:8" ht="16.5" x14ac:dyDescent="0.3">
      <c r="B1356" s="3">
        <v>183</v>
      </c>
      <c r="C1356" s="2" t="s">
        <v>7</v>
      </c>
      <c r="D1356" s="10">
        <v>38320</v>
      </c>
      <c r="E1356" s="2" t="s">
        <v>22</v>
      </c>
      <c r="F1356" s="4">
        <v>17</v>
      </c>
      <c r="G1356" s="5">
        <v>52.469218210599529</v>
      </c>
      <c r="H1356" s="2" t="s">
        <v>19</v>
      </c>
    </row>
    <row r="1357" spans="2:8" ht="16.5" x14ac:dyDescent="0.3">
      <c r="B1357" s="3">
        <v>202</v>
      </c>
      <c r="C1357" s="2" t="s">
        <v>7</v>
      </c>
      <c r="D1357" s="10">
        <v>38716</v>
      </c>
      <c r="E1357" s="2" t="s">
        <v>22</v>
      </c>
      <c r="F1357" s="4">
        <v>-3</v>
      </c>
      <c r="G1357" s="5">
        <v>-7.154085897104931</v>
      </c>
      <c r="H1357" s="2" t="s">
        <v>17</v>
      </c>
    </row>
    <row r="1358" spans="2:8" ht="16.5" x14ac:dyDescent="0.3">
      <c r="B1358" s="3">
        <v>1618</v>
      </c>
      <c r="C1358" s="2" t="s">
        <v>7</v>
      </c>
      <c r="D1358" s="10">
        <v>38694</v>
      </c>
      <c r="E1358" s="2" t="s">
        <v>22</v>
      </c>
      <c r="F1358" s="4">
        <v>-3</v>
      </c>
      <c r="G1358" s="5">
        <v>-6.4441526293000173</v>
      </c>
      <c r="H1358" s="2" t="s">
        <v>17</v>
      </c>
    </row>
    <row r="1359" spans="2:8" ht="16.5" x14ac:dyDescent="0.3">
      <c r="B1359" s="3">
        <v>447</v>
      </c>
      <c r="C1359" s="2" t="s">
        <v>7</v>
      </c>
      <c r="D1359" s="10">
        <v>38738</v>
      </c>
      <c r="E1359" s="2" t="s">
        <v>22</v>
      </c>
      <c r="F1359" s="4">
        <v>-4</v>
      </c>
      <c r="G1359" s="5">
        <v>-10.242938195130456</v>
      </c>
      <c r="H1359" s="2" t="s">
        <v>17</v>
      </c>
    </row>
    <row r="1360" spans="2:8" ht="16.5" x14ac:dyDescent="0.3">
      <c r="B1360" s="3">
        <v>636</v>
      </c>
      <c r="C1360" s="2" t="s">
        <v>7</v>
      </c>
      <c r="D1360" s="10">
        <v>38650</v>
      </c>
      <c r="E1360" s="2" t="s">
        <v>22</v>
      </c>
      <c r="F1360" s="4">
        <v>-6</v>
      </c>
      <c r="G1360" s="5">
        <v>-16.100658619760122</v>
      </c>
      <c r="H1360" s="2" t="s">
        <v>17</v>
      </c>
    </row>
    <row r="1361" spans="2:8" ht="16.5" x14ac:dyDescent="0.3">
      <c r="B1361" s="3">
        <v>367</v>
      </c>
      <c r="C1361" s="2" t="s">
        <v>7</v>
      </c>
      <c r="D1361" s="10">
        <v>38573</v>
      </c>
      <c r="E1361" s="2" t="s">
        <v>22</v>
      </c>
      <c r="F1361" s="4">
        <v>-8</v>
      </c>
      <c r="G1361" s="5">
        <v>-21.825357589950652</v>
      </c>
      <c r="H1361" s="2" t="s">
        <v>19</v>
      </c>
    </row>
    <row r="1362" spans="2:8" ht="16.5" x14ac:dyDescent="0.3">
      <c r="B1362" s="3">
        <v>728</v>
      </c>
      <c r="C1362" s="2" t="s">
        <v>7</v>
      </c>
      <c r="D1362" s="10">
        <v>38881</v>
      </c>
      <c r="E1362" s="2" t="s">
        <v>21</v>
      </c>
      <c r="F1362" s="4">
        <v>95</v>
      </c>
      <c r="G1362" s="5">
        <v>286.68421658470419</v>
      </c>
      <c r="H1362" s="2" t="s">
        <v>18</v>
      </c>
    </row>
    <row r="1363" spans="2:8" ht="16.5" x14ac:dyDescent="0.3">
      <c r="B1363" s="3">
        <v>1265</v>
      </c>
      <c r="C1363" s="2" t="s">
        <v>7</v>
      </c>
      <c r="D1363" s="10">
        <v>38815</v>
      </c>
      <c r="E1363" s="2" t="s">
        <v>21</v>
      </c>
      <c r="F1363" s="4">
        <v>95</v>
      </c>
      <c r="G1363" s="5">
        <v>286.75698716058628</v>
      </c>
      <c r="H1363" s="2" t="s">
        <v>18</v>
      </c>
    </row>
    <row r="1364" spans="2:8" ht="16.5" x14ac:dyDescent="0.3">
      <c r="B1364" s="3">
        <v>1884</v>
      </c>
      <c r="C1364" s="2" t="s">
        <v>7</v>
      </c>
      <c r="D1364" s="10">
        <v>38859</v>
      </c>
      <c r="E1364" s="2" t="s">
        <v>21</v>
      </c>
      <c r="F1364" s="4">
        <v>89</v>
      </c>
      <c r="G1364" s="5">
        <v>269.39552816852074</v>
      </c>
      <c r="H1364" s="2" t="s">
        <v>19</v>
      </c>
    </row>
    <row r="1365" spans="2:8" ht="16.5" x14ac:dyDescent="0.3">
      <c r="B1365" s="3">
        <v>1160</v>
      </c>
      <c r="C1365" s="2" t="s">
        <v>7</v>
      </c>
      <c r="D1365" s="10">
        <v>38309</v>
      </c>
      <c r="E1365" s="2" t="s">
        <v>21</v>
      </c>
      <c r="F1365" s="4">
        <v>88</v>
      </c>
      <c r="G1365" s="5">
        <v>265.86483001134803</v>
      </c>
      <c r="H1365" s="2" t="s">
        <v>17</v>
      </c>
    </row>
    <row r="1366" spans="2:8" ht="16.5" x14ac:dyDescent="0.3">
      <c r="B1366" s="3">
        <v>1165</v>
      </c>
      <c r="C1366" s="2" t="s">
        <v>7</v>
      </c>
      <c r="D1366" s="10">
        <v>38892</v>
      </c>
      <c r="E1366" s="2" t="s">
        <v>21</v>
      </c>
      <c r="F1366" s="4">
        <v>83</v>
      </c>
      <c r="G1366" s="5">
        <v>251.13323611062162</v>
      </c>
      <c r="H1366" s="2" t="s">
        <v>19</v>
      </c>
    </row>
    <row r="1367" spans="2:8" ht="16.5" x14ac:dyDescent="0.3">
      <c r="B1367" s="3">
        <v>299</v>
      </c>
      <c r="C1367" s="2" t="s">
        <v>7</v>
      </c>
      <c r="D1367" s="10">
        <v>38595</v>
      </c>
      <c r="E1367" s="2" t="s">
        <v>21</v>
      </c>
      <c r="F1367" s="4">
        <v>81</v>
      </c>
      <c r="G1367" s="5">
        <v>245.58577912839797</v>
      </c>
      <c r="H1367" s="2" t="s">
        <v>17</v>
      </c>
    </row>
    <row r="1368" spans="2:8" ht="16.5" x14ac:dyDescent="0.3">
      <c r="B1368" s="3">
        <v>1602</v>
      </c>
      <c r="C1368" s="2" t="s">
        <v>7</v>
      </c>
      <c r="D1368" s="10">
        <v>38375</v>
      </c>
      <c r="E1368" s="2" t="s">
        <v>21</v>
      </c>
      <c r="F1368" s="4">
        <v>79</v>
      </c>
      <c r="G1368" s="5">
        <v>239.26463824341167</v>
      </c>
      <c r="H1368" s="2" t="s">
        <v>17</v>
      </c>
    </row>
    <row r="1369" spans="2:8" ht="16.5" x14ac:dyDescent="0.3">
      <c r="B1369" s="3">
        <v>1635</v>
      </c>
      <c r="C1369" s="2" t="s">
        <v>7</v>
      </c>
      <c r="D1369" s="10">
        <v>38265</v>
      </c>
      <c r="E1369" s="2" t="s">
        <v>21</v>
      </c>
      <c r="F1369" s="4">
        <v>78</v>
      </c>
      <c r="G1369" s="5">
        <v>235.61102661696142</v>
      </c>
      <c r="H1369" s="2" t="s">
        <v>19</v>
      </c>
    </row>
    <row r="1370" spans="2:8" ht="16.5" x14ac:dyDescent="0.3">
      <c r="B1370" s="3">
        <v>391</v>
      </c>
      <c r="C1370" s="2" t="s">
        <v>7</v>
      </c>
      <c r="D1370" s="10">
        <v>38738</v>
      </c>
      <c r="E1370" s="2" t="s">
        <v>21</v>
      </c>
      <c r="F1370" s="4">
        <v>75</v>
      </c>
      <c r="G1370" s="5">
        <v>226.99796556311475</v>
      </c>
      <c r="H1370" s="2" t="s">
        <v>17</v>
      </c>
    </row>
    <row r="1371" spans="2:8" ht="16.5" x14ac:dyDescent="0.3">
      <c r="B1371" s="3">
        <v>857</v>
      </c>
      <c r="C1371" s="2" t="s">
        <v>7</v>
      </c>
      <c r="D1371" s="10">
        <v>38221</v>
      </c>
      <c r="E1371" s="2" t="s">
        <v>21</v>
      </c>
      <c r="F1371" s="4">
        <v>74</v>
      </c>
      <c r="G1371" s="5">
        <v>223.97457991298864</v>
      </c>
      <c r="H1371" s="2" t="s">
        <v>20</v>
      </c>
    </row>
    <row r="1372" spans="2:8" ht="16.5" x14ac:dyDescent="0.3">
      <c r="B1372" s="3">
        <v>1070</v>
      </c>
      <c r="C1372" s="2" t="s">
        <v>7</v>
      </c>
      <c r="D1372" s="10">
        <v>38188</v>
      </c>
      <c r="E1372" s="2" t="s">
        <v>21</v>
      </c>
      <c r="F1372" s="4">
        <v>67</v>
      </c>
      <c r="G1372" s="5">
        <v>203.02085582320817</v>
      </c>
      <c r="H1372" s="2" t="s">
        <v>17</v>
      </c>
    </row>
    <row r="1373" spans="2:8" ht="16.5" x14ac:dyDescent="0.3">
      <c r="B1373" s="3">
        <v>1412</v>
      </c>
      <c r="C1373" s="2" t="s">
        <v>7</v>
      </c>
      <c r="D1373" s="10">
        <v>38067</v>
      </c>
      <c r="E1373" s="2" t="s">
        <v>21</v>
      </c>
      <c r="F1373" s="4">
        <v>66</v>
      </c>
      <c r="G1373" s="5">
        <v>200.12198246327054</v>
      </c>
      <c r="H1373" s="2" t="s">
        <v>18</v>
      </c>
    </row>
    <row r="1374" spans="2:8" ht="16.5" x14ac:dyDescent="0.3">
      <c r="B1374" s="3">
        <v>983</v>
      </c>
      <c r="C1374" s="2" t="s">
        <v>7</v>
      </c>
      <c r="D1374" s="10">
        <v>38771</v>
      </c>
      <c r="E1374" s="2" t="s">
        <v>21</v>
      </c>
      <c r="F1374" s="4">
        <v>65</v>
      </c>
      <c r="G1374" s="5">
        <v>197.18663086835969</v>
      </c>
      <c r="H1374" s="2" t="s">
        <v>17</v>
      </c>
    </row>
    <row r="1375" spans="2:8" ht="16.5" x14ac:dyDescent="0.3">
      <c r="B1375" s="3">
        <v>581</v>
      </c>
      <c r="C1375" s="2" t="s">
        <v>7</v>
      </c>
      <c r="D1375" s="10">
        <v>38683</v>
      </c>
      <c r="E1375" s="2" t="s">
        <v>21</v>
      </c>
      <c r="F1375" s="4">
        <v>59</v>
      </c>
      <c r="G1375" s="5">
        <v>178.89731679899467</v>
      </c>
      <c r="H1375" s="2" t="s">
        <v>17</v>
      </c>
    </row>
    <row r="1376" spans="2:8" ht="16.5" x14ac:dyDescent="0.3">
      <c r="B1376" s="3">
        <v>739</v>
      </c>
      <c r="C1376" s="2" t="s">
        <v>7</v>
      </c>
      <c r="D1376" s="10">
        <v>38375</v>
      </c>
      <c r="E1376" s="2" t="s">
        <v>21</v>
      </c>
      <c r="F1376" s="4">
        <v>56</v>
      </c>
      <c r="G1376" s="5">
        <v>170.12124352907122</v>
      </c>
      <c r="H1376" s="2" t="s">
        <v>20</v>
      </c>
    </row>
    <row r="1377" spans="2:8" ht="16.5" x14ac:dyDescent="0.3">
      <c r="B1377" s="3">
        <v>4</v>
      </c>
      <c r="C1377" s="2" t="s">
        <v>7</v>
      </c>
      <c r="D1377" s="10">
        <v>38859</v>
      </c>
      <c r="E1377" s="2" t="s">
        <v>21</v>
      </c>
      <c r="F1377" s="4">
        <v>55</v>
      </c>
      <c r="G1377" s="5">
        <v>167.07532251655616</v>
      </c>
      <c r="H1377" s="2" t="s">
        <v>19</v>
      </c>
    </row>
    <row r="1378" spans="2:8" ht="16.5" x14ac:dyDescent="0.3">
      <c r="B1378" s="3">
        <v>1764</v>
      </c>
      <c r="C1378" s="2" t="s">
        <v>7</v>
      </c>
      <c r="D1378" s="10">
        <v>38507</v>
      </c>
      <c r="E1378" s="2" t="s">
        <v>21</v>
      </c>
      <c r="F1378" s="4">
        <v>52</v>
      </c>
      <c r="G1378" s="5">
        <v>158.074363782803</v>
      </c>
      <c r="H1378" s="2" t="s">
        <v>18</v>
      </c>
    </row>
    <row r="1379" spans="2:8" ht="16.5" x14ac:dyDescent="0.3">
      <c r="B1379" s="3">
        <v>1053</v>
      </c>
      <c r="C1379" s="2" t="s">
        <v>7</v>
      </c>
      <c r="D1379" s="10">
        <v>38518</v>
      </c>
      <c r="E1379" s="2" t="s">
        <v>21</v>
      </c>
      <c r="F1379" s="4">
        <v>51</v>
      </c>
      <c r="G1379" s="5">
        <v>154.74630946716462</v>
      </c>
      <c r="H1379" s="2" t="s">
        <v>17</v>
      </c>
    </row>
    <row r="1380" spans="2:8" ht="16.5" x14ac:dyDescent="0.3">
      <c r="B1380" s="3">
        <v>1696</v>
      </c>
      <c r="C1380" s="2" t="s">
        <v>7</v>
      </c>
      <c r="D1380" s="10">
        <v>38144</v>
      </c>
      <c r="E1380" s="2" t="s">
        <v>21</v>
      </c>
      <c r="F1380" s="4">
        <v>48</v>
      </c>
      <c r="G1380" s="5">
        <v>145.47941837398358</v>
      </c>
      <c r="H1380" s="2" t="s">
        <v>19</v>
      </c>
    </row>
    <row r="1381" spans="2:8" ht="16.5" x14ac:dyDescent="0.3">
      <c r="B1381" s="3">
        <v>1700</v>
      </c>
      <c r="C1381" s="2" t="s">
        <v>7</v>
      </c>
      <c r="D1381" s="10">
        <v>38287</v>
      </c>
      <c r="E1381" s="2" t="s">
        <v>21</v>
      </c>
      <c r="F1381" s="4">
        <v>45</v>
      </c>
      <c r="G1381" s="5">
        <v>136.31233370896607</v>
      </c>
      <c r="H1381" s="2" t="s">
        <v>17</v>
      </c>
    </row>
    <row r="1382" spans="2:8" ht="16.5" x14ac:dyDescent="0.3">
      <c r="B1382" s="3">
        <v>1033</v>
      </c>
      <c r="C1382" s="2" t="s">
        <v>7</v>
      </c>
      <c r="D1382" s="10">
        <v>39057</v>
      </c>
      <c r="E1382" s="2" t="s">
        <v>21</v>
      </c>
      <c r="F1382" s="4">
        <v>42</v>
      </c>
      <c r="G1382" s="5">
        <v>127.95167625422781</v>
      </c>
      <c r="H1382" s="2" t="s">
        <v>18</v>
      </c>
    </row>
    <row r="1383" spans="2:8" ht="16.5" x14ac:dyDescent="0.3">
      <c r="B1383" s="3">
        <v>125</v>
      </c>
      <c r="C1383" s="2" t="s">
        <v>7</v>
      </c>
      <c r="D1383" s="10">
        <v>38672</v>
      </c>
      <c r="E1383" s="2" t="s">
        <v>21</v>
      </c>
      <c r="F1383" s="4">
        <v>41</v>
      </c>
      <c r="G1383" s="5">
        <v>124.3880808412182</v>
      </c>
      <c r="H1383" s="2" t="s">
        <v>18</v>
      </c>
    </row>
    <row r="1384" spans="2:8" ht="16.5" x14ac:dyDescent="0.3">
      <c r="B1384" s="3">
        <v>794</v>
      </c>
      <c r="C1384" s="2" t="s">
        <v>7</v>
      </c>
      <c r="D1384" s="10">
        <v>38089</v>
      </c>
      <c r="E1384" s="2" t="s">
        <v>21</v>
      </c>
      <c r="F1384" s="4">
        <v>39</v>
      </c>
      <c r="G1384" s="5">
        <v>119.20284079894812</v>
      </c>
      <c r="H1384" s="2" t="s">
        <v>20</v>
      </c>
    </row>
    <row r="1385" spans="2:8" ht="16.5" x14ac:dyDescent="0.3">
      <c r="B1385" s="3">
        <v>446</v>
      </c>
      <c r="C1385" s="2" t="s">
        <v>7</v>
      </c>
      <c r="D1385" s="10">
        <v>38507</v>
      </c>
      <c r="E1385" s="2" t="s">
        <v>21</v>
      </c>
      <c r="F1385" s="4">
        <v>36</v>
      </c>
      <c r="G1385" s="5">
        <v>109.95144430067725</v>
      </c>
      <c r="H1385" s="2" t="s">
        <v>17</v>
      </c>
    </row>
    <row r="1386" spans="2:8" ht="16.5" x14ac:dyDescent="0.3">
      <c r="B1386" s="3">
        <v>478</v>
      </c>
      <c r="C1386" s="2" t="s">
        <v>7</v>
      </c>
      <c r="D1386" s="10">
        <v>38760</v>
      </c>
      <c r="E1386" s="2" t="s">
        <v>21</v>
      </c>
      <c r="F1386" s="4">
        <v>35</v>
      </c>
      <c r="G1386" s="5">
        <v>106.26347084870943</v>
      </c>
      <c r="H1386" s="2" t="s">
        <v>17</v>
      </c>
    </row>
    <row r="1387" spans="2:8" ht="16.5" x14ac:dyDescent="0.3">
      <c r="B1387" s="3">
        <v>590</v>
      </c>
      <c r="C1387" s="2" t="s">
        <v>7</v>
      </c>
      <c r="D1387" s="10">
        <v>38749</v>
      </c>
      <c r="E1387" s="2" t="s">
        <v>21</v>
      </c>
      <c r="F1387" s="4">
        <v>33</v>
      </c>
      <c r="G1387" s="5">
        <v>101.31101808549928</v>
      </c>
      <c r="H1387" s="2" t="s">
        <v>19</v>
      </c>
    </row>
    <row r="1388" spans="2:8" ht="16.5" x14ac:dyDescent="0.3">
      <c r="B1388" s="3">
        <v>1286</v>
      </c>
      <c r="C1388" s="2" t="s">
        <v>7</v>
      </c>
      <c r="D1388" s="10">
        <v>38507</v>
      </c>
      <c r="E1388" s="2" t="s">
        <v>21</v>
      </c>
      <c r="F1388" s="4">
        <v>33</v>
      </c>
      <c r="G1388" s="5">
        <v>100.68617590777907</v>
      </c>
      <c r="H1388" s="2" t="s">
        <v>19</v>
      </c>
    </row>
    <row r="1389" spans="2:8" ht="16.5" x14ac:dyDescent="0.3">
      <c r="B1389" s="3">
        <v>533</v>
      </c>
      <c r="C1389" s="2" t="s">
        <v>7</v>
      </c>
      <c r="D1389" s="10">
        <v>38254</v>
      </c>
      <c r="E1389" s="2" t="s">
        <v>21</v>
      </c>
      <c r="F1389" s="4">
        <v>32</v>
      </c>
      <c r="G1389" s="5">
        <v>97.889348643674225</v>
      </c>
      <c r="H1389" s="2" t="s">
        <v>18</v>
      </c>
    </row>
    <row r="1390" spans="2:8" ht="16.5" x14ac:dyDescent="0.3">
      <c r="B1390" s="3">
        <v>1672</v>
      </c>
      <c r="C1390" s="2" t="s">
        <v>7</v>
      </c>
      <c r="D1390" s="10">
        <v>38507</v>
      </c>
      <c r="E1390" s="2" t="s">
        <v>21</v>
      </c>
      <c r="F1390" s="4">
        <v>28</v>
      </c>
      <c r="G1390" s="5">
        <v>85.359164284772746</v>
      </c>
      <c r="H1390" s="2" t="s">
        <v>19</v>
      </c>
    </row>
    <row r="1391" spans="2:8" ht="16.5" x14ac:dyDescent="0.3">
      <c r="B1391" s="3">
        <v>1340</v>
      </c>
      <c r="C1391" s="2" t="s">
        <v>7</v>
      </c>
      <c r="D1391" s="10">
        <v>38243</v>
      </c>
      <c r="E1391" s="2" t="s">
        <v>21</v>
      </c>
      <c r="F1391" s="4">
        <v>24</v>
      </c>
      <c r="G1391" s="5">
        <v>74.731137309505712</v>
      </c>
      <c r="H1391" s="2" t="s">
        <v>19</v>
      </c>
    </row>
    <row r="1392" spans="2:8" ht="16.5" x14ac:dyDescent="0.3">
      <c r="B1392" s="3">
        <v>1862</v>
      </c>
      <c r="C1392" s="2" t="s">
        <v>7</v>
      </c>
      <c r="D1392" s="10">
        <v>38694</v>
      </c>
      <c r="E1392" s="2" t="s">
        <v>21</v>
      </c>
      <c r="F1392" s="4">
        <v>18</v>
      </c>
      <c r="G1392" s="5">
        <v>55.524146786750528</v>
      </c>
      <c r="H1392" s="2" t="s">
        <v>17</v>
      </c>
    </row>
    <row r="1393" spans="2:8" ht="16.5" x14ac:dyDescent="0.3">
      <c r="B1393" s="3">
        <v>939</v>
      </c>
      <c r="C1393" s="2" t="s">
        <v>7</v>
      </c>
      <c r="D1393" s="10">
        <v>38045</v>
      </c>
      <c r="E1393" s="2" t="s">
        <v>21</v>
      </c>
      <c r="F1393" s="4">
        <v>14</v>
      </c>
      <c r="G1393" s="5">
        <v>44.194328055358937</v>
      </c>
      <c r="H1393" s="2" t="s">
        <v>19</v>
      </c>
    </row>
    <row r="1394" spans="2:8" ht="16.5" x14ac:dyDescent="0.3">
      <c r="B1394" s="3">
        <v>434</v>
      </c>
      <c r="C1394" s="2" t="s">
        <v>7</v>
      </c>
      <c r="D1394" s="10">
        <v>38947</v>
      </c>
      <c r="E1394" s="2" t="s">
        <v>21</v>
      </c>
      <c r="F1394" s="4">
        <v>13</v>
      </c>
      <c r="G1394" s="5">
        <v>41.344467136527072</v>
      </c>
      <c r="H1394" s="2" t="s">
        <v>17</v>
      </c>
    </row>
    <row r="1395" spans="2:8" ht="16.5" x14ac:dyDescent="0.3">
      <c r="B1395" s="3">
        <v>1336</v>
      </c>
      <c r="C1395" s="2" t="s">
        <v>7</v>
      </c>
      <c r="D1395" s="10">
        <v>38903</v>
      </c>
      <c r="E1395" s="2" t="s">
        <v>21</v>
      </c>
      <c r="F1395" s="4">
        <v>9</v>
      </c>
      <c r="G1395" s="5">
        <v>29.501152192037068</v>
      </c>
      <c r="H1395" s="2" t="s">
        <v>17</v>
      </c>
    </row>
    <row r="1396" spans="2:8" ht="16.5" x14ac:dyDescent="0.3">
      <c r="B1396" s="3">
        <v>321</v>
      </c>
      <c r="C1396" s="2" t="s">
        <v>7</v>
      </c>
      <c r="D1396" s="10">
        <v>38276</v>
      </c>
      <c r="E1396" s="2" t="s">
        <v>21</v>
      </c>
      <c r="F1396" s="4">
        <v>9</v>
      </c>
      <c r="G1396" s="5">
        <v>28.830512766101304</v>
      </c>
      <c r="H1396" s="2" t="s">
        <v>19</v>
      </c>
    </row>
    <row r="1397" spans="2:8" ht="16.5" x14ac:dyDescent="0.3">
      <c r="B1397" s="3">
        <v>1210</v>
      </c>
      <c r="C1397" s="2" t="s">
        <v>7</v>
      </c>
      <c r="D1397" s="10">
        <v>38683</v>
      </c>
      <c r="E1397" s="2" t="s">
        <v>21</v>
      </c>
      <c r="F1397" s="4">
        <v>8</v>
      </c>
      <c r="G1397" s="5">
        <v>25.397181435002494</v>
      </c>
      <c r="H1397" s="2" t="s">
        <v>19</v>
      </c>
    </row>
    <row r="1398" spans="2:8" ht="16.5" x14ac:dyDescent="0.3">
      <c r="B1398" s="3">
        <v>230</v>
      </c>
      <c r="C1398" s="2" t="s">
        <v>7</v>
      </c>
      <c r="D1398" s="10">
        <v>39046</v>
      </c>
      <c r="E1398" s="2" t="s">
        <v>21</v>
      </c>
      <c r="F1398" s="4">
        <v>7</v>
      </c>
      <c r="G1398" s="5">
        <v>22.334877359058812</v>
      </c>
      <c r="H1398" s="2" t="s">
        <v>19</v>
      </c>
    </row>
    <row r="1399" spans="2:8" ht="16.5" x14ac:dyDescent="0.3">
      <c r="B1399" s="3">
        <v>578</v>
      </c>
      <c r="C1399" s="2" t="s">
        <v>7</v>
      </c>
      <c r="D1399" s="10">
        <v>38298</v>
      </c>
      <c r="E1399" s="2" t="s">
        <v>21</v>
      </c>
      <c r="F1399" s="4">
        <v>7</v>
      </c>
      <c r="G1399" s="5">
        <v>23.192583270070902</v>
      </c>
      <c r="H1399" s="2" t="s">
        <v>20</v>
      </c>
    </row>
    <row r="1400" spans="2:8" ht="16.5" x14ac:dyDescent="0.3">
      <c r="B1400" s="3">
        <v>377</v>
      </c>
      <c r="C1400" s="2" t="s">
        <v>7</v>
      </c>
      <c r="D1400" s="10">
        <v>38023</v>
      </c>
      <c r="E1400" s="2" t="s">
        <v>21</v>
      </c>
      <c r="F1400" s="4">
        <v>7</v>
      </c>
      <c r="G1400" s="5">
        <v>22.939193343037168</v>
      </c>
      <c r="H1400" s="2" t="s">
        <v>19</v>
      </c>
    </row>
    <row r="1401" spans="2:8" ht="16.5" x14ac:dyDescent="0.3">
      <c r="B1401" s="3">
        <v>1665</v>
      </c>
      <c r="C1401" s="2" t="s">
        <v>7</v>
      </c>
      <c r="D1401" s="10">
        <v>38375</v>
      </c>
      <c r="E1401" s="2" t="s">
        <v>21</v>
      </c>
      <c r="F1401" s="4">
        <v>6</v>
      </c>
      <c r="G1401" s="5">
        <v>19.476233913607583</v>
      </c>
      <c r="H1401" s="2" t="s">
        <v>20</v>
      </c>
    </row>
    <row r="1402" spans="2:8" ht="16.5" x14ac:dyDescent="0.3">
      <c r="B1402" s="3">
        <v>1646</v>
      </c>
      <c r="C1402" s="2" t="s">
        <v>7</v>
      </c>
      <c r="D1402" s="10">
        <v>38705</v>
      </c>
      <c r="E1402" s="2" t="s">
        <v>21</v>
      </c>
      <c r="F1402" s="4">
        <v>0</v>
      </c>
      <c r="G1402" s="5">
        <v>2.2998593901546056</v>
      </c>
      <c r="H1402" s="2" t="s">
        <v>20</v>
      </c>
    </row>
    <row r="1403" spans="2:8" ht="16.5" x14ac:dyDescent="0.3">
      <c r="B1403" s="3">
        <v>805</v>
      </c>
      <c r="C1403" s="2" t="s">
        <v>7</v>
      </c>
      <c r="D1403" s="10">
        <v>38694</v>
      </c>
      <c r="E1403" s="2" t="s">
        <v>21</v>
      </c>
      <c r="F1403" s="4">
        <v>-1</v>
      </c>
      <c r="G1403" s="5">
        <v>-0.39117514400995779</v>
      </c>
      <c r="H1403" s="2" t="s">
        <v>20</v>
      </c>
    </row>
    <row r="1404" spans="2:8" ht="16.5" x14ac:dyDescent="0.3">
      <c r="B1404" s="3">
        <v>1153</v>
      </c>
      <c r="C1404" s="2" t="s">
        <v>7</v>
      </c>
      <c r="D1404" s="10">
        <v>38353</v>
      </c>
      <c r="E1404" s="2" t="s">
        <v>21</v>
      </c>
      <c r="F1404" s="4">
        <v>-1</v>
      </c>
      <c r="G1404" s="5">
        <v>-1.5629041843202898</v>
      </c>
      <c r="H1404" s="2" t="s">
        <v>18</v>
      </c>
    </row>
    <row r="1405" spans="2:8" ht="16.5" x14ac:dyDescent="0.3">
      <c r="B1405" s="3">
        <v>1274</v>
      </c>
      <c r="C1405" s="2" t="s">
        <v>7</v>
      </c>
      <c r="D1405" s="10">
        <v>38265</v>
      </c>
      <c r="E1405" s="2" t="s">
        <v>23</v>
      </c>
      <c r="F1405" s="4">
        <v>91</v>
      </c>
      <c r="G1405" s="5">
        <v>275.36823907836589</v>
      </c>
      <c r="H1405" s="2" t="s">
        <v>18</v>
      </c>
    </row>
    <row r="1406" spans="2:8" ht="16.5" x14ac:dyDescent="0.3">
      <c r="B1406" s="3">
        <v>326</v>
      </c>
      <c r="C1406" s="2" t="s">
        <v>7</v>
      </c>
      <c r="D1406" s="10">
        <v>38210</v>
      </c>
      <c r="E1406" s="2" t="s">
        <v>23</v>
      </c>
      <c r="F1406" s="4">
        <v>89</v>
      </c>
      <c r="G1406" s="5">
        <v>268.67182931807514</v>
      </c>
      <c r="H1406" s="2" t="s">
        <v>18</v>
      </c>
    </row>
    <row r="1407" spans="2:8" ht="16.5" x14ac:dyDescent="0.3">
      <c r="B1407" s="3">
        <v>1531</v>
      </c>
      <c r="C1407" s="2" t="s">
        <v>7</v>
      </c>
      <c r="D1407" s="10">
        <v>37990</v>
      </c>
      <c r="E1407" s="2" t="s">
        <v>23</v>
      </c>
      <c r="F1407" s="4">
        <v>80</v>
      </c>
      <c r="G1407" s="5">
        <v>242.16012405865823</v>
      </c>
      <c r="H1407" s="2" t="s">
        <v>17</v>
      </c>
    </row>
    <row r="1408" spans="2:8" ht="16.5" x14ac:dyDescent="0.3">
      <c r="B1408" s="3">
        <v>305</v>
      </c>
      <c r="C1408" s="2" t="s">
        <v>7</v>
      </c>
      <c r="D1408" s="10">
        <v>38397</v>
      </c>
      <c r="E1408" s="2" t="s">
        <v>23</v>
      </c>
      <c r="F1408" s="4">
        <v>73</v>
      </c>
      <c r="G1408" s="5">
        <v>221.17007144401961</v>
      </c>
      <c r="H1408" s="2" t="s">
        <v>19</v>
      </c>
    </row>
    <row r="1409" spans="2:8" ht="16.5" x14ac:dyDescent="0.3">
      <c r="B1409" s="3">
        <v>1703</v>
      </c>
      <c r="C1409" s="2" t="s">
        <v>7</v>
      </c>
      <c r="D1409" s="10">
        <v>38133</v>
      </c>
      <c r="E1409" s="2" t="s">
        <v>23</v>
      </c>
      <c r="F1409" s="4">
        <v>73</v>
      </c>
      <c r="G1409" s="5">
        <v>221.23952830258372</v>
      </c>
      <c r="H1409" s="2" t="s">
        <v>17</v>
      </c>
    </row>
    <row r="1410" spans="2:8" ht="16.5" x14ac:dyDescent="0.3">
      <c r="B1410" s="3">
        <v>1174</v>
      </c>
      <c r="C1410" s="2" t="s">
        <v>7</v>
      </c>
      <c r="D1410" s="10">
        <v>38749</v>
      </c>
      <c r="E1410" s="2" t="s">
        <v>23</v>
      </c>
      <c r="F1410" s="4">
        <v>72</v>
      </c>
      <c r="G1410" s="5">
        <v>217.8071938981364</v>
      </c>
      <c r="H1410" s="2" t="s">
        <v>19</v>
      </c>
    </row>
    <row r="1411" spans="2:8" ht="16.5" x14ac:dyDescent="0.3">
      <c r="B1411" s="3">
        <v>1019</v>
      </c>
      <c r="C1411" s="2" t="s">
        <v>7</v>
      </c>
      <c r="D1411" s="10">
        <v>38232</v>
      </c>
      <c r="E1411" s="2" t="s">
        <v>23</v>
      </c>
      <c r="F1411" s="4">
        <v>71</v>
      </c>
      <c r="G1411" s="5">
        <v>215.35336056441088</v>
      </c>
      <c r="H1411" s="2" t="s">
        <v>18</v>
      </c>
    </row>
    <row r="1412" spans="2:8" ht="16.5" x14ac:dyDescent="0.3">
      <c r="B1412" s="3">
        <v>1026</v>
      </c>
      <c r="C1412" s="2" t="s">
        <v>7</v>
      </c>
      <c r="D1412" s="10">
        <v>38254</v>
      </c>
      <c r="E1412" s="2" t="s">
        <v>23</v>
      </c>
      <c r="F1412" s="4">
        <v>69</v>
      </c>
      <c r="G1412" s="5">
        <v>208.61631773052886</v>
      </c>
      <c r="H1412" s="2" t="s">
        <v>19</v>
      </c>
    </row>
    <row r="1413" spans="2:8" ht="16.5" x14ac:dyDescent="0.3">
      <c r="B1413" s="3">
        <v>195</v>
      </c>
      <c r="C1413" s="2" t="s">
        <v>7</v>
      </c>
      <c r="D1413" s="10">
        <v>38331</v>
      </c>
      <c r="E1413" s="2" t="s">
        <v>23</v>
      </c>
      <c r="F1413" s="4">
        <v>62</v>
      </c>
      <c r="G1413" s="5">
        <v>188.51634230729906</v>
      </c>
      <c r="H1413" s="2" t="s">
        <v>18</v>
      </c>
    </row>
    <row r="1414" spans="2:8" ht="16.5" x14ac:dyDescent="0.3">
      <c r="B1414" s="3">
        <v>571</v>
      </c>
      <c r="C1414" s="2" t="s">
        <v>7</v>
      </c>
      <c r="D1414" s="10">
        <v>38925</v>
      </c>
      <c r="E1414" s="2" t="s">
        <v>23</v>
      </c>
      <c r="F1414" s="4">
        <v>60</v>
      </c>
      <c r="G1414" s="5">
        <v>182.29246065825532</v>
      </c>
      <c r="H1414" s="2" t="s">
        <v>20</v>
      </c>
    </row>
    <row r="1415" spans="2:8" ht="16.5" x14ac:dyDescent="0.3">
      <c r="B1415" s="3">
        <v>181</v>
      </c>
      <c r="C1415" s="2" t="s">
        <v>7</v>
      </c>
      <c r="D1415" s="10">
        <v>38639</v>
      </c>
      <c r="E1415" s="2" t="s">
        <v>23</v>
      </c>
      <c r="F1415" s="4">
        <v>51</v>
      </c>
      <c r="G1415" s="5">
        <v>155.73788458275871</v>
      </c>
      <c r="H1415" s="2" t="s">
        <v>18</v>
      </c>
    </row>
    <row r="1416" spans="2:8" ht="16.5" x14ac:dyDescent="0.3">
      <c r="B1416" s="3">
        <v>1449</v>
      </c>
      <c r="C1416" s="2" t="s">
        <v>7</v>
      </c>
      <c r="D1416" s="10">
        <v>38991</v>
      </c>
      <c r="E1416" s="2" t="s">
        <v>23</v>
      </c>
      <c r="F1416" s="4">
        <v>45</v>
      </c>
      <c r="G1416" s="5">
        <v>136.50342219375273</v>
      </c>
      <c r="H1416" s="2" t="s">
        <v>18</v>
      </c>
    </row>
    <row r="1417" spans="2:8" ht="16.5" x14ac:dyDescent="0.3">
      <c r="B1417" s="3">
        <v>1192</v>
      </c>
      <c r="C1417" s="2" t="s">
        <v>7</v>
      </c>
      <c r="D1417" s="10">
        <v>38023</v>
      </c>
      <c r="E1417" s="2" t="s">
        <v>23</v>
      </c>
      <c r="F1417" s="4">
        <v>40</v>
      </c>
      <c r="G1417" s="5">
        <v>122.55161793559111</v>
      </c>
      <c r="H1417" s="2" t="s">
        <v>20</v>
      </c>
    </row>
    <row r="1418" spans="2:8" ht="16.5" x14ac:dyDescent="0.3">
      <c r="B1418" s="3">
        <v>1540</v>
      </c>
      <c r="C1418" s="2" t="s">
        <v>7</v>
      </c>
      <c r="D1418" s="10">
        <v>38595</v>
      </c>
      <c r="E1418" s="2" t="s">
        <v>23</v>
      </c>
      <c r="F1418" s="4">
        <v>37</v>
      </c>
      <c r="G1418" s="5">
        <v>113.03930108234786</v>
      </c>
      <c r="H1418" s="2" t="s">
        <v>17</v>
      </c>
    </row>
    <row r="1419" spans="2:8" ht="16.5" x14ac:dyDescent="0.3">
      <c r="B1419" s="3">
        <v>904</v>
      </c>
      <c r="C1419" s="2" t="s">
        <v>7</v>
      </c>
      <c r="D1419" s="10">
        <v>38584</v>
      </c>
      <c r="E1419" s="2" t="s">
        <v>23</v>
      </c>
      <c r="F1419" s="4">
        <v>31</v>
      </c>
      <c r="G1419" s="5">
        <v>94.752143463742286</v>
      </c>
      <c r="H1419" s="2" t="s">
        <v>19</v>
      </c>
    </row>
    <row r="1420" spans="2:8" ht="16.5" x14ac:dyDescent="0.3">
      <c r="B1420" s="3">
        <v>513</v>
      </c>
      <c r="C1420" s="2" t="s">
        <v>7</v>
      </c>
      <c r="D1420" s="10">
        <v>38540</v>
      </c>
      <c r="E1420" s="2" t="s">
        <v>23</v>
      </c>
      <c r="F1420" s="4">
        <v>27</v>
      </c>
      <c r="G1420" s="5">
        <v>82.599143929902795</v>
      </c>
      <c r="H1420" s="2" t="s">
        <v>17</v>
      </c>
    </row>
    <row r="1421" spans="2:8" ht="16.5" x14ac:dyDescent="0.3">
      <c r="B1421" s="3">
        <v>1429</v>
      </c>
      <c r="C1421" s="2" t="s">
        <v>7</v>
      </c>
      <c r="D1421" s="10">
        <v>38441</v>
      </c>
      <c r="E1421" s="2" t="s">
        <v>23</v>
      </c>
      <c r="F1421" s="4">
        <v>24</v>
      </c>
      <c r="G1421" s="5">
        <v>73.616064458141409</v>
      </c>
      <c r="H1421" s="2" t="s">
        <v>20</v>
      </c>
    </row>
    <row r="1422" spans="2:8" ht="16.5" x14ac:dyDescent="0.3">
      <c r="B1422" s="3">
        <v>206</v>
      </c>
      <c r="C1422" s="2" t="s">
        <v>7</v>
      </c>
      <c r="D1422" s="10">
        <v>39057</v>
      </c>
      <c r="E1422" s="2" t="s">
        <v>23</v>
      </c>
      <c r="F1422" s="4">
        <v>20</v>
      </c>
      <c r="G1422" s="5">
        <v>61.955881135465603</v>
      </c>
      <c r="H1422" s="2" t="s">
        <v>18</v>
      </c>
    </row>
    <row r="1423" spans="2:8" ht="16.5" x14ac:dyDescent="0.3">
      <c r="B1423" s="3">
        <v>565</v>
      </c>
      <c r="C1423" s="2" t="s">
        <v>7</v>
      </c>
      <c r="D1423" s="10">
        <v>38298</v>
      </c>
      <c r="E1423" s="2" t="s">
        <v>23</v>
      </c>
      <c r="F1423" s="4">
        <v>12</v>
      </c>
      <c r="G1423" s="5">
        <v>38.43875396047023</v>
      </c>
      <c r="H1423" s="2" t="s">
        <v>19</v>
      </c>
    </row>
    <row r="1424" spans="2:8" ht="16.5" x14ac:dyDescent="0.3">
      <c r="B1424" s="3">
        <v>643</v>
      </c>
      <c r="C1424" s="2" t="s">
        <v>7</v>
      </c>
      <c r="D1424" s="10">
        <v>37990</v>
      </c>
      <c r="E1424" s="2" t="s">
        <v>23</v>
      </c>
      <c r="F1424" s="4">
        <v>10</v>
      </c>
      <c r="G1424" s="5">
        <v>31.842188072685396</v>
      </c>
      <c r="H1424" s="2" t="s">
        <v>17</v>
      </c>
    </row>
    <row r="1425" spans="2:8" ht="16.5" x14ac:dyDescent="0.3">
      <c r="B1425" s="3">
        <v>676</v>
      </c>
      <c r="C1425" s="2" t="s">
        <v>7</v>
      </c>
      <c r="D1425" s="10">
        <v>38023</v>
      </c>
      <c r="E1425" s="2" t="s">
        <v>23</v>
      </c>
      <c r="F1425" s="4">
        <v>8</v>
      </c>
      <c r="G1425" s="5">
        <v>25.639457060752605</v>
      </c>
      <c r="H1425" s="2" t="s">
        <v>20</v>
      </c>
    </row>
    <row r="1426" spans="2:8" ht="16.5" x14ac:dyDescent="0.3">
      <c r="B1426" s="3">
        <v>638</v>
      </c>
      <c r="C1426" s="2" t="s">
        <v>7</v>
      </c>
      <c r="D1426" s="10">
        <v>38199</v>
      </c>
      <c r="E1426" s="2" t="s">
        <v>25</v>
      </c>
      <c r="F1426" s="4">
        <v>94</v>
      </c>
      <c r="G1426" s="5">
        <v>283.87519041996188</v>
      </c>
      <c r="H1426" s="2" t="s">
        <v>20</v>
      </c>
    </row>
    <row r="1427" spans="2:8" ht="16.5" x14ac:dyDescent="0.3">
      <c r="B1427" s="3">
        <v>246</v>
      </c>
      <c r="C1427" s="2" t="s">
        <v>7</v>
      </c>
      <c r="D1427" s="10">
        <v>38958</v>
      </c>
      <c r="E1427" s="2" t="s">
        <v>25</v>
      </c>
      <c r="F1427" s="4">
        <v>90</v>
      </c>
      <c r="G1427" s="5">
        <v>272.09870438545738</v>
      </c>
      <c r="H1427" s="2" t="s">
        <v>17</v>
      </c>
    </row>
    <row r="1428" spans="2:8" ht="16.5" x14ac:dyDescent="0.3">
      <c r="B1428" s="3">
        <v>374</v>
      </c>
      <c r="C1428" s="2" t="s">
        <v>7</v>
      </c>
      <c r="D1428" s="10">
        <v>38947</v>
      </c>
      <c r="E1428" s="2" t="s">
        <v>25</v>
      </c>
      <c r="F1428" s="4">
        <v>89</v>
      </c>
      <c r="G1428" s="5">
        <v>268.47594870423103</v>
      </c>
      <c r="H1428" s="2" t="s">
        <v>20</v>
      </c>
    </row>
    <row r="1429" spans="2:8" ht="16.5" x14ac:dyDescent="0.3">
      <c r="B1429" s="3">
        <v>340</v>
      </c>
      <c r="C1429" s="2" t="s">
        <v>7</v>
      </c>
      <c r="D1429" s="10">
        <v>38804</v>
      </c>
      <c r="E1429" s="2" t="s">
        <v>25</v>
      </c>
      <c r="F1429" s="4">
        <v>89</v>
      </c>
      <c r="G1429" s="5">
        <v>269.26351673512869</v>
      </c>
      <c r="H1429" s="2" t="s">
        <v>17</v>
      </c>
    </row>
    <row r="1430" spans="2:8" ht="16.5" x14ac:dyDescent="0.3">
      <c r="B1430" s="3">
        <v>1567</v>
      </c>
      <c r="C1430" s="2" t="s">
        <v>7</v>
      </c>
      <c r="D1430" s="10">
        <v>38584</v>
      </c>
      <c r="E1430" s="2" t="s">
        <v>25</v>
      </c>
      <c r="F1430" s="4">
        <v>89</v>
      </c>
      <c r="G1430" s="5">
        <v>269.11976111617605</v>
      </c>
      <c r="H1430" s="2" t="s">
        <v>19</v>
      </c>
    </row>
    <row r="1431" spans="2:8" ht="16.5" x14ac:dyDescent="0.3">
      <c r="B1431" s="3">
        <v>1030</v>
      </c>
      <c r="C1431" s="2" t="s">
        <v>7</v>
      </c>
      <c r="D1431" s="10">
        <v>38496</v>
      </c>
      <c r="E1431" s="2" t="s">
        <v>25</v>
      </c>
      <c r="F1431" s="4">
        <v>89</v>
      </c>
      <c r="G1431" s="5">
        <v>268.45127891867156</v>
      </c>
      <c r="H1431" s="2" t="s">
        <v>17</v>
      </c>
    </row>
    <row r="1432" spans="2:8" ht="16.5" x14ac:dyDescent="0.3">
      <c r="B1432" s="3">
        <v>1289</v>
      </c>
      <c r="C1432" s="2" t="s">
        <v>7</v>
      </c>
      <c r="D1432" s="10">
        <v>38342</v>
      </c>
      <c r="E1432" s="2" t="s">
        <v>25</v>
      </c>
      <c r="F1432" s="4">
        <v>88</v>
      </c>
      <c r="G1432" s="5">
        <v>266.39334034313327</v>
      </c>
      <c r="H1432" s="2" t="s">
        <v>18</v>
      </c>
    </row>
    <row r="1433" spans="2:8" ht="16.5" x14ac:dyDescent="0.3">
      <c r="B1433" s="3">
        <v>1256</v>
      </c>
      <c r="C1433" s="2" t="s">
        <v>7</v>
      </c>
      <c r="D1433" s="10">
        <v>39046</v>
      </c>
      <c r="E1433" s="2" t="s">
        <v>25</v>
      </c>
      <c r="F1433" s="4">
        <v>87</v>
      </c>
      <c r="G1433" s="5">
        <v>263.04139351081579</v>
      </c>
      <c r="H1433" s="2" t="s">
        <v>20</v>
      </c>
    </row>
    <row r="1434" spans="2:8" ht="16.5" x14ac:dyDescent="0.3">
      <c r="B1434" s="3">
        <v>1377</v>
      </c>
      <c r="C1434" s="2" t="s">
        <v>7</v>
      </c>
      <c r="D1434" s="10">
        <v>38221</v>
      </c>
      <c r="E1434" s="2" t="s">
        <v>25</v>
      </c>
      <c r="F1434" s="4">
        <v>79</v>
      </c>
      <c r="G1434" s="5">
        <v>239.25822655633112</v>
      </c>
      <c r="H1434" s="2" t="s">
        <v>17</v>
      </c>
    </row>
    <row r="1435" spans="2:8" ht="16.5" x14ac:dyDescent="0.3">
      <c r="B1435" s="3">
        <v>1353</v>
      </c>
      <c r="C1435" s="2" t="s">
        <v>7</v>
      </c>
      <c r="D1435" s="10">
        <v>38034</v>
      </c>
      <c r="E1435" s="2" t="s">
        <v>25</v>
      </c>
      <c r="F1435" s="4">
        <v>75</v>
      </c>
      <c r="G1435" s="5">
        <v>227.06641475515934</v>
      </c>
      <c r="H1435" s="2" t="s">
        <v>17</v>
      </c>
    </row>
    <row r="1436" spans="2:8" ht="16.5" x14ac:dyDescent="0.3">
      <c r="B1436" s="3">
        <v>624</v>
      </c>
      <c r="C1436" s="2" t="s">
        <v>7</v>
      </c>
      <c r="D1436" s="10">
        <v>38254</v>
      </c>
      <c r="E1436" s="2" t="s">
        <v>25</v>
      </c>
      <c r="F1436" s="4">
        <v>72</v>
      </c>
      <c r="G1436" s="5">
        <v>218.68777878091251</v>
      </c>
      <c r="H1436" s="2" t="s">
        <v>18</v>
      </c>
    </row>
    <row r="1437" spans="2:8" ht="16.5" x14ac:dyDescent="0.3">
      <c r="B1437" s="3">
        <v>348</v>
      </c>
      <c r="C1437" s="2" t="s">
        <v>7</v>
      </c>
      <c r="D1437" s="10">
        <v>38826</v>
      </c>
      <c r="E1437" s="2" t="s">
        <v>25</v>
      </c>
      <c r="F1437" s="4">
        <v>69</v>
      </c>
      <c r="G1437" s="5">
        <v>208.60710544458851</v>
      </c>
      <c r="H1437" s="2" t="s">
        <v>19</v>
      </c>
    </row>
    <row r="1438" spans="2:8" ht="16.5" x14ac:dyDescent="0.3">
      <c r="B1438" s="3">
        <v>862</v>
      </c>
      <c r="C1438" s="2" t="s">
        <v>7</v>
      </c>
      <c r="D1438" s="10">
        <v>38518</v>
      </c>
      <c r="E1438" s="2" t="s">
        <v>25</v>
      </c>
      <c r="F1438" s="4">
        <v>69</v>
      </c>
      <c r="G1438" s="5">
        <v>209.14336391515394</v>
      </c>
      <c r="H1438" s="2" t="s">
        <v>18</v>
      </c>
    </row>
    <row r="1439" spans="2:8" ht="16.5" x14ac:dyDescent="0.3">
      <c r="B1439" s="3">
        <v>577</v>
      </c>
      <c r="C1439" s="2" t="s">
        <v>7</v>
      </c>
      <c r="D1439" s="10">
        <v>38628</v>
      </c>
      <c r="E1439" s="2" t="s">
        <v>25</v>
      </c>
      <c r="F1439" s="4">
        <v>68</v>
      </c>
      <c r="G1439" s="5">
        <v>206.08318598884486</v>
      </c>
      <c r="H1439" s="2" t="s">
        <v>17</v>
      </c>
    </row>
    <row r="1440" spans="2:8" ht="16.5" x14ac:dyDescent="0.3">
      <c r="B1440" s="3">
        <v>1714</v>
      </c>
      <c r="C1440" s="2" t="s">
        <v>7</v>
      </c>
      <c r="D1440" s="10">
        <v>38969</v>
      </c>
      <c r="E1440" s="2" t="s">
        <v>25</v>
      </c>
      <c r="F1440" s="4">
        <v>65</v>
      </c>
      <c r="G1440" s="5">
        <v>196.70486780051661</v>
      </c>
      <c r="H1440" s="2" t="s">
        <v>20</v>
      </c>
    </row>
    <row r="1441" spans="2:8" ht="16.5" x14ac:dyDescent="0.3">
      <c r="B1441" s="3">
        <v>732</v>
      </c>
      <c r="C1441" s="2" t="s">
        <v>7</v>
      </c>
      <c r="D1441" s="10">
        <v>38540</v>
      </c>
      <c r="E1441" s="2" t="s">
        <v>25</v>
      </c>
      <c r="F1441" s="4">
        <v>62</v>
      </c>
      <c r="G1441" s="5">
        <v>187.71484715081846</v>
      </c>
      <c r="H1441" s="2" t="s">
        <v>18</v>
      </c>
    </row>
    <row r="1442" spans="2:8" ht="16.5" x14ac:dyDescent="0.3">
      <c r="B1442" s="3">
        <v>120</v>
      </c>
      <c r="C1442" s="2" t="s">
        <v>7</v>
      </c>
      <c r="D1442" s="10">
        <v>38650</v>
      </c>
      <c r="E1442" s="2" t="s">
        <v>25</v>
      </c>
      <c r="F1442" s="4">
        <v>61</v>
      </c>
      <c r="G1442" s="5">
        <v>184.56247310465258</v>
      </c>
      <c r="H1442" s="2" t="s">
        <v>17</v>
      </c>
    </row>
    <row r="1443" spans="2:8" ht="16.5" x14ac:dyDescent="0.3">
      <c r="B1443" s="3">
        <v>530</v>
      </c>
      <c r="C1443" s="2" t="s">
        <v>7</v>
      </c>
      <c r="D1443" s="10">
        <v>38221</v>
      </c>
      <c r="E1443" s="2" t="s">
        <v>25</v>
      </c>
      <c r="F1443" s="4">
        <v>57</v>
      </c>
      <c r="G1443" s="5">
        <v>172.3620870689609</v>
      </c>
      <c r="H1443" s="2" t="s">
        <v>19</v>
      </c>
    </row>
    <row r="1444" spans="2:8" ht="16.5" x14ac:dyDescent="0.3">
      <c r="B1444" s="3">
        <v>1344</v>
      </c>
      <c r="C1444" s="2" t="s">
        <v>7</v>
      </c>
      <c r="D1444" s="10">
        <v>38298</v>
      </c>
      <c r="E1444" s="2" t="s">
        <v>25</v>
      </c>
      <c r="F1444" s="4">
        <v>56</v>
      </c>
      <c r="G1444" s="5">
        <v>170.50901918623575</v>
      </c>
      <c r="H1444" s="2" t="s">
        <v>17</v>
      </c>
    </row>
    <row r="1445" spans="2:8" ht="16.5" x14ac:dyDescent="0.3">
      <c r="B1445" s="3">
        <v>1856</v>
      </c>
      <c r="C1445" s="2" t="s">
        <v>7</v>
      </c>
      <c r="D1445" s="10">
        <v>38749</v>
      </c>
      <c r="E1445" s="2" t="s">
        <v>25</v>
      </c>
      <c r="F1445" s="4">
        <v>53</v>
      </c>
      <c r="G1445" s="5">
        <v>160.62764519173885</v>
      </c>
      <c r="H1445" s="2" t="s">
        <v>17</v>
      </c>
    </row>
    <row r="1446" spans="2:8" ht="16.5" x14ac:dyDescent="0.3">
      <c r="B1446" s="3">
        <v>1072</v>
      </c>
      <c r="C1446" s="2" t="s">
        <v>7</v>
      </c>
      <c r="D1446" s="10">
        <v>38309</v>
      </c>
      <c r="E1446" s="2" t="s">
        <v>25</v>
      </c>
      <c r="F1446" s="4">
        <v>53</v>
      </c>
      <c r="G1446" s="5">
        <v>161.06925467832338</v>
      </c>
      <c r="H1446" s="2" t="s">
        <v>19</v>
      </c>
    </row>
    <row r="1447" spans="2:8" ht="16.5" x14ac:dyDescent="0.3">
      <c r="B1447" s="3">
        <v>1138</v>
      </c>
      <c r="C1447" s="2" t="s">
        <v>7</v>
      </c>
      <c r="D1447" s="10">
        <v>39035</v>
      </c>
      <c r="E1447" s="2" t="s">
        <v>25</v>
      </c>
      <c r="F1447" s="4">
        <v>51</v>
      </c>
      <c r="G1447" s="5">
        <v>155.23584686430669</v>
      </c>
      <c r="H1447" s="2" t="s">
        <v>19</v>
      </c>
    </row>
    <row r="1448" spans="2:8" ht="16.5" x14ac:dyDescent="0.3">
      <c r="B1448" s="3">
        <v>1870</v>
      </c>
      <c r="C1448" s="2" t="s">
        <v>7</v>
      </c>
      <c r="D1448" s="10">
        <v>39046</v>
      </c>
      <c r="E1448" s="2" t="s">
        <v>25</v>
      </c>
      <c r="F1448" s="4">
        <v>49</v>
      </c>
      <c r="G1448" s="5">
        <v>149.40493820151829</v>
      </c>
      <c r="H1448" s="2" t="s">
        <v>19</v>
      </c>
    </row>
    <row r="1449" spans="2:8" ht="16.5" x14ac:dyDescent="0.3">
      <c r="B1449" s="3">
        <v>1208</v>
      </c>
      <c r="C1449" s="2" t="s">
        <v>7</v>
      </c>
      <c r="D1449" s="10">
        <v>38925</v>
      </c>
      <c r="E1449" s="2" t="s">
        <v>25</v>
      </c>
      <c r="F1449" s="4">
        <v>47</v>
      </c>
      <c r="G1449" s="5">
        <v>142.45293344391169</v>
      </c>
      <c r="H1449" s="2" t="s">
        <v>18</v>
      </c>
    </row>
    <row r="1450" spans="2:8" ht="16.5" x14ac:dyDescent="0.3">
      <c r="B1450" s="3">
        <v>1217</v>
      </c>
      <c r="C1450" s="2" t="s">
        <v>7</v>
      </c>
      <c r="D1450" s="10">
        <v>38859</v>
      </c>
      <c r="E1450" s="2" t="s">
        <v>25</v>
      </c>
      <c r="F1450" s="4">
        <v>35</v>
      </c>
      <c r="G1450" s="5">
        <v>106.85440305953027</v>
      </c>
      <c r="H1450" s="2" t="s">
        <v>18</v>
      </c>
    </row>
    <row r="1451" spans="2:8" ht="16.5" x14ac:dyDescent="0.3">
      <c r="B1451" s="3">
        <v>1146</v>
      </c>
      <c r="C1451" s="2" t="s">
        <v>7</v>
      </c>
      <c r="D1451" s="10">
        <v>38463</v>
      </c>
      <c r="E1451" s="2" t="s">
        <v>25</v>
      </c>
      <c r="F1451" s="4">
        <v>29</v>
      </c>
      <c r="G1451" s="5">
        <v>89.184247826635968</v>
      </c>
      <c r="H1451" s="2" t="s">
        <v>18</v>
      </c>
    </row>
    <row r="1452" spans="2:8" ht="16.5" x14ac:dyDescent="0.3">
      <c r="B1452" s="3">
        <v>529</v>
      </c>
      <c r="C1452" s="2" t="s">
        <v>7</v>
      </c>
      <c r="D1452" s="10">
        <v>38705</v>
      </c>
      <c r="E1452" s="2" t="s">
        <v>25</v>
      </c>
      <c r="F1452" s="4">
        <v>28</v>
      </c>
      <c r="G1452" s="5">
        <v>86.078223340302799</v>
      </c>
      <c r="H1452" s="2" t="s">
        <v>17</v>
      </c>
    </row>
    <row r="1453" spans="2:8" ht="16.5" x14ac:dyDescent="0.3">
      <c r="B1453" s="3">
        <v>464</v>
      </c>
      <c r="C1453" s="2" t="s">
        <v>7</v>
      </c>
      <c r="D1453" s="10">
        <v>38958</v>
      </c>
      <c r="E1453" s="2" t="s">
        <v>25</v>
      </c>
      <c r="F1453" s="4">
        <v>26</v>
      </c>
      <c r="G1453" s="5">
        <v>80.6144268681997</v>
      </c>
      <c r="H1453" s="2" t="s">
        <v>18</v>
      </c>
    </row>
    <row r="1454" spans="2:8" ht="16.5" x14ac:dyDescent="0.3">
      <c r="B1454" s="3">
        <v>1342</v>
      </c>
      <c r="C1454" s="2" t="s">
        <v>7</v>
      </c>
      <c r="D1454" s="10">
        <v>38848</v>
      </c>
      <c r="E1454" s="2" t="s">
        <v>25</v>
      </c>
      <c r="F1454" s="4">
        <v>21</v>
      </c>
      <c r="G1454" s="5">
        <v>65.214588826582613</v>
      </c>
      <c r="H1454" s="2" t="s">
        <v>20</v>
      </c>
    </row>
    <row r="1455" spans="2:8" ht="16.5" x14ac:dyDescent="0.3">
      <c r="B1455" s="3">
        <v>658</v>
      </c>
      <c r="C1455" s="2" t="s">
        <v>7</v>
      </c>
      <c r="D1455" s="10">
        <v>38738</v>
      </c>
      <c r="E1455" s="2" t="s">
        <v>25</v>
      </c>
      <c r="F1455" s="4">
        <v>17</v>
      </c>
      <c r="G1455" s="5">
        <v>53.061016492331653</v>
      </c>
      <c r="H1455" s="2" t="s">
        <v>17</v>
      </c>
    </row>
    <row r="1456" spans="2:8" ht="16.5" x14ac:dyDescent="0.3">
      <c r="B1456" s="3">
        <v>755</v>
      </c>
      <c r="C1456" s="2" t="s">
        <v>7</v>
      </c>
      <c r="D1456" s="10">
        <v>38925</v>
      </c>
      <c r="E1456" s="2" t="s">
        <v>25</v>
      </c>
      <c r="F1456" s="4">
        <v>16</v>
      </c>
      <c r="G1456" s="5">
        <v>50.193862989445165</v>
      </c>
      <c r="H1456" s="2" t="s">
        <v>19</v>
      </c>
    </row>
    <row r="1457" spans="2:8" ht="16.5" x14ac:dyDescent="0.3">
      <c r="B1457" s="3">
        <v>1679</v>
      </c>
      <c r="C1457" s="2" t="s">
        <v>7</v>
      </c>
      <c r="D1457" s="10">
        <v>38144</v>
      </c>
      <c r="E1457" s="2" t="s">
        <v>25</v>
      </c>
      <c r="F1457" s="4">
        <v>12</v>
      </c>
      <c r="G1457" s="5">
        <v>38.034373617715126</v>
      </c>
      <c r="H1457" s="2" t="s">
        <v>20</v>
      </c>
    </row>
    <row r="1458" spans="2:8" ht="16.5" x14ac:dyDescent="0.3">
      <c r="B1458" s="3">
        <v>257</v>
      </c>
      <c r="C1458" s="2" t="s">
        <v>7</v>
      </c>
      <c r="D1458" s="10">
        <v>38540</v>
      </c>
      <c r="E1458" s="2" t="s">
        <v>25</v>
      </c>
      <c r="F1458" s="4">
        <v>10</v>
      </c>
      <c r="G1458" s="5">
        <v>32.468400196905996</v>
      </c>
      <c r="H1458" s="2" t="s">
        <v>20</v>
      </c>
    </row>
    <row r="1459" spans="2:8" ht="16.5" x14ac:dyDescent="0.3">
      <c r="B1459" s="3">
        <v>1380</v>
      </c>
      <c r="C1459" s="2" t="s">
        <v>7</v>
      </c>
      <c r="D1459" s="10">
        <v>38826</v>
      </c>
      <c r="E1459" s="2" t="s">
        <v>25</v>
      </c>
      <c r="F1459" s="4">
        <v>6</v>
      </c>
      <c r="G1459" s="5">
        <v>20.165246376870389</v>
      </c>
      <c r="H1459" s="2" t="s">
        <v>18</v>
      </c>
    </row>
    <row r="1460" spans="2:8" ht="16.5" x14ac:dyDescent="0.3">
      <c r="B1460" s="3">
        <v>612</v>
      </c>
      <c r="C1460" s="2" t="s">
        <v>7</v>
      </c>
      <c r="D1460" s="10">
        <v>38595</v>
      </c>
      <c r="E1460" s="2" t="s">
        <v>25</v>
      </c>
      <c r="F1460" s="4">
        <v>2</v>
      </c>
      <c r="G1460" s="5">
        <v>7.7805066936063501</v>
      </c>
      <c r="H1460" s="2" t="s">
        <v>19</v>
      </c>
    </row>
    <row r="1461" spans="2:8" ht="16.5" x14ac:dyDescent="0.3">
      <c r="B1461" s="3">
        <v>216</v>
      </c>
      <c r="C1461" s="2" t="s">
        <v>7</v>
      </c>
      <c r="D1461" s="10">
        <v>38771</v>
      </c>
      <c r="E1461" s="2" t="s">
        <v>25</v>
      </c>
      <c r="F1461" s="4">
        <v>1</v>
      </c>
      <c r="G1461" s="5">
        <v>5.3867139626812968</v>
      </c>
      <c r="H1461" s="2" t="s">
        <v>20</v>
      </c>
    </row>
    <row r="1462" spans="2:8" ht="16.5" x14ac:dyDescent="0.3">
      <c r="B1462" s="3">
        <v>1592</v>
      </c>
      <c r="C1462" s="2" t="s">
        <v>7</v>
      </c>
      <c r="D1462" s="10">
        <v>38881</v>
      </c>
      <c r="E1462" s="2" t="s">
        <v>25</v>
      </c>
      <c r="F1462" s="4">
        <v>-3</v>
      </c>
      <c r="G1462" s="5">
        <v>-7.0063461933355882</v>
      </c>
      <c r="H1462" s="2" t="s">
        <v>17</v>
      </c>
    </row>
    <row r="1463" spans="2:8" ht="16.5" x14ac:dyDescent="0.3">
      <c r="B1463" s="3">
        <v>1515</v>
      </c>
      <c r="C1463" s="2" t="s">
        <v>7</v>
      </c>
      <c r="D1463" s="10">
        <v>38441</v>
      </c>
      <c r="E1463" s="2" t="s">
        <v>25</v>
      </c>
      <c r="F1463" s="4">
        <v>-3</v>
      </c>
      <c r="G1463" s="5">
        <v>-6.8920180610801349</v>
      </c>
      <c r="H1463" s="2" t="s">
        <v>17</v>
      </c>
    </row>
    <row r="1464" spans="2:8" ht="16.5" x14ac:dyDescent="0.3">
      <c r="B1464" s="3">
        <v>1272</v>
      </c>
      <c r="C1464" s="2" t="s">
        <v>7</v>
      </c>
      <c r="D1464" s="10">
        <v>38650</v>
      </c>
      <c r="E1464" s="2" t="s">
        <v>25</v>
      </c>
      <c r="F1464" s="4">
        <v>-7</v>
      </c>
      <c r="G1464" s="5">
        <v>-18.401268878071164</v>
      </c>
      <c r="H1464" s="2" t="s">
        <v>20</v>
      </c>
    </row>
    <row r="1465" spans="2:8" ht="16.5" x14ac:dyDescent="0.3">
      <c r="B1465" s="3">
        <v>1829</v>
      </c>
      <c r="C1465" s="2" t="s">
        <v>7</v>
      </c>
      <c r="D1465" s="10">
        <v>38859</v>
      </c>
      <c r="E1465" s="2" t="s">
        <v>25</v>
      </c>
      <c r="F1465" s="4">
        <v>-8</v>
      </c>
      <c r="G1465" s="5">
        <v>-21.602633683096364</v>
      </c>
      <c r="H1465" s="2" t="s">
        <v>20</v>
      </c>
    </row>
    <row r="1466" spans="2:8" ht="16.5" x14ac:dyDescent="0.3">
      <c r="B1466" s="3">
        <v>162</v>
      </c>
      <c r="C1466" s="2" t="s">
        <v>7</v>
      </c>
      <c r="D1466" s="10">
        <v>38408</v>
      </c>
      <c r="E1466" s="2" t="s">
        <v>25</v>
      </c>
      <c r="F1466" s="4">
        <v>-10</v>
      </c>
      <c r="G1466" s="5">
        <v>-27.996195351956981</v>
      </c>
      <c r="H1466" s="2" t="s">
        <v>17</v>
      </c>
    </row>
    <row r="1467" spans="2:8" ht="16.5" x14ac:dyDescent="0.3">
      <c r="B1467" s="3">
        <v>320</v>
      </c>
      <c r="C1467" s="2" t="s">
        <v>13</v>
      </c>
      <c r="D1467" s="10">
        <v>38122</v>
      </c>
      <c r="E1467" s="2" t="s">
        <v>24</v>
      </c>
      <c r="F1467" s="4">
        <v>94</v>
      </c>
      <c r="G1467" s="5">
        <v>283.88166832886924</v>
      </c>
      <c r="H1467" s="2" t="s">
        <v>20</v>
      </c>
    </row>
    <row r="1468" spans="2:8" ht="16.5" x14ac:dyDescent="0.3">
      <c r="B1468" s="3">
        <v>532</v>
      </c>
      <c r="C1468" s="2" t="s">
        <v>13</v>
      </c>
      <c r="D1468" s="10">
        <v>38639</v>
      </c>
      <c r="E1468" s="2" t="s">
        <v>24</v>
      </c>
      <c r="F1468" s="4">
        <v>89</v>
      </c>
      <c r="G1468" s="5">
        <v>267.86415015075153</v>
      </c>
      <c r="H1468" s="2" t="s">
        <v>19</v>
      </c>
    </row>
    <row r="1469" spans="2:8" ht="16.5" x14ac:dyDescent="0.3">
      <c r="B1469" s="3">
        <v>559</v>
      </c>
      <c r="C1469" s="2" t="s">
        <v>13</v>
      </c>
      <c r="D1469" s="10">
        <v>38969</v>
      </c>
      <c r="E1469" s="2" t="s">
        <v>24</v>
      </c>
      <c r="F1469" s="4">
        <v>86</v>
      </c>
      <c r="G1469" s="5">
        <v>260.39157259526775</v>
      </c>
      <c r="H1469" s="2" t="s">
        <v>20</v>
      </c>
    </row>
    <row r="1470" spans="2:8" ht="16.5" x14ac:dyDescent="0.3">
      <c r="B1470" s="3">
        <v>1195</v>
      </c>
      <c r="C1470" s="2" t="s">
        <v>13</v>
      </c>
      <c r="D1470" s="10">
        <v>38804</v>
      </c>
      <c r="E1470" s="2" t="s">
        <v>24</v>
      </c>
      <c r="F1470" s="4">
        <v>86</v>
      </c>
      <c r="G1470" s="5">
        <v>259.81646524411644</v>
      </c>
      <c r="H1470" s="2" t="s">
        <v>18</v>
      </c>
    </row>
    <row r="1471" spans="2:8" ht="16.5" x14ac:dyDescent="0.3">
      <c r="B1471" s="3">
        <v>943</v>
      </c>
      <c r="C1471" s="2" t="s">
        <v>13</v>
      </c>
      <c r="D1471" s="10">
        <v>38364</v>
      </c>
      <c r="E1471" s="2" t="s">
        <v>24</v>
      </c>
      <c r="F1471" s="4">
        <v>85</v>
      </c>
      <c r="G1471" s="5">
        <v>256.97037064610868</v>
      </c>
      <c r="H1471" s="2" t="s">
        <v>20</v>
      </c>
    </row>
    <row r="1472" spans="2:8" ht="16.5" x14ac:dyDescent="0.3">
      <c r="B1472" s="3">
        <v>1133</v>
      </c>
      <c r="C1472" s="2" t="s">
        <v>13</v>
      </c>
      <c r="D1472" s="10">
        <v>38474</v>
      </c>
      <c r="E1472" s="2" t="s">
        <v>24</v>
      </c>
      <c r="F1472" s="4">
        <v>84</v>
      </c>
      <c r="G1472" s="5">
        <v>252.58494974261927</v>
      </c>
      <c r="H1472" s="2" t="s">
        <v>20</v>
      </c>
    </row>
    <row r="1473" spans="2:8" ht="16.5" x14ac:dyDescent="0.3">
      <c r="B1473" s="3">
        <v>141</v>
      </c>
      <c r="C1473" s="2" t="s">
        <v>13</v>
      </c>
      <c r="D1473" s="10">
        <v>39079</v>
      </c>
      <c r="E1473" s="2" t="s">
        <v>24</v>
      </c>
      <c r="F1473" s="4">
        <v>83</v>
      </c>
      <c r="G1473" s="5">
        <v>250.79460647762514</v>
      </c>
      <c r="H1473" s="2" t="s">
        <v>17</v>
      </c>
    </row>
    <row r="1474" spans="2:8" ht="16.5" x14ac:dyDescent="0.3">
      <c r="B1474" s="3">
        <v>827</v>
      </c>
      <c r="C1474" s="2" t="s">
        <v>13</v>
      </c>
      <c r="D1474" s="10">
        <v>38980</v>
      </c>
      <c r="E1474" s="2" t="s">
        <v>24</v>
      </c>
      <c r="F1474" s="4">
        <v>83</v>
      </c>
      <c r="G1474" s="5">
        <v>251.14060708825255</v>
      </c>
      <c r="H1474" s="2" t="s">
        <v>18</v>
      </c>
    </row>
    <row r="1475" spans="2:8" ht="16.5" x14ac:dyDescent="0.3">
      <c r="B1475" s="3">
        <v>625</v>
      </c>
      <c r="C1475" s="2" t="s">
        <v>13</v>
      </c>
      <c r="D1475" s="10">
        <v>38738</v>
      </c>
      <c r="E1475" s="2" t="s">
        <v>24</v>
      </c>
      <c r="F1475" s="4">
        <v>83</v>
      </c>
      <c r="G1475" s="5">
        <v>250.66590250032371</v>
      </c>
      <c r="H1475" s="2" t="s">
        <v>19</v>
      </c>
    </row>
    <row r="1476" spans="2:8" ht="16.5" x14ac:dyDescent="0.3">
      <c r="B1476" s="3">
        <v>685</v>
      </c>
      <c r="C1476" s="2" t="s">
        <v>13</v>
      </c>
      <c r="D1476" s="10">
        <v>38936</v>
      </c>
      <c r="E1476" s="2" t="s">
        <v>24</v>
      </c>
      <c r="F1476" s="4">
        <v>82</v>
      </c>
      <c r="G1476" s="5">
        <v>247.93546068655294</v>
      </c>
      <c r="H1476" s="2" t="s">
        <v>19</v>
      </c>
    </row>
    <row r="1477" spans="2:8" ht="16.5" x14ac:dyDescent="0.3">
      <c r="B1477" s="3">
        <v>1206</v>
      </c>
      <c r="C1477" s="2" t="s">
        <v>13</v>
      </c>
      <c r="D1477" s="10">
        <v>38925</v>
      </c>
      <c r="E1477" s="2" t="s">
        <v>24</v>
      </c>
      <c r="F1477" s="4">
        <v>80</v>
      </c>
      <c r="G1477" s="5">
        <v>242.68960514739433</v>
      </c>
      <c r="H1477" s="2" t="s">
        <v>20</v>
      </c>
    </row>
    <row r="1478" spans="2:8" ht="16.5" x14ac:dyDescent="0.3">
      <c r="B1478" s="3">
        <v>140</v>
      </c>
      <c r="C1478" s="2" t="s">
        <v>13</v>
      </c>
      <c r="D1478" s="10">
        <v>38166</v>
      </c>
      <c r="E1478" s="2" t="s">
        <v>24</v>
      </c>
      <c r="F1478" s="4">
        <v>80</v>
      </c>
      <c r="G1478" s="5">
        <v>242.49550041476004</v>
      </c>
      <c r="H1478" s="2" t="s">
        <v>20</v>
      </c>
    </row>
    <row r="1479" spans="2:8" ht="16.5" x14ac:dyDescent="0.3">
      <c r="B1479" s="3">
        <v>1616</v>
      </c>
      <c r="C1479" s="2" t="s">
        <v>13</v>
      </c>
      <c r="D1479" s="10">
        <v>38144</v>
      </c>
      <c r="E1479" s="2" t="s">
        <v>24</v>
      </c>
      <c r="F1479" s="4">
        <v>79</v>
      </c>
      <c r="G1479" s="5">
        <v>239.89003921274065</v>
      </c>
      <c r="H1479" s="2" t="s">
        <v>18</v>
      </c>
    </row>
    <row r="1480" spans="2:8" ht="16.5" x14ac:dyDescent="0.3">
      <c r="B1480" s="3">
        <v>1328</v>
      </c>
      <c r="C1480" s="2" t="s">
        <v>13</v>
      </c>
      <c r="D1480" s="10">
        <v>38529</v>
      </c>
      <c r="E1480" s="2" t="s">
        <v>24</v>
      </c>
      <c r="F1480" s="4">
        <v>78</v>
      </c>
      <c r="G1480" s="5">
        <v>235.99588000674026</v>
      </c>
      <c r="H1480" s="2" t="s">
        <v>17</v>
      </c>
    </row>
    <row r="1481" spans="2:8" ht="16.5" x14ac:dyDescent="0.3">
      <c r="B1481" s="3">
        <v>19</v>
      </c>
      <c r="C1481" s="2" t="s">
        <v>13</v>
      </c>
      <c r="D1481" s="10">
        <v>38287</v>
      </c>
      <c r="E1481" s="2" t="s">
        <v>24</v>
      </c>
      <c r="F1481" s="4">
        <v>78</v>
      </c>
      <c r="G1481" s="5">
        <v>236.14697789113248</v>
      </c>
      <c r="H1481" s="2" t="s">
        <v>17</v>
      </c>
    </row>
    <row r="1482" spans="2:8" ht="16.5" x14ac:dyDescent="0.3">
      <c r="B1482" s="3">
        <v>490</v>
      </c>
      <c r="C1482" s="2" t="s">
        <v>13</v>
      </c>
      <c r="D1482" s="10">
        <v>38760</v>
      </c>
      <c r="E1482" s="2" t="s">
        <v>24</v>
      </c>
      <c r="F1482" s="4">
        <v>74</v>
      </c>
      <c r="G1482" s="5">
        <v>223.60878513520231</v>
      </c>
      <c r="H1482" s="2" t="s">
        <v>17</v>
      </c>
    </row>
    <row r="1483" spans="2:8" ht="16.5" x14ac:dyDescent="0.3">
      <c r="B1483" s="3">
        <v>1175</v>
      </c>
      <c r="C1483" s="2" t="s">
        <v>13</v>
      </c>
      <c r="D1483" s="10">
        <v>38221</v>
      </c>
      <c r="E1483" s="2" t="s">
        <v>24</v>
      </c>
      <c r="F1483" s="4">
        <v>73</v>
      </c>
      <c r="G1483" s="5">
        <v>221.36652611293488</v>
      </c>
      <c r="H1483" s="2" t="s">
        <v>20</v>
      </c>
    </row>
    <row r="1484" spans="2:8" ht="16.5" x14ac:dyDescent="0.3">
      <c r="B1484" s="3">
        <v>1706</v>
      </c>
      <c r="C1484" s="2" t="s">
        <v>13</v>
      </c>
      <c r="D1484" s="10">
        <v>38276</v>
      </c>
      <c r="E1484" s="2" t="s">
        <v>24</v>
      </c>
      <c r="F1484" s="4">
        <v>70</v>
      </c>
      <c r="G1484" s="5">
        <v>211.80942925062229</v>
      </c>
      <c r="H1484" s="2" t="s">
        <v>17</v>
      </c>
    </row>
    <row r="1485" spans="2:8" ht="16.5" x14ac:dyDescent="0.3">
      <c r="B1485" s="3">
        <v>654</v>
      </c>
      <c r="C1485" s="2" t="s">
        <v>13</v>
      </c>
      <c r="D1485" s="10">
        <v>38342</v>
      </c>
      <c r="E1485" s="2" t="s">
        <v>24</v>
      </c>
      <c r="F1485" s="4">
        <v>65</v>
      </c>
      <c r="G1485" s="5">
        <v>196.86478787466569</v>
      </c>
      <c r="H1485" s="2" t="s">
        <v>19</v>
      </c>
    </row>
    <row r="1486" spans="2:8" ht="16.5" x14ac:dyDescent="0.3">
      <c r="B1486" s="3">
        <v>1530</v>
      </c>
      <c r="C1486" s="2" t="s">
        <v>13</v>
      </c>
      <c r="D1486" s="10">
        <v>38859</v>
      </c>
      <c r="E1486" s="2" t="s">
        <v>24</v>
      </c>
      <c r="F1486" s="4">
        <v>62</v>
      </c>
      <c r="G1486" s="5">
        <v>187.54179752226122</v>
      </c>
      <c r="H1486" s="2" t="s">
        <v>17</v>
      </c>
    </row>
    <row r="1487" spans="2:8" ht="16.5" x14ac:dyDescent="0.3">
      <c r="B1487" s="3">
        <v>666</v>
      </c>
      <c r="C1487" s="2" t="s">
        <v>13</v>
      </c>
      <c r="D1487" s="10">
        <v>38881</v>
      </c>
      <c r="E1487" s="2" t="s">
        <v>24</v>
      </c>
      <c r="F1487" s="4">
        <v>59</v>
      </c>
      <c r="G1487" s="5">
        <v>178.6321576680669</v>
      </c>
      <c r="H1487" s="2" t="s">
        <v>19</v>
      </c>
    </row>
    <row r="1488" spans="2:8" ht="16.5" x14ac:dyDescent="0.3">
      <c r="B1488" s="3">
        <v>511</v>
      </c>
      <c r="C1488" s="2" t="s">
        <v>13</v>
      </c>
      <c r="D1488" s="10">
        <v>38815</v>
      </c>
      <c r="E1488" s="2" t="s">
        <v>24</v>
      </c>
      <c r="F1488" s="4">
        <v>56</v>
      </c>
      <c r="G1488" s="5">
        <v>169.24877716888537</v>
      </c>
      <c r="H1488" s="2" t="s">
        <v>19</v>
      </c>
    </row>
    <row r="1489" spans="2:8" ht="16.5" x14ac:dyDescent="0.3">
      <c r="B1489" s="3">
        <v>396</v>
      </c>
      <c r="C1489" s="2" t="s">
        <v>13</v>
      </c>
      <c r="D1489" s="10">
        <v>38331</v>
      </c>
      <c r="E1489" s="2" t="s">
        <v>24</v>
      </c>
      <c r="F1489" s="4">
        <v>53</v>
      </c>
      <c r="G1489" s="5">
        <v>161.32546557795675</v>
      </c>
      <c r="H1489" s="2" t="s">
        <v>18</v>
      </c>
    </row>
    <row r="1490" spans="2:8" ht="16.5" x14ac:dyDescent="0.3">
      <c r="B1490" s="3">
        <v>1828</v>
      </c>
      <c r="C1490" s="2" t="s">
        <v>13</v>
      </c>
      <c r="D1490" s="10">
        <v>38507</v>
      </c>
      <c r="E1490" s="2" t="s">
        <v>24</v>
      </c>
      <c r="F1490" s="4">
        <v>48</v>
      </c>
      <c r="G1490" s="5">
        <v>145.21747547077908</v>
      </c>
      <c r="H1490" s="2" t="s">
        <v>20</v>
      </c>
    </row>
    <row r="1491" spans="2:8" ht="16.5" x14ac:dyDescent="0.3">
      <c r="B1491" s="3">
        <v>556</v>
      </c>
      <c r="C1491" s="2" t="s">
        <v>13</v>
      </c>
      <c r="D1491" s="10">
        <v>38837</v>
      </c>
      <c r="E1491" s="2" t="s">
        <v>24</v>
      </c>
      <c r="F1491" s="4">
        <v>46</v>
      </c>
      <c r="G1491" s="5">
        <v>139.41162650743053</v>
      </c>
      <c r="H1491" s="2" t="s">
        <v>20</v>
      </c>
    </row>
    <row r="1492" spans="2:8" ht="16.5" x14ac:dyDescent="0.3">
      <c r="B1492" s="3">
        <v>698</v>
      </c>
      <c r="C1492" s="2" t="s">
        <v>13</v>
      </c>
      <c r="D1492" s="10">
        <v>38243</v>
      </c>
      <c r="E1492" s="2" t="s">
        <v>24</v>
      </c>
      <c r="F1492" s="4">
        <v>46</v>
      </c>
      <c r="G1492" s="5">
        <v>139.52847109810006</v>
      </c>
      <c r="H1492" s="2" t="s">
        <v>19</v>
      </c>
    </row>
    <row r="1493" spans="2:8" ht="16.5" x14ac:dyDescent="0.3">
      <c r="B1493" s="3">
        <v>208</v>
      </c>
      <c r="C1493" s="2" t="s">
        <v>13</v>
      </c>
      <c r="D1493" s="10">
        <v>38903</v>
      </c>
      <c r="E1493" s="2" t="s">
        <v>24</v>
      </c>
      <c r="F1493" s="4">
        <v>45</v>
      </c>
      <c r="G1493" s="5">
        <v>137.15507832075065</v>
      </c>
      <c r="H1493" s="2" t="s">
        <v>19</v>
      </c>
    </row>
    <row r="1494" spans="2:8" ht="16.5" x14ac:dyDescent="0.3">
      <c r="B1494" s="3">
        <v>631</v>
      </c>
      <c r="C1494" s="2" t="s">
        <v>13</v>
      </c>
      <c r="D1494" s="10">
        <v>38892</v>
      </c>
      <c r="E1494" s="2" t="s">
        <v>24</v>
      </c>
      <c r="F1494" s="4">
        <v>40</v>
      </c>
      <c r="G1494" s="5">
        <v>122.55166369572477</v>
      </c>
      <c r="H1494" s="2" t="s">
        <v>19</v>
      </c>
    </row>
    <row r="1495" spans="2:8" ht="16.5" x14ac:dyDescent="0.3">
      <c r="B1495" s="3">
        <v>1508</v>
      </c>
      <c r="C1495" s="2" t="s">
        <v>13</v>
      </c>
      <c r="D1495" s="10">
        <v>38771</v>
      </c>
      <c r="E1495" s="2" t="s">
        <v>24</v>
      </c>
      <c r="F1495" s="4">
        <v>39</v>
      </c>
      <c r="G1495" s="5">
        <v>118.95540899877352</v>
      </c>
      <c r="H1495" s="2" t="s">
        <v>17</v>
      </c>
    </row>
    <row r="1496" spans="2:8" ht="16.5" x14ac:dyDescent="0.3">
      <c r="B1496" s="3">
        <v>383</v>
      </c>
      <c r="C1496" s="2" t="s">
        <v>13</v>
      </c>
      <c r="D1496" s="10">
        <v>38529</v>
      </c>
      <c r="E1496" s="2" t="s">
        <v>24</v>
      </c>
      <c r="F1496" s="4">
        <v>35</v>
      </c>
      <c r="G1496" s="5">
        <v>107.05323824700537</v>
      </c>
      <c r="H1496" s="2" t="s">
        <v>20</v>
      </c>
    </row>
    <row r="1497" spans="2:8" ht="16.5" x14ac:dyDescent="0.3">
      <c r="B1497" s="3">
        <v>992</v>
      </c>
      <c r="C1497" s="2" t="s">
        <v>13</v>
      </c>
      <c r="D1497" s="10">
        <v>38672</v>
      </c>
      <c r="E1497" s="2" t="s">
        <v>24</v>
      </c>
      <c r="F1497" s="4">
        <v>34</v>
      </c>
      <c r="G1497" s="5">
        <v>104.57917159926555</v>
      </c>
      <c r="H1497" s="2" t="s">
        <v>19</v>
      </c>
    </row>
    <row r="1498" spans="2:8" ht="16.5" x14ac:dyDescent="0.3">
      <c r="B1498" s="3">
        <v>774</v>
      </c>
      <c r="C1498" s="2" t="s">
        <v>13</v>
      </c>
      <c r="D1498" s="10">
        <v>38441</v>
      </c>
      <c r="E1498" s="2" t="s">
        <v>24</v>
      </c>
      <c r="F1498" s="4">
        <v>34</v>
      </c>
      <c r="G1498" s="5">
        <v>103.62316183025368</v>
      </c>
      <c r="H1498" s="2" t="s">
        <v>19</v>
      </c>
    </row>
    <row r="1499" spans="2:8" ht="16.5" x14ac:dyDescent="0.3">
      <c r="B1499" s="3">
        <v>634</v>
      </c>
      <c r="C1499" s="2" t="s">
        <v>13</v>
      </c>
      <c r="D1499" s="10">
        <v>38969</v>
      </c>
      <c r="E1499" s="2" t="s">
        <v>24</v>
      </c>
      <c r="F1499" s="4">
        <v>31</v>
      </c>
      <c r="G1499" s="5">
        <v>94.683925421109407</v>
      </c>
      <c r="H1499" s="2" t="s">
        <v>18</v>
      </c>
    </row>
    <row r="1500" spans="2:8" ht="16.5" x14ac:dyDescent="0.3">
      <c r="B1500" s="3">
        <v>415</v>
      </c>
      <c r="C1500" s="2" t="s">
        <v>13</v>
      </c>
      <c r="D1500" s="10">
        <v>38166</v>
      </c>
      <c r="E1500" s="2" t="s">
        <v>24</v>
      </c>
      <c r="F1500" s="4">
        <v>26</v>
      </c>
      <c r="G1500" s="5">
        <v>79.913804333123736</v>
      </c>
      <c r="H1500" s="2" t="s">
        <v>17</v>
      </c>
    </row>
    <row r="1501" spans="2:8" ht="16.5" x14ac:dyDescent="0.3">
      <c r="B1501" s="3">
        <v>907</v>
      </c>
      <c r="C1501" s="2" t="s">
        <v>13</v>
      </c>
      <c r="D1501" s="10">
        <v>38892</v>
      </c>
      <c r="E1501" s="2" t="s">
        <v>24</v>
      </c>
      <c r="F1501" s="4">
        <v>22</v>
      </c>
      <c r="G1501" s="5">
        <v>68.549031242200385</v>
      </c>
      <c r="H1501" s="2" t="s">
        <v>18</v>
      </c>
    </row>
    <row r="1502" spans="2:8" ht="16.5" x14ac:dyDescent="0.3">
      <c r="B1502" s="3">
        <v>1212</v>
      </c>
      <c r="C1502" s="2" t="s">
        <v>13</v>
      </c>
      <c r="D1502" s="10">
        <v>38232</v>
      </c>
      <c r="E1502" s="2" t="s">
        <v>24</v>
      </c>
      <c r="F1502" s="4">
        <v>22</v>
      </c>
      <c r="G1502" s="5">
        <v>68.443266596535878</v>
      </c>
      <c r="H1502" s="2" t="s">
        <v>20</v>
      </c>
    </row>
    <row r="1503" spans="2:8" ht="16.5" x14ac:dyDescent="0.3">
      <c r="B1503" s="3">
        <v>318</v>
      </c>
      <c r="C1503" s="2" t="s">
        <v>13</v>
      </c>
      <c r="D1503" s="10">
        <v>38276</v>
      </c>
      <c r="E1503" s="2" t="s">
        <v>24</v>
      </c>
      <c r="F1503" s="4">
        <v>20</v>
      </c>
      <c r="G1503" s="5">
        <v>61.994811968474004</v>
      </c>
      <c r="H1503" s="2" t="s">
        <v>20</v>
      </c>
    </row>
    <row r="1504" spans="2:8" ht="16.5" x14ac:dyDescent="0.3">
      <c r="B1504" s="3">
        <v>848</v>
      </c>
      <c r="C1504" s="2" t="s">
        <v>13</v>
      </c>
      <c r="D1504" s="10">
        <v>38144</v>
      </c>
      <c r="E1504" s="2" t="s">
        <v>24</v>
      </c>
      <c r="F1504" s="4">
        <v>18</v>
      </c>
      <c r="G1504" s="5">
        <v>55.858549479616173</v>
      </c>
      <c r="H1504" s="2" t="s">
        <v>19</v>
      </c>
    </row>
    <row r="1505" spans="2:8" ht="16.5" x14ac:dyDescent="0.3">
      <c r="B1505" s="3">
        <v>1670</v>
      </c>
      <c r="C1505" s="2" t="s">
        <v>13</v>
      </c>
      <c r="D1505" s="10">
        <v>38870</v>
      </c>
      <c r="E1505" s="2" t="s">
        <v>24</v>
      </c>
      <c r="F1505" s="4">
        <v>15</v>
      </c>
      <c r="G1505" s="5">
        <v>47.142751278135883</v>
      </c>
      <c r="H1505" s="2" t="s">
        <v>18</v>
      </c>
    </row>
    <row r="1506" spans="2:8" ht="16.5" x14ac:dyDescent="0.3">
      <c r="B1506" s="3">
        <v>1139</v>
      </c>
      <c r="C1506" s="2" t="s">
        <v>13</v>
      </c>
      <c r="D1506" s="10">
        <v>38782</v>
      </c>
      <c r="E1506" s="2" t="s">
        <v>24</v>
      </c>
      <c r="F1506" s="4">
        <v>14</v>
      </c>
      <c r="G1506" s="5">
        <v>44.195651647644979</v>
      </c>
      <c r="H1506" s="2" t="s">
        <v>19</v>
      </c>
    </row>
    <row r="1507" spans="2:8" ht="16.5" x14ac:dyDescent="0.3">
      <c r="B1507" s="3">
        <v>184</v>
      </c>
      <c r="C1507" s="2" t="s">
        <v>13</v>
      </c>
      <c r="D1507" s="10">
        <v>38221</v>
      </c>
      <c r="E1507" s="2" t="s">
        <v>24</v>
      </c>
      <c r="F1507" s="4">
        <v>13</v>
      </c>
      <c r="G1507" s="5">
        <v>40.808192712139302</v>
      </c>
      <c r="H1507" s="2" t="s">
        <v>18</v>
      </c>
    </row>
    <row r="1508" spans="2:8" ht="16.5" x14ac:dyDescent="0.3">
      <c r="B1508" s="3">
        <v>209</v>
      </c>
      <c r="C1508" s="2" t="s">
        <v>13</v>
      </c>
      <c r="D1508" s="10">
        <v>38078</v>
      </c>
      <c r="E1508" s="2" t="s">
        <v>24</v>
      </c>
      <c r="F1508" s="4">
        <v>7</v>
      </c>
      <c r="G1508" s="5">
        <v>22.99759982335349</v>
      </c>
      <c r="H1508" s="2" t="s">
        <v>18</v>
      </c>
    </row>
    <row r="1509" spans="2:8" ht="16.5" x14ac:dyDescent="0.3">
      <c r="B1509" s="3">
        <v>481</v>
      </c>
      <c r="C1509" s="2" t="s">
        <v>13</v>
      </c>
      <c r="D1509" s="10">
        <v>38639</v>
      </c>
      <c r="E1509" s="2" t="s">
        <v>24</v>
      </c>
      <c r="F1509" s="4">
        <v>6</v>
      </c>
      <c r="G1509" s="5">
        <v>19.733545359470948</v>
      </c>
      <c r="H1509" s="2" t="s">
        <v>18</v>
      </c>
    </row>
    <row r="1510" spans="2:8" ht="16.5" x14ac:dyDescent="0.3">
      <c r="B1510" s="3">
        <v>617</v>
      </c>
      <c r="C1510" s="2" t="s">
        <v>13</v>
      </c>
      <c r="D1510" s="10">
        <v>38166</v>
      </c>
      <c r="E1510" s="2" t="s">
        <v>24</v>
      </c>
      <c r="F1510" s="4">
        <v>6</v>
      </c>
      <c r="G1510" s="5">
        <v>20.242222983134283</v>
      </c>
      <c r="H1510" s="2" t="s">
        <v>18</v>
      </c>
    </row>
    <row r="1511" spans="2:8" ht="16.5" x14ac:dyDescent="0.3">
      <c r="B1511" s="3">
        <v>1301</v>
      </c>
      <c r="C1511" s="2" t="s">
        <v>13</v>
      </c>
      <c r="D1511" s="10">
        <v>38947</v>
      </c>
      <c r="E1511" s="2" t="s">
        <v>24</v>
      </c>
      <c r="F1511" s="4">
        <v>5</v>
      </c>
      <c r="G1511" s="5">
        <v>16.874201572948834</v>
      </c>
      <c r="H1511" s="2" t="s">
        <v>20</v>
      </c>
    </row>
    <row r="1512" spans="2:8" ht="16.5" x14ac:dyDescent="0.3">
      <c r="B1512" s="3">
        <v>196</v>
      </c>
      <c r="C1512" s="2" t="s">
        <v>13</v>
      </c>
      <c r="D1512" s="10">
        <v>38430</v>
      </c>
      <c r="E1512" s="2" t="s">
        <v>24</v>
      </c>
      <c r="F1512" s="4">
        <v>5</v>
      </c>
      <c r="G1512" s="5">
        <v>16.348427234046856</v>
      </c>
      <c r="H1512" s="2" t="s">
        <v>20</v>
      </c>
    </row>
    <row r="1513" spans="2:8" ht="16.5" x14ac:dyDescent="0.3">
      <c r="B1513" s="3">
        <v>1712</v>
      </c>
      <c r="C1513" s="2" t="s">
        <v>13</v>
      </c>
      <c r="D1513" s="10">
        <v>38386</v>
      </c>
      <c r="E1513" s="2" t="s">
        <v>24</v>
      </c>
      <c r="F1513" s="4">
        <v>-1</v>
      </c>
      <c r="G1513" s="5">
        <v>-0.65444775995364735</v>
      </c>
      <c r="H1513" s="2" t="s">
        <v>17</v>
      </c>
    </row>
    <row r="1514" spans="2:8" ht="16.5" x14ac:dyDescent="0.3">
      <c r="B1514" s="3">
        <v>86</v>
      </c>
      <c r="C1514" s="8" t="s">
        <v>13</v>
      </c>
      <c r="D1514" s="10">
        <v>38573</v>
      </c>
      <c r="E1514" s="2" t="s">
        <v>24</v>
      </c>
      <c r="F1514" s="4">
        <v>-2</v>
      </c>
      <c r="G1514" s="5">
        <v>-4.2379405606125751</v>
      </c>
      <c r="H1514" s="2" t="s">
        <v>20</v>
      </c>
    </row>
    <row r="1515" spans="2:8" ht="16.5" x14ac:dyDescent="0.3">
      <c r="B1515" s="3">
        <v>1796</v>
      </c>
      <c r="C1515" s="2" t="s">
        <v>13</v>
      </c>
      <c r="D1515" s="10">
        <v>39002</v>
      </c>
      <c r="E1515" s="2" t="s">
        <v>24</v>
      </c>
      <c r="F1515" s="4">
        <v>-3</v>
      </c>
      <c r="G1515" s="5">
        <v>-6.5419840395963593</v>
      </c>
      <c r="H1515" s="2" t="s">
        <v>18</v>
      </c>
    </row>
    <row r="1516" spans="2:8" ht="16.5" x14ac:dyDescent="0.3">
      <c r="B1516" s="3">
        <v>426</v>
      </c>
      <c r="C1516" s="2" t="s">
        <v>13</v>
      </c>
      <c r="D1516" s="10">
        <v>38584</v>
      </c>
      <c r="E1516" s="2" t="s">
        <v>24</v>
      </c>
      <c r="F1516" s="4">
        <v>-4</v>
      </c>
      <c r="G1516" s="5">
        <v>-10.36408331456853</v>
      </c>
      <c r="H1516" s="2" t="s">
        <v>17</v>
      </c>
    </row>
    <row r="1517" spans="2:8" ht="16.5" x14ac:dyDescent="0.3">
      <c r="B1517" s="3">
        <v>1062</v>
      </c>
      <c r="C1517" s="2" t="s">
        <v>13</v>
      </c>
      <c r="D1517" s="10">
        <v>38705</v>
      </c>
      <c r="E1517" s="2" t="s">
        <v>24</v>
      </c>
      <c r="F1517" s="4">
        <v>-5</v>
      </c>
      <c r="G1517" s="5">
        <v>-12.643881441117404</v>
      </c>
      <c r="H1517" s="2" t="s">
        <v>17</v>
      </c>
    </row>
    <row r="1518" spans="2:8" ht="16.5" x14ac:dyDescent="0.3">
      <c r="B1518" s="3">
        <v>989</v>
      </c>
      <c r="C1518" s="2" t="s">
        <v>13</v>
      </c>
      <c r="D1518" s="10">
        <v>38122</v>
      </c>
      <c r="E1518" s="2" t="s">
        <v>24</v>
      </c>
      <c r="F1518" s="4">
        <v>-6</v>
      </c>
      <c r="G1518" s="5">
        <v>-17.288821571122082</v>
      </c>
      <c r="H1518" s="2" t="s">
        <v>20</v>
      </c>
    </row>
    <row r="1519" spans="2:8" ht="16.5" x14ac:dyDescent="0.3">
      <c r="B1519" s="3">
        <v>75</v>
      </c>
      <c r="C1519" s="2" t="s">
        <v>13</v>
      </c>
      <c r="D1519" s="10">
        <v>38375</v>
      </c>
      <c r="E1519" s="2" t="s">
        <v>24</v>
      </c>
      <c r="F1519" s="4">
        <v>-7</v>
      </c>
      <c r="G1519" s="5">
        <v>-18.531454427544542</v>
      </c>
      <c r="H1519" s="2" t="s">
        <v>18</v>
      </c>
    </row>
    <row r="1520" spans="2:8" ht="16.5" x14ac:dyDescent="0.3">
      <c r="B1520" s="3">
        <v>1017</v>
      </c>
      <c r="C1520" s="2" t="s">
        <v>13</v>
      </c>
      <c r="D1520" s="10">
        <v>38947</v>
      </c>
      <c r="E1520" s="2" t="s">
        <v>24</v>
      </c>
      <c r="F1520" s="4">
        <v>-9</v>
      </c>
      <c r="G1520" s="5">
        <v>-24.819632815121537</v>
      </c>
      <c r="H1520" s="2" t="s">
        <v>17</v>
      </c>
    </row>
    <row r="1521" spans="2:8" ht="16.5" x14ac:dyDescent="0.3">
      <c r="B1521" s="3">
        <v>1281</v>
      </c>
      <c r="C1521" s="2" t="s">
        <v>13</v>
      </c>
      <c r="D1521" s="10">
        <v>38375</v>
      </c>
      <c r="E1521" s="2" t="s">
        <v>22</v>
      </c>
      <c r="F1521" s="4">
        <v>92</v>
      </c>
      <c r="G1521" s="5">
        <v>277.53792590877345</v>
      </c>
      <c r="H1521" s="2" t="s">
        <v>19</v>
      </c>
    </row>
    <row r="1522" spans="2:8" ht="16.5" x14ac:dyDescent="0.3">
      <c r="B1522" s="3">
        <v>386</v>
      </c>
      <c r="C1522" s="2" t="s">
        <v>13</v>
      </c>
      <c r="D1522" s="10">
        <v>38782</v>
      </c>
      <c r="E1522" s="2" t="s">
        <v>22</v>
      </c>
      <c r="F1522" s="4">
        <v>88</v>
      </c>
      <c r="G1522" s="5">
        <v>266.64631383797939</v>
      </c>
      <c r="H1522" s="2" t="s">
        <v>18</v>
      </c>
    </row>
    <row r="1523" spans="2:8" ht="16.5" x14ac:dyDescent="0.3">
      <c r="B1523" s="3">
        <v>302</v>
      </c>
      <c r="C1523" s="2" t="s">
        <v>13</v>
      </c>
      <c r="D1523" s="10">
        <v>39013</v>
      </c>
      <c r="E1523" s="2" t="s">
        <v>22</v>
      </c>
      <c r="F1523" s="4">
        <v>81</v>
      </c>
      <c r="G1523" s="5">
        <v>245.54232115102224</v>
      </c>
      <c r="H1523" s="2" t="s">
        <v>17</v>
      </c>
    </row>
    <row r="1524" spans="2:8" ht="16.5" x14ac:dyDescent="0.3">
      <c r="B1524" s="3">
        <v>826</v>
      </c>
      <c r="C1524" s="2" t="s">
        <v>13</v>
      </c>
      <c r="D1524" s="10">
        <v>39002</v>
      </c>
      <c r="E1524" s="2" t="s">
        <v>22</v>
      </c>
      <c r="F1524" s="4">
        <v>81</v>
      </c>
      <c r="G1524" s="5">
        <v>245.03936147229382</v>
      </c>
      <c r="H1524" s="2" t="s">
        <v>19</v>
      </c>
    </row>
    <row r="1525" spans="2:8" ht="16.5" x14ac:dyDescent="0.3">
      <c r="B1525" s="3">
        <v>1086</v>
      </c>
      <c r="C1525" s="2" t="s">
        <v>13</v>
      </c>
      <c r="D1525" s="10">
        <v>38705</v>
      </c>
      <c r="E1525" s="2" t="s">
        <v>22</v>
      </c>
      <c r="F1525" s="4">
        <v>81</v>
      </c>
      <c r="G1525" s="5">
        <v>245.61829415980108</v>
      </c>
      <c r="H1525" s="2" t="s">
        <v>17</v>
      </c>
    </row>
    <row r="1526" spans="2:8" ht="16.5" x14ac:dyDescent="0.3">
      <c r="B1526" s="3">
        <v>678</v>
      </c>
      <c r="C1526" s="2" t="s">
        <v>13</v>
      </c>
      <c r="D1526" s="10">
        <v>38386</v>
      </c>
      <c r="E1526" s="2" t="s">
        <v>22</v>
      </c>
      <c r="F1526" s="4">
        <v>79</v>
      </c>
      <c r="G1526" s="5">
        <v>239.4766385714239</v>
      </c>
      <c r="H1526" s="2" t="s">
        <v>20</v>
      </c>
    </row>
    <row r="1527" spans="2:8" ht="16.5" x14ac:dyDescent="0.3">
      <c r="B1527" s="3">
        <v>560</v>
      </c>
      <c r="C1527" s="2" t="s">
        <v>13</v>
      </c>
      <c r="D1527" s="10">
        <v>38925</v>
      </c>
      <c r="E1527" s="2" t="s">
        <v>22</v>
      </c>
      <c r="F1527" s="4">
        <v>76</v>
      </c>
      <c r="G1527" s="5">
        <v>229.96347977242982</v>
      </c>
      <c r="H1527" s="2" t="s">
        <v>18</v>
      </c>
    </row>
    <row r="1528" spans="2:8" ht="16.5" x14ac:dyDescent="0.3">
      <c r="B1528" s="3">
        <v>296</v>
      </c>
      <c r="C1528" s="2" t="s">
        <v>13</v>
      </c>
      <c r="D1528" s="10">
        <v>38463</v>
      </c>
      <c r="E1528" s="2" t="s">
        <v>22</v>
      </c>
      <c r="F1528" s="4">
        <v>76</v>
      </c>
      <c r="G1528" s="5">
        <v>230.25557022435729</v>
      </c>
      <c r="H1528" s="2" t="s">
        <v>18</v>
      </c>
    </row>
    <row r="1529" spans="2:8" ht="16.5" x14ac:dyDescent="0.3">
      <c r="B1529" s="3">
        <v>1673</v>
      </c>
      <c r="C1529" s="2" t="s">
        <v>13</v>
      </c>
      <c r="D1529" s="10">
        <v>38991</v>
      </c>
      <c r="E1529" s="2" t="s">
        <v>22</v>
      </c>
      <c r="F1529" s="4">
        <v>74</v>
      </c>
      <c r="G1529" s="5">
        <v>223.5358944867458</v>
      </c>
      <c r="H1529" s="2" t="s">
        <v>20</v>
      </c>
    </row>
    <row r="1530" spans="2:8" ht="16.5" x14ac:dyDescent="0.3">
      <c r="B1530" s="3">
        <v>1263</v>
      </c>
      <c r="C1530" s="2" t="s">
        <v>13</v>
      </c>
      <c r="D1530" s="10">
        <v>38991</v>
      </c>
      <c r="E1530" s="2" t="s">
        <v>22</v>
      </c>
      <c r="F1530" s="4">
        <v>73</v>
      </c>
      <c r="G1530" s="5">
        <v>220.5000128058029</v>
      </c>
      <c r="H1530" s="2" t="s">
        <v>19</v>
      </c>
    </row>
    <row r="1531" spans="2:8" ht="16.5" x14ac:dyDescent="0.3">
      <c r="B1531" s="3">
        <v>349</v>
      </c>
      <c r="C1531" s="2" t="s">
        <v>13</v>
      </c>
      <c r="D1531" s="10">
        <v>38595</v>
      </c>
      <c r="E1531" s="2" t="s">
        <v>22</v>
      </c>
      <c r="F1531" s="4">
        <v>72</v>
      </c>
      <c r="G1531" s="5">
        <v>218.66914833137886</v>
      </c>
      <c r="H1531" s="2" t="s">
        <v>18</v>
      </c>
    </row>
    <row r="1532" spans="2:8" ht="16.5" x14ac:dyDescent="0.3">
      <c r="B1532" s="3">
        <v>1882</v>
      </c>
      <c r="C1532" s="2" t="s">
        <v>13</v>
      </c>
      <c r="D1532" s="10">
        <v>38067</v>
      </c>
      <c r="E1532" s="2" t="s">
        <v>22</v>
      </c>
      <c r="F1532" s="4">
        <v>72</v>
      </c>
      <c r="G1532" s="5">
        <v>217.90015045055327</v>
      </c>
      <c r="H1532" s="2" t="s">
        <v>18</v>
      </c>
    </row>
    <row r="1533" spans="2:8" ht="16.5" x14ac:dyDescent="0.3">
      <c r="B1533" s="3">
        <v>1159</v>
      </c>
      <c r="C1533" s="2" t="s">
        <v>13</v>
      </c>
      <c r="D1533" s="10">
        <v>38122</v>
      </c>
      <c r="E1533" s="2" t="s">
        <v>22</v>
      </c>
      <c r="F1533" s="4">
        <v>71</v>
      </c>
      <c r="G1533" s="5">
        <v>214.70316225183416</v>
      </c>
      <c r="H1533" s="2" t="s">
        <v>18</v>
      </c>
    </row>
    <row r="1534" spans="2:8" ht="16.5" x14ac:dyDescent="0.3">
      <c r="B1534" s="3">
        <v>902</v>
      </c>
      <c r="C1534" s="2" t="s">
        <v>13</v>
      </c>
      <c r="D1534" s="10">
        <v>38991</v>
      </c>
      <c r="E1534" s="2" t="s">
        <v>22</v>
      </c>
      <c r="F1534" s="4">
        <v>69</v>
      </c>
      <c r="G1534" s="5">
        <v>209.14203916980014</v>
      </c>
      <c r="H1534" s="2" t="s">
        <v>20</v>
      </c>
    </row>
    <row r="1535" spans="2:8" ht="16.5" x14ac:dyDescent="0.3">
      <c r="B1535" s="3">
        <v>729</v>
      </c>
      <c r="C1535" s="2" t="s">
        <v>13</v>
      </c>
      <c r="D1535" s="10">
        <v>38034</v>
      </c>
      <c r="E1535" s="2" t="s">
        <v>22</v>
      </c>
      <c r="F1535" s="4">
        <v>62</v>
      </c>
      <c r="G1535" s="5">
        <v>188.69979320640692</v>
      </c>
      <c r="H1535" s="2" t="s">
        <v>17</v>
      </c>
    </row>
    <row r="1536" spans="2:8" ht="16.5" x14ac:dyDescent="0.3">
      <c r="B1536" s="3">
        <v>527</v>
      </c>
      <c r="C1536" s="2" t="s">
        <v>13</v>
      </c>
      <c r="D1536" s="10">
        <v>38001</v>
      </c>
      <c r="E1536" s="2" t="s">
        <v>22</v>
      </c>
      <c r="F1536" s="4">
        <v>62</v>
      </c>
      <c r="G1536" s="5">
        <v>187.23352558776915</v>
      </c>
      <c r="H1536" s="2" t="s">
        <v>17</v>
      </c>
    </row>
    <row r="1537" spans="2:8" ht="16.5" x14ac:dyDescent="0.3">
      <c r="B1537" s="3">
        <v>1739</v>
      </c>
      <c r="C1537" s="2" t="s">
        <v>13</v>
      </c>
      <c r="D1537" s="10">
        <v>38397</v>
      </c>
      <c r="E1537" s="2" t="s">
        <v>22</v>
      </c>
      <c r="F1537" s="4">
        <v>59</v>
      </c>
      <c r="G1537" s="5">
        <v>178.83628019769552</v>
      </c>
      <c r="H1537" s="2" t="s">
        <v>20</v>
      </c>
    </row>
    <row r="1538" spans="2:8" ht="16.5" x14ac:dyDescent="0.3">
      <c r="B1538" s="3">
        <v>925</v>
      </c>
      <c r="C1538" s="2" t="s">
        <v>13</v>
      </c>
      <c r="D1538" s="10">
        <v>38727</v>
      </c>
      <c r="E1538" s="2" t="s">
        <v>22</v>
      </c>
      <c r="F1538" s="4">
        <v>57</v>
      </c>
      <c r="G1538" s="5">
        <v>173.32970466821706</v>
      </c>
      <c r="H1538" s="2" t="s">
        <v>17</v>
      </c>
    </row>
    <row r="1539" spans="2:8" ht="16.5" x14ac:dyDescent="0.3">
      <c r="B1539" s="3">
        <v>674</v>
      </c>
      <c r="C1539" s="2" t="s">
        <v>13</v>
      </c>
      <c r="D1539" s="10">
        <v>38408</v>
      </c>
      <c r="E1539" s="2" t="s">
        <v>22</v>
      </c>
      <c r="F1539" s="4">
        <v>56</v>
      </c>
      <c r="G1539" s="5">
        <v>170.28880484978066</v>
      </c>
      <c r="H1539" s="2" t="s">
        <v>18</v>
      </c>
    </row>
    <row r="1540" spans="2:8" ht="16.5" x14ac:dyDescent="0.3">
      <c r="B1540" s="3">
        <v>1431</v>
      </c>
      <c r="C1540" s="2" t="s">
        <v>13</v>
      </c>
      <c r="D1540" s="10">
        <v>38837</v>
      </c>
      <c r="E1540" s="2" t="s">
        <v>22</v>
      </c>
      <c r="F1540" s="4">
        <v>52</v>
      </c>
      <c r="G1540" s="5">
        <v>158.63001694196066</v>
      </c>
      <c r="H1540" s="2" t="s">
        <v>19</v>
      </c>
    </row>
    <row r="1541" spans="2:8" ht="16.5" x14ac:dyDescent="0.3">
      <c r="B1541" s="3">
        <v>956</v>
      </c>
      <c r="C1541" s="2" t="s">
        <v>13</v>
      </c>
      <c r="D1541" s="10">
        <v>38430</v>
      </c>
      <c r="E1541" s="2" t="s">
        <v>22</v>
      </c>
      <c r="F1541" s="4">
        <v>50</v>
      </c>
      <c r="G1541" s="5">
        <v>152.31719787311525</v>
      </c>
      <c r="H1541" s="2" t="s">
        <v>17</v>
      </c>
    </row>
    <row r="1542" spans="2:8" ht="16.5" x14ac:dyDescent="0.3">
      <c r="B1542" s="3">
        <v>693</v>
      </c>
      <c r="C1542" s="2" t="s">
        <v>13</v>
      </c>
      <c r="D1542" s="10">
        <v>38265</v>
      </c>
      <c r="E1542" s="2" t="s">
        <v>22</v>
      </c>
      <c r="F1542" s="4">
        <v>39</v>
      </c>
      <c r="G1542" s="5">
        <v>118.82068608795676</v>
      </c>
      <c r="H1542" s="2" t="s">
        <v>17</v>
      </c>
    </row>
    <row r="1543" spans="2:8" ht="16.5" x14ac:dyDescent="0.3">
      <c r="B1543" s="3">
        <v>542</v>
      </c>
      <c r="C1543" s="2" t="s">
        <v>13</v>
      </c>
      <c r="D1543" s="10">
        <v>38408</v>
      </c>
      <c r="E1543" s="2" t="s">
        <v>22</v>
      </c>
      <c r="F1543" s="4">
        <v>37</v>
      </c>
      <c r="G1543" s="5">
        <v>112.83363370259229</v>
      </c>
      <c r="H1543" s="2" t="s">
        <v>20</v>
      </c>
    </row>
    <row r="1544" spans="2:8" ht="16.5" x14ac:dyDescent="0.3">
      <c r="B1544" s="3">
        <v>787</v>
      </c>
      <c r="C1544" s="2" t="s">
        <v>13</v>
      </c>
      <c r="D1544" s="10">
        <v>38386</v>
      </c>
      <c r="E1544" s="2" t="s">
        <v>22</v>
      </c>
      <c r="F1544" s="4">
        <v>36</v>
      </c>
      <c r="G1544" s="5">
        <v>110.48116735303131</v>
      </c>
      <c r="H1544" s="2" t="s">
        <v>19</v>
      </c>
    </row>
    <row r="1545" spans="2:8" ht="16.5" x14ac:dyDescent="0.3">
      <c r="B1545" s="3">
        <v>1042</v>
      </c>
      <c r="C1545" s="2" t="s">
        <v>13</v>
      </c>
      <c r="D1545" s="10">
        <v>38969</v>
      </c>
      <c r="E1545" s="2" t="s">
        <v>22</v>
      </c>
      <c r="F1545" s="4">
        <v>35</v>
      </c>
      <c r="G1545" s="5">
        <v>106.66944991477989</v>
      </c>
      <c r="H1545" s="2" t="s">
        <v>19</v>
      </c>
    </row>
    <row r="1546" spans="2:8" ht="16.5" x14ac:dyDescent="0.3">
      <c r="B1546" s="3">
        <v>657</v>
      </c>
      <c r="C1546" s="2" t="s">
        <v>13</v>
      </c>
      <c r="D1546" s="10">
        <v>38980</v>
      </c>
      <c r="E1546" s="2" t="s">
        <v>22</v>
      </c>
      <c r="F1546" s="4">
        <v>32</v>
      </c>
      <c r="G1546" s="5">
        <v>97.808768000127685</v>
      </c>
      <c r="H1546" s="2" t="s">
        <v>17</v>
      </c>
    </row>
    <row r="1547" spans="2:8" ht="16.5" x14ac:dyDescent="0.3">
      <c r="B1547" s="3">
        <v>286</v>
      </c>
      <c r="C1547" s="2" t="s">
        <v>13</v>
      </c>
      <c r="D1547" s="10">
        <v>38441</v>
      </c>
      <c r="E1547" s="2" t="s">
        <v>22</v>
      </c>
      <c r="F1547" s="4">
        <v>31</v>
      </c>
      <c r="G1547" s="5">
        <v>95.512317695132197</v>
      </c>
      <c r="H1547" s="2" t="s">
        <v>17</v>
      </c>
    </row>
    <row r="1548" spans="2:8" ht="16.5" x14ac:dyDescent="0.3">
      <c r="B1548" s="3">
        <v>536</v>
      </c>
      <c r="C1548" s="2" t="s">
        <v>13</v>
      </c>
      <c r="D1548" s="10">
        <v>38133</v>
      </c>
      <c r="E1548" s="2" t="s">
        <v>22</v>
      </c>
      <c r="F1548" s="4">
        <v>29</v>
      </c>
      <c r="G1548" s="5">
        <v>89.294687359204545</v>
      </c>
      <c r="H1548" s="2" t="s">
        <v>17</v>
      </c>
    </row>
    <row r="1549" spans="2:8" ht="16.5" x14ac:dyDescent="0.3">
      <c r="B1549" s="3">
        <v>1304</v>
      </c>
      <c r="C1549" s="2" t="s">
        <v>13</v>
      </c>
      <c r="D1549" s="10">
        <v>38276</v>
      </c>
      <c r="E1549" s="2" t="s">
        <v>22</v>
      </c>
      <c r="F1549" s="4">
        <v>21</v>
      </c>
      <c r="G1549" s="5">
        <v>65.60411466769294</v>
      </c>
      <c r="H1549" s="2" t="s">
        <v>19</v>
      </c>
    </row>
    <row r="1550" spans="2:8" ht="16.5" x14ac:dyDescent="0.3">
      <c r="B1550" s="3">
        <v>922</v>
      </c>
      <c r="C1550" s="2" t="s">
        <v>13</v>
      </c>
      <c r="D1550" s="10">
        <v>38474</v>
      </c>
      <c r="E1550" s="2" t="s">
        <v>22</v>
      </c>
      <c r="F1550" s="4">
        <v>19</v>
      </c>
      <c r="G1550" s="5">
        <v>58.904121420487954</v>
      </c>
      <c r="H1550" s="2" t="s">
        <v>17</v>
      </c>
    </row>
    <row r="1551" spans="2:8" ht="16.5" x14ac:dyDescent="0.3">
      <c r="B1551" s="3">
        <v>836</v>
      </c>
      <c r="C1551" s="2" t="s">
        <v>13</v>
      </c>
      <c r="D1551" s="10">
        <v>38760</v>
      </c>
      <c r="E1551" s="2" t="s">
        <v>22</v>
      </c>
      <c r="F1551" s="4">
        <v>17</v>
      </c>
      <c r="G1551" s="5">
        <v>53.331838418625381</v>
      </c>
      <c r="H1551" s="2" t="s">
        <v>17</v>
      </c>
    </row>
    <row r="1552" spans="2:8" ht="16.5" x14ac:dyDescent="0.3">
      <c r="B1552" s="3">
        <v>335</v>
      </c>
      <c r="C1552" s="2" t="s">
        <v>13</v>
      </c>
      <c r="D1552" s="10">
        <v>38507</v>
      </c>
      <c r="E1552" s="2" t="s">
        <v>22</v>
      </c>
      <c r="F1552" s="4">
        <v>17</v>
      </c>
      <c r="G1552" s="5">
        <v>52.575815801836917</v>
      </c>
      <c r="H1552" s="2" t="s">
        <v>19</v>
      </c>
    </row>
    <row r="1553" spans="2:8" ht="16.5" x14ac:dyDescent="0.3">
      <c r="B1553" s="3">
        <v>205</v>
      </c>
      <c r="C1553" s="2" t="s">
        <v>13</v>
      </c>
      <c r="D1553" s="10">
        <v>38826</v>
      </c>
      <c r="E1553" s="2" t="s">
        <v>22</v>
      </c>
      <c r="F1553" s="4">
        <v>14</v>
      </c>
      <c r="G1553" s="5">
        <v>44.139016120906668</v>
      </c>
      <c r="H1553" s="2" t="s">
        <v>19</v>
      </c>
    </row>
    <row r="1554" spans="2:8" ht="16.5" x14ac:dyDescent="0.3">
      <c r="B1554" s="3">
        <v>1457</v>
      </c>
      <c r="C1554" s="2" t="s">
        <v>13</v>
      </c>
      <c r="D1554" s="10">
        <v>38573</v>
      </c>
      <c r="E1554" s="2" t="s">
        <v>22</v>
      </c>
      <c r="F1554" s="4">
        <v>14</v>
      </c>
      <c r="G1554" s="5">
        <v>44.327818174178198</v>
      </c>
      <c r="H1554" s="2" t="s">
        <v>18</v>
      </c>
    </row>
    <row r="1555" spans="2:8" ht="16.5" x14ac:dyDescent="0.3">
      <c r="B1555" s="3">
        <v>1262</v>
      </c>
      <c r="C1555" s="2" t="s">
        <v>13</v>
      </c>
      <c r="D1555" s="10">
        <v>38100</v>
      </c>
      <c r="E1555" s="2" t="s">
        <v>22</v>
      </c>
      <c r="F1555" s="4">
        <v>14</v>
      </c>
      <c r="G1555" s="5">
        <v>44.23662693928393</v>
      </c>
      <c r="H1555" s="2" t="s">
        <v>19</v>
      </c>
    </row>
    <row r="1556" spans="2:8" ht="16.5" x14ac:dyDescent="0.3">
      <c r="B1556" s="3">
        <v>887</v>
      </c>
      <c r="C1556" s="2" t="s">
        <v>13</v>
      </c>
      <c r="D1556" s="10">
        <v>38419</v>
      </c>
      <c r="E1556" s="2" t="s">
        <v>22</v>
      </c>
      <c r="F1556" s="4">
        <v>11</v>
      </c>
      <c r="G1556" s="5">
        <v>35.041684359746164</v>
      </c>
      <c r="H1556" s="2" t="s">
        <v>20</v>
      </c>
    </row>
    <row r="1557" spans="2:8" ht="16.5" x14ac:dyDescent="0.3">
      <c r="B1557" s="3">
        <v>435</v>
      </c>
      <c r="C1557" s="2" t="s">
        <v>13</v>
      </c>
      <c r="D1557" s="10">
        <v>38749</v>
      </c>
      <c r="E1557" s="2" t="s">
        <v>22</v>
      </c>
      <c r="F1557" s="4">
        <v>9</v>
      </c>
      <c r="G1557" s="5">
        <v>28.804240494297932</v>
      </c>
      <c r="H1557" s="2" t="s">
        <v>19</v>
      </c>
    </row>
    <row r="1558" spans="2:8" ht="16.5" x14ac:dyDescent="0.3">
      <c r="B1558" s="3">
        <v>392</v>
      </c>
      <c r="C1558" s="2" t="s">
        <v>13</v>
      </c>
      <c r="D1558" s="10">
        <v>38408</v>
      </c>
      <c r="E1558" s="2" t="s">
        <v>22</v>
      </c>
      <c r="F1558" s="4">
        <v>8</v>
      </c>
      <c r="G1558" s="5">
        <v>26.314204821327241</v>
      </c>
      <c r="H1558" s="2" t="s">
        <v>17</v>
      </c>
    </row>
    <row r="1559" spans="2:8" ht="16.5" x14ac:dyDescent="0.3">
      <c r="B1559" s="3">
        <v>262</v>
      </c>
      <c r="C1559" s="2" t="s">
        <v>13</v>
      </c>
      <c r="D1559" s="10">
        <v>38958</v>
      </c>
      <c r="E1559" s="2" t="s">
        <v>22</v>
      </c>
      <c r="F1559" s="4">
        <v>2</v>
      </c>
      <c r="G1559" s="5">
        <v>7.9709250117717731</v>
      </c>
      <c r="H1559" s="2" t="s">
        <v>18</v>
      </c>
    </row>
    <row r="1560" spans="2:8" ht="16.5" x14ac:dyDescent="0.3">
      <c r="B1560" s="3">
        <v>1114</v>
      </c>
      <c r="C1560" s="2" t="s">
        <v>13</v>
      </c>
      <c r="D1560" s="10">
        <v>38716</v>
      </c>
      <c r="E1560" s="2" t="s">
        <v>22</v>
      </c>
      <c r="F1560" s="4">
        <v>1</v>
      </c>
      <c r="G1560" s="5">
        <v>5.5518623429739176</v>
      </c>
      <c r="H1560" s="2" t="s">
        <v>20</v>
      </c>
    </row>
    <row r="1561" spans="2:8" ht="16.5" x14ac:dyDescent="0.3">
      <c r="B1561" s="3">
        <v>1067</v>
      </c>
      <c r="C1561" s="2" t="s">
        <v>13</v>
      </c>
      <c r="D1561" s="10">
        <v>38430</v>
      </c>
      <c r="E1561" s="2" t="s">
        <v>22</v>
      </c>
      <c r="F1561" s="4">
        <v>1</v>
      </c>
      <c r="G1561" s="5">
        <v>4.8568701800652914</v>
      </c>
      <c r="H1561" s="2" t="s">
        <v>20</v>
      </c>
    </row>
    <row r="1562" spans="2:8" ht="16.5" x14ac:dyDescent="0.3">
      <c r="B1562" s="3">
        <v>235</v>
      </c>
      <c r="C1562" s="2" t="s">
        <v>13</v>
      </c>
      <c r="D1562" s="10">
        <v>38342</v>
      </c>
      <c r="E1562" s="2" t="s">
        <v>22</v>
      </c>
      <c r="F1562" s="4">
        <v>-3</v>
      </c>
      <c r="G1562" s="5">
        <v>-7.2637597489178187</v>
      </c>
      <c r="H1562" s="2" t="s">
        <v>18</v>
      </c>
    </row>
    <row r="1563" spans="2:8" ht="16.5" x14ac:dyDescent="0.3">
      <c r="B1563" s="3">
        <v>841</v>
      </c>
      <c r="C1563" s="2" t="s">
        <v>13</v>
      </c>
      <c r="D1563" s="10">
        <v>38232</v>
      </c>
      <c r="E1563" s="2" t="s">
        <v>22</v>
      </c>
      <c r="F1563" s="4">
        <v>-3</v>
      </c>
      <c r="G1563" s="5">
        <v>-7.4497114042005954</v>
      </c>
      <c r="H1563" s="2" t="s">
        <v>18</v>
      </c>
    </row>
    <row r="1564" spans="2:8" ht="16.5" x14ac:dyDescent="0.3">
      <c r="B1564" s="3">
        <v>158</v>
      </c>
      <c r="C1564" s="2" t="s">
        <v>13</v>
      </c>
      <c r="D1564" s="10">
        <v>38122</v>
      </c>
      <c r="E1564" s="2" t="s">
        <v>22</v>
      </c>
      <c r="F1564" s="4">
        <v>-3</v>
      </c>
      <c r="G1564" s="5">
        <v>-7.083148189481113</v>
      </c>
      <c r="H1564" s="2" t="s">
        <v>18</v>
      </c>
    </row>
    <row r="1565" spans="2:8" ht="16.5" x14ac:dyDescent="0.3">
      <c r="B1565" s="3">
        <v>106</v>
      </c>
      <c r="C1565" s="2" t="s">
        <v>13</v>
      </c>
      <c r="D1565" s="10">
        <v>38441</v>
      </c>
      <c r="E1565" s="2" t="s">
        <v>22</v>
      </c>
      <c r="F1565" s="4">
        <v>-7</v>
      </c>
      <c r="G1565" s="5">
        <v>-19.532896832828285</v>
      </c>
      <c r="H1565" s="2" t="s">
        <v>17</v>
      </c>
    </row>
    <row r="1566" spans="2:8" ht="16.5" x14ac:dyDescent="0.3">
      <c r="B1566" s="3">
        <v>423</v>
      </c>
      <c r="C1566" s="2" t="s">
        <v>13</v>
      </c>
      <c r="D1566" s="10">
        <v>38760</v>
      </c>
      <c r="E1566" s="2" t="s">
        <v>22</v>
      </c>
      <c r="F1566" s="4">
        <v>-10</v>
      </c>
      <c r="G1566" s="5">
        <v>-26.967932789902449</v>
      </c>
      <c r="H1566" s="2" t="s">
        <v>20</v>
      </c>
    </row>
    <row r="1567" spans="2:8" ht="16.5" x14ac:dyDescent="0.3">
      <c r="B1567" s="3">
        <v>98</v>
      </c>
      <c r="C1567" s="2" t="s">
        <v>13</v>
      </c>
      <c r="D1567" s="10">
        <v>38089</v>
      </c>
      <c r="E1567" s="2" t="s">
        <v>21</v>
      </c>
      <c r="F1567" s="4">
        <v>92</v>
      </c>
      <c r="G1567" s="5">
        <v>277.53974563422275</v>
      </c>
      <c r="H1567" s="2" t="s">
        <v>20</v>
      </c>
    </row>
    <row r="1568" spans="2:8" ht="16.5" x14ac:dyDescent="0.3">
      <c r="B1568" s="3">
        <v>365</v>
      </c>
      <c r="C1568" s="2" t="s">
        <v>13</v>
      </c>
      <c r="D1568" s="10">
        <v>38859</v>
      </c>
      <c r="E1568" s="2" t="s">
        <v>21</v>
      </c>
      <c r="F1568" s="4">
        <v>88</v>
      </c>
      <c r="G1568" s="5">
        <v>266.35125676130951</v>
      </c>
      <c r="H1568" s="2" t="s">
        <v>19</v>
      </c>
    </row>
    <row r="1569" spans="2:8" ht="16.5" x14ac:dyDescent="0.3">
      <c r="B1569" s="3">
        <v>18</v>
      </c>
      <c r="C1569" s="2" t="s">
        <v>13</v>
      </c>
      <c r="D1569" s="10">
        <v>38595</v>
      </c>
      <c r="E1569" s="2" t="s">
        <v>21</v>
      </c>
      <c r="F1569" s="4">
        <v>88</v>
      </c>
      <c r="G1569" s="5">
        <v>265.18755145539586</v>
      </c>
      <c r="H1569" s="2" t="s">
        <v>18</v>
      </c>
    </row>
    <row r="1570" spans="2:8" ht="16.5" x14ac:dyDescent="0.3">
      <c r="B1570" s="3">
        <v>1166</v>
      </c>
      <c r="C1570" s="2" t="s">
        <v>13</v>
      </c>
      <c r="D1570" s="10">
        <v>38793</v>
      </c>
      <c r="E1570" s="2" t="s">
        <v>21</v>
      </c>
      <c r="F1570" s="4">
        <v>85</v>
      </c>
      <c r="G1570" s="5">
        <v>256.22552874700915</v>
      </c>
      <c r="H1570" s="2" t="s">
        <v>17</v>
      </c>
    </row>
    <row r="1571" spans="2:8" ht="16.5" x14ac:dyDescent="0.3">
      <c r="B1571" s="3">
        <v>355</v>
      </c>
      <c r="C1571" s="2" t="s">
        <v>13</v>
      </c>
      <c r="D1571" s="10">
        <v>38969</v>
      </c>
      <c r="E1571" s="2" t="s">
        <v>21</v>
      </c>
      <c r="F1571" s="4">
        <v>81</v>
      </c>
      <c r="G1571" s="5">
        <v>245.01127594931819</v>
      </c>
      <c r="H1571" s="2" t="s">
        <v>17</v>
      </c>
    </row>
    <row r="1572" spans="2:8" ht="16.5" x14ac:dyDescent="0.3">
      <c r="B1572" s="3">
        <v>724</v>
      </c>
      <c r="C1572" s="2" t="s">
        <v>13</v>
      </c>
      <c r="D1572" s="10">
        <v>38694</v>
      </c>
      <c r="E1572" s="2" t="s">
        <v>21</v>
      </c>
      <c r="F1572" s="4">
        <v>78</v>
      </c>
      <c r="G1572" s="5">
        <v>235.89718296494317</v>
      </c>
      <c r="H1572" s="2" t="s">
        <v>17</v>
      </c>
    </row>
    <row r="1573" spans="2:8" ht="16.5" x14ac:dyDescent="0.3">
      <c r="B1573" s="3">
        <v>1348</v>
      </c>
      <c r="C1573" s="2" t="s">
        <v>13</v>
      </c>
      <c r="D1573" s="10">
        <v>38144</v>
      </c>
      <c r="E1573" s="2" t="s">
        <v>21</v>
      </c>
      <c r="F1573" s="4">
        <v>77</v>
      </c>
      <c r="G1573" s="5">
        <v>232.85049996581651</v>
      </c>
      <c r="H1573" s="2" t="s">
        <v>18</v>
      </c>
    </row>
    <row r="1574" spans="2:8" ht="16.5" x14ac:dyDescent="0.3">
      <c r="B1574" s="3">
        <v>1073</v>
      </c>
      <c r="C1574" s="2" t="s">
        <v>13</v>
      </c>
      <c r="D1574" s="10">
        <v>38573</v>
      </c>
      <c r="E1574" s="2" t="s">
        <v>21</v>
      </c>
      <c r="F1574" s="4">
        <v>74</v>
      </c>
      <c r="G1574" s="5">
        <v>224.19731799549618</v>
      </c>
      <c r="H1574" s="2" t="s">
        <v>17</v>
      </c>
    </row>
    <row r="1575" spans="2:8" ht="16.5" x14ac:dyDescent="0.3">
      <c r="B1575" s="3">
        <v>809</v>
      </c>
      <c r="C1575" s="2" t="s">
        <v>13</v>
      </c>
      <c r="D1575" s="10">
        <v>38771</v>
      </c>
      <c r="E1575" s="2" t="s">
        <v>21</v>
      </c>
      <c r="F1575" s="4">
        <v>73</v>
      </c>
      <c r="G1575" s="5">
        <v>221.33612349849449</v>
      </c>
      <c r="H1575" s="2" t="s">
        <v>17</v>
      </c>
    </row>
    <row r="1576" spans="2:8" ht="16.5" x14ac:dyDescent="0.3">
      <c r="B1576" s="3">
        <v>569</v>
      </c>
      <c r="C1576" s="2" t="s">
        <v>13</v>
      </c>
      <c r="D1576" s="10">
        <v>38507</v>
      </c>
      <c r="E1576" s="2" t="s">
        <v>21</v>
      </c>
      <c r="F1576" s="4">
        <v>73</v>
      </c>
      <c r="G1576" s="5">
        <v>221.78112807048697</v>
      </c>
      <c r="H1576" s="2" t="s">
        <v>19</v>
      </c>
    </row>
    <row r="1577" spans="2:8" ht="16.5" x14ac:dyDescent="0.3">
      <c r="B1577" s="3">
        <v>1448</v>
      </c>
      <c r="C1577" s="2" t="s">
        <v>13</v>
      </c>
      <c r="D1577" s="10">
        <v>39013</v>
      </c>
      <c r="E1577" s="2" t="s">
        <v>21</v>
      </c>
      <c r="F1577" s="4">
        <v>69</v>
      </c>
      <c r="G1577" s="5">
        <v>209.39515625574666</v>
      </c>
      <c r="H1577" s="2" t="s">
        <v>19</v>
      </c>
    </row>
    <row r="1578" spans="2:8" ht="16.5" x14ac:dyDescent="0.3">
      <c r="B1578" s="3">
        <v>408</v>
      </c>
      <c r="C1578" s="2" t="s">
        <v>13</v>
      </c>
      <c r="D1578" s="10">
        <v>38859</v>
      </c>
      <c r="E1578" s="2" t="s">
        <v>21</v>
      </c>
      <c r="F1578" s="4">
        <v>69</v>
      </c>
      <c r="G1578" s="5">
        <v>208.58962786585158</v>
      </c>
      <c r="H1578" s="2" t="s">
        <v>18</v>
      </c>
    </row>
    <row r="1579" spans="2:8" ht="16.5" x14ac:dyDescent="0.3">
      <c r="B1579" s="3">
        <v>81</v>
      </c>
      <c r="C1579" s="2" t="s">
        <v>13</v>
      </c>
      <c r="D1579" s="10">
        <v>38727</v>
      </c>
      <c r="E1579" s="2" t="s">
        <v>21</v>
      </c>
      <c r="F1579" s="4">
        <v>69</v>
      </c>
      <c r="G1579" s="5">
        <v>208.68512958069783</v>
      </c>
      <c r="H1579" s="2" t="s">
        <v>20</v>
      </c>
    </row>
    <row r="1580" spans="2:8" ht="16.5" x14ac:dyDescent="0.3">
      <c r="B1580" s="3">
        <v>1486</v>
      </c>
      <c r="C1580" s="2" t="s">
        <v>13</v>
      </c>
      <c r="D1580" s="10">
        <v>38485</v>
      </c>
      <c r="E1580" s="2" t="s">
        <v>21</v>
      </c>
      <c r="F1580" s="4">
        <v>69</v>
      </c>
      <c r="G1580" s="5">
        <v>208.60656085319707</v>
      </c>
      <c r="H1580" s="2" t="s">
        <v>19</v>
      </c>
    </row>
    <row r="1581" spans="2:8" ht="16.5" x14ac:dyDescent="0.3">
      <c r="B1581" s="3">
        <v>333</v>
      </c>
      <c r="C1581" s="2" t="s">
        <v>13</v>
      </c>
      <c r="D1581" s="10">
        <v>38155</v>
      </c>
      <c r="E1581" s="2" t="s">
        <v>21</v>
      </c>
      <c r="F1581" s="4">
        <v>68</v>
      </c>
      <c r="G1581" s="5">
        <v>206.37862292228638</v>
      </c>
      <c r="H1581" s="2" t="s">
        <v>19</v>
      </c>
    </row>
    <row r="1582" spans="2:8" ht="16.5" x14ac:dyDescent="0.3">
      <c r="B1582" s="3">
        <v>280</v>
      </c>
      <c r="C1582" s="2" t="s">
        <v>13</v>
      </c>
      <c r="D1582" s="10">
        <v>38991</v>
      </c>
      <c r="E1582" s="2" t="s">
        <v>21</v>
      </c>
      <c r="F1582" s="4">
        <v>67</v>
      </c>
      <c r="G1582" s="5">
        <v>203.10846928946893</v>
      </c>
      <c r="H1582" s="2" t="s">
        <v>20</v>
      </c>
    </row>
    <row r="1583" spans="2:8" ht="16.5" x14ac:dyDescent="0.3">
      <c r="B1583" s="3">
        <v>928</v>
      </c>
      <c r="C1583" s="2" t="s">
        <v>13</v>
      </c>
      <c r="D1583" s="10">
        <v>38683</v>
      </c>
      <c r="E1583" s="2" t="s">
        <v>21</v>
      </c>
      <c r="F1583" s="4">
        <v>65</v>
      </c>
      <c r="G1583" s="5">
        <v>196.85925384860963</v>
      </c>
      <c r="H1583" s="2" t="s">
        <v>18</v>
      </c>
    </row>
    <row r="1584" spans="2:8" ht="16.5" x14ac:dyDescent="0.3">
      <c r="B1584" s="3">
        <v>1846</v>
      </c>
      <c r="C1584" s="2" t="s">
        <v>13</v>
      </c>
      <c r="D1584" s="10">
        <v>38760</v>
      </c>
      <c r="E1584" s="2" t="s">
        <v>21</v>
      </c>
      <c r="F1584" s="4">
        <v>55</v>
      </c>
      <c r="G1584" s="5">
        <v>167.03601910379061</v>
      </c>
      <c r="H1584" s="2" t="s">
        <v>18</v>
      </c>
    </row>
    <row r="1585" spans="2:8" ht="16.5" x14ac:dyDescent="0.3">
      <c r="B1585" s="3">
        <v>789</v>
      </c>
      <c r="C1585" s="2" t="s">
        <v>13</v>
      </c>
      <c r="D1585" s="10">
        <v>38496</v>
      </c>
      <c r="E1585" s="2" t="s">
        <v>21</v>
      </c>
      <c r="F1585" s="4">
        <v>48</v>
      </c>
      <c r="G1585" s="5">
        <v>146.23287015814799</v>
      </c>
      <c r="H1585" s="2" t="s">
        <v>19</v>
      </c>
    </row>
    <row r="1586" spans="2:8" ht="16.5" x14ac:dyDescent="0.3">
      <c r="B1586" s="3">
        <v>744</v>
      </c>
      <c r="C1586" s="2" t="s">
        <v>13</v>
      </c>
      <c r="D1586" s="10">
        <v>38078</v>
      </c>
      <c r="E1586" s="2" t="s">
        <v>21</v>
      </c>
      <c r="F1586" s="4">
        <v>46</v>
      </c>
      <c r="G1586" s="5">
        <v>139.61633299698832</v>
      </c>
      <c r="H1586" s="2" t="s">
        <v>19</v>
      </c>
    </row>
    <row r="1587" spans="2:8" ht="16.5" x14ac:dyDescent="0.3">
      <c r="B1587" s="3">
        <v>596</v>
      </c>
      <c r="C1587" s="2" t="s">
        <v>13</v>
      </c>
      <c r="D1587" s="10">
        <v>38067</v>
      </c>
      <c r="E1587" s="2" t="s">
        <v>21</v>
      </c>
      <c r="F1587" s="4">
        <v>37</v>
      </c>
      <c r="G1587" s="5">
        <v>112.85151912863849</v>
      </c>
      <c r="H1587" s="2" t="s">
        <v>18</v>
      </c>
    </row>
    <row r="1588" spans="2:8" ht="16.5" x14ac:dyDescent="0.3">
      <c r="B1588" s="3">
        <v>1076</v>
      </c>
      <c r="C1588" s="2" t="s">
        <v>13</v>
      </c>
      <c r="D1588" s="10">
        <v>38166</v>
      </c>
      <c r="E1588" s="2" t="s">
        <v>21</v>
      </c>
      <c r="F1588" s="4">
        <v>36</v>
      </c>
      <c r="G1588" s="5">
        <v>109.96021821591992</v>
      </c>
      <c r="H1588" s="2" t="s">
        <v>20</v>
      </c>
    </row>
    <row r="1589" spans="2:8" ht="16.5" x14ac:dyDescent="0.3">
      <c r="B1589" s="3">
        <v>55</v>
      </c>
      <c r="C1589" s="2" t="s">
        <v>13</v>
      </c>
      <c r="D1589" s="10">
        <v>38859</v>
      </c>
      <c r="E1589" s="2" t="s">
        <v>21</v>
      </c>
      <c r="F1589" s="4">
        <v>35</v>
      </c>
      <c r="G1589" s="5">
        <v>107.99264815962536</v>
      </c>
      <c r="H1589" s="2" t="s">
        <v>19</v>
      </c>
    </row>
    <row r="1590" spans="2:8" ht="16.5" x14ac:dyDescent="0.3">
      <c r="B1590" s="3">
        <v>211</v>
      </c>
      <c r="C1590" s="2" t="s">
        <v>13</v>
      </c>
      <c r="D1590" s="10">
        <v>38837</v>
      </c>
      <c r="E1590" s="2" t="s">
        <v>21</v>
      </c>
      <c r="F1590" s="4">
        <v>35</v>
      </c>
      <c r="G1590" s="5">
        <v>106.89982221762149</v>
      </c>
      <c r="H1590" s="2" t="s">
        <v>17</v>
      </c>
    </row>
    <row r="1591" spans="2:8" ht="16.5" x14ac:dyDescent="0.3">
      <c r="B1591" s="3">
        <v>96</v>
      </c>
      <c r="C1591" s="2" t="s">
        <v>13</v>
      </c>
      <c r="D1591" s="10">
        <v>39068</v>
      </c>
      <c r="E1591" s="2" t="s">
        <v>21</v>
      </c>
      <c r="F1591" s="4">
        <v>33</v>
      </c>
      <c r="G1591" s="5">
        <v>100.68612237181482</v>
      </c>
      <c r="H1591" s="2" t="s">
        <v>19</v>
      </c>
    </row>
    <row r="1592" spans="2:8" ht="16.5" x14ac:dyDescent="0.3">
      <c r="B1592" s="3">
        <v>454</v>
      </c>
      <c r="C1592" s="2" t="s">
        <v>13</v>
      </c>
      <c r="D1592" s="10">
        <v>38155</v>
      </c>
      <c r="E1592" s="2" t="s">
        <v>21</v>
      </c>
      <c r="F1592" s="4">
        <v>32</v>
      </c>
      <c r="G1592" s="5">
        <v>98.366647965700452</v>
      </c>
      <c r="H1592" s="2" t="s">
        <v>20</v>
      </c>
    </row>
    <row r="1593" spans="2:8" ht="16.5" x14ac:dyDescent="0.3">
      <c r="B1593" s="3">
        <v>1601</v>
      </c>
      <c r="C1593" s="2" t="s">
        <v>13</v>
      </c>
      <c r="D1593" s="10">
        <v>38012</v>
      </c>
      <c r="E1593" s="2" t="s">
        <v>21</v>
      </c>
      <c r="F1593" s="4">
        <v>32</v>
      </c>
      <c r="G1593" s="5">
        <v>98.405028744773347</v>
      </c>
      <c r="H1593" s="2" t="s">
        <v>17</v>
      </c>
    </row>
    <row r="1594" spans="2:8" ht="16.5" x14ac:dyDescent="0.3">
      <c r="B1594" s="3">
        <v>362</v>
      </c>
      <c r="C1594" s="2" t="s">
        <v>13</v>
      </c>
      <c r="D1594" s="10">
        <v>38672</v>
      </c>
      <c r="E1594" s="2" t="s">
        <v>21</v>
      </c>
      <c r="F1594" s="4">
        <v>28</v>
      </c>
      <c r="G1594" s="5">
        <v>86.334638190049276</v>
      </c>
      <c r="H1594" s="2" t="s">
        <v>18</v>
      </c>
    </row>
    <row r="1595" spans="2:8" ht="16.5" x14ac:dyDescent="0.3">
      <c r="B1595" s="3">
        <v>170</v>
      </c>
      <c r="C1595" s="2" t="s">
        <v>13</v>
      </c>
      <c r="D1595" s="10">
        <v>38881</v>
      </c>
      <c r="E1595" s="2" t="s">
        <v>21</v>
      </c>
      <c r="F1595" s="4">
        <v>21</v>
      </c>
      <c r="G1595" s="5">
        <v>64.602960723055489</v>
      </c>
      <c r="H1595" s="2" t="s">
        <v>17</v>
      </c>
    </row>
    <row r="1596" spans="2:8" ht="16.5" x14ac:dyDescent="0.3">
      <c r="B1596" s="3">
        <v>213</v>
      </c>
      <c r="C1596" s="2" t="s">
        <v>13</v>
      </c>
      <c r="D1596" s="10">
        <v>38672</v>
      </c>
      <c r="E1596" s="2" t="s">
        <v>21</v>
      </c>
      <c r="F1596" s="4">
        <v>19</v>
      </c>
      <c r="G1596" s="5">
        <v>59.075740928551383</v>
      </c>
      <c r="H1596" s="2" t="s">
        <v>19</v>
      </c>
    </row>
    <row r="1597" spans="2:8" ht="16.5" x14ac:dyDescent="0.3">
      <c r="B1597" s="3">
        <v>1264</v>
      </c>
      <c r="C1597" s="2" t="s">
        <v>13</v>
      </c>
      <c r="D1597" s="10">
        <v>39068</v>
      </c>
      <c r="E1597" s="2" t="s">
        <v>21</v>
      </c>
      <c r="F1597" s="4">
        <v>14</v>
      </c>
      <c r="G1597" s="5">
        <v>44.424699895790788</v>
      </c>
      <c r="H1597" s="2" t="s">
        <v>17</v>
      </c>
    </row>
    <row r="1598" spans="2:8" ht="16.5" x14ac:dyDescent="0.3">
      <c r="B1598" s="3">
        <v>1319</v>
      </c>
      <c r="C1598" s="2" t="s">
        <v>13</v>
      </c>
      <c r="D1598" s="10">
        <v>38980</v>
      </c>
      <c r="E1598" s="2" t="s">
        <v>21</v>
      </c>
      <c r="F1598" s="4">
        <v>12</v>
      </c>
      <c r="G1598" s="5">
        <v>38.275233428944262</v>
      </c>
      <c r="H1598" s="2" t="s">
        <v>19</v>
      </c>
    </row>
    <row r="1599" spans="2:8" ht="16.5" x14ac:dyDescent="0.3">
      <c r="B1599" s="3">
        <v>484</v>
      </c>
      <c r="C1599" s="2" t="s">
        <v>13</v>
      </c>
      <c r="D1599" s="10">
        <v>38903</v>
      </c>
      <c r="E1599" s="2" t="s">
        <v>21</v>
      </c>
      <c r="F1599" s="4">
        <v>12</v>
      </c>
      <c r="G1599" s="5">
        <v>37.877226411963186</v>
      </c>
      <c r="H1599" s="2" t="s">
        <v>20</v>
      </c>
    </row>
    <row r="1600" spans="2:8" ht="16.5" x14ac:dyDescent="0.3">
      <c r="B1600" s="3">
        <v>715</v>
      </c>
      <c r="C1600" s="2" t="s">
        <v>13</v>
      </c>
      <c r="D1600" s="10">
        <v>38881</v>
      </c>
      <c r="E1600" s="2" t="s">
        <v>21</v>
      </c>
      <c r="F1600" s="4">
        <v>9</v>
      </c>
      <c r="G1600" s="5">
        <v>29.386098665239906</v>
      </c>
      <c r="H1600" s="2" t="s">
        <v>20</v>
      </c>
    </row>
    <row r="1601" spans="2:8" ht="16.5" x14ac:dyDescent="0.3">
      <c r="B1601" s="3">
        <v>655</v>
      </c>
      <c r="C1601" s="2" t="s">
        <v>13</v>
      </c>
      <c r="D1601" s="10">
        <v>38540</v>
      </c>
      <c r="E1601" s="2" t="s">
        <v>21</v>
      </c>
      <c r="F1601" s="4">
        <v>6</v>
      </c>
      <c r="G1601" s="5">
        <v>19.488992935915519</v>
      </c>
      <c r="H1601" s="2" t="s">
        <v>19</v>
      </c>
    </row>
    <row r="1602" spans="2:8" ht="16.5" x14ac:dyDescent="0.3">
      <c r="B1602" s="3">
        <v>1405</v>
      </c>
      <c r="C1602" s="2" t="s">
        <v>13</v>
      </c>
      <c r="D1602" s="10">
        <v>38276</v>
      </c>
      <c r="E1602" s="2" t="s">
        <v>21</v>
      </c>
      <c r="F1602" s="4">
        <v>4</v>
      </c>
      <c r="G1602" s="5">
        <v>14.358367110038117</v>
      </c>
      <c r="H1602" s="2" t="s">
        <v>19</v>
      </c>
    </row>
    <row r="1603" spans="2:8" ht="16.5" x14ac:dyDescent="0.3">
      <c r="B1603" s="3">
        <v>482</v>
      </c>
      <c r="C1603" s="2" t="s">
        <v>13</v>
      </c>
      <c r="D1603" s="10">
        <v>38056</v>
      </c>
      <c r="E1603" s="2" t="s">
        <v>21</v>
      </c>
      <c r="F1603" s="4">
        <v>4</v>
      </c>
      <c r="G1603" s="5">
        <v>14.10456917940213</v>
      </c>
      <c r="H1603" s="2" t="s">
        <v>19</v>
      </c>
    </row>
    <row r="1604" spans="2:8" ht="16.5" x14ac:dyDescent="0.3">
      <c r="B1604" s="3">
        <v>913</v>
      </c>
      <c r="C1604" s="2" t="s">
        <v>13</v>
      </c>
      <c r="D1604" s="10">
        <v>38463</v>
      </c>
      <c r="E1604" s="2" t="s">
        <v>21</v>
      </c>
      <c r="F1604" s="4">
        <v>3</v>
      </c>
      <c r="G1604" s="5">
        <v>11.082849552887902</v>
      </c>
      <c r="H1604" s="2" t="s">
        <v>20</v>
      </c>
    </row>
    <row r="1605" spans="2:8" ht="16.5" x14ac:dyDescent="0.3">
      <c r="B1605" s="3">
        <v>1185</v>
      </c>
      <c r="C1605" s="2" t="s">
        <v>13</v>
      </c>
      <c r="D1605" s="10">
        <v>38892</v>
      </c>
      <c r="E1605" s="2" t="s">
        <v>21</v>
      </c>
      <c r="F1605" s="4">
        <v>0</v>
      </c>
      <c r="G1605" s="5">
        <v>2.1318123006760317</v>
      </c>
      <c r="H1605" s="2" t="s">
        <v>20</v>
      </c>
    </row>
    <row r="1606" spans="2:8" ht="16.5" x14ac:dyDescent="0.3">
      <c r="B1606" s="3">
        <v>226</v>
      </c>
      <c r="C1606" s="2" t="s">
        <v>13</v>
      </c>
      <c r="D1606" s="10">
        <v>38144</v>
      </c>
      <c r="E1606" s="2" t="s">
        <v>21</v>
      </c>
      <c r="F1606" s="4">
        <v>-1</v>
      </c>
      <c r="G1606" s="5">
        <v>-0.91770776800017373</v>
      </c>
      <c r="H1606" s="2" t="s">
        <v>17</v>
      </c>
    </row>
    <row r="1607" spans="2:8" ht="16.5" x14ac:dyDescent="0.3">
      <c r="B1607" s="3">
        <v>765</v>
      </c>
      <c r="C1607" s="2" t="s">
        <v>13</v>
      </c>
      <c r="D1607" s="10">
        <v>38111</v>
      </c>
      <c r="E1607" s="2" t="s">
        <v>21</v>
      </c>
      <c r="F1607" s="4">
        <v>-6</v>
      </c>
      <c r="G1607" s="5">
        <v>-15.742829763147856</v>
      </c>
      <c r="H1607" s="2" t="s">
        <v>19</v>
      </c>
    </row>
    <row r="1608" spans="2:8" ht="16.5" x14ac:dyDescent="0.3">
      <c r="B1608" s="3">
        <v>573</v>
      </c>
      <c r="C1608" s="2" t="s">
        <v>13</v>
      </c>
      <c r="D1608" s="10">
        <v>38562</v>
      </c>
      <c r="E1608" s="2" t="s">
        <v>21</v>
      </c>
      <c r="F1608" s="4">
        <v>-7</v>
      </c>
      <c r="G1608" s="5">
        <v>-18.9155229231676</v>
      </c>
      <c r="H1608" s="2" t="s">
        <v>18</v>
      </c>
    </row>
    <row r="1609" spans="2:8" ht="16.5" x14ac:dyDescent="0.3">
      <c r="B1609" s="3">
        <v>816</v>
      </c>
      <c r="C1609" s="2" t="s">
        <v>13</v>
      </c>
      <c r="D1609" s="10">
        <v>38276</v>
      </c>
      <c r="E1609" s="2" t="s">
        <v>23</v>
      </c>
      <c r="F1609" s="4">
        <v>93</v>
      </c>
      <c r="G1609" s="5">
        <v>280.26544889145606</v>
      </c>
      <c r="H1609" s="2" t="s">
        <v>17</v>
      </c>
    </row>
    <row r="1610" spans="2:8" ht="16.5" x14ac:dyDescent="0.3">
      <c r="B1610" s="3">
        <v>1225</v>
      </c>
      <c r="C1610" s="2" t="s">
        <v>13</v>
      </c>
      <c r="D1610" s="10">
        <v>38089</v>
      </c>
      <c r="E1610" s="2" t="s">
        <v>23</v>
      </c>
      <c r="F1610" s="4">
        <v>93</v>
      </c>
      <c r="G1610" s="5">
        <v>280.73714428830147</v>
      </c>
      <c r="H1610" s="2" t="s">
        <v>19</v>
      </c>
    </row>
    <row r="1611" spans="2:8" ht="16.5" x14ac:dyDescent="0.3">
      <c r="B1611" s="3">
        <v>576</v>
      </c>
      <c r="C1611" s="2" t="s">
        <v>13</v>
      </c>
      <c r="D1611" s="10">
        <v>38837</v>
      </c>
      <c r="E1611" s="2" t="s">
        <v>23</v>
      </c>
      <c r="F1611" s="4">
        <v>92</v>
      </c>
      <c r="G1611" s="5">
        <v>277.80911377540116</v>
      </c>
      <c r="H1611" s="2" t="s">
        <v>19</v>
      </c>
    </row>
    <row r="1612" spans="2:8" ht="16.5" x14ac:dyDescent="0.3">
      <c r="B1612" s="3">
        <v>1238</v>
      </c>
      <c r="C1612" s="2" t="s">
        <v>13</v>
      </c>
      <c r="D1612" s="10">
        <v>38254</v>
      </c>
      <c r="E1612" s="2" t="s">
        <v>23</v>
      </c>
      <c r="F1612" s="4">
        <v>92</v>
      </c>
      <c r="G1612" s="5">
        <v>277.63010190908926</v>
      </c>
      <c r="H1612" s="2" t="s">
        <v>20</v>
      </c>
    </row>
    <row r="1613" spans="2:8" ht="16.5" x14ac:dyDescent="0.3">
      <c r="B1613" s="3">
        <v>174</v>
      </c>
      <c r="C1613" s="2" t="s">
        <v>13</v>
      </c>
      <c r="D1613" s="10">
        <v>38056</v>
      </c>
      <c r="E1613" s="2" t="s">
        <v>23</v>
      </c>
      <c r="F1613" s="4">
        <v>91</v>
      </c>
      <c r="G1613" s="5">
        <v>275.24479602731037</v>
      </c>
      <c r="H1613" s="2" t="s">
        <v>17</v>
      </c>
    </row>
    <row r="1614" spans="2:8" ht="16.5" x14ac:dyDescent="0.3">
      <c r="B1614" s="3">
        <v>289</v>
      </c>
      <c r="C1614" s="2" t="s">
        <v>13</v>
      </c>
      <c r="D1614" s="10">
        <v>38540</v>
      </c>
      <c r="E1614" s="2" t="s">
        <v>23</v>
      </c>
      <c r="F1614" s="4">
        <v>88</v>
      </c>
      <c r="G1614" s="5">
        <v>266.0518691009172</v>
      </c>
      <c r="H1614" s="2" t="s">
        <v>19</v>
      </c>
    </row>
    <row r="1615" spans="2:8" ht="16.5" x14ac:dyDescent="0.3">
      <c r="B1615" s="3">
        <v>506</v>
      </c>
      <c r="C1615" s="2" t="s">
        <v>13</v>
      </c>
      <c r="D1615" s="10">
        <v>38617</v>
      </c>
      <c r="E1615" s="2" t="s">
        <v>23</v>
      </c>
      <c r="F1615" s="4">
        <v>75</v>
      </c>
      <c r="G1615" s="5">
        <v>226.29108110625336</v>
      </c>
      <c r="H1615" s="2" t="s">
        <v>19</v>
      </c>
    </row>
    <row r="1616" spans="2:8" ht="16.5" x14ac:dyDescent="0.3">
      <c r="B1616" s="3">
        <v>1821</v>
      </c>
      <c r="C1616" s="2" t="s">
        <v>13</v>
      </c>
      <c r="D1616" s="10">
        <v>38859</v>
      </c>
      <c r="E1616" s="2" t="s">
        <v>23</v>
      </c>
      <c r="F1616" s="4">
        <v>67</v>
      </c>
      <c r="G1616" s="5">
        <v>203.18155970987976</v>
      </c>
      <c r="H1616" s="2" t="s">
        <v>20</v>
      </c>
    </row>
    <row r="1617" spans="2:8" ht="16.5" x14ac:dyDescent="0.3">
      <c r="B1617" s="3">
        <v>515</v>
      </c>
      <c r="C1617" s="2" t="s">
        <v>13</v>
      </c>
      <c r="D1617" s="10">
        <v>38034</v>
      </c>
      <c r="E1617" s="2" t="s">
        <v>23</v>
      </c>
      <c r="F1617" s="4">
        <v>67</v>
      </c>
      <c r="G1617" s="5">
        <v>202.62226122372601</v>
      </c>
      <c r="H1617" s="2" t="s">
        <v>20</v>
      </c>
    </row>
    <row r="1618" spans="2:8" ht="16.5" x14ac:dyDescent="0.3">
      <c r="B1618" s="3">
        <v>1403</v>
      </c>
      <c r="C1618" s="2" t="s">
        <v>13</v>
      </c>
      <c r="D1618" s="10">
        <v>38870</v>
      </c>
      <c r="E1618" s="2" t="s">
        <v>23</v>
      </c>
      <c r="F1618" s="4">
        <v>64</v>
      </c>
      <c r="G1618" s="5">
        <v>194.83490930195086</v>
      </c>
      <c r="H1618" s="2" t="s">
        <v>17</v>
      </c>
    </row>
    <row r="1619" spans="2:8" ht="16.5" x14ac:dyDescent="0.3">
      <c r="B1619" s="3">
        <v>496</v>
      </c>
      <c r="C1619" s="2" t="s">
        <v>13</v>
      </c>
      <c r="D1619" s="10">
        <v>38650</v>
      </c>
      <c r="E1619" s="2" t="s">
        <v>23</v>
      </c>
      <c r="F1619" s="4">
        <v>61</v>
      </c>
      <c r="G1619" s="5">
        <v>184.82822454861244</v>
      </c>
      <c r="H1619" s="2" t="s">
        <v>18</v>
      </c>
    </row>
    <row r="1620" spans="2:8" ht="16.5" x14ac:dyDescent="0.3">
      <c r="B1620" s="3">
        <v>1643</v>
      </c>
      <c r="C1620" s="2" t="s">
        <v>13</v>
      </c>
      <c r="D1620" s="10">
        <v>38342</v>
      </c>
      <c r="E1620" s="2" t="s">
        <v>23</v>
      </c>
      <c r="F1620" s="4">
        <v>55</v>
      </c>
      <c r="G1620" s="5">
        <v>167.80569976811464</v>
      </c>
      <c r="H1620" s="2" t="s">
        <v>18</v>
      </c>
    </row>
    <row r="1621" spans="2:8" ht="16.5" x14ac:dyDescent="0.3">
      <c r="B1621" s="3">
        <v>1346</v>
      </c>
      <c r="C1621" s="2" t="s">
        <v>13</v>
      </c>
      <c r="D1621" s="10">
        <v>38683</v>
      </c>
      <c r="E1621" s="2" t="s">
        <v>23</v>
      </c>
      <c r="F1621" s="4">
        <v>50</v>
      </c>
      <c r="G1621" s="5">
        <v>151.56909496566121</v>
      </c>
      <c r="H1621" s="2" t="s">
        <v>18</v>
      </c>
    </row>
    <row r="1622" spans="2:8" ht="16.5" x14ac:dyDescent="0.3">
      <c r="B1622" s="3">
        <v>1537</v>
      </c>
      <c r="C1622" s="2" t="s">
        <v>13</v>
      </c>
      <c r="D1622" s="10">
        <v>38584</v>
      </c>
      <c r="E1622" s="2" t="s">
        <v>23</v>
      </c>
      <c r="F1622" s="4">
        <v>45</v>
      </c>
      <c r="G1622" s="5">
        <v>136.63786720901078</v>
      </c>
      <c r="H1622" s="2" t="s">
        <v>19</v>
      </c>
    </row>
    <row r="1623" spans="2:8" ht="16.5" x14ac:dyDescent="0.3">
      <c r="B1623" s="3">
        <v>1055</v>
      </c>
      <c r="C1623" s="2" t="s">
        <v>13</v>
      </c>
      <c r="D1623" s="10">
        <v>38540</v>
      </c>
      <c r="E1623" s="2" t="s">
        <v>23</v>
      </c>
      <c r="F1623" s="4">
        <v>42</v>
      </c>
      <c r="G1623" s="5">
        <v>127.68402675435583</v>
      </c>
      <c r="H1623" s="2" t="s">
        <v>19</v>
      </c>
    </row>
    <row r="1624" spans="2:8" ht="16.5" x14ac:dyDescent="0.3">
      <c r="B1624" s="3">
        <v>27</v>
      </c>
      <c r="C1624" s="2" t="s">
        <v>13</v>
      </c>
      <c r="D1624" s="10">
        <v>38089</v>
      </c>
      <c r="E1624" s="2" t="s">
        <v>23</v>
      </c>
      <c r="F1624" s="4">
        <v>38</v>
      </c>
      <c r="G1624" s="5">
        <v>115.98517718889856</v>
      </c>
      <c r="H1624" s="2" t="s">
        <v>18</v>
      </c>
    </row>
    <row r="1625" spans="2:8" ht="16.5" x14ac:dyDescent="0.3">
      <c r="B1625" s="3">
        <v>697</v>
      </c>
      <c r="C1625" s="2" t="s">
        <v>13</v>
      </c>
      <c r="D1625" s="10">
        <v>38782</v>
      </c>
      <c r="E1625" s="2" t="s">
        <v>23</v>
      </c>
      <c r="F1625" s="4">
        <v>36</v>
      </c>
      <c r="G1625" s="5">
        <v>110.25851548113316</v>
      </c>
      <c r="H1625" s="2" t="s">
        <v>20</v>
      </c>
    </row>
    <row r="1626" spans="2:8" ht="16.5" x14ac:dyDescent="0.3">
      <c r="B1626" s="3">
        <v>852</v>
      </c>
      <c r="C1626" s="2" t="s">
        <v>13</v>
      </c>
      <c r="D1626" s="10">
        <v>38925</v>
      </c>
      <c r="E1626" s="2" t="s">
        <v>23</v>
      </c>
      <c r="F1626" s="4">
        <v>34</v>
      </c>
      <c r="G1626" s="5">
        <v>103.39863614232333</v>
      </c>
      <c r="H1626" s="2" t="s">
        <v>20</v>
      </c>
    </row>
    <row r="1627" spans="2:8" ht="16.5" x14ac:dyDescent="0.3">
      <c r="B1627" s="3">
        <v>718</v>
      </c>
      <c r="C1627" s="2" t="s">
        <v>13</v>
      </c>
      <c r="D1627" s="10">
        <v>38760</v>
      </c>
      <c r="E1627" s="2" t="s">
        <v>23</v>
      </c>
      <c r="F1627" s="4">
        <v>32</v>
      </c>
      <c r="G1627" s="5">
        <v>98.191983875169328</v>
      </c>
      <c r="H1627" s="2" t="s">
        <v>19</v>
      </c>
    </row>
    <row r="1628" spans="2:8" ht="16.5" x14ac:dyDescent="0.3">
      <c r="B1628" s="3">
        <v>1787</v>
      </c>
      <c r="C1628" s="2" t="s">
        <v>13</v>
      </c>
      <c r="D1628" s="10">
        <v>38595</v>
      </c>
      <c r="E1628" s="2" t="s">
        <v>23</v>
      </c>
      <c r="F1628" s="4">
        <v>24</v>
      </c>
      <c r="G1628" s="5">
        <v>74.611228324097638</v>
      </c>
      <c r="H1628" s="2" t="s">
        <v>20</v>
      </c>
    </row>
    <row r="1629" spans="2:8" ht="16.5" x14ac:dyDescent="0.3">
      <c r="B1629" s="3">
        <v>154</v>
      </c>
      <c r="C1629" s="2" t="s">
        <v>13</v>
      </c>
      <c r="D1629" s="10">
        <v>38210</v>
      </c>
      <c r="E1629" s="2" t="s">
        <v>23</v>
      </c>
      <c r="F1629" s="4">
        <v>16</v>
      </c>
      <c r="G1629" s="5">
        <v>49.943726296074821</v>
      </c>
      <c r="H1629" s="2" t="s">
        <v>17</v>
      </c>
    </row>
    <row r="1630" spans="2:8" ht="16.5" x14ac:dyDescent="0.3">
      <c r="B1630" s="3">
        <v>1065</v>
      </c>
      <c r="C1630" s="2" t="s">
        <v>13</v>
      </c>
      <c r="D1630" s="10">
        <v>38639</v>
      </c>
      <c r="E1630" s="2" t="s">
        <v>23</v>
      </c>
      <c r="F1630" s="4">
        <v>13</v>
      </c>
      <c r="G1630" s="5">
        <v>40.969412971677201</v>
      </c>
      <c r="H1630" s="2" t="s">
        <v>18</v>
      </c>
    </row>
    <row r="1631" spans="2:8" ht="16.5" x14ac:dyDescent="0.3">
      <c r="B1631" s="3">
        <v>1339</v>
      </c>
      <c r="C1631" s="2" t="s">
        <v>13</v>
      </c>
      <c r="D1631" s="10">
        <v>38298</v>
      </c>
      <c r="E1631" s="2" t="s">
        <v>23</v>
      </c>
      <c r="F1631" s="4">
        <v>13</v>
      </c>
      <c r="G1631" s="5">
        <v>40.558759872429341</v>
      </c>
      <c r="H1631" s="2" t="s">
        <v>19</v>
      </c>
    </row>
    <row r="1632" spans="2:8" ht="16.5" x14ac:dyDescent="0.3">
      <c r="B1632" s="3">
        <v>769</v>
      </c>
      <c r="C1632" s="2" t="s">
        <v>13</v>
      </c>
      <c r="D1632" s="10">
        <v>38375</v>
      </c>
      <c r="E1632" s="2" t="s">
        <v>23</v>
      </c>
      <c r="F1632" s="4">
        <v>12</v>
      </c>
      <c r="G1632" s="5">
        <v>37.854496358374917</v>
      </c>
      <c r="H1632" s="2" t="s">
        <v>20</v>
      </c>
    </row>
    <row r="1633" spans="2:8" ht="16.5" x14ac:dyDescent="0.3">
      <c r="B1633" s="3">
        <v>919</v>
      </c>
      <c r="C1633" s="2" t="s">
        <v>13</v>
      </c>
      <c r="D1633" s="10">
        <v>38903</v>
      </c>
      <c r="E1633" s="2" t="s">
        <v>23</v>
      </c>
      <c r="F1633" s="4">
        <v>8</v>
      </c>
      <c r="G1633" s="5">
        <v>26.084862644671222</v>
      </c>
      <c r="H1633" s="2" t="s">
        <v>18</v>
      </c>
    </row>
    <row r="1634" spans="2:8" ht="16.5" x14ac:dyDescent="0.3">
      <c r="B1634" s="3">
        <v>509</v>
      </c>
      <c r="C1634" s="2" t="s">
        <v>13</v>
      </c>
      <c r="D1634" s="10">
        <v>38430</v>
      </c>
      <c r="E1634" s="2" t="s">
        <v>23</v>
      </c>
      <c r="F1634" s="4">
        <v>6</v>
      </c>
      <c r="G1634" s="5">
        <v>20.042838163999704</v>
      </c>
      <c r="H1634" s="2" t="s">
        <v>20</v>
      </c>
    </row>
    <row r="1635" spans="2:8" ht="16.5" x14ac:dyDescent="0.3">
      <c r="B1635" s="3">
        <v>550</v>
      </c>
      <c r="C1635" s="2" t="s">
        <v>13</v>
      </c>
      <c r="D1635" s="10">
        <v>38408</v>
      </c>
      <c r="E1635" s="2" t="s">
        <v>23</v>
      </c>
      <c r="F1635" s="4">
        <v>4</v>
      </c>
      <c r="G1635" s="5">
        <v>14.191095035521025</v>
      </c>
      <c r="H1635" s="2" t="s">
        <v>17</v>
      </c>
    </row>
    <row r="1636" spans="2:8" ht="16.5" x14ac:dyDescent="0.3">
      <c r="B1636" s="3">
        <v>429</v>
      </c>
      <c r="C1636" s="2" t="s">
        <v>13</v>
      </c>
      <c r="D1636" s="10">
        <v>38892</v>
      </c>
      <c r="E1636" s="2" t="s">
        <v>23</v>
      </c>
      <c r="F1636" s="4">
        <v>-4</v>
      </c>
      <c r="G1636" s="5">
        <v>-9.8762446340450722</v>
      </c>
      <c r="H1636" s="2" t="s">
        <v>18</v>
      </c>
    </row>
    <row r="1637" spans="2:8" ht="16.5" x14ac:dyDescent="0.3">
      <c r="B1637" s="3">
        <v>104</v>
      </c>
      <c r="C1637" s="2" t="s">
        <v>13</v>
      </c>
      <c r="D1637" s="10">
        <v>38793</v>
      </c>
      <c r="E1637" s="2" t="s">
        <v>23</v>
      </c>
      <c r="F1637" s="4">
        <v>-8</v>
      </c>
      <c r="G1637" s="5">
        <v>-22.10755433572842</v>
      </c>
      <c r="H1637" s="2" t="s">
        <v>19</v>
      </c>
    </row>
    <row r="1638" spans="2:8" ht="16.5" x14ac:dyDescent="0.3">
      <c r="B1638" s="3">
        <v>412</v>
      </c>
      <c r="C1638" s="2" t="s">
        <v>13</v>
      </c>
      <c r="D1638" s="10">
        <v>38507</v>
      </c>
      <c r="E1638" s="2" t="s">
        <v>25</v>
      </c>
      <c r="F1638" s="4">
        <v>93</v>
      </c>
      <c r="G1638" s="5">
        <v>281.17054419951137</v>
      </c>
      <c r="H1638" s="2" t="s">
        <v>17</v>
      </c>
    </row>
    <row r="1639" spans="2:8" ht="16.5" x14ac:dyDescent="0.3">
      <c r="B1639" s="3">
        <v>876</v>
      </c>
      <c r="C1639" s="2" t="s">
        <v>13</v>
      </c>
      <c r="D1639" s="10">
        <v>38793</v>
      </c>
      <c r="E1639" s="2" t="s">
        <v>25</v>
      </c>
      <c r="F1639" s="4">
        <v>91</v>
      </c>
      <c r="G1639" s="5">
        <v>274.91230216083113</v>
      </c>
      <c r="H1639" s="2" t="s">
        <v>19</v>
      </c>
    </row>
    <row r="1640" spans="2:8" ht="16.5" x14ac:dyDescent="0.3">
      <c r="B1640" s="3">
        <v>495</v>
      </c>
      <c r="C1640" s="2" t="s">
        <v>13</v>
      </c>
      <c r="D1640" s="10">
        <v>38771</v>
      </c>
      <c r="E1640" s="2" t="s">
        <v>25</v>
      </c>
      <c r="F1640" s="4">
        <v>90</v>
      </c>
      <c r="G1640" s="5">
        <v>271.33770442615577</v>
      </c>
      <c r="H1640" s="2" t="s">
        <v>20</v>
      </c>
    </row>
    <row r="1641" spans="2:8" ht="16.5" x14ac:dyDescent="0.3">
      <c r="B1641" s="3">
        <v>1769</v>
      </c>
      <c r="C1641" s="2" t="s">
        <v>13</v>
      </c>
      <c r="D1641" s="10">
        <v>38650</v>
      </c>
      <c r="E1641" s="2" t="s">
        <v>25</v>
      </c>
      <c r="F1641" s="4">
        <v>90</v>
      </c>
      <c r="G1641" s="5">
        <v>272.47244684275518</v>
      </c>
      <c r="H1641" s="2" t="s">
        <v>18</v>
      </c>
    </row>
    <row r="1642" spans="2:8" ht="16.5" x14ac:dyDescent="0.3">
      <c r="B1642" s="3">
        <v>60</v>
      </c>
      <c r="C1642" s="2" t="s">
        <v>13</v>
      </c>
      <c r="D1642" s="10">
        <v>38287</v>
      </c>
      <c r="E1642" s="2" t="s">
        <v>25</v>
      </c>
      <c r="F1642" s="4">
        <v>89</v>
      </c>
      <c r="G1642" s="5">
        <v>269.09085017901094</v>
      </c>
      <c r="H1642" s="2" t="s">
        <v>20</v>
      </c>
    </row>
    <row r="1643" spans="2:8" ht="16.5" x14ac:dyDescent="0.3">
      <c r="B1643" s="3">
        <v>584</v>
      </c>
      <c r="C1643" s="2" t="s">
        <v>13</v>
      </c>
      <c r="D1643" s="10">
        <v>38397</v>
      </c>
      <c r="E1643" s="2" t="s">
        <v>25</v>
      </c>
      <c r="F1643" s="4">
        <v>81</v>
      </c>
      <c r="G1643" s="5">
        <v>243.81590205081088</v>
      </c>
      <c r="H1643" s="2" t="s">
        <v>18</v>
      </c>
    </row>
    <row r="1644" spans="2:8" ht="16.5" x14ac:dyDescent="0.3">
      <c r="B1644" s="3">
        <v>1366</v>
      </c>
      <c r="C1644" s="2" t="s">
        <v>13</v>
      </c>
      <c r="D1644" s="10">
        <v>38166</v>
      </c>
      <c r="E1644" s="2" t="s">
        <v>25</v>
      </c>
      <c r="F1644" s="4">
        <v>80</v>
      </c>
      <c r="G1644" s="5">
        <v>242.06313932235889</v>
      </c>
      <c r="H1644" s="2" t="s">
        <v>17</v>
      </c>
    </row>
    <row r="1645" spans="2:8" ht="16.5" x14ac:dyDescent="0.3">
      <c r="B1645" s="3">
        <v>1316</v>
      </c>
      <c r="C1645" s="2" t="s">
        <v>13</v>
      </c>
      <c r="D1645" s="10">
        <v>38683</v>
      </c>
      <c r="E1645" s="2" t="s">
        <v>25</v>
      </c>
      <c r="F1645" s="4">
        <v>79</v>
      </c>
      <c r="G1645" s="5">
        <v>239.17519679611866</v>
      </c>
      <c r="H1645" s="2" t="s">
        <v>18</v>
      </c>
    </row>
    <row r="1646" spans="2:8" ht="16.5" x14ac:dyDescent="0.3">
      <c r="B1646" s="3">
        <v>710</v>
      </c>
      <c r="C1646" s="2" t="s">
        <v>13</v>
      </c>
      <c r="D1646" s="10">
        <v>38221</v>
      </c>
      <c r="E1646" s="2" t="s">
        <v>25</v>
      </c>
      <c r="F1646" s="4">
        <v>79</v>
      </c>
      <c r="G1646" s="5">
        <v>238.7528909715526</v>
      </c>
      <c r="H1646" s="2" t="s">
        <v>19</v>
      </c>
    </row>
    <row r="1647" spans="2:8" ht="16.5" x14ac:dyDescent="0.3">
      <c r="B1647" s="3">
        <v>1131</v>
      </c>
      <c r="C1647" s="2" t="s">
        <v>13</v>
      </c>
      <c r="D1647" s="10">
        <v>38155</v>
      </c>
      <c r="E1647" s="2" t="s">
        <v>25</v>
      </c>
      <c r="F1647" s="4">
        <v>79</v>
      </c>
      <c r="G1647" s="5">
        <v>238.31546571286182</v>
      </c>
      <c r="H1647" s="2" t="s">
        <v>17</v>
      </c>
    </row>
    <row r="1648" spans="2:8" ht="16.5" x14ac:dyDescent="0.3">
      <c r="B1648" s="3">
        <v>188</v>
      </c>
      <c r="C1648" s="2" t="s">
        <v>13</v>
      </c>
      <c r="D1648" s="10">
        <v>38111</v>
      </c>
      <c r="E1648" s="2" t="s">
        <v>25</v>
      </c>
      <c r="F1648" s="4">
        <v>79</v>
      </c>
      <c r="G1648" s="5">
        <v>239.34428625432886</v>
      </c>
      <c r="H1648" s="2" t="s">
        <v>19</v>
      </c>
    </row>
    <row r="1649" spans="2:8" ht="16.5" x14ac:dyDescent="0.3">
      <c r="B1649" s="3">
        <v>1118</v>
      </c>
      <c r="C1649" s="2" t="s">
        <v>13</v>
      </c>
      <c r="D1649" s="10">
        <v>39024</v>
      </c>
      <c r="E1649" s="2" t="s">
        <v>25</v>
      </c>
      <c r="F1649" s="4">
        <v>78</v>
      </c>
      <c r="G1649" s="5">
        <v>236.65619273355256</v>
      </c>
      <c r="H1649" s="2" t="s">
        <v>19</v>
      </c>
    </row>
    <row r="1650" spans="2:8" ht="16.5" x14ac:dyDescent="0.3">
      <c r="B1650" s="3">
        <v>609</v>
      </c>
      <c r="C1650" s="2" t="s">
        <v>13</v>
      </c>
      <c r="D1650" s="10">
        <v>38155</v>
      </c>
      <c r="E1650" s="2" t="s">
        <v>25</v>
      </c>
      <c r="F1650" s="4">
        <v>77</v>
      </c>
      <c r="G1650" s="5">
        <v>232.66821530494673</v>
      </c>
      <c r="H1650" s="2" t="s">
        <v>18</v>
      </c>
    </row>
    <row r="1651" spans="2:8" ht="16.5" x14ac:dyDescent="0.3">
      <c r="B1651" s="3">
        <v>1220</v>
      </c>
      <c r="C1651" s="2" t="s">
        <v>13</v>
      </c>
      <c r="D1651" s="10">
        <v>38375</v>
      </c>
      <c r="E1651" s="2" t="s">
        <v>25</v>
      </c>
      <c r="F1651" s="4">
        <v>75</v>
      </c>
      <c r="G1651" s="5">
        <v>226.87742764461669</v>
      </c>
      <c r="H1651" s="2" t="s">
        <v>20</v>
      </c>
    </row>
    <row r="1652" spans="2:8" ht="16.5" x14ac:dyDescent="0.3">
      <c r="B1652" s="3">
        <v>639</v>
      </c>
      <c r="C1652" s="2" t="s">
        <v>13</v>
      </c>
      <c r="D1652" s="10">
        <v>38562</v>
      </c>
      <c r="E1652" s="2" t="s">
        <v>25</v>
      </c>
      <c r="F1652" s="4">
        <v>70</v>
      </c>
      <c r="G1652" s="5">
        <v>212.26863794218977</v>
      </c>
      <c r="H1652" s="2" t="s">
        <v>20</v>
      </c>
    </row>
    <row r="1653" spans="2:8" ht="16.5" x14ac:dyDescent="0.3">
      <c r="B1653" s="3">
        <v>457</v>
      </c>
      <c r="C1653" s="2" t="s">
        <v>13</v>
      </c>
      <c r="D1653" s="10">
        <v>38782</v>
      </c>
      <c r="E1653" s="2" t="s">
        <v>25</v>
      </c>
      <c r="F1653" s="4">
        <v>63</v>
      </c>
      <c r="G1653" s="5">
        <v>190.83724952198969</v>
      </c>
      <c r="H1653" s="2" t="s">
        <v>20</v>
      </c>
    </row>
    <row r="1654" spans="2:8" ht="16.5" x14ac:dyDescent="0.3">
      <c r="B1654" s="3">
        <v>191</v>
      </c>
      <c r="C1654" s="2" t="s">
        <v>13</v>
      </c>
      <c r="D1654" s="10">
        <v>38023</v>
      </c>
      <c r="E1654" s="2" t="s">
        <v>25</v>
      </c>
      <c r="F1654" s="4">
        <v>63</v>
      </c>
      <c r="G1654" s="5">
        <v>191.0302935038041</v>
      </c>
      <c r="H1654" s="2" t="s">
        <v>18</v>
      </c>
    </row>
    <row r="1655" spans="2:8" ht="16.5" x14ac:dyDescent="0.3">
      <c r="B1655" s="3">
        <v>1318</v>
      </c>
      <c r="C1655" s="2" t="s">
        <v>13</v>
      </c>
      <c r="D1655" s="10">
        <v>38760</v>
      </c>
      <c r="E1655" s="2" t="s">
        <v>25</v>
      </c>
      <c r="F1655" s="4">
        <v>61</v>
      </c>
      <c r="G1655" s="5">
        <v>185.05613481266943</v>
      </c>
      <c r="H1655" s="2" t="s">
        <v>19</v>
      </c>
    </row>
    <row r="1656" spans="2:8" ht="16.5" x14ac:dyDescent="0.3">
      <c r="B1656" s="3">
        <v>683</v>
      </c>
      <c r="C1656" s="2" t="s">
        <v>13</v>
      </c>
      <c r="D1656" s="10">
        <v>38628</v>
      </c>
      <c r="E1656" s="2" t="s">
        <v>25</v>
      </c>
      <c r="F1656" s="4">
        <v>58</v>
      </c>
      <c r="G1656" s="5">
        <v>176.72593852578336</v>
      </c>
      <c r="H1656" s="2" t="s">
        <v>17</v>
      </c>
    </row>
    <row r="1657" spans="2:8" ht="16.5" x14ac:dyDescent="0.3">
      <c r="B1657" s="3">
        <v>131</v>
      </c>
      <c r="C1657" s="2" t="s">
        <v>13</v>
      </c>
      <c r="D1657" s="10">
        <v>38320</v>
      </c>
      <c r="E1657" s="2" t="s">
        <v>25</v>
      </c>
      <c r="F1657" s="4">
        <v>56</v>
      </c>
      <c r="G1657" s="5">
        <v>168.8685012955201</v>
      </c>
      <c r="H1657" s="2" t="s">
        <v>20</v>
      </c>
    </row>
    <row r="1658" spans="2:8" ht="16.5" x14ac:dyDescent="0.3">
      <c r="B1658" s="3">
        <v>1154</v>
      </c>
      <c r="C1658" s="2" t="s">
        <v>13</v>
      </c>
      <c r="D1658" s="10">
        <v>38342</v>
      </c>
      <c r="E1658" s="2" t="s">
        <v>25</v>
      </c>
      <c r="F1658" s="4">
        <v>52</v>
      </c>
      <c r="G1658" s="5">
        <v>158.21071487768182</v>
      </c>
      <c r="H1658" s="2" t="s">
        <v>17</v>
      </c>
    </row>
    <row r="1659" spans="2:8" ht="16.5" x14ac:dyDescent="0.3">
      <c r="B1659" s="3">
        <v>1850</v>
      </c>
      <c r="C1659" s="2" t="s">
        <v>13</v>
      </c>
      <c r="D1659" s="10">
        <v>38122</v>
      </c>
      <c r="E1659" s="2" t="s">
        <v>25</v>
      </c>
      <c r="F1659" s="4">
        <v>52</v>
      </c>
      <c r="G1659" s="5">
        <v>157.88309865957618</v>
      </c>
      <c r="H1659" s="2" t="s">
        <v>17</v>
      </c>
    </row>
    <row r="1660" spans="2:8" ht="16.5" x14ac:dyDescent="0.3">
      <c r="B1660" s="3">
        <v>1716</v>
      </c>
      <c r="C1660" s="2" t="s">
        <v>13</v>
      </c>
      <c r="D1660" s="10">
        <v>38826</v>
      </c>
      <c r="E1660" s="2" t="s">
        <v>25</v>
      </c>
      <c r="F1660" s="4">
        <v>51</v>
      </c>
      <c r="G1660" s="5">
        <v>155.00139731564644</v>
      </c>
      <c r="H1660" s="2" t="s">
        <v>17</v>
      </c>
    </row>
    <row r="1661" spans="2:8" ht="16.5" x14ac:dyDescent="0.3">
      <c r="B1661" s="3">
        <v>780</v>
      </c>
      <c r="C1661" s="2" t="s">
        <v>13</v>
      </c>
      <c r="D1661" s="10">
        <v>39002</v>
      </c>
      <c r="E1661" s="2" t="s">
        <v>25</v>
      </c>
      <c r="F1661" s="4">
        <v>48</v>
      </c>
      <c r="G1661" s="5">
        <v>145.98516396408215</v>
      </c>
      <c r="H1661" s="2" t="s">
        <v>18</v>
      </c>
    </row>
    <row r="1662" spans="2:8" ht="16.5" x14ac:dyDescent="0.3">
      <c r="B1662" s="3">
        <v>1467</v>
      </c>
      <c r="C1662" s="2" t="s">
        <v>13</v>
      </c>
      <c r="D1662" s="10">
        <v>38012</v>
      </c>
      <c r="E1662" s="2" t="s">
        <v>25</v>
      </c>
      <c r="F1662" s="4">
        <v>46</v>
      </c>
      <c r="G1662" s="5">
        <v>140.57686436306247</v>
      </c>
      <c r="H1662" s="2" t="s">
        <v>20</v>
      </c>
    </row>
    <row r="1663" spans="2:8" ht="16.5" x14ac:dyDescent="0.3">
      <c r="B1663" s="3">
        <v>1426</v>
      </c>
      <c r="C1663" s="2" t="s">
        <v>13</v>
      </c>
      <c r="D1663" s="10">
        <v>38617</v>
      </c>
      <c r="E1663" s="2" t="s">
        <v>25</v>
      </c>
      <c r="F1663" s="4">
        <v>45</v>
      </c>
      <c r="G1663" s="5">
        <v>136.85630897508477</v>
      </c>
      <c r="H1663" s="2" t="s">
        <v>19</v>
      </c>
    </row>
    <row r="1664" spans="2:8" ht="16.5" x14ac:dyDescent="0.3">
      <c r="B1664" s="3">
        <v>486</v>
      </c>
      <c r="C1664" s="2" t="s">
        <v>13</v>
      </c>
      <c r="D1664" s="10">
        <v>38441</v>
      </c>
      <c r="E1664" s="2" t="s">
        <v>25</v>
      </c>
      <c r="F1664" s="4">
        <v>44</v>
      </c>
      <c r="G1664" s="5">
        <v>134.31454889834902</v>
      </c>
      <c r="H1664" s="2" t="s">
        <v>19</v>
      </c>
    </row>
    <row r="1665" spans="2:8" ht="16.5" x14ac:dyDescent="0.3">
      <c r="B1665" s="3">
        <v>830</v>
      </c>
      <c r="C1665" s="2" t="s">
        <v>13</v>
      </c>
      <c r="D1665" s="10">
        <v>38804</v>
      </c>
      <c r="E1665" s="2" t="s">
        <v>25</v>
      </c>
      <c r="F1665" s="4">
        <v>41</v>
      </c>
      <c r="G1665" s="5">
        <v>125.28397193085664</v>
      </c>
      <c r="H1665" s="2" t="s">
        <v>19</v>
      </c>
    </row>
    <row r="1666" spans="2:8" ht="16.5" x14ac:dyDescent="0.3">
      <c r="B1666" s="3">
        <v>933</v>
      </c>
      <c r="C1666" s="2" t="s">
        <v>13</v>
      </c>
      <c r="D1666" s="10">
        <v>38375</v>
      </c>
      <c r="E1666" s="2" t="s">
        <v>25</v>
      </c>
      <c r="F1666" s="4">
        <v>34</v>
      </c>
      <c r="G1666" s="5">
        <v>104.445032643001</v>
      </c>
      <c r="H1666" s="2" t="s">
        <v>18</v>
      </c>
    </row>
    <row r="1667" spans="2:8" ht="16.5" x14ac:dyDescent="0.3">
      <c r="B1667" s="3">
        <v>92</v>
      </c>
      <c r="C1667" s="2" t="s">
        <v>13</v>
      </c>
      <c r="D1667" s="10">
        <v>38133</v>
      </c>
      <c r="E1667" s="2" t="s">
        <v>25</v>
      </c>
      <c r="F1667" s="4">
        <v>33</v>
      </c>
      <c r="G1667" s="5">
        <v>100.32795234701418</v>
      </c>
      <c r="H1667" s="2" t="s">
        <v>18</v>
      </c>
    </row>
    <row r="1668" spans="2:8" ht="16.5" x14ac:dyDescent="0.3">
      <c r="B1668" s="3">
        <v>1753</v>
      </c>
      <c r="C1668" s="2" t="s">
        <v>13</v>
      </c>
      <c r="D1668" s="10">
        <v>38122</v>
      </c>
      <c r="E1668" s="2" t="s">
        <v>25</v>
      </c>
      <c r="F1668" s="4">
        <v>33</v>
      </c>
      <c r="G1668" s="5">
        <v>101.41906626440009</v>
      </c>
      <c r="H1668" s="2" t="s">
        <v>19</v>
      </c>
    </row>
    <row r="1669" spans="2:8" ht="16.5" x14ac:dyDescent="0.3">
      <c r="B1669" s="3">
        <v>1373</v>
      </c>
      <c r="C1669" s="2" t="s">
        <v>13</v>
      </c>
      <c r="D1669" s="10">
        <v>39013</v>
      </c>
      <c r="E1669" s="2" t="s">
        <v>25</v>
      </c>
      <c r="F1669" s="4">
        <v>32</v>
      </c>
      <c r="G1669" s="5">
        <v>97.343399963409695</v>
      </c>
      <c r="H1669" s="2" t="s">
        <v>17</v>
      </c>
    </row>
    <row r="1670" spans="2:8" ht="16.5" x14ac:dyDescent="0.3">
      <c r="B1670" s="3">
        <v>1740</v>
      </c>
      <c r="C1670" s="2" t="s">
        <v>13</v>
      </c>
      <c r="D1670" s="10">
        <v>38265</v>
      </c>
      <c r="E1670" s="2" t="s">
        <v>25</v>
      </c>
      <c r="F1670" s="4">
        <v>29</v>
      </c>
      <c r="G1670" s="5">
        <v>89.261658607480399</v>
      </c>
      <c r="H1670" s="2" t="s">
        <v>17</v>
      </c>
    </row>
    <row r="1671" spans="2:8" ht="16.5" x14ac:dyDescent="0.3">
      <c r="B1671" s="3">
        <v>858</v>
      </c>
      <c r="C1671" s="2" t="s">
        <v>13</v>
      </c>
      <c r="D1671" s="10">
        <v>39057</v>
      </c>
      <c r="E1671" s="2" t="s">
        <v>25</v>
      </c>
      <c r="F1671" s="4">
        <v>28</v>
      </c>
      <c r="G1671" s="5">
        <v>86.485564911199845</v>
      </c>
      <c r="H1671" s="2" t="s">
        <v>19</v>
      </c>
    </row>
    <row r="1672" spans="2:8" ht="16.5" x14ac:dyDescent="0.3">
      <c r="B1672" s="3">
        <v>322</v>
      </c>
      <c r="C1672" s="2" t="s">
        <v>13</v>
      </c>
      <c r="D1672" s="10">
        <v>38529</v>
      </c>
      <c r="E1672" s="2" t="s">
        <v>25</v>
      </c>
      <c r="F1672" s="4">
        <v>27</v>
      </c>
      <c r="G1672" s="5">
        <v>83.64015403043436</v>
      </c>
      <c r="H1672" s="2" t="s">
        <v>20</v>
      </c>
    </row>
    <row r="1673" spans="2:8" ht="16.5" x14ac:dyDescent="0.3">
      <c r="B1673" s="3">
        <v>1681</v>
      </c>
      <c r="C1673" s="2" t="s">
        <v>13</v>
      </c>
      <c r="D1673" s="10">
        <v>38892</v>
      </c>
      <c r="E1673" s="2" t="s">
        <v>25</v>
      </c>
      <c r="F1673" s="4">
        <v>23</v>
      </c>
      <c r="G1673" s="5">
        <v>71.518171146886857</v>
      </c>
      <c r="H1673" s="2" t="s">
        <v>19</v>
      </c>
    </row>
    <row r="1674" spans="2:8" ht="16.5" x14ac:dyDescent="0.3">
      <c r="B1674" s="3">
        <v>1415</v>
      </c>
      <c r="C1674" s="2" t="s">
        <v>13</v>
      </c>
      <c r="D1674" s="10">
        <v>38661</v>
      </c>
      <c r="E1674" s="2" t="s">
        <v>25</v>
      </c>
      <c r="F1674" s="4">
        <v>22</v>
      </c>
      <c r="G1674" s="5">
        <v>66.965065793990505</v>
      </c>
      <c r="H1674" s="2" t="s">
        <v>20</v>
      </c>
    </row>
    <row r="1675" spans="2:8" ht="16.5" x14ac:dyDescent="0.3">
      <c r="B1675" s="3">
        <v>390</v>
      </c>
      <c r="C1675" s="2" t="s">
        <v>13</v>
      </c>
      <c r="D1675" s="10">
        <v>38122</v>
      </c>
      <c r="E1675" s="2" t="s">
        <v>25</v>
      </c>
      <c r="F1675" s="4">
        <v>18</v>
      </c>
      <c r="G1675" s="5">
        <v>55.932067779481031</v>
      </c>
      <c r="H1675" s="2" t="s">
        <v>18</v>
      </c>
    </row>
    <row r="1676" spans="2:8" ht="16.5" x14ac:dyDescent="0.3">
      <c r="B1676" s="3">
        <v>1718</v>
      </c>
      <c r="C1676" s="2" t="s">
        <v>13</v>
      </c>
      <c r="D1676" s="10">
        <v>38441</v>
      </c>
      <c r="E1676" s="2" t="s">
        <v>25</v>
      </c>
      <c r="F1676" s="4">
        <v>17</v>
      </c>
      <c r="G1676" s="5">
        <v>52.732870933394423</v>
      </c>
      <c r="H1676" s="2" t="s">
        <v>18</v>
      </c>
    </row>
    <row r="1677" spans="2:8" ht="16.5" x14ac:dyDescent="0.3">
      <c r="B1677" s="3">
        <v>80</v>
      </c>
      <c r="C1677" s="2" t="s">
        <v>13</v>
      </c>
      <c r="D1677" s="10">
        <v>38441</v>
      </c>
      <c r="E1677" s="2" t="s">
        <v>25</v>
      </c>
      <c r="F1677" s="4">
        <v>16</v>
      </c>
      <c r="G1677" s="5">
        <v>49.457645878335306</v>
      </c>
      <c r="H1677" s="2" t="s">
        <v>19</v>
      </c>
    </row>
    <row r="1678" spans="2:8" ht="16.5" x14ac:dyDescent="0.3">
      <c r="B1678" s="3">
        <v>1337</v>
      </c>
      <c r="C1678" s="2" t="s">
        <v>13</v>
      </c>
      <c r="D1678" s="10">
        <v>38771</v>
      </c>
      <c r="E1678" s="2" t="s">
        <v>25</v>
      </c>
      <c r="F1678" s="4">
        <v>15</v>
      </c>
      <c r="G1678" s="5">
        <v>47.311523584864588</v>
      </c>
      <c r="H1678" s="2" t="s">
        <v>18</v>
      </c>
    </row>
    <row r="1679" spans="2:8" ht="16.5" x14ac:dyDescent="0.3">
      <c r="B1679" s="3">
        <v>810</v>
      </c>
      <c r="C1679" s="2" t="s">
        <v>13</v>
      </c>
      <c r="D1679" s="10">
        <v>38265</v>
      </c>
      <c r="E1679" s="2" t="s">
        <v>25</v>
      </c>
      <c r="F1679" s="4">
        <v>13</v>
      </c>
      <c r="G1679" s="5">
        <v>40.899875452377259</v>
      </c>
      <c r="H1679" s="2" t="s">
        <v>19</v>
      </c>
    </row>
    <row r="1680" spans="2:8" ht="16.5" x14ac:dyDescent="0.3">
      <c r="B1680" s="3">
        <v>1582</v>
      </c>
      <c r="C1680" s="2" t="s">
        <v>13</v>
      </c>
      <c r="D1680" s="10">
        <v>38276</v>
      </c>
      <c r="E1680" s="2" t="s">
        <v>25</v>
      </c>
      <c r="F1680" s="4">
        <v>11</v>
      </c>
      <c r="G1680" s="5">
        <v>35.116221937392133</v>
      </c>
      <c r="H1680" s="2" t="s">
        <v>20</v>
      </c>
    </row>
    <row r="1681" spans="2:8" ht="16.5" x14ac:dyDescent="0.3">
      <c r="B1681" s="3">
        <v>122</v>
      </c>
      <c r="C1681" s="2" t="s">
        <v>13</v>
      </c>
      <c r="D1681" s="10">
        <v>38925</v>
      </c>
      <c r="E1681" s="2" t="s">
        <v>25</v>
      </c>
      <c r="F1681" s="4">
        <v>10</v>
      </c>
      <c r="G1681" s="5">
        <v>32.298727574185413</v>
      </c>
      <c r="H1681" s="2" t="s">
        <v>19</v>
      </c>
    </row>
    <row r="1682" spans="2:8" ht="16.5" x14ac:dyDescent="0.3">
      <c r="B1682" s="3">
        <v>672</v>
      </c>
      <c r="C1682" s="2" t="s">
        <v>13</v>
      </c>
      <c r="D1682" s="10">
        <v>38683</v>
      </c>
      <c r="E1682" s="2" t="s">
        <v>25</v>
      </c>
      <c r="F1682" s="4">
        <v>-1</v>
      </c>
      <c r="G1682" s="5">
        <v>-0.61047743439715862</v>
      </c>
      <c r="H1682" s="2" t="s">
        <v>20</v>
      </c>
    </row>
    <row r="1683" spans="2:8" ht="16.5" x14ac:dyDescent="0.3">
      <c r="B1683" s="3">
        <v>285</v>
      </c>
      <c r="C1683" s="2" t="s">
        <v>13</v>
      </c>
      <c r="D1683" s="10">
        <v>38947</v>
      </c>
      <c r="E1683" s="2" t="s">
        <v>25</v>
      </c>
      <c r="F1683" s="4">
        <v>-5</v>
      </c>
      <c r="G1683" s="5">
        <v>-12.920960169584891</v>
      </c>
      <c r="H1683" s="2" t="s">
        <v>18</v>
      </c>
    </row>
    <row r="1684" spans="2:8" ht="16.5" x14ac:dyDescent="0.3">
      <c r="B1684" s="3">
        <v>1010</v>
      </c>
      <c r="C1684" s="2" t="s">
        <v>9</v>
      </c>
      <c r="D1684" s="10">
        <v>38892</v>
      </c>
      <c r="E1684" s="2" t="s">
        <v>24</v>
      </c>
      <c r="F1684" s="4">
        <v>94</v>
      </c>
      <c r="G1684" s="5">
        <v>283.91906780587465</v>
      </c>
      <c r="H1684" s="2" t="s">
        <v>19</v>
      </c>
    </row>
    <row r="1685" spans="2:8" ht="16.5" x14ac:dyDescent="0.3">
      <c r="B1685" s="3">
        <v>840</v>
      </c>
      <c r="C1685" s="2" t="s">
        <v>9</v>
      </c>
      <c r="D1685" s="10">
        <v>38837</v>
      </c>
      <c r="E1685" s="2" t="s">
        <v>24</v>
      </c>
      <c r="F1685" s="4">
        <v>94</v>
      </c>
      <c r="G1685" s="5">
        <v>284.53575317756747</v>
      </c>
      <c r="H1685" s="2" t="s">
        <v>19</v>
      </c>
    </row>
    <row r="1686" spans="2:8" ht="16.5" x14ac:dyDescent="0.3">
      <c r="B1686" s="3">
        <v>1003</v>
      </c>
      <c r="C1686" s="2" t="s">
        <v>9</v>
      </c>
      <c r="D1686" s="10">
        <v>38254</v>
      </c>
      <c r="E1686" s="2" t="s">
        <v>24</v>
      </c>
      <c r="F1686" s="4">
        <v>94</v>
      </c>
      <c r="G1686" s="5">
        <v>283.987112843305</v>
      </c>
      <c r="H1686" s="2" t="s">
        <v>17</v>
      </c>
    </row>
    <row r="1687" spans="2:8" ht="16.5" x14ac:dyDescent="0.3">
      <c r="B1687" s="3">
        <v>1278</v>
      </c>
      <c r="C1687" s="2" t="s">
        <v>9</v>
      </c>
      <c r="D1687" s="10">
        <v>38287</v>
      </c>
      <c r="E1687" s="2" t="s">
        <v>24</v>
      </c>
      <c r="F1687" s="4">
        <v>92</v>
      </c>
      <c r="G1687" s="5">
        <v>278.04523769732305</v>
      </c>
      <c r="H1687" s="2" t="s">
        <v>17</v>
      </c>
    </row>
    <row r="1688" spans="2:8" ht="16.5" x14ac:dyDescent="0.3">
      <c r="B1688" s="3">
        <v>1545</v>
      </c>
      <c r="C1688" s="2" t="s">
        <v>9</v>
      </c>
      <c r="D1688" s="10">
        <v>38892</v>
      </c>
      <c r="E1688" s="2" t="s">
        <v>24</v>
      </c>
      <c r="F1688" s="4">
        <v>91</v>
      </c>
      <c r="G1688" s="5">
        <v>274.23356541008826</v>
      </c>
      <c r="H1688" s="2" t="s">
        <v>19</v>
      </c>
    </row>
    <row r="1689" spans="2:8" ht="16.5" x14ac:dyDescent="0.3">
      <c r="B1689" s="3">
        <v>1642</v>
      </c>
      <c r="C1689" s="2" t="s">
        <v>9</v>
      </c>
      <c r="D1689" s="10">
        <v>38859</v>
      </c>
      <c r="E1689" s="2" t="s">
        <v>24</v>
      </c>
      <c r="F1689" s="4">
        <v>91</v>
      </c>
      <c r="G1689" s="5">
        <v>275.47209572369957</v>
      </c>
      <c r="H1689" s="2" t="s">
        <v>20</v>
      </c>
    </row>
    <row r="1690" spans="2:8" ht="16.5" x14ac:dyDescent="0.3">
      <c r="B1690" s="3">
        <v>1690</v>
      </c>
      <c r="C1690" s="2" t="s">
        <v>9</v>
      </c>
      <c r="D1690" s="10">
        <v>38430</v>
      </c>
      <c r="E1690" s="2" t="s">
        <v>24</v>
      </c>
      <c r="F1690" s="4">
        <v>90</v>
      </c>
      <c r="G1690" s="5">
        <v>272.35988641044867</v>
      </c>
      <c r="H1690" s="2" t="s">
        <v>20</v>
      </c>
    </row>
    <row r="1691" spans="2:8" ht="16.5" x14ac:dyDescent="0.3">
      <c r="B1691" s="3">
        <v>1496</v>
      </c>
      <c r="C1691" s="2" t="s">
        <v>9</v>
      </c>
      <c r="D1691" s="10">
        <v>38606</v>
      </c>
      <c r="E1691" s="2" t="s">
        <v>24</v>
      </c>
      <c r="F1691" s="4">
        <v>89</v>
      </c>
      <c r="G1691" s="5">
        <v>269.12365453676284</v>
      </c>
      <c r="H1691" s="2" t="s">
        <v>17</v>
      </c>
    </row>
    <row r="1692" spans="2:8" ht="16.5" x14ac:dyDescent="0.3">
      <c r="B1692" s="3">
        <v>1836</v>
      </c>
      <c r="C1692" s="2" t="s">
        <v>9</v>
      </c>
      <c r="D1692" s="10">
        <v>38573</v>
      </c>
      <c r="E1692" s="2" t="s">
        <v>24</v>
      </c>
      <c r="F1692" s="4">
        <v>89</v>
      </c>
      <c r="G1692" s="5">
        <v>269.07289128480653</v>
      </c>
      <c r="H1692" s="2" t="s">
        <v>20</v>
      </c>
    </row>
    <row r="1693" spans="2:8" ht="16.5" x14ac:dyDescent="0.3">
      <c r="B1693" s="3">
        <v>437</v>
      </c>
      <c r="C1693" s="2" t="s">
        <v>9</v>
      </c>
      <c r="D1693" s="10">
        <v>38793</v>
      </c>
      <c r="E1693" s="2" t="s">
        <v>24</v>
      </c>
      <c r="F1693" s="4">
        <v>87</v>
      </c>
      <c r="G1693" s="5">
        <v>263.06877286650899</v>
      </c>
      <c r="H1693" s="2" t="s">
        <v>17</v>
      </c>
    </row>
    <row r="1694" spans="2:8" ht="16.5" x14ac:dyDescent="0.3">
      <c r="B1694" s="3">
        <v>886</v>
      </c>
      <c r="C1694" s="2" t="s">
        <v>9</v>
      </c>
      <c r="D1694" s="10">
        <v>38100</v>
      </c>
      <c r="E1694" s="2" t="s">
        <v>24</v>
      </c>
      <c r="F1694" s="4">
        <v>86</v>
      </c>
      <c r="G1694" s="5">
        <v>260.29381913398618</v>
      </c>
      <c r="H1694" s="2" t="s">
        <v>18</v>
      </c>
    </row>
    <row r="1695" spans="2:8" ht="16.5" x14ac:dyDescent="0.3">
      <c r="B1695" s="3">
        <v>498</v>
      </c>
      <c r="C1695" s="2" t="s">
        <v>9</v>
      </c>
      <c r="D1695" s="10">
        <v>38782</v>
      </c>
      <c r="E1695" s="2" t="s">
        <v>24</v>
      </c>
      <c r="F1695" s="4">
        <v>79</v>
      </c>
      <c r="G1695" s="5">
        <v>238.60895261406517</v>
      </c>
      <c r="H1695" s="2" t="s">
        <v>20</v>
      </c>
    </row>
    <row r="1696" spans="2:8" ht="16.5" x14ac:dyDescent="0.3">
      <c r="B1696" s="3">
        <v>422</v>
      </c>
      <c r="C1696" s="2" t="s">
        <v>9</v>
      </c>
      <c r="D1696" s="10">
        <v>38738</v>
      </c>
      <c r="E1696" s="2" t="s">
        <v>24</v>
      </c>
      <c r="F1696" s="4">
        <v>77</v>
      </c>
      <c r="G1696" s="5">
        <v>233.0800910699262</v>
      </c>
      <c r="H1696" s="2" t="s">
        <v>19</v>
      </c>
    </row>
    <row r="1697" spans="2:8" ht="16.5" x14ac:dyDescent="0.3">
      <c r="B1697" s="3">
        <v>1384</v>
      </c>
      <c r="C1697" s="2" t="s">
        <v>9</v>
      </c>
      <c r="D1697" s="10">
        <v>38694</v>
      </c>
      <c r="E1697" s="2" t="s">
        <v>24</v>
      </c>
      <c r="F1697" s="4">
        <v>74</v>
      </c>
      <c r="G1697" s="5">
        <v>224.07187760825997</v>
      </c>
      <c r="H1697" s="2" t="s">
        <v>17</v>
      </c>
    </row>
    <row r="1698" spans="2:8" ht="16.5" x14ac:dyDescent="0.3">
      <c r="B1698" s="3">
        <v>1863</v>
      </c>
      <c r="C1698" s="2" t="s">
        <v>9</v>
      </c>
      <c r="D1698" s="10">
        <v>38782</v>
      </c>
      <c r="E1698" s="2" t="s">
        <v>24</v>
      </c>
      <c r="F1698" s="4">
        <v>73</v>
      </c>
      <c r="G1698" s="5">
        <v>220.67063477706461</v>
      </c>
      <c r="H1698" s="2" t="s">
        <v>20</v>
      </c>
    </row>
    <row r="1699" spans="2:8" ht="16.5" x14ac:dyDescent="0.3">
      <c r="B1699" s="3">
        <v>123</v>
      </c>
      <c r="C1699" s="2" t="s">
        <v>9</v>
      </c>
      <c r="D1699" s="10">
        <v>38837</v>
      </c>
      <c r="E1699" s="2" t="s">
        <v>24</v>
      </c>
      <c r="F1699" s="4">
        <v>72</v>
      </c>
      <c r="G1699" s="5">
        <v>217.45289850686984</v>
      </c>
      <c r="H1699" s="2" t="s">
        <v>17</v>
      </c>
    </row>
    <row r="1700" spans="2:8" ht="16.5" x14ac:dyDescent="0.3">
      <c r="B1700" s="3">
        <v>1450</v>
      </c>
      <c r="C1700" s="2" t="s">
        <v>9</v>
      </c>
      <c r="D1700" s="10">
        <v>38661</v>
      </c>
      <c r="E1700" s="2" t="s">
        <v>24</v>
      </c>
      <c r="F1700" s="4">
        <v>70</v>
      </c>
      <c r="G1700" s="5">
        <v>211.70097135907523</v>
      </c>
      <c r="H1700" s="2" t="s">
        <v>19</v>
      </c>
    </row>
    <row r="1701" spans="2:8" ht="16.5" x14ac:dyDescent="0.3">
      <c r="B1701" s="3">
        <v>312</v>
      </c>
      <c r="C1701" s="2" t="s">
        <v>9</v>
      </c>
      <c r="D1701" s="10">
        <v>38199</v>
      </c>
      <c r="E1701" s="2" t="s">
        <v>24</v>
      </c>
      <c r="F1701" s="4">
        <v>67</v>
      </c>
      <c r="G1701" s="5">
        <v>203.30298779689218</v>
      </c>
      <c r="H1701" s="2" t="s">
        <v>17</v>
      </c>
    </row>
    <row r="1702" spans="2:8" ht="16.5" x14ac:dyDescent="0.3">
      <c r="B1702" s="3">
        <v>807</v>
      </c>
      <c r="C1702" s="2" t="s">
        <v>9</v>
      </c>
      <c r="D1702" s="10">
        <v>37990</v>
      </c>
      <c r="E1702" s="2" t="s">
        <v>24</v>
      </c>
      <c r="F1702" s="4">
        <v>67</v>
      </c>
      <c r="G1702" s="5">
        <v>203.54299038710067</v>
      </c>
      <c r="H1702" s="2" t="s">
        <v>20</v>
      </c>
    </row>
    <row r="1703" spans="2:8" ht="16.5" x14ac:dyDescent="0.3">
      <c r="B1703" s="3">
        <v>1563</v>
      </c>
      <c r="C1703" s="2" t="s">
        <v>9</v>
      </c>
      <c r="D1703" s="10">
        <v>38342</v>
      </c>
      <c r="E1703" s="2" t="s">
        <v>24</v>
      </c>
      <c r="F1703" s="4">
        <v>59</v>
      </c>
      <c r="G1703" s="5">
        <v>179.09938274190853</v>
      </c>
      <c r="H1703" s="2" t="s">
        <v>20</v>
      </c>
    </row>
    <row r="1704" spans="2:8" ht="16.5" x14ac:dyDescent="0.3">
      <c r="B1704" s="3">
        <v>489</v>
      </c>
      <c r="C1704" s="2" t="s">
        <v>9</v>
      </c>
      <c r="D1704" s="10">
        <v>38925</v>
      </c>
      <c r="E1704" s="2" t="s">
        <v>24</v>
      </c>
      <c r="F1704" s="4">
        <v>58</v>
      </c>
      <c r="G1704" s="5">
        <v>176.06598986452823</v>
      </c>
      <c r="H1704" s="2" t="s">
        <v>18</v>
      </c>
    </row>
    <row r="1705" spans="2:8" ht="16.5" x14ac:dyDescent="0.3">
      <c r="B1705" s="3">
        <v>1834</v>
      </c>
      <c r="C1705" s="2" t="s">
        <v>9</v>
      </c>
      <c r="D1705" s="10">
        <v>38782</v>
      </c>
      <c r="E1705" s="2" t="s">
        <v>24</v>
      </c>
      <c r="F1705" s="4">
        <v>54</v>
      </c>
      <c r="G1705" s="5">
        <v>164.03373721658585</v>
      </c>
      <c r="H1705" s="2" t="s">
        <v>20</v>
      </c>
    </row>
    <row r="1706" spans="2:8" ht="16.5" x14ac:dyDescent="0.3">
      <c r="B1706" s="3">
        <v>1557</v>
      </c>
      <c r="C1706" s="2" t="s">
        <v>9</v>
      </c>
      <c r="D1706" s="10">
        <v>38771</v>
      </c>
      <c r="E1706" s="2" t="s">
        <v>24</v>
      </c>
      <c r="F1706" s="4">
        <v>54</v>
      </c>
      <c r="G1706" s="5">
        <v>163.89560832413773</v>
      </c>
      <c r="H1706" s="2" t="s">
        <v>17</v>
      </c>
    </row>
    <row r="1707" spans="2:8" ht="16.5" x14ac:dyDescent="0.3">
      <c r="B1707" s="3">
        <v>126</v>
      </c>
      <c r="C1707" s="2" t="s">
        <v>9</v>
      </c>
      <c r="D1707" s="10">
        <v>38100</v>
      </c>
      <c r="E1707" s="2" t="s">
        <v>24</v>
      </c>
      <c r="F1707" s="4">
        <v>54</v>
      </c>
      <c r="G1707" s="5">
        <v>163.7455521062605</v>
      </c>
      <c r="H1707" s="2" t="s">
        <v>19</v>
      </c>
    </row>
    <row r="1708" spans="2:8" ht="16.5" x14ac:dyDescent="0.3">
      <c r="B1708" s="3">
        <v>1306</v>
      </c>
      <c r="C1708" s="2" t="s">
        <v>9</v>
      </c>
      <c r="D1708" s="10">
        <v>38111</v>
      </c>
      <c r="E1708" s="2" t="s">
        <v>24</v>
      </c>
      <c r="F1708" s="4">
        <v>53</v>
      </c>
      <c r="G1708" s="5">
        <v>160.79564195236946</v>
      </c>
      <c r="H1708" s="2" t="s">
        <v>19</v>
      </c>
    </row>
    <row r="1709" spans="2:8" ht="16.5" x14ac:dyDescent="0.3">
      <c r="B1709" s="3">
        <v>1522</v>
      </c>
      <c r="C1709" s="2" t="s">
        <v>9</v>
      </c>
      <c r="D1709" s="10">
        <v>38089</v>
      </c>
      <c r="E1709" s="2" t="s">
        <v>24</v>
      </c>
      <c r="F1709" s="4">
        <v>51</v>
      </c>
      <c r="G1709" s="5">
        <v>155.55960489398822</v>
      </c>
      <c r="H1709" s="2" t="s">
        <v>19</v>
      </c>
    </row>
    <row r="1710" spans="2:8" ht="16.5" x14ac:dyDescent="0.3">
      <c r="B1710" s="3">
        <v>610</v>
      </c>
      <c r="C1710" s="2" t="s">
        <v>9</v>
      </c>
      <c r="D1710" s="10">
        <v>38606</v>
      </c>
      <c r="E1710" s="2" t="s">
        <v>24</v>
      </c>
      <c r="F1710" s="4">
        <v>50</v>
      </c>
      <c r="G1710" s="5">
        <v>151.12327703696886</v>
      </c>
      <c r="H1710" s="2" t="s">
        <v>20</v>
      </c>
    </row>
    <row r="1711" spans="2:8" ht="16.5" x14ac:dyDescent="0.3">
      <c r="B1711" s="3">
        <v>800</v>
      </c>
      <c r="C1711" s="2" t="s">
        <v>9</v>
      </c>
      <c r="D1711" s="10">
        <v>38265</v>
      </c>
      <c r="E1711" s="2" t="s">
        <v>24</v>
      </c>
      <c r="F1711" s="4">
        <v>47</v>
      </c>
      <c r="G1711" s="5">
        <v>142.48755479367787</v>
      </c>
      <c r="H1711" s="2" t="s">
        <v>17</v>
      </c>
    </row>
    <row r="1712" spans="2:8" ht="16.5" x14ac:dyDescent="0.3">
      <c r="B1712" s="3">
        <v>519</v>
      </c>
      <c r="C1712" s="2" t="s">
        <v>9</v>
      </c>
      <c r="D1712" s="10">
        <v>38793</v>
      </c>
      <c r="E1712" s="2" t="s">
        <v>24</v>
      </c>
      <c r="F1712" s="4">
        <v>45</v>
      </c>
      <c r="G1712" s="5">
        <v>137.06873634212499</v>
      </c>
      <c r="H1712" s="2" t="s">
        <v>17</v>
      </c>
    </row>
    <row r="1713" spans="2:8" ht="16.5" x14ac:dyDescent="0.3">
      <c r="B1713" s="3">
        <v>1572</v>
      </c>
      <c r="C1713" s="2" t="s">
        <v>9</v>
      </c>
      <c r="D1713" s="10">
        <v>38309</v>
      </c>
      <c r="E1713" s="2" t="s">
        <v>24</v>
      </c>
      <c r="F1713" s="4">
        <v>45</v>
      </c>
      <c r="G1713" s="5">
        <v>137.07935411238626</v>
      </c>
      <c r="H1713" s="2" t="s">
        <v>19</v>
      </c>
    </row>
    <row r="1714" spans="2:8" ht="16.5" x14ac:dyDescent="0.3">
      <c r="B1714" s="3">
        <v>358</v>
      </c>
      <c r="C1714" s="2" t="s">
        <v>9</v>
      </c>
      <c r="D1714" s="10">
        <v>38617</v>
      </c>
      <c r="E1714" s="2" t="s">
        <v>24</v>
      </c>
      <c r="F1714" s="4">
        <v>44</v>
      </c>
      <c r="G1714" s="5">
        <v>133.84155746359221</v>
      </c>
      <c r="H1714" s="2" t="s">
        <v>17</v>
      </c>
    </row>
    <row r="1715" spans="2:8" ht="16.5" x14ac:dyDescent="0.3">
      <c r="B1715" s="3">
        <v>1613</v>
      </c>
      <c r="C1715" s="2" t="s">
        <v>9</v>
      </c>
      <c r="D1715" s="10">
        <v>39046</v>
      </c>
      <c r="E1715" s="2" t="s">
        <v>24</v>
      </c>
      <c r="F1715" s="4">
        <v>39</v>
      </c>
      <c r="G1715" s="5">
        <v>119.05508877849219</v>
      </c>
      <c r="H1715" s="2" t="s">
        <v>17</v>
      </c>
    </row>
    <row r="1716" spans="2:8" ht="16.5" x14ac:dyDescent="0.3">
      <c r="B1716" s="3">
        <v>534</v>
      </c>
      <c r="C1716" s="2" t="s">
        <v>9</v>
      </c>
      <c r="D1716" s="10">
        <v>39046</v>
      </c>
      <c r="E1716" s="2" t="s">
        <v>24</v>
      </c>
      <c r="F1716" s="4">
        <v>38</v>
      </c>
      <c r="G1716" s="5">
        <v>116.04458768996518</v>
      </c>
      <c r="H1716" s="2" t="s">
        <v>20</v>
      </c>
    </row>
    <row r="1717" spans="2:8" ht="16.5" x14ac:dyDescent="0.3">
      <c r="B1717" s="3">
        <v>1745</v>
      </c>
      <c r="C1717" s="2" t="s">
        <v>9</v>
      </c>
      <c r="D1717" s="10">
        <v>38430</v>
      </c>
      <c r="E1717" s="2" t="s">
        <v>24</v>
      </c>
      <c r="F1717" s="4">
        <v>38</v>
      </c>
      <c r="G1717" s="5">
        <v>115.79763515244602</v>
      </c>
      <c r="H1717" s="2" t="s">
        <v>18</v>
      </c>
    </row>
    <row r="1718" spans="2:8" ht="16.5" x14ac:dyDescent="0.3">
      <c r="B1718" s="3">
        <v>214</v>
      </c>
      <c r="C1718" s="2" t="s">
        <v>9</v>
      </c>
      <c r="D1718" s="10">
        <v>38760</v>
      </c>
      <c r="E1718" s="2" t="s">
        <v>24</v>
      </c>
      <c r="F1718" s="4">
        <v>35</v>
      </c>
      <c r="G1718" s="5">
        <v>106.64339916643026</v>
      </c>
      <c r="H1718" s="2" t="s">
        <v>19</v>
      </c>
    </row>
    <row r="1719" spans="2:8" ht="16.5" x14ac:dyDescent="0.3">
      <c r="B1719" s="3">
        <v>1325</v>
      </c>
      <c r="C1719" s="2" t="s">
        <v>9</v>
      </c>
      <c r="D1719" s="10">
        <v>38408</v>
      </c>
      <c r="E1719" s="2" t="s">
        <v>24</v>
      </c>
      <c r="F1719" s="4">
        <v>34</v>
      </c>
      <c r="G1719" s="5">
        <v>103.85172808433745</v>
      </c>
      <c r="H1719" s="2" t="s">
        <v>17</v>
      </c>
    </row>
    <row r="1720" spans="2:8" ht="16.5" x14ac:dyDescent="0.3">
      <c r="B1720" s="3">
        <v>1044</v>
      </c>
      <c r="C1720" s="2" t="s">
        <v>9</v>
      </c>
      <c r="D1720" s="10">
        <v>38837</v>
      </c>
      <c r="E1720" s="2" t="s">
        <v>24</v>
      </c>
      <c r="F1720" s="4">
        <v>32</v>
      </c>
      <c r="G1720" s="5">
        <v>97.982599723305</v>
      </c>
      <c r="H1720" s="2" t="s">
        <v>20</v>
      </c>
    </row>
    <row r="1721" spans="2:8" ht="16.5" x14ac:dyDescent="0.3">
      <c r="B1721" s="3">
        <v>942</v>
      </c>
      <c r="C1721" s="2" t="s">
        <v>9</v>
      </c>
      <c r="D1721" s="10">
        <v>38023</v>
      </c>
      <c r="E1721" s="2" t="s">
        <v>24</v>
      </c>
      <c r="F1721" s="4">
        <v>32</v>
      </c>
      <c r="G1721" s="5">
        <v>97.6497815079464</v>
      </c>
      <c r="H1721" s="2" t="s">
        <v>20</v>
      </c>
    </row>
    <row r="1722" spans="2:8" ht="16.5" x14ac:dyDescent="0.3">
      <c r="B1722" s="3">
        <v>88</v>
      </c>
      <c r="C1722" s="2" t="s">
        <v>9</v>
      </c>
      <c r="D1722" s="10">
        <v>38705</v>
      </c>
      <c r="E1722" s="2" t="s">
        <v>24</v>
      </c>
      <c r="F1722" s="4">
        <v>26</v>
      </c>
      <c r="G1722" s="5">
        <v>80.296764498097943</v>
      </c>
      <c r="H1722" s="2" t="s">
        <v>17</v>
      </c>
    </row>
    <row r="1723" spans="2:8" ht="16.5" x14ac:dyDescent="0.3">
      <c r="B1723" s="3">
        <v>659</v>
      </c>
      <c r="C1723" s="2" t="s">
        <v>9</v>
      </c>
      <c r="D1723" s="10">
        <v>38177</v>
      </c>
      <c r="E1723" s="2" t="s">
        <v>24</v>
      </c>
      <c r="F1723" s="4">
        <v>25</v>
      </c>
      <c r="G1723" s="5">
        <v>76.378602488098551</v>
      </c>
      <c r="H1723" s="2" t="s">
        <v>20</v>
      </c>
    </row>
    <row r="1724" spans="2:8" ht="16.5" x14ac:dyDescent="0.3">
      <c r="B1724" s="3">
        <v>260</v>
      </c>
      <c r="C1724" s="2" t="s">
        <v>9</v>
      </c>
      <c r="D1724" s="10">
        <v>38001</v>
      </c>
      <c r="E1724" s="2" t="s">
        <v>24</v>
      </c>
      <c r="F1724" s="4">
        <v>25</v>
      </c>
      <c r="G1724" s="5">
        <v>77.329572231774151</v>
      </c>
      <c r="H1724" s="2" t="s">
        <v>18</v>
      </c>
    </row>
    <row r="1725" spans="2:8" ht="16.5" x14ac:dyDescent="0.3">
      <c r="B1725" s="3">
        <v>51</v>
      </c>
      <c r="C1725" s="2" t="s">
        <v>9</v>
      </c>
      <c r="D1725" s="10">
        <v>38518</v>
      </c>
      <c r="E1725" s="2" t="s">
        <v>24</v>
      </c>
      <c r="F1725" s="4">
        <v>24</v>
      </c>
      <c r="G1725" s="5">
        <v>73.599272692165783</v>
      </c>
      <c r="H1725" s="2" t="s">
        <v>18</v>
      </c>
    </row>
    <row r="1726" spans="2:8" ht="16.5" x14ac:dyDescent="0.3">
      <c r="B1726" s="3">
        <v>116</v>
      </c>
      <c r="C1726" s="2" t="s">
        <v>9</v>
      </c>
      <c r="D1726" s="10">
        <v>38892</v>
      </c>
      <c r="E1726" s="2" t="s">
        <v>24</v>
      </c>
      <c r="F1726" s="4">
        <v>22</v>
      </c>
      <c r="G1726" s="5">
        <v>68.07066358826728</v>
      </c>
      <c r="H1726" s="2" t="s">
        <v>20</v>
      </c>
    </row>
    <row r="1727" spans="2:8" ht="16.5" x14ac:dyDescent="0.3">
      <c r="B1727" s="3">
        <v>832</v>
      </c>
      <c r="C1727" s="2" t="s">
        <v>9</v>
      </c>
      <c r="D1727" s="10">
        <v>38859</v>
      </c>
      <c r="E1727" s="2" t="s">
        <v>24</v>
      </c>
      <c r="F1727" s="4">
        <v>20</v>
      </c>
      <c r="G1727" s="5">
        <v>62.210097856811508</v>
      </c>
      <c r="H1727" s="2" t="s">
        <v>20</v>
      </c>
    </row>
    <row r="1728" spans="2:8" ht="16.5" x14ac:dyDescent="0.3">
      <c r="B1728" s="3">
        <v>1167</v>
      </c>
      <c r="C1728" s="2" t="s">
        <v>9</v>
      </c>
      <c r="D1728" s="10">
        <v>38606</v>
      </c>
      <c r="E1728" s="2" t="s">
        <v>24</v>
      </c>
      <c r="F1728" s="4">
        <v>18</v>
      </c>
      <c r="G1728" s="5">
        <v>56.221796879126835</v>
      </c>
      <c r="H1728" s="2" t="s">
        <v>18</v>
      </c>
    </row>
    <row r="1729" spans="2:8" ht="16.5" x14ac:dyDescent="0.3">
      <c r="B1729" s="3">
        <v>1498</v>
      </c>
      <c r="C1729" s="2" t="s">
        <v>9</v>
      </c>
      <c r="D1729" s="10">
        <v>38342</v>
      </c>
      <c r="E1729" s="2" t="s">
        <v>24</v>
      </c>
      <c r="F1729" s="4">
        <v>16</v>
      </c>
      <c r="G1729" s="5">
        <v>49.977621498939477</v>
      </c>
      <c r="H1729" s="2" t="s">
        <v>18</v>
      </c>
    </row>
    <row r="1730" spans="2:8" ht="16.5" x14ac:dyDescent="0.3">
      <c r="B1730" s="3">
        <v>1382</v>
      </c>
      <c r="C1730" s="2" t="s">
        <v>9</v>
      </c>
      <c r="D1730" s="10">
        <v>38650</v>
      </c>
      <c r="E1730" s="2" t="s">
        <v>24</v>
      </c>
      <c r="F1730" s="4">
        <v>14</v>
      </c>
      <c r="G1730" s="5">
        <v>44.491260768813873</v>
      </c>
      <c r="H1730" s="2" t="s">
        <v>19</v>
      </c>
    </row>
    <row r="1731" spans="2:8" ht="16.5" x14ac:dyDescent="0.3">
      <c r="B1731" s="3">
        <v>1630</v>
      </c>
      <c r="C1731" s="2" t="s">
        <v>9</v>
      </c>
      <c r="D1731" s="10">
        <v>38474</v>
      </c>
      <c r="E1731" s="2" t="s">
        <v>24</v>
      </c>
      <c r="F1731" s="4">
        <v>14</v>
      </c>
      <c r="G1731" s="5">
        <v>44.540640710887878</v>
      </c>
      <c r="H1731" s="2" t="s">
        <v>18</v>
      </c>
    </row>
    <row r="1732" spans="2:8" ht="16.5" x14ac:dyDescent="0.3">
      <c r="B1732" s="3">
        <v>47</v>
      </c>
      <c r="C1732" s="2" t="s">
        <v>9</v>
      </c>
      <c r="D1732" s="10">
        <v>38254</v>
      </c>
      <c r="E1732" s="2" t="s">
        <v>24</v>
      </c>
      <c r="F1732" s="4">
        <v>14</v>
      </c>
      <c r="G1732" s="5">
        <v>43.931553656204748</v>
      </c>
      <c r="H1732" s="2" t="s">
        <v>19</v>
      </c>
    </row>
    <row r="1733" spans="2:8" ht="16.5" x14ac:dyDescent="0.3">
      <c r="B1733" s="3">
        <v>905</v>
      </c>
      <c r="C1733" s="2" t="s">
        <v>9</v>
      </c>
      <c r="D1733" s="10">
        <v>38595</v>
      </c>
      <c r="E1733" s="2" t="s">
        <v>24</v>
      </c>
      <c r="F1733" s="4">
        <v>11</v>
      </c>
      <c r="G1733" s="5">
        <v>35.274537093655269</v>
      </c>
      <c r="H1733" s="2" t="s">
        <v>17</v>
      </c>
    </row>
    <row r="1734" spans="2:8" ht="16.5" x14ac:dyDescent="0.3">
      <c r="B1734" s="3">
        <v>660</v>
      </c>
      <c r="C1734" s="2" t="s">
        <v>9</v>
      </c>
      <c r="D1734" s="10">
        <v>38441</v>
      </c>
      <c r="E1734" s="2" t="s">
        <v>24</v>
      </c>
      <c r="F1734" s="4">
        <v>11</v>
      </c>
      <c r="G1734" s="5">
        <v>35.7534803858521</v>
      </c>
      <c r="H1734" s="2" t="s">
        <v>20</v>
      </c>
    </row>
    <row r="1735" spans="2:8" ht="16.5" x14ac:dyDescent="0.3">
      <c r="B1735" s="3">
        <v>1243</v>
      </c>
      <c r="C1735" s="2" t="s">
        <v>9</v>
      </c>
      <c r="D1735" s="10">
        <v>38485</v>
      </c>
      <c r="E1735" s="2" t="s">
        <v>24</v>
      </c>
      <c r="F1735" s="4">
        <v>6</v>
      </c>
      <c r="G1735" s="5">
        <v>19.957821441994636</v>
      </c>
      <c r="H1735" s="2" t="s">
        <v>17</v>
      </c>
    </row>
    <row r="1736" spans="2:8" ht="16.5" x14ac:dyDescent="0.3">
      <c r="B1736" s="3">
        <v>1425</v>
      </c>
      <c r="C1736" s="2" t="s">
        <v>9</v>
      </c>
      <c r="D1736" s="10">
        <v>38815</v>
      </c>
      <c r="E1736" s="2" t="s">
        <v>24</v>
      </c>
      <c r="F1736" s="4">
        <v>5</v>
      </c>
      <c r="G1736" s="5">
        <v>17.015690322490627</v>
      </c>
      <c r="H1736" s="2" t="s">
        <v>18</v>
      </c>
    </row>
    <row r="1737" spans="2:8" ht="16.5" x14ac:dyDescent="0.3">
      <c r="B1737" s="3">
        <v>1819</v>
      </c>
      <c r="C1737" s="2" t="s">
        <v>9</v>
      </c>
      <c r="D1737" s="10">
        <v>38969</v>
      </c>
      <c r="E1737" s="2" t="s">
        <v>24</v>
      </c>
      <c r="F1737" s="4">
        <v>4</v>
      </c>
      <c r="G1737" s="5">
        <v>13.713847194878378</v>
      </c>
      <c r="H1737" s="2" t="s">
        <v>18</v>
      </c>
    </row>
    <row r="1738" spans="2:8" ht="16.5" x14ac:dyDescent="0.3">
      <c r="B1738" s="3">
        <v>510</v>
      </c>
      <c r="C1738" s="2" t="s">
        <v>9</v>
      </c>
      <c r="D1738" s="10">
        <v>38045</v>
      </c>
      <c r="E1738" s="2" t="s">
        <v>24</v>
      </c>
      <c r="F1738" s="4">
        <v>4</v>
      </c>
      <c r="G1738" s="5">
        <v>14.012285541104387</v>
      </c>
      <c r="H1738" s="2" t="s">
        <v>20</v>
      </c>
    </row>
    <row r="1739" spans="2:8" ht="16.5" x14ac:dyDescent="0.3">
      <c r="B1739" s="3">
        <v>300</v>
      </c>
      <c r="C1739" s="2" t="s">
        <v>9</v>
      </c>
      <c r="D1739" s="10">
        <v>38166</v>
      </c>
      <c r="E1739" s="2" t="s">
        <v>24</v>
      </c>
      <c r="F1739" s="4">
        <v>3</v>
      </c>
      <c r="G1739" s="5">
        <v>11.162502018809288</v>
      </c>
      <c r="H1739" s="2" t="s">
        <v>17</v>
      </c>
    </row>
    <row r="1740" spans="2:8" ht="16.5" x14ac:dyDescent="0.3">
      <c r="B1740" s="3">
        <v>416</v>
      </c>
      <c r="C1740" s="2" t="s">
        <v>9</v>
      </c>
      <c r="D1740" s="10">
        <v>38540</v>
      </c>
      <c r="E1740" s="2" t="s">
        <v>24</v>
      </c>
      <c r="F1740" s="4">
        <v>2</v>
      </c>
      <c r="G1740" s="5">
        <v>8.5397555339606015</v>
      </c>
      <c r="H1740" s="2" t="s">
        <v>20</v>
      </c>
    </row>
    <row r="1741" spans="2:8" ht="16.5" x14ac:dyDescent="0.3">
      <c r="B1741" s="3">
        <v>1392</v>
      </c>
      <c r="C1741" s="2" t="s">
        <v>9</v>
      </c>
      <c r="D1741" s="10">
        <v>38045</v>
      </c>
      <c r="E1741" s="2" t="s">
        <v>24</v>
      </c>
      <c r="F1741" s="4">
        <v>1</v>
      </c>
      <c r="G1741" s="5">
        <v>4.5049727728030682</v>
      </c>
      <c r="H1741" s="2" t="s">
        <v>17</v>
      </c>
    </row>
    <row r="1742" spans="2:8" ht="16.5" x14ac:dyDescent="0.3">
      <c r="B1742" s="3">
        <v>955</v>
      </c>
      <c r="C1742" s="2" t="s">
        <v>9</v>
      </c>
      <c r="D1742" s="10">
        <v>38364</v>
      </c>
      <c r="E1742" s="2" t="s">
        <v>24</v>
      </c>
      <c r="F1742" s="4">
        <v>-1</v>
      </c>
      <c r="G1742" s="5">
        <v>-1.4540693559294799</v>
      </c>
      <c r="H1742" s="2" t="s">
        <v>18</v>
      </c>
    </row>
    <row r="1743" spans="2:8" ht="16.5" x14ac:dyDescent="0.3">
      <c r="B1743" s="3">
        <v>1553</v>
      </c>
      <c r="C1743" s="2" t="s">
        <v>9</v>
      </c>
      <c r="D1743" s="10">
        <v>38925</v>
      </c>
      <c r="E1743" s="2" t="s">
        <v>24</v>
      </c>
      <c r="F1743" s="4">
        <v>-5</v>
      </c>
      <c r="G1743" s="5">
        <v>-13.390709583317436</v>
      </c>
      <c r="H1743" s="2" t="s">
        <v>19</v>
      </c>
    </row>
    <row r="1744" spans="2:8" ht="16.5" x14ac:dyDescent="0.3">
      <c r="B1744" s="3">
        <v>1455</v>
      </c>
      <c r="C1744" s="2" t="s">
        <v>9</v>
      </c>
      <c r="D1744" s="10">
        <v>38199</v>
      </c>
      <c r="E1744" s="2" t="s">
        <v>24</v>
      </c>
      <c r="F1744" s="4">
        <v>-7</v>
      </c>
      <c r="G1744" s="5">
        <v>-18.916737992903691</v>
      </c>
      <c r="H1744" s="2" t="s">
        <v>20</v>
      </c>
    </row>
    <row r="1745" spans="2:8" ht="16.5" x14ac:dyDescent="0.3">
      <c r="B1745" s="3">
        <v>579</v>
      </c>
      <c r="C1745" s="2" t="s">
        <v>9</v>
      </c>
      <c r="D1745" s="10">
        <v>39002</v>
      </c>
      <c r="E1745" s="2" t="s">
        <v>24</v>
      </c>
      <c r="F1745" s="4">
        <v>-9</v>
      </c>
      <c r="G1745" s="5">
        <v>-24.836237139949766</v>
      </c>
      <c r="H1745" s="2" t="s">
        <v>17</v>
      </c>
    </row>
    <row r="1746" spans="2:8" ht="16.5" x14ac:dyDescent="0.3">
      <c r="B1746" s="3">
        <v>1441</v>
      </c>
      <c r="C1746" s="2" t="s">
        <v>9</v>
      </c>
      <c r="D1746" s="10">
        <v>38793</v>
      </c>
      <c r="E1746" s="2" t="s">
        <v>22</v>
      </c>
      <c r="F1746" s="4">
        <v>93</v>
      </c>
      <c r="G1746" s="5">
        <v>280.90891395594838</v>
      </c>
      <c r="H1746" s="2" t="s">
        <v>20</v>
      </c>
    </row>
    <row r="1747" spans="2:8" ht="16.5" x14ac:dyDescent="0.3">
      <c r="B1747" s="3">
        <v>1759</v>
      </c>
      <c r="C1747" s="2" t="s">
        <v>9</v>
      </c>
      <c r="D1747" s="10">
        <v>38606</v>
      </c>
      <c r="E1747" s="2" t="s">
        <v>22</v>
      </c>
      <c r="F1747" s="4">
        <v>91</v>
      </c>
      <c r="G1747" s="5">
        <v>275.56378169889956</v>
      </c>
      <c r="H1747" s="2" t="s">
        <v>18</v>
      </c>
    </row>
    <row r="1748" spans="2:8" ht="16.5" x14ac:dyDescent="0.3">
      <c r="B1748" s="3">
        <v>821</v>
      </c>
      <c r="C1748" s="2" t="s">
        <v>9</v>
      </c>
      <c r="D1748" s="10">
        <v>38980</v>
      </c>
      <c r="E1748" s="2" t="s">
        <v>22</v>
      </c>
      <c r="F1748" s="4">
        <v>83</v>
      </c>
      <c r="G1748" s="5">
        <v>250.16533632828239</v>
      </c>
      <c r="H1748" s="2" t="s">
        <v>19</v>
      </c>
    </row>
    <row r="1749" spans="2:8" ht="16.5" x14ac:dyDescent="0.3">
      <c r="B1749" s="3">
        <v>338</v>
      </c>
      <c r="C1749" s="2" t="s">
        <v>9</v>
      </c>
      <c r="D1749" s="10">
        <v>38925</v>
      </c>
      <c r="E1749" s="2" t="s">
        <v>22</v>
      </c>
      <c r="F1749" s="4">
        <v>80</v>
      </c>
      <c r="G1749" s="5">
        <v>242.1940649977725</v>
      </c>
      <c r="H1749" s="2" t="s">
        <v>18</v>
      </c>
    </row>
    <row r="1750" spans="2:8" ht="16.5" x14ac:dyDescent="0.3">
      <c r="B1750" s="3">
        <v>1465</v>
      </c>
      <c r="C1750" s="2" t="s">
        <v>9</v>
      </c>
      <c r="D1750" s="10">
        <v>38342</v>
      </c>
      <c r="E1750" s="2" t="s">
        <v>22</v>
      </c>
      <c r="F1750" s="4">
        <v>80</v>
      </c>
      <c r="G1750" s="5">
        <v>242.20754620036109</v>
      </c>
      <c r="H1750" s="2" t="s">
        <v>19</v>
      </c>
    </row>
    <row r="1751" spans="2:8" ht="16.5" x14ac:dyDescent="0.3">
      <c r="B1751" s="3">
        <v>1375</v>
      </c>
      <c r="C1751" s="2" t="s">
        <v>9</v>
      </c>
      <c r="D1751" s="10">
        <v>38859</v>
      </c>
      <c r="E1751" s="2" t="s">
        <v>22</v>
      </c>
      <c r="F1751" s="4">
        <v>78</v>
      </c>
      <c r="G1751" s="5">
        <v>235.63570757894917</v>
      </c>
      <c r="H1751" s="2" t="s">
        <v>20</v>
      </c>
    </row>
    <row r="1752" spans="2:8" ht="16.5" x14ac:dyDescent="0.3">
      <c r="B1752" s="3">
        <v>1414</v>
      </c>
      <c r="C1752" s="2" t="s">
        <v>9</v>
      </c>
      <c r="D1752" s="10">
        <v>38331</v>
      </c>
      <c r="E1752" s="2" t="s">
        <v>22</v>
      </c>
      <c r="F1752" s="4">
        <v>78</v>
      </c>
      <c r="G1752" s="5">
        <v>235.90596023209099</v>
      </c>
      <c r="H1752" s="2" t="s">
        <v>20</v>
      </c>
    </row>
    <row r="1753" spans="2:8" ht="16.5" x14ac:dyDescent="0.3">
      <c r="B1753" s="3">
        <v>931</v>
      </c>
      <c r="C1753" s="2" t="s">
        <v>9</v>
      </c>
      <c r="D1753" s="10">
        <v>38639</v>
      </c>
      <c r="E1753" s="2" t="s">
        <v>22</v>
      </c>
      <c r="F1753" s="4">
        <v>75</v>
      </c>
      <c r="G1753" s="5">
        <v>226.61201635446793</v>
      </c>
      <c r="H1753" s="2" t="s">
        <v>20</v>
      </c>
    </row>
    <row r="1754" spans="2:8" ht="16.5" x14ac:dyDescent="0.3">
      <c r="B1754" s="3">
        <v>1694</v>
      </c>
      <c r="C1754" s="2" t="s">
        <v>9</v>
      </c>
      <c r="D1754" s="10">
        <v>39057</v>
      </c>
      <c r="E1754" s="2" t="s">
        <v>22</v>
      </c>
      <c r="F1754" s="4">
        <v>74</v>
      </c>
      <c r="G1754" s="5">
        <v>223.24261767904073</v>
      </c>
      <c r="H1754" s="2" t="s">
        <v>20</v>
      </c>
    </row>
    <row r="1755" spans="2:8" ht="16.5" x14ac:dyDescent="0.3">
      <c r="B1755" s="3">
        <v>410</v>
      </c>
      <c r="C1755" s="2" t="s">
        <v>9</v>
      </c>
      <c r="D1755" s="10">
        <v>38562</v>
      </c>
      <c r="E1755" s="2" t="s">
        <v>22</v>
      </c>
      <c r="F1755" s="4">
        <v>71</v>
      </c>
      <c r="G1755" s="5">
        <v>215.12402518996404</v>
      </c>
      <c r="H1755" s="2" t="s">
        <v>17</v>
      </c>
    </row>
    <row r="1756" spans="2:8" ht="16.5" x14ac:dyDescent="0.3">
      <c r="B1756" s="3">
        <v>1835</v>
      </c>
      <c r="C1756" s="2" t="s">
        <v>9</v>
      </c>
      <c r="D1756" s="10">
        <v>38496</v>
      </c>
      <c r="E1756" s="2" t="s">
        <v>22</v>
      </c>
      <c r="F1756" s="4">
        <v>70</v>
      </c>
      <c r="G1756" s="5">
        <v>212.30572042127932</v>
      </c>
      <c r="H1756" s="2" t="s">
        <v>17</v>
      </c>
    </row>
    <row r="1757" spans="2:8" ht="16.5" x14ac:dyDescent="0.3">
      <c r="B1757" s="3">
        <v>1150</v>
      </c>
      <c r="C1757" s="2" t="s">
        <v>9</v>
      </c>
      <c r="D1757" s="10">
        <v>38144</v>
      </c>
      <c r="E1757" s="2" t="s">
        <v>22</v>
      </c>
      <c r="F1757" s="4">
        <v>69</v>
      </c>
      <c r="G1757" s="5">
        <v>209.153628171767</v>
      </c>
      <c r="H1757" s="2" t="s">
        <v>17</v>
      </c>
    </row>
    <row r="1758" spans="2:8" ht="16.5" x14ac:dyDescent="0.3">
      <c r="B1758" s="3">
        <v>117</v>
      </c>
      <c r="C1758" s="2" t="s">
        <v>9</v>
      </c>
      <c r="D1758" s="10">
        <v>38870</v>
      </c>
      <c r="E1758" s="2" t="s">
        <v>22</v>
      </c>
      <c r="F1758" s="4">
        <v>68</v>
      </c>
      <c r="G1758" s="5">
        <v>205.76676002797973</v>
      </c>
      <c r="H1758" s="2" t="s">
        <v>18</v>
      </c>
    </row>
    <row r="1759" spans="2:8" ht="16.5" x14ac:dyDescent="0.3">
      <c r="B1759" s="3">
        <v>606</v>
      </c>
      <c r="C1759" s="2" t="s">
        <v>9</v>
      </c>
      <c r="D1759" s="10">
        <v>38694</v>
      </c>
      <c r="E1759" s="2" t="s">
        <v>22</v>
      </c>
      <c r="F1759" s="4">
        <v>67</v>
      </c>
      <c r="G1759" s="5">
        <v>203.71315269974144</v>
      </c>
      <c r="H1759" s="2" t="s">
        <v>17</v>
      </c>
    </row>
    <row r="1760" spans="2:8" ht="16.5" x14ac:dyDescent="0.3">
      <c r="B1760" s="3">
        <v>101</v>
      </c>
      <c r="C1760" s="2" t="s">
        <v>9</v>
      </c>
      <c r="D1760" s="10">
        <v>38001</v>
      </c>
      <c r="E1760" s="2" t="s">
        <v>22</v>
      </c>
      <c r="F1760" s="4">
        <v>67</v>
      </c>
      <c r="G1760" s="5">
        <v>202.45009266432331</v>
      </c>
      <c r="H1760" s="2" t="s">
        <v>19</v>
      </c>
    </row>
    <row r="1761" spans="2:8" ht="16.5" x14ac:dyDescent="0.3">
      <c r="B1761" s="3">
        <v>1143</v>
      </c>
      <c r="C1761" s="2" t="s">
        <v>9</v>
      </c>
      <c r="D1761" s="10">
        <v>38749</v>
      </c>
      <c r="E1761" s="2" t="s">
        <v>22</v>
      </c>
      <c r="F1761" s="4">
        <v>66</v>
      </c>
      <c r="G1761" s="5">
        <v>199.59386136754239</v>
      </c>
      <c r="H1761" s="2" t="s">
        <v>20</v>
      </c>
    </row>
    <row r="1762" spans="2:8" ht="16.5" x14ac:dyDescent="0.3">
      <c r="B1762" s="3">
        <v>1004</v>
      </c>
      <c r="C1762" s="2" t="s">
        <v>9</v>
      </c>
      <c r="D1762" s="10">
        <v>38815</v>
      </c>
      <c r="E1762" s="2" t="s">
        <v>22</v>
      </c>
      <c r="F1762" s="4">
        <v>62</v>
      </c>
      <c r="G1762" s="5">
        <v>188.00253303300292</v>
      </c>
      <c r="H1762" s="2" t="s">
        <v>20</v>
      </c>
    </row>
    <row r="1763" spans="2:8" ht="16.5" x14ac:dyDescent="0.3">
      <c r="B1763" s="3">
        <v>93</v>
      </c>
      <c r="C1763" s="2" t="s">
        <v>9</v>
      </c>
      <c r="D1763" s="10">
        <v>38089</v>
      </c>
      <c r="E1763" s="2" t="s">
        <v>22</v>
      </c>
      <c r="F1763" s="4">
        <v>62</v>
      </c>
      <c r="G1763" s="5">
        <v>188.06461550204614</v>
      </c>
      <c r="H1763" s="2" t="s">
        <v>19</v>
      </c>
    </row>
    <row r="1764" spans="2:8" ht="16.5" x14ac:dyDescent="0.3">
      <c r="B1764" s="3">
        <v>1091</v>
      </c>
      <c r="C1764" s="2" t="s">
        <v>9</v>
      </c>
      <c r="D1764" s="10">
        <v>38221</v>
      </c>
      <c r="E1764" s="2" t="s">
        <v>22</v>
      </c>
      <c r="F1764" s="4">
        <v>61</v>
      </c>
      <c r="G1764" s="5">
        <v>184.45390394551416</v>
      </c>
      <c r="H1764" s="2" t="s">
        <v>17</v>
      </c>
    </row>
    <row r="1765" spans="2:8" ht="16.5" x14ac:dyDescent="0.3">
      <c r="B1765" s="3">
        <v>929</v>
      </c>
      <c r="C1765" s="2" t="s">
        <v>9</v>
      </c>
      <c r="D1765" s="10">
        <v>38056</v>
      </c>
      <c r="E1765" s="2" t="s">
        <v>22</v>
      </c>
      <c r="F1765" s="4">
        <v>58</v>
      </c>
      <c r="G1765" s="5">
        <v>175.22266670553387</v>
      </c>
      <c r="H1765" s="2" t="s">
        <v>19</v>
      </c>
    </row>
    <row r="1766" spans="2:8" ht="16.5" x14ac:dyDescent="0.3">
      <c r="B1766" s="3">
        <v>1466</v>
      </c>
      <c r="C1766" s="2" t="s">
        <v>9</v>
      </c>
      <c r="D1766" s="10">
        <v>38595</v>
      </c>
      <c r="E1766" s="2" t="s">
        <v>22</v>
      </c>
      <c r="F1766" s="4">
        <v>56</v>
      </c>
      <c r="G1766" s="5">
        <v>170.85558875726406</v>
      </c>
      <c r="H1766" s="2" t="s">
        <v>17</v>
      </c>
    </row>
    <row r="1767" spans="2:8" ht="16.5" x14ac:dyDescent="0.3">
      <c r="B1767" s="3">
        <v>307</v>
      </c>
      <c r="C1767" s="2" t="s">
        <v>9</v>
      </c>
      <c r="D1767" s="10">
        <v>38584</v>
      </c>
      <c r="E1767" s="2" t="s">
        <v>22</v>
      </c>
      <c r="F1767" s="4">
        <v>55</v>
      </c>
      <c r="G1767" s="5">
        <v>166.60609215413587</v>
      </c>
      <c r="H1767" s="2" t="s">
        <v>18</v>
      </c>
    </row>
    <row r="1768" spans="2:8" ht="16.5" x14ac:dyDescent="0.3">
      <c r="B1768" s="3">
        <v>1018</v>
      </c>
      <c r="C1768" s="2" t="s">
        <v>9</v>
      </c>
      <c r="D1768" s="10">
        <v>38221</v>
      </c>
      <c r="E1768" s="2" t="s">
        <v>22</v>
      </c>
      <c r="F1768" s="4">
        <v>55</v>
      </c>
      <c r="G1768" s="5">
        <v>166.81971361139639</v>
      </c>
      <c r="H1768" s="2" t="s">
        <v>20</v>
      </c>
    </row>
    <row r="1769" spans="2:8" ht="16.5" x14ac:dyDescent="0.3">
      <c r="B1769" s="3">
        <v>1702</v>
      </c>
      <c r="C1769" s="2" t="s">
        <v>9</v>
      </c>
      <c r="D1769" s="10">
        <v>38287</v>
      </c>
      <c r="E1769" s="2" t="s">
        <v>22</v>
      </c>
      <c r="F1769" s="4">
        <v>52</v>
      </c>
      <c r="G1769" s="5">
        <v>158.0460445332865</v>
      </c>
      <c r="H1769" s="2" t="s">
        <v>18</v>
      </c>
    </row>
    <row r="1770" spans="2:8" ht="16.5" x14ac:dyDescent="0.3">
      <c r="B1770" s="3">
        <v>270</v>
      </c>
      <c r="C1770" s="2" t="s">
        <v>9</v>
      </c>
      <c r="D1770" s="10">
        <v>38144</v>
      </c>
      <c r="E1770" s="2" t="s">
        <v>22</v>
      </c>
      <c r="F1770" s="4">
        <v>47</v>
      </c>
      <c r="G1770" s="5">
        <v>142.84602668228962</v>
      </c>
      <c r="H1770" s="2" t="s">
        <v>17</v>
      </c>
    </row>
    <row r="1771" spans="2:8" ht="16.5" x14ac:dyDescent="0.3">
      <c r="B1771" s="3">
        <v>458</v>
      </c>
      <c r="C1771" s="2" t="s">
        <v>9</v>
      </c>
      <c r="D1771" s="10">
        <v>38881</v>
      </c>
      <c r="E1771" s="2" t="s">
        <v>22</v>
      </c>
      <c r="F1771" s="4">
        <v>45</v>
      </c>
      <c r="G1771" s="5">
        <v>136.97942653814263</v>
      </c>
      <c r="H1771" s="2" t="s">
        <v>19</v>
      </c>
    </row>
    <row r="1772" spans="2:8" ht="16.5" x14ac:dyDescent="0.3">
      <c r="B1772" s="3">
        <v>405</v>
      </c>
      <c r="C1772" s="2" t="s">
        <v>9</v>
      </c>
      <c r="D1772" s="10">
        <v>38111</v>
      </c>
      <c r="E1772" s="2" t="s">
        <v>22</v>
      </c>
      <c r="F1772" s="4">
        <v>44</v>
      </c>
      <c r="G1772" s="5">
        <v>133.92031416884828</v>
      </c>
      <c r="H1772" s="2" t="s">
        <v>18</v>
      </c>
    </row>
    <row r="1773" spans="2:8" ht="16.5" x14ac:dyDescent="0.3">
      <c r="B1773" s="3">
        <v>649</v>
      </c>
      <c r="C1773" s="2" t="s">
        <v>9</v>
      </c>
      <c r="D1773" s="10">
        <v>38749</v>
      </c>
      <c r="E1773" s="2" t="s">
        <v>22</v>
      </c>
      <c r="F1773" s="4">
        <v>43</v>
      </c>
      <c r="G1773" s="5">
        <v>130.59550390758056</v>
      </c>
      <c r="H1773" s="2" t="s">
        <v>18</v>
      </c>
    </row>
    <row r="1774" spans="2:8" ht="16.5" x14ac:dyDescent="0.3">
      <c r="B1774" s="3">
        <v>334</v>
      </c>
      <c r="C1774" s="2" t="s">
        <v>9</v>
      </c>
      <c r="D1774" s="10">
        <v>38144</v>
      </c>
      <c r="E1774" s="2" t="s">
        <v>22</v>
      </c>
      <c r="F1774" s="4">
        <v>40</v>
      </c>
      <c r="G1774" s="5">
        <v>122.17079112578179</v>
      </c>
      <c r="H1774" s="2" t="s">
        <v>17</v>
      </c>
    </row>
    <row r="1775" spans="2:8" ht="16.5" x14ac:dyDescent="0.3">
      <c r="B1775" s="3">
        <v>734</v>
      </c>
      <c r="C1775" s="2" t="s">
        <v>9</v>
      </c>
      <c r="D1775" s="10">
        <v>39068</v>
      </c>
      <c r="E1775" s="2" t="s">
        <v>22</v>
      </c>
      <c r="F1775" s="4">
        <v>35</v>
      </c>
      <c r="G1775" s="5">
        <v>107.09519938129719</v>
      </c>
      <c r="H1775" s="2" t="s">
        <v>17</v>
      </c>
    </row>
    <row r="1776" spans="2:8" ht="16.5" x14ac:dyDescent="0.3">
      <c r="B1776" s="3">
        <v>738</v>
      </c>
      <c r="C1776" s="2" t="s">
        <v>9</v>
      </c>
      <c r="D1776" s="10">
        <v>38430</v>
      </c>
      <c r="E1776" s="2" t="s">
        <v>22</v>
      </c>
      <c r="F1776" s="4">
        <v>34</v>
      </c>
      <c r="G1776" s="5">
        <v>103.34843435833068</v>
      </c>
      <c r="H1776" s="2" t="s">
        <v>18</v>
      </c>
    </row>
    <row r="1777" spans="2:8" ht="16.5" x14ac:dyDescent="0.3">
      <c r="B1777" s="3">
        <v>121</v>
      </c>
      <c r="C1777" s="2" t="s">
        <v>9</v>
      </c>
      <c r="D1777" s="10">
        <v>38782</v>
      </c>
      <c r="E1777" s="2" t="s">
        <v>22</v>
      </c>
      <c r="F1777" s="4">
        <v>30</v>
      </c>
      <c r="G1777" s="5">
        <v>92.434422469644105</v>
      </c>
      <c r="H1777" s="2" t="s">
        <v>17</v>
      </c>
    </row>
    <row r="1778" spans="2:8" ht="16.5" x14ac:dyDescent="0.3">
      <c r="B1778" s="3">
        <v>1121</v>
      </c>
      <c r="C1778" s="2" t="s">
        <v>9</v>
      </c>
      <c r="D1778" s="10">
        <v>38265</v>
      </c>
      <c r="E1778" s="2" t="s">
        <v>22</v>
      </c>
      <c r="F1778" s="4">
        <v>30</v>
      </c>
      <c r="G1778" s="5">
        <v>91.748243472806891</v>
      </c>
      <c r="H1778" s="2" t="s">
        <v>19</v>
      </c>
    </row>
    <row r="1779" spans="2:8" ht="16.5" x14ac:dyDescent="0.3">
      <c r="B1779" s="3">
        <v>727</v>
      </c>
      <c r="C1779" s="2" t="s">
        <v>9</v>
      </c>
      <c r="D1779" s="10">
        <v>38628</v>
      </c>
      <c r="E1779" s="2" t="s">
        <v>22</v>
      </c>
      <c r="F1779" s="4">
        <v>27</v>
      </c>
      <c r="G1779" s="5">
        <v>83.564417753264919</v>
      </c>
      <c r="H1779" s="2" t="s">
        <v>19</v>
      </c>
    </row>
    <row r="1780" spans="2:8" ht="16.5" x14ac:dyDescent="0.3">
      <c r="B1780" s="3">
        <v>485</v>
      </c>
      <c r="C1780" s="2" t="s">
        <v>9</v>
      </c>
      <c r="D1780" s="10">
        <v>38298</v>
      </c>
      <c r="E1780" s="2" t="s">
        <v>22</v>
      </c>
      <c r="F1780" s="4">
        <v>21</v>
      </c>
      <c r="G1780" s="5">
        <v>65.281423150866814</v>
      </c>
      <c r="H1780" s="2" t="s">
        <v>19</v>
      </c>
    </row>
    <row r="1781" spans="2:8" ht="16.5" x14ac:dyDescent="0.3">
      <c r="B1781" s="3">
        <v>846</v>
      </c>
      <c r="C1781" s="2" t="s">
        <v>9</v>
      </c>
      <c r="D1781" s="10">
        <v>38529</v>
      </c>
      <c r="E1781" s="2" t="s">
        <v>22</v>
      </c>
      <c r="F1781" s="4">
        <v>19</v>
      </c>
      <c r="G1781" s="5">
        <v>59.003760475925063</v>
      </c>
      <c r="H1781" s="2" t="s">
        <v>19</v>
      </c>
    </row>
    <row r="1782" spans="2:8" ht="16.5" x14ac:dyDescent="0.3">
      <c r="B1782" s="3">
        <v>976</v>
      </c>
      <c r="C1782" s="2" t="s">
        <v>9</v>
      </c>
      <c r="D1782" s="10">
        <v>38969</v>
      </c>
      <c r="E1782" s="2" t="s">
        <v>22</v>
      </c>
      <c r="F1782" s="4">
        <v>16</v>
      </c>
      <c r="G1782" s="5">
        <v>50.15918619514666</v>
      </c>
      <c r="H1782" s="2" t="s">
        <v>17</v>
      </c>
    </row>
    <row r="1783" spans="2:8" ht="16.5" x14ac:dyDescent="0.3">
      <c r="B1783" s="3">
        <v>911</v>
      </c>
      <c r="C1783" s="2" t="s">
        <v>9</v>
      </c>
      <c r="D1783" s="10">
        <v>38298</v>
      </c>
      <c r="E1783" s="2" t="s">
        <v>22</v>
      </c>
      <c r="F1783" s="4">
        <v>14</v>
      </c>
      <c r="G1783" s="5">
        <v>44.2457022640235</v>
      </c>
      <c r="H1783" s="2" t="s">
        <v>17</v>
      </c>
    </row>
    <row r="1784" spans="2:8" ht="16.5" x14ac:dyDescent="0.3">
      <c r="B1784" s="3">
        <v>626</v>
      </c>
      <c r="C1784" s="2" t="s">
        <v>9</v>
      </c>
      <c r="D1784" s="10">
        <v>38870</v>
      </c>
      <c r="E1784" s="2" t="s">
        <v>22</v>
      </c>
      <c r="F1784" s="4">
        <v>12</v>
      </c>
      <c r="G1784" s="5">
        <v>38.977588204951147</v>
      </c>
      <c r="H1784" s="2" t="s">
        <v>19</v>
      </c>
    </row>
    <row r="1785" spans="2:8" ht="16.5" x14ac:dyDescent="0.3">
      <c r="B1785" s="3">
        <v>499</v>
      </c>
      <c r="C1785" s="2" t="s">
        <v>9</v>
      </c>
      <c r="D1785" s="10">
        <v>38848</v>
      </c>
      <c r="E1785" s="2" t="s">
        <v>22</v>
      </c>
      <c r="F1785" s="4">
        <v>11</v>
      </c>
      <c r="G1785" s="5">
        <v>34.580350260479243</v>
      </c>
      <c r="H1785" s="2" t="s">
        <v>19</v>
      </c>
    </row>
    <row r="1786" spans="2:8" ht="16.5" x14ac:dyDescent="0.3">
      <c r="B1786" s="3">
        <v>1614</v>
      </c>
      <c r="C1786" s="2" t="s">
        <v>9</v>
      </c>
      <c r="D1786" s="10">
        <v>38177</v>
      </c>
      <c r="E1786" s="2" t="s">
        <v>22</v>
      </c>
      <c r="F1786" s="4">
        <v>9</v>
      </c>
      <c r="G1786" s="5">
        <v>29.108535014212187</v>
      </c>
      <c r="H1786" s="2" t="s">
        <v>20</v>
      </c>
    </row>
    <row r="1787" spans="2:8" ht="16.5" x14ac:dyDescent="0.3">
      <c r="B1787" s="3">
        <v>828</v>
      </c>
      <c r="C1787" s="2" t="s">
        <v>9</v>
      </c>
      <c r="D1787" s="10">
        <v>39024</v>
      </c>
      <c r="E1787" s="2" t="s">
        <v>22</v>
      </c>
      <c r="F1787" s="4">
        <v>6</v>
      </c>
      <c r="G1787" s="5">
        <v>19.522370228620925</v>
      </c>
      <c r="H1787" s="2" t="s">
        <v>17</v>
      </c>
    </row>
    <row r="1788" spans="2:8" ht="16.5" x14ac:dyDescent="0.3">
      <c r="B1788" s="3">
        <v>1127</v>
      </c>
      <c r="C1788" s="2" t="s">
        <v>9</v>
      </c>
      <c r="D1788" s="10">
        <v>38980</v>
      </c>
      <c r="E1788" s="2" t="s">
        <v>22</v>
      </c>
      <c r="F1788" s="4">
        <v>6</v>
      </c>
      <c r="G1788" s="5">
        <v>20.386126115237083</v>
      </c>
      <c r="H1788" s="2" t="s">
        <v>17</v>
      </c>
    </row>
    <row r="1789" spans="2:8" ht="16.5" x14ac:dyDescent="0.3">
      <c r="B1789" s="3">
        <v>379</v>
      </c>
      <c r="C1789" s="2" t="s">
        <v>9</v>
      </c>
      <c r="D1789" s="10">
        <v>38199</v>
      </c>
      <c r="E1789" s="2" t="s">
        <v>22</v>
      </c>
      <c r="F1789" s="4">
        <v>6</v>
      </c>
      <c r="G1789" s="5">
        <v>19.561017308486775</v>
      </c>
      <c r="H1789" s="2" t="s">
        <v>19</v>
      </c>
    </row>
    <row r="1790" spans="2:8" ht="16.5" x14ac:dyDescent="0.3">
      <c r="B1790" s="3">
        <v>1432</v>
      </c>
      <c r="C1790" s="2" t="s">
        <v>9</v>
      </c>
      <c r="D1790" s="10">
        <v>39013</v>
      </c>
      <c r="E1790" s="2" t="s">
        <v>22</v>
      </c>
      <c r="F1790" s="4">
        <v>0</v>
      </c>
      <c r="G1790" s="5">
        <v>1.7815728693963861</v>
      </c>
      <c r="H1790" s="2" t="s">
        <v>20</v>
      </c>
    </row>
    <row r="1791" spans="2:8" ht="16.5" x14ac:dyDescent="0.3">
      <c r="B1791" s="3">
        <v>306</v>
      </c>
      <c r="C1791" s="2" t="s">
        <v>9</v>
      </c>
      <c r="D1791" s="10">
        <v>38408</v>
      </c>
      <c r="E1791" s="2" t="s">
        <v>22</v>
      </c>
      <c r="F1791" s="4">
        <v>-7</v>
      </c>
      <c r="G1791" s="5">
        <v>-18.782320494671733</v>
      </c>
      <c r="H1791" s="2" t="s">
        <v>20</v>
      </c>
    </row>
    <row r="1792" spans="2:8" ht="16.5" x14ac:dyDescent="0.3">
      <c r="B1792" s="3">
        <v>1723</v>
      </c>
      <c r="C1792" s="2" t="s">
        <v>9</v>
      </c>
      <c r="D1792" s="10">
        <v>38122</v>
      </c>
      <c r="E1792" s="2" t="s">
        <v>22</v>
      </c>
      <c r="F1792" s="4">
        <v>-7</v>
      </c>
      <c r="G1792" s="5">
        <v>-19.159862376296054</v>
      </c>
      <c r="H1792" s="2" t="s">
        <v>17</v>
      </c>
    </row>
    <row r="1793" spans="2:8" ht="16.5" x14ac:dyDescent="0.3">
      <c r="B1793" s="3">
        <v>15</v>
      </c>
      <c r="C1793" s="2" t="s">
        <v>9</v>
      </c>
      <c r="D1793" s="10">
        <v>38980</v>
      </c>
      <c r="E1793" s="2" t="s">
        <v>22</v>
      </c>
      <c r="F1793" s="4">
        <v>-8</v>
      </c>
      <c r="G1793" s="5">
        <v>-21.993044717303864</v>
      </c>
      <c r="H1793" s="2" t="s">
        <v>20</v>
      </c>
    </row>
    <row r="1794" spans="2:8" ht="16.5" x14ac:dyDescent="0.3">
      <c r="B1794" s="3">
        <v>1574</v>
      </c>
      <c r="C1794" s="2" t="s">
        <v>9</v>
      </c>
      <c r="D1794" s="10">
        <v>38760</v>
      </c>
      <c r="E1794" s="2" t="s">
        <v>22</v>
      </c>
      <c r="F1794" s="4">
        <v>-8</v>
      </c>
      <c r="G1794" s="5">
        <v>-21.448768772248492</v>
      </c>
      <c r="H1794" s="2" t="s">
        <v>17</v>
      </c>
    </row>
    <row r="1795" spans="2:8" ht="16.5" x14ac:dyDescent="0.3">
      <c r="B1795" s="3">
        <v>1717</v>
      </c>
      <c r="C1795" s="2" t="s">
        <v>9</v>
      </c>
      <c r="D1795" s="10">
        <v>38452</v>
      </c>
      <c r="E1795" s="2" t="s">
        <v>22</v>
      </c>
      <c r="F1795" s="4">
        <v>-9</v>
      </c>
      <c r="G1795" s="5">
        <v>-25.103275559538364</v>
      </c>
      <c r="H1795" s="2" t="s">
        <v>20</v>
      </c>
    </row>
    <row r="1796" spans="2:8" ht="16.5" x14ac:dyDescent="0.3">
      <c r="B1796" s="3">
        <v>1768</v>
      </c>
      <c r="C1796" s="2" t="s">
        <v>9</v>
      </c>
      <c r="D1796" s="10">
        <v>38243</v>
      </c>
      <c r="E1796" s="2" t="s">
        <v>22</v>
      </c>
      <c r="F1796" s="4">
        <v>-10</v>
      </c>
      <c r="G1796" s="5">
        <v>-27.787426760377638</v>
      </c>
      <c r="H1796" s="2" t="s">
        <v>20</v>
      </c>
    </row>
    <row r="1797" spans="2:8" ht="16.5" x14ac:dyDescent="0.3">
      <c r="B1797" s="3">
        <v>1298</v>
      </c>
      <c r="C1797" s="2" t="s">
        <v>9</v>
      </c>
      <c r="D1797" s="10">
        <v>38540</v>
      </c>
      <c r="E1797" s="2" t="s">
        <v>21</v>
      </c>
      <c r="F1797" s="4">
        <v>93</v>
      </c>
      <c r="G1797" s="5">
        <v>280.93222292224493</v>
      </c>
      <c r="H1797" s="2" t="s">
        <v>19</v>
      </c>
    </row>
    <row r="1798" spans="2:8" ht="16.5" x14ac:dyDescent="0.3">
      <c r="B1798" s="3">
        <v>1089</v>
      </c>
      <c r="C1798" s="2" t="s">
        <v>9</v>
      </c>
      <c r="D1798" s="10">
        <v>38166</v>
      </c>
      <c r="E1798" s="2" t="s">
        <v>21</v>
      </c>
      <c r="F1798" s="4">
        <v>92</v>
      </c>
      <c r="G1798" s="5">
        <v>277.64731000872155</v>
      </c>
      <c r="H1798" s="2" t="s">
        <v>17</v>
      </c>
    </row>
    <row r="1799" spans="2:8" ht="16.5" x14ac:dyDescent="0.3">
      <c r="B1799" s="3">
        <v>1309</v>
      </c>
      <c r="C1799" s="2" t="s">
        <v>9</v>
      </c>
      <c r="D1799" s="10">
        <v>39024</v>
      </c>
      <c r="E1799" s="2" t="s">
        <v>21</v>
      </c>
      <c r="F1799" s="4">
        <v>89</v>
      </c>
      <c r="G1799" s="5">
        <v>268.72040652792879</v>
      </c>
      <c r="H1799" s="2" t="s">
        <v>19</v>
      </c>
    </row>
    <row r="1800" spans="2:8" ht="16.5" x14ac:dyDescent="0.3">
      <c r="B1800" s="3">
        <v>671</v>
      </c>
      <c r="C1800" s="2" t="s">
        <v>9</v>
      </c>
      <c r="D1800" s="10">
        <v>38815</v>
      </c>
      <c r="E1800" s="2" t="s">
        <v>21</v>
      </c>
      <c r="F1800" s="4">
        <v>89</v>
      </c>
      <c r="G1800" s="5">
        <v>268.58829363415754</v>
      </c>
      <c r="H1800" s="2" t="s">
        <v>18</v>
      </c>
    </row>
    <row r="1801" spans="2:8" ht="16.5" x14ac:dyDescent="0.3">
      <c r="B1801" s="3">
        <v>1529</v>
      </c>
      <c r="C1801" s="2" t="s">
        <v>9</v>
      </c>
      <c r="D1801" s="10">
        <v>38925</v>
      </c>
      <c r="E1801" s="2" t="s">
        <v>21</v>
      </c>
      <c r="F1801" s="4">
        <v>88</v>
      </c>
      <c r="G1801" s="5">
        <v>266.77209888218033</v>
      </c>
      <c r="H1801" s="2" t="s">
        <v>18</v>
      </c>
    </row>
    <row r="1802" spans="2:8" ht="16.5" x14ac:dyDescent="0.3">
      <c r="B1802" s="3">
        <v>1360</v>
      </c>
      <c r="C1802" s="2" t="s">
        <v>9</v>
      </c>
      <c r="D1802" s="10">
        <v>38617</v>
      </c>
      <c r="E1802" s="2" t="s">
        <v>21</v>
      </c>
      <c r="F1802" s="4">
        <v>87</v>
      </c>
      <c r="G1802" s="5">
        <v>263.11074857106775</v>
      </c>
      <c r="H1802" s="2" t="s">
        <v>19</v>
      </c>
    </row>
    <row r="1803" spans="2:8" ht="16.5" x14ac:dyDescent="0.3">
      <c r="B1803" s="3">
        <v>310</v>
      </c>
      <c r="C1803" s="2" t="s">
        <v>9</v>
      </c>
      <c r="D1803" s="10">
        <v>38540</v>
      </c>
      <c r="E1803" s="2" t="s">
        <v>21</v>
      </c>
      <c r="F1803" s="4">
        <v>83</v>
      </c>
      <c r="G1803" s="5">
        <v>251.62937525083981</v>
      </c>
      <c r="H1803" s="2" t="s">
        <v>19</v>
      </c>
    </row>
    <row r="1804" spans="2:8" ht="16.5" x14ac:dyDescent="0.3">
      <c r="B1804" s="3">
        <v>1113</v>
      </c>
      <c r="C1804" s="2" t="s">
        <v>9</v>
      </c>
      <c r="D1804" s="10">
        <v>38265</v>
      </c>
      <c r="E1804" s="2" t="s">
        <v>21</v>
      </c>
      <c r="F1804" s="4">
        <v>82</v>
      </c>
      <c r="G1804" s="5">
        <v>248.20917526875209</v>
      </c>
      <c r="H1804" s="2" t="s">
        <v>17</v>
      </c>
    </row>
    <row r="1805" spans="2:8" ht="16.5" x14ac:dyDescent="0.3">
      <c r="B1805" s="3">
        <v>921</v>
      </c>
      <c r="C1805" s="2" t="s">
        <v>9</v>
      </c>
      <c r="D1805" s="10">
        <v>38452</v>
      </c>
      <c r="E1805" s="2" t="s">
        <v>21</v>
      </c>
      <c r="F1805" s="4">
        <v>80</v>
      </c>
      <c r="G1805" s="5">
        <v>240.69010526776344</v>
      </c>
      <c r="H1805" s="2" t="s">
        <v>20</v>
      </c>
    </row>
    <row r="1806" spans="2:8" ht="16.5" x14ac:dyDescent="0.3">
      <c r="B1806" s="3">
        <v>1144</v>
      </c>
      <c r="C1806" s="2" t="s">
        <v>9</v>
      </c>
      <c r="D1806" s="10">
        <v>38342</v>
      </c>
      <c r="E1806" s="2" t="s">
        <v>21</v>
      </c>
      <c r="F1806" s="4">
        <v>77</v>
      </c>
      <c r="G1806" s="5">
        <v>232.62615004199816</v>
      </c>
      <c r="H1806" s="2" t="s">
        <v>18</v>
      </c>
    </row>
    <row r="1807" spans="2:8" ht="16.5" x14ac:dyDescent="0.3">
      <c r="B1807" s="3">
        <v>1761</v>
      </c>
      <c r="C1807" s="2" t="s">
        <v>9</v>
      </c>
      <c r="D1807" s="10">
        <v>38298</v>
      </c>
      <c r="E1807" s="2" t="s">
        <v>21</v>
      </c>
      <c r="F1807" s="4">
        <v>77</v>
      </c>
      <c r="G1807" s="5">
        <v>232.78300193286029</v>
      </c>
      <c r="H1807" s="2" t="s">
        <v>17</v>
      </c>
    </row>
    <row r="1808" spans="2:8" ht="16.5" x14ac:dyDescent="0.3">
      <c r="B1808" s="3">
        <v>1461</v>
      </c>
      <c r="C1808" s="2" t="s">
        <v>9</v>
      </c>
      <c r="D1808" s="10">
        <v>38485</v>
      </c>
      <c r="E1808" s="2" t="s">
        <v>21</v>
      </c>
      <c r="F1808" s="4">
        <v>73</v>
      </c>
      <c r="G1808" s="5">
        <v>222.08676582590357</v>
      </c>
      <c r="H1808" s="2" t="s">
        <v>17</v>
      </c>
    </row>
    <row r="1809" spans="2:8" ht="16.5" x14ac:dyDescent="0.3">
      <c r="B1809" s="3">
        <v>1420</v>
      </c>
      <c r="C1809" s="2" t="s">
        <v>9</v>
      </c>
      <c r="D1809" s="10">
        <v>38342</v>
      </c>
      <c r="E1809" s="2" t="s">
        <v>21</v>
      </c>
      <c r="F1809" s="4">
        <v>72</v>
      </c>
      <c r="G1809" s="5">
        <v>218.17265722795503</v>
      </c>
      <c r="H1809" s="2" t="s">
        <v>20</v>
      </c>
    </row>
    <row r="1810" spans="2:8" ht="16.5" x14ac:dyDescent="0.3">
      <c r="B1810" s="3">
        <v>1269</v>
      </c>
      <c r="C1810" s="2" t="s">
        <v>9</v>
      </c>
      <c r="D1810" s="10">
        <v>38342</v>
      </c>
      <c r="E1810" s="2" t="s">
        <v>21</v>
      </c>
      <c r="F1810" s="4">
        <v>71</v>
      </c>
      <c r="G1810" s="5">
        <v>215.32844026172367</v>
      </c>
      <c r="H1810" s="2" t="s">
        <v>19</v>
      </c>
    </row>
    <row r="1811" spans="2:8" ht="16.5" x14ac:dyDescent="0.3">
      <c r="B1811" s="3">
        <v>1640</v>
      </c>
      <c r="C1811" s="2" t="s">
        <v>9</v>
      </c>
      <c r="D1811" s="10">
        <v>38584</v>
      </c>
      <c r="E1811" s="2" t="s">
        <v>21</v>
      </c>
      <c r="F1811" s="4">
        <v>70</v>
      </c>
      <c r="G1811" s="5">
        <v>212.01090684722931</v>
      </c>
      <c r="H1811" s="2" t="s">
        <v>18</v>
      </c>
    </row>
    <row r="1812" spans="2:8" ht="16.5" x14ac:dyDescent="0.3">
      <c r="B1812" s="3">
        <v>231</v>
      </c>
      <c r="C1812" s="2" t="s">
        <v>9</v>
      </c>
      <c r="D1812" s="10">
        <v>38067</v>
      </c>
      <c r="E1812" s="2" t="s">
        <v>21</v>
      </c>
      <c r="F1812" s="4">
        <v>64</v>
      </c>
      <c r="G1812" s="5">
        <v>193.83879299726061</v>
      </c>
      <c r="H1812" s="2" t="s">
        <v>19</v>
      </c>
    </row>
    <row r="1813" spans="2:8" ht="16.5" x14ac:dyDescent="0.3">
      <c r="B1813" s="3">
        <v>263</v>
      </c>
      <c r="C1813" s="2" t="s">
        <v>9</v>
      </c>
      <c r="D1813" s="10">
        <v>39024</v>
      </c>
      <c r="E1813" s="2" t="s">
        <v>21</v>
      </c>
      <c r="F1813" s="4">
        <v>62</v>
      </c>
      <c r="G1813" s="5">
        <v>187.61965072290988</v>
      </c>
      <c r="H1813" s="2" t="s">
        <v>18</v>
      </c>
    </row>
    <row r="1814" spans="2:8" ht="16.5" x14ac:dyDescent="0.3">
      <c r="B1814" s="3">
        <v>1887</v>
      </c>
      <c r="C1814" s="2" t="s">
        <v>9</v>
      </c>
      <c r="D1814" s="10">
        <v>38463</v>
      </c>
      <c r="E1814" s="2" t="s">
        <v>21</v>
      </c>
      <c r="F1814" s="4">
        <v>61</v>
      </c>
      <c r="G1814" s="5">
        <v>185.3147883164014</v>
      </c>
      <c r="H1814" s="2" t="s">
        <v>18</v>
      </c>
    </row>
    <row r="1815" spans="2:8" ht="16.5" x14ac:dyDescent="0.3">
      <c r="B1815" s="3">
        <v>301</v>
      </c>
      <c r="C1815" s="2" t="s">
        <v>9</v>
      </c>
      <c r="D1815" s="10">
        <v>38463</v>
      </c>
      <c r="E1815" s="2" t="s">
        <v>21</v>
      </c>
      <c r="F1815" s="4">
        <v>60</v>
      </c>
      <c r="G1815" s="5">
        <v>182.21269449394873</v>
      </c>
      <c r="H1815" s="2" t="s">
        <v>20</v>
      </c>
    </row>
    <row r="1816" spans="2:8" ht="16.5" x14ac:dyDescent="0.3">
      <c r="B1816" s="3">
        <v>20</v>
      </c>
      <c r="C1816" s="2" t="s">
        <v>9</v>
      </c>
      <c r="D1816" s="10">
        <v>38683</v>
      </c>
      <c r="E1816" s="2" t="s">
        <v>21</v>
      </c>
      <c r="F1816" s="4">
        <v>57</v>
      </c>
      <c r="G1816" s="5">
        <v>173.11529461915569</v>
      </c>
      <c r="H1816" s="2" t="s">
        <v>18</v>
      </c>
    </row>
    <row r="1817" spans="2:8" ht="16.5" x14ac:dyDescent="0.3">
      <c r="B1817" s="3">
        <v>1824</v>
      </c>
      <c r="C1817" s="2" t="s">
        <v>9</v>
      </c>
      <c r="D1817" s="10">
        <v>38892</v>
      </c>
      <c r="E1817" s="2" t="s">
        <v>21</v>
      </c>
      <c r="F1817" s="4">
        <v>50</v>
      </c>
      <c r="G1817" s="5">
        <v>151.66817286074655</v>
      </c>
      <c r="H1817" s="2" t="s">
        <v>18</v>
      </c>
    </row>
    <row r="1818" spans="2:8" ht="16.5" x14ac:dyDescent="0.3">
      <c r="B1818" s="3">
        <v>452</v>
      </c>
      <c r="C1818" s="2" t="s">
        <v>9</v>
      </c>
      <c r="D1818" s="10">
        <v>38111</v>
      </c>
      <c r="E1818" s="2" t="s">
        <v>21</v>
      </c>
      <c r="F1818" s="4">
        <v>48</v>
      </c>
      <c r="G1818" s="5">
        <v>145.84691044279441</v>
      </c>
      <c r="H1818" s="2" t="s">
        <v>20</v>
      </c>
    </row>
    <row r="1819" spans="2:8" ht="16.5" x14ac:dyDescent="0.3">
      <c r="B1819" s="3">
        <v>5</v>
      </c>
      <c r="C1819" s="2" t="s">
        <v>9</v>
      </c>
      <c r="D1819" s="10">
        <v>38155</v>
      </c>
      <c r="E1819" s="2" t="s">
        <v>21</v>
      </c>
      <c r="F1819" s="4">
        <v>43</v>
      </c>
      <c r="G1819" s="5">
        <v>130.60287243901442</v>
      </c>
      <c r="H1819" s="2" t="s">
        <v>18</v>
      </c>
    </row>
    <row r="1820" spans="2:8" ht="16.5" x14ac:dyDescent="0.3">
      <c r="B1820" s="3">
        <v>375</v>
      </c>
      <c r="C1820" s="2" t="s">
        <v>9</v>
      </c>
      <c r="D1820" s="10">
        <v>38749</v>
      </c>
      <c r="E1820" s="2" t="s">
        <v>21</v>
      </c>
      <c r="F1820" s="4">
        <v>31</v>
      </c>
      <c r="G1820" s="5">
        <v>95.680691267513808</v>
      </c>
      <c r="H1820" s="2" t="s">
        <v>17</v>
      </c>
    </row>
    <row r="1821" spans="2:8" ht="16.5" x14ac:dyDescent="0.3">
      <c r="B1821" s="3">
        <v>723</v>
      </c>
      <c r="C1821" s="2" t="s">
        <v>9</v>
      </c>
      <c r="D1821" s="10">
        <v>38221</v>
      </c>
      <c r="E1821" s="2" t="s">
        <v>21</v>
      </c>
      <c r="F1821" s="4">
        <v>30</v>
      </c>
      <c r="G1821" s="5">
        <v>92.030625673172352</v>
      </c>
      <c r="H1821" s="2" t="s">
        <v>18</v>
      </c>
    </row>
    <row r="1822" spans="2:8" ht="16.5" x14ac:dyDescent="0.3">
      <c r="B1822" s="3">
        <v>993</v>
      </c>
      <c r="C1822" s="2" t="s">
        <v>9</v>
      </c>
      <c r="D1822" s="10">
        <v>38078</v>
      </c>
      <c r="E1822" s="2" t="s">
        <v>21</v>
      </c>
      <c r="F1822" s="4">
        <v>30</v>
      </c>
      <c r="G1822" s="5">
        <v>91.71732531853138</v>
      </c>
      <c r="H1822" s="2" t="s">
        <v>19</v>
      </c>
    </row>
    <row r="1823" spans="2:8" ht="16.5" x14ac:dyDescent="0.3">
      <c r="B1823" s="3">
        <v>1063</v>
      </c>
      <c r="C1823" s="2" t="s">
        <v>9</v>
      </c>
      <c r="D1823" s="10">
        <v>38100</v>
      </c>
      <c r="E1823" s="2" t="s">
        <v>21</v>
      </c>
      <c r="F1823" s="4">
        <v>28</v>
      </c>
      <c r="G1823" s="5">
        <v>85.460904685258157</v>
      </c>
      <c r="H1823" s="2" t="s">
        <v>20</v>
      </c>
    </row>
    <row r="1824" spans="2:8" ht="16.5" x14ac:dyDescent="0.3">
      <c r="B1824" s="3">
        <v>1102</v>
      </c>
      <c r="C1824" s="2" t="s">
        <v>9</v>
      </c>
      <c r="D1824" s="10">
        <v>38672</v>
      </c>
      <c r="E1824" s="2" t="s">
        <v>21</v>
      </c>
      <c r="F1824" s="4">
        <v>23</v>
      </c>
      <c r="G1824" s="5">
        <v>71.298686579104526</v>
      </c>
      <c r="H1824" s="2" t="s">
        <v>20</v>
      </c>
    </row>
    <row r="1825" spans="2:8" ht="16.5" x14ac:dyDescent="0.3">
      <c r="B1825" s="3">
        <v>917</v>
      </c>
      <c r="C1825" s="2" t="s">
        <v>9</v>
      </c>
      <c r="D1825" s="10">
        <v>38914</v>
      </c>
      <c r="E1825" s="2" t="s">
        <v>21</v>
      </c>
      <c r="F1825" s="4">
        <v>19</v>
      </c>
      <c r="G1825" s="5">
        <v>58.735580557472737</v>
      </c>
      <c r="H1825" s="2" t="s">
        <v>20</v>
      </c>
    </row>
    <row r="1826" spans="2:8" ht="16.5" x14ac:dyDescent="0.3">
      <c r="B1826" s="3">
        <v>1849</v>
      </c>
      <c r="C1826" s="2" t="s">
        <v>9</v>
      </c>
      <c r="D1826" s="10">
        <v>38562</v>
      </c>
      <c r="E1826" s="2" t="s">
        <v>21</v>
      </c>
      <c r="F1826" s="4">
        <v>12</v>
      </c>
      <c r="G1826" s="5">
        <v>37.851664258571823</v>
      </c>
      <c r="H1826" s="2" t="s">
        <v>20</v>
      </c>
    </row>
    <row r="1827" spans="2:8" ht="16.5" x14ac:dyDescent="0.3">
      <c r="B1827" s="3">
        <v>1833</v>
      </c>
      <c r="C1827" s="2" t="s">
        <v>9</v>
      </c>
      <c r="D1827" s="10">
        <v>38364</v>
      </c>
      <c r="E1827" s="2" t="s">
        <v>21</v>
      </c>
      <c r="F1827" s="4">
        <v>12</v>
      </c>
      <c r="G1827" s="5">
        <v>37.991916032039505</v>
      </c>
      <c r="H1827" s="2" t="s">
        <v>20</v>
      </c>
    </row>
    <row r="1828" spans="2:8" ht="16.5" x14ac:dyDescent="0.3">
      <c r="B1828" s="3">
        <v>1400</v>
      </c>
      <c r="C1828" s="2" t="s">
        <v>9</v>
      </c>
      <c r="D1828" s="10">
        <v>38100</v>
      </c>
      <c r="E1828" s="2" t="s">
        <v>21</v>
      </c>
      <c r="F1828" s="4">
        <v>9</v>
      </c>
      <c r="G1828" s="5">
        <v>28.683682099948655</v>
      </c>
      <c r="H1828" s="2" t="s">
        <v>17</v>
      </c>
    </row>
    <row r="1829" spans="2:8" ht="16.5" x14ac:dyDescent="0.3">
      <c r="B1829" s="3">
        <v>601</v>
      </c>
      <c r="C1829" s="2" t="s">
        <v>9</v>
      </c>
      <c r="D1829" s="10">
        <v>38936</v>
      </c>
      <c r="E1829" s="2" t="s">
        <v>21</v>
      </c>
      <c r="F1829" s="4">
        <v>6</v>
      </c>
      <c r="G1829" s="5">
        <v>20.229703821540529</v>
      </c>
      <c r="H1829" s="2" t="s">
        <v>17</v>
      </c>
    </row>
    <row r="1830" spans="2:8" ht="16.5" x14ac:dyDescent="0.3">
      <c r="B1830" s="3">
        <v>466</v>
      </c>
      <c r="C1830" s="2" t="s">
        <v>9</v>
      </c>
      <c r="D1830" s="10">
        <v>38760</v>
      </c>
      <c r="E1830" s="2" t="s">
        <v>21</v>
      </c>
      <c r="F1830" s="4">
        <v>2</v>
      </c>
      <c r="G1830" s="5">
        <v>8.7479494068217463</v>
      </c>
      <c r="H1830" s="2" t="s">
        <v>18</v>
      </c>
    </row>
    <row r="1831" spans="2:8" ht="16.5" x14ac:dyDescent="0.3">
      <c r="B1831" s="3">
        <v>1548</v>
      </c>
      <c r="C1831" s="2" t="s">
        <v>9</v>
      </c>
      <c r="D1831" s="10">
        <v>39013</v>
      </c>
      <c r="E1831" s="2" t="s">
        <v>21</v>
      </c>
      <c r="F1831" s="4">
        <v>1</v>
      </c>
      <c r="G1831" s="5">
        <v>5.3199136076983713</v>
      </c>
      <c r="H1831" s="2" t="s">
        <v>19</v>
      </c>
    </row>
    <row r="1832" spans="2:8" ht="16.5" x14ac:dyDescent="0.3">
      <c r="B1832" s="3">
        <v>966</v>
      </c>
      <c r="C1832" s="2" t="s">
        <v>9</v>
      </c>
      <c r="D1832" s="10">
        <v>38925</v>
      </c>
      <c r="E1832" s="2" t="s">
        <v>21</v>
      </c>
      <c r="F1832" s="4">
        <v>1</v>
      </c>
      <c r="G1832" s="5">
        <v>5.2816840348822387</v>
      </c>
      <c r="H1832" s="2" t="s">
        <v>17</v>
      </c>
    </row>
    <row r="1833" spans="2:8" ht="16.5" x14ac:dyDescent="0.3">
      <c r="B1833" s="3">
        <v>50</v>
      </c>
      <c r="C1833" s="2" t="s">
        <v>9</v>
      </c>
      <c r="D1833" s="10">
        <v>38309</v>
      </c>
      <c r="E1833" s="2" t="s">
        <v>21</v>
      </c>
      <c r="F1833" s="4">
        <v>1</v>
      </c>
      <c r="G1833" s="5">
        <v>5.599704779498877</v>
      </c>
      <c r="H1833" s="2" t="s">
        <v>19</v>
      </c>
    </row>
    <row r="1834" spans="2:8" ht="16.5" x14ac:dyDescent="0.3">
      <c r="B1834" s="3">
        <v>68</v>
      </c>
      <c r="C1834" s="2" t="s">
        <v>9</v>
      </c>
      <c r="D1834" s="10">
        <v>38914</v>
      </c>
      <c r="E1834" s="2" t="s">
        <v>21</v>
      </c>
      <c r="F1834" s="4">
        <v>0</v>
      </c>
      <c r="G1834" s="5">
        <v>2.3682330895483967</v>
      </c>
      <c r="H1834" s="2" t="s">
        <v>19</v>
      </c>
    </row>
    <row r="1835" spans="2:8" ht="16.5" x14ac:dyDescent="0.3">
      <c r="B1835" s="3">
        <v>1460</v>
      </c>
      <c r="C1835" s="2" t="s">
        <v>9</v>
      </c>
      <c r="D1835" s="10">
        <v>39013</v>
      </c>
      <c r="E1835" s="2" t="s">
        <v>21</v>
      </c>
      <c r="F1835" s="4">
        <v>-1</v>
      </c>
      <c r="G1835" s="5">
        <v>-0.12859943512322669</v>
      </c>
      <c r="H1835" s="2" t="s">
        <v>19</v>
      </c>
    </row>
    <row r="1836" spans="2:8" ht="16.5" x14ac:dyDescent="0.3">
      <c r="B1836" s="3">
        <v>1216</v>
      </c>
      <c r="C1836" s="2" t="s">
        <v>9</v>
      </c>
      <c r="D1836" s="10">
        <v>38243</v>
      </c>
      <c r="E1836" s="2" t="s">
        <v>21</v>
      </c>
      <c r="F1836" s="4">
        <v>-1</v>
      </c>
      <c r="G1836" s="5">
        <v>-1.145171893891844</v>
      </c>
      <c r="H1836" s="2" t="s">
        <v>19</v>
      </c>
    </row>
    <row r="1837" spans="2:8" ht="16.5" x14ac:dyDescent="0.3">
      <c r="B1837" s="3">
        <v>839</v>
      </c>
      <c r="C1837" s="2" t="s">
        <v>9</v>
      </c>
      <c r="D1837" s="10">
        <v>38034</v>
      </c>
      <c r="E1837" s="2" t="s">
        <v>21</v>
      </c>
      <c r="F1837" s="4">
        <v>-9</v>
      </c>
      <c r="G1837" s="5">
        <v>-24.921999927055641</v>
      </c>
      <c r="H1837" s="2" t="s">
        <v>20</v>
      </c>
    </row>
    <row r="1838" spans="2:8" ht="16.5" x14ac:dyDescent="0.3">
      <c r="B1838" s="3">
        <v>1652</v>
      </c>
      <c r="C1838" s="2" t="s">
        <v>9</v>
      </c>
      <c r="D1838" s="10">
        <v>39002</v>
      </c>
      <c r="E1838" s="2" t="s">
        <v>23</v>
      </c>
      <c r="F1838" s="4">
        <v>84</v>
      </c>
      <c r="G1838" s="5">
        <v>254.58342526964253</v>
      </c>
      <c r="H1838" s="2" t="s">
        <v>19</v>
      </c>
    </row>
    <row r="1839" spans="2:8" ht="16.5" x14ac:dyDescent="0.3">
      <c r="B1839" s="3">
        <v>1458</v>
      </c>
      <c r="C1839" s="2" t="s">
        <v>9</v>
      </c>
      <c r="D1839" s="10">
        <v>38826</v>
      </c>
      <c r="E1839" s="2" t="s">
        <v>23</v>
      </c>
      <c r="F1839" s="4">
        <v>84</v>
      </c>
      <c r="G1839" s="5">
        <v>254.27232164491826</v>
      </c>
      <c r="H1839" s="2" t="s">
        <v>20</v>
      </c>
    </row>
    <row r="1840" spans="2:8" ht="16.5" x14ac:dyDescent="0.3">
      <c r="B1840" s="3">
        <v>1544</v>
      </c>
      <c r="C1840" s="2" t="s">
        <v>9</v>
      </c>
      <c r="D1840" s="10">
        <v>38463</v>
      </c>
      <c r="E1840" s="2" t="s">
        <v>23</v>
      </c>
      <c r="F1840" s="4">
        <v>84</v>
      </c>
      <c r="G1840" s="5">
        <v>253.54108298185832</v>
      </c>
      <c r="H1840" s="2" t="s">
        <v>19</v>
      </c>
    </row>
    <row r="1841" spans="2:8" ht="16.5" x14ac:dyDescent="0.3">
      <c r="B1841" s="3">
        <v>1898</v>
      </c>
      <c r="C1841" s="2" t="s">
        <v>9</v>
      </c>
      <c r="D1841" s="10">
        <v>38001</v>
      </c>
      <c r="E1841" s="2" t="s">
        <v>23</v>
      </c>
      <c r="F1841" s="4">
        <v>72</v>
      </c>
      <c r="G1841" s="5">
        <v>217.83588624347365</v>
      </c>
      <c r="H1841" s="2" t="s">
        <v>19</v>
      </c>
    </row>
    <row r="1842" spans="2:8" ht="16.5" x14ac:dyDescent="0.3">
      <c r="B1842" s="3">
        <v>1172</v>
      </c>
      <c r="C1842" s="2" t="s">
        <v>9</v>
      </c>
      <c r="D1842" s="10">
        <v>38617</v>
      </c>
      <c r="E1842" s="2" t="s">
        <v>23</v>
      </c>
      <c r="F1842" s="4">
        <v>68</v>
      </c>
      <c r="G1842" s="5">
        <v>206.20589088795145</v>
      </c>
      <c r="H1842" s="2" t="s">
        <v>17</v>
      </c>
    </row>
    <row r="1843" spans="2:8" ht="16.5" x14ac:dyDescent="0.3">
      <c r="B1843" s="3">
        <v>934</v>
      </c>
      <c r="C1843" s="2" t="s">
        <v>9</v>
      </c>
      <c r="D1843" s="10">
        <v>38078</v>
      </c>
      <c r="E1843" s="2" t="s">
        <v>23</v>
      </c>
      <c r="F1843" s="4">
        <v>57</v>
      </c>
      <c r="G1843" s="5">
        <v>173.06756590039018</v>
      </c>
      <c r="H1843" s="2" t="s">
        <v>20</v>
      </c>
    </row>
    <row r="1844" spans="2:8" ht="16.5" x14ac:dyDescent="0.3">
      <c r="B1844" s="3">
        <v>298</v>
      </c>
      <c r="C1844" s="2" t="s">
        <v>9</v>
      </c>
      <c r="D1844" s="10">
        <v>38133</v>
      </c>
      <c r="E1844" s="2" t="s">
        <v>23</v>
      </c>
      <c r="F1844" s="4">
        <v>56</v>
      </c>
      <c r="G1844" s="5">
        <v>169.19487194523822</v>
      </c>
      <c r="H1844" s="2" t="s">
        <v>17</v>
      </c>
    </row>
    <row r="1845" spans="2:8" ht="16.5" x14ac:dyDescent="0.3">
      <c r="B1845" s="3">
        <v>1376</v>
      </c>
      <c r="C1845" s="2" t="s">
        <v>9</v>
      </c>
      <c r="D1845" s="10">
        <v>38375</v>
      </c>
      <c r="E1845" s="2" t="s">
        <v>23</v>
      </c>
      <c r="F1845" s="4">
        <v>55</v>
      </c>
      <c r="G1845" s="5">
        <v>167.69300314757166</v>
      </c>
      <c r="H1845" s="2" t="s">
        <v>19</v>
      </c>
    </row>
    <row r="1846" spans="2:8" ht="16.5" x14ac:dyDescent="0.3">
      <c r="B1846" s="3">
        <v>72</v>
      </c>
      <c r="C1846" s="2" t="s">
        <v>9</v>
      </c>
      <c r="D1846" s="10">
        <v>38155</v>
      </c>
      <c r="E1846" s="2" t="s">
        <v>23</v>
      </c>
      <c r="F1846" s="4">
        <v>54</v>
      </c>
      <c r="G1846" s="5">
        <v>163.86605406277587</v>
      </c>
      <c r="H1846" s="2" t="s">
        <v>17</v>
      </c>
    </row>
    <row r="1847" spans="2:8" ht="16.5" x14ac:dyDescent="0.3">
      <c r="B1847" s="3">
        <v>1389</v>
      </c>
      <c r="C1847" s="2" t="s">
        <v>9</v>
      </c>
      <c r="D1847" s="10">
        <v>38166</v>
      </c>
      <c r="E1847" s="2" t="s">
        <v>23</v>
      </c>
      <c r="F1847" s="4">
        <v>33</v>
      </c>
      <c r="G1847" s="5">
        <v>101.08856134949143</v>
      </c>
      <c r="H1847" s="2" t="s">
        <v>17</v>
      </c>
    </row>
    <row r="1848" spans="2:8" ht="16.5" x14ac:dyDescent="0.3">
      <c r="B1848" s="3">
        <v>1473</v>
      </c>
      <c r="C1848" s="2" t="s">
        <v>9</v>
      </c>
      <c r="D1848" s="10">
        <v>38078</v>
      </c>
      <c r="E1848" s="2" t="s">
        <v>23</v>
      </c>
      <c r="F1848" s="4">
        <v>33</v>
      </c>
      <c r="G1848" s="5">
        <v>101.69988655484008</v>
      </c>
      <c r="H1848" s="2" t="s">
        <v>20</v>
      </c>
    </row>
    <row r="1849" spans="2:8" ht="16.5" x14ac:dyDescent="0.3">
      <c r="B1849" s="3">
        <v>1368</v>
      </c>
      <c r="C1849" s="2" t="s">
        <v>9</v>
      </c>
      <c r="D1849" s="10">
        <v>38166</v>
      </c>
      <c r="E1849" s="2" t="s">
        <v>23</v>
      </c>
      <c r="F1849" s="4">
        <v>29</v>
      </c>
      <c r="G1849" s="5">
        <v>89.172802878693929</v>
      </c>
      <c r="H1849" s="2" t="s">
        <v>19</v>
      </c>
    </row>
    <row r="1850" spans="2:8" ht="16.5" x14ac:dyDescent="0.3">
      <c r="B1850" s="3">
        <v>225</v>
      </c>
      <c r="C1850" s="2" t="s">
        <v>9</v>
      </c>
      <c r="D1850" s="10">
        <v>38023</v>
      </c>
      <c r="E1850" s="2" t="s">
        <v>23</v>
      </c>
      <c r="F1850" s="4">
        <v>24</v>
      </c>
      <c r="G1850" s="5">
        <v>74.243899422562194</v>
      </c>
      <c r="H1850" s="2" t="s">
        <v>19</v>
      </c>
    </row>
    <row r="1851" spans="2:8" ht="16.5" x14ac:dyDescent="0.3">
      <c r="B1851" s="3">
        <v>1229</v>
      </c>
      <c r="C1851" s="2" t="s">
        <v>9</v>
      </c>
      <c r="D1851" s="10">
        <v>38463</v>
      </c>
      <c r="E1851" s="2" t="s">
        <v>23</v>
      </c>
      <c r="F1851" s="4">
        <v>19</v>
      </c>
      <c r="G1851" s="5">
        <v>58.720890783599678</v>
      </c>
      <c r="H1851" s="2" t="s">
        <v>18</v>
      </c>
    </row>
    <row r="1852" spans="2:8" ht="16.5" x14ac:dyDescent="0.3">
      <c r="B1852" s="3">
        <v>1606</v>
      </c>
      <c r="C1852" s="2" t="s">
        <v>9</v>
      </c>
      <c r="D1852" s="10">
        <v>38518</v>
      </c>
      <c r="E1852" s="2" t="s">
        <v>23</v>
      </c>
      <c r="F1852" s="4">
        <v>15</v>
      </c>
      <c r="G1852" s="5">
        <v>46.567063375670365</v>
      </c>
      <c r="H1852" s="2" t="s">
        <v>19</v>
      </c>
    </row>
    <row r="1853" spans="2:8" ht="16.5" x14ac:dyDescent="0.3">
      <c r="B1853" s="3">
        <v>382</v>
      </c>
      <c r="C1853" s="2" t="s">
        <v>9</v>
      </c>
      <c r="D1853" s="10">
        <v>38793</v>
      </c>
      <c r="E1853" s="2" t="s">
        <v>23</v>
      </c>
      <c r="F1853" s="4">
        <v>11</v>
      </c>
      <c r="G1853" s="5">
        <v>35.076818705440886</v>
      </c>
      <c r="H1853" s="2" t="s">
        <v>17</v>
      </c>
    </row>
    <row r="1854" spans="2:8" ht="16.5" x14ac:dyDescent="0.3">
      <c r="B1854" s="3">
        <v>480</v>
      </c>
      <c r="C1854" s="2" t="s">
        <v>9</v>
      </c>
      <c r="D1854" s="10">
        <v>38859</v>
      </c>
      <c r="E1854" s="2" t="s">
        <v>23</v>
      </c>
      <c r="F1854" s="4">
        <v>10</v>
      </c>
      <c r="G1854" s="5">
        <v>31.785155418327982</v>
      </c>
      <c r="H1854" s="2" t="s">
        <v>20</v>
      </c>
    </row>
    <row r="1855" spans="2:8" ht="16.5" x14ac:dyDescent="0.3">
      <c r="B1855" s="3">
        <v>1147</v>
      </c>
      <c r="C1855" s="2" t="s">
        <v>9</v>
      </c>
      <c r="D1855" s="10">
        <v>38177</v>
      </c>
      <c r="E1855" s="2" t="s">
        <v>23</v>
      </c>
      <c r="F1855" s="4">
        <v>8</v>
      </c>
      <c r="G1855" s="5">
        <v>26.088167418036129</v>
      </c>
      <c r="H1855" s="2" t="s">
        <v>20</v>
      </c>
    </row>
    <row r="1856" spans="2:8" ht="16.5" x14ac:dyDescent="0.3">
      <c r="B1856" s="3">
        <v>152</v>
      </c>
      <c r="C1856" s="2" t="s">
        <v>9</v>
      </c>
      <c r="D1856" s="10">
        <v>38232</v>
      </c>
      <c r="E1856" s="2" t="s">
        <v>23</v>
      </c>
      <c r="F1856" s="4">
        <v>6</v>
      </c>
      <c r="G1856" s="5">
        <v>20.32160187847996</v>
      </c>
      <c r="H1856" s="2" t="s">
        <v>18</v>
      </c>
    </row>
    <row r="1857" spans="2:8" ht="16.5" x14ac:dyDescent="0.3">
      <c r="B1857" s="3">
        <v>968</v>
      </c>
      <c r="C1857" s="2" t="s">
        <v>9</v>
      </c>
      <c r="D1857" s="10">
        <v>38815</v>
      </c>
      <c r="E1857" s="2" t="s">
        <v>23</v>
      </c>
      <c r="F1857" s="4">
        <v>5</v>
      </c>
      <c r="G1857" s="5">
        <v>16.422750032809695</v>
      </c>
      <c r="H1857" s="2" t="s">
        <v>19</v>
      </c>
    </row>
    <row r="1858" spans="2:8" ht="16.5" x14ac:dyDescent="0.3">
      <c r="B1858" s="3">
        <v>1809</v>
      </c>
      <c r="C1858" s="2" t="s">
        <v>9</v>
      </c>
      <c r="D1858" s="10">
        <v>38056</v>
      </c>
      <c r="E1858" s="2" t="s">
        <v>23</v>
      </c>
      <c r="F1858" s="4">
        <v>5</v>
      </c>
      <c r="G1858" s="5">
        <v>17.469809541800071</v>
      </c>
      <c r="H1858" s="2" t="s">
        <v>17</v>
      </c>
    </row>
    <row r="1859" spans="2:8" ht="16.5" x14ac:dyDescent="0.3">
      <c r="B1859" s="3">
        <v>695</v>
      </c>
      <c r="C1859" s="2" t="s">
        <v>9</v>
      </c>
      <c r="D1859" s="10">
        <v>38430</v>
      </c>
      <c r="E1859" s="2" t="s">
        <v>23</v>
      </c>
      <c r="F1859" s="4">
        <v>0</v>
      </c>
      <c r="G1859" s="5">
        <v>1.5802940518086344</v>
      </c>
      <c r="H1859" s="2" t="s">
        <v>19</v>
      </c>
    </row>
    <row r="1860" spans="2:8" ht="16.5" x14ac:dyDescent="0.3">
      <c r="B1860" s="3">
        <v>350</v>
      </c>
      <c r="C1860" s="2" t="s">
        <v>9</v>
      </c>
      <c r="D1860" s="10">
        <v>38760</v>
      </c>
      <c r="E1860" s="2" t="s">
        <v>23</v>
      </c>
      <c r="F1860" s="4">
        <v>-4</v>
      </c>
      <c r="G1860" s="5">
        <v>-9.5040489301123898</v>
      </c>
      <c r="H1860" s="2" t="s">
        <v>19</v>
      </c>
    </row>
    <row r="1861" spans="2:8" ht="16.5" x14ac:dyDescent="0.3">
      <c r="B1861" s="3">
        <v>1525</v>
      </c>
      <c r="C1861" s="2" t="s">
        <v>9</v>
      </c>
      <c r="D1861" s="10">
        <v>38320</v>
      </c>
      <c r="E1861" s="2" t="s">
        <v>23</v>
      </c>
      <c r="F1861" s="4">
        <v>-8</v>
      </c>
      <c r="G1861" s="5">
        <v>-22.286591550898308</v>
      </c>
      <c r="H1861" s="2" t="s">
        <v>18</v>
      </c>
    </row>
    <row r="1862" spans="2:8" ht="16.5" x14ac:dyDescent="0.3">
      <c r="B1862" s="3">
        <v>507</v>
      </c>
      <c r="C1862" s="2" t="s">
        <v>9</v>
      </c>
      <c r="D1862" s="10">
        <v>38551</v>
      </c>
      <c r="E1862" s="2" t="s">
        <v>25</v>
      </c>
      <c r="F1862" s="4">
        <v>87</v>
      </c>
      <c r="G1862" s="5">
        <v>262.49660177211871</v>
      </c>
      <c r="H1862" s="2" t="s">
        <v>19</v>
      </c>
    </row>
    <row r="1863" spans="2:8" ht="16.5" x14ac:dyDescent="0.3">
      <c r="B1863" s="3">
        <v>291</v>
      </c>
      <c r="C1863" s="2" t="s">
        <v>9</v>
      </c>
      <c r="D1863" s="10">
        <v>38991</v>
      </c>
      <c r="E1863" s="2" t="s">
        <v>25</v>
      </c>
      <c r="F1863" s="4">
        <v>83</v>
      </c>
      <c r="G1863" s="5">
        <v>251.49840546378712</v>
      </c>
      <c r="H1863" s="2" t="s">
        <v>18</v>
      </c>
    </row>
    <row r="1864" spans="2:8" ht="16.5" x14ac:dyDescent="0.3">
      <c r="B1864" s="3">
        <v>1832</v>
      </c>
      <c r="C1864" s="2" t="s">
        <v>9</v>
      </c>
      <c r="D1864" s="10">
        <v>38617</v>
      </c>
      <c r="E1864" s="2" t="s">
        <v>25</v>
      </c>
      <c r="F1864" s="4">
        <v>81</v>
      </c>
      <c r="G1864" s="5">
        <v>245.21311554699477</v>
      </c>
      <c r="H1864" s="2" t="s">
        <v>19</v>
      </c>
    </row>
    <row r="1865" spans="2:8" ht="16.5" x14ac:dyDescent="0.3">
      <c r="B1865" s="3">
        <v>1724</v>
      </c>
      <c r="C1865" s="2" t="s">
        <v>9</v>
      </c>
      <c r="D1865" s="10">
        <v>38496</v>
      </c>
      <c r="E1865" s="2" t="s">
        <v>25</v>
      </c>
      <c r="F1865" s="4">
        <v>72</v>
      </c>
      <c r="G1865" s="5">
        <v>218.05969697818949</v>
      </c>
      <c r="H1865" s="2" t="s">
        <v>20</v>
      </c>
    </row>
    <row r="1866" spans="2:8" ht="16.5" x14ac:dyDescent="0.3">
      <c r="B1866" s="3">
        <v>802</v>
      </c>
      <c r="C1866" s="2" t="s">
        <v>9</v>
      </c>
      <c r="D1866" s="10">
        <v>38529</v>
      </c>
      <c r="E1866" s="2" t="s">
        <v>25</v>
      </c>
      <c r="F1866" s="4">
        <v>71</v>
      </c>
      <c r="G1866" s="5">
        <v>215.07582310104507</v>
      </c>
      <c r="H1866" s="2" t="s">
        <v>17</v>
      </c>
    </row>
    <row r="1867" spans="2:8" ht="16.5" x14ac:dyDescent="0.3">
      <c r="B1867" s="3">
        <v>978</v>
      </c>
      <c r="C1867" s="2" t="s">
        <v>9</v>
      </c>
      <c r="D1867" s="10">
        <v>38485</v>
      </c>
      <c r="E1867" s="2" t="s">
        <v>25</v>
      </c>
      <c r="F1867" s="4">
        <v>67</v>
      </c>
      <c r="G1867" s="5">
        <v>203.43497713652508</v>
      </c>
      <c r="H1867" s="2" t="s">
        <v>19</v>
      </c>
    </row>
    <row r="1868" spans="2:8" ht="16.5" x14ac:dyDescent="0.3">
      <c r="B1868" s="3">
        <v>1497</v>
      </c>
      <c r="C1868" s="2" t="s">
        <v>9</v>
      </c>
      <c r="D1868" s="10">
        <v>38650</v>
      </c>
      <c r="E1868" s="2" t="s">
        <v>25</v>
      </c>
      <c r="F1868" s="4">
        <v>65</v>
      </c>
      <c r="G1868" s="5">
        <v>197.49619907968821</v>
      </c>
      <c r="H1868" s="2" t="s">
        <v>18</v>
      </c>
    </row>
    <row r="1869" spans="2:8" ht="16.5" x14ac:dyDescent="0.3">
      <c r="B1869" s="3">
        <v>1588</v>
      </c>
      <c r="C1869" s="2" t="s">
        <v>9</v>
      </c>
      <c r="D1869" s="10">
        <v>38540</v>
      </c>
      <c r="E1869" s="2" t="s">
        <v>25</v>
      </c>
      <c r="F1869" s="4">
        <v>61</v>
      </c>
      <c r="G1869" s="5">
        <v>184.83908498989172</v>
      </c>
      <c r="H1869" s="2" t="s">
        <v>18</v>
      </c>
    </row>
    <row r="1870" spans="2:8" ht="16.5" x14ac:dyDescent="0.3">
      <c r="B1870" s="3">
        <v>1543</v>
      </c>
      <c r="C1870" s="2" t="s">
        <v>9</v>
      </c>
      <c r="D1870" s="10">
        <v>38320</v>
      </c>
      <c r="E1870" s="2" t="s">
        <v>25</v>
      </c>
      <c r="F1870" s="4">
        <v>59</v>
      </c>
      <c r="G1870" s="5">
        <v>179.11705650607632</v>
      </c>
      <c r="H1870" s="2" t="s">
        <v>19</v>
      </c>
    </row>
    <row r="1871" spans="2:8" ht="16.5" x14ac:dyDescent="0.3">
      <c r="B1871" s="3">
        <v>867</v>
      </c>
      <c r="C1871" s="2" t="s">
        <v>9</v>
      </c>
      <c r="D1871" s="10">
        <v>38793</v>
      </c>
      <c r="E1871" s="2" t="s">
        <v>25</v>
      </c>
      <c r="F1871" s="4">
        <v>58</v>
      </c>
      <c r="G1871" s="5">
        <v>175.97423505292562</v>
      </c>
      <c r="H1871" s="2" t="s">
        <v>19</v>
      </c>
    </row>
    <row r="1872" spans="2:8" ht="16.5" x14ac:dyDescent="0.3">
      <c r="B1872" s="3">
        <v>543</v>
      </c>
      <c r="C1872" s="2" t="s">
        <v>9</v>
      </c>
      <c r="D1872" s="10">
        <v>38232</v>
      </c>
      <c r="E1872" s="2" t="s">
        <v>25</v>
      </c>
      <c r="F1872" s="4">
        <v>58</v>
      </c>
      <c r="G1872" s="5">
        <v>176.6097113560426</v>
      </c>
      <c r="H1872" s="2" t="s">
        <v>20</v>
      </c>
    </row>
    <row r="1873" spans="2:8" ht="16.5" x14ac:dyDescent="0.3">
      <c r="B1873" s="3">
        <v>561</v>
      </c>
      <c r="C1873" s="2" t="s">
        <v>9</v>
      </c>
      <c r="D1873" s="10">
        <v>38078</v>
      </c>
      <c r="E1873" s="2" t="s">
        <v>25</v>
      </c>
      <c r="F1873" s="4">
        <v>55</v>
      </c>
      <c r="G1873" s="5">
        <v>166.99029890676019</v>
      </c>
      <c r="H1873" s="2" t="s">
        <v>19</v>
      </c>
    </row>
    <row r="1874" spans="2:8" ht="16.5" x14ac:dyDescent="0.3">
      <c r="B1874" s="3">
        <v>661</v>
      </c>
      <c r="C1874" s="2" t="s">
        <v>9</v>
      </c>
      <c r="D1874" s="10">
        <v>38034</v>
      </c>
      <c r="E1874" s="2" t="s">
        <v>25</v>
      </c>
      <c r="F1874" s="4">
        <v>51</v>
      </c>
      <c r="G1874" s="5">
        <v>155.019536467064</v>
      </c>
      <c r="H1874" s="2" t="s">
        <v>17</v>
      </c>
    </row>
    <row r="1875" spans="2:8" ht="16.5" x14ac:dyDescent="0.3">
      <c r="B1875" s="3">
        <v>797</v>
      </c>
      <c r="C1875" s="2" t="s">
        <v>9</v>
      </c>
      <c r="D1875" s="10">
        <v>38353</v>
      </c>
      <c r="E1875" s="2" t="s">
        <v>25</v>
      </c>
      <c r="F1875" s="4">
        <v>47</v>
      </c>
      <c r="G1875" s="5">
        <v>142.8388636236887</v>
      </c>
      <c r="H1875" s="2" t="s">
        <v>20</v>
      </c>
    </row>
    <row r="1876" spans="2:8" ht="16.5" x14ac:dyDescent="0.3">
      <c r="B1876" s="3">
        <v>427</v>
      </c>
      <c r="C1876" s="2" t="s">
        <v>9</v>
      </c>
      <c r="D1876" s="10">
        <v>39068</v>
      </c>
      <c r="E1876" s="2" t="s">
        <v>25</v>
      </c>
      <c r="F1876" s="4">
        <v>43</v>
      </c>
      <c r="G1876" s="5">
        <v>130.80350038976189</v>
      </c>
      <c r="H1876" s="2" t="s">
        <v>19</v>
      </c>
    </row>
    <row r="1877" spans="2:8" ht="16.5" x14ac:dyDescent="0.3">
      <c r="B1877" s="3">
        <v>1308</v>
      </c>
      <c r="C1877" s="2" t="s">
        <v>9</v>
      </c>
      <c r="D1877" s="10">
        <v>38958</v>
      </c>
      <c r="E1877" s="2" t="s">
        <v>25</v>
      </c>
      <c r="F1877" s="4">
        <v>39</v>
      </c>
      <c r="G1877" s="5">
        <v>119.49155300741148</v>
      </c>
      <c r="H1877" s="2" t="s">
        <v>20</v>
      </c>
    </row>
    <row r="1878" spans="2:8" ht="16.5" x14ac:dyDescent="0.3">
      <c r="B1878" s="3">
        <v>1156</v>
      </c>
      <c r="C1878" s="2" t="s">
        <v>9</v>
      </c>
      <c r="D1878" s="10">
        <v>39046</v>
      </c>
      <c r="E1878" s="2" t="s">
        <v>25</v>
      </c>
      <c r="F1878" s="4">
        <v>33</v>
      </c>
      <c r="G1878" s="5">
        <v>100.50696775814504</v>
      </c>
      <c r="H1878" s="2" t="s">
        <v>17</v>
      </c>
    </row>
    <row r="1879" spans="2:8" ht="16.5" x14ac:dyDescent="0.3">
      <c r="B1879" s="3">
        <v>980</v>
      </c>
      <c r="C1879" s="2" t="s">
        <v>9</v>
      </c>
      <c r="D1879" s="10">
        <v>38870</v>
      </c>
      <c r="E1879" s="2" t="s">
        <v>25</v>
      </c>
      <c r="F1879" s="4">
        <v>28</v>
      </c>
      <c r="G1879" s="5">
        <v>85.787320991735939</v>
      </c>
      <c r="H1879" s="2" t="s">
        <v>17</v>
      </c>
    </row>
    <row r="1880" spans="2:8" ht="16.5" x14ac:dyDescent="0.3">
      <c r="B1880" s="3">
        <v>248</v>
      </c>
      <c r="C1880" s="2" t="s">
        <v>9</v>
      </c>
      <c r="D1880" s="10">
        <v>38584</v>
      </c>
      <c r="E1880" s="2" t="s">
        <v>25</v>
      </c>
      <c r="F1880" s="4">
        <v>25</v>
      </c>
      <c r="G1880" s="5">
        <v>77.014900645073141</v>
      </c>
      <c r="H1880" s="2" t="s">
        <v>19</v>
      </c>
    </row>
    <row r="1881" spans="2:8" ht="16.5" x14ac:dyDescent="0.3">
      <c r="B1881" s="3">
        <v>1615</v>
      </c>
      <c r="C1881" s="2" t="s">
        <v>9</v>
      </c>
      <c r="D1881" s="10">
        <v>38386</v>
      </c>
      <c r="E1881" s="2" t="s">
        <v>25</v>
      </c>
      <c r="F1881" s="4">
        <v>25</v>
      </c>
      <c r="G1881" s="5">
        <v>77.542041967509959</v>
      </c>
      <c r="H1881" s="2" t="s">
        <v>19</v>
      </c>
    </row>
    <row r="1882" spans="2:8" ht="16.5" x14ac:dyDescent="0.3">
      <c r="B1882" s="3">
        <v>1320</v>
      </c>
      <c r="C1882" s="2" t="s">
        <v>9</v>
      </c>
      <c r="D1882" s="10">
        <v>38298</v>
      </c>
      <c r="E1882" s="2" t="s">
        <v>25</v>
      </c>
      <c r="F1882" s="4">
        <v>25</v>
      </c>
      <c r="G1882" s="5">
        <v>76.651168243814681</v>
      </c>
      <c r="H1882" s="2" t="s">
        <v>20</v>
      </c>
    </row>
    <row r="1883" spans="2:8" ht="16.5" x14ac:dyDescent="0.3">
      <c r="B1883" s="3">
        <v>1259</v>
      </c>
      <c r="C1883" s="2" t="s">
        <v>9</v>
      </c>
      <c r="D1883" s="10">
        <v>38045</v>
      </c>
      <c r="E1883" s="2" t="s">
        <v>25</v>
      </c>
      <c r="F1883" s="4">
        <v>21</v>
      </c>
      <c r="G1883" s="5">
        <v>64.701803739735197</v>
      </c>
      <c r="H1883" s="2" t="s">
        <v>17</v>
      </c>
    </row>
    <row r="1884" spans="2:8" ht="16.5" x14ac:dyDescent="0.3">
      <c r="B1884" s="3">
        <v>553</v>
      </c>
      <c r="C1884" s="2" t="s">
        <v>9</v>
      </c>
      <c r="D1884" s="10">
        <v>39068</v>
      </c>
      <c r="E1884" s="2" t="s">
        <v>25</v>
      </c>
      <c r="F1884" s="4">
        <v>19</v>
      </c>
      <c r="G1884" s="5">
        <v>58.972126169367577</v>
      </c>
      <c r="H1884" s="2" t="s">
        <v>20</v>
      </c>
    </row>
    <row r="1885" spans="2:8" ht="16.5" x14ac:dyDescent="0.3">
      <c r="B1885" s="3">
        <v>34</v>
      </c>
      <c r="C1885" s="2" t="s">
        <v>9</v>
      </c>
      <c r="D1885" s="10">
        <v>38969</v>
      </c>
      <c r="E1885" s="2" t="s">
        <v>25</v>
      </c>
      <c r="F1885" s="4">
        <v>19</v>
      </c>
      <c r="G1885" s="5">
        <v>59.153898700773034</v>
      </c>
      <c r="H1885" s="2" t="s">
        <v>19</v>
      </c>
    </row>
    <row r="1886" spans="2:8" ht="16.5" x14ac:dyDescent="0.3">
      <c r="B1886" s="3">
        <v>954</v>
      </c>
      <c r="C1886" s="2" t="s">
        <v>9</v>
      </c>
      <c r="D1886" s="10">
        <v>39024</v>
      </c>
      <c r="E1886" s="2" t="s">
        <v>25</v>
      </c>
      <c r="F1886" s="4">
        <v>17</v>
      </c>
      <c r="G1886" s="5">
        <v>53.067953295003726</v>
      </c>
      <c r="H1886" s="2" t="s">
        <v>20</v>
      </c>
    </row>
    <row r="1887" spans="2:8" ht="16.5" x14ac:dyDescent="0.3">
      <c r="B1887" s="3">
        <v>1699</v>
      </c>
      <c r="C1887" s="2" t="s">
        <v>9</v>
      </c>
      <c r="D1887" s="10">
        <v>38419</v>
      </c>
      <c r="E1887" s="2" t="s">
        <v>25</v>
      </c>
      <c r="F1887" s="4">
        <v>17</v>
      </c>
      <c r="G1887" s="5">
        <v>53.278847558385984</v>
      </c>
      <c r="H1887" s="2" t="s">
        <v>20</v>
      </c>
    </row>
    <row r="1888" spans="2:8" ht="16.5" x14ac:dyDescent="0.3">
      <c r="B1888" s="3">
        <v>21</v>
      </c>
      <c r="C1888" s="2" t="s">
        <v>9</v>
      </c>
      <c r="D1888" s="10">
        <v>38870</v>
      </c>
      <c r="E1888" s="2" t="s">
        <v>25</v>
      </c>
      <c r="F1888" s="4">
        <v>12</v>
      </c>
      <c r="G1888" s="5">
        <v>38.081435709433634</v>
      </c>
      <c r="H1888" s="2" t="s">
        <v>19</v>
      </c>
    </row>
    <row r="1889" spans="2:8" ht="16.5" x14ac:dyDescent="0.3">
      <c r="B1889" s="3">
        <v>528</v>
      </c>
      <c r="C1889" s="2" t="s">
        <v>9</v>
      </c>
      <c r="D1889" s="10">
        <v>38892</v>
      </c>
      <c r="E1889" s="2" t="s">
        <v>25</v>
      </c>
      <c r="F1889" s="4">
        <v>11</v>
      </c>
      <c r="G1889" s="5">
        <v>35.723241285873279</v>
      </c>
      <c r="H1889" s="2" t="s">
        <v>20</v>
      </c>
    </row>
    <row r="1890" spans="2:8" ht="16.5" x14ac:dyDescent="0.3">
      <c r="B1890" s="3">
        <v>1610</v>
      </c>
      <c r="C1890" s="2" t="s">
        <v>9</v>
      </c>
      <c r="D1890" s="10">
        <v>38001</v>
      </c>
      <c r="E1890" s="2" t="s">
        <v>25</v>
      </c>
      <c r="F1890" s="4">
        <v>11</v>
      </c>
      <c r="G1890" s="5">
        <v>35.187328425003173</v>
      </c>
      <c r="H1890" s="2" t="s">
        <v>18</v>
      </c>
    </row>
    <row r="1891" spans="2:8" ht="16.5" x14ac:dyDescent="0.3">
      <c r="B1891" s="3">
        <v>1409</v>
      </c>
      <c r="C1891" s="2" t="s">
        <v>9</v>
      </c>
      <c r="D1891" s="10">
        <v>38309</v>
      </c>
      <c r="E1891" s="2" t="s">
        <v>25</v>
      </c>
      <c r="F1891" s="4">
        <v>10</v>
      </c>
      <c r="G1891" s="5">
        <v>31.759227784320323</v>
      </c>
      <c r="H1891" s="2" t="s">
        <v>20</v>
      </c>
    </row>
    <row r="1892" spans="2:8" ht="16.5" x14ac:dyDescent="0.3">
      <c r="B1892" s="3">
        <v>1436</v>
      </c>
      <c r="C1892" s="2" t="s">
        <v>9</v>
      </c>
      <c r="D1892" s="10">
        <v>38639</v>
      </c>
      <c r="E1892" s="2" t="s">
        <v>25</v>
      </c>
      <c r="F1892" s="4">
        <v>7</v>
      </c>
      <c r="G1892" s="5">
        <v>23.034327347174614</v>
      </c>
      <c r="H1892" s="2" t="s">
        <v>19</v>
      </c>
    </row>
    <row r="1893" spans="2:8" ht="16.5" x14ac:dyDescent="0.3">
      <c r="B1893" s="3">
        <v>1327</v>
      </c>
      <c r="C1893" s="2" t="s">
        <v>9</v>
      </c>
      <c r="D1893" s="10">
        <v>38386</v>
      </c>
      <c r="E1893" s="2" t="s">
        <v>25</v>
      </c>
      <c r="F1893" s="4">
        <v>6</v>
      </c>
      <c r="G1893" s="5">
        <v>20.30969002976488</v>
      </c>
      <c r="H1893" s="2" t="s">
        <v>18</v>
      </c>
    </row>
    <row r="1894" spans="2:8" ht="16.5" x14ac:dyDescent="0.3">
      <c r="B1894" s="3">
        <v>1291</v>
      </c>
      <c r="C1894" s="2" t="s">
        <v>9</v>
      </c>
      <c r="D1894" s="10">
        <v>38397</v>
      </c>
      <c r="E1894" s="2" t="s">
        <v>25</v>
      </c>
      <c r="F1894" s="4">
        <v>3</v>
      </c>
      <c r="G1894" s="5">
        <v>11.903882144888168</v>
      </c>
      <c r="H1894" s="2" t="s">
        <v>18</v>
      </c>
    </row>
    <row r="1895" spans="2:8" ht="16.5" x14ac:dyDescent="0.3">
      <c r="B1895" s="3">
        <v>884</v>
      </c>
      <c r="C1895" s="2" t="s">
        <v>9</v>
      </c>
      <c r="D1895" s="10">
        <v>38672</v>
      </c>
      <c r="E1895" s="2" t="s">
        <v>25</v>
      </c>
      <c r="F1895" s="4">
        <v>-3</v>
      </c>
      <c r="G1895" s="5">
        <v>-6.3637861287644046</v>
      </c>
      <c r="H1895" s="2" t="s">
        <v>20</v>
      </c>
    </row>
    <row r="1896" spans="2:8" ht="16.5" x14ac:dyDescent="0.3">
      <c r="B1896" s="3">
        <v>1239</v>
      </c>
      <c r="C1896" s="2" t="s">
        <v>9</v>
      </c>
      <c r="D1896" s="10">
        <v>38859</v>
      </c>
      <c r="E1896" s="2" t="s">
        <v>25</v>
      </c>
      <c r="F1896" s="4">
        <v>-5</v>
      </c>
      <c r="G1896" s="5">
        <v>-12.432490366118355</v>
      </c>
      <c r="H1896" s="2" t="s">
        <v>18</v>
      </c>
    </row>
    <row r="1897" spans="2:8" ht="16.5" x14ac:dyDescent="0.3">
      <c r="B1897" s="3">
        <v>129</v>
      </c>
      <c r="C1897" s="2" t="s">
        <v>9</v>
      </c>
      <c r="D1897" s="10">
        <v>38760</v>
      </c>
      <c r="E1897" s="2" t="s">
        <v>25</v>
      </c>
      <c r="F1897" s="4">
        <v>-10</v>
      </c>
      <c r="G1897" s="5">
        <v>-28.888600496770302</v>
      </c>
      <c r="H1897" s="2" t="s">
        <v>19</v>
      </c>
    </row>
  </sheetData>
  <sheetProtection algorithmName="SHA-512" hashValue="GJL7pL9wOJ6gPSJosG6yKpiWkwb40z51LnMRYZex0wUBw4P6BjClQymAmXcAdsiGGFlye8qB02RUro+9/Pow1w==" saltValue="FaKEIQ+k00oJKL7dTXyJiQ==" spinCount="100000" sheet="1" objects="1" scenarios="1" selectLockedCells="1" selectUnlockedCells="1"/>
  <sortState ref="B7:H1897">
    <sortCondition ref="C7:C1897"/>
    <sortCondition ref="E7:E1897"/>
    <sortCondition descending="1" ref="F7:F1897"/>
    <sortCondition descending="1" ref="D7:D1897"/>
  </sortState>
  <mergeCells count="2">
    <mergeCell ref="B1:H1"/>
    <mergeCell ref="B3:H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H1915"/>
  <sheetViews>
    <sheetView workbookViewId="0">
      <selection activeCell="H7" sqref="H7"/>
    </sheetView>
  </sheetViews>
  <sheetFormatPr defaultRowHeight="15" x14ac:dyDescent="0.25"/>
  <cols>
    <col min="1" max="1" width="3.625" style="1" customWidth="1"/>
    <col min="2" max="8" width="13.625" style="1" customWidth="1"/>
    <col min="9" max="9" width="9" style="1"/>
    <col min="10" max="10" width="11.375" style="1" bestFit="1" customWidth="1"/>
    <col min="11" max="11" width="9" style="1"/>
    <col min="12" max="12" width="11.875" style="1" bestFit="1" customWidth="1"/>
    <col min="13" max="16384" width="9" style="1"/>
  </cols>
  <sheetData>
    <row r="1" spans="2:8" ht="52.5" customHeight="1" thickBot="1" x14ac:dyDescent="0.3">
      <c r="B1" s="174" t="s">
        <v>29</v>
      </c>
      <c r="C1" s="175"/>
      <c r="D1" s="175"/>
      <c r="E1" s="175"/>
      <c r="F1" s="175"/>
      <c r="G1" s="175"/>
      <c r="H1" s="176"/>
    </row>
    <row r="2" spans="2:8" ht="15.75" thickBot="1" x14ac:dyDescent="0.3">
      <c r="B2" s="30"/>
      <c r="C2" s="30"/>
      <c r="D2" s="30"/>
      <c r="E2" s="30"/>
      <c r="F2" s="30"/>
      <c r="G2" s="30"/>
      <c r="H2" s="30"/>
    </row>
    <row r="3" spans="2:8" customFormat="1" ht="18" thickBot="1" x14ac:dyDescent="0.35">
      <c r="B3" s="177" t="s">
        <v>61</v>
      </c>
      <c r="C3" s="178"/>
      <c r="D3" s="178"/>
      <c r="E3" s="178"/>
      <c r="F3" s="178"/>
      <c r="G3" s="178"/>
      <c r="H3" s="179"/>
    </row>
    <row r="4" spans="2:8" customFormat="1" ht="17.25" thickBot="1" x14ac:dyDescent="0.35">
      <c r="B4" s="78"/>
      <c r="C4" s="78"/>
      <c r="D4" s="78"/>
      <c r="E4" s="78"/>
      <c r="F4" s="78"/>
      <c r="G4" s="78"/>
      <c r="H4" s="78"/>
    </row>
    <row r="5" spans="2:8" customFormat="1" ht="33.75" thickBot="1" x14ac:dyDescent="0.35">
      <c r="B5" s="79" t="s">
        <v>15</v>
      </c>
      <c r="C5" s="80" t="s">
        <v>0</v>
      </c>
      <c r="D5" s="80" t="s">
        <v>1</v>
      </c>
      <c r="E5" s="80" t="s">
        <v>2</v>
      </c>
      <c r="F5" s="80" t="s">
        <v>3</v>
      </c>
      <c r="G5" s="80" t="s">
        <v>4</v>
      </c>
      <c r="H5" s="81" t="s">
        <v>5</v>
      </c>
    </row>
    <row r="6" spans="2:8" customFormat="1" ht="16.5" x14ac:dyDescent="0.3">
      <c r="B6" s="82">
        <v>275</v>
      </c>
      <c r="C6" s="83" t="s">
        <v>7</v>
      </c>
      <c r="D6" s="84">
        <v>38694</v>
      </c>
      <c r="E6" s="83" t="s">
        <v>24</v>
      </c>
      <c r="F6" s="85">
        <v>59</v>
      </c>
      <c r="G6" s="86">
        <v>179.38546683395009</v>
      </c>
      <c r="H6" s="87" t="s">
        <v>19</v>
      </c>
    </row>
    <row r="7" spans="2:8" customFormat="1" ht="16.5" x14ac:dyDescent="0.3">
      <c r="B7" s="88">
        <v>277</v>
      </c>
      <c r="C7" s="89" t="s">
        <v>7</v>
      </c>
      <c r="D7" s="90">
        <v>38364</v>
      </c>
      <c r="E7" s="89" t="s">
        <v>24</v>
      </c>
      <c r="F7" s="91">
        <v>82</v>
      </c>
      <c r="G7" s="92">
        <v>247.58247918220624</v>
      </c>
      <c r="H7" s="93" t="s">
        <v>19</v>
      </c>
    </row>
    <row r="8" spans="2:8" customFormat="1" ht="16.5" x14ac:dyDescent="0.3">
      <c r="B8" s="88">
        <v>432</v>
      </c>
      <c r="C8" s="89" t="s">
        <v>7</v>
      </c>
      <c r="D8" s="90">
        <v>38177</v>
      </c>
      <c r="E8" s="89" t="s">
        <v>24</v>
      </c>
      <c r="F8" s="91">
        <v>43</v>
      </c>
      <c r="G8" s="92">
        <v>131.20326238549768</v>
      </c>
      <c r="H8" s="93" t="s">
        <v>19</v>
      </c>
    </row>
    <row r="9" spans="2:8" customFormat="1" ht="16.5" x14ac:dyDescent="0.3">
      <c r="B9" s="88">
        <v>716</v>
      </c>
      <c r="C9" s="89" t="s">
        <v>7</v>
      </c>
      <c r="D9" s="90">
        <v>38408</v>
      </c>
      <c r="E9" s="89" t="s">
        <v>24</v>
      </c>
      <c r="F9" s="91">
        <v>24</v>
      </c>
      <c r="G9" s="92">
        <v>73.278886055388639</v>
      </c>
      <c r="H9" s="93" t="s">
        <v>19</v>
      </c>
    </row>
    <row r="10" spans="2:8" customFormat="1" ht="16.5" x14ac:dyDescent="0.3">
      <c r="B10" s="88">
        <v>1108</v>
      </c>
      <c r="C10" s="89" t="s">
        <v>7</v>
      </c>
      <c r="D10" s="90">
        <v>38419</v>
      </c>
      <c r="E10" s="89" t="s">
        <v>24</v>
      </c>
      <c r="F10" s="91">
        <v>67</v>
      </c>
      <c r="G10" s="92">
        <v>203.3886615347389</v>
      </c>
      <c r="H10" s="93" t="s">
        <v>19</v>
      </c>
    </row>
    <row r="11" spans="2:8" customFormat="1" ht="16.5" x14ac:dyDescent="0.3">
      <c r="B11" s="88">
        <v>1305</v>
      </c>
      <c r="C11" s="89" t="s">
        <v>7</v>
      </c>
      <c r="D11" s="90">
        <v>38551</v>
      </c>
      <c r="E11" s="89" t="s">
        <v>24</v>
      </c>
      <c r="F11" s="91">
        <v>61</v>
      </c>
      <c r="G11" s="92">
        <v>184.44189289759726</v>
      </c>
      <c r="H11" s="93" t="s">
        <v>19</v>
      </c>
    </row>
    <row r="12" spans="2:8" customFormat="1" ht="16.5" x14ac:dyDescent="0.3">
      <c r="B12" s="88">
        <v>1398</v>
      </c>
      <c r="C12" s="89" t="s">
        <v>7</v>
      </c>
      <c r="D12" s="90">
        <v>38122</v>
      </c>
      <c r="E12" s="89" t="s">
        <v>24</v>
      </c>
      <c r="F12" s="91">
        <v>64</v>
      </c>
      <c r="G12" s="92">
        <v>193.99078398349641</v>
      </c>
      <c r="H12" s="93" t="s">
        <v>19</v>
      </c>
    </row>
    <row r="13" spans="2:8" customFormat="1" ht="16.5" x14ac:dyDescent="0.3">
      <c r="B13" s="88">
        <v>1421</v>
      </c>
      <c r="C13" s="89" t="s">
        <v>7</v>
      </c>
      <c r="D13" s="90">
        <v>39002</v>
      </c>
      <c r="E13" s="89" t="s">
        <v>24</v>
      </c>
      <c r="F13" s="91">
        <v>13</v>
      </c>
      <c r="G13" s="92">
        <v>41.356875522020459</v>
      </c>
      <c r="H13" s="93" t="s">
        <v>19</v>
      </c>
    </row>
    <row r="14" spans="2:8" customFormat="1" ht="16.5" x14ac:dyDescent="0.3">
      <c r="B14" s="88">
        <v>1526</v>
      </c>
      <c r="C14" s="89" t="s">
        <v>7</v>
      </c>
      <c r="D14" s="90">
        <v>39013</v>
      </c>
      <c r="E14" s="89" t="s">
        <v>24</v>
      </c>
      <c r="F14" s="91">
        <v>20</v>
      </c>
      <c r="G14" s="92">
        <v>61.782563000840952</v>
      </c>
      <c r="H14" s="93" t="s">
        <v>19</v>
      </c>
    </row>
    <row r="15" spans="2:8" customFormat="1" ht="16.5" x14ac:dyDescent="0.3">
      <c r="B15" s="88">
        <v>1549</v>
      </c>
      <c r="C15" s="89" t="s">
        <v>7</v>
      </c>
      <c r="D15" s="90">
        <v>38045</v>
      </c>
      <c r="E15" s="89" t="s">
        <v>24</v>
      </c>
      <c r="F15" s="91">
        <v>42</v>
      </c>
      <c r="G15" s="92">
        <v>128.72768952762647</v>
      </c>
      <c r="H15" s="93" t="s">
        <v>19</v>
      </c>
    </row>
    <row r="16" spans="2:8" customFormat="1" ht="16.5" x14ac:dyDescent="0.3">
      <c r="B16" s="88">
        <v>1596</v>
      </c>
      <c r="C16" s="89" t="s">
        <v>7</v>
      </c>
      <c r="D16" s="90">
        <v>38397</v>
      </c>
      <c r="E16" s="89" t="s">
        <v>24</v>
      </c>
      <c r="F16" s="91">
        <v>13</v>
      </c>
      <c r="G16" s="92">
        <v>41.15897784518318</v>
      </c>
      <c r="H16" s="93" t="s">
        <v>19</v>
      </c>
    </row>
    <row r="17" spans="2:8" customFormat="1" ht="16.5" x14ac:dyDescent="0.3">
      <c r="B17" s="88">
        <v>1625</v>
      </c>
      <c r="C17" s="89" t="s">
        <v>7</v>
      </c>
      <c r="D17" s="90">
        <v>38562</v>
      </c>
      <c r="E17" s="89" t="s">
        <v>24</v>
      </c>
      <c r="F17" s="91">
        <v>95</v>
      </c>
      <c r="G17" s="92">
        <v>287.15467709700755</v>
      </c>
      <c r="H17" s="93" t="s">
        <v>19</v>
      </c>
    </row>
    <row r="18" spans="2:8" customFormat="1" ht="16.5" x14ac:dyDescent="0.3">
      <c r="B18" s="88">
        <v>1705</v>
      </c>
      <c r="C18" s="89" t="s">
        <v>7</v>
      </c>
      <c r="D18" s="90">
        <v>38705</v>
      </c>
      <c r="E18" s="89" t="s">
        <v>24</v>
      </c>
      <c r="F18" s="91">
        <v>0</v>
      </c>
      <c r="G18" s="92">
        <v>1.7059716699737852</v>
      </c>
      <c r="H18" s="93" t="s">
        <v>19</v>
      </c>
    </row>
    <row r="19" spans="2:8" customFormat="1" ht="17.25" thickBot="1" x14ac:dyDescent="0.35">
      <c r="B19" s="94">
        <v>1811</v>
      </c>
      <c r="C19" s="95" t="s">
        <v>7</v>
      </c>
      <c r="D19" s="96">
        <v>38826</v>
      </c>
      <c r="E19" s="95" t="s">
        <v>24</v>
      </c>
      <c r="F19" s="97">
        <v>65</v>
      </c>
      <c r="G19" s="98">
        <v>197.17585549268185</v>
      </c>
      <c r="H19" s="99" t="s">
        <v>19</v>
      </c>
    </row>
    <row r="20" spans="2:8" customFormat="1" ht="17.25" thickBot="1" x14ac:dyDescent="0.35">
      <c r="B20" s="78"/>
      <c r="C20" s="78"/>
      <c r="D20" s="78"/>
      <c r="E20" s="78"/>
      <c r="F20" s="78"/>
      <c r="G20" s="78"/>
      <c r="H20" s="78"/>
    </row>
    <row r="21" spans="2:8" customFormat="1" ht="16.5" x14ac:dyDescent="0.3">
      <c r="B21" s="180" t="s">
        <v>16</v>
      </c>
      <c r="C21" s="181"/>
      <c r="D21" s="181"/>
      <c r="E21" s="181"/>
      <c r="F21" s="181"/>
      <c r="G21" s="181"/>
      <c r="H21" s="182"/>
    </row>
    <row r="22" spans="2:8" customFormat="1" ht="17.25" thickBot="1" x14ac:dyDescent="0.35">
      <c r="B22" s="183"/>
      <c r="C22" s="184"/>
      <c r="D22" s="184"/>
      <c r="E22" s="184"/>
      <c r="F22" s="184"/>
      <c r="G22" s="184"/>
      <c r="H22" s="185"/>
    </row>
    <row r="23" spans="2:8" ht="17.25" thickBot="1" x14ac:dyDescent="0.35">
      <c r="C23"/>
    </row>
    <row r="24" spans="2:8" ht="33.75" thickBot="1" x14ac:dyDescent="0.35">
      <c r="B24" s="11" t="s">
        <v>15</v>
      </c>
      <c r="C24" s="12" t="s">
        <v>0</v>
      </c>
      <c r="D24" s="12" t="s">
        <v>1</v>
      </c>
      <c r="E24" s="12" t="s">
        <v>2</v>
      </c>
      <c r="F24" s="12" t="s">
        <v>3</v>
      </c>
      <c r="G24" s="12" t="s">
        <v>4</v>
      </c>
      <c r="H24" s="13" t="s">
        <v>5</v>
      </c>
    </row>
    <row r="25" spans="2:8" ht="16.5" hidden="1" x14ac:dyDescent="0.3">
      <c r="B25" s="3">
        <v>1</v>
      </c>
      <c r="C25" s="117" t="s">
        <v>6</v>
      </c>
      <c r="D25" s="10">
        <v>38078</v>
      </c>
      <c r="E25" s="2" t="s">
        <v>21</v>
      </c>
      <c r="F25" s="4">
        <v>45</v>
      </c>
      <c r="G25" s="5">
        <v>137.20455832336393</v>
      </c>
      <c r="H25" s="2" t="s">
        <v>17</v>
      </c>
    </row>
    <row r="26" spans="2:8" ht="16.5" hidden="1" x14ac:dyDescent="0.3">
      <c r="B26" s="3">
        <v>2</v>
      </c>
      <c r="C26" s="117" t="s">
        <v>7</v>
      </c>
      <c r="D26" s="10">
        <v>38056</v>
      </c>
      <c r="E26" s="2" t="s">
        <v>22</v>
      </c>
      <c r="F26" s="4">
        <v>50</v>
      </c>
      <c r="G26" s="5">
        <v>152.00730307485438</v>
      </c>
      <c r="H26" s="2" t="s">
        <v>18</v>
      </c>
    </row>
    <row r="27" spans="2:8" ht="16.5" hidden="1" x14ac:dyDescent="0.3">
      <c r="B27" s="3">
        <v>3</v>
      </c>
      <c r="C27" s="117" t="s">
        <v>8</v>
      </c>
      <c r="D27" s="10">
        <v>38408</v>
      </c>
      <c r="E27" s="2" t="s">
        <v>23</v>
      </c>
      <c r="F27" s="4">
        <v>9</v>
      </c>
      <c r="G27" s="5">
        <v>28.719483117139745</v>
      </c>
      <c r="H27" s="2" t="s">
        <v>18</v>
      </c>
    </row>
    <row r="28" spans="2:8" ht="16.5" hidden="1" x14ac:dyDescent="0.3">
      <c r="B28" s="3">
        <v>4</v>
      </c>
      <c r="C28" s="117" t="s">
        <v>7</v>
      </c>
      <c r="D28" s="10">
        <v>38859</v>
      </c>
      <c r="E28" s="2" t="s">
        <v>21</v>
      </c>
      <c r="F28" s="4">
        <v>55</v>
      </c>
      <c r="G28" s="5">
        <v>167.07532251655616</v>
      </c>
      <c r="H28" s="2" t="s">
        <v>19</v>
      </c>
    </row>
    <row r="29" spans="2:8" ht="16.5" hidden="1" x14ac:dyDescent="0.3">
      <c r="B29" s="3">
        <v>5</v>
      </c>
      <c r="C29" s="117" t="s">
        <v>9</v>
      </c>
      <c r="D29" s="10">
        <v>38155</v>
      </c>
      <c r="E29" s="2" t="s">
        <v>21</v>
      </c>
      <c r="F29" s="4">
        <v>43</v>
      </c>
      <c r="G29" s="5">
        <v>130.60287243901442</v>
      </c>
      <c r="H29" s="2" t="s">
        <v>18</v>
      </c>
    </row>
    <row r="30" spans="2:8" ht="16.5" hidden="1" x14ac:dyDescent="0.3">
      <c r="B30" s="3">
        <v>6</v>
      </c>
      <c r="C30" s="117" t="s">
        <v>10</v>
      </c>
      <c r="D30" s="10">
        <v>38683</v>
      </c>
      <c r="E30" s="2" t="s">
        <v>24</v>
      </c>
      <c r="F30" s="4">
        <v>58</v>
      </c>
      <c r="G30" s="5">
        <v>175.99097407072162</v>
      </c>
      <c r="H30" s="2" t="s">
        <v>18</v>
      </c>
    </row>
    <row r="31" spans="2:8" ht="16.5" hidden="1" x14ac:dyDescent="0.3">
      <c r="B31" s="3">
        <v>7</v>
      </c>
      <c r="C31" s="117" t="s">
        <v>11</v>
      </c>
      <c r="D31" s="10">
        <v>38067</v>
      </c>
      <c r="E31" s="2" t="s">
        <v>24</v>
      </c>
      <c r="F31" s="4">
        <v>8</v>
      </c>
      <c r="G31" s="5">
        <v>25.800692176216739</v>
      </c>
      <c r="H31" s="2" t="s">
        <v>18</v>
      </c>
    </row>
    <row r="32" spans="2:8" ht="16.5" hidden="1" x14ac:dyDescent="0.3">
      <c r="B32" s="3">
        <v>8</v>
      </c>
      <c r="C32" s="117" t="s">
        <v>10</v>
      </c>
      <c r="D32" s="10">
        <v>39068</v>
      </c>
      <c r="E32" s="2" t="s">
        <v>21</v>
      </c>
      <c r="F32" s="4">
        <v>72</v>
      </c>
      <c r="G32" s="5">
        <v>217.83965386113226</v>
      </c>
      <c r="H32" s="2" t="s">
        <v>18</v>
      </c>
    </row>
    <row r="33" spans="2:8" ht="16.5" hidden="1" x14ac:dyDescent="0.3">
      <c r="B33" s="3">
        <v>9</v>
      </c>
      <c r="C33" s="117" t="s">
        <v>8</v>
      </c>
      <c r="D33" s="10">
        <v>38903</v>
      </c>
      <c r="E33" s="2" t="s">
        <v>24</v>
      </c>
      <c r="F33" s="4">
        <v>75</v>
      </c>
      <c r="G33" s="5">
        <v>226.64232685518837</v>
      </c>
      <c r="H33" s="2" t="s">
        <v>17</v>
      </c>
    </row>
    <row r="34" spans="2:8" ht="16.5" hidden="1" x14ac:dyDescent="0.3">
      <c r="B34" s="3">
        <v>10</v>
      </c>
      <c r="C34" s="117" t="s">
        <v>6</v>
      </c>
      <c r="D34" s="10">
        <v>38936</v>
      </c>
      <c r="E34" s="2" t="s">
        <v>21</v>
      </c>
      <c r="F34" s="4">
        <v>24</v>
      </c>
      <c r="G34" s="5">
        <v>73.502342173405509</v>
      </c>
      <c r="H34" s="2" t="s">
        <v>20</v>
      </c>
    </row>
    <row r="35" spans="2:8" ht="16.5" hidden="1" x14ac:dyDescent="0.3">
      <c r="B35" s="3">
        <v>11</v>
      </c>
      <c r="C35" s="117" t="s">
        <v>8</v>
      </c>
      <c r="D35" s="10">
        <v>38320</v>
      </c>
      <c r="E35" s="2" t="s">
        <v>25</v>
      </c>
      <c r="F35" s="4">
        <v>43</v>
      </c>
      <c r="G35" s="5">
        <v>130.83536844241408</v>
      </c>
      <c r="H35" s="2" t="s">
        <v>20</v>
      </c>
    </row>
    <row r="36" spans="2:8" ht="16.5" hidden="1" x14ac:dyDescent="0.3">
      <c r="B36" s="3">
        <v>12</v>
      </c>
      <c r="C36" s="117" t="s">
        <v>8</v>
      </c>
      <c r="D36" s="10">
        <v>38309</v>
      </c>
      <c r="E36" s="2" t="s">
        <v>21</v>
      </c>
      <c r="F36" s="4">
        <v>23</v>
      </c>
      <c r="G36" s="5">
        <v>71.034367691096961</v>
      </c>
      <c r="H36" s="2" t="s">
        <v>19</v>
      </c>
    </row>
    <row r="37" spans="2:8" ht="16.5" hidden="1" x14ac:dyDescent="0.3">
      <c r="B37" s="3">
        <v>13</v>
      </c>
      <c r="C37" s="117" t="s">
        <v>12</v>
      </c>
      <c r="D37" s="10">
        <v>38595</v>
      </c>
      <c r="E37" s="2" t="s">
        <v>21</v>
      </c>
      <c r="F37" s="4">
        <v>49</v>
      </c>
      <c r="G37" s="5">
        <v>149.59279694174981</v>
      </c>
      <c r="H37" s="2" t="s">
        <v>19</v>
      </c>
    </row>
    <row r="38" spans="2:8" ht="16.5" hidden="1" x14ac:dyDescent="0.3">
      <c r="B38" s="3">
        <v>14</v>
      </c>
      <c r="C38" s="117" t="s">
        <v>7</v>
      </c>
      <c r="D38" s="10">
        <v>38353</v>
      </c>
      <c r="E38" s="2" t="s">
        <v>24</v>
      </c>
      <c r="F38" s="4">
        <v>18</v>
      </c>
      <c r="G38" s="5">
        <v>56.471999230139573</v>
      </c>
      <c r="H38" s="2" t="s">
        <v>17</v>
      </c>
    </row>
    <row r="39" spans="2:8" ht="16.5" hidden="1" x14ac:dyDescent="0.3">
      <c r="B39" s="3">
        <v>15</v>
      </c>
      <c r="C39" s="117" t="s">
        <v>9</v>
      </c>
      <c r="D39" s="10">
        <v>38980</v>
      </c>
      <c r="E39" s="2" t="s">
        <v>22</v>
      </c>
      <c r="F39" s="4">
        <v>-8</v>
      </c>
      <c r="G39" s="5">
        <v>-21.993044717303864</v>
      </c>
      <c r="H39" s="2" t="s">
        <v>20</v>
      </c>
    </row>
    <row r="40" spans="2:8" ht="16.5" hidden="1" x14ac:dyDescent="0.3">
      <c r="B40" s="3">
        <v>16</v>
      </c>
      <c r="C40" s="117" t="s">
        <v>12</v>
      </c>
      <c r="D40" s="10">
        <v>38089</v>
      </c>
      <c r="E40" s="2" t="s">
        <v>25</v>
      </c>
      <c r="F40" s="4">
        <v>45</v>
      </c>
      <c r="G40" s="5">
        <v>137.39037590916232</v>
      </c>
      <c r="H40" s="2" t="s">
        <v>20</v>
      </c>
    </row>
    <row r="41" spans="2:8" ht="16.5" hidden="1" x14ac:dyDescent="0.3">
      <c r="B41" s="3">
        <v>17</v>
      </c>
      <c r="C41" s="117" t="s">
        <v>10</v>
      </c>
      <c r="D41" s="10">
        <v>38837</v>
      </c>
      <c r="E41" s="2" t="s">
        <v>25</v>
      </c>
      <c r="F41" s="4">
        <v>66</v>
      </c>
      <c r="G41" s="5">
        <v>199.65433473774931</v>
      </c>
      <c r="H41" s="2" t="s">
        <v>17</v>
      </c>
    </row>
    <row r="42" spans="2:8" ht="16.5" hidden="1" x14ac:dyDescent="0.3">
      <c r="B42" s="3">
        <v>18</v>
      </c>
      <c r="C42" s="117" t="s">
        <v>13</v>
      </c>
      <c r="D42" s="10">
        <v>38595</v>
      </c>
      <c r="E42" s="2" t="s">
        <v>21</v>
      </c>
      <c r="F42" s="4">
        <v>88</v>
      </c>
      <c r="G42" s="5">
        <v>265.18755145539586</v>
      </c>
      <c r="H42" s="2" t="s">
        <v>18</v>
      </c>
    </row>
    <row r="43" spans="2:8" ht="16.5" hidden="1" x14ac:dyDescent="0.3">
      <c r="B43" s="3">
        <v>19</v>
      </c>
      <c r="C43" s="117" t="s">
        <v>13</v>
      </c>
      <c r="D43" s="10">
        <v>38287</v>
      </c>
      <c r="E43" s="2" t="s">
        <v>24</v>
      </c>
      <c r="F43" s="4">
        <v>78</v>
      </c>
      <c r="G43" s="5">
        <v>236.14697789113248</v>
      </c>
      <c r="H43" s="2" t="s">
        <v>17</v>
      </c>
    </row>
    <row r="44" spans="2:8" ht="16.5" hidden="1" x14ac:dyDescent="0.3">
      <c r="B44" s="3">
        <v>20</v>
      </c>
      <c r="C44" s="117" t="s">
        <v>9</v>
      </c>
      <c r="D44" s="10">
        <v>38683</v>
      </c>
      <c r="E44" s="2" t="s">
        <v>21</v>
      </c>
      <c r="F44" s="4">
        <v>57</v>
      </c>
      <c r="G44" s="5">
        <v>173.11529461915569</v>
      </c>
      <c r="H44" s="2" t="s">
        <v>18</v>
      </c>
    </row>
    <row r="45" spans="2:8" ht="16.5" hidden="1" x14ac:dyDescent="0.3">
      <c r="B45" s="3">
        <v>21</v>
      </c>
      <c r="C45" s="117" t="s">
        <v>9</v>
      </c>
      <c r="D45" s="10">
        <v>38870</v>
      </c>
      <c r="E45" s="2" t="s">
        <v>25</v>
      </c>
      <c r="F45" s="4">
        <v>12</v>
      </c>
      <c r="G45" s="5">
        <v>38.081435709433634</v>
      </c>
      <c r="H45" s="2" t="s">
        <v>19</v>
      </c>
    </row>
    <row r="46" spans="2:8" ht="16.5" hidden="1" x14ac:dyDescent="0.3">
      <c r="B46" s="3">
        <v>22</v>
      </c>
      <c r="C46" s="117" t="s">
        <v>6</v>
      </c>
      <c r="D46" s="10">
        <v>38254</v>
      </c>
      <c r="E46" s="2" t="s">
        <v>24</v>
      </c>
      <c r="F46" s="4">
        <v>28</v>
      </c>
      <c r="G46" s="5">
        <v>86.512775700642493</v>
      </c>
      <c r="H46" s="2" t="s">
        <v>18</v>
      </c>
    </row>
    <row r="47" spans="2:8" ht="16.5" hidden="1" x14ac:dyDescent="0.3">
      <c r="B47" s="3">
        <v>23</v>
      </c>
      <c r="C47" s="117" t="s">
        <v>10</v>
      </c>
      <c r="D47" s="10">
        <v>38749</v>
      </c>
      <c r="E47" s="2" t="s">
        <v>25</v>
      </c>
      <c r="F47" s="4">
        <v>25</v>
      </c>
      <c r="G47" s="5">
        <v>77.307151643363554</v>
      </c>
      <c r="H47" s="2" t="s">
        <v>18</v>
      </c>
    </row>
    <row r="48" spans="2:8" ht="16.5" hidden="1" x14ac:dyDescent="0.3">
      <c r="B48" s="3">
        <v>26</v>
      </c>
      <c r="C48" s="117" t="s">
        <v>12</v>
      </c>
      <c r="D48" s="10">
        <v>39057</v>
      </c>
      <c r="E48" s="2" t="s">
        <v>21</v>
      </c>
      <c r="F48" s="4">
        <v>24</v>
      </c>
      <c r="G48" s="5">
        <v>74.622434460070465</v>
      </c>
      <c r="H48" s="2" t="s">
        <v>19</v>
      </c>
    </row>
    <row r="49" spans="2:8" ht="16.5" hidden="1" x14ac:dyDescent="0.3">
      <c r="B49" s="3">
        <v>27</v>
      </c>
      <c r="C49" s="117" t="s">
        <v>13</v>
      </c>
      <c r="D49" s="10">
        <v>38089</v>
      </c>
      <c r="E49" s="2" t="s">
        <v>23</v>
      </c>
      <c r="F49" s="4">
        <v>38</v>
      </c>
      <c r="G49" s="5">
        <v>115.98517718889856</v>
      </c>
      <c r="H49" s="2" t="s">
        <v>18</v>
      </c>
    </row>
    <row r="50" spans="2:8" ht="16.5" hidden="1" x14ac:dyDescent="0.3">
      <c r="B50" s="3">
        <v>28</v>
      </c>
      <c r="C50" s="117" t="s">
        <v>11</v>
      </c>
      <c r="D50" s="10">
        <v>38617</v>
      </c>
      <c r="E50" s="2" t="s">
        <v>22</v>
      </c>
      <c r="F50" s="4">
        <v>77</v>
      </c>
      <c r="G50" s="5">
        <v>233.05438870487612</v>
      </c>
      <c r="H50" s="2" t="s">
        <v>18</v>
      </c>
    </row>
    <row r="51" spans="2:8" ht="16.5" hidden="1" x14ac:dyDescent="0.3">
      <c r="B51" s="3">
        <v>32</v>
      </c>
      <c r="C51" s="117" t="s">
        <v>11</v>
      </c>
      <c r="D51" s="10">
        <v>38804</v>
      </c>
      <c r="E51" s="2" t="s">
        <v>21</v>
      </c>
      <c r="F51" s="4">
        <v>53</v>
      </c>
      <c r="G51" s="5">
        <v>161.46395235499537</v>
      </c>
      <c r="H51" s="2" t="s">
        <v>18</v>
      </c>
    </row>
    <row r="52" spans="2:8" ht="16.5" hidden="1" x14ac:dyDescent="0.3">
      <c r="B52" s="3">
        <v>33</v>
      </c>
      <c r="C52" s="117" t="s">
        <v>14</v>
      </c>
      <c r="D52" s="10">
        <v>38155</v>
      </c>
      <c r="E52" s="2" t="s">
        <v>25</v>
      </c>
      <c r="F52" s="4">
        <v>41</v>
      </c>
      <c r="G52" s="5">
        <v>125.2697558819725</v>
      </c>
      <c r="H52" s="2" t="s">
        <v>19</v>
      </c>
    </row>
    <row r="53" spans="2:8" ht="16.5" hidden="1" x14ac:dyDescent="0.3">
      <c r="B53" s="3">
        <v>34</v>
      </c>
      <c r="C53" s="117" t="s">
        <v>9</v>
      </c>
      <c r="D53" s="10">
        <v>38969</v>
      </c>
      <c r="E53" s="2" t="s">
        <v>25</v>
      </c>
      <c r="F53" s="4">
        <v>19</v>
      </c>
      <c r="G53" s="5">
        <v>59.153898700773034</v>
      </c>
      <c r="H53" s="2" t="s">
        <v>19</v>
      </c>
    </row>
    <row r="54" spans="2:8" ht="16.5" hidden="1" x14ac:dyDescent="0.3">
      <c r="B54" s="3">
        <v>39</v>
      </c>
      <c r="C54" s="117" t="s">
        <v>14</v>
      </c>
      <c r="D54" s="10">
        <v>38771</v>
      </c>
      <c r="E54" s="2" t="s">
        <v>22</v>
      </c>
      <c r="F54" s="4">
        <v>-9</v>
      </c>
      <c r="G54" s="5">
        <v>-24.625751249139931</v>
      </c>
      <c r="H54" s="2" t="s">
        <v>19</v>
      </c>
    </row>
    <row r="55" spans="2:8" ht="16.5" hidden="1" x14ac:dyDescent="0.3">
      <c r="B55" s="3">
        <v>40</v>
      </c>
      <c r="C55" s="117" t="s">
        <v>7</v>
      </c>
      <c r="D55" s="10">
        <v>38892</v>
      </c>
      <c r="E55" s="2" t="s">
        <v>22</v>
      </c>
      <c r="F55" s="4">
        <v>38</v>
      </c>
      <c r="G55" s="5">
        <v>115.58433775100286</v>
      </c>
      <c r="H55" s="2" t="s">
        <v>17</v>
      </c>
    </row>
    <row r="56" spans="2:8" ht="16.5" hidden="1" x14ac:dyDescent="0.3">
      <c r="B56" s="3">
        <v>41</v>
      </c>
      <c r="C56" s="117" t="s">
        <v>12</v>
      </c>
      <c r="D56" s="10">
        <v>38023</v>
      </c>
      <c r="E56" s="2" t="s">
        <v>24</v>
      </c>
      <c r="F56" s="4">
        <v>25</v>
      </c>
      <c r="G56" s="5">
        <v>76.562095842195291</v>
      </c>
      <c r="H56" s="2" t="s">
        <v>17</v>
      </c>
    </row>
    <row r="57" spans="2:8" ht="16.5" hidden="1" x14ac:dyDescent="0.3">
      <c r="B57" s="3">
        <v>42</v>
      </c>
      <c r="C57" s="117" t="s">
        <v>12</v>
      </c>
      <c r="D57" s="10">
        <v>38452</v>
      </c>
      <c r="E57" s="2" t="s">
        <v>25</v>
      </c>
      <c r="F57" s="4">
        <v>19</v>
      </c>
      <c r="G57" s="5">
        <v>59.382749361194016</v>
      </c>
      <c r="H57" s="2" t="s">
        <v>18</v>
      </c>
    </row>
    <row r="58" spans="2:8" ht="16.5" hidden="1" x14ac:dyDescent="0.3">
      <c r="B58" s="3">
        <v>43</v>
      </c>
      <c r="C58" s="117" t="s">
        <v>6</v>
      </c>
      <c r="D58" s="10">
        <v>38078</v>
      </c>
      <c r="E58" s="2" t="s">
        <v>22</v>
      </c>
      <c r="F58" s="4">
        <v>86</v>
      </c>
      <c r="G58" s="5">
        <v>259.85996934004856</v>
      </c>
      <c r="H58" s="2" t="s">
        <v>19</v>
      </c>
    </row>
    <row r="59" spans="2:8" ht="16.5" hidden="1" x14ac:dyDescent="0.3">
      <c r="B59" s="3">
        <v>44</v>
      </c>
      <c r="C59" s="117" t="s">
        <v>10</v>
      </c>
      <c r="D59" s="10">
        <v>38144</v>
      </c>
      <c r="E59" s="2" t="s">
        <v>21</v>
      </c>
      <c r="F59" s="4">
        <v>55</v>
      </c>
      <c r="G59" s="5">
        <v>167.11761356978838</v>
      </c>
      <c r="H59" s="2" t="s">
        <v>18</v>
      </c>
    </row>
    <row r="60" spans="2:8" ht="16.5" hidden="1" x14ac:dyDescent="0.3">
      <c r="B60" s="3">
        <v>45</v>
      </c>
      <c r="C60" s="117" t="s">
        <v>12</v>
      </c>
      <c r="D60" s="10">
        <v>38980</v>
      </c>
      <c r="E60" s="2" t="s">
        <v>21</v>
      </c>
      <c r="F60" s="4">
        <v>2</v>
      </c>
      <c r="G60" s="5">
        <v>7.8483600384211831</v>
      </c>
      <c r="H60" s="2" t="s">
        <v>20</v>
      </c>
    </row>
    <row r="61" spans="2:8" ht="16.5" hidden="1" x14ac:dyDescent="0.3">
      <c r="B61" s="3">
        <v>46</v>
      </c>
      <c r="C61" s="117" t="s">
        <v>8</v>
      </c>
      <c r="D61" s="10">
        <v>38573</v>
      </c>
      <c r="E61" s="2" t="s">
        <v>25</v>
      </c>
      <c r="F61" s="4">
        <v>93</v>
      </c>
      <c r="G61" s="5">
        <v>280.68747862762837</v>
      </c>
      <c r="H61" s="2" t="s">
        <v>20</v>
      </c>
    </row>
    <row r="62" spans="2:8" ht="16.5" hidden="1" x14ac:dyDescent="0.3">
      <c r="B62" s="3">
        <v>47</v>
      </c>
      <c r="C62" s="117" t="s">
        <v>9</v>
      </c>
      <c r="D62" s="10">
        <v>38254</v>
      </c>
      <c r="E62" s="2" t="s">
        <v>24</v>
      </c>
      <c r="F62" s="4">
        <v>14</v>
      </c>
      <c r="G62" s="5">
        <v>43.931553656204748</v>
      </c>
      <c r="H62" s="2" t="s">
        <v>19</v>
      </c>
    </row>
    <row r="63" spans="2:8" ht="16.5" hidden="1" x14ac:dyDescent="0.3">
      <c r="B63" s="3">
        <v>48</v>
      </c>
      <c r="C63" s="117" t="s">
        <v>12</v>
      </c>
      <c r="D63" s="10">
        <v>38496</v>
      </c>
      <c r="E63" s="2" t="s">
        <v>24</v>
      </c>
      <c r="F63" s="4">
        <v>37</v>
      </c>
      <c r="G63" s="5">
        <v>113.03491000904664</v>
      </c>
      <c r="H63" s="2" t="s">
        <v>17</v>
      </c>
    </row>
    <row r="64" spans="2:8" ht="16.5" hidden="1" x14ac:dyDescent="0.3">
      <c r="B64" s="3">
        <v>49</v>
      </c>
      <c r="C64" s="117" t="s">
        <v>6</v>
      </c>
      <c r="D64" s="10">
        <v>38309</v>
      </c>
      <c r="E64" s="2" t="s">
        <v>22</v>
      </c>
      <c r="F64" s="4">
        <v>63</v>
      </c>
      <c r="G64" s="5">
        <v>190.69511057123685</v>
      </c>
      <c r="H64" s="2" t="s">
        <v>19</v>
      </c>
    </row>
    <row r="65" spans="2:8" ht="16.5" hidden="1" x14ac:dyDescent="0.3">
      <c r="B65" s="3">
        <v>50</v>
      </c>
      <c r="C65" s="117" t="s">
        <v>9</v>
      </c>
      <c r="D65" s="10">
        <v>38309</v>
      </c>
      <c r="E65" s="2" t="s">
        <v>21</v>
      </c>
      <c r="F65" s="4">
        <v>1</v>
      </c>
      <c r="G65" s="5">
        <v>5.599704779498877</v>
      </c>
      <c r="H65" s="2" t="s">
        <v>19</v>
      </c>
    </row>
    <row r="66" spans="2:8" ht="16.5" hidden="1" x14ac:dyDescent="0.3">
      <c r="B66" s="3">
        <v>51</v>
      </c>
      <c r="C66" s="117" t="s">
        <v>9</v>
      </c>
      <c r="D66" s="10">
        <v>38518</v>
      </c>
      <c r="E66" s="2" t="s">
        <v>24</v>
      </c>
      <c r="F66" s="4">
        <v>24</v>
      </c>
      <c r="G66" s="5">
        <v>73.599272692165783</v>
      </c>
      <c r="H66" s="2" t="s">
        <v>18</v>
      </c>
    </row>
    <row r="67" spans="2:8" ht="16.5" hidden="1" x14ac:dyDescent="0.3">
      <c r="B67" s="3">
        <v>52</v>
      </c>
      <c r="C67" s="117" t="s">
        <v>7</v>
      </c>
      <c r="D67" s="10">
        <v>37990</v>
      </c>
      <c r="E67" s="2" t="s">
        <v>24</v>
      </c>
      <c r="F67" s="4">
        <v>83</v>
      </c>
      <c r="G67" s="5">
        <v>250.33273832124888</v>
      </c>
      <c r="H67" s="2" t="s">
        <v>18</v>
      </c>
    </row>
    <row r="68" spans="2:8" ht="16.5" hidden="1" x14ac:dyDescent="0.3">
      <c r="B68" s="3">
        <v>53</v>
      </c>
      <c r="C68" s="117" t="s">
        <v>14</v>
      </c>
      <c r="D68" s="10">
        <v>38540</v>
      </c>
      <c r="E68" s="2" t="s">
        <v>24</v>
      </c>
      <c r="F68" s="4">
        <v>49</v>
      </c>
      <c r="G68" s="5">
        <v>148.50659729480034</v>
      </c>
      <c r="H68" s="2" t="s">
        <v>18</v>
      </c>
    </row>
    <row r="69" spans="2:8" ht="16.5" hidden="1" x14ac:dyDescent="0.3">
      <c r="B69" s="3">
        <v>54</v>
      </c>
      <c r="C69" s="117" t="s">
        <v>11</v>
      </c>
      <c r="D69" s="10">
        <v>38452</v>
      </c>
      <c r="E69" s="2" t="s">
        <v>21</v>
      </c>
      <c r="F69" s="4">
        <v>26</v>
      </c>
      <c r="G69" s="5">
        <v>80.197912185633001</v>
      </c>
      <c r="H69" s="2" t="s">
        <v>19</v>
      </c>
    </row>
    <row r="70" spans="2:8" ht="16.5" hidden="1" x14ac:dyDescent="0.3">
      <c r="B70" s="3">
        <v>55</v>
      </c>
      <c r="C70" s="117" t="s">
        <v>13</v>
      </c>
      <c r="D70" s="10">
        <v>38859</v>
      </c>
      <c r="E70" s="2" t="s">
        <v>21</v>
      </c>
      <c r="F70" s="4">
        <v>35</v>
      </c>
      <c r="G70" s="5">
        <v>107.99264815962536</v>
      </c>
      <c r="H70" s="2" t="s">
        <v>19</v>
      </c>
    </row>
    <row r="71" spans="2:8" ht="16.5" hidden="1" x14ac:dyDescent="0.3">
      <c r="B71" s="3">
        <v>56</v>
      </c>
      <c r="C71" s="117" t="s">
        <v>11</v>
      </c>
      <c r="D71" s="10">
        <v>38089</v>
      </c>
      <c r="E71" s="2" t="s">
        <v>21</v>
      </c>
      <c r="F71" s="4">
        <v>8</v>
      </c>
      <c r="G71" s="5">
        <v>26.909399775034267</v>
      </c>
      <c r="H71" s="2" t="s">
        <v>17</v>
      </c>
    </row>
    <row r="72" spans="2:8" ht="16.5" hidden="1" x14ac:dyDescent="0.3">
      <c r="B72" s="3">
        <v>57</v>
      </c>
      <c r="C72" s="117" t="s">
        <v>14</v>
      </c>
      <c r="D72" s="10">
        <v>38166</v>
      </c>
      <c r="E72" s="2" t="s">
        <v>25</v>
      </c>
      <c r="F72" s="4">
        <v>49</v>
      </c>
      <c r="G72" s="5">
        <v>148.777847479907</v>
      </c>
      <c r="H72" s="2" t="s">
        <v>18</v>
      </c>
    </row>
    <row r="73" spans="2:8" ht="16.5" hidden="1" x14ac:dyDescent="0.3">
      <c r="B73" s="3">
        <v>58</v>
      </c>
      <c r="C73" s="117" t="s">
        <v>11</v>
      </c>
      <c r="D73" s="10">
        <v>38089</v>
      </c>
      <c r="E73" s="2" t="s">
        <v>22</v>
      </c>
      <c r="F73" s="4">
        <v>34</v>
      </c>
      <c r="G73" s="5">
        <v>104.09375694795658</v>
      </c>
      <c r="H73" s="2" t="s">
        <v>20</v>
      </c>
    </row>
    <row r="74" spans="2:8" ht="16.5" hidden="1" x14ac:dyDescent="0.3">
      <c r="B74" s="3">
        <v>59</v>
      </c>
      <c r="C74" s="117" t="s">
        <v>11</v>
      </c>
      <c r="D74" s="10">
        <v>38694</v>
      </c>
      <c r="E74" s="2" t="s">
        <v>21</v>
      </c>
      <c r="F74" s="4">
        <v>8</v>
      </c>
      <c r="G74" s="5">
        <v>26.236564211223342</v>
      </c>
      <c r="H74" s="2" t="s">
        <v>18</v>
      </c>
    </row>
    <row r="75" spans="2:8" ht="16.5" hidden="1" x14ac:dyDescent="0.3">
      <c r="B75" s="3">
        <v>60</v>
      </c>
      <c r="C75" s="117" t="s">
        <v>13</v>
      </c>
      <c r="D75" s="10">
        <v>38287</v>
      </c>
      <c r="E75" s="2" t="s">
        <v>25</v>
      </c>
      <c r="F75" s="4">
        <v>89</v>
      </c>
      <c r="G75" s="5">
        <v>269.09085017901094</v>
      </c>
      <c r="H75" s="2" t="s">
        <v>20</v>
      </c>
    </row>
    <row r="76" spans="2:8" ht="16.5" hidden="1" x14ac:dyDescent="0.3">
      <c r="B76" s="3">
        <v>61</v>
      </c>
      <c r="C76" s="117" t="s">
        <v>10</v>
      </c>
      <c r="D76" s="10">
        <v>38672</v>
      </c>
      <c r="E76" s="2" t="s">
        <v>22</v>
      </c>
      <c r="F76" s="4">
        <v>62</v>
      </c>
      <c r="G76" s="5">
        <v>189.25415891346557</v>
      </c>
      <c r="H76" s="2" t="s">
        <v>18</v>
      </c>
    </row>
    <row r="77" spans="2:8" ht="16.5" hidden="1" x14ac:dyDescent="0.3">
      <c r="B77" s="3">
        <v>62</v>
      </c>
      <c r="C77" s="117" t="s">
        <v>12</v>
      </c>
      <c r="D77" s="10">
        <v>38210</v>
      </c>
      <c r="E77" s="2" t="s">
        <v>22</v>
      </c>
      <c r="F77" s="4">
        <v>23</v>
      </c>
      <c r="G77" s="5">
        <v>71.313211840267556</v>
      </c>
      <c r="H77" s="2" t="s">
        <v>17</v>
      </c>
    </row>
    <row r="78" spans="2:8" ht="16.5" hidden="1" x14ac:dyDescent="0.3">
      <c r="B78" s="3">
        <v>63</v>
      </c>
      <c r="C78" s="117" t="s">
        <v>14</v>
      </c>
      <c r="D78" s="10">
        <v>38155</v>
      </c>
      <c r="E78" s="2" t="s">
        <v>24</v>
      </c>
      <c r="F78" s="4">
        <v>95</v>
      </c>
      <c r="G78" s="5">
        <v>287.76081692141696</v>
      </c>
      <c r="H78" s="2" t="s">
        <v>18</v>
      </c>
    </row>
    <row r="79" spans="2:8" ht="16.5" hidden="1" x14ac:dyDescent="0.3">
      <c r="B79" s="3">
        <v>64</v>
      </c>
      <c r="C79" s="117" t="s">
        <v>12</v>
      </c>
      <c r="D79" s="10">
        <v>38848</v>
      </c>
      <c r="E79" s="2" t="s">
        <v>24</v>
      </c>
      <c r="F79" s="4">
        <v>41</v>
      </c>
      <c r="G79" s="5">
        <v>125.00018840758105</v>
      </c>
      <c r="H79" s="2" t="s">
        <v>17</v>
      </c>
    </row>
    <row r="80" spans="2:8" ht="16.5" hidden="1" x14ac:dyDescent="0.3">
      <c r="B80" s="3">
        <v>65</v>
      </c>
      <c r="C80" s="117" t="s">
        <v>8</v>
      </c>
      <c r="D80" s="10">
        <v>38452</v>
      </c>
      <c r="E80" s="2" t="s">
        <v>21</v>
      </c>
      <c r="F80" s="4">
        <v>-6</v>
      </c>
      <c r="G80" s="5">
        <v>-15.942861162173479</v>
      </c>
      <c r="H80" s="2" t="s">
        <v>18</v>
      </c>
    </row>
    <row r="81" spans="2:8" ht="16.5" hidden="1" x14ac:dyDescent="0.3">
      <c r="B81" s="3">
        <v>66</v>
      </c>
      <c r="C81" s="117" t="s">
        <v>6</v>
      </c>
      <c r="D81" s="10">
        <v>38353</v>
      </c>
      <c r="E81" s="2" t="s">
        <v>25</v>
      </c>
      <c r="F81" s="4">
        <v>84</v>
      </c>
      <c r="G81" s="5">
        <v>253.99061782802139</v>
      </c>
      <c r="H81" s="2" t="s">
        <v>17</v>
      </c>
    </row>
    <row r="82" spans="2:8" ht="16.5" hidden="1" x14ac:dyDescent="0.3">
      <c r="B82" s="3">
        <v>67</v>
      </c>
      <c r="C82" s="117" t="s">
        <v>7</v>
      </c>
      <c r="D82" s="10">
        <v>38661</v>
      </c>
      <c r="E82" s="2" t="s">
        <v>22</v>
      </c>
      <c r="F82" s="4">
        <v>63</v>
      </c>
      <c r="G82" s="5">
        <v>191.36713896782123</v>
      </c>
      <c r="H82" s="2" t="s">
        <v>17</v>
      </c>
    </row>
    <row r="83" spans="2:8" ht="16.5" hidden="1" x14ac:dyDescent="0.3">
      <c r="B83" s="3">
        <v>68</v>
      </c>
      <c r="C83" s="117" t="s">
        <v>9</v>
      </c>
      <c r="D83" s="10">
        <v>38914</v>
      </c>
      <c r="E83" s="2" t="s">
        <v>21</v>
      </c>
      <c r="F83" s="4">
        <v>0</v>
      </c>
      <c r="G83" s="5">
        <v>2.3682330895483967</v>
      </c>
      <c r="H83" s="2" t="s">
        <v>19</v>
      </c>
    </row>
    <row r="84" spans="2:8" ht="16.5" hidden="1" x14ac:dyDescent="0.3">
      <c r="B84" s="3">
        <v>69</v>
      </c>
      <c r="C84" s="117" t="s">
        <v>11</v>
      </c>
      <c r="D84" s="10">
        <v>38375</v>
      </c>
      <c r="E84" s="2" t="s">
        <v>24</v>
      </c>
      <c r="F84" s="4">
        <v>73</v>
      </c>
      <c r="G84" s="5">
        <v>221.4068752836437</v>
      </c>
      <c r="H84" s="2" t="s">
        <v>20</v>
      </c>
    </row>
    <row r="85" spans="2:8" ht="16.5" hidden="1" x14ac:dyDescent="0.3">
      <c r="B85" s="3">
        <v>70</v>
      </c>
      <c r="C85" s="117" t="s">
        <v>12</v>
      </c>
      <c r="D85" s="10">
        <v>38342</v>
      </c>
      <c r="E85" s="2" t="s">
        <v>24</v>
      </c>
      <c r="F85" s="4">
        <v>95</v>
      </c>
      <c r="G85" s="5">
        <v>287.05320060576679</v>
      </c>
      <c r="H85" s="2" t="s">
        <v>18</v>
      </c>
    </row>
    <row r="86" spans="2:8" ht="16.5" hidden="1" x14ac:dyDescent="0.3">
      <c r="B86" s="3">
        <v>71</v>
      </c>
      <c r="C86" s="117" t="s">
        <v>8</v>
      </c>
      <c r="D86" s="10">
        <v>38672</v>
      </c>
      <c r="E86" s="2" t="s">
        <v>23</v>
      </c>
      <c r="F86" s="4">
        <v>93</v>
      </c>
      <c r="G86" s="5">
        <v>280.76798505156279</v>
      </c>
      <c r="H86" s="2" t="s">
        <v>19</v>
      </c>
    </row>
    <row r="87" spans="2:8" ht="16.5" hidden="1" x14ac:dyDescent="0.3">
      <c r="B87" s="3">
        <v>72</v>
      </c>
      <c r="C87" s="117" t="s">
        <v>9</v>
      </c>
      <c r="D87" s="10">
        <v>38155</v>
      </c>
      <c r="E87" s="2" t="s">
        <v>23</v>
      </c>
      <c r="F87" s="4">
        <v>54</v>
      </c>
      <c r="G87" s="5">
        <v>163.86605406277587</v>
      </c>
      <c r="H87" s="2" t="s">
        <v>17</v>
      </c>
    </row>
    <row r="88" spans="2:8" ht="16.5" hidden="1" x14ac:dyDescent="0.3">
      <c r="B88" s="3">
        <v>73</v>
      </c>
      <c r="C88" s="117" t="s">
        <v>11</v>
      </c>
      <c r="D88" s="10">
        <v>38529</v>
      </c>
      <c r="E88" s="2" t="s">
        <v>22</v>
      </c>
      <c r="F88" s="4">
        <v>33</v>
      </c>
      <c r="G88" s="5">
        <v>101.36706423848841</v>
      </c>
      <c r="H88" s="2" t="s">
        <v>17</v>
      </c>
    </row>
    <row r="89" spans="2:8" ht="16.5" hidden="1" x14ac:dyDescent="0.3">
      <c r="B89" s="3">
        <v>74</v>
      </c>
      <c r="C89" s="117" t="s">
        <v>8</v>
      </c>
      <c r="D89" s="10">
        <v>38089</v>
      </c>
      <c r="E89" s="2" t="s">
        <v>25</v>
      </c>
      <c r="F89" s="4">
        <v>48</v>
      </c>
      <c r="G89" s="5">
        <v>145.83607322448287</v>
      </c>
      <c r="H89" s="2" t="s">
        <v>19</v>
      </c>
    </row>
    <row r="90" spans="2:8" ht="16.5" hidden="1" x14ac:dyDescent="0.3">
      <c r="B90" s="3">
        <v>75</v>
      </c>
      <c r="C90" s="117" t="s">
        <v>13</v>
      </c>
      <c r="D90" s="10">
        <v>38375</v>
      </c>
      <c r="E90" s="2" t="s">
        <v>24</v>
      </c>
      <c r="F90" s="4">
        <v>-7</v>
      </c>
      <c r="G90" s="5">
        <v>-18.531454427544542</v>
      </c>
      <c r="H90" s="2" t="s">
        <v>18</v>
      </c>
    </row>
    <row r="91" spans="2:8" ht="16.5" hidden="1" x14ac:dyDescent="0.3">
      <c r="B91" s="3">
        <v>76</v>
      </c>
      <c r="C91" s="117" t="s">
        <v>10</v>
      </c>
      <c r="D91" s="10">
        <v>38782</v>
      </c>
      <c r="E91" s="2" t="s">
        <v>22</v>
      </c>
      <c r="F91" s="4">
        <v>-2</v>
      </c>
      <c r="G91" s="5">
        <v>-3.941491558920891</v>
      </c>
      <c r="H91" s="2" t="s">
        <v>19</v>
      </c>
    </row>
    <row r="92" spans="2:8" ht="16.5" hidden="1" x14ac:dyDescent="0.3">
      <c r="B92" s="3">
        <v>77</v>
      </c>
      <c r="C92" s="117" t="s">
        <v>11</v>
      </c>
      <c r="D92" s="10">
        <v>38001</v>
      </c>
      <c r="E92" s="2" t="s">
        <v>25</v>
      </c>
      <c r="F92" s="4">
        <v>27</v>
      </c>
      <c r="G92" s="5">
        <v>83.29090970219859</v>
      </c>
      <c r="H92" s="2" t="s">
        <v>20</v>
      </c>
    </row>
    <row r="93" spans="2:8" ht="16.5" hidden="1" x14ac:dyDescent="0.3">
      <c r="B93" s="3">
        <v>78</v>
      </c>
      <c r="C93" s="117" t="s">
        <v>12</v>
      </c>
      <c r="D93" s="10">
        <v>39068</v>
      </c>
      <c r="E93" s="2" t="s">
        <v>22</v>
      </c>
      <c r="F93" s="4">
        <v>56</v>
      </c>
      <c r="G93" s="5">
        <v>170.23780299763459</v>
      </c>
      <c r="H93" s="2" t="s">
        <v>17</v>
      </c>
    </row>
    <row r="94" spans="2:8" ht="16.5" hidden="1" x14ac:dyDescent="0.3">
      <c r="B94" s="3">
        <v>79</v>
      </c>
      <c r="C94" s="117" t="s">
        <v>11</v>
      </c>
      <c r="D94" s="10">
        <v>38397</v>
      </c>
      <c r="E94" s="2" t="s">
        <v>25</v>
      </c>
      <c r="F94" s="4">
        <v>70</v>
      </c>
      <c r="G94" s="5">
        <v>212.29242314468692</v>
      </c>
      <c r="H94" s="2" t="s">
        <v>17</v>
      </c>
    </row>
    <row r="95" spans="2:8" ht="16.5" hidden="1" x14ac:dyDescent="0.3">
      <c r="B95" s="3">
        <v>80</v>
      </c>
      <c r="C95" s="117" t="s">
        <v>13</v>
      </c>
      <c r="D95" s="10">
        <v>38441</v>
      </c>
      <c r="E95" s="2" t="s">
        <v>25</v>
      </c>
      <c r="F95" s="4">
        <v>16</v>
      </c>
      <c r="G95" s="5">
        <v>49.457645878335306</v>
      </c>
      <c r="H95" s="2" t="s">
        <v>19</v>
      </c>
    </row>
    <row r="96" spans="2:8" ht="16.5" hidden="1" x14ac:dyDescent="0.3">
      <c r="B96" s="3">
        <v>81</v>
      </c>
      <c r="C96" s="117" t="s">
        <v>13</v>
      </c>
      <c r="D96" s="10">
        <v>38727</v>
      </c>
      <c r="E96" s="2" t="s">
        <v>21</v>
      </c>
      <c r="F96" s="4">
        <v>69</v>
      </c>
      <c r="G96" s="5">
        <v>208.68512958069783</v>
      </c>
      <c r="H96" s="2" t="s">
        <v>20</v>
      </c>
    </row>
    <row r="97" spans="2:8" ht="16.5" hidden="1" x14ac:dyDescent="0.3">
      <c r="B97" s="3">
        <v>82</v>
      </c>
      <c r="C97" s="117" t="s">
        <v>10</v>
      </c>
      <c r="D97" s="10">
        <v>38562</v>
      </c>
      <c r="E97" s="2" t="s">
        <v>22</v>
      </c>
      <c r="F97" s="4">
        <v>67</v>
      </c>
      <c r="G97" s="5">
        <v>203.01428430380912</v>
      </c>
      <c r="H97" s="2" t="s">
        <v>18</v>
      </c>
    </row>
    <row r="98" spans="2:8" ht="16.5" hidden="1" x14ac:dyDescent="0.3">
      <c r="B98" s="3">
        <v>83</v>
      </c>
      <c r="C98" s="117" t="s">
        <v>14</v>
      </c>
      <c r="D98" s="10">
        <v>38298</v>
      </c>
      <c r="E98" s="2" t="s">
        <v>22</v>
      </c>
      <c r="F98" s="4">
        <v>82</v>
      </c>
      <c r="G98" s="5">
        <v>248.09860782564255</v>
      </c>
      <c r="H98" s="2" t="s">
        <v>19</v>
      </c>
    </row>
    <row r="99" spans="2:8" ht="16.5" hidden="1" x14ac:dyDescent="0.3">
      <c r="B99" s="3">
        <v>84</v>
      </c>
      <c r="C99" s="117" t="s">
        <v>8</v>
      </c>
      <c r="D99" s="10">
        <v>38991</v>
      </c>
      <c r="E99" s="2" t="s">
        <v>24</v>
      </c>
      <c r="F99" s="4">
        <v>73</v>
      </c>
      <c r="G99" s="5">
        <v>221.4762294351379</v>
      </c>
      <c r="H99" s="2" t="s">
        <v>19</v>
      </c>
    </row>
    <row r="100" spans="2:8" ht="16.5" hidden="1" x14ac:dyDescent="0.3">
      <c r="B100" s="3">
        <v>85</v>
      </c>
      <c r="C100" s="117" t="s">
        <v>14</v>
      </c>
      <c r="D100" s="10">
        <v>38034</v>
      </c>
      <c r="E100" s="2" t="s">
        <v>22</v>
      </c>
      <c r="F100" s="4">
        <v>80</v>
      </c>
      <c r="G100" s="5">
        <v>241.26239073863908</v>
      </c>
      <c r="H100" s="2" t="s">
        <v>17</v>
      </c>
    </row>
    <row r="101" spans="2:8" ht="16.5" hidden="1" x14ac:dyDescent="0.3">
      <c r="B101" s="3">
        <v>86</v>
      </c>
      <c r="C101" s="117" t="s">
        <v>13</v>
      </c>
      <c r="D101" s="10">
        <v>38573</v>
      </c>
      <c r="E101" s="2" t="s">
        <v>24</v>
      </c>
      <c r="F101" s="4">
        <v>-2</v>
      </c>
      <c r="G101" s="5">
        <v>-4.2379405606125751</v>
      </c>
      <c r="H101" s="2" t="s">
        <v>20</v>
      </c>
    </row>
    <row r="102" spans="2:8" ht="16.5" hidden="1" x14ac:dyDescent="0.3">
      <c r="B102" s="3">
        <v>87</v>
      </c>
      <c r="C102" s="117" t="s">
        <v>12</v>
      </c>
      <c r="D102" s="10">
        <v>38595</v>
      </c>
      <c r="E102" s="2" t="s">
        <v>24</v>
      </c>
      <c r="F102" s="4">
        <v>5</v>
      </c>
      <c r="G102" s="5">
        <v>17.026058044096466</v>
      </c>
      <c r="H102" s="2" t="s">
        <v>20</v>
      </c>
    </row>
    <row r="103" spans="2:8" ht="16.5" hidden="1" x14ac:dyDescent="0.3">
      <c r="B103" s="3">
        <v>88</v>
      </c>
      <c r="C103" s="117" t="s">
        <v>9</v>
      </c>
      <c r="D103" s="10">
        <v>38705</v>
      </c>
      <c r="E103" s="2" t="s">
        <v>24</v>
      </c>
      <c r="F103" s="4">
        <v>26</v>
      </c>
      <c r="G103" s="5">
        <v>80.296764498097943</v>
      </c>
      <c r="H103" s="2" t="s">
        <v>17</v>
      </c>
    </row>
    <row r="104" spans="2:8" ht="16.5" hidden="1" x14ac:dyDescent="0.3">
      <c r="B104" s="3">
        <v>89</v>
      </c>
      <c r="C104" s="117" t="s">
        <v>14</v>
      </c>
      <c r="D104" s="10">
        <v>38430</v>
      </c>
      <c r="E104" s="2" t="s">
        <v>22</v>
      </c>
      <c r="F104" s="4">
        <v>1</v>
      </c>
      <c r="G104" s="5">
        <v>5.0101440126936883</v>
      </c>
      <c r="H104" s="2" t="s">
        <v>18</v>
      </c>
    </row>
    <row r="105" spans="2:8" ht="16.5" hidden="1" x14ac:dyDescent="0.3">
      <c r="B105" s="3">
        <v>90</v>
      </c>
      <c r="C105" s="117" t="s">
        <v>14</v>
      </c>
      <c r="D105" s="10">
        <v>38881</v>
      </c>
      <c r="E105" s="2" t="s">
        <v>23</v>
      </c>
      <c r="F105" s="4">
        <v>-3</v>
      </c>
      <c r="G105" s="5">
        <v>-7.6150918857367635</v>
      </c>
      <c r="H105" s="2" t="s">
        <v>17</v>
      </c>
    </row>
    <row r="106" spans="2:8" ht="16.5" hidden="1" x14ac:dyDescent="0.3">
      <c r="B106" s="3">
        <v>91</v>
      </c>
      <c r="C106" s="117" t="s">
        <v>6</v>
      </c>
      <c r="D106" s="10">
        <v>38947</v>
      </c>
      <c r="E106" s="2" t="s">
        <v>24</v>
      </c>
      <c r="F106" s="4">
        <v>83</v>
      </c>
      <c r="G106" s="5">
        <v>251.18350564763173</v>
      </c>
      <c r="H106" s="2" t="s">
        <v>17</v>
      </c>
    </row>
    <row r="107" spans="2:8" ht="16.5" hidden="1" x14ac:dyDescent="0.3">
      <c r="B107" s="3">
        <v>92</v>
      </c>
      <c r="C107" s="117" t="s">
        <v>13</v>
      </c>
      <c r="D107" s="10">
        <v>38133</v>
      </c>
      <c r="E107" s="2" t="s">
        <v>25</v>
      </c>
      <c r="F107" s="4">
        <v>33</v>
      </c>
      <c r="G107" s="5">
        <v>100.32795234701418</v>
      </c>
      <c r="H107" s="2" t="s">
        <v>18</v>
      </c>
    </row>
    <row r="108" spans="2:8" ht="16.5" hidden="1" x14ac:dyDescent="0.3">
      <c r="B108" s="3">
        <v>93</v>
      </c>
      <c r="C108" s="117" t="s">
        <v>9</v>
      </c>
      <c r="D108" s="10">
        <v>38089</v>
      </c>
      <c r="E108" s="2" t="s">
        <v>22</v>
      </c>
      <c r="F108" s="4">
        <v>62</v>
      </c>
      <c r="G108" s="5">
        <v>188.06461550204614</v>
      </c>
      <c r="H108" s="2" t="s">
        <v>19</v>
      </c>
    </row>
    <row r="109" spans="2:8" ht="16.5" hidden="1" x14ac:dyDescent="0.3">
      <c r="B109" s="3">
        <v>94</v>
      </c>
      <c r="C109" s="117" t="s">
        <v>10</v>
      </c>
      <c r="D109" s="10">
        <v>38848</v>
      </c>
      <c r="E109" s="2" t="s">
        <v>24</v>
      </c>
      <c r="F109" s="4">
        <v>58</v>
      </c>
      <c r="G109" s="5">
        <v>176.47069512712616</v>
      </c>
      <c r="H109" s="2" t="s">
        <v>18</v>
      </c>
    </row>
    <row r="110" spans="2:8" ht="16.5" hidden="1" x14ac:dyDescent="0.3">
      <c r="B110" s="3">
        <v>95</v>
      </c>
      <c r="C110" s="117" t="s">
        <v>12</v>
      </c>
      <c r="D110" s="10">
        <v>38584</v>
      </c>
      <c r="E110" s="2" t="s">
        <v>22</v>
      </c>
      <c r="F110" s="4">
        <v>28</v>
      </c>
      <c r="G110" s="5">
        <v>85.544260264222203</v>
      </c>
      <c r="H110" s="2" t="s">
        <v>17</v>
      </c>
    </row>
    <row r="111" spans="2:8" ht="16.5" hidden="1" x14ac:dyDescent="0.3">
      <c r="B111" s="3">
        <v>96</v>
      </c>
      <c r="C111" s="117" t="s">
        <v>13</v>
      </c>
      <c r="D111" s="10">
        <v>39068</v>
      </c>
      <c r="E111" s="2" t="s">
        <v>21</v>
      </c>
      <c r="F111" s="4">
        <v>33</v>
      </c>
      <c r="G111" s="5">
        <v>100.68612237181482</v>
      </c>
      <c r="H111" s="2" t="s">
        <v>19</v>
      </c>
    </row>
    <row r="112" spans="2:8" ht="16.5" hidden="1" x14ac:dyDescent="0.3">
      <c r="B112" s="3">
        <v>97</v>
      </c>
      <c r="C112" s="117" t="s">
        <v>11</v>
      </c>
      <c r="D112" s="10">
        <v>39046</v>
      </c>
      <c r="E112" s="2" t="s">
        <v>22</v>
      </c>
      <c r="F112" s="4">
        <v>92</v>
      </c>
      <c r="G112" s="5">
        <v>278.15933854048899</v>
      </c>
      <c r="H112" s="2" t="s">
        <v>17</v>
      </c>
    </row>
    <row r="113" spans="2:8" ht="16.5" hidden="1" x14ac:dyDescent="0.3">
      <c r="B113" s="3">
        <v>98</v>
      </c>
      <c r="C113" s="117" t="s">
        <v>13</v>
      </c>
      <c r="D113" s="10">
        <v>38089</v>
      </c>
      <c r="E113" s="2" t="s">
        <v>21</v>
      </c>
      <c r="F113" s="4">
        <v>92</v>
      </c>
      <c r="G113" s="5">
        <v>277.53974563422275</v>
      </c>
      <c r="H113" s="2" t="s">
        <v>20</v>
      </c>
    </row>
    <row r="114" spans="2:8" ht="16.5" hidden="1" x14ac:dyDescent="0.3">
      <c r="B114" s="3">
        <v>99</v>
      </c>
      <c r="C114" s="117" t="s">
        <v>10</v>
      </c>
      <c r="D114" s="10">
        <v>38738</v>
      </c>
      <c r="E114" s="2" t="s">
        <v>21</v>
      </c>
      <c r="F114" s="4">
        <v>75</v>
      </c>
      <c r="G114" s="5">
        <v>226.73977333901354</v>
      </c>
      <c r="H114" s="2" t="s">
        <v>17</v>
      </c>
    </row>
    <row r="115" spans="2:8" ht="16.5" hidden="1" x14ac:dyDescent="0.3">
      <c r="B115" s="3">
        <v>100</v>
      </c>
      <c r="C115" s="117" t="s">
        <v>6</v>
      </c>
      <c r="D115" s="10">
        <v>38628</v>
      </c>
      <c r="E115" s="2" t="s">
        <v>24</v>
      </c>
      <c r="F115" s="4">
        <v>74</v>
      </c>
      <c r="G115" s="5">
        <v>224.23346975523705</v>
      </c>
      <c r="H115" s="2" t="s">
        <v>19</v>
      </c>
    </row>
    <row r="116" spans="2:8" ht="16.5" hidden="1" x14ac:dyDescent="0.3">
      <c r="B116" s="3">
        <v>101</v>
      </c>
      <c r="C116" s="117" t="s">
        <v>9</v>
      </c>
      <c r="D116" s="10">
        <v>38001</v>
      </c>
      <c r="E116" s="2" t="s">
        <v>22</v>
      </c>
      <c r="F116" s="4">
        <v>67</v>
      </c>
      <c r="G116" s="5">
        <v>202.45009266432331</v>
      </c>
      <c r="H116" s="2" t="s">
        <v>19</v>
      </c>
    </row>
    <row r="117" spans="2:8" ht="16.5" hidden="1" x14ac:dyDescent="0.3">
      <c r="B117" s="3">
        <v>102</v>
      </c>
      <c r="C117" s="117" t="s">
        <v>11</v>
      </c>
      <c r="D117" s="10">
        <v>38210</v>
      </c>
      <c r="E117" s="2" t="s">
        <v>22</v>
      </c>
      <c r="F117" s="4">
        <v>16</v>
      </c>
      <c r="G117" s="5">
        <v>49.450018506623742</v>
      </c>
      <c r="H117" s="2" t="s">
        <v>17</v>
      </c>
    </row>
    <row r="118" spans="2:8" ht="16.5" hidden="1" x14ac:dyDescent="0.3">
      <c r="B118" s="3">
        <v>103</v>
      </c>
      <c r="C118" s="117" t="s">
        <v>7</v>
      </c>
      <c r="D118" s="10">
        <v>38485</v>
      </c>
      <c r="E118" s="2" t="s">
        <v>22</v>
      </c>
      <c r="F118" s="4">
        <v>90</v>
      </c>
      <c r="G118" s="5">
        <v>272.33991590998778</v>
      </c>
      <c r="H118" s="2" t="s">
        <v>19</v>
      </c>
    </row>
    <row r="119" spans="2:8" ht="16.5" hidden="1" x14ac:dyDescent="0.3">
      <c r="B119" s="3">
        <v>104</v>
      </c>
      <c r="C119" s="117" t="s">
        <v>13</v>
      </c>
      <c r="D119" s="10">
        <v>38793</v>
      </c>
      <c r="E119" s="2" t="s">
        <v>23</v>
      </c>
      <c r="F119" s="4">
        <v>-8</v>
      </c>
      <c r="G119" s="5">
        <v>-22.10755433572842</v>
      </c>
      <c r="H119" s="2" t="s">
        <v>19</v>
      </c>
    </row>
    <row r="120" spans="2:8" ht="16.5" hidden="1" x14ac:dyDescent="0.3">
      <c r="B120" s="3">
        <v>105</v>
      </c>
      <c r="C120" s="117" t="s">
        <v>11</v>
      </c>
      <c r="D120" s="10">
        <v>38243</v>
      </c>
      <c r="E120" s="2" t="s">
        <v>23</v>
      </c>
      <c r="F120" s="4">
        <v>51</v>
      </c>
      <c r="G120" s="5">
        <v>155.29818889700317</v>
      </c>
      <c r="H120" s="2" t="s">
        <v>18</v>
      </c>
    </row>
    <row r="121" spans="2:8" ht="16.5" hidden="1" x14ac:dyDescent="0.3">
      <c r="B121" s="3">
        <v>106</v>
      </c>
      <c r="C121" s="117" t="s">
        <v>13</v>
      </c>
      <c r="D121" s="10">
        <v>38441</v>
      </c>
      <c r="E121" s="2" t="s">
        <v>22</v>
      </c>
      <c r="F121" s="4">
        <v>-7</v>
      </c>
      <c r="G121" s="5">
        <v>-19.532896832828285</v>
      </c>
      <c r="H121" s="2" t="s">
        <v>17</v>
      </c>
    </row>
    <row r="122" spans="2:8" ht="16.5" hidden="1" x14ac:dyDescent="0.3">
      <c r="B122" s="3">
        <v>107</v>
      </c>
      <c r="C122" s="117" t="s">
        <v>12</v>
      </c>
      <c r="D122" s="10">
        <v>38067</v>
      </c>
      <c r="E122" s="2" t="s">
        <v>21</v>
      </c>
      <c r="F122" s="4">
        <v>9</v>
      </c>
      <c r="G122" s="5">
        <v>29.277821643264524</v>
      </c>
      <c r="H122" s="2" t="s">
        <v>18</v>
      </c>
    </row>
    <row r="123" spans="2:8" ht="16.5" hidden="1" x14ac:dyDescent="0.3">
      <c r="B123" s="3">
        <v>108</v>
      </c>
      <c r="C123" s="117" t="s">
        <v>14</v>
      </c>
      <c r="D123" s="10">
        <v>38595</v>
      </c>
      <c r="E123" s="2" t="s">
        <v>21</v>
      </c>
      <c r="F123" s="4">
        <v>-10</v>
      </c>
      <c r="G123" s="5">
        <v>-28.406748282006184</v>
      </c>
      <c r="H123" s="2" t="s">
        <v>20</v>
      </c>
    </row>
    <row r="124" spans="2:8" ht="16.5" hidden="1" x14ac:dyDescent="0.3">
      <c r="B124" s="3">
        <v>109</v>
      </c>
      <c r="C124" s="117" t="s">
        <v>8</v>
      </c>
      <c r="D124" s="10">
        <v>38914</v>
      </c>
      <c r="E124" s="2" t="s">
        <v>22</v>
      </c>
      <c r="F124" s="4">
        <v>10</v>
      </c>
      <c r="G124" s="5">
        <v>32.113204788074981</v>
      </c>
      <c r="H124" s="2" t="s">
        <v>17</v>
      </c>
    </row>
    <row r="125" spans="2:8" ht="16.5" hidden="1" x14ac:dyDescent="0.3">
      <c r="B125" s="3">
        <v>110</v>
      </c>
      <c r="C125" s="117" t="s">
        <v>8</v>
      </c>
      <c r="D125" s="10">
        <v>38419</v>
      </c>
      <c r="E125" s="2" t="s">
        <v>25</v>
      </c>
      <c r="F125" s="4">
        <v>35</v>
      </c>
      <c r="G125" s="5">
        <v>107.58710427119863</v>
      </c>
      <c r="H125" s="2" t="s">
        <v>18</v>
      </c>
    </row>
    <row r="126" spans="2:8" ht="16.5" hidden="1" x14ac:dyDescent="0.3">
      <c r="B126" s="3">
        <v>111</v>
      </c>
      <c r="C126" s="117" t="s">
        <v>14</v>
      </c>
      <c r="D126" s="10">
        <v>38265</v>
      </c>
      <c r="E126" s="2" t="s">
        <v>25</v>
      </c>
      <c r="F126" s="4">
        <v>81</v>
      </c>
      <c r="G126" s="5">
        <v>244.46099351680689</v>
      </c>
      <c r="H126" s="2" t="s">
        <v>19</v>
      </c>
    </row>
    <row r="127" spans="2:8" ht="16.5" hidden="1" x14ac:dyDescent="0.3">
      <c r="B127" s="3">
        <v>112</v>
      </c>
      <c r="C127" s="117" t="s">
        <v>14</v>
      </c>
      <c r="D127" s="10">
        <v>38309</v>
      </c>
      <c r="E127" s="2" t="s">
        <v>25</v>
      </c>
      <c r="F127" s="4">
        <v>38</v>
      </c>
      <c r="G127" s="5">
        <v>115.86487308982943</v>
      </c>
      <c r="H127" s="2" t="s">
        <v>17</v>
      </c>
    </row>
    <row r="128" spans="2:8" ht="16.5" hidden="1" x14ac:dyDescent="0.3">
      <c r="B128" s="3">
        <v>113</v>
      </c>
      <c r="C128" s="117" t="s">
        <v>12</v>
      </c>
      <c r="D128" s="10">
        <v>39057</v>
      </c>
      <c r="E128" s="2" t="s">
        <v>25</v>
      </c>
      <c r="F128" s="4">
        <v>26</v>
      </c>
      <c r="G128" s="5">
        <v>80.488645084091601</v>
      </c>
      <c r="H128" s="2" t="s">
        <v>19</v>
      </c>
    </row>
    <row r="129" spans="2:8" ht="16.5" hidden="1" x14ac:dyDescent="0.3">
      <c r="B129" s="3">
        <v>114</v>
      </c>
      <c r="C129" s="117" t="s">
        <v>6</v>
      </c>
      <c r="D129" s="10">
        <v>38617</v>
      </c>
      <c r="E129" s="2" t="s">
        <v>23</v>
      </c>
      <c r="F129" s="4">
        <v>77</v>
      </c>
      <c r="G129" s="5">
        <v>233.33103169462888</v>
      </c>
      <c r="H129" s="2" t="s">
        <v>20</v>
      </c>
    </row>
    <row r="130" spans="2:8" ht="16.5" hidden="1" x14ac:dyDescent="0.3">
      <c r="B130" s="3">
        <v>115</v>
      </c>
      <c r="C130" s="117" t="s">
        <v>12</v>
      </c>
      <c r="D130" s="10">
        <v>38738</v>
      </c>
      <c r="E130" s="2" t="s">
        <v>22</v>
      </c>
      <c r="F130" s="4">
        <v>39</v>
      </c>
      <c r="G130" s="5">
        <v>118.62706142640471</v>
      </c>
      <c r="H130" s="2" t="s">
        <v>17</v>
      </c>
    </row>
    <row r="131" spans="2:8" ht="16.5" hidden="1" x14ac:dyDescent="0.3">
      <c r="B131" s="3">
        <v>116</v>
      </c>
      <c r="C131" s="117" t="s">
        <v>9</v>
      </c>
      <c r="D131" s="10">
        <v>38892</v>
      </c>
      <c r="E131" s="2" t="s">
        <v>24</v>
      </c>
      <c r="F131" s="4">
        <v>22</v>
      </c>
      <c r="G131" s="5">
        <v>68.07066358826728</v>
      </c>
      <c r="H131" s="2" t="s">
        <v>20</v>
      </c>
    </row>
    <row r="132" spans="2:8" ht="16.5" hidden="1" x14ac:dyDescent="0.3">
      <c r="B132" s="3">
        <v>117</v>
      </c>
      <c r="C132" s="117" t="s">
        <v>9</v>
      </c>
      <c r="D132" s="10">
        <v>38870</v>
      </c>
      <c r="E132" s="2" t="s">
        <v>22</v>
      </c>
      <c r="F132" s="4">
        <v>68</v>
      </c>
      <c r="G132" s="5">
        <v>205.76676002797973</v>
      </c>
      <c r="H132" s="2" t="s">
        <v>18</v>
      </c>
    </row>
    <row r="133" spans="2:8" ht="16.5" hidden="1" x14ac:dyDescent="0.3">
      <c r="B133" s="3">
        <v>118</v>
      </c>
      <c r="C133" s="117" t="s">
        <v>14</v>
      </c>
      <c r="D133" s="10">
        <v>38496</v>
      </c>
      <c r="E133" s="2" t="s">
        <v>22</v>
      </c>
      <c r="F133" s="4">
        <v>59</v>
      </c>
      <c r="G133" s="5">
        <v>178.71308198822226</v>
      </c>
      <c r="H133" s="2" t="s">
        <v>18</v>
      </c>
    </row>
    <row r="134" spans="2:8" ht="16.5" hidden="1" x14ac:dyDescent="0.3">
      <c r="B134" s="3">
        <v>119</v>
      </c>
      <c r="C134" s="117" t="s">
        <v>10</v>
      </c>
      <c r="D134" s="10">
        <v>38859</v>
      </c>
      <c r="E134" s="2" t="s">
        <v>24</v>
      </c>
      <c r="F134" s="4">
        <v>20</v>
      </c>
      <c r="G134" s="5">
        <v>62.366566165716954</v>
      </c>
      <c r="H134" s="2" t="s">
        <v>20</v>
      </c>
    </row>
    <row r="135" spans="2:8" ht="16.5" hidden="1" x14ac:dyDescent="0.3">
      <c r="B135" s="3">
        <v>120</v>
      </c>
      <c r="C135" s="117" t="s">
        <v>7</v>
      </c>
      <c r="D135" s="10">
        <v>38650</v>
      </c>
      <c r="E135" s="2" t="s">
        <v>25</v>
      </c>
      <c r="F135" s="4">
        <v>61</v>
      </c>
      <c r="G135" s="5">
        <v>184.56247310465258</v>
      </c>
      <c r="H135" s="2" t="s">
        <v>17</v>
      </c>
    </row>
    <row r="136" spans="2:8" ht="16.5" hidden="1" x14ac:dyDescent="0.3">
      <c r="B136" s="3">
        <v>121</v>
      </c>
      <c r="C136" s="117" t="s">
        <v>9</v>
      </c>
      <c r="D136" s="10">
        <v>38782</v>
      </c>
      <c r="E136" s="2" t="s">
        <v>22</v>
      </c>
      <c r="F136" s="4">
        <v>30</v>
      </c>
      <c r="G136" s="5">
        <v>92.434422469644105</v>
      </c>
      <c r="H136" s="2" t="s">
        <v>17</v>
      </c>
    </row>
    <row r="137" spans="2:8" ht="16.5" hidden="1" x14ac:dyDescent="0.3">
      <c r="B137" s="3">
        <v>122</v>
      </c>
      <c r="C137" s="117" t="s">
        <v>13</v>
      </c>
      <c r="D137" s="10">
        <v>38925</v>
      </c>
      <c r="E137" s="2" t="s">
        <v>25</v>
      </c>
      <c r="F137" s="4">
        <v>10</v>
      </c>
      <c r="G137" s="5">
        <v>32.298727574185413</v>
      </c>
      <c r="H137" s="2" t="s">
        <v>19</v>
      </c>
    </row>
    <row r="138" spans="2:8" ht="16.5" hidden="1" x14ac:dyDescent="0.3">
      <c r="B138" s="3">
        <v>123</v>
      </c>
      <c r="C138" s="117" t="s">
        <v>9</v>
      </c>
      <c r="D138" s="10">
        <v>38837</v>
      </c>
      <c r="E138" s="2" t="s">
        <v>24</v>
      </c>
      <c r="F138" s="4">
        <v>72</v>
      </c>
      <c r="G138" s="5">
        <v>217.45289850686984</v>
      </c>
      <c r="H138" s="2" t="s">
        <v>17</v>
      </c>
    </row>
    <row r="139" spans="2:8" ht="16.5" hidden="1" x14ac:dyDescent="0.3">
      <c r="B139" s="3">
        <v>124</v>
      </c>
      <c r="C139" s="117" t="s">
        <v>8</v>
      </c>
      <c r="D139" s="10">
        <v>38727</v>
      </c>
      <c r="E139" s="2" t="s">
        <v>24</v>
      </c>
      <c r="F139" s="4">
        <v>57</v>
      </c>
      <c r="G139" s="5">
        <v>173.36376703616165</v>
      </c>
      <c r="H139" s="2" t="s">
        <v>19</v>
      </c>
    </row>
    <row r="140" spans="2:8" ht="16.5" hidden="1" x14ac:dyDescent="0.3">
      <c r="B140" s="3">
        <v>125</v>
      </c>
      <c r="C140" s="117" t="s">
        <v>7</v>
      </c>
      <c r="D140" s="10">
        <v>38672</v>
      </c>
      <c r="E140" s="2" t="s">
        <v>21</v>
      </c>
      <c r="F140" s="4">
        <v>41</v>
      </c>
      <c r="G140" s="5">
        <v>124.3880808412182</v>
      </c>
      <c r="H140" s="2" t="s">
        <v>18</v>
      </c>
    </row>
    <row r="141" spans="2:8" ht="16.5" hidden="1" x14ac:dyDescent="0.3">
      <c r="B141" s="3">
        <v>126</v>
      </c>
      <c r="C141" s="117" t="s">
        <v>9</v>
      </c>
      <c r="D141" s="10">
        <v>38100</v>
      </c>
      <c r="E141" s="2" t="s">
        <v>24</v>
      </c>
      <c r="F141" s="4">
        <v>54</v>
      </c>
      <c r="G141" s="5">
        <v>163.7455521062605</v>
      </c>
      <c r="H141" s="2" t="s">
        <v>19</v>
      </c>
    </row>
    <row r="142" spans="2:8" ht="16.5" hidden="1" x14ac:dyDescent="0.3">
      <c r="B142" s="3">
        <v>127</v>
      </c>
      <c r="C142" s="117" t="s">
        <v>12</v>
      </c>
      <c r="D142" s="10">
        <v>38540</v>
      </c>
      <c r="E142" s="2" t="s">
        <v>23</v>
      </c>
      <c r="F142" s="4">
        <v>9</v>
      </c>
      <c r="G142" s="5">
        <v>29.259949674062039</v>
      </c>
      <c r="H142" s="2" t="s">
        <v>18</v>
      </c>
    </row>
    <row r="143" spans="2:8" ht="16.5" hidden="1" x14ac:dyDescent="0.3">
      <c r="B143" s="3">
        <v>128</v>
      </c>
      <c r="C143" s="117" t="s">
        <v>14</v>
      </c>
      <c r="D143" s="10">
        <v>38485</v>
      </c>
      <c r="E143" s="2" t="s">
        <v>21</v>
      </c>
      <c r="F143" s="4">
        <v>1</v>
      </c>
      <c r="G143" s="5">
        <v>5.0062586848309145</v>
      </c>
      <c r="H143" s="2" t="s">
        <v>17</v>
      </c>
    </row>
    <row r="144" spans="2:8" ht="16.5" hidden="1" x14ac:dyDescent="0.3">
      <c r="B144" s="3">
        <v>129</v>
      </c>
      <c r="C144" s="117" t="s">
        <v>9</v>
      </c>
      <c r="D144" s="10">
        <v>38760</v>
      </c>
      <c r="E144" s="2" t="s">
        <v>25</v>
      </c>
      <c r="F144" s="4">
        <v>-10</v>
      </c>
      <c r="G144" s="5">
        <v>-28.888600496770302</v>
      </c>
      <c r="H144" s="2" t="s">
        <v>19</v>
      </c>
    </row>
    <row r="145" spans="2:8" ht="16.5" hidden="1" x14ac:dyDescent="0.3">
      <c r="B145" s="3">
        <v>130</v>
      </c>
      <c r="C145" s="117" t="s">
        <v>8</v>
      </c>
      <c r="D145" s="10">
        <v>39035</v>
      </c>
      <c r="E145" s="2" t="s">
        <v>22</v>
      </c>
      <c r="F145" s="4">
        <v>-9</v>
      </c>
      <c r="G145" s="5">
        <v>-25.059711277411697</v>
      </c>
      <c r="H145" s="2" t="s">
        <v>19</v>
      </c>
    </row>
    <row r="146" spans="2:8" ht="16.5" hidden="1" x14ac:dyDescent="0.3">
      <c r="B146" s="3">
        <v>131</v>
      </c>
      <c r="C146" s="117" t="s">
        <v>13</v>
      </c>
      <c r="D146" s="10">
        <v>38320</v>
      </c>
      <c r="E146" s="2" t="s">
        <v>25</v>
      </c>
      <c r="F146" s="4">
        <v>56</v>
      </c>
      <c r="G146" s="5">
        <v>168.8685012955201</v>
      </c>
      <c r="H146" s="2" t="s">
        <v>20</v>
      </c>
    </row>
    <row r="147" spans="2:8" ht="16.5" hidden="1" x14ac:dyDescent="0.3">
      <c r="B147" s="3">
        <v>132</v>
      </c>
      <c r="C147" s="117" t="s">
        <v>14</v>
      </c>
      <c r="D147" s="10">
        <v>38067</v>
      </c>
      <c r="E147" s="2" t="s">
        <v>23</v>
      </c>
      <c r="F147" s="4">
        <v>28</v>
      </c>
      <c r="G147" s="5">
        <v>85.600623651403808</v>
      </c>
      <c r="H147" s="2" t="s">
        <v>18</v>
      </c>
    </row>
    <row r="148" spans="2:8" ht="16.5" hidden="1" x14ac:dyDescent="0.3">
      <c r="B148" s="3">
        <v>133</v>
      </c>
      <c r="C148" s="117" t="s">
        <v>6</v>
      </c>
      <c r="D148" s="10">
        <v>38177</v>
      </c>
      <c r="E148" s="2" t="s">
        <v>25</v>
      </c>
      <c r="F148" s="4">
        <v>11</v>
      </c>
      <c r="G148" s="5">
        <v>34.417378586902672</v>
      </c>
      <c r="H148" s="2" t="s">
        <v>20</v>
      </c>
    </row>
    <row r="149" spans="2:8" ht="16.5" hidden="1" x14ac:dyDescent="0.3">
      <c r="B149" s="3">
        <v>134</v>
      </c>
      <c r="C149" s="117" t="s">
        <v>11</v>
      </c>
      <c r="D149" s="10">
        <v>39068</v>
      </c>
      <c r="E149" s="2" t="s">
        <v>21</v>
      </c>
      <c r="F149" s="4">
        <v>11</v>
      </c>
      <c r="G149" s="5">
        <v>34.910086692815099</v>
      </c>
      <c r="H149" s="2" t="s">
        <v>17</v>
      </c>
    </row>
    <row r="150" spans="2:8" ht="16.5" hidden="1" x14ac:dyDescent="0.3">
      <c r="B150" s="3">
        <v>135</v>
      </c>
      <c r="C150" s="117" t="s">
        <v>11</v>
      </c>
      <c r="D150" s="10">
        <v>38397</v>
      </c>
      <c r="E150" s="2" t="s">
        <v>24</v>
      </c>
      <c r="F150" s="4">
        <v>67</v>
      </c>
      <c r="G150" s="5">
        <v>202.86608183653496</v>
      </c>
      <c r="H150" s="2" t="s">
        <v>19</v>
      </c>
    </row>
    <row r="151" spans="2:8" ht="16.5" hidden="1" x14ac:dyDescent="0.3">
      <c r="B151" s="3">
        <v>136</v>
      </c>
      <c r="C151" s="117" t="s">
        <v>10</v>
      </c>
      <c r="D151" s="10">
        <v>38441</v>
      </c>
      <c r="E151" s="2" t="s">
        <v>21</v>
      </c>
      <c r="F151" s="4">
        <v>10</v>
      </c>
      <c r="G151" s="5">
        <v>31.43203475838104</v>
      </c>
      <c r="H151" s="2" t="s">
        <v>19</v>
      </c>
    </row>
    <row r="152" spans="2:8" ht="16.5" hidden="1" x14ac:dyDescent="0.3">
      <c r="B152" s="3">
        <v>137</v>
      </c>
      <c r="C152" s="117" t="s">
        <v>12</v>
      </c>
      <c r="D152" s="10">
        <v>38287</v>
      </c>
      <c r="E152" s="2" t="s">
        <v>22</v>
      </c>
      <c r="F152" s="4">
        <v>40</v>
      </c>
      <c r="G152" s="5">
        <v>121.94725640981379</v>
      </c>
      <c r="H152" s="2" t="s">
        <v>19</v>
      </c>
    </row>
    <row r="153" spans="2:8" ht="16.5" hidden="1" x14ac:dyDescent="0.3">
      <c r="B153" s="3">
        <v>138</v>
      </c>
      <c r="C153" s="117" t="s">
        <v>10</v>
      </c>
      <c r="D153" s="10">
        <v>38540</v>
      </c>
      <c r="E153" s="2" t="s">
        <v>25</v>
      </c>
      <c r="F153" s="4">
        <v>77</v>
      </c>
      <c r="G153" s="5">
        <v>233.07983567827679</v>
      </c>
      <c r="H153" s="2" t="s">
        <v>19</v>
      </c>
    </row>
    <row r="154" spans="2:8" ht="16.5" hidden="1" x14ac:dyDescent="0.3">
      <c r="B154" s="3">
        <v>139</v>
      </c>
      <c r="C154" s="117" t="s">
        <v>6</v>
      </c>
      <c r="D154" s="10">
        <v>38496</v>
      </c>
      <c r="E154" s="2" t="s">
        <v>23</v>
      </c>
      <c r="F154" s="4">
        <v>50</v>
      </c>
      <c r="G154" s="5">
        <v>152.04318524136269</v>
      </c>
      <c r="H154" s="2" t="s">
        <v>17</v>
      </c>
    </row>
    <row r="155" spans="2:8" ht="16.5" hidden="1" x14ac:dyDescent="0.3">
      <c r="B155" s="3">
        <v>140</v>
      </c>
      <c r="C155" s="117" t="s">
        <v>13</v>
      </c>
      <c r="D155" s="10">
        <v>38166</v>
      </c>
      <c r="E155" s="2" t="s">
        <v>24</v>
      </c>
      <c r="F155" s="4">
        <v>80</v>
      </c>
      <c r="G155" s="5">
        <v>242.49550041476004</v>
      </c>
      <c r="H155" s="2" t="s">
        <v>20</v>
      </c>
    </row>
    <row r="156" spans="2:8" ht="16.5" hidden="1" x14ac:dyDescent="0.3">
      <c r="B156" s="3">
        <v>141</v>
      </c>
      <c r="C156" s="117" t="s">
        <v>13</v>
      </c>
      <c r="D156" s="10">
        <v>39079</v>
      </c>
      <c r="E156" s="2" t="s">
        <v>24</v>
      </c>
      <c r="F156" s="4">
        <v>83</v>
      </c>
      <c r="G156" s="5">
        <v>250.79460647762514</v>
      </c>
      <c r="H156" s="2" t="s">
        <v>17</v>
      </c>
    </row>
    <row r="157" spans="2:8" ht="16.5" hidden="1" x14ac:dyDescent="0.3">
      <c r="B157" s="3">
        <v>142</v>
      </c>
      <c r="C157" s="117" t="s">
        <v>6</v>
      </c>
      <c r="D157" s="10">
        <v>38749</v>
      </c>
      <c r="E157" s="2" t="s">
        <v>21</v>
      </c>
      <c r="F157" s="4">
        <v>-4</v>
      </c>
      <c r="G157" s="5">
        <v>-9.4996327629453567</v>
      </c>
      <c r="H157" s="2" t="s">
        <v>19</v>
      </c>
    </row>
    <row r="158" spans="2:8" ht="16.5" hidden="1" x14ac:dyDescent="0.3">
      <c r="B158" s="3">
        <v>143</v>
      </c>
      <c r="C158" s="117" t="s">
        <v>10</v>
      </c>
      <c r="D158" s="10">
        <v>38386</v>
      </c>
      <c r="E158" s="2" t="s">
        <v>22</v>
      </c>
      <c r="F158" s="4">
        <v>46</v>
      </c>
      <c r="G158" s="5">
        <v>139.75509706516939</v>
      </c>
      <c r="H158" s="2" t="s">
        <v>17</v>
      </c>
    </row>
    <row r="159" spans="2:8" ht="16.5" hidden="1" x14ac:dyDescent="0.3">
      <c r="B159" s="3">
        <v>144</v>
      </c>
      <c r="C159" s="117" t="s">
        <v>8</v>
      </c>
      <c r="D159" s="10">
        <v>39013</v>
      </c>
      <c r="E159" s="2" t="s">
        <v>25</v>
      </c>
      <c r="F159" s="4">
        <v>55</v>
      </c>
      <c r="G159" s="5">
        <v>167.19317791229159</v>
      </c>
      <c r="H159" s="2" t="s">
        <v>17</v>
      </c>
    </row>
    <row r="160" spans="2:8" ht="16.5" hidden="1" x14ac:dyDescent="0.3">
      <c r="B160" s="3">
        <v>145</v>
      </c>
      <c r="C160" s="117" t="s">
        <v>14</v>
      </c>
      <c r="D160" s="10">
        <v>38254</v>
      </c>
      <c r="E160" s="2" t="s">
        <v>25</v>
      </c>
      <c r="F160" s="4">
        <v>89</v>
      </c>
      <c r="G160" s="5">
        <v>269.40466549843933</v>
      </c>
      <c r="H160" s="2" t="s">
        <v>20</v>
      </c>
    </row>
    <row r="161" spans="2:8" ht="16.5" hidden="1" x14ac:dyDescent="0.3">
      <c r="B161" s="3">
        <v>146</v>
      </c>
      <c r="C161" s="117" t="s">
        <v>12</v>
      </c>
      <c r="D161" s="10">
        <v>38540</v>
      </c>
      <c r="E161" s="2" t="s">
        <v>24</v>
      </c>
      <c r="F161" s="4">
        <v>59</v>
      </c>
      <c r="G161" s="5">
        <v>179.11590007622482</v>
      </c>
      <c r="H161" s="2" t="s">
        <v>19</v>
      </c>
    </row>
    <row r="162" spans="2:8" ht="16.5" hidden="1" x14ac:dyDescent="0.3">
      <c r="B162" s="3">
        <v>147</v>
      </c>
      <c r="C162" s="117" t="s">
        <v>12</v>
      </c>
      <c r="D162" s="10">
        <v>38419</v>
      </c>
      <c r="E162" s="2" t="s">
        <v>23</v>
      </c>
      <c r="F162" s="4">
        <v>90</v>
      </c>
      <c r="G162" s="5">
        <v>271.75315679180818</v>
      </c>
      <c r="H162" s="2" t="s">
        <v>20</v>
      </c>
    </row>
    <row r="163" spans="2:8" ht="16.5" hidden="1" x14ac:dyDescent="0.3">
      <c r="B163" s="3">
        <v>148</v>
      </c>
      <c r="C163" s="117" t="s">
        <v>8</v>
      </c>
      <c r="D163" s="10">
        <v>39024</v>
      </c>
      <c r="E163" s="2" t="s">
        <v>23</v>
      </c>
      <c r="F163" s="4">
        <v>17</v>
      </c>
      <c r="G163" s="5">
        <v>53.665884026524566</v>
      </c>
      <c r="H163" s="2" t="s">
        <v>18</v>
      </c>
    </row>
    <row r="164" spans="2:8" ht="16.5" hidden="1" x14ac:dyDescent="0.3">
      <c r="B164" s="3">
        <v>149</v>
      </c>
      <c r="C164" s="117" t="s">
        <v>14</v>
      </c>
      <c r="D164" s="10">
        <v>38419</v>
      </c>
      <c r="E164" s="2" t="s">
        <v>23</v>
      </c>
      <c r="F164" s="4">
        <v>37</v>
      </c>
      <c r="G164" s="5">
        <v>113.6496958349757</v>
      </c>
      <c r="H164" s="2" t="s">
        <v>20</v>
      </c>
    </row>
    <row r="165" spans="2:8" ht="16.5" hidden="1" x14ac:dyDescent="0.3">
      <c r="B165" s="3">
        <v>150</v>
      </c>
      <c r="C165" s="117" t="s">
        <v>11</v>
      </c>
      <c r="D165" s="10">
        <v>38793</v>
      </c>
      <c r="E165" s="2" t="s">
        <v>22</v>
      </c>
      <c r="F165" s="4">
        <v>-4</v>
      </c>
      <c r="G165" s="5">
        <v>-9.4240327280666669</v>
      </c>
      <c r="H165" s="2" t="s">
        <v>17</v>
      </c>
    </row>
    <row r="166" spans="2:8" ht="16.5" hidden="1" x14ac:dyDescent="0.3">
      <c r="B166" s="3">
        <v>151</v>
      </c>
      <c r="C166" s="117" t="s">
        <v>12</v>
      </c>
      <c r="D166" s="10">
        <v>38540</v>
      </c>
      <c r="E166" s="2" t="s">
        <v>21</v>
      </c>
      <c r="F166" s="4">
        <v>-8</v>
      </c>
      <c r="G166" s="5">
        <v>-22.376386657781136</v>
      </c>
      <c r="H166" s="2" t="s">
        <v>19</v>
      </c>
    </row>
    <row r="167" spans="2:8" ht="16.5" hidden="1" x14ac:dyDescent="0.3">
      <c r="B167" s="3">
        <v>152</v>
      </c>
      <c r="C167" s="117" t="s">
        <v>9</v>
      </c>
      <c r="D167" s="10">
        <v>38232</v>
      </c>
      <c r="E167" s="2" t="s">
        <v>23</v>
      </c>
      <c r="F167" s="4">
        <v>6</v>
      </c>
      <c r="G167" s="5">
        <v>20.32160187847996</v>
      </c>
      <c r="H167" s="2" t="s">
        <v>18</v>
      </c>
    </row>
    <row r="168" spans="2:8" ht="16.5" hidden="1" x14ac:dyDescent="0.3">
      <c r="B168" s="3">
        <v>153</v>
      </c>
      <c r="C168" s="117" t="s">
        <v>14</v>
      </c>
      <c r="D168" s="10">
        <v>38276</v>
      </c>
      <c r="E168" s="2" t="s">
        <v>23</v>
      </c>
      <c r="F168" s="4">
        <v>63</v>
      </c>
      <c r="G168" s="5">
        <v>191.67996095772898</v>
      </c>
      <c r="H168" s="2" t="s">
        <v>19</v>
      </c>
    </row>
    <row r="169" spans="2:8" ht="16.5" hidden="1" x14ac:dyDescent="0.3">
      <c r="B169" s="3">
        <v>154</v>
      </c>
      <c r="C169" s="117" t="s">
        <v>13</v>
      </c>
      <c r="D169" s="10">
        <v>38210</v>
      </c>
      <c r="E169" s="2" t="s">
        <v>23</v>
      </c>
      <c r="F169" s="4">
        <v>16</v>
      </c>
      <c r="G169" s="5">
        <v>49.943726296074821</v>
      </c>
      <c r="H169" s="2" t="s">
        <v>17</v>
      </c>
    </row>
    <row r="170" spans="2:8" ht="16.5" hidden="1" x14ac:dyDescent="0.3">
      <c r="B170" s="3">
        <v>155</v>
      </c>
      <c r="C170" s="117" t="s">
        <v>6</v>
      </c>
      <c r="D170" s="10">
        <v>38386</v>
      </c>
      <c r="E170" s="2" t="s">
        <v>25</v>
      </c>
      <c r="F170" s="4">
        <v>22</v>
      </c>
      <c r="G170" s="5">
        <v>67.814347194557499</v>
      </c>
      <c r="H170" s="2" t="s">
        <v>17</v>
      </c>
    </row>
    <row r="171" spans="2:8" ht="16.5" hidden="1" x14ac:dyDescent="0.3">
      <c r="B171" s="3">
        <v>156</v>
      </c>
      <c r="C171" s="117" t="s">
        <v>12</v>
      </c>
      <c r="D171" s="10">
        <v>38716</v>
      </c>
      <c r="E171" s="2" t="s">
        <v>22</v>
      </c>
      <c r="F171" s="4">
        <v>81</v>
      </c>
      <c r="G171" s="5">
        <v>244.96866878935498</v>
      </c>
      <c r="H171" s="2" t="s">
        <v>19</v>
      </c>
    </row>
    <row r="172" spans="2:8" ht="16.5" hidden="1" x14ac:dyDescent="0.3">
      <c r="B172" s="3">
        <v>157</v>
      </c>
      <c r="C172" s="117" t="s">
        <v>12</v>
      </c>
      <c r="D172" s="10">
        <v>38606</v>
      </c>
      <c r="E172" s="2" t="s">
        <v>21</v>
      </c>
      <c r="F172" s="4">
        <v>85</v>
      </c>
      <c r="G172" s="5">
        <v>256.55696414737832</v>
      </c>
      <c r="H172" s="2" t="s">
        <v>17</v>
      </c>
    </row>
    <row r="173" spans="2:8" ht="16.5" hidden="1" x14ac:dyDescent="0.3">
      <c r="B173" s="3">
        <v>158</v>
      </c>
      <c r="C173" s="117" t="s">
        <v>13</v>
      </c>
      <c r="D173" s="10">
        <v>38122</v>
      </c>
      <c r="E173" s="2" t="s">
        <v>22</v>
      </c>
      <c r="F173" s="4">
        <v>-3</v>
      </c>
      <c r="G173" s="5">
        <v>-7.083148189481113</v>
      </c>
      <c r="H173" s="2" t="s">
        <v>18</v>
      </c>
    </row>
    <row r="174" spans="2:8" ht="16.5" hidden="1" x14ac:dyDescent="0.3">
      <c r="B174" s="3">
        <v>159</v>
      </c>
      <c r="C174" s="117" t="s">
        <v>12</v>
      </c>
      <c r="D174" s="10">
        <v>38375</v>
      </c>
      <c r="E174" s="2" t="s">
        <v>21</v>
      </c>
      <c r="F174" s="4">
        <v>51</v>
      </c>
      <c r="G174" s="5">
        <v>154.48755641985605</v>
      </c>
      <c r="H174" s="2" t="s">
        <v>17</v>
      </c>
    </row>
    <row r="175" spans="2:8" ht="16.5" hidden="1" x14ac:dyDescent="0.3">
      <c r="B175" s="3">
        <v>160</v>
      </c>
      <c r="C175" s="117" t="s">
        <v>14</v>
      </c>
      <c r="D175" s="10">
        <v>38353</v>
      </c>
      <c r="E175" s="2" t="s">
        <v>21</v>
      </c>
      <c r="F175" s="4">
        <v>72</v>
      </c>
      <c r="G175" s="5">
        <v>217.42437258205749</v>
      </c>
      <c r="H175" s="2" t="s">
        <v>17</v>
      </c>
    </row>
    <row r="176" spans="2:8" ht="16.5" hidden="1" x14ac:dyDescent="0.3">
      <c r="B176" s="3">
        <v>161</v>
      </c>
      <c r="C176" s="117" t="s">
        <v>11</v>
      </c>
      <c r="D176" s="10">
        <v>38034</v>
      </c>
      <c r="E176" s="2" t="s">
        <v>21</v>
      </c>
      <c r="F176" s="4">
        <v>46</v>
      </c>
      <c r="G176" s="5">
        <v>139.92999594688814</v>
      </c>
      <c r="H176" s="2" t="s">
        <v>18</v>
      </c>
    </row>
    <row r="177" spans="2:8" ht="16.5" hidden="1" x14ac:dyDescent="0.3">
      <c r="B177" s="3">
        <v>162</v>
      </c>
      <c r="C177" s="117" t="s">
        <v>7</v>
      </c>
      <c r="D177" s="10">
        <v>38408</v>
      </c>
      <c r="E177" s="2" t="s">
        <v>25</v>
      </c>
      <c r="F177" s="4">
        <v>-10</v>
      </c>
      <c r="G177" s="5">
        <v>-27.996195351956981</v>
      </c>
      <c r="H177" s="2" t="s">
        <v>17</v>
      </c>
    </row>
    <row r="178" spans="2:8" ht="16.5" hidden="1" x14ac:dyDescent="0.3">
      <c r="B178" s="3">
        <v>163</v>
      </c>
      <c r="C178" s="117" t="s">
        <v>14</v>
      </c>
      <c r="D178" s="10">
        <v>38573</v>
      </c>
      <c r="E178" s="2" t="s">
        <v>22</v>
      </c>
      <c r="F178" s="4">
        <v>-5</v>
      </c>
      <c r="G178" s="5">
        <v>-12.197238533968166</v>
      </c>
      <c r="H178" s="2" t="s">
        <v>17</v>
      </c>
    </row>
    <row r="179" spans="2:8" ht="16.5" hidden="1" x14ac:dyDescent="0.3">
      <c r="B179" s="3">
        <v>164</v>
      </c>
      <c r="C179" s="117" t="s">
        <v>7</v>
      </c>
      <c r="D179" s="10">
        <v>39002</v>
      </c>
      <c r="E179" s="2" t="s">
        <v>24</v>
      </c>
      <c r="F179" s="4">
        <v>16</v>
      </c>
      <c r="G179" s="5">
        <v>49.917622272183785</v>
      </c>
      <c r="H179" s="2" t="s">
        <v>20</v>
      </c>
    </row>
    <row r="180" spans="2:8" ht="16.5" hidden="1" x14ac:dyDescent="0.3">
      <c r="B180" s="3">
        <v>165</v>
      </c>
      <c r="C180" s="117" t="s">
        <v>7</v>
      </c>
      <c r="D180" s="10">
        <v>38705</v>
      </c>
      <c r="E180" s="2" t="s">
        <v>22</v>
      </c>
      <c r="F180" s="4">
        <v>25</v>
      </c>
      <c r="G180" s="5">
        <v>76.986898914774684</v>
      </c>
      <c r="H180" s="2" t="s">
        <v>20</v>
      </c>
    </row>
    <row r="181" spans="2:8" ht="16.5" hidden="1" x14ac:dyDescent="0.3">
      <c r="B181" s="3">
        <v>166</v>
      </c>
      <c r="C181" s="117" t="s">
        <v>12</v>
      </c>
      <c r="D181" s="10">
        <v>38441</v>
      </c>
      <c r="E181" s="2" t="s">
        <v>24</v>
      </c>
      <c r="F181" s="4">
        <v>49</v>
      </c>
      <c r="G181" s="5">
        <v>148.90711866414762</v>
      </c>
      <c r="H181" s="2" t="s">
        <v>18</v>
      </c>
    </row>
    <row r="182" spans="2:8" ht="16.5" hidden="1" x14ac:dyDescent="0.3">
      <c r="B182" s="3">
        <v>167</v>
      </c>
      <c r="C182" s="117" t="s">
        <v>6</v>
      </c>
      <c r="D182" s="10">
        <v>38067</v>
      </c>
      <c r="E182" s="2" t="s">
        <v>21</v>
      </c>
      <c r="F182" s="4">
        <v>21</v>
      </c>
      <c r="G182" s="5">
        <v>64.326659101878747</v>
      </c>
      <c r="H182" s="2" t="s">
        <v>19</v>
      </c>
    </row>
    <row r="183" spans="2:8" ht="16.5" hidden="1" x14ac:dyDescent="0.3">
      <c r="B183" s="3">
        <v>168</v>
      </c>
      <c r="C183" s="117" t="s">
        <v>11</v>
      </c>
      <c r="D183" s="10">
        <v>38859</v>
      </c>
      <c r="E183" s="2" t="s">
        <v>21</v>
      </c>
      <c r="F183" s="4">
        <v>29</v>
      </c>
      <c r="G183" s="5">
        <v>88.984161458299795</v>
      </c>
      <c r="H183" s="2" t="s">
        <v>17</v>
      </c>
    </row>
    <row r="184" spans="2:8" ht="16.5" hidden="1" x14ac:dyDescent="0.3">
      <c r="B184" s="3">
        <v>169</v>
      </c>
      <c r="C184" s="117" t="s">
        <v>8</v>
      </c>
      <c r="D184" s="10">
        <v>38034</v>
      </c>
      <c r="E184" s="2" t="s">
        <v>21</v>
      </c>
      <c r="F184" s="4">
        <v>63</v>
      </c>
      <c r="G184" s="5">
        <v>191.11407977738014</v>
      </c>
      <c r="H184" s="2" t="s">
        <v>20</v>
      </c>
    </row>
    <row r="185" spans="2:8" ht="16.5" hidden="1" x14ac:dyDescent="0.3">
      <c r="B185" s="3">
        <v>170</v>
      </c>
      <c r="C185" s="117" t="s">
        <v>13</v>
      </c>
      <c r="D185" s="10">
        <v>38881</v>
      </c>
      <c r="E185" s="2" t="s">
        <v>21</v>
      </c>
      <c r="F185" s="4">
        <v>21</v>
      </c>
      <c r="G185" s="5">
        <v>64.602960723055489</v>
      </c>
      <c r="H185" s="2" t="s">
        <v>17</v>
      </c>
    </row>
    <row r="186" spans="2:8" ht="16.5" hidden="1" x14ac:dyDescent="0.3">
      <c r="B186" s="3">
        <v>171</v>
      </c>
      <c r="C186" s="117" t="s">
        <v>6</v>
      </c>
      <c r="D186" s="10">
        <v>38639</v>
      </c>
      <c r="E186" s="2" t="s">
        <v>22</v>
      </c>
      <c r="F186" s="4">
        <v>93</v>
      </c>
      <c r="G186" s="5">
        <v>280.17276926587908</v>
      </c>
      <c r="H186" s="2" t="s">
        <v>19</v>
      </c>
    </row>
    <row r="187" spans="2:8" ht="16.5" hidden="1" x14ac:dyDescent="0.3">
      <c r="B187" s="3">
        <v>172</v>
      </c>
      <c r="C187" s="117" t="s">
        <v>10</v>
      </c>
      <c r="D187" s="10">
        <v>38045</v>
      </c>
      <c r="E187" s="2" t="s">
        <v>22</v>
      </c>
      <c r="F187" s="4">
        <v>55</v>
      </c>
      <c r="G187" s="5">
        <v>167.55415680156585</v>
      </c>
      <c r="H187" s="2" t="s">
        <v>17</v>
      </c>
    </row>
    <row r="188" spans="2:8" ht="16.5" hidden="1" x14ac:dyDescent="0.3">
      <c r="B188" s="3">
        <v>173</v>
      </c>
      <c r="C188" s="117" t="s">
        <v>12</v>
      </c>
      <c r="D188" s="10">
        <v>38914</v>
      </c>
      <c r="E188" s="2" t="s">
        <v>22</v>
      </c>
      <c r="F188" s="4">
        <v>14</v>
      </c>
      <c r="G188" s="5">
        <v>43.897196992459193</v>
      </c>
      <c r="H188" s="2" t="s">
        <v>17</v>
      </c>
    </row>
    <row r="189" spans="2:8" ht="16.5" hidden="1" x14ac:dyDescent="0.3">
      <c r="B189" s="3">
        <v>174</v>
      </c>
      <c r="C189" s="117" t="s">
        <v>13</v>
      </c>
      <c r="D189" s="10">
        <v>38056</v>
      </c>
      <c r="E189" s="2" t="s">
        <v>23</v>
      </c>
      <c r="F189" s="4">
        <v>91</v>
      </c>
      <c r="G189" s="5">
        <v>275.24479602731037</v>
      </c>
      <c r="H189" s="2" t="s">
        <v>17</v>
      </c>
    </row>
    <row r="190" spans="2:8" ht="16.5" hidden="1" x14ac:dyDescent="0.3">
      <c r="B190" s="3">
        <v>175</v>
      </c>
      <c r="C190" s="117" t="s">
        <v>12</v>
      </c>
      <c r="D190" s="10">
        <v>38100</v>
      </c>
      <c r="E190" s="2" t="s">
        <v>24</v>
      </c>
      <c r="F190" s="4">
        <v>80</v>
      </c>
      <c r="G190" s="5">
        <v>242.44859600981886</v>
      </c>
      <c r="H190" s="2" t="s">
        <v>17</v>
      </c>
    </row>
    <row r="191" spans="2:8" ht="16.5" hidden="1" x14ac:dyDescent="0.3">
      <c r="B191" s="3">
        <v>176</v>
      </c>
      <c r="C191" s="117" t="s">
        <v>6</v>
      </c>
      <c r="D191" s="10">
        <v>38683</v>
      </c>
      <c r="E191" s="2" t="s">
        <v>24</v>
      </c>
      <c r="F191" s="4">
        <v>70</v>
      </c>
      <c r="G191" s="5">
        <v>211.755231476809</v>
      </c>
      <c r="H191" s="2" t="s">
        <v>17</v>
      </c>
    </row>
    <row r="192" spans="2:8" ht="16.5" hidden="1" x14ac:dyDescent="0.3">
      <c r="B192" s="3">
        <v>177</v>
      </c>
      <c r="C192" s="117" t="s">
        <v>14</v>
      </c>
      <c r="D192" s="10">
        <v>38188</v>
      </c>
      <c r="E192" s="2" t="s">
        <v>25</v>
      </c>
      <c r="F192" s="4">
        <v>54</v>
      </c>
      <c r="G192" s="5">
        <v>164.30496670412208</v>
      </c>
      <c r="H192" s="2" t="s">
        <v>19</v>
      </c>
    </row>
    <row r="193" spans="2:8" ht="16.5" hidden="1" x14ac:dyDescent="0.3">
      <c r="B193" s="3">
        <v>178</v>
      </c>
      <c r="C193" s="117" t="s">
        <v>8</v>
      </c>
      <c r="D193" s="10">
        <v>38705</v>
      </c>
      <c r="E193" s="2" t="s">
        <v>25</v>
      </c>
      <c r="F193" s="4">
        <v>19</v>
      </c>
      <c r="G193" s="5">
        <v>58.362898336492826</v>
      </c>
      <c r="H193" s="2" t="s">
        <v>20</v>
      </c>
    </row>
    <row r="194" spans="2:8" ht="16.5" hidden="1" x14ac:dyDescent="0.3">
      <c r="B194" s="3">
        <v>179</v>
      </c>
      <c r="C194" s="117" t="s">
        <v>7</v>
      </c>
      <c r="D194" s="10">
        <v>38617</v>
      </c>
      <c r="E194" s="2" t="s">
        <v>22</v>
      </c>
      <c r="F194" s="4">
        <v>38</v>
      </c>
      <c r="G194" s="5">
        <v>115.82878872794043</v>
      </c>
      <c r="H194" s="2" t="s">
        <v>17</v>
      </c>
    </row>
    <row r="195" spans="2:8" ht="16.5" hidden="1" x14ac:dyDescent="0.3">
      <c r="B195" s="3">
        <v>180</v>
      </c>
      <c r="C195" s="117" t="s">
        <v>10</v>
      </c>
      <c r="D195" s="10">
        <v>38133</v>
      </c>
      <c r="E195" s="2" t="s">
        <v>23</v>
      </c>
      <c r="F195" s="4">
        <v>60</v>
      </c>
      <c r="G195" s="5">
        <v>182.02229380076153</v>
      </c>
      <c r="H195" s="2" t="s">
        <v>20</v>
      </c>
    </row>
    <row r="196" spans="2:8" ht="16.5" hidden="1" x14ac:dyDescent="0.3">
      <c r="B196" s="3">
        <v>181</v>
      </c>
      <c r="C196" s="117" t="s">
        <v>7</v>
      </c>
      <c r="D196" s="10">
        <v>38639</v>
      </c>
      <c r="E196" s="2" t="s">
        <v>23</v>
      </c>
      <c r="F196" s="4">
        <v>51</v>
      </c>
      <c r="G196" s="5">
        <v>155.73788458275871</v>
      </c>
      <c r="H196" s="2" t="s">
        <v>18</v>
      </c>
    </row>
    <row r="197" spans="2:8" ht="16.5" hidden="1" x14ac:dyDescent="0.3">
      <c r="B197" s="3">
        <v>182</v>
      </c>
      <c r="C197" s="117" t="s">
        <v>8</v>
      </c>
      <c r="D197" s="10">
        <v>38111</v>
      </c>
      <c r="E197" s="2" t="s">
        <v>21</v>
      </c>
      <c r="F197" s="4">
        <v>78</v>
      </c>
      <c r="G197" s="5">
        <v>236.14223463826744</v>
      </c>
      <c r="H197" s="2" t="s">
        <v>18</v>
      </c>
    </row>
    <row r="198" spans="2:8" ht="16.5" hidden="1" x14ac:dyDescent="0.3">
      <c r="B198" s="3">
        <v>183</v>
      </c>
      <c r="C198" s="117" t="s">
        <v>7</v>
      </c>
      <c r="D198" s="10">
        <v>38320</v>
      </c>
      <c r="E198" s="2" t="s">
        <v>22</v>
      </c>
      <c r="F198" s="4">
        <v>17</v>
      </c>
      <c r="G198" s="5">
        <v>52.469218210599529</v>
      </c>
      <c r="H198" s="2" t="s">
        <v>19</v>
      </c>
    </row>
    <row r="199" spans="2:8" ht="16.5" hidden="1" x14ac:dyDescent="0.3">
      <c r="B199" s="3">
        <v>184</v>
      </c>
      <c r="C199" s="117" t="s">
        <v>13</v>
      </c>
      <c r="D199" s="10">
        <v>38221</v>
      </c>
      <c r="E199" s="2" t="s">
        <v>24</v>
      </c>
      <c r="F199" s="4">
        <v>13</v>
      </c>
      <c r="G199" s="5">
        <v>40.808192712139302</v>
      </c>
      <c r="H199" s="2" t="s">
        <v>18</v>
      </c>
    </row>
    <row r="200" spans="2:8" ht="16.5" hidden="1" x14ac:dyDescent="0.3">
      <c r="B200" s="3">
        <v>185</v>
      </c>
      <c r="C200" s="117" t="s">
        <v>12</v>
      </c>
      <c r="D200" s="10">
        <v>38540</v>
      </c>
      <c r="E200" s="2" t="s">
        <v>25</v>
      </c>
      <c r="F200" s="4">
        <v>2</v>
      </c>
      <c r="G200" s="5">
        <v>8.0360535540736908</v>
      </c>
      <c r="H200" s="2" t="s">
        <v>17</v>
      </c>
    </row>
    <row r="201" spans="2:8" ht="16.5" hidden="1" x14ac:dyDescent="0.3">
      <c r="B201" s="3">
        <v>186</v>
      </c>
      <c r="C201" s="117" t="s">
        <v>6</v>
      </c>
      <c r="D201" s="10">
        <v>39046</v>
      </c>
      <c r="E201" s="2" t="s">
        <v>25</v>
      </c>
      <c r="F201" s="4">
        <v>74</v>
      </c>
      <c r="G201" s="5">
        <v>223.87783259743091</v>
      </c>
      <c r="H201" s="2" t="s">
        <v>20</v>
      </c>
    </row>
    <row r="202" spans="2:8" ht="16.5" hidden="1" x14ac:dyDescent="0.3">
      <c r="B202" s="3">
        <v>187</v>
      </c>
      <c r="C202" s="117" t="s">
        <v>10</v>
      </c>
      <c r="D202" s="10">
        <v>38793</v>
      </c>
      <c r="E202" s="2" t="s">
        <v>22</v>
      </c>
      <c r="F202" s="4">
        <v>57</v>
      </c>
      <c r="G202" s="5">
        <v>172.92421427081234</v>
      </c>
      <c r="H202" s="2" t="s">
        <v>17</v>
      </c>
    </row>
    <row r="203" spans="2:8" ht="16.5" hidden="1" x14ac:dyDescent="0.3">
      <c r="B203" s="3">
        <v>188</v>
      </c>
      <c r="C203" s="117" t="s">
        <v>13</v>
      </c>
      <c r="D203" s="10">
        <v>38111</v>
      </c>
      <c r="E203" s="2" t="s">
        <v>25</v>
      </c>
      <c r="F203" s="4">
        <v>79</v>
      </c>
      <c r="G203" s="5">
        <v>239.34428625432886</v>
      </c>
      <c r="H203" s="2" t="s">
        <v>19</v>
      </c>
    </row>
    <row r="204" spans="2:8" ht="16.5" hidden="1" x14ac:dyDescent="0.3">
      <c r="B204" s="3">
        <v>189</v>
      </c>
      <c r="C204" s="117" t="s">
        <v>10</v>
      </c>
      <c r="D204" s="10">
        <v>38518</v>
      </c>
      <c r="E204" s="2" t="s">
        <v>22</v>
      </c>
      <c r="F204" s="4">
        <v>82</v>
      </c>
      <c r="G204" s="5">
        <v>247.46177448016923</v>
      </c>
      <c r="H204" s="2" t="s">
        <v>19</v>
      </c>
    </row>
    <row r="205" spans="2:8" ht="16.5" hidden="1" x14ac:dyDescent="0.3">
      <c r="B205" s="3">
        <v>190</v>
      </c>
      <c r="C205" s="117" t="s">
        <v>14</v>
      </c>
      <c r="D205" s="10">
        <v>38991</v>
      </c>
      <c r="E205" s="2" t="s">
        <v>21</v>
      </c>
      <c r="F205" s="4">
        <v>28</v>
      </c>
      <c r="G205" s="5">
        <v>85.957225474601458</v>
      </c>
      <c r="H205" s="2" t="s">
        <v>17</v>
      </c>
    </row>
    <row r="206" spans="2:8" ht="16.5" hidden="1" x14ac:dyDescent="0.3">
      <c r="B206" s="3">
        <v>191</v>
      </c>
      <c r="C206" s="117" t="s">
        <v>13</v>
      </c>
      <c r="D206" s="10">
        <v>38023</v>
      </c>
      <c r="E206" s="2" t="s">
        <v>25</v>
      </c>
      <c r="F206" s="4">
        <v>63</v>
      </c>
      <c r="G206" s="5">
        <v>191.0302935038041</v>
      </c>
      <c r="H206" s="2" t="s">
        <v>18</v>
      </c>
    </row>
    <row r="207" spans="2:8" ht="16.5" hidden="1" x14ac:dyDescent="0.3">
      <c r="B207" s="3">
        <v>192</v>
      </c>
      <c r="C207" s="117" t="s">
        <v>11</v>
      </c>
      <c r="D207" s="10">
        <v>38628</v>
      </c>
      <c r="E207" s="2" t="s">
        <v>22</v>
      </c>
      <c r="F207" s="4">
        <v>72</v>
      </c>
      <c r="G207" s="5">
        <v>217.59287860664901</v>
      </c>
      <c r="H207" s="2" t="s">
        <v>19</v>
      </c>
    </row>
    <row r="208" spans="2:8" ht="16.5" hidden="1" x14ac:dyDescent="0.3">
      <c r="B208" s="3">
        <v>193</v>
      </c>
      <c r="C208" s="117" t="s">
        <v>11</v>
      </c>
      <c r="D208" s="10">
        <v>38727</v>
      </c>
      <c r="E208" s="2" t="s">
        <v>23</v>
      </c>
      <c r="F208" s="4">
        <v>68</v>
      </c>
      <c r="G208" s="5">
        <v>205.93270340856287</v>
      </c>
      <c r="H208" s="2" t="s">
        <v>18</v>
      </c>
    </row>
    <row r="209" spans="2:8" ht="16.5" hidden="1" x14ac:dyDescent="0.3">
      <c r="B209" s="3">
        <v>194</v>
      </c>
      <c r="C209" s="117" t="s">
        <v>12</v>
      </c>
      <c r="D209" s="10">
        <v>38738</v>
      </c>
      <c r="E209" s="2" t="s">
        <v>24</v>
      </c>
      <c r="F209" s="4">
        <v>8</v>
      </c>
      <c r="G209" s="5">
        <v>26.138739127477177</v>
      </c>
      <c r="H209" s="2" t="s">
        <v>19</v>
      </c>
    </row>
    <row r="210" spans="2:8" ht="16.5" hidden="1" x14ac:dyDescent="0.3">
      <c r="B210" s="3">
        <v>195</v>
      </c>
      <c r="C210" s="117" t="s">
        <v>7</v>
      </c>
      <c r="D210" s="10">
        <v>38331</v>
      </c>
      <c r="E210" s="2" t="s">
        <v>23</v>
      </c>
      <c r="F210" s="4">
        <v>62</v>
      </c>
      <c r="G210" s="5">
        <v>188.51634230729906</v>
      </c>
      <c r="H210" s="2" t="s">
        <v>18</v>
      </c>
    </row>
    <row r="211" spans="2:8" ht="16.5" hidden="1" x14ac:dyDescent="0.3">
      <c r="B211" s="3">
        <v>196</v>
      </c>
      <c r="C211" s="117" t="s">
        <v>13</v>
      </c>
      <c r="D211" s="10">
        <v>38430</v>
      </c>
      <c r="E211" s="2" t="s">
        <v>24</v>
      </c>
      <c r="F211" s="4">
        <v>5</v>
      </c>
      <c r="G211" s="5">
        <v>16.348427234046856</v>
      </c>
      <c r="H211" s="2" t="s">
        <v>20</v>
      </c>
    </row>
    <row r="212" spans="2:8" ht="16.5" hidden="1" x14ac:dyDescent="0.3">
      <c r="B212" s="3">
        <v>197</v>
      </c>
      <c r="C212" s="117" t="s">
        <v>10</v>
      </c>
      <c r="D212" s="10">
        <v>38023</v>
      </c>
      <c r="E212" s="2" t="s">
        <v>25</v>
      </c>
      <c r="F212" s="4">
        <v>-5</v>
      </c>
      <c r="G212" s="5">
        <v>-12.898061088841523</v>
      </c>
      <c r="H212" s="2" t="s">
        <v>20</v>
      </c>
    </row>
    <row r="213" spans="2:8" ht="16.5" hidden="1" x14ac:dyDescent="0.3">
      <c r="B213" s="3">
        <v>198</v>
      </c>
      <c r="C213" s="117" t="s">
        <v>10</v>
      </c>
      <c r="D213" s="10">
        <v>38859</v>
      </c>
      <c r="E213" s="2" t="s">
        <v>25</v>
      </c>
      <c r="F213" s="4">
        <v>-4</v>
      </c>
      <c r="G213" s="5">
        <v>-9.998213253386103</v>
      </c>
      <c r="H213" s="2" t="s">
        <v>19</v>
      </c>
    </row>
    <row r="214" spans="2:8" ht="16.5" hidden="1" x14ac:dyDescent="0.3">
      <c r="B214" s="3">
        <v>199</v>
      </c>
      <c r="C214" s="117" t="s">
        <v>11</v>
      </c>
      <c r="D214" s="10">
        <v>39046</v>
      </c>
      <c r="E214" s="2" t="s">
        <v>25</v>
      </c>
      <c r="F214" s="4">
        <v>81</v>
      </c>
      <c r="G214" s="5">
        <v>244.68104192003952</v>
      </c>
      <c r="H214" s="2" t="s">
        <v>19</v>
      </c>
    </row>
    <row r="215" spans="2:8" ht="16.5" hidden="1" x14ac:dyDescent="0.3">
      <c r="B215" s="3">
        <v>200</v>
      </c>
      <c r="C215" s="117" t="s">
        <v>11</v>
      </c>
      <c r="D215" s="10">
        <v>38793</v>
      </c>
      <c r="E215" s="2" t="s">
        <v>24</v>
      </c>
      <c r="F215" s="4">
        <v>21</v>
      </c>
      <c r="G215" s="5">
        <v>64.744003374094902</v>
      </c>
      <c r="H215" s="2" t="s">
        <v>17</v>
      </c>
    </row>
    <row r="216" spans="2:8" ht="16.5" hidden="1" x14ac:dyDescent="0.3">
      <c r="B216" s="3">
        <v>201</v>
      </c>
      <c r="C216" s="117" t="s">
        <v>14</v>
      </c>
      <c r="D216" s="10">
        <v>38529</v>
      </c>
      <c r="E216" s="2" t="s">
        <v>24</v>
      </c>
      <c r="F216" s="4">
        <v>21</v>
      </c>
      <c r="G216" s="5">
        <v>64.863192319117914</v>
      </c>
      <c r="H216" s="2" t="s">
        <v>20</v>
      </c>
    </row>
    <row r="217" spans="2:8" ht="16.5" hidden="1" x14ac:dyDescent="0.3">
      <c r="B217" s="3">
        <v>202</v>
      </c>
      <c r="C217" s="117" t="s">
        <v>7</v>
      </c>
      <c r="D217" s="10">
        <v>38716</v>
      </c>
      <c r="E217" s="2" t="s">
        <v>22</v>
      </c>
      <c r="F217" s="4">
        <v>-3</v>
      </c>
      <c r="G217" s="5">
        <v>-7.154085897104931</v>
      </c>
      <c r="H217" s="2" t="s">
        <v>17</v>
      </c>
    </row>
    <row r="218" spans="2:8" ht="16.5" hidden="1" x14ac:dyDescent="0.3">
      <c r="B218" s="3">
        <v>203</v>
      </c>
      <c r="C218" s="117" t="s">
        <v>14</v>
      </c>
      <c r="D218" s="10">
        <v>39079</v>
      </c>
      <c r="E218" s="2" t="s">
        <v>21</v>
      </c>
      <c r="F218" s="4">
        <v>57</v>
      </c>
      <c r="G218" s="5">
        <v>173.64445114790863</v>
      </c>
      <c r="H218" s="2" t="s">
        <v>19</v>
      </c>
    </row>
    <row r="219" spans="2:8" ht="16.5" hidden="1" x14ac:dyDescent="0.3">
      <c r="B219" s="3">
        <v>204</v>
      </c>
      <c r="C219" s="117" t="s">
        <v>14</v>
      </c>
      <c r="D219" s="10">
        <v>38947</v>
      </c>
      <c r="E219" s="2" t="s">
        <v>21</v>
      </c>
      <c r="F219" s="4">
        <v>86</v>
      </c>
      <c r="G219" s="5">
        <v>259.30970727563493</v>
      </c>
      <c r="H219" s="2" t="s">
        <v>19</v>
      </c>
    </row>
    <row r="220" spans="2:8" ht="16.5" hidden="1" x14ac:dyDescent="0.3">
      <c r="B220" s="3">
        <v>205</v>
      </c>
      <c r="C220" s="117" t="s">
        <v>13</v>
      </c>
      <c r="D220" s="10">
        <v>38826</v>
      </c>
      <c r="E220" s="2" t="s">
        <v>22</v>
      </c>
      <c r="F220" s="4">
        <v>14</v>
      </c>
      <c r="G220" s="5">
        <v>44.139016120906668</v>
      </c>
      <c r="H220" s="2" t="s">
        <v>19</v>
      </c>
    </row>
    <row r="221" spans="2:8" ht="16.5" hidden="1" x14ac:dyDescent="0.3">
      <c r="B221" s="3">
        <v>206</v>
      </c>
      <c r="C221" s="117" t="s">
        <v>7</v>
      </c>
      <c r="D221" s="10">
        <v>39057</v>
      </c>
      <c r="E221" s="2" t="s">
        <v>23</v>
      </c>
      <c r="F221" s="4">
        <v>20</v>
      </c>
      <c r="G221" s="5">
        <v>61.955881135465603</v>
      </c>
      <c r="H221" s="2" t="s">
        <v>18</v>
      </c>
    </row>
    <row r="222" spans="2:8" ht="16.5" hidden="1" x14ac:dyDescent="0.3">
      <c r="B222" s="3">
        <v>207</v>
      </c>
      <c r="C222" s="117" t="s">
        <v>10</v>
      </c>
      <c r="D222" s="10">
        <v>38023</v>
      </c>
      <c r="E222" s="2" t="s">
        <v>25</v>
      </c>
      <c r="F222" s="4">
        <v>60</v>
      </c>
      <c r="G222" s="5">
        <v>181.93942640636905</v>
      </c>
      <c r="H222" s="2" t="s">
        <v>20</v>
      </c>
    </row>
    <row r="223" spans="2:8" ht="16.5" hidden="1" x14ac:dyDescent="0.3">
      <c r="B223" s="3">
        <v>208</v>
      </c>
      <c r="C223" s="117" t="s">
        <v>13</v>
      </c>
      <c r="D223" s="10">
        <v>38903</v>
      </c>
      <c r="E223" s="2" t="s">
        <v>24</v>
      </c>
      <c r="F223" s="4">
        <v>45</v>
      </c>
      <c r="G223" s="5">
        <v>137.15507832075065</v>
      </c>
      <c r="H223" s="2" t="s">
        <v>19</v>
      </c>
    </row>
    <row r="224" spans="2:8" ht="16.5" hidden="1" x14ac:dyDescent="0.3">
      <c r="B224" s="3">
        <v>209</v>
      </c>
      <c r="C224" s="117" t="s">
        <v>13</v>
      </c>
      <c r="D224" s="10">
        <v>38078</v>
      </c>
      <c r="E224" s="2" t="s">
        <v>24</v>
      </c>
      <c r="F224" s="4">
        <v>7</v>
      </c>
      <c r="G224" s="5">
        <v>22.99759982335349</v>
      </c>
      <c r="H224" s="2" t="s">
        <v>18</v>
      </c>
    </row>
    <row r="225" spans="2:8" ht="16.5" hidden="1" x14ac:dyDescent="0.3">
      <c r="B225" s="3">
        <v>210</v>
      </c>
      <c r="C225" s="117" t="s">
        <v>6</v>
      </c>
      <c r="D225" s="10">
        <v>38782</v>
      </c>
      <c r="E225" s="2" t="s">
        <v>21</v>
      </c>
      <c r="F225" s="4">
        <v>-6</v>
      </c>
      <c r="G225" s="5">
        <v>-16.334472666280842</v>
      </c>
      <c r="H225" s="2" t="s">
        <v>18</v>
      </c>
    </row>
    <row r="226" spans="2:8" ht="16.5" hidden="1" x14ac:dyDescent="0.3">
      <c r="B226" s="3">
        <v>211</v>
      </c>
      <c r="C226" s="117" t="s">
        <v>13</v>
      </c>
      <c r="D226" s="10">
        <v>38837</v>
      </c>
      <c r="E226" s="2" t="s">
        <v>21</v>
      </c>
      <c r="F226" s="4">
        <v>35</v>
      </c>
      <c r="G226" s="5">
        <v>106.89982221762149</v>
      </c>
      <c r="H226" s="2" t="s">
        <v>17</v>
      </c>
    </row>
    <row r="227" spans="2:8" ht="16.5" hidden="1" x14ac:dyDescent="0.3">
      <c r="B227" s="3">
        <v>212</v>
      </c>
      <c r="C227" s="117" t="s">
        <v>10</v>
      </c>
      <c r="D227" s="10">
        <v>38848</v>
      </c>
      <c r="E227" s="2" t="s">
        <v>22</v>
      </c>
      <c r="F227" s="4">
        <v>31</v>
      </c>
      <c r="G227" s="5">
        <v>95.13200096066403</v>
      </c>
      <c r="H227" s="2" t="s">
        <v>20</v>
      </c>
    </row>
    <row r="228" spans="2:8" ht="16.5" hidden="1" x14ac:dyDescent="0.3">
      <c r="B228" s="3">
        <v>213</v>
      </c>
      <c r="C228" s="117" t="s">
        <v>13</v>
      </c>
      <c r="D228" s="10">
        <v>38672</v>
      </c>
      <c r="E228" s="2" t="s">
        <v>21</v>
      </c>
      <c r="F228" s="4">
        <v>19</v>
      </c>
      <c r="G228" s="5">
        <v>59.075740928551383</v>
      </c>
      <c r="H228" s="2" t="s">
        <v>19</v>
      </c>
    </row>
    <row r="229" spans="2:8" ht="16.5" hidden="1" x14ac:dyDescent="0.3">
      <c r="B229" s="3">
        <v>214</v>
      </c>
      <c r="C229" s="117" t="s">
        <v>9</v>
      </c>
      <c r="D229" s="10">
        <v>38760</v>
      </c>
      <c r="E229" s="2" t="s">
        <v>24</v>
      </c>
      <c r="F229" s="4">
        <v>35</v>
      </c>
      <c r="G229" s="5">
        <v>106.64339916643026</v>
      </c>
      <c r="H229" s="2" t="s">
        <v>19</v>
      </c>
    </row>
    <row r="230" spans="2:8" ht="16.5" hidden="1" x14ac:dyDescent="0.3">
      <c r="B230" s="3">
        <v>215</v>
      </c>
      <c r="C230" s="117" t="s">
        <v>6</v>
      </c>
      <c r="D230" s="10">
        <v>38353</v>
      </c>
      <c r="E230" s="2" t="s">
        <v>23</v>
      </c>
      <c r="F230" s="4">
        <v>51</v>
      </c>
      <c r="G230" s="5">
        <v>154.59771582934854</v>
      </c>
      <c r="H230" s="2" t="s">
        <v>20</v>
      </c>
    </row>
    <row r="231" spans="2:8" ht="16.5" hidden="1" x14ac:dyDescent="0.3">
      <c r="B231" s="3">
        <v>216</v>
      </c>
      <c r="C231" s="117" t="s">
        <v>7</v>
      </c>
      <c r="D231" s="10">
        <v>38771</v>
      </c>
      <c r="E231" s="2" t="s">
        <v>25</v>
      </c>
      <c r="F231" s="4">
        <v>1</v>
      </c>
      <c r="G231" s="5">
        <v>5.3867139626812968</v>
      </c>
      <c r="H231" s="2" t="s">
        <v>20</v>
      </c>
    </row>
    <row r="232" spans="2:8" ht="16.5" hidden="1" x14ac:dyDescent="0.3">
      <c r="B232" s="3">
        <v>217</v>
      </c>
      <c r="C232" s="117" t="s">
        <v>14</v>
      </c>
      <c r="D232" s="10">
        <v>38254</v>
      </c>
      <c r="E232" s="2" t="s">
        <v>22</v>
      </c>
      <c r="F232" s="4">
        <v>67</v>
      </c>
      <c r="G232" s="5">
        <v>203.35912709646638</v>
      </c>
      <c r="H232" s="2" t="s">
        <v>18</v>
      </c>
    </row>
    <row r="233" spans="2:8" ht="16.5" hidden="1" x14ac:dyDescent="0.3">
      <c r="B233" s="3">
        <v>218</v>
      </c>
      <c r="C233" s="117" t="s">
        <v>14</v>
      </c>
      <c r="D233" s="10">
        <v>38441</v>
      </c>
      <c r="E233" s="2" t="s">
        <v>25</v>
      </c>
      <c r="F233" s="4">
        <v>23</v>
      </c>
      <c r="G233" s="5">
        <v>71.412597536524615</v>
      </c>
      <c r="H233" s="2" t="s">
        <v>18</v>
      </c>
    </row>
    <row r="234" spans="2:8" ht="16.5" hidden="1" x14ac:dyDescent="0.3">
      <c r="B234" s="3">
        <v>219</v>
      </c>
      <c r="C234" s="117" t="s">
        <v>10</v>
      </c>
      <c r="D234" s="10">
        <v>38386</v>
      </c>
      <c r="E234" s="2" t="s">
        <v>22</v>
      </c>
      <c r="F234" s="4">
        <v>41</v>
      </c>
      <c r="G234" s="5">
        <v>125.23475441561757</v>
      </c>
      <c r="H234" s="2" t="s">
        <v>20</v>
      </c>
    </row>
    <row r="235" spans="2:8" ht="16.5" hidden="1" x14ac:dyDescent="0.3">
      <c r="B235" s="3">
        <v>220</v>
      </c>
      <c r="C235" s="117" t="s">
        <v>8</v>
      </c>
      <c r="D235" s="10">
        <v>38001</v>
      </c>
      <c r="E235" s="2" t="s">
        <v>25</v>
      </c>
      <c r="F235" s="4">
        <v>27</v>
      </c>
      <c r="G235" s="5">
        <v>83.195110350521588</v>
      </c>
      <c r="H235" s="2" t="s">
        <v>19</v>
      </c>
    </row>
    <row r="236" spans="2:8" ht="16.5" hidden="1" x14ac:dyDescent="0.3">
      <c r="B236" s="3">
        <v>221</v>
      </c>
      <c r="C236" s="117" t="s">
        <v>11</v>
      </c>
      <c r="D236" s="10">
        <v>38980</v>
      </c>
      <c r="E236" s="2" t="s">
        <v>22</v>
      </c>
      <c r="F236" s="4">
        <v>56</v>
      </c>
      <c r="G236" s="5">
        <v>170.17512557022724</v>
      </c>
      <c r="H236" s="2" t="s">
        <v>18</v>
      </c>
    </row>
    <row r="237" spans="2:8" ht="16.5" hidden="1" x14ac:dyDescent="0.3">
      <c r="B237" s="3">
        <v>222</v>
      </c>
      <c r="C237" s="117" t="s">
        <v>8</v>
      </c>
      <c r="D237" s="10">
        <v>38188</v>
      </c>
      <c r="E237" s="2" t="s">
        <v>25</v>
      </c>
      <c r="F237" s="4">
        <v>67</v>
      </c>
      <c r="G237" s="5">
        <v>203.35311949602652</v>
      </c>
      <c r="H237" s="2" t="s">
        <v>19</v>
      </c>
    </row>
    <row r="238" spans="2:8" ht="16.5" hidden="1" x14ac:dyDescent="0.3">
      <c r="B238" s="3">
        <v>223</v>
      </c>
      <c r="C238" s="117" t="s">
        <v>6</v>
      </c>
      <c r="D238" s="10">
        <v>38243</v>
      </c>
      <c r="E238" s="2" t="s">
        <v>22</v>
      </c>
      <c r="F238" s="4">
        <v>94</v>
      </c>
      <c r="G238" s="5">
        <v>283.74141758000144</v>
      </c>
      <c r="H238" s="2" t="s">
        <v>19</v>
      </c>
    </row>
    <row r="239" spans="2:8" ht="16.5" hidden="1" x14ac:dyDescent="0.3">
      <c r="B239" s="3">
        <v>224</v>
      </c>
      <c r="C239" s="117" t="s">
        <v>11</v>
      </c>
      <c r="D239" s="10">
        <v>38265</v>
      </c>
      <c r="E239" s="2" t="s">
        <v>24</v>
      </c>
      <c r="F239" s="4">
        <v>52</v>
      </c>
      <c r="G239" s="5">
        <v>158.2973319694853</v>
      </c>
      <c r="H239" s="2" t="s">
        <v>19</v>
      </c>
    </row>
    <row r="240" spans="2:8" ht="16.5" hidden="1" x14ac:dyDescent="0.3">
      <c r="B240" s="3">
        <v>225</v>
      </c>
      <c r="C240" s="117" t="s">
        <v>9</v>
      </c>
      <c r="D240" s="10">
        <v>38023</v>
      </c>
      <c r="E240" s="2" t="s">
        <v>23</v>
      </c>
      <c r="F240" s="4">
        <v>24</v>
      </c>
      <c r="G240" s="5">
        <v>74.243899422562194</v>
      </c>
      <c r="H240" s="2" t="s">
        <v>19</v>
      </c>
    </row>
    <row r="241" spans="2:8" ht="16.5" hidden="1" x14ac:dyDescent="0.3">
      <c r="B241" s="3">
        <v>226</v>
      </c>
      <c r="C241" s="117" t="s">
        <v>13</v>
      </c>
      <c r="D241" s="10">
        <v>38144</v>
      </c>
      <c r="E241" s="2" t="s">
        <v>21</v>
      </c>
      <c r="F241" s="4">
        <v>-1</v>
      </c>
      <c r="G241" s="5">
        <v>-0.91770776800017373</v>
      </c>
      <c r="H241" s="2" t="s">
        <v>17</v>
      </c>
    </row>
    <row r="242" spans="2:8" ht="16.5" hidden="1" x14ac:dyDescent="0.3">
      <c r="B242" s="3">
        <v>227</v>
      </c>
      <c r="C242" s="117" t="s">
        <v>7</v>
      </c>
      <c r="D242" s="10">
        <v>38738</v>
      </c>
      <c r="E242" s="2" t="s">
        <v>24</v>
      </c>
      <c r="F242" s="4">
        <v>37</v>
      </c>
      <c r="G242" s="5">
        <v>112.52158206006119</v>
      </c>
      <c r="H242" s="2" t="s">
        <v>17</v>
      </c>
    </row>
    <row r="243" spans="2:8" ht="16.5" hidden="1" x14ac:dyDescent="0.3">
      <c r="B243" s="3">
        <v>228</v>
      </c>
      <c r="C243" s="117" t="s">
        <v>6</v>
      </c>
      <c r="D243" s="10">
        <v>38771</v>
      </c>
      <c r="E243" s="2" t="s">
        <v>22</v>
      </c>
      <c r="F243" s="4">
        <v>63</v>
      </c>
      <c r="G243" s="5">
        <v>191.4542393048981</v>
      </c>
      <c r="H243" s="2" t="s">
        <v>17</v>
      </c>
    </row>
    <row r="244" spans="2:8" ht="16.5" hidden="1" x14ac:dyDescent="0.3">
      <c r="B244" s="3">
        <v>229</v>
      </c>
      <c r="C244" s="117" t="s">
        <v>14</v>
      </c>
      <c r="D244" s="10">
        <v>38089</v>
      </c>
      <c r="E244" s="2" t="s">
        <v>21</v>
      </c>
      <c r="F244" s="4">
        <v>13</v>
      </c>
      <c r="G244" s="5">
        <v>41.010346846521706</v>
      </c>
      <c r="H244" s="2" t="s">
        <v>19</v>
      </c>
    </row>
    <row r="245" spans="2:8" ht="16.5" hidden="1" x14ac:dyDescent="0.3">
      <c r="B245" s="3">
        <v>230</v>
      </c>
      <c r="C245" s="117" t="s">
        <v>7</v>
      </c>
      <c r="D245" s="10">
        <v>39046</v>
      </c>
      <c r="E245" s="2" t="s">
        <v>21</v>
      </c>
      <c r="F245" s="4">
        <v>7</v>
      </c>
      <c r="G245" s="5">
        <v>22.334877359058812</v>
      </c>
      <c r="H245" s="2" t="s">
        <v>19</v>
      </c>
    </row>
    <row r="246" spans="2:8" ht="16.5" hidden="1" x14ac:dyDescent="0.3">
      <c r="B246" s="3">
        <v>231</v>
      </c>
      <c r="C246" s="117" t="s">
        <v>9</v>
      </c>
      <c r="D246" s="10">
        <v>38067</v>
      </c>
      <c r="E246" s="2" t="s">
        <v>21</v>
      </c>
      <c r="F246" s="4">
        <v>64</v>
      </c>
      <c r="G246" s="5">
        <v>193.83879299726061</v>
      </c>
      <c r="H246" s="2" t="s">
        <v>19</v>
      </c>
    </row>
    <row r="247" spans="2:8" ht="16.5" hidden="1" x14ac:dyDescent="0.3">
      <c r="B247" s="3">
        <v>232</v>
      </c>
      <c r="C247" s="117" t="s">
        <v>8</v>
      </c>
      <c r="D247" s="10">
        <v>38144</v>
      </c>
      <c r="E247" s="2" t="s">
        <v>21</v>
      </c>
      <c r="F247" s="4">
        <v>63</v>
      </c>
      <c r="G247" s="5">
        <v>190.90668689411601</v>
      </c>
      <c r="H247" s="2" t="s">
        <v>18</v>
      </c>
    </row>
    <row r="248" spans="2:8" ht="16.5" hidden="1" x14ac:dyDescent="0.3">
      <c r="B248" s="3">
        <v>233</v>
      </c>
      <c r="C248" s="117" t="s">
        <v>12</v>
      </c>
      <c r="D248" s="10">
        <v>38210</v>
      </c>
      <c r="E248" s="2" t="s">
        <v>25</v>
      </c>
      <c r="F248" s="4">
        <v>57</v>
      </c>
      <c r="G248" s="5">
        <v>173.59022125804509</v>
      </c>
      <c r="H248" s="2" t="s">
        <v>18</v>
      </c>
    </row>
    <row r="249" spans="2:8" ht="16.5" hidden="1" x14ac:dyDescent="0.3">
      <c r="B249" s="3">
        <v>234</v>
      </c>
      <c r="C249" s="117" t="s">
        <v>12</v>
      </c>
      <c r="D249" s="10">
        <v>38298</v>
      </c>
      <c r="E249" s="2" t="s">
        <v>25</v>
      </c>
      <c r="F249" s="4">
        <v>59</v>
      </c>
      <c r="G249" s="5">
        <v>178.9266502635322</v>
      </c>
      <c r="H249" s="2" t="s">
        <v>20</v>
      </c>
    </row>
    <row r="250" spans="2:8" ht="16.5" hidden="1" x14ac:dyDescent="0.3">
      <c r="B250" s="3">
        <v>235</v>
      </c>
      <c r="C250" s="117" t="s">
        <v>13</v>
      </c>
      <c r="D250" s="10">
        <v>38342</v>
      </c>
      <c r="E250" s="2" t="s">
        <v>22</v>
      </c>
      <c r="F250" s="4">
        <v>-3</v>
      </c>
      <c r="G250" s="5">
        <v>-7.2637597489178187</v>
      </c>
      <c r="H250" s="2" t="s">
        <v>18</v>
      </c>
    </row>
    <row r="251" spans="2:8" ht="16.5" hidden="1" x14ac:dyDescent="0.3">
      <c r="B251" s="3">
        <v>236</v>
      </c>
      <c r="C251" s="117" t="s">
        <v>14</v>
      </c>
      <c r="D251" s="10">
        <v>38991</v>
      </c>
      <c r="E251" s="2" t="s">
        <v>21</v>
      </c>
      <c r="F251" s="4">
        <v>86</v>
      </c>
      <c r="G251" s="5">
        <v>260.32907018535167</v>
      </c>
      <c r="H251" s="2" t="s">
        <v>17</v>
      </c>
    </row>
    <row r="252" spans="2:8" ht="16.5" hidden="1" x14ac:dyDescent="0.3">
      <c r="B252" s="3">
        <v>237</v>
      </c>
      <c r="C252" s="117" t="s">
        <v>11</v>
      </c>
      <c r="D252" s="10">
        <v>38254</v>
      </c>
      <c r="E252" s="2" t="s">
        <v>24</v>
      </c>
      <c r="F252" s="4">
        <v>-4</v>
      </c>
      <c r="G252" s="5">
        <v>-9.9939520680829617</v>
      </c>
      <c r="H252" s="2" t="s">
        <v>20</v>
      </c>
    </row>
    <row r="253" spans="2:8" ht="16.5" hidden="1" x14ac:dyDescent="0.3">
      <c r="B253" s="3">
        <v>238</v>
      </c>
      <c r="C253" s="117" t="s">
        <v>8</v>
      </c>
      <c r="D253" s="10">
        <v>38353</v>
      </c>
      <c r="E253" s="2" t="s">
        <v>21</v>
      </c>
      <c r="F253" s="4">
        <v>7</v>
      </c>
      <c r="G253" s="5">
        <v>23.654332569914828</v>
      </c>
      <c r="H253" s="2" t="s">
        <v>19</v>
      </c>
    </row>
    <row r="254" spans="2:8" ht="16.5" hidden="1" x14ac:dyDescent="0.3">
      <c r="B254" s="3">
        <v>239</v>
      </c>
      <c r="C254" s="117" t="s">
        <v>14</v>
      </c>
      <c r="D254" s="10">
        <v>38991</v>
      </c>
      <c r="E254" s="2" t="s">
        <v>21</v>
      </c>
      <c r="F254" s="4">
        <v>43</v>
      </c>
      <c r="G254" s="5">
        <v>131.67769291502447</v>
      </c>
      <c r="H254" s="2" t="s">
        <v>20</v>
      </c>
    </row>
    <row r="255" spans="2:8" ht="16.5" hidden="1" x14ac:dyDescent="0.3">
      <c r="B255" s="3">
        <v>240</v>
      </c>
      <c r="C255" s="117" t="s">
        <v>12</v>
      </c>
      <c r="D255" s="10">
        <v>38661</v>
      </c>
      <c r="E255" s="2" t="s">
        <v>21</v>
      </c>
      <c r="F255" s="4">
        <v>2</v>
      </c>
      <c r="G255" s="5">
        <v>7.6348447793459382</v>
      </c>
      <c r="H255" s="2" t="s">
        <v>17</v>
      </c>
    </row>
    <row r="256" spans="2:8" ht="16.5" hidden="1" x14ac:dyDescent="0.3">
      <c r="B256" s="3">
        <v>241</v>
      </c>
      <c r="C256" s="117" t="s">
        <v>12</v>
      </c>
      <c r="D256" s="10">
        <v>38474</v>
      </c>
      <c r="E256" s="2" t="s">
        <v>25</v>
      </c>
      <c r="F256" s="4">
        <v>85</v>
      </c>
      <c r="G256" s="5">
        <v>256.87957020946436</v>
      </c>
      <c r="H256" s="2" t="s">
        <v>18</v>
      </c>
    </row>
    <row r="257" spans="2:8" ht="16.5" hidden="1" x14ac:dyDescent="0.3">
      <c r="B257" s="3">
        <v>242</v>
      </c>
      <c r="C257" s="117" t="s">
        <v>12</v>
      </c>
      <c r="D257" s="10">
        <v>38463</v>
      </c>
      <c r="E257" s="2" t="s">
        <v>24</v>
      </c>
      <c r="F257" s="4">
        <v>52</v>
      </c>
      <c r="G257" s="5">
        <v>158.18704198984506</v>
      </c>
      <c r="H257" s="2" t="s">
        <v>18</v>
      </c>
    </row>
    <row r="258" spans="2:8" ht="16.5" hidden="1" x14ac:dyDescent="0.3">
      <c r="B258" s="3">
        <v>243</v>
      </c>
      <c r="C258" s="117" t="s">
        <v>10</v>
      </c>
      <c r="D258" s="10">
        <v>38177</v>
      </c>
      <c r="E258" s="2" t="s">
        <v>23</v>
      </c>
      <c r="F258" s="4">
        <v>-3</v>
      </c>
      <c r="G258" s="5">
        <v>-7.3950210500886264</v>
      </c>
      <c r="H258" s="2" t="s">
        <v>17</v>
      </c>
    </row>
    <row r="259" spans="2:8" ht="16.5" hidden="1" x14ac:dyDescent="0.3">
      <c r="B259" s="3">
        <v>244</v>
      </c>
      <c r="C259" s="117" t="s">
        <v>11</v>
      </c>
      <c r="D259" s="10">
        <v>38408</v>
      </c>
      <c r="E259" s="2" t="s">
        <v>24</v>
      </c>
      <c r="F259" s="4">
        <v>8</v>
      </c>
      <c r="G259" s="5">
        <v>25.546689047987762</v>
      </c>
      <c r="H259" s="2" t="s">
        <v>20</v>
      </c>
    </row>
    <row r="260" spans="2:8" ht="16.5" hidden="1" x14ac:dyDescent="0.3">
      <c r="B260" s="3">
        <v>245</v>
      </c>
      <c r="C260" s="117" t="s">
        <v>14</v>
      </c>
      <c r="D260" s="10">
        <v>38177</v>
      </c>
      <c r="E260" s="2" t="s">
        <v>25</v>
      </c>
      <c r="F260" s="4">
        <v>5</v>
      </c>
      <c r="G260" s="5">
        <v>17.198905576452098</v>
      </c>
      <c r="H260" s="2" t="s">
        <v>20</v>
      </c>
    </row>
    <row r="261" spans="2:8" ht="16.5" hidden="1" x14ac:dyDescent="0.3">
      <c r="B261" s="3">
        <v>246</v>
      </c>
      <c r="C261" s="117" t="s">
        <v>7</v>
      </c>
      <c r="D261" s="10">
        <v>38958</v>
      </c>
      <c r="E261" s="2" t="s">
        <v>25</v>
      </c>
      <c r="F261" s="4">
        <v>90</v>
      </c>
      <c r="G261" s="5">
        <v>272.09870438545738</v>
      </c>
      <c r="H261" s="2" t="s">
        <v>17</v>
      </c>
    </row>
    <row r="262" spans="2:8" ht="16.5" hidden="1" x14ac:dyDescent="0.3">
      <c r="B262" s="3">
        <v>247</v>
      </c>
      <c r="C262" s="117" t="s">
        <v>6</v>
      </c>
      <c r="D262" s="10">
        <v>39035</v>
      </c>
      <c r="E262" s="2" t="s">
        <v>25</v>
      </c>
      <c r="F262" s="4">
        <v>36</v>
      </c>
      <c r="G262" s="5">
        <v>110.33744975059108</v>
      </c>
      <c r="H262" s="2" t="s">
        <v>20</v>
      </c>
    </row>
    <row r="263" spans="2:8" ht="16.5" hidden="1" x14ac:dyDescent="0.3">
      <c r="B263" s="3">
        <v>248</v>
      </c>
      <c r="C263" s="117" t="s">
        <v>9</v>
      </c>
      <c r="D263" s="10">
        <v>38584</v>
      </c>
      <c r="E263" s="2" t="s">
        <v>25</v>
      </c>
      <c r="F263" s="4">
        <v>25</v>
      </c>
      <c r="G263" s="5">
        <v>77.014900645073141</v>
      </c>
      <c r="H263" s="2" t="s">
        <v>19</v>
      </c>
    </row>
    <row r="264" spans="2:8" ht="16.5" hidden="1" x14ac:dyDescent="0.3">
      <c r="B264" s="3">
        <v>249</v>
      </c>
      <c r="C264" s="117" t="s">
        <v>6</v>
      </c>
      <c r="D264" s="10">
        <v>38430</v>
      </c>
      <c r="E264" s="2" t="s">
        <v>25</v>
      </c>
      <c r="F264" s="4">
        <v>7</v>
      </c>
      <c r="G264" s="5">
        <v>23.133204884254319</v>
      </c>
      <c r="H264" s="2" t="s">
        <v>20</v>
      </c>
    </row>
    <row r="265" spans="2:8" ht="16.5" hidden="1" x14ac:dyDescent="0.3">
      <c r="B265" s="3">
        <v>250</v>
      </c>
      <c r="C265" s="117" t="s">
        <v>10</v>
      </c>
      <c r="D265" s="10">
        <v>39024</v>
      </c>
      <c r="E265" s="2" t="s">
        <v>25</v>
      </c>
      <c r="F265" s="4">
        <v>64</v>
      </c>
      <c r="G265" s="5">
        <v>194.25372471684716</v>
      </c>
      <c r="H265" s="2" t="s">
        <v>20</v>
      </c>
    </row>
    <row r="266" spans="2:8" ht="16.5" hidden="1" x14ac:dyDescent="0.3">
      <c r="B266" s="3">
        <v>251</v>
      </c>
      <c r="C266" s="117" t="s">
        <v>10</v>
      </c>
      <c r="D266" s="10">
        <v>38111</v>
      </c>
      <c r="E266" s="2" t="s">
        <v>25</v>
      </c>
      <c r="F266" s="4">
        <v>71</v>
      </c>
      <c r="G266" s="5">
        <v>215.49309366005642</v>
      </c>
      <c r="H266" s="2" t="s">
        <v>19</v>
      </c>
    </row>
    <row r="267" spans="2:8" ht="16.5" hidden="1" x14ac:dyDescent="0.3">
      <c r="B267" s="3">
        <v>252</v>
      </c>
      <c r="C267" s="117" t="s">
        <v>8</v>
      </c>
      <c r="D267" s="10">
        <v>38452</v>
      </c>
      <c r="E267" s="2" t="s">
        <v>24</v>
      </c>
      <c r="F267" s="4">
        <v>41</v>
      </c>
      <c r="G267" s="5">
        <v>124.81042324173134</v>
      </c>
      <c r="H267" s="2" t="s">
        <v>20</v>
      </c>
    </row>
    <row r="268" spans="2:8" ht="16.5" hidden="1" x14ac:dyDescent="0.3">
      <c r="B268" s="3">
        <v>253</v>
      </c>
      <c r="C268" s="117" t="s">
        <v>8</v>
      </c>
      <c r="D268" s="10">
        <v>38254</v>
      </c>
      <c r="E268" s="2" t="s">
        <v>22</v>
      </c>
      <c r="F268" s="4">
        <v>84</v>
      </c>
      <c r="G268" s="5">
        <v>253.28617965312779</v>
      </c>
      <c r="H268" s="2" t="s">
        <v>20</v>
      </c>
    </row>
    <row r="269" spans="2:8" ht="16.5" hidden="1" x14ac:dyDescent="0.3">
      <c r="B269" s="3">
        <v>254</v>
      </c>
      <c r="C269" s="117" t="s">
        <v>12</v>
      </c>
      <c r="D269" s="10">
        <v>38441</v>
      </c>
      <c r="E269" s="2" t="s">
        <v>24</v>
      </c>
      <c r="F269" s="4">
        <v>3</v>
      </c>
      <c r="G269" s="5">
        <v>10.703015398687583</v>
      </c>
      <c r="H269" s="2" t="s">
        <v>20</v>
      </c>
    </row>
    <row r="270" spans="2:8" ht="16.5" hidden="1" x14ac:dyDescent="0.3">
      <c r="B270" s="3">
        <v>255</v>
      </c>
      <c r="C270" s="117" t="s">
        <v>8</v>
      </c>
      <c r="D270" s="10">
        <v>38078</v>
      </c>
      <c r="E270" s="2" t="s">
        <v>22</v>
      </c>
      <c r="F270" s="4">
        <v>15</v>
      </c>
      <c r="G270" s="5">
        <v>46.761676481443232</v>
      </c>
      <c r="H270" s="2" t="s">
        <v>19</v>
      </c>
    </row>
    <row r="271" spans="2:8" ht="16.5" hidden="1" x14ac:dyDescent="0.3">
      <c r="B271" s="3">
        <v>256</v>
      </c>
      <c r="C271" s="117" t="s">
        <v>7</v>
      </c>
      <c r="D271" s="10">
        <v>38023</v>
      </c>
      <c r="E271" s="2" t="s">
        <v>24</v>
      </c>
      <c r="F271" s="4">
        <v>1</v>
      </c>
      <c r="G271" s="5">
        <v>4.8820462029427096</v>
      </c>
      <c r="H271" s="2" t="s">
        <v>17</v>
      </c>
    </row>
    <row r="272" spans="2:8" ht="16.5" hidden="1" x14ac:dyDescent="0.3">
      <c r="B272" s="3">
        <v>257</v>
      </c>
      <c r="C272" s="117" t="s">
        <v>7</v>
      </c>
      <c r="D272" s="10">
        <v>38540</v>
      </c>
      <c r="E272" s="2" t="s">
        <v>25</v>
      </c>
      <c r="F272" s="4">
        <v>10</v>
      </c>
      <c r="G272" s="5">
        <v>32.468400196905996</v>
      </c>
      <c r="H272" s="2" t="s">
        <v>20</v>
      </c>
    </row>
    <row r="273" spans="2:8" ht="16.5" hidden="1" x14ac:dyDescent="0.3">
      <c r="B273" s="3">
        <v>258</v>
      </c>
      <c r="C273" s="117" t="s">
        <v>12</v>
      </c>
      <c r="D273" s="10">
        <v>38364</v>
      </c>
      <c r="E273" s="2" t="s">
        <v>24</v>
      </c>
      <c r="F273" s="4">
        <v>77</v>
      </c>
      <c r="G273" s="5">
        <v>233.3993347830984</v>
      </c>
      <c r="H273" s="2" t="s">
        <v>19</v>
      </c>
    </row>
    <row r="274" spans="2:8" ht="16.5" hidden="1" x14ac:dyDescent="0.3">
      <c r="B274" s="3">
        <v>259</v>
      </c>
      <c r="C274" s="117" t="s">
        <v>10</v>
      </c>
      <c r="D274" s="10">
        <v>38397</v>
      </c>
      <c r="E274" s="2" t="s">
        <v>23</v>
      </c>
      <c r="F274" s="4">
        <v>65</v>
      </c>
      <c r="G274" s="5">
        <v>196.49346597044766</v>
      </c>
      <c r="H274" s="2" t="s">
        <v>17</v>
      </c>
    </row>
    <row r="275" spans="2:8" ht="16.5" hidden="1" x14ac:dyDescent="0.3">
      <c r="B275" s="3">
        <v>260</v>
      </c>
      <c r="C275" s="117" t="s">
        <v>9</v>
      </c>
      <c r="D275" s="10">
        <v>38001</v>
      </c>
      <c r="E275" s="2" t="s">
        <v>24</v>
      </c>
      <c r="F275" s="4">
        <v>25</v>
      </c>
      <c r="G275" s="5">
        <v>77.329572231774151</v>
      </c>
      <c r="H275" s="2" t="s">
        <v>18</v>
      </c>
    </row>
    <row r="276" spans="2:8" ht="16.5" hidden="1" x14ac:dyDescent="0.3">
      <c r="B276" s="3">
        <v>261</v>
      </c>
      <c r="C276" s="117" t="s">
        <v>14</v>
      </c>
      <c r="D276" s="10">
        <v>38914</v>
      </c>
      <c r="E276" s="2" t="s">
        <v>25</v>
      </c>
      <c r="F276" s="4">
        <v>-1</v>
      </c>
      <c r="G276" s="5">
        <v>-1.930462865623249</v>
      </c>
      <c r="H276" s="2" t="s">
        <v>17</v>
      </c>
    </row>
    <row r="277" spans="2:8" ht="16.5" hidden="1" x14ac:dyDescent="0.3">
      <c r="B277" s="3">
        <v>262</v>
      </c>
      <c r="C277" s="117" t="s">
        <v>13</v>
      </c>
      <c r="D277" s="10">
        <v>38958</v>
      </c>
      <c r="E277" s="2" t="s">
        <v>22</v>
      </c>
      <c r="F277" s="4">
        <v>2</v>
      </c>
      <c r="G277" s="5">
        <v>7.9709250117717731</v>
      </c>
      <c r="H277" s="2" t="s">
        <v>18</v>
      </c>
    </row>
    <row r="278" spans="2:8" ht="16.5" hidden="1" x14ac:dyDescent="0.3">
      <c r="B278" s="3">
        <v>263</v>
      </c>
      <c r="C278" s="117" t="s">
        <v>9</v>
      </c>
      <c r="D278" s="10">
        <v>39024</v>
      </c>
      <c r="E278" s="2" t="s">
        <v>21</v>
      </c>
      <c r="F278" s="4">
        <v>62</v>
      </c>
      <c r="G278" s="5">
        <v>187.61965072290988</v>
      </c>
      <c r="H278" s="2" t="s">
        <v>18</v>
      </c>
    </row>
    <row r="279" spans="2:8" ht="16.5" hidden="1" x14ac:dyDescent="0.3">
      <c r="B279" s="3">
        <v>264</v>
      </c>
      <c r="C279" s="117" t="s">
        <v>10</v>
      </c>
      <c r="D279" s="10">
        <v>38485</v>
      </c>
      <c r="E279" s="2" t="s">
        <v>22</v>
      </c>
      <c r="F279" s="4">
        <v>28</v>
      </c>
      <c r="G279" s="5">
        <v>86.788113277044275</v>
      </c>
      <c r="H279" s="2" t="s">
        <v>19</v>
      </c>
    </row>
    <row r="280" spans="2:8" ht="16.5" hidden="1" x14ac:dyDescent="0.3">
      <c r="B280" s="3">
        <v>265</v>
      </c>
      <c r="C280" s="117" t="s">
        <v>7</v>
      </c>
      <c r="D280" s="10">
        <v>38551</v>
      </c>
      <c r="E280" s="2" t="s">
        <v>24</v>
      </c>
      <c r="F280" s="4">
        <v>55</v>
      </c>
      <c r="G280" s="5">
        <v>167.05079786120268</v>
      </c>
      <c r="H280" s="2" t="s">
        <v>17</v>
      </c>
    </row>
    <row r="281" spans="2:8" ht="16.5" hidden="1" x14ac:dyDescent="0.3">
      <c r="B281" s="3">
        <v>266</v>
      </c>
      <c r="C281" s="117" t="s">
        <v>10</v>
      </c>
      <c r="D281" s="10">
        <v>38518</v>
      </c>
      <c r="E281" s="2" t="s">
        <v>21</v>
      </c>
      <c r="F281" s="4">
        <v>28</v>
      </c>
      <c r="G281" s="5">
        <v>86.636057383669893</v>
      </c>
      <c r="H281" s="2" t="s">
        <v>17</v>
      </c>
    </row>
    <row r="282" spans="2:8" ht="16.5" hidden="1" x14ac:dyDescent="0.3">
      <c r="B282" s="3">
        <v>267</v>
      </c>
      <c r="C282" s="117" t="s">
        <v>11</v>
      </c>
      <c r="D282" s="10">
        <v>38562</v>
      </c>
      <c r="E282" s="2" t="s">
        <v>22</v>
      </c>
      <c r="F282" s="4">
        <v>5</v>
      </c>
      <c r="G282" s="5">
        <v>16.670839286326668</v>
      </c>
      <c r="H282" s="2" t="s">
        <v>17</v>
      </c>
    </row>
    <row r="283" spans="2:8" ht="16.5" hidden="1" x14ac:dyDescent="0.3">
      <c r="B283" s="3">
        <v>268</v>
      </c>
      <c r="C283" s="117" t="s">
        <v>11</v>
      </c>
      <c r="D283" s="10">
        <v>38298</v>
      </c>
      <c r="E283" s="2" t="s">
        <v>24</v>
      </c>
      <c r="F283" s="4">
        <v>1</v>
      </c>
      <c r="G283" s="5">
        <v>4.7722172541512009</v>
      </c>
      <c r="H283" s="2" t="s">
        <v>20</v>
      </c>
    </row>
    <row r="284" spans="2:8" ht="16.5" hidden="1" x14ac:dyDescent="0.3">
      <c r="B284" s="3">
        <v>269</v>
      </c>
      <c r="C284" s="117" t="s">
        <v>11</v>
      </c>
      <c r="D284" s="10">
        <v>38518</v>
      </c>
      <c r="E284" s="2" t="s">
        <v>22</v>
      </c>
      <c r="F284" s="4">
        <v>26</v>
      </c>
      <c r="G284" s="5">
        <v>80.012011803068276</v>
      </c>
      <c r="H284" s="2" t="s">
        <v>20</v>
      </c>
    </row>
    <row r="285" spans="2:8" ht="16.5" hidden="1" x14ac:dyDescent="0.3">
      <c r="B285" s="3">
        <v>270</v>
      </c>
      <c r="C285" s="117" t="s">
        <v>9</v>
      </c>
      <c r="D285" s="10">
        <v>38144</v>
      </c>
      <c r="E285" s="2" t="s">
        <v>22</v>
      </c>
      <c r="F285" s="4">
        <v>47</v>
      </c>
      <c r="G285" s="5">
        <v>142.84602668228962</v>
      </c>
      <c r="H285" s="2" t="s">
        <v>17</v>
      </c>
    </row>
    <row r="286" spans="2:8" ht="16.5" hidden="1" x14ac:dyDescent="0.3">
      <c r="B286" s="3">
        <v>271</v>
      </c>
      <c r="C286" s="117" t="s">
        <v>7</v>
      </c>
      <c r="D286" s="10">
        <v>38474</v>
      </c>
      <c r="E286" s="2" t="s">
        <v>24</v>
      </c>
      <c r="F286" s="4">
        <v>74</v>
      </c>
      <c r="G286" s="5">
        <v>224.75435048565893</v>
      </c>
      <c r="H286" s="2" t="s">
        <v>20</v>
      </c>
    </row>
    <row r="287" spans="2:8" ht="16.5" hidden="1" x14ac:dyDescent="0.3">
      <c r="B287" s="3">
        <v>272</v>
      </c>
      <c r="C287" s="117" t="s">
        <v>14</v>
      </c>
      <c r="D287" s="10">
        <v>38848</v>
      </c>
      <c r="E287" s="2" t="s">
        <v>21</v>
      </c>
      <c r="F287" s="4">
        <v>22</v>
      </c>
      <c r="G287" s="5">
        <v>68.710607050620922</v>
      </c>
      <c r="H287" s="2" t="s">
        <v>18</v>
      </c>
    </row>
    <row r="288" spans="2:8" ht="16.5" hidden="1" x14ac:dyDescent="0.3">
      <c r="B288" s="3">
        <v>273</v>
      </c>
      <c r="C288" s="117" t="s">
        <v>8</v>
      </c>
      <c r="D288" s="10">
        <v>38892</v>
      </c>
      <c r="E288" s="2" t="s">
        <v>23</v>
      </c>
      <c r="F288" s="4">
        <v>70</v>
      </c>
      <c r="G288" s="5">
        <v>212.26238499892682</v>
      </c>
      <c r="H288" s="2" t="s">
        <v>17</v>
      </c>
    </row>
    <row r="289" spans="2:8" ht="16.5" hidden="1" x14ac:dyDescent="0.3">
      <c r="B289" s="3">
        <v>274</v>
      </c>
      <c r="C289" s="117" t="s">
        <v>14</v>
      </c>
      <c r="D289" s="10">
        <v>38683</v>
      </c>
      <c r="E289" s="2" t="s">
        <v>22</v>
      </c>
      <c r="F289" s="4">
        <v>83</v>
      </c>
      <c r="G289" s="5">
        <v>251.31042576912338</v>
      </c>
      <c r="H289" s="2" t="s">
        <v>18</v>
      </c>
    </row>
    <row r="290" spans="2:8" ht="16.5" x14ac:dyDescent="0.3">
      <c r="B290" s="3">
        <v>275</v>
      </c>
      <c r="C290" s="117" t="s">
        <v>7</v>
      </c>
      <c r="D290" s="10">
        <v>38694</v>
      </c>
      <c r="E290" s="2" t="s">
        <v>24</v>
      </c>
      <c r="F290" s="4">
        <v>59</v>
      </c>
      <c r="G290" s="5">
        <v>179.38546683395009</v>
      </c>
      <c r="H290" s="2" t="s">
        <v>19</v>
      </c>
    </row>
    <row r="291" spans="2:8" ht="16.5" hidden="1" x14ac:dyDescent="0.3">
      <c r="B291" s="3">
        <v>276</v>
      </c>
      <c r="C291" s="117" t="s">
        <v>14</v>
      </c>
      <c r="D291" s="10">
        <v>38573</v>
      </c>
      <c r="E291" s="2" t="s">
        <v>25</v>
      </c>
      <c r="F291" s="4">
        <v>0</v>
      </c>
      <c r="G291" s="5">
        <v>1.5831115612014064</v>
      </c>
      <c r="H291" s="2" t="s">
        <v>18</v>
      </c>
    </row>
    <row r="292" spans="2:8" ht="16.5" x14ac:dyDescent="0.3">
      <c r="B292" s="3">
        <v>277</v>
      </c>
      <c r="C292" s="117" t="s">
        <v>7</v>
      </c>
      <c r="D292" s="10">
        <v>38364</v>
      </c>
      <c r="E292" s="2" t="s">
        <v>24</v>
      </c>
      <c r="F292" s="4">
        <v>82</v>
      </c>
      <c r="G292" s="5">
        <v>247.58247918220624</v>
      </c>
      <c r="H292" s="2" t="s">
        <v>19</v>
      </c>
    </row>
    <row r="293" spans="2:8" ht="16.5" hidden="1" x14ac:dyDescent="0.3">
      <c r="B293" s="3">
        <v>278</v>
      </c>
      <c r="C293" s="117" t="s">
        <v>6</v>
      </c>
      <c r="D293" s="10">
        <v>38419</v>
      </c>
      <c r="E293" s="2" t="s">
        <v>24</v>
      </c>
      <c r="F293" s="4">
        <v>29</v>
      </c>
      <c r="G293" s="5">
        <v>89.053128978062901</v>
      </c>
      <c r="H293" s="2" t="s">
        <v>19</v>
      </c>
    </row>
    <row r="294" spans="2:8" ht="16.5" hidden="1" x14ac:dyDescent="0.3">
      <c r="B294" s="3">
        <v>279</v>
      </c>
      <c r="C294" s="117" t="s">
        <v>14</v>
      </c>
      <c r="D294" s="10">
        <v>38122</v>
      </c>
      <c r="E294" s="2" t="s">
        <v>22</v>
      </c>
      <c r="F294" s="4">
        <v>63</v>
      </c>
      <c r="G294" s="5">
        <v>191.08641465198994</v>
      </c>
      <c r="H294" s="2" t="s">
        <v>20</v>
      </c>
    </row>
    <row r="295" spans="2:8" ht="16.5" hidden="1" x14ac:dyDescent="0.3">
      <c r="B295" s="3">
        <v>280</v>
      </c>
      <c r="C295" s="117" t="s">
        <v>13</v>
      </c>
      <c r="D295" s="10">
        <v>38991</v>
      </c>
      <c r="E295" s="2" t="s">
        <v>21</v>
      </c>
      <c r="F295" s="4">
        <v>67</v>
      </c>
      <c r="G295" s="5">
        <v>203.10846928946893</v>
      </c>
      <c r="H295" s="2" t="s">
        <v>20</v>
      </c>
    </row>
    <row r="296" spans="2:8" ht="16.5" hidden="1" x14ac:dyDescent="0.3">
      <c r="B296" s="3">
        <v>281</v>
      </c>
      <c r="C296" s="117" t="s">
        <v>11</v>
      </c>
      <c r="D296" s="10">
        <v>38562</v>
      </c>
      <c r="E296" s="2" t="s">
        <v>24</v>
      </c>
      <c r="F296" s="4">
        <v>3</v>
      </c>
      <c r="G296" s="5">
        <v>10.780730703026945</v>
      </c>
      <c r="H296" s="2" t="s">
        <v>20</v>
      </c>
    </row>
    <row r="297" spans="2:8" ht="16.5" hidden="1" x14ac:dyDescent="0.3">
      <c r="B297" s="3">
        <v>282</v>
      </c>
      <c r="C297" s="117" t="s">
        <v>7</v>
      </c>
      <c r="D297" s="10">
        <v>38331</v>
      </c>
      <c r="E297" s="2" t="s">
        <v>24</v>
      </c>
      <c r="F297" s="4">
        <v>65</v>
      </c>
      <c r="G297" s="5">
        <v>197.40778751122588</v>
      </c>
      <c r="H297" s="2" t="s">
        <v>20</v>
      </c>
    </row>
    <row r="298" spans="2:8" ht="16.5" hidden="1" x14ac:dyDescent="0.3">
      <c r="B298" s="3">
        <v>283</v>
      </c>
      <c r="C298" s="117" t="s">
        <v>12</v>
      </c>
      <c r="D298" s="10">
        <v>38133</v>
      </c>
      <c r="E298" s="2" t="s">
        <v>23</v>
      </c>
      <c r="F298" s="4">
        <v>75</v>
      </c>
      <c r="G298" s="5">
        <v>227.4564792557687</v>
      </c>
      <c r="H298" s="2" t="s">
        <v>19</v>
      </c>
    </row>
    <row r="299" spans="2:8" ht="16.5" hidden="1" x14ac:dyDescent="0.3">
      <c r="B299" s="3">
        <v>284</v>
      </c>
      <c r="C299" s="117" t="s">
        <v>12</v>
      </c>
      <c r="D299" s="10">
        <v>38221</v>
      </c>
      <c r="E299" s="2" t="s">
        <v>21</v>
      </c>
      <c r="F299" s="4">
        <v>79</v>
      </c>
      <c r="G299" s="5">
        <v>239.89546823670116</v>
      </c>
      <c r="H299" s="2" t="s">
        <v>19</v>
      </c>
    </row>
    <row r="300" spans="2:8" ht="16.5" hidden="1" x14ac:dyDescent="0.3">
      <c r="B300" s="3">
        <v>285</v>
      </c>
      <c r="C300" s="117" t="s">
        <v>13</v>
      </c>
      <c r="D300" s="10">
        <v>38947</v>
      </c>
      <c r="E300" s="2" t="s">
        <v>25</v>
      </c>
      <c r="F300" s="4">
        <v>-5</v>
      </c>
      <c r="G300" s="5">
        <v>-12.920960169584891</v>
      </c>
      <c r="H300" s="2" t="s">
        <v>18</v>
      </c>
    </row>
    <row r="301" spans="2:8" ht="16.5" hidden="1" x14ac:dyDescent="0.3">
      <c r="B301" s="3">
        <v>286</v>
      </c>
      <c r="C301" s="117" t="s">
        <v>13</v>
      </c>
      <c r="D301" s="10">
        <v>38441</v>
      </c>
      <c r="E301" s="2" t="s">
        <v>22</v>
      </c>
      <c r="F301" s="4">
        <v>31</v>
      </c>
      <c r="G301" s="5">
        <v>95.512317695132197</v>
      </c>
      <c r="H301" s="2" t="s">
        <v>17</v>
      </c>
    </row>
    <row r="302" spans="2:8" ht="16.5" hidden="1" x14ac:dyDescent="0.3">
      <c r="B302" s="3">
        <v>287</v>
      </c>
      <c r="C302" s="117" t="s">
        <v>8</v>
      </c>
      <c r="D302" s="10">
        <v>39068</v>
      </c>
      <c r="E302" s="2" t="s">
        <v>25</v>
      </c>
      <c r="F302" s="4">
        <v>21</v>
      </c>
      <c r="G302" s="5">
        <v>65.343473312315112</v>
      </c>
      <c r="H302" s="2" t="s">
        <v>17</v>
      </c>
    </row>
    <row r="303" spans="2:8" ht="16.5" hidden="1" x14ac:dyDescent="0.3">
      <c r="B303" s="3">
        <v>288</v>
      </c>
      <c r="C303" s="117" t="s">
        <v>8</v>
      </c>
      <c r="D303" s="10">
        <v>38606</v>
      </c>
      <c r="E303" s="2" t="s">
        <v>23</v>
      </c>
      <c r="F303" s="4">
        <v>-8</v>
      </c>
      <c r="G303" s="5">
        <v>-21.912545800386049</v>
      </c>
      <c r="H303" s="2" t="s">
        <v>20</v>
      </c>
    </row>
    <row r="304" spans="2:8" ht="16.5" hidden="1" x14ac:dyDescent="0.3">
      <c r="B304" s="3">
        <v>289</v>
      </c>
      <c r="C304" s="117" t="s">
        <v>13</v>
      </c>
      <c r="D304" s="10">
        <v>38540</v>
      </c>
      <c r="E304" s="2" t="s">
        <v>23</v>
      </c>
      <c r="F304" s="4">
        <v>88</v>
      </c>
      <c r="G304" s="5">
        <v>266.0518691009172</v>
      </c>
      <c r="H304" s="2" t="s">
        <v>19</v>
      </c>
    </row>
    <row r="305" spans="2:8" ht="16.5" hidden="1" x14ac:dyDescent="0.3">
      <c r="B305" s="3">
        <v>290</v>
      </c>
      <c r="C305" s="117" t="s">
        <v>12</v>
      </c>
      <c r="D305" s="10">
        <v>38672</v>
      </c>
      <c r="E305" s="2" t="s">
        <v>22</v>
      </c>
      <c r="F305" s="4">
        <v>94</v>
      </c>
      <c r="G305" s="5">
        <v>283.84678757282279</v>
      </c>
      <c r="H305" s="2" t="s">
        <v>18</v>
      </c>
    </row>
    <row r="306" spans="2:8" ht="16.5" hidden="1" x14ac:dyDescent="0.3">
      <c r="B306" s="3">
        <v>291</v>
      </c>
      <c r="C306" s="117" t="s">
        <v>9</v>
      </c>
      <c r="D306" s="10">
        <v>38991</v>
      </c>
      <c r="E306" s="2" t="s">
        <v>25</v>
      </c>
      <c r="F306" s="4">
        <v>83</v>
      </c>
      <c r="G306" s="5">
        <v>251.49840546378712</v>
      </c>
      <c r="H306" s="2" t="s">
        <v>18</v>
      </c>
    </row>
    <row r="307" spans="2:8" ht="16.5" hidden="1" x14ac:dyDescent="0.3">
      <c r="B307" s="3">
        <v>292</v>
      </c>
      <c r="C307" s="117" t="s">
        <v>8</v>
      </c>
      <c r="D307" s="10">
        <v>38210</v>
      </c>
      <c r="E307" s="2" t="s">
        <v>25</v>
      </c>
      <c r="F307" s="4">
        <v>16</v>
      </c>
      <c r="G307" s="5">
        <v>49.955539493154028</v>
      </c>
      <c r="H307" s="2" t="s">
        <v>17</v>
      </c>
    </row>
    <row r="308" spans="2:8" ht="16.5" hidden="1" x14ac:dyDescent="0.3">
      <c r="B308" s="3">
        <v>293</v>
      </c>
      <c r="C308" s="117" t="s">
        <v>6</v>
      </c>
      <c r="D308" s="10">
        <v>38936</v>
      </c>
      <c r="E308" s="2" t="s">
        <v>25</v>
      </c>
      <c r="F308" s="4">
        <v>33</v>
      </c>
      <c r="G308" s="5">
        <v>100.51753262027832</v>
      </c>
      <c r="H308" s="2" t="s">
        <v>18</v>
      </c>
    </row>
    <row r="309" spans="2:8" ht="16.5" hidden="1" x14ac:dyDescent="0.3">
      <c r="B309" s="3">
        <v>294</v>
      </c>
      <c r="C309" s="117" t="s">
        <v>6</v>
      </c>
      <c r="D309" s="10">
        <v>38045</v>
      </c>
      <c r="E309" s="2" t="s">
        <v>24</v>
      </c>
      <c r="F309" s="4">
        <v>-1</v>
      </c>
      <c r="G309" s="5">
        <v>-0.90814028681463199</v>
      </c>
      <c r="H309" s="2" t="s">
        <v>18</v>
      </c>
    </row>
    <row r="310" spans="2:8" ht="16.5" hidden="1" x14ac:dyDescent="0.3">
      <c r="B310" s="3">
        <v>295</v>
      </c>
      <c r="C310" s="117" t="s">
        <v>6</v>
      </c>
      <c r="D310" s="10">
        <v>38925</v>
      </c>
      <c r="E310" s="2" t="s">
        <v>25</v>
      </c>
      <c r="F310" s="4">
        <v>94</v>
      </c>
      <c r="G310" s="5">
        <v>284.13590593464426</v>
      </c>
      <c r="H310" s="2" t="s">
        <v>19</v>
      </c>
    </row>
    <row r="311" spans="2:8" ht="16.5" hidden="1" x14ac:dyDescent="0.3">
      <c r="B311" s="3">
        <v>296</v>
      </c>
      <c r="C311" s="117" t="s">
        <v>13</v>
      </c>
      <c r="D311" s="10">
        <v>38463</v>
      </c>
      <c r="E311" s="2" t="s">
        <v>22</v>
      </c>
      <c r="F311" s="4">
        <v>76</v>
      </c>
      <c r="G311" s="5">
        <v>230.25557022435729</v>
      </c>
      <c r="H311" s="2" t="s">
        <v>18</v>
      </c>
    </row>
    <row r="312" spans="2:8" ht="16.5" hidden="1" x14ac:dyDescent="0.3">
      <c r="B312" s="3">
        <v>297</v>
      </c>
      <c r="C312" s="117" t="s">
        <v>6</v>
      </c>
      <c r="D312" s="10">
        <v>38782</v>
      </c>
      <c r="E312" s="2" t="s">
        <v>22</v>
      </c>
      <c r="F312" s="4">
        <v>71</v>
      </c>
      <c r="G312" s="5">
        <v>215.15645769752564</v>
      </c>
      <c r="H312" s="2" t="s">
        <v>20</v>
      </c>
    </row>
    <row r="313" spans="2:8" ht="16.5" hidden="1" x14ac:dyDescent="0.3">
      <c r="B313" s="3">
        <v>298</v>
      </c>
      <c r="C313" s="117" t="s">
        <v>9</v>
      </c>
      <c r="D313" s="10">
        <v>38133</v>
      </c>
      <c r="E313" s="2" t="s">
        <v>23</v>
      </c>
      <c r="F313" s="4">
        <v>56</v>
      </c>
      <c r="G313" s="5">
        <v>169.19487194523822</v>
      </c>
      <c r="H313" s="2" t="s">
        <v>17</v>
      </c>
    </row>
    <row r="314" spans="2:8" ht="16.5" hidden="1" x14ac:dyDescent="0.3">
      <c r="B314" s="3">
        <v>299</v>
      </c>
      <c r="C314" s="117" t="s">
        <v>7</v>
      </c>
      <c r="D314" s="10">
        <v>38595</v>
      </c>
      <c r="E314" s="2" t="s">
        <v>21</v>
      </c>
      <c r="F314" s="4">
        <v>81</v>
      </c>
      <c r="G314" s="5">
        <v>245.58577912839797</v>
      </c>
      <c r="H314" s="2" t="s">
        <v>17</v>
      </c>
    </row>
    <row r="315" spans="2:8" ht="16.5" hidden="1" x14ac:dyDescent="0.3">
      <c r="B315" s="3">
        <v>300</v>
      </c>
      <c r="C315" s="117" t="s">
        <v>9</v>
      </c>
      <c r="D315" s="10">
        <v>38166</v>
      </c>
      <c r="E315" s="2" t="s">
        <v>24</v>
      </c>
      <c r="F315" s="4">
        <v>3</v>
      </c>
      <c r="G315" s="5">
        <v>11.162502018809288</v>
      </c>
      <c r="H315" s="2" t="s">
        <v>17</v>
      </c>
    </row>
    <row r="316" spans="2:8" ht="16.5" hidden="1" x14ac:dyDescent="0.3">
      <c r="B316" s="3">
        <v>301</v>
      </c>
      <c r="C316" s="117" t="s">
        <v>9</v>
      </c>
      <c r="D316" s="10">
        <v>38463</v>
      </c>
      <c r="E316" s="2" t="s">
        <v>21</v>
      </c>
      <c r="F316" s="4">
        <v>60</v>
      </c>
      <c r="G316" s="5">
        <v>182.21269449394873</v>
      </c>
      <c r="H316" s="2" t="s">
        <v>20</v>
      </c>
    </row>
    <row r="317" spans="2:8" ht="16.5" hidden="1" x14ac:dyDescent="0.3">
      <c r="B317" s="3">
        <v>302</v>
      </c>
      <c r="C317" s="117" t="s">
        <v>13</v>
      </c>
      <c r="D317" s="10">
        <v>39013</v>
      </c>
      <c r="E317" s="2" t="s">
        <v>22</v>
      </c>
      <c r="F317" s="4">
        <v>81</v>
      </c>
      <c r="G317" s="5">
        <v>245.54232115102224</v>
      </c>
      <c r="H317" s="2" t="s">
        <v>17</v>
      </c>
    </row>
    <row r="318" spans="2:8" ht="16.5" hidden="1" x14ac:dyDescent="0.3">
      <c r="B318" s="3">
        <v>303</v>
      </c>
      <c r="C318" s="117" t="s">
        <v>10</v>
      </c>
      <c r="D318" s="10">
        <v>38111</v>
      </c>
      <c r="E318" s="2" t="s">
        <v>22</v>
      </c>
      <c r="F318" s="4">
        <v>70</v>
      </c>
      <c r="G318" s="5">
        <v>211.43323649343893</v>
      </c>
      <c r="H318" s="2" t="s">
        <v>18</v>
      </c>
    </row>
    <row r="319" spans="2:8" ht="16.5" hidden="1" x14ac:dyDescent="0.3">
      <c r="B319" s="3">
        <v>304</v>
      </c>
      <c r="C319" s="117" t="s">
        <v>14</v>
      </c>
      <c r="D319" s="10">
        <v>38859</v>
      </c>
      <c r="E319" s="2" t="s">
        <v>25</v>
      </c>
      <c r="F319" s="4">
        <v>18</v>
      </c>
      <c r="G319" s="5">
        <v>56.272584064658759</v>
      </c>
      <c r="H319" s="2" t="s">
        <v>18</v>
      </c>
    </row>
    <row r="320" spans="2:8" ht="16.5" hidden="1" x14ac:dyDescent="0.3">
      <c r="B320" s="3">
        <v>305</v>
      </c>
      <c r="C320" s="117" t="s">
        <v>7</v>
      </c>
      <c r="D320" s="10">
        <v>38397</v>
      </c>
      <c r="E320" s="2" t="s">
        <v>23</v>
      </c>
      <c r="F320" s="4">
        <v>73</v>
      </c>
      <c r="G320" s="5">
        <v>221.17007144401961</v>
      </c>
      <c r="H320" s="2" t="s">
        <v>19</v>
      </c>
    </row>
    <row r="321" spans="2:8" ht="16.5" hidden="1" x14ac:dyDescent="0.3">
      <c r="B321" s="3">
        <v>306</v>
      </c>
      <c r="C321" s="117" t="s">
        <v>9</v>
      </c>
      <c r="D321" s="10">
        <v>38408</v>
      </c>
      <c r="E321" s="2" t="s">
        <v>22</v>
      </c>
      <c r="F321" s="4">
        <v>-7</v>
      </c>
      <c r="G321" s="5">
        <v>-18.782320494671733</v>
      </c>
      <c r="H321" s="2" t="s">
        <v>20</v>
      </c>
    </row>
    <row r="322" spans="2:8" ht="16.5" hidden="1" x14ac:dyDescent="0.3">
      <c r="B322" s="3">
        <v>307</v>
      </c>
      <c r="C322" s="117" t="s">
        <v>9</v>
      </c>
      <c r="D322" s="10">
        <v>38584</v>
      </c>
      <c r="E322" s="2" t="s">
        <v>22</v>
      </c>
      <c r="F322" s="4">
        <v>55</v>
      </c>
      <c r="G322" s="5">
        <v>166.60609215413587</v>
      </c>
      <c r="H322" s="2" t="s">
        <v>18</v>
      </c>
    </row>
    <row r="323" spans="2:8" ht="16.5" hidden="1" x14ac:dyDescent="0.3">
      <c r="B323" s="3">
        <v>308</v>
      </c>
      <c r="C323" s="117" t="s">
        <v>14</v>
      </c>
      <c r="D323" s="10">
        <v>38122</v>
      </c>
      <c r="E323" s="2" t="s">
        <v>21</v>
      </c>
      <c r="F323" s="4">
        <v>7</v>
      </c>
      <c r="G323" s="5">
        <v>23.387374937264937</v>
      </c>
      <c r="H323" s="2" t="s">
        <v>20</v>
      </c>
    </row>
    <row r="324" spans="2:8" ht="16.5" hidden="1" x14ac:dyDescent="0.3">
      <c r="B324" s="3">
        <v>309</v>
      </c>
      <c r="C324" s="117" t="s">
        <v>14</v>
      </c>
      <c r="D324" s="10">
        <v>38309</v>
      </c>
      <c r="E324" s="2" t="s">
        <v>24</v>
      </c>
      <c r="F324" s="4">
        <v>63</v>
      </c>
      <c r="G324" s="5">
        <v>191.44929977621479</v>
      </c>
      <c r="H324" s="2" t="s">
        <v>18</v>
      </c>
    </row>
    <row r="325" spans="2:8" ht="16.5" hidden="1" x14ac:dyDescent="0.3">
      <c r="B325" s="3">
        <v>310</v>
      </c>
      <c r="C325" s="117" t="s">
        <v>9</v>
      </c>
      <c r="D325" s="10">
        <v>38540</v>
      </c>
      <c r="E325" s="2" t="s">
        <v>21</v>
      </c>
      <c r="F325" s="4">
        <v>83</v>
      </c>
      <c r="G325" s="5">
        <v>251.62937525083981</v>
      </c>
      <c r="H325" s="2" t="s">
        <v>19</v>
      </c>
    </row>
    <row r="326" spans="2:8" ht="16.5" hidden="1" x14ac:dyDescent="0.3">
      <c r="B326" s="3">
        <v>311</v>
      </c>
      <c r="C326" s="117" t="s">
        <v>6</v>
      </c>
      <c r="D326" s="10">
        <v>38045</v>
      </c>
      <c r="E326" s="2" t="s">
        <v>21</v>
      </c>
      <c r="F326" s="4">
        <v>43</v>
      </c>
      <c r="G326" s="5">
        <v>130.971908096161</v>
      </c>
      <c r="H326" s="2" t="s">
        <v>20</v>
      </c>
    </row>
    <row r="327" spans="2:8" ht="16.5" hidden="1" x14ac:dyDescent="0.3">
      <c r="B327" s="3">
        <v>312</v>
      </c>
      <c r="C327" s="117" t="s">
        <v>9</v>
      </c>
      <c r="D327" s="10">
        <v>38199</v>
      </c>
      <c r="E327" s="2" t="s">
        <v>24</v>
      </c>
      <c r="F327" s="4">
        <v>67</v>
      </c>
      <c r="G327" s="5">
        <v>203.30298779689218</v>
      </c>
      <c r="H327" s="2" t="s">
        <v>17</v>
      </c>
    </row>
    <row r="328" spans="2:8" ht="16.5" hidden="1" x14ac:dyDescent="0.3">
      <c r="B328" s="3">
        <v>313</v>
      </c>
      <c r="C328" s="117" t="s">
        <v>10</v>
      </c>
      <c r="D328" s="10">
        <v>38716</v>
      </c>
      <c r="E328" s="2" t="s">
        <v>24</v>
      </c>
      <c r="F328" s="4">
        <v>-9</v>
      </c>
      <c r="G328" s="5">
        <v>-24.966227969201331</v>
      </c>
      <c r="H328" s="2" t="s">
        <v>18</v>
      </c>
    </row>
    <row r="329" spans="2:8" ht="16.5" hidden="1" x14ac:dyDescent="0.3">
      <c r="B329" s="3">
        <v>314</v>
      </c>
      <c r="C329" s="117" t="s">
        <v>14</v>
      </c>
      <c r="D329" s="10">
        <v>38166</v>
      </c>
      <c r="E329" s="2" t="s">
        <v>22</v>
      </c>
      <c r="F329" s="4">
        <v>-1</v>
      </c>
      <c r="G329" s="5">
        <v>-1.475132378251053</v>
      </c>
      <c r="H329" s="2" t="s">
        <v>18</v>
      </c>
    </row>
    <row r="330" spans="2:8" ht="16.5" hidden="1" x14ac:dyDescent="0.3">
      <c r="B330" s="3">
        <v>315</v>
      </c>
      <c r="C330" s="117" t="s">
        <v>6</v>
      </c>
      <c r="D330" s="10">
        <v>38364</v>
      </c>
      <c r="E330" s="2" t="s">
        <v>22</v>
      </c>
      <c r="F330" s="4">
        <v>21</v>
      </c>
      <c r="G330" s="5">
        <v>65.196598797725159</v>
      </c>
      <c r="H330" s="2" t="s">
        <v>17</v>
      </c>
    </row>
    <row r="331" spans="2:8" ht="16.5" hidden="1" x14ac:dyDescent="0.3">
      <c r="B331" s="3">
        <v>316</v>
      </c>
      <c r="C331" s="117" t="s">
        <v>11</v>
      </c>
      <c r="D331" s="10">
        <v>38661</v>
      </c>
      <c r="E331" s="2" t="s">
        <v>25</v>
      </c>
      <c r="F331" s="4">
        <v>6</v>
      </c>
      <c r="G331" s="5">
        <v>20.103063549411871</v>
      </c>
      <c r="H331" s="2" t="s">
        <v>20</v>
      </c>
    </row>
    <row r="332" spans="2:8" ht="16.5" hidden="1" x14ac:dyDescent="0.3">
      <c r="B332" s="3">
        <v>317</v>
      </c>
      <c r="C332" s="117" t="s">
        <v>11</v>
      </c>
      <c r="D332" s="10">
        <v>38001</v>
      </c>
      <c r="E332" s="2" t="s">
        <v>24</v>
      </c>
      <c r="F332" s="4">
        <v>0</v>
      </c>
      <c r="G332" s="5">
        <v>1.6052060341349688</v>
      </c>
      <c r="H332" s="2" t="s">
        <v>20</v>
      </c>
    </row>
    <row r="333" spans="2:8" ht="16.5" hidden="1" x14ac:dyDescent="0.3">
      <c r="B333" s="3">
        <v>318</v>
      </c>
      <c r="C333" s="117" t="s">
        <v>13</v>
      </c>
      <c r="D333" s="10">
        <v>38276</v>
      </c>
      <c r="E333" s="2" t="s">
        <v>24</v>
      </c>
      <c r="F333" s="4">
        <v>20</v>
      </c>
      <c r="G333" s="5">
        <v>61.994811968474004</v>
      </c>
      <c r="H333" s="2" t="s">
        <v>20</v>
      </c>
    </row>
    <row r="334" spans="2:8" ht="16.5" hidden="1" x14ac:dyDescent="0.3">
      <c r="B334" s="3">
        <v>319</v>
      </c>
      <c r="C334" s="117" t="s">
        <v>8</v>
      </c>
      <c r="D334" s="10">
        <v>38298</v>
      </c>
      <c r="E334" s="2" t="s">
        <v>22</v>
      </c>
      <c r="F334" s="4">
        <v>70</v>
      </c>
      <c r="G334" s="5">
        <v>212.50263306463722</v>
      </c>
      <c r="H334" s="2" t="s">
        <v>17</v>
      </c>
    </row>
    <row r="335" spans="2:8" ht="16.5" hidden="1" x14ac:dyDescent="0.3">
      <c r="B335" s="3">
        <v>320</v>
      </c>
      <c r="C335" s="117" t="s">
        <v>13</v>
      </c>
      <c r="D335" s="10">
        <v>38122</v>
      </c>
      <c r="E335" s="2" t="s">
        <v>24</v>
      </c>
      <c r="F335" s="4">
        <v>94</v>
      </c>
      <c r="G335" s="5">
        <v>283.88166832886924</v>
      </c>
      <c r="H335" s="2" t="s">
        <v>20</v>
      </c>
    </row>
    <row r="336" spans="2:8" ht="16.5" hidden="1" x14ac:dyDescent="0.3">
      <c r="B336" s="3">
        <v>321</v>
      </c>
      <c r="C336" s="117" t="s">
        <v>7</v>
      </c>
      <c r="D336" s="10">
        <v>38276</v>
      </c>
      <c r="E336" s="2" t="s">
        <v>21</v>
      </c>
      <c r="F336" s="4">
        <v>9</v>
      </c>
      <c r="G336" s="5">
        <v>28.830512766101304</v>
      </c>
      <c r="H336" s="2" t="s">
        <v>19</v>
      </c>
    </row>
    <row r="337" spans="2:8" ht="16.5" hidden="1" x14ac:dyDescent="0.3">
      <c r="B337" s="3">
        <v>322</v>
      </c>
      <c r="C337" s="117" t="s">
        <v>13</v>
      </c>
      <c r="D337" s="10">
        <v>38529</v>
      </c>
      <c r="E337" s="2" t="s">
        <v>25</v>
      </c>
      <c r="F337" s="4">
        <v>27</v>
      </c>
      <c r="G337" s="5">
        <v>83.64015403043436</v>
      </c>
      <c r="H337" s="2" t="s">
        <v>20</v>
      </c>
    </row>
    <row r="338" spans="2:8" ht="16.5" hidden="1" x14ac:dyDescent="0.3">
      <c r="B338" s="3">
        <v>323</v>
      </c>
      <c r="C338" s="117" t="s">
        <v>10</v>
      </c>
      <c r="D338" s="10">
        <v>38793</v>
      </c>
      <c r="E338" s="2" t="s">
        <v>23</v>
      </c>
      <c r="F338" s="4">
        <v>43</v>
      </c>
      <c r="G338" s="5">
        <v>130.94656180680516</v>
      </c>
      <c r="H338" s="2" t="s">
        <v>17</v>
      </c>
    </row>
    <row r="339" spans="2:8" ht="16.5" hidden="1" x14ac:dyDescent="0.3">
      <c r="B339" s="3">
        <v>324</v>
      </c>
      <c r="C339" s="117" t="s">
        <v>12</v>
      </c>
      <c r="D339" s="10">
        <v>38980</v>
      </c>
      <c r="E339" s="2" t="s">
        <v>22</v>
      </c>
      <c r="F339" s="4">
        <v>84</v>
      </c>
      <c r="G339" s="5">
        <v>254.38984191598573</v>
      </c>
      <c r="H339" s="2" t="s">
        <v>20</v>
      </c>
    </row>
    <row r="340" spans="2:8" ht="16.5" hidden="1" x14ac:dyDescent="0.3">
      <c r="B340" s="3">
        <v>325</v>
      </c>
      <c r="C340" s="117" t="s">
        <v>7</v>
      </c>
      <c r="D340" s="10">
        <v>38144</v>
      </c>
      <c r="E340" s="2" t="s">
        <v>24</v>
      </c>
      <c r="F340" s="4">
        <v>83</v>
      </c>
      <c r="G340" s="5">
        <v>251.63175698562648</v>
      </c>
      <c r="H340" s="2" t="s">
        <v>18</v>
      </c>
    </row>
    <row r="341" spans="2:8" ht="16.5" hidden="1" x14ac:dyDescent="0.3">
      <c r="B341" s="3">
        <v>326</v>
      </c>
      <c r="C341" s="117" t="s">
        <v>7</v>
      </c>
      <c r="D341" s="10">
        <v>38210</v>
      </c>
      <c r="E341" s="2" t="s">
        <v>23</v>
      </c>
      <c r="F341" s="4">
        <v>89</v>
      </c>
      <c r="G341" s="5">
        <v>268.67182931807514</v>
      </c>
      <c r="H341" s="2" t="s">
        <v>18</v>
      </c>
    </row>
    <row r="342" spans="2:8" ht="16.5" hidden="1" x14ac:dyDescent="0.3">
      <c r="B342" s="3">
        <v>327</v>
      </c>
      <c r="C342" s="117" t="s">
        <v>12</v>
      </c>
      <c r="D342" s="10">
        <v>39002</v>
      </c>
      <c r="E342" s="2" t="s">
        <v>21</v>
      </c>
      <c r="F342" s="4">
        <v>7</v>
      </c>
      <c r="G342" s="5">
        <v>22.668540241379059</v>
      </c>
      <c r="H342" s="2" t="s">
        <v>17</v>
      </c>
    </row>
    <row r="343" spans="2:8" ht="16.5" hidden="1" x14ac:dyDescent="0.3">
      <c r="B343" s="3">
        <v>328</v>
      </c>
      <c r="C343" s="117" t="s">
        <v>7</v>
      </c>
      <c r="D343" s="10">
        <v>38177</v>
      </c>
      <c r="E343" s="2" t="s">
        <v>22</v>
      </c>
      <c r="F343" s="4">
        <v>68</v>
      </c>
      <c r="G343" s="5">
        <v>205.75644454699685</v>
      </c>
      <c r="H343" s="2" t="s">
        <v>17</v>
      </c>
    </row>
    <row r="344" spans="2:8" ht="16.5" hidden="1" x14ac:dyDescent="0.3">
      <c r="B344" s="3">
        <v>329</v>
      </c>
      <c r="C344" s="117" t="s">
        <v>12</v>
      </c>
      <c r="D344" s="10">
        <v>38639</v>
      </c>
      <c r="E344" s="2" t="s">
        <v>24</v>
      </c>
      <c r="F344" s="4">
        <v>38</v>
      </c>
      <c r="G344" s="5">
        <v>116.14288251700734</v>
      </c>
      <c r="H344" s="2" t="s">
        <v>19</v>
      </c>
    </row>
    <row r="345" spans="2:8" ht="16.5" hidden="1" x14ac:dyDescent="0.3">
      <c r="B345" s="3">
        <v>330</v>
      </c>
      <c r="C345" s="117" t="s">
        <v>14</v>
      </c>
      <c r="D345" s="10">
        <v>38012</v>
      </c>
      <c r="E345" s="2" t="s">
        <v>24</v>
      </c>
      <c r="F345" s="4">
        <v>90</v>
      </c>
      <c r="G345" s="5">
        <v>271.3332095451583</v>
      </c>
      <c r="H345" s="2" t="s">
        <v>18</v>
      </c>
    </row>
    <row r="346" spans="2:8" ht="16.5" hidden="1" x14ac:dyDescent="0.3">
      <c r="B346" s="3">
        <v>331</v>
      </c>
      <c r="C346" s="117" t="s">
        <v>14</v>
      </c>
      <c r="D346" s="10">
        <v>38210</v>
      </c>
      <c r="E346" s="2" t="s">
        <v>24</v>
      </c>
      <c r="F346" s="4">
        <v>10</v>
      </c>
      <c r="G346" s="5">
        <v>31.740063454597557</v>
      </c>
      <c r="H346" s="2" t="s">
        <v>19</v>
      </c>
    </row>
    <row r="347" spans="2:8" ht="16.5" hidden="1" x14ac:dyDescent="0.3">
      <c r="B347" s="3">
        <v>332</v>
      </c>
      <c r="C347" s="117" t="s">
        <v>11</v>
      </c>
      <c r="D347" s="10">
        <v>39024</v>
      </c>
      <c r="E347" s="2" t="s">
        <v>22</v>
      </c>
      <c r="F347" s="4">
        <v>13</v>
      </c>
      <c r="G347" s="5">
        <v>40.182824201163783</v>
      </c>
      <c r="H347" s="2" t="s">
        <v>20</v>
      </c>
    </row>
    <row r="348" spans="2:8" ht="16.5" hidden="1" x14ac:dyDescent="0.3">
      <c r="B348" s="3">
        <v>333</v>
      </c>
      <c r="C348" s="117" t="s">
        <v>13</v>
      </c>
      <c r="D348" s="10">
        <v>38155</v>
      </c>
      <c r="E348" s="2" t="s">
        <v>21</v>
      </c>
      <c r="F348" s="4">
        <v>68</v>
      </c>
      <c r="G348" s="5">
        <v>206.37862292228638</v>
      </c>
      <c r="H348" s="2" t="s">
        <v>19</v>
      </c>
    </row>
    <row r="349" spans="2:8" ht="16.5" hidden="1" x14ac:dyDescent="0.3">
      <c r="B349" s="3">
        <v>334</v>
      </c>
      <c r="C349" s="117" t="s">
        <v>9</v>
      </c>
      <c r="D349" s="10">
        <v>38144</v>
      </c>
      <c r="E349" s="2" t="s">
        <v>22</v>
      </c>
      <c r="F349" s="4">
        <v>40</v>
      </c>
      <c r="G349" s="5">
        <v>122.17079112578179</v>
      </c>
      <c r="H349" s="2" t="s">
        <v>17</v>
      </c>
    </row>
    <row r="350" spans="2:8" ht="16.5" hidden="1" x14ac:dyDescent="0.3">
      <c r="B350" s="3">
        <v>335</v>
      </c>
      <c r="C350" s="117" t="s">
        <v>13</v>
      </c>
      <c r="D350" s="10">
        <v>38507</v>
      </c>
      <c r="E350" s="2" t="s">
        <v>22</v>
      </c>
      <c r="F350" s="4">
        <v>17</v>
      </c>
      <c r="G350" s="5">
        <v>52.575815801836917</v>
      </c>
      <c r="H350" s="2" t="s">
        <v>19</v>
      </c>
    </row>
    <row r="351" spans="2:8" ht="16.5" hidden="1" x14ac:dyDescent="0.3">
      <c r="B351" s="3">
        <v>336</v>
      </c>
      <c r="C351" s="117" t="s">
        <v>11</v>
      </c>
      <c r="D351" s="10">
        <v>38320</v>
      </c>
      <c r="E351" s="2" t="s">
        <v>22</v>
      </c>
      <c r="F351" s="4">
        <v>6</v>
      </c>
      <c r="G351" s="5">
        <v>19.233532374060513</v>
      </c>
      <c r="H351" s="2" t="s">
        <v>19</v>
      </c>
    </row>
    <row r="352" spans="2:8" ht="16.5" hidden="1" x14ac:dyDescent="0.3">
      <c r="B352" s="3">
        <v>337</v>
      </c>
      <c r="C352" s="117" t="s">
        <v>11</v>
      </c>
      <c r="D352" s="10">
        <v>38848</v>
      </c>
      <c r="E352" s="2" t="s">
        <v>22</v>
      </c>
      <c r="F352" s="4">
        <v>27</v>
      </c>
      <c r="G352" s="5">
        <v>83.786086457485794</v>
      </c>
      <c r="H352" s="2" t="s">
        <v>19</v>
      </c>
    </row>
    <row r="353" spans="2:8" ht="16.5" hidden="1" x14ac:dyDescent="0.3">
      <c r="B353" s="3">
        <v>338</v>
      </c>
      <c r="C353" s="117" t="s">
        <v>9</v>
      </c>
      <c r="D353" s="10">
        <v>38925</v>
      </c>
      <c r="E353" s="2" t="s">
        <v>22</v>
      </c>
      <c r="F353" s="4">
        <v>80</v>
      </c>
      <c r="G353" s="5">
        <v>242.1940649977725</v>
      </c>
      <c r="H353" s="2" t="s">
        <v>18</v>
      </c>
    </row>
    <row r="354" spans="2:8" ht="16.5" hidden="1" x14ac:dyDescent="0.3">
      <c r="B354" s="3">
        <v>339</v>
      </c>
      <c r="C354" s="117" t="s">
        <v>10</v>
      </c>
      <c r="D354" s="10">
        <v>38210</v>
      </c>
      <c r="E354" s="2" t="s">
        <v>25</v>
      </c>
      <c r="F354" s="4">
        <v>-1</v>
      </c>
      <c r="G354" s="5">
        <v>-0.92679798413568193</v>
      </c>
      <c r="H354" s="2" t="s">
        <v>19</v>
      </c>
    </row>
    <row r="355" spans="2:8" ht="16.5" hidden="1" x14ac:dyDescent="0.3">
      <c r="B355" s="3">
        <v>340</v>
      </c>
      <c r="C355" s="117" t="s">
        <v>7</v>
      </c>
      <c r="D355" s="10">
        <v>38804</v>
      </c>
      <c r="E355" s="2" t="s">
        <v>25</v>
      </c>
      <c r="F355" s="4">
        <v>89</v>
      </c>
      <c r="G355" s="5">
        <v>269.26351673512869</v>
      </c>
      <c r="H355" s="2" t="s">
        <v>17</v>
      </c>
    </row>
    <row r="356" spans="2:8" ht="16.5" hidden="1" x14ac:dyDescent="0.3">
      <c r="B356" s="3">
        <v>341</v>
      </c>
      <c r="C356" s="117" t="s">
        <v>7</v>
      </c>
      <c r="D356" s="10">
        <v>38441</v>
      </c>
      <c r="E356" s="2" t="s">
        <v>24</v>
      </c>
      <c r="F356" s="4">
        <v>21</v>
      </c>
      <c r="G356" s="5">
        <v>65.224154633884041</v>
      </c>
      <c r="H356" s="2" t="s">
        <v>18</v>
      </c>
    </row>
    <row r="357" spans="2:8" ht="16.5" hidden="1" x14ac:dyDescent="0.3">
      <c r="B357" s="3">
        <v>342</v>
      </c>
      <c r="C357" s="117" t="s">
        <v>11</v>
      </c>
      <c r="D357" s="10">
        <v>39068</v>
      </c>
      <c r="E357" s="2" t="s">
        <v>21</v>
      </c>
      <c r="F357" s="4">
        <v>37</v>
      </c>
      <c r="G357" s="5">
        <v>113.11652988941213</v>
      </c>
      <c r="H357" s="2" t="s">
        <v>20</v>
      </c>
    </row>
    <row r="358" spans="2:8" ht="16.5" hidden="1" x14ac:dyDescent="0.3">
      <c r="B358" s="3">
        <v>343</v>
      </c>
      <c r="C358" s="117" t="s">
        <v>10</v>
      </c>
      <c r="D358" s="10">
        <v>38397</v>
      </c>
      <c r="E358" s="2" t="s">
        <v>23</v>
      </c>
      <c r="F358" s="4">
        <v>15</v>
      </c>
      <c r="G358" s="5">
        <v>46.637898863261832</v>
      </c>
      <c r="H358" s="2" t="s">
        <v>20</v>
      </c>
    </row>
    <row r="359" spans="2:8" ht="16.5" hidden="1" x14ac:dyDescent="0.3">
      <c r="B359" s="3">
        <v>344</v>
      </c>
      <c r="C359" s="117" t="s">
        <v>8</v>
      </c>
      <c r="D359" s="10">
        <v>38133</v>
      </c>
      <c r="E359" s="2" t="s">
        <v>25</v>
      </c>
      <c r="F359" s="4">
        <v>94</v>
      </c>
      <c r="G359" s="5">
        <v>283.62009758002927</v>
      </c>
      <c r="H359" s="2" t="s">
        <v>18</v>
      </c>
    </row>
    <row r="360" spans="2:8" ht="16.5" hidden="1" x14ac:dyDescent="0.3">
      <c r="B360" s="3">
        <v>345</v>
      </c>
      <c r="C360" s="117" t="s">
        <v>14</v>
      </c>
      <c r="D360" s="10">
        <v>38551</v>
      </c>
      <c r="E360" s="2" t="s">
        <v>25</v>
      </c>
      <c r="F360" s="4">
        <v>85</v>
      </c>
      <c r="G360" s="5">
        <v>257.28530472715238</v>
      </c>
      <c r="H360" s="2" t="s">
        <v>17</v>
      </c>
    </row>
    <row r="361" spans="2:8" ht="16.5" hidden="1" x14ac:dyDescent="0.3">
      <c r="B361" s="3">
        <v>346</v>
      </c>
      <c r="C361" s="117" t="s">
        <v>10</v>
      </c>
      <c r="D361" s="10">
        <v>38309</v>
      </c>
      <c r="E361" s="2" t="s">
        <v>21</v>
      </c>
      <c r="F361" s="4">
        <v>95</v>
      </c>
      <c r="G361" s="5">
        <v>286.86402627293558</v>
      </c>
      <c r="H361" s="2" t="s">
        <v>19</v>
      </c>
    </row>
    <row r="362" spans="2:8" ht="16.5" hidden="1" x14ac:dyDescent="0.3">
      <c r="B362" s="3">
        <v>347</v>
      </c>
      <c r="C362" s="117" t="s">
        <v>12</v>
      </c>
      <c r="D362" s="10">
        <v>38496</v>
      </c>
      <c r="E362" s="2" t="s">
        <v>23</v>
      </c>
      <c r="F362" s="4">
        <v>25</v>
      </c>
      <c r="G362" s="5">
        <v>76.368933708358369</v>
      </c>
      <c r="H362" s="2" t="s">
        <v>17</v>
      </c>
    </row>
    <row r="363" spans="2:8" ht="16.5" hidden="1" x14ac:dyDescent="0.3">
      <c r="B363" s="3">
        <v>348</v>
      </c>
      <c r="C363" s="117" t="s">
        <v>7</v>
      </c>
      <c r="D363" s="10">
        <v>38826</v>
      </c>
      <c r="E363" s="2" t="s">
        <v>25</v>
      </c>
      <c r="F363" s="4">
        <v>69</v>
      </c>
      <c r="G363" s="5">
        <v>208.60710544458851</v>
      </c>
      <c r="H363" s="2" t="s">
        <v>19</v>
      </c>
    </row>
    <row r="364" spans="2:8" ht="16.5" hidden="1" x14ac:dyDescent="0.3">
      <c r="B364" s="3">
        <v>349</v>
      </c>
      <c r="C364" s="117" t="s">
        <v>13</v>
      </c>
      <c r="D364" s="10">
        <v>38595</v>
      </c>
      <c r="E364" s="2" t="s">
        <v>22</v>
      </c>
      <c r="F364" s="4">
        <v>72</v>
      </c>
      <c r="G364" s="5">
        <v>218.66914833137886</v>
      </c>
      <c r="H364" s="2" t="s">
        <v>18</v>
      </c>
    </row>
    <row r="365" spans="2:8" ht="16.5" hidden="1" x14ac:dyDescent="0.3">
      <c r="B365" s="3">
        <v>350</v>
      </c>
      <c r="C365" s="117" t="s">
        <v>9</v>
      </c>
      <c r="D365" s="10">
        <v>38760</v>
      </c>
      <c r="E365" s="2" t="s">
        <v>23</v>
      </c>
      <c r="F365" s="4">
        <v>-4</v>
      </c>
      <c r="G365" s="5">
        <v>-9.5040489301123898</v>
      </c>
      <c r="H365" s="2" t="s">
        <v>19</v>
      </c>
    </row>
    <row r="366" spans="2:8" ht="16.5" hidden="1" x14ac:dyDescent="0.3">
      <c r="B366" s="3">
        <v>351</v>
      </c>
      <c r="C366" s="117" t="s">
        <v>10</v>
      </c>
      <c r="D366" s="10">
        <v>38529</v>
      </c>
      <c r="E366" s="2" t="s">
        <v>23</v>
      </c>
      <c r="F366" s="4">
        <v>21</v>
      </c>
      <c r="G366" s="5">
        <v>64.847838929147329</v>
      </c>
      <c r="H366" s="2" t="s">
        <v>19</v>
      </c>
    </row>
    <row r="367" spans="2:8" ht="16.5" hidden="1" x14ac:dyDescent="0.3">
      <c r="B367" s="3">
        <v>352</v>
      </c>
      <c r="C367" s="117" t="s">
        <v>10</v>
      </c>
      <c r="D367" s="10">
        <v>38364</v>
      </c>
      <c r="E367" s="2" t="s">
        <v>24</v>
      </c>
      <c r="F367" s="4">
        <v>85</v>
      </c>
      <c r="G367" s="5">
        <v>256.96799909003533</v>
      </c>
      <c r="H367" s="2" t="s">
        <v>20</v>
      </c>
    </row>
    <row r="368" spans="2:8" ht="16.5" hidden="1" x14ac:dyDescent="0.3">
      <c r="B368" s="3">
        <v>353</v>
      </c>
      <c r="C368" s="117" t="s">
        <v>12</v>
      </c>
      <c r="D368" s="10">
        <v>38606</v>
      </c>
      <c r="E368" s="2" t="s">
        <v>24</v>
      </c>
      <c r="F368" s="4">
        <v>85</v>
      </c>
      <c r="G368" s="5">
        <v>257.09598807037378</v>
      </c>
      <c r="H368" s="2" t="s">
        <v>17</v>
      </c>
    </row>
    <row r="369" spans="2:8" ht="16.5" hidden="1" x14ac:dyDescent="0.3">
      <c r="B369" s="3">
        <v>354</v>
      </c>
      <c r="C369" s="117" t="s">
        <v>8</v>
      </c>
      <c r="D369" s="10">
        <v>38639</v>
      </c>
      <c r="E369" s="2" t="s">
        <v>21</v>
      </c>
      <c r="F369" s="4">
        <v>79</v>
      </c>
      <c r="G369" s="5">
        <v>239.75589662492749</v>
      </c>
      <c r="H369" s="2" t="s">
        <v>17</v>
      </c>
    </row>
    <row r="370" spans="2:8" ht="16.5" hidden="1" x14ac:dyDescent="0.3">
      <c r="B370" s="3">
        <v>355</v>
      </c>
      <c r="C370" s="117" t="s">
        <v>13</v>
      </c>
      <c r="D370" s="10">
        <v>38969</v>
      </c>
      <c r="E370" s="2" t="s">
        <v>21</v>
      </c>
      <c r="F370" s="4">
        <v>81</v>
      </c>
      <c r="G370" s="5">
        <v>245.01127594931819</v>
      </c>
      <c r="H370" s="2" t="s">
        <v>17</v>
      </c>
    </row>
    <row r="371" spans="2:8" ht="16.5" hidden="1" x14ac:dyDescent="0.3">
      <c r="B371" s="3">
        <v>356</v>
      </c>
      <c r="C371" s="117" t="s">
        <v>8</v>
      </c>
      <c r="D371" s="10">
        <v>38958</v>
      </c>
      <c r="E371" s="2" t="s">
        <v>24</v>
      </c>
      <c r="F371" s="4">
        <v>76</v>
      </c>
      <c r="G371" s="5">
        <v>229.57757100656295</v>
      </c>
      <c r="H371" s="2" t="s">
        <v>20</v>
      </c>
    </row>
    <row r="372" spans="2:8" ht="16.5" hidden="1" x14ac:dyDescent="0.3">
      <c r="B372" s="3">
        <v>357</v>
      </c>
      <c r="C372" s="117" t="s">
        <v>8</v>
      </c>
      <c r="D372" s="10">
        <v>38518</v>
      </c>
      <c r="E372" s="2" t="s">
        <v>21</v>
      </c>
      <c r="F372" s="4">
        <v>31</v>
      </c>
      <c r="G372" s="5">
        <v>95.411837871052697</v>
      </c>
      <c r="H372" s="2" t="s">
        <v>20</v>
      </c>
    </row>
    <row r="373" spans="2:8" ht="16.5" hidden="1" x14ac:dyDescent="0.3">
      <c r="B373" s="3">
        <v>358</v>
      </c>
      <c r="C373" s="117" t="s">
        <v>9</v>
      </c>
      <c r="D373" s="10">
        <v>38617</v>
      </c>
      <c r="E373" s="2" t="s">
        <v>24</v>
      </c>
      <c r="F373" s="4">
        <v>44</v>
      </c>
      <c r="G373" s="5">
        <v>133.84155746359221</v>
      </c>
      <c r="H373" s="2" t="s">
        <v>17</v>
      </c>
    </row>
    <row r="374" spans="2:8" ht="16.5" hidden="1" x14ac:dyDescent="0.3">
      <c r="B374" s="3">
        <v>359</v>
      </c>
      <c r="C374" s="117" t="s">
        <v>6</v>
      </c>
      <c r="D374" s="10">
        <v>39068</v>
      </c>
      <c r="E374" s="2" t="s">
        <v>23</v>
      </c>
      <c r="F374" s="4">
        <v>44</v>
      </c>
      <c r="G374" s="5">
        <v>133.90724137081764</v>
      </c>
      <c r="H374" s="2" t="s">
        <v>19</v>
      </c>
    </row>
    <row r="375" spans="2:8" ht="16.5" hidden="1" x14ac:dyDescent="0.3">
      <c r="B375" s="3">
        <v>360</v>
      </c>
      <c r="C375" s="117" t="s">
        <v>11</v>
      </c>
      <c r="D375" s="10">
        <v>38133</v>
      </c>
      <c r="E375" s="2" t="s">
        <v>25</v>
      </c>
      <c r="F375" s="4">
        <v>70</v>
      </c>
      <c r="G375" s="5">
        <v>211.68588054687572</v>
      </c>
      <c r="H375" s="2" t="s">
        <v>17</v>
      </c>
    </row>
    <row r="376" spans="2:8" ht="16.5" hidden="1" x14ac:dyDescent="0.3">
      <c r="B376" s="3">
        <v>361</v>
      </c>
      <c r="C376" s="117" t="s">
        <v>11</v>
      </c>
      <c r="D376" s="10">
        <v>38320</v>
      </c>
      <c r="E376" s="2" t="s">
        <v>22</v>
      </c>
      <c r="F376" s="4">
        <v>-4</v>
      </c>
      <c r="G376" s="5">
        <v>-9.4531080152815825</v>
      </c>
      <c r="H376" s="2" t="s">
        <v>20</v>
      </c>
    </row>
    <row r="377" spans="2:8" ht="16.5" hidden="1" x14ac:dyDescent="0.3">
      <c r="B377" s="3">
        <v>362</v>
      </c>
      <c r="C377" s="117" t="s">
        <v>13</v>
      </c>
      <c r="D377" s="10">
        <v>38672</v>
      </c>
      <c r="E377" s="2" t="s">
        <v>21</v>
      </c>
      <c r="F377" s="4">
        <v>28</v>
      </c>
      <c r="G377" s="5">
        <v>86.334638190049276</v>
      </c>
      <c r="H377" s="2" t="s">
        <v>18</v>
      </c>
    </row>
    <row r="378" spans="2:8" ht="16.5" hidden="1" x14ac:dyDescent="0.3">
      <c r="B378" s="3">
        <v>363</v>
      </c>
      <c r="C378" s="117" t="s">
        <v>8</v>
      </c>
      <c r="D378" s="10">
        <v>39002</v>
      </c>
      <c r="E378" s="2" t="s">
        <v>25</v>
      </c>
      <c r="F378" s="4">
        <v>83</v>
      </c>
      <c r="G378" s="5">
        <v>250.60923862889706</v>
      </c>
      <c r="H378" s="2" t="s">
        <v>17</v>
      </c>
    </row>
    <row r="379" spans="2:8" ht="16.5" hidden="1" x14ac:dyDescent="0.3">
      <c r="B379" s="3">
        <v>364</v>
      </c>
      <c r="C379" s="117" t="s">
        <v>14</v>
      </c>
      <c r="D379" s="10">
        <v>38903</v>
      </c>
      <c r="E379" s="2" t="s">
        <v>21</v>
      </c>
      <c r="F379" s="4">
        <v>46</v>
      </c>
      <c r="G379" s="5">
        <v>140.47993678432567</v>
      </c>
      <c r="H379" s="2" t="s">
        <v>17</v>
      </c>
    </row>
    <row r="380" spans="2:8" ht="16.5" hidden="1" x14ac:dyDescent="0.3">
      <c r="B380" s="3">
        <v>365</v>
      </c>
      <c r="C380" s="117" t="s">
        <v>13</v>
      </c>
      <c r="D380" s="10">
        <v>38859</v>
      </c>
      <c r="E380" s="2" t="s">
        <v>21</v>
      </c>
      <c r="F380" s="4">
        <v>88</v>
      </c>
      <c r="G380" s="5">
        <v>266.35125676130951</v>
      </c>
      <c r="H380" s="2" t="s">
        <v>19</v>
      </c>
    </row>
    <row r="381" spans="2:8" ht="16.5" hidden="1" x14ac:dyDescent="0.3">
      <c r="B381" s="3">
        <v>366</v>
      </c>
      <c r="C381" s="117" t="s">
        <v>12</v>
      </c>
      <c r="D381" s="10">
        <v>38639</v>
      </c>
      <c r="E381" s="2" t="s">
        <v>21</v>
      </c>
      <c r="F381" s="4">
        <v>-9</v>
      </c>
      <c r="G381" s="5">
        <v>-24.537461299444743</v>
      </c>
      <c r="H381" s="2" t="s">
        <v>20</v>
      </c>
    </row>
    <row r="382" spans="2:8" ht="16.5" hidden="1" x14ac:dyDescent="0.3">
      <c r="B382" s="3">
        <v>367</v>
      </c>
      <c r="C382" s="117" t="s">
        <v>7</v>
      </c>
      <c r="D382" s="10">
        <v>38573</v>
      </c>
      <c r="E382" s="2" t="s">
        <v>22</v>
      </c>
      <c r="F382" s="4">
        <v>-8</v>
      </c>
      <c r="G382" s="5">
        <v>-21.825357589950652</v>
      </c>
      <c r="H382" s="2" t="s">
        <v>19</v>
      </c>
    </row>
    <row r="383" spans="2:8" ht="16.5" hidden="1" x14ac:dyDescent="0.3">
      <c r="B383" s="3">
        <v>368</v>
      </c>
      <c r="C383" s="117" t="s">
        <v>10</v>
      </c>
      <c r="D383" s="10">
        <v>38903</v>
      </c>
      <c r="E383" s="2" t="s">
        <v>22</v>
      </c>
      <c r="F383" s="4">
        <v>37</v>
      </c>
      <c r="G383" s="5">
        <v>113.0101592216552</v>
      </c>
      <c r="H383" s="2" t="s">
        <v>18</v>
      </c>
    </row>
    <row r="384" spans="2:8" ht="16.5" hidden="1" x14ac:dyDescent="0.3">
      <c r="B384" s="3">
        <v>369</v>
      </c>
      <c r="C384" s="117" t="s">
        <v>7</v>
      </c>
      <c r="D384" s="10">
        <v>38045</v>
      </c>
      <c r="E384" s="2" t="s">
        <v>22</v>
      </c>
      <c r="F384" s="4">
        <v>20</v>
      </c>
      <c r="G384" s="5">
        <v>61.67879282842005</v>
      </c>
      <c r="H384" s="2" t="s">
        <v>20</v>
      </c>
    </row>
    <row r="385" spans="2:8" ht="16.5" hidden="1" x14ac:dyDescent="0.3">
      <c r="B385" s="3">
        <v>370</v>
      </c>
      <c r="C385" s="117" t="s">
        <v>11</v>
      </c>
      <c r="D385" s="10">
        <v>38606</v>
      </c>
      <c r="E385" s="2" t="s">
        <v>21</v>
      </c>
      <c r="F385" s="4">
        <v>2</v>
      </c>
      <c r="G385" s="5">
        <v>7.7509272810830456</v>
      </c>
      <c r="H385" s="2" t="s">
        <v>19</v>
      </c>
    </row>
    <row r="386" spans="2:8" ht="16.5" hidden="1" x14ac:dyDescent="0.3">
      <c r="B386" s="3">
        <v>371</v>
      </c>
      <c r="C386" s="117" t="s">
        <v>8</v>
      </c>
      <c r="D386" s="10">
        <v>38584</v>
      </c>
      <c r="E386" s="2" t="s">
        <v>24</v>
      </c>
      <c r="F386" s="4">
        <v>36</v>
      </c>
      <c r="G386" s="5">
        <v>110.59418125988078</v>
      </c>
      <c r="H386" s="2" t="s">
        <v>17</v>
      </c>
    </row>
    <row r="387" spans="2:8" ht="16.5" hidden="1" x14ac:dyDescent="0.3">
      <c r="B387" s="3">
        <v>372</v>
      </c>
      <c r="C387" s="117" t="s">
        <v>8</v>
      </c>
      <c r="D387" s="10">
        <v>38628</v>
      </c>
      <c r="E387" s="2" t="s">
        <v>25</v>
      </c>
      <c r="F387" s="4">
        <v>34</v>
      </c>
      <c r="G387" s="5">
        <v>103.88965096458593</v>
      </c>
      <c r="H387" s="2" t="s">
        <v>19</v>
      </c>
    </row>
    <row r="388" spans="2:8" ht="16.5" hidden="1" x14ac:dyDescent="0.3">
      <c r="B388" s="3">
        <v>373</v>
      </c>
      <c r="C388" s="117" t="s">
        <v>14</v>
      </c>
      <c r="D388" s="10">
        <v>38837</v>
      </c>
      <c r="E388" s="2" t="s">
        <v>24</v>
      </c>
      <c r="F388" s="4">
        <v>84</v>
      </c>
      <c r="G388" s="5">
        <v>253.89322061575038</v>
      </c>
      <c r="H388" s="2" t="s">
        <v>18</v>
      </c>
    </row>
    <row r="389" spans="2:8" ht="16.5" hidden="1" x14ac:dyDescent="0.3">
      <c r="B389" s="3">
        <v>374</v>
      </c>
      <c r="C389" s="117" t="s">
        <v>7</v>
      </c>
      <c r="D389" s="10">
        <v>38947</v>
      </c>
      <c r="E389" s="2" t="s">
        <v>25</v>
      </c>
      <c r="F389" s="4">
        <v>89</v>
      </c>
      <c r="G389" s="5">
        <v>268.47594870423103</v>
      </c>
      <c r="H389" s="2" t="s">
        <v>20</v>
      </c>
    </row>
    <row r="390" spans="2:8" ht="16.5" hidden="1" x14ac:dyDescent="0.3">
      <c r="B390" s="3">
        <v>375</v>
      </c>
      <c r="C390" s="117" t="s">
        <v>9</v>
      </c>
      <c r="D390" s="10">
        <v>38749</v>
      </c>
      <c r="E390" s="2" t="s">
        <v>21</v>
      </c>
      <c r="F390" s="4">
        <v>31</v>
      </c>
      <c r="G390" s="5">
        <v>95.680691267513808</v>
      </c>
      <c r="H390" s="2" t="s">
        <v>17</v>
      </c>
    </row>
    <row r="391" spans="2:8" ht="16.5" hidden="1" x14ac:dyDescent="0.3">
      <c r="B391" s="3">
        <v>376</v>
      </c>
      <c r="C391" s="117" t="s">
        <v>14</v>
      </c>
      <c r="D391" s="10">
        <v>38067</v>
      </c>
      <c r="E391" s="2" t="s">
        <v>21</v>
      </c>
      <c r="F391" s="4">
        <v>7</v>
      </c>
      <c r="G391" s="5">
        <v>22.545863255239365</v>
      </c>
      <c r="H391" s="2" t="s">
        <v>19</v>
      </c>
    </row>
    <row r="392" spans="2:8" ht="16.5" hidden="1" x14ac:dyDescent="0.3">
      <c r="B392" s="3">
        <v>377</v>
      </c>
      <c r="C392" s="117" t="s">
        <v>7</v>
      </c>
      <c r="D392" s="10">
        <v>38023</v>
      </c>
      <c r="E392" s="2" t="s">
        <v>21</v>
      </c>
      <c r="F392" s="4">
        <v>7</v>
      </c>
      <c r="G392" s="5">
        <v>22.939193343037168</v>
      </c>
      <c r="H392" s="2" t="s">
        <v>19</v>
      </c>
    </row>
    <row r="393" spans="2:8" ht="16.5" hidden="1" x14ac:dyDescent="0.3">
      <c r="B393" s="3">
        <v>378</v>
      </c>
      <c r="C393" s="117" t="s">
        <v>12</v>
      </c>
      <c r="D393" s="10">
        <v>38771</v>
      </c>
      <c r="E393" s="2" t="s">
        <v>24</v>
      </c>
      <c r="F393" s="4">
        <v>76</v>
      </c>
      <c r="G393" s="5">
        <v>229.89259006043184</v>
      </c>
      <c r="H393" s="2" t="s">
        <v>20</v>
      </c>
    </row>
    <row r="394" spans="2:8" ht="16.5" hidden="1" x14ac:dyDescent="0.3">
      <c r="B394" s="3">
        <v>379</v>
      </c>
      <c r="C394" s="117" t="s">
        <v>9</v>
      </c>
      <c r="D394" s="10">
        <v>38199</v>
      </c>
      <c r="E394" s="2" t="s">
        <v>22</v>
      </c>
      <c r="F394" s="4">
        <v>6</v>
      </c>
      <c r="G394" s="5">
        <v>19.561017308486775</v>
      </c>
      <c r="H394" s="2" t="s">
        <v>19</v>
      </c>
    </row>
    <row r="395" spans="2:8" ht="16.5" hidden="1" x14ac:dyDescent="0.3">
      <c r="B395" s="3">
        <v>380</v>
      </c>
      <c r="C395" s="117" t="s">
        <v>11</v>
      </c>
      <c r="D395" s="10">
        <v>39013</v>
      </c>
      <c r="E395" s="2" t="s">
        <v>21</v>
      </c>
      <c r="F395" s="4">
        <v>43</v>
      </c>
      <c r="G395" s="5">
        <v>130.28590210776713</v>
      </c>
      <c r="H395" s="2" t="s">
        <v>19</v>
      </c>
    </row>
    <row r="396" spans="2:8" ht="16.5" hidden="1" x14ac:dyDescent="0.3">
      <c r="B396" s="3">
        <v>381</v>
      </c>
      <c r="C396" s="117" t="s">
        <v>14</v>
      </c>
      <c r="D396" s="10">
        <v>38001</v>
      </c>
      <c r="E396" s="2" t="s">
        <v>25</v>
      </c>
      <c r="F396" s="4">
        <v>20</v>
      </c>
      <c r="G396" s="5">
        <v>62.18277208256027</v>
      </c>
      <c r="H396" s="2" t="s">
        <v>19</v>
      </c>
    </row>
    <row r="397" spans="2:8" ht="16.5" hidden="1" x14ac:dyDescent="0.3">
      <c r="B397" s="3">
        <v>382</v>
      </c>
      <c r="C397" s="117" t="s">
        <v>9</v>
      </c>
      <c r="D397" s="10">
        <v>38793</v>
      </c>
      <c r="E397" s="2" t="s">
        <v>23</v>
      </c>
      <c r="F397" s="4">
        <v>11</v>
      </c>
      <c r="G397" s="5">
        <v>35.076818705440886</v>
      </c>
      <c r="H397" s="2" t="s">
        <v>17</v>
      </c>
    </row>
    <row r="398" spans="2:8" ht="16.5" hidden="1" x14ac:dyDescent="0.3">
      <c r="B398" s="3">
        <v>383</v>
      </c>
      <c r="C398" s="117" t="s">
        <v>13</v>
      </c>
      <c r="D398" s="10">
        <v>38529</v>
      </c>
      <c r="E398" s="2" t="s">
        <v>24</v>
      </c>
      <c r="F398" s="4">
        <v>35</v>
      </c>
      <c r="G398" s="5">
        <v>107.05323824700537</v>
      </c>
      <c r="H398" s="2" t="s">
        <v>20</v>
      </c>
    </row>
    <row r="399" spans="2:8" ht="16.5" hidden="1" x14ac:dyDescent="0.3">
      <c r="B399" s="3">
        <v>384</v>
      </c>
      <c r="C399" s="117" t="s">
        <v>12</v>
      </c>
      <c r="D399" s="10">
        <v>38793</v>
      </c>
      <c r="E399" s="2" t="s">
        <v>22</v>
      </c>
      <c r="F399" s="4">
        <v>72</v>
      </c>
      <c r="G399" s="5">
        <v>218.15023917907857</v>
      </c>
      <c r="H399" s="2" t="s">
        <v>17</v>
      </c>
    </row>
    <row r="400" spans="2:8" ht="16.5" hidden="1" x14ac:dyDescent="0.3">
      <c r="B400" s="3">
        <v>385</v>
      </c>
      <c r="C400" s="117" t="s">
        <v>14</v>
      </c>
      <c r="D400" s="10">
        <v>38133</v>
      </c>
      <c r="E400" s="2" t="s">
        <v>22</v>
      </c>
      <c r="F400" s="4">
        <v>49</v>
      </c>
      <c r="G400" s="5">
        <v>148.92692975074797</v>
      </c>
      <c r="H400" s="2" t="s">
        <v>19</v>
      </c>
    </row>
    <row r="401" spans="2:8" ht="16.5" hidden="1" x14ac:dyDescent="0.3">
      <c r="B401" s="3">
        <v>386</v>
      </c>
      <c r="C401" s="117" t="s">
        <v>13</v>
      </c>
      <c r="D401" s="10">
        <v>38782</v>
      </c>
      <c r="E401" s="2" t="s">
        <v>22</v>
      </c>
      <c r="F401" s="4">
        <v>88</v>
      </c>
      <c r="G401" s="5">
        <v>266.64631383797939</v>
      </c>
      <c r="H401" s="2" t="s">
        <v>18</v>
      </c>
    </row>
    <row r="402" spans="2:8" ht="16.5" hidden="1" x14ac:dyDescent="0.3">
      <c r="B402" s="3">
        <v>387</v>
      </c>
      <c r="C402" s="117" t="s">
        <v>8</v>
      </c>
      <c r="D402" s="10">
        <v>38804</v>
      </c>
      <c r="E402" s="2" t="s">
        <v>22</v>
      </c>
      <c r="F402" s="4">
        <v>45</v>
      </c>
      <c r="G402" s="5">
        <v>136.00734165157533</v>
      </c>
      <c r="H402" s="2" t="s">
        <v>18</v>
      </c>
    </row>
    <row r="403" spans="2:8" ht="16.5" hidden="1" x14ac:dyDescent="0.3">
      <c r="B403" s="3">
        <v>388</v>
      </c>
      <c r="C403" s="117" t="s">
        <v>8</v>
      </c>
      <c r="D403" s="10">
        <v>38067</v>
      </c>
      <c r="E403" s="2" t="s">
        <v>21</v>
      </c>
      <c r="F403" s="4">
        <v>37</v>
      </c>
      <c r="G403" s="5">
        <v>112.92900415721101</v>
      </c>
      <c r="H403" s="2" t="s">
        <v>18</v>
      </c>
    </row>
    <row r="404" spans="2:8" ht="16.5" hidden="1" x14ac:dyDescent="0.3">
      <c r="B404" s="3">
        <v>389</v>
      </c>
      <c r="C404" s="117" t="s">
        <v>10</v>
      </c>
      <c r="D404" s="10">
        <v>38452</v>
      </c>
      <c r="E404" s="2" t="s">
        <v>21</v>
      </c>
      <c r="F404" s="4">
        <v>12</v>
      </c>
      <c r="G404" s="5">
        <v>38.618337900456311</v>
      </c>
      <c r="H404" s="2" t="s">
        <v>18</v>
      </c>
    </row>
    <row r="405" spans="2:8" ht="16.5" hidden="1" x14ac:dyDescent="0.3">
      <c r="B405" s="3">
        <v>390</v>
      </c>
      <c r="C405" s="117" t="s">
        <v>13</v>
      </c>
      <c r="D405" s="10">
        <v>38122</v>
      </c>
      <c r="E405" s="2" t="s">
        <v>25</v>
      </c>
      <c r="F405" s="4">
        <v>18</v>
      </c>
      <c r="G405" s="5">
        <v>55.932067779481031</v>
      </c>
      <c r="H405" s="2" t="s">
        <v>18</v>
      </c>
    </row>
    <row r="406" spans="2:8" ht="16.5" hidden="1" x14ac:dyDescent="0.3">
      <c r="B406" s="3">
        <v>391</v>
      </c>
      <c r="C406" s="117" t="s">
        <v>7</v>
      </c>
      <c r="D406" s="10">
        <v>38738</v>
      </c>
      <c r="E406" s="2" t="s">
        <v>21</v>
      </c>
      <c r="F406" s="4">
        <v>75</v>
      </c>
      <c r="G406" s="5">
        <v>226.99796556311475</v>
      </c>
      <c r="H406" s="2" t="s">
        <v>17</v>
      </c>
    </row>
    <row r="407" spans="2:8" ht="16.5" hidden="1" x14ac:dyDescent="0.3">
      <c r="B407" s="3">
        <v>392</v>
      </c>
      <c r="C407" s="117" t="s">
        <v>13</v>
      </c>
      <c r="D407" s="10">
        <v>38408</v>
      </c>
      <c r="E407" s="2" t="s">
        <v>22</v>
      </c>
      <c r="F407" s="4">
        <v>8</v>
      </c>
      <c r="G407" s="5">
        <v>26.314204821327241</v>
      </c>
      <c r="H407" s="2" t="s">
        <v>17</v>
      </c>
    </row>
    <row r="408" spans="2:8" ht="16.5" hidden="1" x14ac:dyDescent="0.3">
      <c r="B408" s="3">
        <v>393</v>
      </c>
      <c r="C408" s="117" t="s">
        <v>6</v>
      </c>
      <c r="D408" s="10">
        <v>38078</v>
      </c>
      <c r="E408" s="2" t="s">
        <v>21</v>
      </c>
      <c r="F408" s="4">
        <v>37</v>
      </c>
      <c r="G408" s="5">
        <v>112.53534248627696</v>
      </c>
      <c r="H408" s="2" t="s">
        <v>20</v>
      </c>
    </row>
    <row r="409" spans="2:8" ht="16.5" hidden="1" x14ac:dyDescent="0.3">
      <c r="B409" s="3">
        <v>394</v>
      </c>
      <c r="C409" s="117" t="s">
        <v>8</v>
      </c>
      <c r="D409" s="10">
        <v>38342</v>
      </c>
      <c r="E409" s="2" t="s">
        <v>21</v>
      </c>
      <c r="F409" s="4">
        <v>-6</v>
      </c>
      <c r="G409" s="5">
        <v>-16.412365818215765</v>
      </c>
      <c r="H409" s="2" t="s">
        <v>17</v>
      </c>
    </row>
    <row r="410" spans="2:8" ht="16.5" hidden="1" x14ac:dyDescent="0.3">
      <c r="B410" s="3">
        <v>395</v>
      </c>
      <c r="C410" s="117" t="s">
        <v>6</v>
      </c>
      <c r="D410" s="10">
        <v>38122</v>
      </c>
      <c r="E410" s="2" t="s">
        <v>23</v>
      </c>
      <c r="F410" s="4">
        <v>56</v>
      </c>
      <c r="G410" s="5">
        <v>169.27515470165261</v>
      </c>
      <c r="H410" s="2" t="s">
        <v>18</v>
      </c>
    </row>
    <row r="411" spans="2:8" ht="16.5" hidden="1" x14ac:dyDescent="0.3">
      <c r="B411" s="3">
        <v>396</v>
      </c>
      <c r="C411" s="117" t="s">
        <v>13</v>
      </c>
      <c r="D411" s="10">
        <v>38331</v>
      </c>
      <c r="E411" s="2" t="s">
        <v>24</v>
      </c>
      <c r="F411" s="4">
        <v>53</v>
      </c>
      <c r="G411" s="5">
        <v>161.32546557795675</v>
      </c>
      <c r="H411" s="2" t="s">
        <v>18</v>
      </c>
    </row>
    <row r="412" spans="2:8" ht="16.5" hidden="1" x14ac:dyDescent="0.3">
      <c r="B412" s="3">
        <v>397</v>
      </c>
      <c r="C412" s="117" t="s">
        <v>11</v>
      </c>
      <c r="D412" s="10">
        <v>38133</v>
      </c>
      <c r="E412" s="2" t="s">
        <v>21</v>
      </c>
      <c r="F412" s="4">
        <v>62</v>
      </c>
      <c r="G412" s="5">
        <v>187.71993550398903</v>
      </c>
      <c r="H412" s="2" t="s">
        <v>17</v>
      </c>
    </row>
    <row r="413" spans="2:8" ht="16.5" hidden="1" x14ac:dyDescent="0.3">
      <c r="B413" s="3">
        <v>398</v>
      </c>
      <c r="C413" s="117" t="s">
        <v>8</v>
      </c>
      <c r="D413" s="10">
        <v>38441</v>
      </c>
      <c r="E413" s="2" t="s">
        <v>25</v>
      </c>
      <c r="F413" s="4">
        <v>90</v>
      </c>
      <c r="G413" s="5">
        <v>271.30519777626336</v>
      </c>
      <c r="H413" s="2" t="s">
        <v>18</v>
      </c>
    </row>
    <row r="414" spans="2:8" ht="16.5" hidden="1" x14ac:dyDescent="0.3">
      <c r="B414" s="3">
        <v>399</v>
      </c>
      <c r="C414" s="117" t="s">
        <v>8</v>
      </c>
      <c r="D414" s="10">
        <v>38001</v>
      </c>
      <c r="E414" s="2" t="s">
        <v>24</v>
      </c>
      <c r="F414" s="4">
        <v>30</v>
      </c>
      <c r="G414" s="5">
        <v>92.293324121451917</v>
      </c>
      <c r="H414" s="2" t="s">
        <v>18</v>
      </c>
    </row>
    <row r="415" spans="2:8" ht="16.5" hidden="1" x14ac:dyDescent="0.3">
      <c r="B415" s="3">
        <v>400</v>
      </c>
      <c r="C415" s="117" t="s">
        <v>10</v>
      </c>
      <c r="D415" s="10">
        <v>38397</v>
      </c>
      <c r="E415" s="2" t="s">
        <v>22</v>
      </c>
      <c r="F415" s="4">
        <v>36</v>
      </c>
      <c r="G415" s="5">
        <v>110.39391248869612</v>
      </c>
      <c r="H415" s="2" t="s">
        <v>20</v>
      </c>
    </row>
    <row r="416" spans="2:8" ht="16.5" hidden="1" x14ac:dyDescent="0.3">
      <c r="B416" s="3">
        <v>401</v>
      </c>
      <c r="C416" s="117" t="s">
        <v>11</v>
      </c>
      <c r="D416" s="10">
        <v>38419</v>
      </c>
      <c r="E416" s="2" t="s">
        <v>24</v>
      </c>
      <c r="F416" s="4">
        <v>76</v>
      </c>
      <c r="G416" s="5">
        <v>230.11911772178482</v>
      </c>
      <c r="H416" s="2" t="s">
        <v>19</v>
      </c>
    </row>
    <row r="417" spans="2:8" ht="16.5" hidden="1" x14ac:dyDescent="0.3">
      <c r="B417" s="3">
        <v>402</v>
      </c>
      <c r="C417" s="117" t="s">
        <v>12</v>
      </c>
      <c r="D417" s="10">
        <v>38452</v>
      </c>
      <c r="E417" s="2" t="s">
        <v>21</v>
      </c>
      <c r="F417" s="4">
        <v>-4</v>
      </c>
      <c r="G417" s="5">
        <v>-10.045852408088738</v>
      </c>
      <c r="H417" s="2" t="s">
        <v>17</v>
      </c>
    </row>
    <row r="418" spans="2:8" ht="16.5" hidden="1" x14ac:dyDescent="0.3">
      <c r="B418" s="3">
        <v>403</v>
      </c>
      <c r="C418" s="117" t="s">
        <v>10</v>
      </c>
      <c r="D418" s="10">
        <v>38331</v>
      </c>
      <c r="E418" s="2" t="s">
        <v>23</v>
      </c>
      <c r="F418" s="4">
        <v>26</v>
      </c>
      <c r="G418" s="5">
        <v>80.067286712333498</v>
      </c>
      <c r="H418" s="2" t="s">
        <v>18</v>
      </c>
    </row>
    <row r="419" spans="2:8" ht="16.5" hidden="1" x14ac:dyDescent="0.3">
      <c r="B419" s="3">
        <v>404</v>
      </c>
      <c r="C419" s="117" t="s">
        <v>11</v>
      </c>
      <c r="D419" s="10">
        <v>38485</v>
      </c>
      <c r="E419" s="2" t="s">
        <v>21</v>
      </c>
      <c r="F419" s="4">
        <v>-5</v>
      </c>
      <c r="G419" s="5">
        <v>-12.799843018696107</v>
      </c>
      <c r="H419" s="2" t="s">
        <v>19</v>
      </c>
    </row>
    <row r="420" spans="2:8" ht="16.5" hidden="1" x14ac:dyDescent="0.3">
      <c r="B420" s="3">
        <v>405</v>
      </c>
      <c r="C420" s="117" t="s">
        <v>9</v>
      </c>
      <c r="D420" s="10">
        <v>38111</v>
      </c>
      <c r="E420" s="2" t="s">
        <v>22</v>
      </c>
      <c r="F420" s="4">
        <v>44</v>
      </c>
      <c r="G420" s="5">
        <v>133.92031416884828</v>
      </c>
      <c r="H420" s="2" t="s">
        <v>18</v>
      </c>
    </row>
    <row r="421" spans="2:8" ht="16.5" hidden="1" x14ac:dyDescent="0.3">
      <c r="B421" s="3">
        <v>406</v>
      </c>
      <c r="C421" s="117" t="s">
        <v>10</v>
      </c>
      <c r="D421" s="10">
        <v>38034</v>
      </c>
      <c r="E421" s="2" t="s">
        <v>25</v>
      </c>
      <c r="F421" s="4">
        <v>91</v>
      </c>
      <c r="G421" s="5">
        <v>274.81127367201924</v>
      </c>
      <c r="H421" s="2" t="s">
        <v>17</v>
      </c>
    </row>
    <row r="422" spans="2:8" ht="16.5" hidden="1" x14ac:dyDescent="0.3">
      <c r="B422" s="3">
        <v>407</v>
      </c>
      <c r="C422" s="117" t="s">
        <v>12</v>
      </c>
      <c r="D422" s="10">
        <v>38056</v>
      </c>
      <c r="E422" s="2" t="s">
        <v>21</v>
      </c>
      <c r="F422" s="4">
        <v>78</v>
      </c>
      <c r="G422" s="5">
        <v>235.98595343131922</v>
      </c>
      <c r="H422" s="2" t="s">
        <v>19</v>
      </c>
    </row>
    <row r="423" spans="2:8" ht="16.5" hidden="1" x14ac:dyDescent="0.3">
      <c r="B423" s="3">
        <v>408</v>
      </c>
      <c r="C423" s="117" t="s">
        <v>13</v>
      </c>
      <c r="D423" s="10">
        <v>38859</v>
      </c>
      <c r="E423" s="2" t="s">
        <v>21</v>
      </c>
      <c r="F423" s="4">
        <v>69</v>
      </c>
      <c r="G423" s="5">
        <v>208.58962786585158</v>
      </c>
      <c r="H423" s="2" t="s">
        <v>18</v>
      </c>
    </row>
    <row r="424" spans="2:8" ht="16.5" hidden="1" x14ac:dyDescent="0.3">
      <c r="B424" s="3">
        <v>409</v>
      </c>
      <c r="C424" s="117" t="s">
        <v>6</v>
      </c>
      <c r="D424" s="10">
        <v>38276</v>
      </c>
      <c r="E424" s="2" t="s">
        <v>25</v>
      </c>
      <c r="F424" s="4">
        <v>74</v>
      </c>
      <c r="G424" s="5">
        <v>224.0430547727791</v>
      </c>
      <c r="H424" s="2" t="s">
        <v>20</v>
      </c>
    </row>
    <row r="425" spans="2:8" ht="16.5" hidden="1" x14ac:dyDescent="0.3">
      <c r="B425" s="3">
        <v>410</v>
      </c>
      <c r="C425" s="117" t="s">
        <v>9</v>
      </c>
      <c r="D425" s="10">
        <v>38562</v>
      </c>
      <c r="E425" s="2" t="s">
        <v>22</v>
      </c>
      <c r="F425" s="4">
        <v>71</v>
      </c>
      <c r="G425" s="5">
        <v>215.12402518996404</v>
      </c>
      <c r="H425" s="2" t="s">
        <v>17</v>
      </c>
    </row>
    <row r="426" spans="2:8" ht="16.5" hidden="1" x14ac:dyDescent="0.3">
      <c r="B426" s="3">
        <v>411</v>
      </c>
      <c r="C426" s="117" t="s">
        <v>6</v>
      </c>
      <c r="D426" s="10">
        <v>38969</v>
      </c>
      <c r="E426" s="2" t="s">
        <v>23</v>
      </c>
      <c r="F426" s="4">
        <v>34</v>
      </c>
      <c r="G426" s="5">
        <v>103.84939593855748</v>
      </c>
      <c r="H426" s="2" t="s">
        <v>18</v>
      </c>
    </row>
    <row r="427" spans="2:8" ht="16.5" hidden="1" x14ac:dyDescent="0.3">
      <c r="B427" s="3">
        <v>412</v>
      </c>
      <c r="C427" s="117" t="s">
        <v>13</v>
      </c>
      <c r="D427" s="10">
        <v>38507</v>
      </c>
      <c r="E427" s="2" t="s">
        <v>25</v>
      </c>
      <c r="F427" s="4">
        <v>93</v>
      </c>
      <c r="G427" s="5">
        <v>281.17054419951137</v>
      </c>
      <c r="H427" s="2" t="s">
        <v>17</v>
      </c>
    </row>
    <row r="428" spans="2:8" ht="16.5" hidden="1" x14ac:dyDescent="0.3">
      <c r="B428" s="3">
        <v>413</v>
      </c>
      <c r="C428" s="117" t="s">
        <v>7</v>
      </c>
      <c r="D428" s="10">
        <v>38408</v>
      </c>
      <c r="E428" s="2" t="s">
        <v>22</v>
      </c>
      <c r="F428" s="4">
        <v>60</v>
      </c>
      <c r="G428" s="5">
        <v>182.60959965033061</v>
      </c>
      <c r="H428" s="2" t="s">
        <v>19</v>
      </c>
    </row>
    <row r="429" spans="2:8" ht="16.5" hidden="1" x14ac:dyDescent="0.3">
      <c r="B429" s="3">
        <v>414</v>
      </c>
      <c r="C429" s="117" t="s">
        <v>14</v>
      </c>
      <c r="D429" s="10">
        <v>38100</v>
      </c>
      <c r="E429" s="2" t="s">
        <v>22</v>
      </c>
      <c r="F429" s="4">
        <v>37</v>
      </c>
      <c r="G429" s="5">
        <v>112.43397722732024</v>
      </c>
      <c r="H429" s="2" t="s">
        <v>18</v>
      </c>
    </row>
    <row r="430" spans="2:8" ht="16.5" hidden="1" x14ac:dyDescent="0.3">
      <c r="B430" s="3">
        <v>415</v>
      </c>
      <c r="C430" s="117" t="s">
        <v>13</v>
      </c>
      <c r="D430" s="10">
        <v>38166</v>
      </c>
      <c r="E430" s="2" t="s">
        <v>24</v>
      </c>
      <c r="F430" s="4">
        <v>26</v>
      </c>
      <c r="G430" s="5">
        <v>79.913804333123736</v>
      </c>
      <c r="H430" s="2" t="s">
        <v>17</v>
      </c>
    </row>
    <row r="431" spans="2:8" ht="16.5" hidden="1" x14ac:dyDescent="0.3">
      <c r="B431" s="3">
        <v>416</v>
      </c>
      <c r="C431" s="117" t="s">
        <v>9</v>
      </c>
      <c r="D431" s="10">
        <v>38540</v>
      </c>
      <c r="E431" s="2" t="s">
        <v>24</v>
      </c>
      <c r="F431" s="4">
        <v>2</v>
      </c>
      <c r="G431" s="5">
        <v>8.5397555339606015</v>
      </c>
      <c r="H431" s="2" t="s">
        <v>20</v>
      </c>
    </row>
    <row r="432" spans="2:8" ht="16.5" hidden="1" x14ac:dyDescent="0.3">
      <c r="B432" s="3">
        <v>417</v>
      </c>
      <c r="C432" s="117" t="s">
        <v>11</v>
      </c>
      <c r="D432" s="10">
        <v>38628</v>
      </c>
      <c r="E432" s="2" t="s">
        <v>22</v>
      </c>
      <c r="F432" s="4">
        <v>-9</v>
      </c>
      <c r="G432" s="5">
        <v>-25.920453761182117</v>
      </c>
      <c r="H432" s="2" t="s">
        <v>20</v>
      </c>
    </row>
    <row r="433" spans="2:8" ht="16.5" hidden="1" x14ac:dyDescent="0.3">
      <c r="B433" s="3">
        <v>418</v>
      </c>
      <c r="C433" s="117" t="s">
        <v>6</v>
      </c>
      <c r="D433" s="10">
        <v>38771</v>
      </c>
      <c r="E433" s="2" t="s">
        <v>22</v>
      </c>
      <c r="F433" s="4">
        <v>46</v>
      </c>
      <c r="G433" s="5">
        <v>139.68753059266518</v>
      </c>
      <c r="H433" s="2" t="s">
        <v>19</v>
      </c>
    </row>
    <row r="434" spans="2:8" ht="16.5" hidden="1" x14ac:dyDescent="0.3">
      <c r="B434" s="3">
        <v>419</v>
      </c>
      <c r="C434" s="117" t="s">
        <v>11</v>
      </c>
      <c r="D434" s="10">
        <v>38056</v>
      </c>
      <c r="E434" s="2" t="s">
        <v>25</v>
      </c>
      <c r="F434" s="4">
        <v>0</v>
      </c>
      <c r="G434" s="5">
        <v>2.3470477551262947</v>
      </c>
      <c r="H434" s="2" t="s">
        <v>18</v>
      </c>
    </row>
    <row r="435" spans="2:8" ht="16.5" hidden="1" x14ac:dyDescent="0.3">
      <c r="B435" s="3">
        <v>420</v>
      </c>
      <c r="C435" s="117" t="s">
        <v>7</v>
      </c>
      <c r="D435" s="10">
        <v>38320</v>
      </c>
      <c r="E435" s="2" t="s">
        <v>22</v>
      </c>
      <c r="F435" s="4">
        <v>79</v>
      </c>
      <c r="G435" s="5">
        <v>239.2208514522392</v>
      </c>
      <c r="H435" s="2" t="s">
        <v>20</v>
      </c>
    </row>
    <row r="436" spans="2:8" ht="16.5" hidden="1" x14ac:dyDescent="0.3">
      <c r="B436" s="3">
        <v>421</v>
      </c>
      <c r="C436" s="117" t="s">
        <v>8</v>
      </c>
      <c r="D436" s="10">
        <v>38364</v>
      </c>
      <c r="E436" s="2" t="s">
        <v>22</v>
      </c>
      <c r="F436" s="4">
        <v>48</v>
      </c>
      <c r="G436" s="5">
        <v>146.50697859164157</v>
      </c>
      <c r="H436" s="2" t="s">
        <v>18</v>
      </c>
    </row>
    <row r="437" spans="2:8" ht="16.5" hidden="1" x14ac:dyDescent="0.3">
      <c r="B437" s="3">
        <v>422</v>
      </c>
      <c r="C437" s="117" t="s">
        <v>9</v>
      </c>
      <c r="D437" s="10">
        <v>38738</v>
      </c>
      <c r="E437" s="2" t="s">
        <v>24</v>
      </c>
      <c r="F437" s="4">
        <v>77</v>
      </c>
      <c r="G437" s="5">
        <v>233.0800910699262</v>
      </c>
      <c r="H437" s="2" t="s">
        <v>19</v>
      </c>
    </row>
    <row r="438" spans="2:8" ht="16.5" hidden="1" x14ac:dyDescent="0.3">
      <c r="B438" s="3">
        <v>423</v>
      </c>
      <c r="C438" s="117" t="s">
        <v>13</v>
      </c>
      <c r="D438" s="10">
        <v>38760</v>
      </c>
      <c r="E438" s="2" t="s">
        <v>22</v>
      </c>
      <c r="F438" s="4">
        <v>-10</v>
      </c>
      <c r="G438" s="5">
        <v>-26.967932789902449</v>
      </c>
      <c r="H438" s="2" t="s">
        <v>20</v>
      </c>
    </row>
    <row r="439" spans="2:8" ht="16.5" hidden="1" x14ac:dyDescent="0.3">
      <c r="B439" s="3">
        <v>424</v>
      </c>
      <c r="C439" s="117" t="s">
        <v>6</v>
      </c>
      <c r="D439" s="10">
        <v>38573</v>
      </c>
      <c r="E439" s="2" t="s">
        <v>23</v>
      </c>
      <c r="F439" s="4">
        <v>45</v>
      </c>
      <c r="G439" s="5">
        <v>137.23163667167327</v>
      </c>
      <c r="H439" s="2" t="s">
        <v>19</v>
      </c>
    </row>
    <row r="440" spans="2:8" ht="16.5" hidden="1" x14ac:dyDescent="0.3">
      <c r="B440" s="3">
        <v>425</v>
      </c>
      <c r="C440" s="117" t="s">
        <v>10</v>
      </c>
      <c r="D440" s="10">
        <v>38375</v>
      </c>
      <c r="E440" s="2" t="s">
        <v>22</v>
      </c>
      <c r="F440" s="4">
        <v>17</v>
      </c>
      <c r="G440" s="5">
        <v>53.565793196028118</v>
      </c>
      <c r="H440" s="2" t="s">
        <v>20</v>
      </c>
    </row>
    <row r="441" spans="2:8" ht="16.5" hidden="1" x14ac:dyDescent="0.3">
      <c r="B441" s="3">
        <v>426</v>
      </c>
      <c r="C441" s="117" t="s">
        <v>13</v>
      </c>
      <c r="D441" s="10">
        <v>38584</v>
      </c>
      <c r="E441" s="2" t="s">
        <v>24</v>
      </c>
      <c r="F441" s="4">
        <v>-4</v>
      </c>
      <c r="G441" s="5">
        <v>-10.36408331456853</v>
      </c>
      <c r="H441" s="2" t="s">
        <v>17</v>
      </c>
    </row>
    <row r="442" spans="2:8" ht="16.5" hidden="1" x14ac:dyDescent="0.3">
      <c r="B442" s="3">
        <v>427</v>
      </c>
      <c r="C442" s="117" t="s">
        <v>9</v>
      </c>
      <c r="D442" s="10">
        <v>39068</v>
      </c>
      <c r="E442" s="2" t="s">
        <v>25</v>
      </c>
      <c r="F442" s="4">
        <v>43</v>
      </c>
      <c r="G442" s="5">
        <v>130.80350038976189</v>
      </c>
      <c r="H442" s="2" t="s">
        <v>19</v>
      </c>
    </row>
    <row r="443" spans="2:8" ht="16.5" hidden="1" x14ac:dyDescent="0.3">
      <c r="B443" s="3">
        <v>428</v>
      </c>
      <c r="C443" s="117" t="s">
        <v>10</v>
      </c>
      <c r="D443" s="10">
        <v>38265</v>
      </c>
      <c r="E443" s="2" t="s">
        <v>24</v>
      </c>
      <c r="F443" s="4">
        <v>41</v>
      </c>
      <c r="G443" s="5">
        <v>125.18937528559893</v>
      </c>
      <c r="H443" s="2" t="s">
        <v>19</v>
      </c>
    </row>
    <row r="444" spans="2:8" ht="16.5" hidden="1" x14ac:dyDescent="0.3">
      <c r="B444" s="3">
        <v>429</v>
      </c>
      <c r="C444" s="117" t="s">
        <v>13</v>
      </c>
      <c r="D444" s="10">
        <v>38892</v>
      </c>
      <c r="E444" s="2" t="s">
        <v>23</v>
      </c>
      <c r="F444" s="4">
        <v>-4</v>
      </c>
      <c r="G444" s="5">
        <v>-9.8762446340450722</v>
      </c>
      <c r="H444" s="2" t="s">
        <v>18</v>
      </c>
    </row>
    <row r="445" spans="2:8" ht="16.5" hidden="1" x14ac:dyDescent="0.3">
      <c r="B445" s="3">
        <v>430</v>
      </c>
      <c r="C445" s="117" t="s">
        <v>12</v>
      </c>
      <c r="D445" s="10">
        <v>38243</v>
      </c>
      <c r="E445" s="2" t="s">
        <v>22</v>
      </c>
      <c r="F445" s="4">
        <v>6</v>
      </c>
      <c r="G445" s="5">
        <v>20.388215317654449</v>
      </c>
      <c r="H445" s="2" t="s">
        <v>17</v>
      </c>
    </row>
    <row r="446" spans="2:8" ht="16.5" hidden="1" x14ac:dyDescent="0.3">
      <c r="B446" s="3">
        <v>431</v>
      </c>
      <c r="C446" s="117" t="s">
        <v>8</v>
      </c>
      <c r="D446" s="10">
        <v>38848</v>
      </c>
      <c r="E446" s="2" t="s">
        <v>22</v>
      </c>
      <c r="F446" s="4">
        <v>8</v>
      </c>
      <c r="G446" s="5">
        <v>25.124465791488021</v>
      </c>
      <c r="H446" s="2" t="s">
        <v>20</v>
      </c>
    </row>
    <row r="447" spans="2:8" ht="16.5" x14ac:dyDescent="0.3">
      <c r="B447" s="3">
        <v>432</v>
      </c>
      <c r="C447" s="117" t="s">
        <v>7</v>
      </c>
      <c r="D447" s="10">
        <v>38177</v>
      </c>
      <c r="E447" s="2" t="s">
        <v>24</v>
      </c>
      <c r="F447" s="4">
        <v>43</v>
      </c>
      <c r="G447" s="5">
        <v>131.20326238549768</v>
      </c>
      <c r="H447" s="2" t="s">
        <v>19</v>
      </c>
    </row>
    <row r="448" spans="2:8" ht="16.5" hidden="1" x14ac:dyDescent="0.3">
      <c r="B448" s="3">
        <v>433</v>
      </c>
      <c r="C448" s="117" t="s">
        <v>6</v>
      </c>
      <c r="D448" s="10">
        <v>38144</v>
      </c>
      <c r="E448" s="2" t="s">
        <v>24</v>
      </c>
      <c r="F448" s="4">
        <v>47</v>
      </c>
      <c r="G448" s="5">
        <v>142.67305731753257</v>
      </c>
      <c r="H448" s="2" t="s">
        <v>17</v>
      </c>
    </row>
    <row r="449" spans="2:8" ht="16.5" hidden="1" x14ac:dyDescent="0.3">
      <c r="B449" s="3">
        <v>434</v>
      </c>
      <c r="C449" s="117" t="s">
        <v>7</v>
      </c>
      <c r="D449" s="10">
        <v>38947</v>
      </c>
      <c r="E449" s="2" t="s">
        <v>21</v>
      </c>
      <c r="F449" s="4">
        <v>13</v>
      </c>
      <c r="G449" s="5">
        <v>41.344467136527072</v>
      </c>
      <c r="H449" s="2" t="s">
        <v>17</v>
      </c>
    </row>
    <row r="450" spans="2:8" ht="16.5" hidden="1" x14ac:dyDescent="0.3">
      <c r="B450" s="3">
        <v>435</v>
      </c>
      <c r="C450" s="117" t="s">
        <v>13</v>
      </c>
      <c r="D450" s="10">
        <v>38749</v>
      </c>
      <c r="E450" s="2" t="s">
        <v>22</v>
      </c>
      <c r="F450" s="4">
        <v>9</v>
      </c>
      <c r="G450" s="5">
        <v>28.804240494297932</v>
      </c>
      <c r="H450" s="2" t="s">
        <v>19</v>
      </c>
    </row>
    <row r="451" spans="2:8" ht="16.5" hidden="1" x14ac:dyDescent="0.3">
      <c r="B451" s="3">
        <v>436</v>
      </c>
      <c r="C451" s="117" t="s">
        <v>6</v>
      </c>
      <c r="D451" s="10">
        <v>38045</v>
      </c>
      <c r="E451" s="2" t="s">
        <v>24</v>
      </c>
      <c r="F451" s="4">
        <v>22</v>
      </c>
      <c r="G451" s="5">
        <v>67.510047922862512</v>
      </c>
      <c r="H451" s="2" t="s">
        <v>20</v>
      </c>
    </row>
    <row r="452" spans="2:8" ht="16.5" hidden="1" x14ac:dyDescent="0.3">
      <c r="B452" s="3">
        <v>437</v>
      </c>
      <c r="C452" s="117" t="s">
        <v>9</v>
      </c>
      <c r="D452" s="10">
        <v>38793</v>
      </c>
      <c r="E452" s="2" t="s">
        <v>24</v>
      </c>
      <c r="F452" s="4">
        <v>87</v>
      </c>
      <c r="G452" s="5">
        <v>263.06877286650899</v>
      </c>
      <c r="H452" s="2" t="s">
        <v>17</v>
      </c>
    </row>
    <row r="453" spans="2:8" ht="16.5" hidden="1" x14ac:dyDescent="0.3">
      <c r="B453" s="3">
        <v>438</v>
      </c>
      <c r="C453" s="117" t="s">
        <v>11</v>
      </c>
      <c r="D453" s="10">
        <v>39013</v>
      </c>
      <c r="E453" s="2" t="s">
        <v>22</v>
      </c>
      <c r="F453" s="4">
        <v>15</v>
      </c>
      <c r="G453" s="5">
        <v>46.297252141958666</v>
      </c>
      <c r="H453" s="2" t="s">
        <v>19</v>
      </c>
    </row>
    <row r="454" spans="2:8" ht="16.5" hidden="1" x14ac:dyDescent="0.3">
      <c r="B454" s="3">
        <v>439</v>
      </c>
      <c r="C454" s="117" t="s">
        <v>14</v>
      </c>
      <c r="D454" s="10">
        <v>39013</v>
      </c>
      <c r="E454" s="2" t="s">
        <v>24</v>
      </c>
      <c r="F454" s="4">
        <v>27</v>
      </c>
      <c r="G454" s="5">
        <v>83.407614775333784</v>
      </c>
      <c r="H454" s="2" t="s">
        <v>19</v>
      </c>
    </row>
    <row r="455" spans="2:8" ht="16.5" hidden="1" x14ac:dyDescent="0.3">
      <c r="B455" s="3">
        <v>440</v>
      </c>
      <c r="C455" s="117" t="s">
        <v>10</v>
      </c>
      <c r="D455" s="10">
        <v>38837</v>
      </c>
      <c r="E455" s="2" t="s">
        <v>23</v>
      </c>
      <c r="F455" s="4">
        <v>78</v>
      </c>
      <c r="G455" s="5">
        <v>236.44426202228297</v>
      </c>
      <c r="H455" s="2" t="s">
        <v>18</v>
      </c>
    </row>
    <row r="456" spans="2:8" ht="16.5" hidden="1" x14ac:dyDescent="0.3">
      <c r="B456" s="3">
        <v>441</v>
      </c>
      <c r="C456" s="117" t="s">
        <v>14</v>
      </c>
      <c r="D456" s="10">
        <v>38430</v>
      </c>
      <c r="E456" s="2" t="s">
        <v>25</v>
      </c>
      <c r="F456" s="4">
        <v>27</v>
      </c>
      <c r="G456" s="5">
        <v>82.997777309268898</v>
      </c>
      <c r="H456" s="2" t="s">
        <v>17</v>
      </c>
    </row>
    <row r="457" spans="2:8" ht="16.5" hidden="1" x14ac:dyDescent="0.3">
      <c r="B457" s="3">
        <v>442</v>
      </c>
      <c r="C457" s="117" t="s">
        <v>14</v>
      </c>
      <c r="D457" s="10">
        <v>38012</v>
      </c>
      <c r="E457" s="2" t="s">
        <v>22</v>
      </c>
      <c r="F457" s="4">
        <v>19</v>
      </c>
      <c r="G457" s="5">
        <v>59.621865554565929</v>
      </c>
      <c r="H457" s="2" t="s">
        <v>20</v>
      </c>
    </row>
    <row r="458" spans="2:8" ht="16.5" hidden="1" x14ac:dyDescent="0.3">
      <c r="B458" s="3">
        <v>443</v>
      </c>
      <c r="C458" s="117" t="s">
        <v>8</v>
      </c>
      <c r="D458" s="10">
        <v>38034</v>
      </c>
      <c r="E458" s="2" t="s">
        <v>25</v>
      </c>
      <c r="F458" s="4">
        <v>0</v>
      </c>
      <c r="G458" s="5">
        <v>2.3705199513077329</v>
      </c>
      <c r="H458" s="2" t="s">
        <v>19</v>
      </c>
    </row>
    <row r="459" spans="2:8" ht="16.5" hidden="1" x14ac:dyDescent="0.3">
      <c r="B459" s="3">
        <v>444</v>
      </c>
      <c r="C459" s="117" t="s">
        <v>6</v>
      </c>
      <c r="D459" s="10">
        <v>38331</v>
      </c>
      <c r="E459" s="2" t="s">
        <v>24</v>
      </c>
      <c r="F459" s="4">
        <v>30</v>
      </c>
      <c r="G459" s="5">
        <v>91.969621588308584</v>
      </c>
      <c r="H459" s="2" t="s">
        <v>17</v>
      </c>
    </row>
    <row r="460" spans="2:8" ht="16.5" hidden="1" x14ac:dyDescent="0.3">
      <c r="B460" s="3">
        <v>445</v>
      </c>
      <c r="C460" s="117" t="s">
        <v>11</v>
      </c>
      <c r="D460" s="10">
        <v>38936</v>
      </c>
      <c r="E460" s="2" t="s">
        <v>23</v>
      </c>
      <c r="F460" s="4">
        <v>17</v>
      </c>
      <c r="G460" s="5">
        <v>52.938579538531904</v>
      </c>
      <c r="H460" s="2" t="s">
        <v>18</v>
      </c>
    </row>
    <row r="461" spans="2:8" ht="16.5" hidden="1" x14ac:dyDescent="0.3">
      <c r="B461" s="3">
        <v>446</v>
      </c>
      <c r="C461" s="117" t="s">
        <v>7</v>
      </c>
      <c r="D461" s="10">
        <v>38507</v>
      </c>
      <c r="E461" s="2" t="s">
        <v>21</v>
      </c>
      <c r="F461" s="4">
        <v>36</v>
      </c>
      <c r="G461" s="5">
        <v>109.95144430067725</v>
      </c>
      <c r="H461" s="2" t="s">
        <v>17</v>
      </c>
    </row>
    <row r="462" spans="2:8" ht="16.5" hidden="1" x14ac:dyDescent="0.3">
      <c r="B462" s="3">
        <v>447</v>
      </c>
      <c r="C462" s="117" t="s">
        <v>7</v>
      </c>
      <c r="D462" s="10">
        <v>38738</v>
      </c>
      <c r="E462" s="2" t="s">
        <v>22</v>
      </c>
      <c r="F462" s="4">
        <v>-4</v>
      </c>
      <c r="G462" s="5">
        <v>-10.242938195130456</v>
      </c>
      <c r="H462" s="2" t="s">
        <v>17</v>
      </c>
    </row>
    <row r="463" spans="2:8" ht="16.5" hidden="1" x14ac:dyDescent="0.3">
      <c r="B463" s="3">
        <v>448</v>
      </c>
      <c r="C463" s="117" t="s">
        <v>14</v>
      </c>
      <c r="D463" s="10">
        <v>38001</v>
      </c>
      <c r="E463" s="2" t="s">
        <v>25</v>
      </c>
      <c r="F463" s="4">
        <v>4</v>
      </c>
      <c r="G463" s="5">
        <v>14.170380845910964</v>
      </c>
      <c r="H463" s="2" t="s">
        <v>20</v>
      </c>
    </row>
    <row r="464" spans="2:8" ht="16.5" hidden="1" x14ac:dyDescent="0.3">
      <c r="B464" s="3">
        <v>449</v>
      </c>
      <c r="C464" s="117" t="s">
        <v>8</v>
      </c>
      <c r="D464" s="10">
        <v>38144</v>
      </c>
      <c r="E464" s="2" t="s">
        <v>24</v>
      </c>
      <c r="F464" s="4">
        <v>81</v>
      </c>
      <c r="G464" s="5">
        <v>244.97499865385612</v>
      </c>
      <c r="H464" s="2" t="s">
        <v>20</v>
      </c>
    </row>
    <row r="465" spans="2:8" ht="16.5" hidden="1" x14ac:dyDescent="0.3">
      <c r="B465" s="3">
        <v>450</v>
      </c>
      <c r="C465" s="117" t="s">
        <v>11</v>
      </c>
      <c r="D465" s="10">
        <v>38342</v>
      </c>
      <c r="E465" s="2" t="s">
        <v>24</v>
      </c>
      <c r="F465" s="4">
        <v>87</v>
      </c>
      <c r="G465" s="5">
        <v>263.83037846281559</v>
      </c>
      <c r="H465" s="2" t="s">
        <v>17</v>
      </c>
    </row>
    <row r="466" spans="2:8" ht="16.5" hidden="1" x14ac:dyDescent="0.3">
      <c r="B466" s="3">
        <v>451</v>
      </c>
      <c r="C466" s="117" t="s">
        <v>6</v>
      </c>
      <c r="D466" s="10">
        <v>38023</v>
      </c>
      <c r="E466" s="2" t="s">
        <v>24</v>
      </c>
      <c r="F466" s="4">
        <v>13</v>
      </c>
      <c r="G466" s="5">
        <v>40.507831778483222</v>
      </c>
      <c r="H466" s="2" t="s">
        <v>17</v>
      </c>
    </row>
    <row r="467" spans="2:8" ht="16.5" hidden="1" x14ac:dyDescent="0.3">
      <c r="B467" s="3">
        <v>452</v>
      </c>
      <c r="C467" s="117" t="s">
        <v>9</v>
      </c>
      <c r="D467" s="10">
        <v>38111</v>
      </c>
      <c r="E467" s="2" t="s">
        <v>21</v>
      </c>
      <c r="F467" s="4">
        <v>48</v>
      </c>
      <c r="G467" s="5">
        <v>145.84691044279441</v>
      </c>
      <c r="H467" s="2" t="s">
        <v>20</v>
      </c>
    </row>
    <row r="468" spans="2:8" ht="16.5" hidden="1" x14ac:dyDescent="0.3">
      <c r="B468" s="3">
        <v>453</v>
      </c>
      <c r="C468" s="117" t="s">
        <v>6</v>
      </c>
      <c r="D468" s="10">
        <v>38628</v>
      </c>
      <c r="E468" s="2" t="s">
        <v>23</v>
      </c>
      <c r="F468" s="4">
        <v>2</v>
      </c>
      <c r="G468" s="5">
        <v>7.0981331873476012</v>
      </c>
      <c r="H468" s="2" t="s">
        <v>19</v>
      </c>
    </row>
    <row r="469" spans="2:8" ht="16.5" hidden="1" x14ac:dyDescent="0.3">
      <c r="B469" s="3">
        <v>454</v>
      </c>
      <c r="C469" s="117" t="s">
        <v>13</v>
      </c>
      <c r="D469" s="10">
        <v>38155</v>
      </c>
      <c r="E469" s="2" t="s">
        <v>21</v>
      </c>
      <c r="F469" s="4">
        <v>32</v>
      </c>
      <c r="G469" s="5">
        <v>98.366647965700452</v>
      </c>
      <c r="H469" s="2" t="s">
        <v>20</v>
      </c>
    </row>
    <row r="470" spans="2:8" ht="16.5" hidden="1" x14ac:dyDescent="0.3">
      <c r="B470" s="3">
        <v>455</v>
      </c>
      <c r="C470" s="117" t="s">
        <v>8</v>
      </c>
      <c r="D470" s="10">
        <v>38595</v>
      </c>
      <c r="E470" s="2" t="s">
        <v>21</v>
      </c>
      <c r="F470" s="4">
        <v>13</v>
      </c>
      <c r="G470" s="5">
        <v>41.16877365274803</v>
      </c>
      <c r="H470" s="2" t="s">
        <v>19</v>
      </c>
    </row>
    <row r="471" spans="2:8" ht="16.5" hidden="1" x14ac:dyDescent="0.3">
      <c r="B471" s="3">
        <v>456</v>
      </c>
      <c r="C471" s="117" t="s">
        <v>14</v>
      </c>
      <c r="D471" s="10">
        <v>38991</v>
      </c>
      <c r="E471" s="2" t="s">
        <v>25</v>
      </c>
      <c r="F471" s="4">
        <v>94</v>
      </c>
      <c r="G471" s="5">
        <v>283.45251417423401</v>
      </c>
      <c r="H471" s="2" t="s">
        <v>19</v>
      </c>
    </row>
    <row r="472" spans="2:8" ht="16.5" hidden="1" x14ac:dyDescent="0.3">
      <c r="B472" s="3">
        <v>457</v>
      </c>
      <c r="C472" s="117" t="s">
        <v>13</v>
      </c>
      <c r="D472" s="10">
        <v>38782</v>
      </c>
      <c r="E472" s="2" t="s">
        <v>25</v>
      </c>
      <c r="F472" s="4">
        <v>63</v>
      </c>
      <c r="G472" s="5">
        <v>190.83724952198969</v>
      </c>
      <c r="H472" s="2" t="s">
        <v>20</v>
      </c>
    </row>
    <row r="473" spans="2:8" ht="16.5" hidden="1" x14ac:dyDescent="0.3">
      <c r="B473" s="3">
        <v>458</v>
      </c>
      <c r="C473" s="117" t="s">
        <v>9</v>
      </c>
      <c r="D473" s="10">
        <v>38881</v>
      </c>
      <c r="E473" s="2" t="s">
        <v>22</v>
      </c>
      <c r="F473" s="4">
        <v>45</v>
      </c>
      <c r="G473" s="5">
        <v>136.97942653814263</v>
      </c>
      <c r="H473" s="2" t="s">
        <v>19</v>
      </c>
    </row>
    <row r="474" spans="2:8" ht="16.5" hidden="1" x14ac:dyDescent="0.3">
      <c r="B474" s="3">
        <v>459</v>
      </c>
      <c r="C474" s="117" t="s">
        <v>10</v>
      </c>
      <c r="D474" s="10">
        <v>38452</v>
      </c>
      <c r="E474" s="2" t="s">
        <v>25</v>
      </c>
      <c r="F474" s="4">
        <v>71</v>
      </c>
      <c r="G474" s="5">
        <v>214.76898776471646</v>
      </c>
      <c r="H474" s="2" t="s">
        <v>17</v>
      </c>
    </row>
    <row r="475" spans="2:8" ht="16.5" hidden="1" x14ac:dyDescent="0.3">
      <c r="B475" s="3">
        <v>460</v>
      </c>
      <c r="C475" s="117" t="s">
        <v>10</v>
      </c>
      <c r="D475" s="10">
        <v>38100</v>
      </c>
      <c r="E475" s="2" t="s">
        <v>25</v>
      </c>
      <c r="F475" s="4">
        <v>74</v>
      </c>
      <c r="G475" s="5">
        <v>224.18238847872837</v>
      </c>
      <c r="H475" s="2" t="s">
        <v>20</v>
      </c>
    </row>
    <row r="476" spans="2:8" ht="16.5" hidden="1" x14ac:dyDescent="0.3">
      <c r="B476" s="3">
        <v>461</v>
      </c>
      <c r="C476" s="117" t="s">
        <v>8</v>
      </c>
      <c r="D476" s="10">
        <v>38012</v>
      </c>
      <c r="E476" s="2" t="s">
        <v>25</v>
      </c>
      <c r="F476" s="4">
        <v>48</v>
      </c>
      <c r="G476" s="5">
        <v>145.64951342948135</v>
      </c>
      <c r="H476" s="2" t="s">
        <v>19</v>
      </c>
    </row>
    <row r="477" spans="2:8" ht="16.5" hidden="1" x14ac:dyDescent="0.3">
      <c r="B477" s="3">
        <v>462</v>
      </c>
      <c r="C477" s="117" t="s">
        <v>11</v>
      </c>
      <c r="D477" s="10">
        <v>38045</v>
      </c>
      <c r="E477" s="2" t="s">
        <v>21</v>
      </c>
      <c r="F477" s="4">
        <v>63</v>
      </c>
      <c r="G477" s="5">
        <v>191.1884163928766</v>
      </c>
      <c r="H477" s="2" t="s">
        <v>20</v>
      </c>
    </row>
    <row r="478" spans="2:8" ht="16.5" hidden="1" x14ac:dyDescent="0.3">
      <c r="B478" s="3">
        <v>463</v>
      </c>
      <c r="C478" s="117" t="s">
        <v>10</v>
      </c>
      <c r="D478" s="10">
        <v>38463</v>
      </c>
      <c r="E478" s="2" t="s">
        <v>21</v>
      </c>
      <c r="F478" s="4">
        <v>48</v>
      </c>
      <c r="G478" s="5">
        <v>145.69127497854927</v>
      </c>
      <c r="H478" s="2" t="s">
        <v>19</v>
      </c>
    </row>
    <row r="479" spans="2:8" ht="16.5" hidden="1" x14ac:dyDescent="0.3">
      <c r="B479" s="3">
        <v>464</v>
      </c>
      <c r="C479" s="117" t="s">
        <v>7</v>
      </c>
      <c r="D479" s="10">
        <v>38958</v>
      </c>
      <c r="E479" s="2" t="s">
        <v>25</v>
      </c>
      <c r="F479" s="4">
        <v>26</v>
      </c>
      <c r="G479" s="5">
        <v>80.6144268681997</v>
      </c>
      <c r="H479" s="2" t="s">
        <v>18</v>
      </c>
    </row>
    <row r="480" spans="2:8" ht="16.5" hidden="1" x14ac:dyDescent="0.3">
      <c r="B480" s="3">
        <v>465</v>
      </c>
      <c r="C480" s="117" t="s">
        <v>8</v>
      </c>
      <c r="D480" s="10">
        <v>38881</v>
      </c>
      <c r="E480" s="2" t="s">
        <v>24</v>
      </c>
      <c r="F480" s="4">
        <v>58</v>
      </c>
      <c r="G480" s="5">
        <v>176.26520049915879</v>
      </c>
      <c r="H480" s="2" t="s">
        <v>17</v>
      </c>
    </row>
    <row r="481" spans="2:8" ht="16.5" hidden="1" x14ac:dyDescent="0.3">
      <c r="B481" s="3">
        <v>466</v>
      </c>
      <c r="C481" s="117" t="s">
        <v>9</v>
      </c>
      <c r="D481" s="10">
        <v>38760</v>
      </c>
      <c r="E481" s="2" t="s">
        <v>21</v>
      </c>
      <c r="F481" s="4">
        <v>2</v>
      </c>
      <c r="G481" s="5">
        <v>8.7479494068217463</v>
      </c>
      <c r="H481" s="2" t="s">
        <v>18</v>
      </c>
    </row>
    <row r="482" spans="2:8" ht="16.5" hidden="1" x14ac:dyDescent="0.3">
      <c r="B482" s="3">
        <v>467</v>
      </c>
      <c r="C482" s="117" t="s">
        <v>10</v>
      </c>
      <c r="D482" s="10">
        <v>38936</v>
      </c>
      <c r="E482" s="2" t="s">
        <v>21</v>
      </c>
      <c r="F482" s="4">
        <v>36</v>
      </c>
      <c r="G482" s="5">
        <v>109.67661001591094</v>
      </c>
      <c r="H482" s="2" t="s">
        <v>18</v>
      </c>
    </row>
    <row r="483" spans="2:8" ht="16.5" hidden="1" x14ac:dyDescent="0.3">
      <c r="B483" s="3">
        <v>468</v>
      </c>
      <c r="C483" s="117" t="s">
        <v>14</v>
      </c>
      <c r="D483" s="10">
        <v>38529</v>
      </c>
      <c r="E483" s="2" t="s">
        <v>25</v>
      </c>
      <c r="F483" s="4">
        <v>22</v>
      </c>
      <c r="G483" s="5">
        <v>68.355074793823817</v>
      </c>
      <c r="H483" s="2" t="s">
        <v>20</v>
      </c>
    </row>
    <row r="484" spans="2:8" ht="16.5" hidden="1" x14ac:dyDescent="0.3">
      <c r="B484" s="3">
        <v>469</v>
      </c>
      <c r="C484" s="117" t="s">
        <v>14</v>
      </c>
      <c r="D484" s="10">
        <v>38573</v>
      </c>
      <c r="E484" s="2" t="s">
        <v>21</v>
      </c>
      <c r="F484" s="4">
        <v>92</v>
      </c>
      <c r="G484" s="5">
        <v>277.66680522408262</v>
      </c>
      <c r="H484" s="2" t="s">
        <v>18</v>
      </c>
    </row>
    <row r="485" spans="2:8" ht="16.5" hidden="1" x14ac:dyDescent="0.3">
      <c r="B485" s="3">
        <v>470</v>
      </c>
      <c r="C485" s="117" t="s">
        <v>6</v>
      </c>
      <c r="D485" s="10">
        <v>38265</v>
      </c>
      <c r="E485" s="2" t="s">
        <v>22</v>
      </c>
      <c r="F485" s="4">
        <v>29</v>
      </c>
      <c r="G485" s="5">
        <v>88.713589465763263</v>
      </c>
      <c r="H485" s="2" t="s">
        <v>20</v>
      </c>
    </row>
    <row r="486" spans="2:8" ht="16.5" hidden="1" x14ac:dyDescent="0.3">
      <c r="B486" s="3">
        <v>471</v>
      </c>
      <c r="C486" s="117" t="s">
        <v>8</v>
      </c>
      <c r="D486" s="10">
        <v>39002</v>
      </c>
      <c r="E486" s="2" t="s">
        <v>21</v>
      </c>
      <c r="F486" s="4">
        <v>42</v>
      </c>
      <c r="G486" s="5">
        <v>128.17075092766001</v>
      </c>
      <c r="H486" s="2" t="s">
        <v>17</v>
      </c>
    </row>
    <row r="487" spans="2:8" ht="16.5" hidden="1" x14ac:dyDescent="0.3">
      <c r="B487" s="3">
        <v>472</v>
      </c>
      <c r="C487" s="117" t="s">
        <v>11</v>
      </c>
      <c r="D487" s="10">
        <v>38100</v>
      </c>
      <c r="E487" s="2" t="s">
        <v>21</v>
      </c>
      <c r="F487" s="4">
        <v>25</v>
      </c>
      <c r="G487" s="5">
        <v>77.315706522508677</v>
      </c>
      <c r="H487" s="2" t="s">
        <v>17</v>
      </c>
    </row>
    <row r="488" spans="2:8" ht="16.5" hidden="1" x14ac:dyDescent="0.3">
      <c r="B488" s="3">
        <v>473</v>
      </c>
      <c r="C488" s="117" t="s">
        <v>10</v>
      </c>
      <c r="D488" s="10">
        <v>38430</v>
      </c>
      <c r="E488" s="2" t="s">
        <v>22</v>
      </c>
      <c r="F488" s="4">
        <v>40</v>
      </c>
      <c r="G488" s="5">
        <v>122.53928167294391</v>
      </c>
      <c r="H488" s="2" t="s">
        <v>18</v>
      </c>
    </row>
    <row r="489" spans="2:8" ht="16.5" hidden="1" x14ac:dyDescent="0.3">
      <c r="B489" s="3">
        <v>474</v>
      </c>
      <c r="C489" s="117" t="s">
        <v>14</v>
      </c>
      <c r="D489" s="10">
        <v>38111</v>
      </c>
      <c r="E489" s="2" t="s">
        <v>21</v>
      </c>
      <c r="F489" s="4">
        <v>3</v>
      </c>
      <c r="G489" s="5">
        <v>10.570883063872969</v>
      </c>
      <c r="H489" s="2" t="s">
        <v>17</v>
      </c>
    </row>
    <row r="490" spans="2:8" ht="16.5" hidden="1" x14ac:dyDescent="0.3">
      <c r="B490" s="3">
        <v>475</v>
      </c>
      <c r="C490" s="117" t="s">
        <v>6</v>
      </c>
      <c r="D490" s="10">
        <v>38551</v>
      </c>
      <c r="E490" s="2" t="s">
        <v>22</v>
      </c>
      <c r="F490" s="4">
        <v>-1</v>
      </c>
      <c r="G490" s="5">
        <v>-0.82178994105370951</v>
      </c>
      <c r="H490" s="2" t="s">
        <v>17</v>
      </c>
    </row>
    <row r="491" spans="2:8" ht="16.5" hidden="1" x14ac:dyDescent="0.3">
      <c r="B491" s="3">
        <v>476</v>
      </c>
      <c r="C491" s="117" t="s">
        <v>8</v>
      </c>
      <c r="D491" s="10">
        <v>38969</v>
      </c>
      <c r="E491" s="2" t="s">
        <v>22</v>
      </c>
      <c r="F491" s="4">
        <v>12</v>
      </c>
      <c r="G491" s="5">
        <v>37.686101056343105</v>
      </c>
      <c r="H491" s="2" t="s">
        <v>20</v>
      </c>
    </row>
    <row r="492" spans="2:8" ht="16.5" hidden="1" x14ac:dyDescent="0.3">
      <c r="B492" s="3">
        <v>477</v>
      </c>
      <c r="C492" s="117" t="s">
        <v>14</v>
      </c>
      <c r="D492" s="10">
        <v>38155</v>
      </c>
      <c r="E492" s="2" t="s">
        <v>24</v>
      </c>
      <c r="F492" s="4">
        <v>0</v>
      </c>
      <c r="G492" s="5">
        <v>2.0013600167772623</v>
      </c>
      <c r="H492" s="2" t="s">
        <v>17</v>
      </c>
    </row>
    <row r="493" spans="2:8" ht="16.5" hidden="1" x14ac:dyDescent="0.3">
      <c r="B493" s="3">
        <v>478</v>
      </c>
      <c r="C493" s="117" t="s">
        <v>7</v>
      </c>
      <c r="D493" s="10">
        <v>38760</v>
      </c>
      <c r="E493" s="2" t="s">
        <v>21</v>
      </c>
      <c r="F493" s="4">
        <v>35</v>
      </c>
      <c r="G493" s="5">
        <v>106.26347084870943</v>
      </c>
      <c r="H493" s="2" t="s">
        <v>17</v>
      </c>
    </row>
    <row r="494" spans="2:8" ht="16.5" hidden="1" x14ac:dyDescent="0.3">
      <c r="B494" s="3">
        <v>479</v>
      </c>
      <c r="C494" s="117" t="s">
        <v>12</v>
      </c>
      <c r="D494" s="10">
        <v>38496</v>
      </c>
      <c r="E494" s="2" t="s">
        <v>22</v>
      </c>
      <c r="F494" s="4">
        <v>2</v>
      </c>
      <c r="G494" s="5">
        <v>7.6817477771075868</v>
      </c>
      <c r="H494" s="2" t="s">
        <v>20</v>
      </c>
    </row>
    <row r="495" spans="2:8" ht="16.5" hidden="1" x14ac:dyDescent="0.3">
      <c r="B495" s="3">
        <v>480</v>
      </c>
      <c r="C495" s="117" t="s">
        <v>9</v>
      </c>
      <c r="D495" s="10">
        <v>38859</v>
      </c>
      <c r="E495" s="2" t="s">
        <v>23</v>
      </c>
      <c r="F495" s="4">
        <v>10</v>
      </c>
      <c r="G495" s="5">
        <v>31.785155418327982</v>
      </c>
      <c r="H495" s="2" t="s">
        <v>20</v>
      </c>
    </row>
    <row r="496" spans="2:8" ht="16.5" hidden="1" x14ac:dyDescent="0.3">
      <c r="B496" s="3">
        <v>481</v>
      </c>
      <c r="C496" s="117" t="s">
        <v>13</v>
      </c>
      <c r="D496" s="10">
        <v>38639</v>
      </c>
      <c r="E496" s="2" t="s">
        <v>24</v>
      </c>
      <c r="F496" s="4">
        <v>6</v>
      </c>
      <c r="G496" s="5">
        <v>19.733545359470948</v>
      </c>
      <c r="H496" s="2" t="s">
        <v>18</v>
      </c>
    </row>
    <row r="497" spans="2:8" ht="16.5" hidden="1" x14ac:dyDescent="0.3">
      <c r="B497" s="3">
        <v>482</v>
      </c>
      <c r="C497" s="117" t="s">
        <v>13</v>
      </c>
      <c r="D497" s="10">
        <v>38056</v>
      </c>
      <c r="E497" s="2" t="s">
        <v>21</v>
      </c>
      <c r="F497" s="4">
        <v>4</v>
      </c>
      <c r="G497" s="5">
        <v>14.10456917940213</v>
      </c>
      <c r="H497" s="2" t="s">
        <v>19</v>
      </c>
    </row>
    <row r="498" spans="2:8" ht="16.5" hidden="1" x14ac:dyDescent="0.3">
      <c r="B498" s="3">
        <v>483</v>
      </c>
      <c r="C498" s="117" t="s">
        <v>14</v>
      </c>
      <c r="D498" s="10">
        <v>39002</v>
      </c>
      <c r="E498" s="2" t="s">
        <v>25</v>
      </c>
      <c r="F498" s="4">
        <v>91</v>
      </c>
      <c r="G498" s="5">
        <v>274.92032051274288</v>
      </c>
      <c r="H498" s="2" t="s">
        <v>20</v>
      </c>
    </row>
    <row r="499" spans="2:8" ht="16.5" hidden="1" x14ac:dyDescent="0.3">
      <c r="B499" s="3">
        <v>484</v>
      </c>
      <c r="C499" s="117" t="s">
        <v>13</v>
      </c>
      <c r="D499" s="10">
        <v>38903</v>
      </c>
      <c r="E499" s="2" t="s">
        <v>21</v>
      </c>
      <c r="F499" s="4">
        <v>12</v>
      </c>
      <c r="G499" s="5">
        <v>37.877226411963186</v>
      </c>
      <c r="H499" s="2" t="s">
        <v>20</v>
      </c>
    </row>
    <row r="500" spans="2:8" ht="16.5" hidden="1" x14ac:dyDescent="0.3">
      <c r="B500" s="3">
        <v>485</v>
      </c>
      <c r="C500" s="117" t="s">
        <v>9</v>
      </c>
      <c r="D500" s="10">
        <v>38298</v>
      </c>
      <c r="E500" s="2" t="s">
        <v>22</v>
      </c>
      <c r="F500" s="4">
        <v>21</v>
      </c>
      <c r="G500" s="5">
        <v>65.281423150866814</v>
      </c>
      <c r="H500" s="2" t="s">
        <v>19</v>
      </c>
    </row>
    <row r="501" spans="2:8" ht="16.5" hidden="1" x14ac:dyDescent="0.3">
      <c r="B501" s="3">
        <v>486</v>
      </c>
      <c r="C501" s="117" t="s">
        <v>13</v>
      </c>
      <c r="D501" s="10">
        <v>38441</v>
      </c>
      <c r="E501" s="2" t="s">
        <v>25</v>
      </c>
      <c r="F501" s="4">
        <v>44</v>
      </c>
      <c r="G501" s="5">
        <v>134.31454889834902</v>
      </c>
      <c r="H501" s="2" t="s">
        <v>19</v>
      </c>
    </row>
    <row r="502" spans="2:8" ht="16.5" hidden="1" x14ac:dyDescent="0.3">
      <c r="B502" s="3">
        <v>487</v>
      </c>
      <c r="C502" s="117" t="s">
        <v>6</v>
      </c>
      <c r="D502" s="10">
        <v>38375</v>
      </c>
      <c r="E502" s="2" t="s">
        <v>24</v>
      </c>
      <c r="F502" s="4">
        <v>75</v>
      </c>
      <c r="G502" s="5">
        <v>227.09867242909783</v>
      </c>
      <c r="H502" s="2" t="s">
        <v>19</v>
      </c>
    </row>
    <row r="503" spans="2:8" ht="16.5" hidden="1" x14ac:dyDescent="0.3">
      <c r="B503" s="3">
        <v>488</v>
      </c>
      <c r="C503" s="117" t="s">
        <v>6</v>
      </c>
      <c r="D503" s="10">
        <v>38188</v>
      </c>
      <c r="E503" s="2" t="s">
        <v>24</v>
      </c>
      <c r="F503" s="4">
        <v>37</v>
      </c>
      <c r="G503" s="5">
        <v>112.99692232382439</v>
      </c>
      <c r="H503" s="2" t="s">
        <v>17</v>
      </c>
    </row>
    <row r="504" spans="2:8" ht="16.5" hidden="1" x14ac:dyDescent="0.3">
      <c r="B504" s="3">
        <v>489</v>
      </c>
      <c r="C504" s="117" t="s">
        <v>9</v>
      </c>
      <c r="D504" s="10">
        <v>38925</v>
      </c>
      <c r="E504" s="2" t="s">
        <v>24</v>
      </c>
      <c r="F504" s="4">
        <v>58</v>
      </c>
      <c r="G504" s="5">
        <v>176.06598986452823</v>
      </c>
      <c r="H504" s="2" t="s">
        <v>18</v>
      </c>
    </row>
    <row r="505" spans="2:8" ht="16.5" hidden="1" x14ac:dyDescent="0.3">
      <c r="B505" s="3">
        <v>490</v>
      </c>
      <c r="C505" s="117" t="s">
        <v>13</v>
      </c>
      <c r="D505" s="10">
        <v>38760</v>
      </c>
      <c r="E505" s="2" t="s">
        <v>24</v>
      </c>
      <c r="F505" s="4">
        <v>74</v>
      </c>
      <c r="G505" s="5">
        <v>223.60878513520231</v>
      </c>
      <c r="H505" s="2" t="s">
        <v>17</v>
      </c>
    </row>
    <row r="506" spans="2:8" ht="16.5" hidden="1" x14ac:dyDescent="0.3">
      <c r="B506" s="3">
        <v>491</v>
      </c>
      <c r="C506" s="117" t="s">
        <v>7</v>
      </c>
      <c r="D506" s="10">
        <v>38144</v>
      </c>
      <c r="E506" s="2" t="s">
        <v>22</v>
      </c>
      <c r="F506" s="4">
        <v>64</v>
      </c>
      <c r="G506" s="5">
        <v>193.54947188165715</v>
      </c>
      <c r="H506" s="2" t="s">
        <v>17</v>
      </c>
    </row>
    <row r="507" spans="2:8" ht="16.5" hidden="1" x14ac:dyDescent="0.3">
      <c r="B507" s="3">
        <v>492</v>
      </c>
      <c r="C507" s="117" t="s">
        <v>6</v>
      </c>
      <c r="D507" s="10">
        <v>38683</v>
      </c>
      <c r="E507" s="2" t="s">
        <v>23</v>
      </c>
      <c r="F507" s="4">
        <v>53</v>
      </c>
      <c r="G507" s="5">
        <v>160.46113209921771</v>
      </c>
      <c r="H507" s="2" t="s">
        <v>17</v>
      </c>
    </row>
    <row r="508" spans="2:8" ht="16.5" hidden="1" x14ac:dyDescent="0.3">
      <c r="B508" s="3">
        <v>493</v>
      </c>
      <c r="C508" s="117" t="s">
        <v>8</v>
      </c>
      <c r="D508" s="10">
        <v>38100</v>
      </c>
      <c r="E508" s="2" t="s">
        <v>24</v>
      </c>
      <c r="F508" s="4">
        <v>-1</v>
      </c>
      <c r="G508" s="5">
        <v>-0.45003305566648821</v>
      </c>
      <c r="H508" s="2" t="s">
        <v>18</v>
      </c>
    </row>
    <row r="509" spans="2:8" ht="16.5" hidden="1" x14ac:dyDescent="0.3">
      <c r="B509" s="3">
        <v>494</v>
      </c>
      <c r="C509" s="117" t="s">
        <v>8</v>
      </c>
      <c r="D509" s="10">
        <v>38782</v>
      </c>
      <c r="E509" s="2" t="s">
        <v>25</v>
      </c>
      <c r="F509" s="4">
        <v>21</v>
      </c>
      <c r="G509" s="5">
        <v>65.06546054796479</v>
      </c>
      <c r="H509" s="2" t="s">
        <v>19</v>
      </c>
    </row>
    <row r="510" spans="2:8" ht="16.5" hidden="1" x14ac:dyDescent="0.3">
      <c r="B510" s="3">
        <v>495</v>
      </c>
      <c r="C510" s="117" t="s">
        <v>13</v>
      </c>
      <c r="D510" s="10">
        <v>38771</v>
      </c>
      <c r="E510" s="2" t="s">
        <v>25</v>
      </c>
      <c r="F510" s="4">
        <v>90</v>
      </c>
      <c r="G510" s="5">
        <v>271.33770442615577</v>
      </c>
      <c r="H510" s="2" t="s">
        <v>20</v>
      </c>
    </row>
    <row r="511" spans="2:8" ht="16.5" hidden="1" x14ac:dyDescent="0.3">
      <c r="B511" s="3">
        <v>496</v>
      </c>
      <c r="C511" s="117" t="s">
        <v>13</v>
      </c>
      <c r="D511" s="10">
        <v>38650</v>
      </c>
      <c r="E511" s="2" t="s">
        <v>23</v>
      </c>
      <c r="F511" s="4">
        <v>61</v>
      </c>
      <c r="G511" s="5">
        <v>184.82822454861244</v>
      </c>
      <c r="H511" s="2" t="s">
        <v>18</v>
      </c>
    </row>
    <row r="512" spans="2:8" ht="16.5" hidden="1" x14ac:dyDescent="0.3">
      <c r="B512" s="3">
        <v>497</v>
      </c>
      <c r="C512" s="117" t="s">
        <v>6</v>
      </c>
      <c r="D512" s="10">
        <v>38485</v>
      </c>
      <c r="E512" s="2" t="s">
        <v>25</v>
      </c>
      <c r="F512" s="4">
        <v>64</v>
      </c>
      <c r="G512" s="5">
        <v>193.98125439867269</v>
      </c>
      <c r="H512" s="2" t="s">
        <v>20</v>
      </c>
    </row>
    <row r="513" spans="2:8" ht="16.5" hidden="1" x14ac:dyDescent="0.3">
      <c r="B513" s="3">
        <v>498</v>
      </c>
      <c r="C513" s="117" t="s">
        <v>9</v>
      </c>
      <c r="D513" s="10">
        <v>38782</v>
      </c>
      <c r="E513" s="2" t="s">
        <v>24</v>
      </c>
      <c r="F513" s="4">
        <v>79</v>
      </c>
      <c r="G513" s="5">
        <v>238.60895261406517</v>
      </c>
      <c r="H513" s="2" t="s">
        <v>20</v>
      </c>
    </row>
    <row r="514" spans="2:8" ht="16.5" hidden="1" x14ac:dyDescent="0.3">
      <c r="B514" s="3">
        <v>499</v>
      </c>
      <c r="C514" s="117" t="s">
        <v>9</v>
      </c>
      <c r="D514" s="10">
        <v>38848</v>
      </c>
      <c r="E514" s="2" t="s">
        <v>22</v>
      </c>
      <c r="F514" s="4">
        <v>11</v>
      </c>
      <c r="G514" s="5">
        <v>34.580350260479243</v>
      </c>
      <c r="H514" s="2" t="s">
        <v>19</v>
      </c>
    </row>
    <row r="515" spans="2:8" ht="16.5" hidden="1" x14ac:dyDescent="0.3">
      <c r="B515" s="3">
        <v>500</v>
      </c>
      <c r="C515" s="117" t="s">
        <v>10</v>
      </c>
      <c r="D515" s="10">
        <v>38881</v>
      </c>
      <c r="E515" s="2" t="s">
        <v>25</v>
      </c>
      <c r="F515" s="4">
        <v>17</v>
      </c>
      <c r="G515" s="5">
        <v>52.992178326548526</v>
      </c>
      <c r="H515" s="2" t="s">
        <v>18</v>
      </c>
    </row>
    <row r="516" spans="2:8" ht="16.5" hidden="1" x14ac:dyDescent="0.3">
      <c r="B516" s="3">
        <v>501</v>
      </c>
      <c r="C516" s="117" t="s">
        <v>10</v>
      </c>
      <c r="D516" s="10">
        <v>39002</v>
      </c>
      <c r="E516" s="2" t="s">
        <v>21</v>
      </c>
      <c r="F516" s="4">
        <v>-10</v>
      </c>
      <c r="G516" s="5">
        <v>-28.507437864458012</v>
      </c>
      <c r="H516" s="2" t="s">
        <v>20</v>
      </c>
    </row>
    <row r="517" spans="2:8" ht="16.5" hidden="1" x14ac:dyDescent="0.3">
      <c r="B517" s="3">
        <v>502</v>
      </c>
      <c r="C517" s="117" t="s">
        <v>11</v>
      </c>
      <c r="D517" s="10">
        <v>38111</v>
      </c>
      <c r="E517" s="2" t="s">
        <v>25</v>
      </c>
      <c r="F517" s="4">
        <v>61</v>
      </c>
      <c r="G517" s="5">
        <v>185.38151200169028</v>
      </c>
      <c r="H517" s="2" t="s">
        <v>17</v>
      </c>
    </row>
    <row r="518" spans="2:8" ht="16.5" hidden="1" x14ac:dyDescent="0.3">
      <c r="B518" s="3">
        <v>503</v>
      </c>
      <c r="C518" s="117" t="s">
        <v>8</v>
      </c>
      <c r="D518" s="10">
        <v>38540</v>
      </c>
      <c r="E518" s="2" t="s">
        <v>24</v>
      </c>
      <c r="F518" s="4">
        <v>81</v>
      </c>
      <c r="G518" s="5">
        <v>245.19138414086007</v>
      </c>
      <c r="H518" s="2" t="s">
        <v>19</v>
      </c>
    </row>
    <row r="519" spans="2:8" ht="16.5" hidden="1" x14ac:dyDescent="0.3">
      <c r="B519" s="3">
        <v>504</v>
      </c>
      <c r="C519" s="117" t="s">
        <v>10</v>
      </c>
      <c r="D519" s="10">
        <v>38342</v>
      </c>
      <c r="E519" s="2" t="s">
        <v>25</v>
      </c>
      <c r="F519" s="4">
        <v>86</v>
      </c>
      <c r="G519" s="5">
        <v>259.65061904974743</v>
      </c>
      <c r="H519" s="2" t="s">
        <v>20</v>
      </c>
    </row>
    <row r="520" spans="2:8" ht="16.5" hidden="1" x14ac:dyDescent="0.3">
      <c r="B520" s="3">
        <v>505</v>
      </c>
      <c r="C520" s="117" t="s">
        <v>11</v>
      </c>
      <c r="D520" s="10">
        <v>38166</v>
      </c>
      <c r="E520" s="2" t="s">
        <v>24</v>
      </c>
      <c r="F520" s="4">
        <v>-6</v>
      </c>
      <c r="G520" s="5">
        <v>-16.598209454734359</v>
      </c>
      <c r="H520" s="2" t="s">
        <v>20</v>
      </c>
    </row>
    <row r="521" spans="2:8" ht="16.5" hidden="1" x14ac:dyDescent="0.3">
      <c r="B521" s="3">
        <v>506</v>
      </c>
      <c r="C521" s="117" t="s">
        <v>13</v>
      </c>
      <c r="D521" s="10">
        <v>38617</v>
      </c>
      <c r="E521" s="2" t="s">
        <v>23</v>
      </c>
      <c r="F521" s="4">
        <v>75</v>
      </c>
      <c r="G521" s="5">
        <v>226.29108110625336</v>
      </c>
      <c r="H521" s="2" t="s">
        <v>19</v>
      </c>
    </row>
    <row r="522" spans="2:8" ht="16.5" hidden="1" x14ac:dyDescent="0.3">
      <c r="B522" s="3">
        <v>507</v>
      </c>
      <c r="C522" s="117" t="s">
        <v>9</v>
      </c>
      <c r="D522" s="10">
        <v>38551</v>
      </c>
      <c r="E522" s="2" t="s">
        <v>25</v>
      </c>
      <c r="F522" s="4">
        <v>87</v>
      </c>
      <c r="G522" s="5">
        <v>262.49660177211871</v>
      </c>
      <c r="H522" s="2" t="s">
        <v>19</v>
      </c>
    </row>
    <row r="523" spans="2:8" ht="16.5" hidden="1" x14ac:dyDescent="0.3">
      <c r="B523" s="3">
        <v>508</v>
      </c>
      <c r="C523" s="117" t="s">
        <v>14</v>
      </c>
      <c r="D523" s="10">
        <v>38914</v>
      </c>
      <c r="E523" s="2" t="s">
        <v>22</v>
      </c>
      <c r="F523" s="4">
        <v>15</v>
      </c>
      <c r="G523" s="5">
        <v>47.143262888260409</v>
      </c>
      <c r="H523" s="2" t="s">
        <v>19</v>
      </c>
    </row>
    <row r="524" spans="2:8" ht="16.5" hidden="1" x14ac:dyDescent="0.3">
      <c r="B524" s="3">
        <v>509</v>
      </c>
      <c r="C524" s="117" t="s">
        <v>13</v>
      </c>
      <c r="D524" s="10">
        <v>38430</v>
      </c>
      <c r="E524" s="2" t="s">
        <v>23</v>
      </c>
      <c r="F524" s="4">
        <v>6</v>
      </c>
      <c r="G524" s="5">
        <v>20.042838163999704</v>
      </c>
      <c r="H524" s="2" t="s">
        <v>20</v>
      </c>
    </row>
    <row r="525" spans="2:8" ht="16.5" hidden="1" x14ac:dyDescent="0.3">
      <c r="B525" s="3">
        <v>510</v>
      </c>
      <c r="C525" s="117" t="s">
        <v>9</v>
      </c>
      <c r="D525" s="10">
        <v>38045</v>
      </c>
      <c r="E525" s="2" t="s">
        <v>24</v>
      </c>
      <c r="F525" s="4">
        <v>4</v>
      </c>
      <c r="G525" s="5">
        <v>14.012285541104387</v>
      </c>
      <c r="H525" s="2" t="s">
        <v>20</v>
      </c>
    </row>
    <row r="526" spans="2:8" ht="16.5" hidden="1" x14ac:dyDescent="0.3">
      <c r="B526" s="3">
        <v>511</v>
      </c>
      <c r="C526" s="117" t="s">
        <v>13</v>
      </c>
      <c r="D526" s="10">
        <v>38815</v>
      </c>
      <c r="E526" s="2" t="s">
        <v>24</v>
      </c>
      <c r="F526" s="4">
        <v>56</v>
      </c>
      <c r="G526" s="5">
        <v>169.24877716888537</v>
      </c>
      <c r="H526" s="2" t="s">
        <v>19</v>
      </c>
    </row>
    <row r="527" spans="2:8" ht="16.5" hidden="1" x14ac:dyDescent="0.3">
      <c r="B527" s="3">
        <v>512</v>
      </c>
      <c r="C527" s="117" t="s">
        <v>6</v>
      </c>
      <c r="D527" s="10">
        <v>38111</v>
      </c>
      <c r="E527" s="2" t="s">
        <v>22</v>
      </c>
      <c r="F527" s="4">
        <v>76</v>
      </c>
      <c r="G527" s="5">
        <v>230.1804612249874</v>
      </c>
      <c r="H527" s="2" t="s">
        <v>17</v>
      </c>
    </row>
    <row r="528" spans="2:8" ht="16.5" hidden="1" x14ac:dyDescent="0.3">
      <c r="B528" s="3">
        <v>513</v>
      </c>
      <c r="C528" s="117" t="s">
        <v>7</v>
      </c>
      <c r="D528" s="10">
        <v>38540</v>
      </c>
      <c r="E528" s="2" t="s">
        <v>23</v>
      </c>
      <c r="F528" s="4">
        <v>27</v>
      </c>
      <c r="G528" s="5">
        <v>82.599143929902795</v>
      </c>
      <c r="H528" s="2" t="s">
        <v>17</v>
      </c>
    </row>
    <row r="529" spans="2:8" ht="16.5" hidden="1" x14ac:dyDescent="0.3">
      <c r="B529" s="3">
        <v>514</v>
      </c>
      <c r="C529" s="117" t="s">
        <v>6</v>
      </c>
      <c r="D529" s="10">
        <v>38705</v>
      </c>
      <c r="E529" s="2" t="s">
        <v>22</v>
      </c>
      <c r="F529" s="4">
        <v>58</v>
      </c>
      <c r="G529" s="5">
        <v>175.77181619024202</v>
      </c>
      <c r="H529" s="2" t="s">
        <v>17</v>
      </c>
    </row>
    <row r="530" spans="2:8" ht="16.5" hidden="1" x14ac:dyDescent="0.3">
      <c r="B530" s="3">
        <v>515</v>
      </c>
      <c r="C530" s="117" t="s">
        <v>13</v>
      </c>
      <c r="D530" s="10">
        <v>38034</v>
      </c>
      <c r="E530" s="2" t="s">
        <v>23</v>
      </c>
      <c r="F530" s="4">
        <v>67</v>
      </c>
      <c r="G530" s="5">
        <v>202.62226122372601</v>
      </c>
      <c r="H530" s="2" t="s">
        <v>20</v>
      </c>
    </row>
    <row r="531" spans="2:8" ht="16.5" hidden="1" x14ac:dyDescent="0.3">
      <c r="B531" s="3">
        <v>516</v>
      </c>
      <c r="C531" s="117" t="s">
        <v>10</v>
      </c>
      <c r="D531" s="10">
        <v>38606</v>
      </c>
      <c r="E531" s="2" t="s">
        <v>21</v>
      </c>
      <c r="F531" s="4">
        <v>79</v>
      </c>
      <c r="G531" s="5">
        <v>238.78594564649822</v>
      </c>
      <c r="H531" s="2" t="s">
        <v>17</v>
      </c>
    </row>
    <row r="532" spans="2:8" ht="16.5" hidden="1" x14ac:dyDescent="0.3">
      <c r="B532" s="3">
        <v>517</v>
      </c>
      <c r="C532" s="117" t="s">
        <v>11</v>
      </c>
      <c r="D532" s="10">
        <v>38243</v>
      </c>
      <c r="E532" s="2" t="s">
        <v>25</v>
      </c>
      <c r="F532" s="4">
        <v>38</v>
      </c>
      <c r="G532" s="5">
        <v>116.68598743448534</v>
      </c>
      <c r="H532" s="2" t="s">
        <v>17</v>
      </c>
    </row>
    <row r="533" spans="2:8" ht="16.5" hidden="1" x14ac:dyDescent="0.3">
      <c r="B533" s="3">
        <v>518</v>
      </c>
      <c r="C533" s="117" t="s">
        <v>6</v>
      </c>
      <c r="D533" s="10">
        <v>38078</v>
      </c>
      <c r="E533" s="2" t="s">
        <v>25</v>
      </c>
      <c r="F533" s="4">
        <v>4</v>
      </c>
      <c r="G533" s="5">
        <v>13.641635237019504</v>
      </c>
      <c r="H533" s="2" t="s">
        <v>17</v>
      </c>
    </row>
    <row r="534" spans="2:8" ht="16.5" hidden="1" x14ac:dyDescent="0.3">
      <c r="B534" s="3">
        <v>519</v>
      </c>
      <c r="C534" s="117" t="s">
        <v>9</v>
      </c>
      <c r="D534" s="10">
        <v>38793</v>
      </c>
      <c r="E534" s="2" t="s">
        <v>24</v>
      </c>
      <c r="F534" s="4">
        <v>45</v>
      </c>
      <c r="G534" s="5">
        <v>137.06873634212499</v>
      </c>
      <c r="H534" s="2" t="s">
        <v>17</v>
      </c>
    </row>
    <row r="535" spans="2:8" ht="16.5" hidden="1" x14ac:dyDescent="0.3">
      <c r="B535" s="3">
        <v>520</v>
      </c>
      <c r="C535" s="117" t="s">
        <v>6</v>
      </c>
      <c r="D535" s="10">
        <v>38122</v>
      </c>
      <c r="E535" s="2" t="s">
        <v>22</v>
      </c>
      <c r="F535" s="4">
        <v>10</v>
      </c>
      <c r="G535" s="5">
        <v>32.194899991771997</v>
      </c>
      <c r="H535" s="2" t="s">
        <v>19</v>
      </c>
    </row>
    <row r="536" spans="2:8" ht="16.5" hidden="1" x14ac:dyDescent="0.3">
      <c r="B536" s="3">
        <v>521</v>
      </c>
      <c r="C536" s="117" t="s">
        <v>7</v>
      </c>
      <c r="D536" s="10">
        <v>38661</v>
      </c>
      <c r="E536" s="2" t="s">
        <v>22</v>
      </c>
      <c r="F536" s="4">
        <v>86</v>
      </c>
      <c r="G536" s="5">
        <v>260.39717870163332</v>
      </c>
      <c r="H536" s="2" t="s">
        <v>18</v>
      </c>
    </row>
    <row r="537" spans="2:8" ht="16.5" hidden="1" x14ac:dyDescent="0.3">
      <c r="B537" s="3">
        <v>522</v>
      </c>
      <c r="C537" s="117" t="s">
        <v>14</v>
      </c>
      <c r="D537" s="10">
        <v>38848</v>
      </c>
      <c r="E537" s="2" t="s">
        <v>22</v>
      </c>
      <c r="F537" s="4">
        <v>75</v>
      </c>
      <c r="G537" s="5">
        <v>226.71443824204945</v>
      </c>
      <c r="H537" s="2" t="s">
        <v>19</v>
      </c>
    </row>
    <row r="538" spans="2:8" ht="16.5" hidden="1" x14ac:dyDescent="0.3">
      <c r="B538" s="3">
        <v>523</v>
      </c>
      <c r="C538" s="117" t="s">
        <v>12</v>
      </c>
      <c r="D538" s="10">
        <v>38430</v>
      </c>
      <c r="E538" s="2" t="s">
        <v>24</v>
      </c>
      <c r="F538" s="4">
        <v>77</v>
      </c>
      <c r="G538" s="5">
        <v>232.49630521155086</v>
      </c>
      <c r="H538" s="2" t="s">
        <v>19</v>
      </c>
    </row>
    <row r="539" spans="2:8" ht="16.5" hidden="1" x14ac:dyDescent="0.3">
      <c r="B539" s="3">
        <v>524</v>
      </c>
      <c r="C539" s="117" t="s">
        <v>12</v>
      </c>
      <c r="D539" s="10">
        <v>38067</v>
      </c>
      <c r="E539" s="2" t="s">
        <v>24</v>
      </c>
      <c r="F539" s="4">
        <v>10</v>
      </c>
      <c r="G539" s="5">
        <v>31.818132134554009</v>
      </c>
      <c r="H539" s="2" t="s">
        <v>19</v>
      </c>
    </row>
    <row r="540" spans="2:8" ht="16.5" hidden="1" x14ac:dyDescent="0.3">
      <c r="B540" s="3">
        <v>525</v>
      </c>
      <c r="C540" s="117" t="s">
        <v>11</v>
      </c>
      <c r="D540" s="10">
        <v>38265</v>
      </c>
      <c r="E540" s="2" t="s">
        <v>22</v>
      </c>
      <c r="F540" s="4">
        <v>62</v>
      </c>
      <c r="G540" s="5">
        <v>188.38088235582651</v>
      </c>
      <c r="H540" s="2" t="s">
        <v>19</v>
      </c>
    </row>
    <row r="541" spans="2:8" ht="16.5" hidden="1" x14ac:dyDescent="0.3">
      <c r="B541" s="3">
        <v>526</v>
      </c>
      <c r="C541" s="117" t="s">
        <v>6</v>
      </c>
      <c r="D541" s="10">
        <v>38012</v>
      </c>
      <c r="E541" s="2" t="s">
        <v>21</v>
      </c>
      <c r="F541" s="4">
        <v>73</v>
      </c>
      <c r="G541" s="5">
        <v>221.29214849175239</v>
      </c>
      <c r="H541" s="2" t="s">
        <v>20</v>
      </c>
    </row>
    <row r="542" spans="2:8" ht="16.5" hidden="1" x14ac:dyDescent="0.3">
      <c r="B542" s="3">
        <v>527</v>
      </c>
      <c r="C542" s="117" t="s">
        <v>13</v>
      </c>
      <c r="D542" s="10">
        <v>38001</v>
      </c>
      <c r="E542" s="2" t="s">
        <v>22</v>
      </c>
      <c r="F542" s="4">
        <v>62</v>
      </c>
      <c r="G542" s="5">
        <v>187.23352558776915</v>
      </c>
      <c r="H542" s="2" t="s">
        <v>17</v>
      </c>
    </row>
    <row r="543" spans="2:8" ht="16.5" hidden="1" x14ac:dyDescent="0.3">
      <c r="B543" s="3">
        <v>528</v>
      </c>
      <c r="C543" s="117" t="s">
        <v>9</v>
      </c>
      <c r="D543" s="10">
        <v>38892</v>
      </c>
      <c r="E543" s="2" t="s">
        <v>25</v>
      </c>
      <c r="F543" s="4">
        <v>11</v>
      </c>
      <c r="G543" s="5">
        <v>35.723241285873279</v>
      </c>
      <c r="H543" s="2" t="s">
        <v>20</v>
      </c>
    </row>
    <row r="544" spans="2:8" ht="16.5" hidden="1" x14ac:dyDescent="0.3">
      <c r="B544" s="3">
        <v>529</v>
      </c>
      <c r="C544" s="117" t="s">
        <v>7</v>
      </c>
      <c r="D544" s="10">
        <v>38705</v>
      </c>
      <c r="E544" s="2" t="s">
        <v>25</v>
      </c>
      <c r="F544" s="4">
        <v>28</v>
      </c>
      <c r="G544" s="5">
        <v>86.078223340302799</v>
      </c>
      <c r="H544" s="2" t="s">
        <v>17</v>
      </c>
    </row>
    <row r="545" spans="2:8" ht="16.5" hidden="1" x14ac:dyDescent="0.3">
      <c r="B545" s="3">
        <v>530</v>
      </c>
      <c r="C545" s="117" t="s">
        <v>7</v>
      </c>
      <c r="D545" s="10">
        <v>38221</v>
      </c>
      <c r="E545" s="2" t="s">
        <v>25</v>
      </c>
      <c r="F545" s="4">
        <v>57</v>
      </c>
      <c r="G545" s="5">
        <v>172.3620870689609</v>
      </c>
      <c r="H545" s="2" t="s">
        <v>19</v>
      </c>
    </row>
    <row r="546" spans="2:8" ht="16.5" hidden="1" x14ac:dyDescent="0.3">
      <c r="B546" s="3">
        <v>531</v>
      </c>
      <c r="C546" s="117" t="s">
        <v>14</v>
      </c>
      <c r="D546" s="10">
        <v>38331</v>
      </c>
      <c r="E546" s="2" t="s">
        <v>24</v>
      </c>
      <c r="F546" s="4">
        <v>34</v>
      </c>
      <c r="G546" s="5">
        <v>103.4937406460938</v>
      </c>
      <c r="H546" s="2" t="s">
        <v>17</v>
      </c>
    </row>
    <row r="547" spans="2:8" ht="16.5" hidden="1" x14ac:dyDescent="0.3">
      <c r="B547" s="3">
        <v>532</v>
      </c>
      <c r="C547" s="117" t="s">
        <v>13</v>
      </c>
      <c r="D547" s="10">
        <v>38639</v>
      </c>
      <c r="E547" s="2" t="s">
        <v>24</v>
      </c>
      <c r="F547" s="4">
        <v>89</v>
      </c>
      <c r="G547" s="5">
        <v>267.86415015075153</v>
      </c>
      <c r="H547" s="2" t="s">
        <v>19</v>
      </c>
    </row>
    <row r="548" spans="2:8" ht="16.5" hidden="1" x14ac:dyDescent="0.3">
      <c r="B548" s="3">
        <v>533</v>
      </c>
      <c r="C548" s="117" t="s">
        <v>7</v>
      </c>
      <c r="D548" s="10">
        <v>38254</v>
      </c>
      <c r="E548" s="2" t="s">
        <v>21</v>
      </c>
      <c r="F548" s="4">
        <v>32</v>
      </c>
      <c r="G548" s="5">
        <v>97.889348643674225</v>
      </c>
      <c r="H548" s="2" t="s">
        <v>18</v>
      </c>
    </row>
    <row r="549" spans="2:8" ht="16.5" hidden="1" x14ac:dyDescent="0.3">
      <c r="B549" s="3">
        <v>534</v>
      </c>
      <c r="C549" s="117" t="s">
        <v>9</v>
      </c>
      <c r="D549" s="10">
        <v>39046</v>
      </c>
      <c r="E549" s="2" t="s">
        <v>24</v>
      </c>
      <c r="F549" s="4">
        <v>38</v>
      </c>
      <c r="G549" s="5">
        <v>116.04458768996518</v>
      </c>
      <c r="H549" s="2" t="s">
        <v>20</v>
      </c>
    </row>
    <row r="550" spans="2:8" ht="16.5" hidden="1" x14ac:dyDescent="0.3">
      <c r="B550" s="3">
        <v>535</v>
      </c>
      <c r="C550" s="117" t="s">
        <v>11</v>
      </c>
      <c r="D550" s="10">
        <v>38584</v>
      </c>
      <c r="E550" s="2" t="s">
        <v>21</v>
      </c>
      <c r="F550" s="4">
        <v>82</v>
      </c>
      <c r="G550" s="5">
        <v>248.04707692390426</v>
      </c>
      <c r="H550" s="2" t="s">
        <v>20</v>
      </c>
    </row>
    <row r="551" spans="2:8" ht="16.5" hidden="1" x14ac:dyDescent="0.3">
      <c r="B551" s="3">
        <v>536</v>
      </c>
      <c r="C551" s="117" t="s">
        <v>13</v>
      </c>
      <c r="D551" s="10">
        <v>38133</v>
      </c>
      <c r="E551" s="2" t="s">
        <v>22</v>
      </c>
      <c r="F551" s="4">
        <v>29</v>
      </c>
      <c r="G551" s="5">
        <v>89.294687359204545</v>
      </c>
      <c r="H551" s="2" t="s">
        <v>17</v>
      </c>
    </row>
    <row r="552" spans="2:8" ht="16.5" hidden="1" x14ac:dyDescent="0.3">
      <c r="B552" s="3">
        <v>537</v>
      </c>
      <c r="C552" s="117" t="s">
        <v>12</v>
      </c>
      <c r="D552" s="10">
        <v>38991</v>
      </c>
      <c r="E552" s="2" t="s">
        <v>23</v>
      </c>
      <c r="F552" s="4">
        <v>17</v>
      </c>
      <c r="G552" s="5">
        <v>52.246197330854876</v>
      </c>
      <c r="H552" s="2" t="s">
        <v>19</v>
      </c>
    </row>
    <row r="553" spans="2:8" ht="16.5" hidden="1" x14ac:dyDescent="0.3">
      <c r="B553" s="3">
        <v>538</v>
      </c>
      <c r="C553" s="117" t="s">
        <v>7</v>
      </c>
      <c r="D553" s="10">
        <v>38210</v>
      </c>
      <c r="E553" s="2" t="s">
        <v>24</v>
      </c>
      <c r="F553" s="4">
        <v>50</v>
      </c>
      <c r="G553" s="5">
        <v>151.86525901218997</v>
      </c>
      <c r="H553" s="2" t="s">
        <v>20</v>
      </c>
    </row>
    <row r="554" spans="2:8" ht="16.5" hidden="1" x14ac:dyDescent="0.3">
      <c r="B554" s="3">
        <v>539</v>
      </c>
      <c r="C554" s="117" t="s">
        <v>10</v>
      </c>
      <c r="D554" s="10">
        <v>38078</v>
      </c>
      <c r="E554" s="2" t="s">
        <v>23</v>
      </c>
      <c r="F554" s="4">
        <v>7</v>
      </c>
      <c r="G554" s="5">
        <v>22.95994805531884</v>
      </c>
      <c r="H554" s="2" t="s">
        <v>20</v>
      </c>
    </row>
    <row r="555" spans="2:8" ht="16.5" hidden="1" x14ac:dyDescent="0.3">
      <c r="B555" s="3">
        <v>540</v>
      </c>
      <c r="C555" s="117" t="s">
        <v>8</v>
      </c>
      <c r="D555" s="10">
        <v>38430</v>
      </c>
      <c r="E555" s="2" t="s">
        <v>21</v>
      </c>
      <c r="F555" s="4">
        <v>50</v>
      </c>
      <c r="G555" s="5">
        <v>151.36182402448466</v>
      </c>
      <c r="H555" s="2" t="s">
        <v>20</v>
      </c>
    </row>
    <row r="556" spans="2:8" ht="16.5" hidden="1" x14ac:dyDescent="0.3">
      <c r="B556" s="3">
        <v>541</v>
      </c>
      <c r="C556" s="117" t="s">
        <v>11</v>
      </c>
      <c r="D556" s="10">
        <v>38408</v>
      </c>
      <c r="E556" s="2" t="s">
        <v>23</v>
      </c>
      <c r="F556" s="4">
        <v>20</v>
      </c>
      <c r="G556" s="5">
        <v>61.878678847796238</v>
      </c>
      <c r="H556" s="2" t="s">
        <v>18</v>
      </c>
    </row>
    <row r="557" spans="2:8" ht="16.5" hidden="1" x14ac:dyDescent="0.3">
      <c r="B557" s="3">
        <v>542</v>
      </c>
      <c r="C557" s="117" t="s">
        <v>13</v>
      </c>
      <c r="D557" s="10">
        <v>38408</v>
      </c>
      <c r="E557" s="2" t="s">
        <v>22</v>
      </c>
      <c r="F557" s="4">
        <v>37</v>
      </c>
      <c r="G557" s="5">
        <v>112.83363370259229</v>
      </c>
      <c r="H557" s="2" t="s">
        <v>20</v>
      </c>
    </row>
    <row r="558" spans="2:8" ht="16.5" hidden="1" x14ac:dyDescent="0.3">
      <c r="B558" s="3">
        <v>543</v>
      </c>
      <c r="C558" s="117" t="s">
        <v>9</v>
      </c>
      <c r="D558" s="10">
        <v>38232</v>
      </c>
      <c r="E558" s="2" t="s">
        <v>25</v>
      </c>
      <c r="F558" s="4">
        <v>58</v>
      </c>
      <c r="G558" s="5">
        <v>176.6097113560426</v>
      </c>
      <c r="H558" s="2" t="s">
        <v>20</v>
      </c>
    </row>
    <row r="559" spans="2:8" ht="16.5" hidden="1" x14ac:dyDescent="0.3">
      <c r="B559" s="3">
        <v>544</v>
      </c>
      <c r="C559" s="117" t="s">
        <v>10</v>
      </c>
      <c r="D559" s="10">
        <v>38738</v>
      </c>
      <c r="E559" s="2" t="s">
        <v>22</v>
      </c>
      <c r="F559" s="4">
        <v>25</v>
      </c>
      <c r="G559" s="5">
        <v>76.920283125674487</v>
      </c>
      <c r="H559" s="2" t="s">
        <v>17</v>
      </c>
    </row>
    <row r="560" spans="2:8" ht="16.5" hidden="1" x14ac:dyDescent="0.3">
      <c r="B560" s="3">
        <v>545</v>
      </c>
      <c r="C560" s="117" t="s">
        <v>7</v>
      </c>
      <c r="D560" s="10">
        <v>38078</v>
      </c>
      <c r="E560" s="2" t="s">
        <v>24</v>
      </c>
      <c r="F560" s="4">
        <v>34</v>
      </c>
      <c r="G560" s="5">
        <v>103.18208157525912</v>
      </c>
      <c r="H560" s="2" t="s">
        <v>18</v>
      </c>
    </row>
    <row r="561" spans="2:8" ht="16.5" hidden="1" x14ac:dyDescent="0.3">
      <c r="B561" s="3">
        <v>546</v>
      </c>
      <c r="C561" s="117" t="s">
        <v>6</v>
      </c>
      <c r="D561" s="10">
        <v>39013</v>
      </c>
      <c r="E561" s="2" t="s">
        <v>22</v>
      </c>
      <c r="F561" s="4">
        <v>3</v>
      </c>
      <c r="G561" s="5">
        <v>11.582072936390588</v>
      </c>
      <c r="H561" s="2" t="s">
        <v>18</v>
      </c>
    </row>
    <row r="562" spans="2:8" ht="16.5" hidden="1" x14ac:dyDescent="0.3">
      <c r="B562" s="3">
        <v>547</v>
      </c>
      <c r="C562" s="117" t="s">
        <v>6</v>
      </c>
      <c r="D562" s="10">
        <v>38991</v>
      </c>
      <c r="E562" s="2" t="s">
        <v>23</v>
      </c>
      <c r="F562" s="4">
        <v>63</v>
      </c>
      <c r="G562" s="5">
        <v>190.58521809047551</v>
      </c>
      <c r="H562" s="2" t="s">
        <v>20</v>
      </c>
    </row>
    <row r="563" spans="2:8" ht="16.5" hidden="1" x14ac:dyDescent="0.3">
      <c r="B563" s="3">
        <v>548</v>
      </c>
      <c r="C563" s="117" t="s">
        <v>6</v>
      </c>
      <c r="D563" s="10">
        <v>38727</v>
      </c>
      <c r="E563" s="2" t="s">
        <v>24</v>
      </c>
      <c r="F563" s="4">
        <v>44</v>
      </c>
      <c r="G563" s="5">
        <v>133.61508244900483</v>
      </c>
      <c r="H563" s="2" t="s">
        <v>18</v>
      </c>
    </row>
    <row r="564" spans="2:8" ht="16.5" hidden="1" x14ac:dyDescent="0.3">
      <c r="B564" s="3">
        <v>549</v>
      </c>
      <c r="C564" s="117" t="s">
        <v>14</v>
      </c>
      <c r="D564" s="10">
        <v>38089</v>
      </c>
      <c r="E564" s="2" t="s">
        <v>24</v>
      </c>
      <c r="F564" s="4">
        <v>87</v>
      </c>
      <c r="G564" s="5">
        <v>263.16283259571526</v>
      </c>
      <c r="H564" s="2" t="s">
        <v>18</v>
      </c>
    </row>
    <row r="565" spans="2:8" ht="16.5" hidden="1" x14ac:dyDescent="0.3">
      <c r="B565" s="3">
        <v>550</v>
      </c>
      <c r="C565" s="117" t="s">
        <v>13</v>
      </c>
      <c r="D565" s="10">
        <v>38408</v>
      </c>
      <c r="E565" s="2" t="s">
        <v>23</v>
      </c>
      <c r="F565" s="4">
        <v>4</v>
      </c>
      <c r="G565" s="5">
        <v>14.191095035521025</v>
      </c>
      <c r="H565" s="2" t="s">
        <v>17</v>
      </c>
    </row>
    <row r="566" spans="2:8" ht="16.5" hidden="1" x14ac:dyDescent="0.3">
      <c r="B566" s="3">
        <v>551</v>
      </c>
      <c r="C566" s="117" t="s">
        <v>8</v>
      </c>
      <c r="D566" s="10">
        <v>38826</v>
      </c>
      <c r="E566" s="2" t="s">
        <v>22</v>
      </c>
      <c r="F566" s="4">
        <v>93</v>
      </c>
      <c r="G566" s="5">
        <v>281.17072628162578</v>
      </c>
      <c r="H566" s="2" t="s">
        <v>18</v>
      </c>
    </row>
    <row r="567" spans="2:8" ht="16.5" hidden="1" x14ac:dyDescent="0.3">
      <c r="B567" s="3">
        <v>552</v>
      </c>
      <c r="C567" s="117" t="s">
        <v>11</v>
      </c>
      <c r="D567" s="10">
        <v>38320</v>
      </c>
      <c r="E567" s="2" t="s">
        <v>23</v>
      </c>
      <c r="F567" s="4">
        <v>10</v>
      </c>
      <c r="G567" s="5">
        <v>32.065090501540446</v>
      </c>
      <c r="H567" s="2" t="s">
        <v>20</v>
      </c>
    </row>
    <row r="568" spans="2:8" ht="16.5" hidden="1" x14ac:dyDescent="0.3">
      <c r="B568" s="3">
        <v>553</v>
      </c>
      <c r="C568" s="117" t="s">
        <v>9</v>
      </c>
      <c r="D568" s="10">
        <v>39068</v>
      </c>
      <c r="E568" s="2" t="s">
        <v>25</v>
      </c>
      <c r="F568" s="4">
        <v>19</v>
      </c>
      <c r="G568" s="5">
        <v>58.972126169367577</v>
      </c>
      <c r="H568" s="2" t="s">
        <v>20</v>
      </c>
    </row>
    <row r="569" spans="2:8" ht="16.5" hidden="1" x14ac:dyDescent="0.3">
      <c r="B569" s="3">
        <v>554</v>
      </c>
      <c r="C569" s="117" t="s">
        <v>7</v>
      </c>
      <c r="D569" s="10">
        <v>38551</v>
      </c>
      <c r="E569" s="2" t="s">
        <v>24</v>
      </c>
      <c r="F569" s="4">
        <v>30</v>
      </c>
      <c r="G569" s="5">
        <v>92.527630840276103</v>
      </c>
      <c r="H569" s="2" t="s">
        <v>17</v>
      </c>
    </row>
    <row r="570" spans="2:8" ht="16.5" hidden="1" x14ac:dyDescent="0.3">
      <c r="B570" s="3">
        <v>555</v>
      </c>
      <c r="C570" s="117" t="s">
        <v>8</v>
      </c>
      <c r="D570" s="10">
        <v>39035</v>
      </c>
      <c r="E570" s="2" t="s">
        <v>25</v>
      </c>
      <c r="F570" s="4">
        <v>-1</v>
      </c>
      <c r="G570" s="5">
        <v>-1.2782372664639507</v>
      </c>
      <c r="H570" s="2" t="s">
        <v>17</v>
      </c>
    </row>
    <row r="571" spans="2:8" ht="16.5" hidden="1" x14ac:dyDescent="0.3">
      <c r="B571" s="3">
        <v>556</v>
      </c>
      <c r="C571" s="117" t="s">
        <v>13</v>
      </c>
      <c r="D571" s="10">
        <v>38837</v>
      </c>
      <c r="E571" s="2" t="s">
        <v>24</v>
      </c>
      <c r="F571" s="4">
        <v>46</v>
      </c>
      <c r="G571" s="5">
        <v>139.41162650743053</v>
      </c>
      <c r="H571" s="2" t="s">
        <v>20</v>
      </c>
    </row>
    <row r="572" spans="2:8" ht="16.5" hidden="1" x14ac:dyDescent="0.3">
      <c r="B572" s="3">
        <v>557</v>
      </c>
      <c r="C572" s="117" t="s">
        <v>11</v>
      </c>
      <c r="D572" s="10">
        <v>38232</v>
      </c>
      <c r="E572" s="2" t="s">
        <v>22</v>
      </c>
      <c r="F572" s="4">
        <v>44</v>
      </c>
      <c r="G572" s="5">
        <v>133.50877739627518</v>
      </c>
      <c r="H572" s="2" t="s">
        <v>18</v>
      </c>
    </row>
    <row r="573" spans="2:8" ht="16.5" hidden="1" x14ac:dyDescent="0.3">
      <c r="B573" s="3">
        <v>558</v>
      </c>
      <c r="C573" s="117" t="s">
        <v>6</v>
      </c>
      <c r="D573" s="10">
        <v>38287</v>
      </c>
      <c r="E573" s="2" t="s">
        <v>24</v>
      </c>
      <c r="F573" s="4">
        <v>47</v>
      </c>
      <c r="G573" s="5">
        <v>143.21221530085697</v>
      </c>
      <c r="H573" s="2" t="s">
        <v>18</v>
      </c>
    </row>
    <row r="574" spans="2:8" ht="16.5" hidden="1" x14ac:dyDescent="0.3">
      <c r="B574" s="3">
        <v>559</v>
      </c>
      <c r="C574" s="117" t="s">
        <v>13</v>
      </c>
      <c r="D574" s="10">
        <v>38969</v>
      </c>
      <c r="E574" s="2" t="s">
        <v>24</v>
      </c>
      <c r="F574" s="4">
        <v>86</v>
      </c>
      <c r="G574" s="5">
        <v>260.39157259526775</v>
      </c>
      <c r="H574" s="2" t="s">
        <v>20</v>
      </c>
    </row>
    <row r="575" spans="2:8" ht="16.5" hidden="1" x14ac:dyDescent="0.3">
      <c r="B575" s="3">
        <v>560</v>
      </c>
      <c r="C575" s="117" t="s">
        <v>13</v>
      </c>
      <c r="D575" s="10">
        <v>38925</v>
      </c>
      <c r="E575" s="2" t="s">
        <v>22</v>
      </c>
      <c r="F575" s="4">
        <v>76</v>
      </c>
      <c r="G575" s="5">
        <v>229.96347977242982</v>
      </c>
      <c r="H575" s="2" t="s">
        <v>18</v>
      </c>
    </row>
    <row r="576" spans="2:8" ht="16.5" hidden="1" x14ac:dyDescent="0.3">
      <c r="B576" s="3">
        <v>561</v>
      </c>
      <c r="C576" s="117" t="s">
        <v>9</v>
      </c>
      <c r="D576" s="10">
        <v>38078</v>
      </c>
      <c r="E576" s="2" t="s">
        <v>25</v>
      </c>
      <c r="F576" s="4">
        <v>55</v>
      </c>
      <c r="G576" s="5">
        <v>166.99029890676019</v>
      </c>
      <c r="H576" s="2" t="s">
        <v>19</v>
      </c>
    </row>
    <row r="577" spans="2:8" ht="16.5" hidden="1" x14ac:dyDescent="0.3">
      <c r="B577" s="3">
        <v>562</v>
      </c>
      <c r="C577" s="117" t="s">
        <v>8</v>
      </c>
      <c r="D577" s="10">
        <v>38133</v>
      </c>
      <c r="E577" s="2" t="s">
        <v>24</v>
      </c>
      <c r="F577" s="4">
        <v>-1</v>
      </c>
      <c r="G577" s="5">
        <v>-0.79289798318866422</v>
      </c>
      <c r="H577" s="2" t="s">
        <v>17</v>
      </c>
    </row>
    <row r="578" spans="2:8" ht="16.5" hidden="1" x14ac:dyDescent="0.3">
      <c r="B578" s="3">
        <v>563</v>
      </c>
      <c r="C578" s="117" t="s">
        <v>8</v>
      </c>
      <c r="D578" s="10">
        <v>38188</v>
      </c>
      <c r="E578" s="2" t="s">
        <v>25</v>
      </c>
      <c r="F578" s="4">
        <v>62</v>
      </c>
      <c r="G578" s="5">
        <v>187.63361707571198</v>
      </c>
      <c r="H578" s="2" t="s">
        <v>19</v>
      </c>
    </row>
    <row r="579" spans="2:8" ht="16.5" hidden="1" x14ac:dyDescent="0.3">
      <c r="B579" s="3">
        <v>564</v>
      </c>
      <c r="C579" s="117" t="s">
        <v>8</v>
      </c>
      <c r="D579" s="10">
        <v>38012</v>
      </c>
      <c r="E579" s="2" t="s">
        <v>22</v>
      </c>
      <c r="F579" s="4">
        <v>73</v>
      </c>
      <c r="G579" s="5">
        <v>220.96515803490902</v>
      </c>
      <c r="H579" s="2" t="s">
        <v>18</v>
      </c>
    </row>
    <row r="580" spans="2:8" ht="16.5" hidden="1" x14ac:dyDescent="0.3">
      <c r="B580" s="3">
        <v>565</v>
      </c>
      <c r="C580" s="117" t="s">
        <v>7</v>
      </c>
      <c r="D580" s="10">
        <v>38298</v>
      </c>
      <c r="E580" s="2" t="s">
        <v>23</v>
      </c>
      <c r="F580" s="4">
        <v>12</v>
      </c>
      <c r="G580" s="5">
        <v>38.43875396047023</v>
      </c>
      <c r="H580" s="2" t="s">
        <v>19</v>
      </c>
    </row>
    <row r="581" spans="2:8" ht="16.5" hidden="1" x14ac:dyDescent="0.3">
      <c r="B581" s="3">
        <v>566</v>
      </c>
      <c r="C581" s="117" t="s">
        <v>12</v>
      </c>
      <c r="D581" s="10">
        <v>38221</v>
      </c>
      <c r="E581" s="2" t="s">
        <v>25</v>
      </c>
      <c r="F581" s="4">
        <v>0</v>
      </c>
      <c r="G581" s="5">
        <v>1.5994060348452668</v>
      </c>
      <c r="H581" s="2" t="s">
        <v>19</v>
      </c>
    </row>
    <row r="582" spans="2:8" ht="16.5" hidden="1" x14ac:dyDescent="0.3">
      <c r="B582" s="3">
        <v>567</v>
      </c>
      <c r="C582" s="117" t="s">
        <v>14</v>
      </c>
      <c r="D582" s="10">
        <v>38947</v>
      </c>
      <c r="E582" s="2" t="s">
        <v>24</v>
      </c>
      <c r="F582" s="4">
        <v>23</v>
      </c>
      <c r="G582" s="5">
        <v>71.39535724005502</v>
      </c>
      <c r="H582" s="2" t="s">
        <v>19</v>
      </c>
    </row>
    <row r="583" spans="2:8" ht="16.5" hidden="1" x14ac:dyDescent="0.3">
      <c r="B583" s="3">
        <v>568</v>
      </c>
      <c r="C583" s="117" t="s">
        <v>14</v>
      </c>
      <c r="D583" s="10">
        <v>38375</v>
      </c>
      <c r="E583" s="2" t="s">
        <v>24</v>
      </c>
      <c r="F583" s="4">
        <v>73</v>
      </c>
      <c r="G583" s="5">
        <v>220.80778472883722</v>
      </c>
      <c r="H583" s="2" t="s">
        <v>18</v>
      </c>
    </row>
    <row r="584" spans="2:8" ht="16.5" hidden="1" x14ac:dyDescent="0.3">
      <c r="B584" s="3">
        <v>569</v>
      </c>
      <c r="C584" s="117" t="s">
        <v>13</v>
      </c>
      <c r="D584" s="10">
        <v>38507</v>
      </c>
      <c r="E584" s="2" t="s">
        <v>21</v>
      </c>
      <c r="F584" s="4">
        <v>73</v>
      </c>
      <c r="G584" s="5">
        <v>221.78112807048697</v>
      </c>
      <c r="H584" s="2" t="s">
        <v>19</v>
      </c>
    </row>
    <row r="585" spans="2:8" ht="16.5" hidden="1" x14ac:dyDescent="0.3">
      <c r="B585" s="3">
        <v>570</v>
      </c>
      <c r="C585" s="117" t="s">
        <v>12</v>
      </c>
      <c r="D585" s="10">
        <v>38430</v>
      </c>
      <c r="E585" s="2" t="s">
        <v>22</v>
      </c>
      <c r="F585" s="4">
        <v>43</v>
      </c>
      <c r="G585" s="5">
        <v>131.05809583118935</v>
      </c>
      <c r="H585" s="2" t="s">
        <v>17</v>
      </c>
    </row>
    <row r="586" spans="2:8" ht="16.5" hidden="1" x14ac:dyDescent="0.3">
      <c r="B586" s="3">
        <v>571</v>
      </c>
      <c r="C586" s="117" t="s">
        <v>7</v>
      </c>
      <c r="D586" s="10">
        <v>38925</v>
      </c>
      <c r="E586" s="2" t="s">
        <v>23</v>
      </c>
      <c r="F586" s="4">
        <v>60</v>
      </c>
      <c r="G586" s="5">
        <v>182.29246065825532</v>
      </c>
      <c r="H586" s="2" t="s">
        <v>20</v>
      </c>
    </row>
    <row r="587" spans="2:8" ht="16.5" hidden="1" x14ac:dyDescent="0.3">
      <c r="B587" s="3">
        <v>572</v>
      </c>
      <c r="C587" s="117" t="s">
        <v>12</v>
      </c>
      <c r="D587" s="10">
        <v>39057</v>
      </c>
      <c r="E587" s="2" t="s">
        <v>21</v>
      </c>
      <c r="F587" s="4">
        <v>40</v>
      </c>
      <c r="G587" s="5">
        <v>121.86602847443184</v>
      </c>
      <c r="H587" s="2" t="s">
        <v>18</v>
      </c>
    </row>
    <row r="588" spans="2:8" ht="16.5" hidden="1" x14ac:dyDescent="0.3">
      <c r="B588" s="3">
        <v>573</v>
      </c>
      <c r="C588" s="117" t="s">
        <v>13</v>
      </c>
      <c r="D588" s="10">
        <v>38562</v>
      </c>
      <c r="E588" s="2" t="s">
        <v>21</v>
      </c>
      <c r="F588" s="4">
        <v>-7</v>
      </c>
      <c r="G588" s="5">
        <v>-18.9155229231676</v>
      </c>
      <c r="H588" s="2" t="s">
        <v>18</v>
      </c>
    </row>
    <row r="589" spans="2:8" ht="16.5" hidden="1" x14ac:dyDescent="0.3">
      <c r="B589" s="3">
        <v>574</v>
      </c>
      <c r="C589" s="117" t="s">
        <v>6</v>
      </c>
      <c r="D589" s="10">
        <v>38254</v>
      </c>
      <c r="E589" s="2" t="s">
        <v>22</v>
      </c>
      <c r="F589" s="4">
        <v>39</v>
      </c>
      <c r="G589" s="5">
        <v>118.36577315011976</v>
      </c>
      <c r="H589" s="2" t="s">
        <v>18</v>
      </c>
    </row>
    <row r="590" spans="2:8" ht="16.5" hidden="1" x14ac:dyDescent="0.3">
      <c r="B590" s="3">
        <v>575</v>
      </c>
      <c r="C590" s="117" t="s">
        <v>10</v>
      </c>
      <c r="D590" s="10">
        <v>38353</v>
      </c>
      <c r="E590" s="2" t="s">
        <v>25</v>
      </c>
      <c r="F590" s="4">
        <v>84</v>
      </c>
      <c r="G590" s="5">
        <v>253.79033414178701</v>
      </c>
      <c r="H590" s="2" t="s">
        <v>19</v>
      </c>
    </row>
    <row r="591" spans="2:8" ht="16.5" hidden="1" x14ac:dyDescent="0.3">
      <c r="B591" s="3">
        <v>576</v>
      </c>
      <c r="C591" s="117" t="s">
        <v>13</v>
      </c>
      <c r="D591" s="10">
        <v>38837</v>
      </c>
      <c r="E591" s="2" t="s">
        <v>23</v>
      </c>
      <c r="F591" s="4">
        <v>92</v>
      </c>
      <c r="G591" s="5">
        <v>277.80911377540116</v>
      </c>
      <c r="H591" s="2" t="s">
        <v>19</v>
      </c>
    </row>
    <row r="592" spans="2:8" ht="16.5" hidden="1" x14ac:dyDescent="0.3">
      <c r="B592" s="3">
        <v>577</v>
      </c>
      <c r="C592" s="117" t="s">
        <v>7</v>
      </c>
      <c r="D592" s="10">
        <v>38628</v>
      </c>
      <c r="E592" s="2" t="s">
        <v>25</v>
      </c>
      <c r="F592" s="4">
        <v>68</v>
      </c>
      <c r="G592" s="5">
        <v>206.08318598884486</v>
      </c>
      <c r="H592" s="2" t="s">
        <v>17</v>
      </c>
    </row>
    <row r="593" spans="2:8" ht="16.5" hidden="1" x14ac:dyDescent="0.3">
      <c r="B593" s="3">
        <v>578</v>
      </c>
      <c r="C593" s="117" t="s">
        <v>7</v>
      </c>
      <c r="D593" s="10">
        <v>38298</v>
      </c>
      <c r="E593" s="2" t="s">
        <v>21</v>
      </c>
      <c r="F593" s="4">
        <v>7</v>
      </c>
      <c r="G593" s="5">
        <v>23.192583270070902</v>
      </c>
      <c r="H593" s="2" t="s">
        <v>20</v>
      </c>
    </row>
    <row r="594" spans="2:8" ht="16.5" hidden="1" x14ac:dyDescent="0.3">
      <c r="B594" s="3">
        <v>579</v>
      </c>
      <c r="C594" s="117" t="s">
        <v>9</v>
      </c>
      <c r="D594" s="10">
        <v>39002</v>
      </c>
      <c r="E594" s="2" t="s">
        <v>24</v>
      </c>
      <c r="F594" s="4">
        <v>-9</v>
      </c>
      <c r="G594" s="5">
        <v>-24.836237139949766</v>
      </c>
      <c r="H594" s="2" t="s">
        <v>17</v>
      </c>
    </row>
    <row r="595" spans="2:8" ht="16.5" hidden="1" x14ac:dyDescent="0.3">
      <c r="B595" s="3">
        <v>580</v>
      </c>
      <c r="C595" s="117" t="s">
        <v>14</v>
      </c>
      <c r="D595" s="10">
        <v>38639</v>
      </c>
      <c r="E595" s="2" t="s">
        <v>25</v>
      </c>
      <c r="F595" s="4">
        <v>51</v>
      </c>
      <c r="G595" s="5">
        <v>154.40065127641515</v>
      </c>
      <c r="H595" s="2" t="s">
        <v>18</v>
      </c>
    </row>
    <row r="596" spans="2:8" ht="16.5" hidden="1" x14ac:dyDescent="0.3">
      <c r="B596" s="3">
        <v>581</v>
      </c>
      <c r="C596" s="117" t="s">
        <v>7</v>
      </c>
      <c r="D596" s="10">
        <v>38683</v>
      </c>
      <c r="E596" s="2" t="s">
        <v>21</v>
      </c>
      <c r="F596" s="4">
        <v>59</v>
      </c>
      <c r="G596" s="5">
        <v>178.89731679899467</v>
      </c>
      <c r="H596" s="2" t="s">
        <v>17</v>
      </c>
    </row>
    <row r="597" spans="2:8" ht="16.5" hidden="1" x14ac:dyDescent="0.3">
      <c r="B597" s="3">
        <v>582</v>
      </c>
      <c r="C597" s="117" t="s">
        <v>11</v>
      </c>
      <c r="D597" s="10">
        <v>38661</v>
      </c>
      <c r="E597" s="2" t="s">
        <v>25</v>
      </c>
      <c r="F597" s="4">
        <v>64</v>
      </c>
      <c r="G597" s="5">
        <v>194.44151134010454</v>
      </c>
      <c r="H597" s="2" t="s">
        <v>19</v>
      </c>
    </row>
    <row r="598" spans="2:8" ht="16.5" hidden="1" x14ac:dyDescent="0.3">
      <c r="B598" s="3">
        <v>583</v>
      </c>
      <c r="C598" s="117" t="s">
        <v>14</v>
      </c>
      <c r="D598" s="10">
        <v>38672</v>
      </c>
      <c r="E598" s="2" t="s">
        <v>21</v>
      </c>
      <c r="F598" s="4">
        <v>0</v>
      </c>
      <c r="G598" s="5">
        <v>2.516330534249033</v>
      </c>
      <c r="H598" s="2" t="s">
        <v>20</v>
      </c>
    </row>
    <row r="599" spans="2:8" ht="16.5" hidden="1" x14ac:dyDescent="0.3">
      <c r="B599" s="3">
        <v>584</v>
      </c>
      <c r="C599" s="117" t="s">
        <v>13</v>
      </c>
      <c r="D599" s="10">
        <v>38397</v>
      </c>
      <c r="E599" s="2" t="s">
        <v>25</v>
      </c>
      <c r="F599" s="4">
        <v>81</v>
      </c>
      <c r="G599" s="5">
        <v>243.81590205081088</v>
      </c>
      <c r="H599" s="2" t="s">
        <v>18</v>
      </c>
    </row>
    <row r="600" spans="2:8" ht="16.5" hidden="1" x14ac:dyDescent="0.3">
      <c r="B600" s="3">
        <v>585</v>
      </c>
      <c r="C600" s="117" t="s">
        <v>12</v>
      </c>
      <c r="D600" s="10">
        <v>38452</v>
      </c>
      <c r="E600" s="2" t="s">
        <v>23</v>
      </c>
      <c r="F600" s="4">
        <v>93</v>
      </c>
      <c r="G600" s="5">
        <v>280.7978115895645</v>
      </c>
      <c r="H600" s="2" t="s">
        <v>18</v>
      </c>
    </row>
    <row r="601" spans="2:8" ht="16.5" hidden="1" x14ac:dyDescent="0.3">
      <c r="B601" s="3">
        <v>586</v>
      </c>
      <c r="C601" s="117" t="s">
        <v>14</v>
      </c>
      <c r="D601" s="10">
        <v>38749</v>
      </c>
      <c r="E601" s="2" t="s">
        <v>21</v>
      </c>
      <c r="F601" s="4">
        <v>20</v>
      </c>
      <c r="G601" s="5">
        <v>61.967424849894947</v>
      </c>
      <c r="H601" s="2" t="s">
        <v>17</v>
      </c>
    </row>
    <row r="602" spans="2:8" ht="16.5" hidden="1" x14ac:dyDescent="0.3">
      <c r="B602" s="3">
        <v>587</v>
      </c>
      <c r="C602" s="117" t="s">
        <v>8</v>
      </c>
      <c r="D602" s="10">
        <v>38507</v>
      </c>
      <c r="E602" s="2" t="s">
        <v>24</v>
      </c>
      <c r="F602" s="4">
        <v>39</v>
      </c>
      <c r="G602" s="5">
        <v>119.9083594229058</v>
      </c>
      <c r="H602" s="2" t="s">
        <v>20</v>
      </c>
    </row>
    <row r="603" spans="2:8" ht="16.5" hidden="1" x14ac:dyDescent="0.3">
      <c r="B603" s="3">
        <v>588</v>
      </c>
      <c r="C603" s="117" t="s">
        <v>11</v>
      </c>
      <c r="D603" s="10">
        <v>38287</v>
      </c>
      <c r="E603" s="2" t="s">
        <v>22</v>
      </c>
      <c r="F603" s="4">
        <v>6</v>
      </c>
      <c r="G603" s="5">
        <v>20.018331980892231</v>
      </c>
      <c r="H603" s="2" t="s">
        <v>17</v>
      </c>
    </row>
    <row r="604" spans="2:8" ht="16.5" hidden="1" x14ac:dyDescent="0.3">
      <c r="B604" s="3">
        <v>589</v>
      </c>
      <c r="C604" s="117" t="s">
        <v>11</v>
      </c>
      <c r="D604" s="10">
        <v>38034</v>
      </c>
      <c r="E604" s="2" t="s">
        <v>22</v>
      </c>
      <c r="F604" s="4">
        <v>34</v>
      </c>
      <c r="G604" s="5">
        <v>103.67942872150846</v>
      </c>
      <c r="H604" s="2" t="s">
        <v>17</v>
      </c>
    </row>
    <row r="605" spans="2:8" ht="16.5" hidden="1" x14ac:dyDescent="0.3">
      <c r="B605" s="3">
        <v>590</v>
      </c>
      <c r="C605" s="117" t="s">
        <v>7</v>
      </c>
      <c r="D605" s="10">
        <v>38749</v>
      </c>
      <c r="E605" s="2" t="s">
        <v>21</v>
      </c>
      <c r="F605" s="4">
        <v>33</v>
      </c>
      <c r="G605" s="5">
        <v>101.31101808549928</v>
      </c>
      <c r="H605" s="2" t="s">
        <v>19</v>
      </c>
    </row>
    <row r="606" spans="2:8" ht="16.5" hidden="1" x14ac:dyDescent="0.3">
      <c r="B606" s="3">
        <v>591</v>
      </c>
      <c r="C606" s="117" t="s">
        <v>8</v>
      </c>
      <c r="D606" s="10">
        <v>38001</v>
      </c>
      <c r="E606" s="2" t="s">
        <v>23</v>
      </c>
      <c r="F606" s="4">
        <v>-10</v>
      </c>
      <c r="G606" s="5">
        <v>-28.463885870908516</v>
      </c>
      <c r="H606" s="2" t="s">
        <v>19</v>
      </c>
    </row>
    <row r="607" spans="2:8" ht="16.5" hidden="1" x14ac:dyDescent="0.3">
      <c r="B607" s="3">
        <v>592</v>
      </c>
      <c r="C607" s="117" t="s">
        <v>14</v>
      </c>
      <c r="D607" s="10">
        <v>38936</v>
      </c>
      <c r="E607" s="2" t="s">
        <v>24</v>
      </c>
      <c r="F607" s="4">
        <v>47</v>
      </c>
      <c r="G607" s="5">
        <v>141.97140662710891</v>
      </c>
      <c r="H607" s="2" t="s">
        <v>18</v>
      </c>
    </row>
    <row r="608" spans="2:8" ht="16.5" hidden="1" x14ac:dyDescent="0.3">
      <c r="B608" s="3">
        <v>593</v>
      </c>
      <c r="C608" s="117" t="s">
        <v>12</v>
      </c>
      <c r="D608" s="10">
        <v>38001</v>
      </c>
      <c r="E608" s="2" t="s">
        <v>22</v>
      </c>
      <c r="F608" s="4">
        <v>94</v>
      </c>
      <c r="G608" s="5">
        <v>284.61276074739663</v>
      </c>
      <c r="H608" s="2" t="s">
        <v>20</v>
      </c>
    </row>
    <row r="609" spans="2:8" ht="16.5" hidden="1" x14ac:dyDescent="0.3">
      <c r="B609" s="3">
        <v>594</v>
      </c>
      <c r="C609" s="117" t="s">
        <v>7</v>
      </c>
      <c r="D609" s="10">
        <v>38870</v>
      </c>
      <c r="E609" s="2" t="s">
        <v>22</v>
      </c>
      <c r="F609" s="4">
        <v>92</v>
      </c>
      <c r="G609" s="5">
        <v>278.22640918878471</v>
      </c>
      <c r="H609" s="2" t="s">
        <v>18</v>
      </c>
    </row>
    <row r="610" spans="2:8" ht="16.5" hidden="1" x14ac:dyDescent="0.3">
      <c r="B610" s="3">
        <v>595</v>
      </c>
      <c r="C610" s="117" t="s">
        <v>10</v>
      </c>
      <c r="D610" s="10">
        <v>38364</v>
      </c>
      <c r="E610" s="2" t="s">
        <v>21</v>
      </c>
      <c r="F610" s="4">
        <v>68</v>
      </c>
      <c r="G610" s="5">
        <v>205.95905527766212</v>
      </c>
      <c r="H610" s="2" t="s">
        <v>17</v>
      </c>
    </row>
    <row r="611" spans="2:8" ht="16.5" hidden="1" x14ac:dyDescent="0.3">
      <c r="B611" s="3">
        <v>596</v>
      </c>
      <c r="C611" s="117" t="s">
        <v>13</v>
      </c>
      <c r="D611" s="10">
        <v>38067</v>
      </c>
      <c r="E611" s="2" t="s">
        <v>21</v>
      </c>
      <c r="F611" s="4">
        <v>37</v>
      </c>
      <c r="G611" s="5">
        <v>112.85151912863849</v>
      </c>
      <c r="H611" s="2" t="s">
        <v>18</v>
      </c>
    </row>
    <row r="612" spans="2:8" ht="16.5" hidden="1" x14ac:dyDescent="0.3">
      <c r="B612" s="3">
        <v>597</v>
      </c>
      <c r="C612" s="117" t="s">
        <v>12</v>
      </c>
      <c r="D612" s="10">
        <v>38188</v>
      </c>
      <c r="E612" s="2" t="s">
        <v>24</v>
      </c>
      <c r="F612" s="4">
        <v>78</v>
      </c>
      <c r="G612" s="5">
        <v>235.37144026519812</v>
      </c>
      <c r="H612" s="2" t="s">
        <v>17</v>
      </c>
    </row>
    <row r="613" spans="2:8" ht="16.5" hidden="1" x14ac:dyDescent="0.3">
      <c r="B613" s="3">
        <v>598</v>
      </c>
      <c r="C613" s="117" t="s">
        <v>7</v>
      </c>
      <c r="D613" s="10">
        <v>39057</v>
      </c>
      <c r="E613" s="2" t="s">
        <v>24</v>
      </c>
      <c r="F613" s="4">
        <v>14</v>
      </c>
      <c r="G613" s="5">
        <v>43.756013144501985</v>
      </c>
      <c r="H613" s="2" t="s">
        <v>20</v>
      </c>
    </row>
    <row r="614" spans="2:8" ht="16.5" hidden="1" x14ac:dyDescent="0.3">
      <c r="B614" s="3">
        <v>599</v>
      </c>
      <c r="C614" s="117" t="s">
        <v>14</v>
      </c>
      <c r="D614" s="10">
        <v>39024</v>
      </c>
      <c r="E614" s="2" t="s">
        <v>22</v>
      </c>
      <c r="F614" s="4">
        <v>33</v>
      </c>
      <c r="G614" s="5">
        <v>100.54958475062591</v>
      </c>
      <c r="H614" s="2" t="s">
        <v>20</v>
      </c>
    </row>
    <row r="615" spans="2:8" ht="16.5" hidden="1" x14ac:dyDescent="0.3">
      <c r="B615" s="3">
        <v>600</v>
      </c>
      <c r="C615" s="117" t="s">
        <v>12</v>
      </c>
      <c r="D615" s="10">
        <v>38155</v>
      </c>
      <c r="E615" s="2" t="s">
        <v>24</v>
      </c>
      <c r="F615" s="4">
        <v>64</v>
      </c>
      <c r="G615" s="5">
        <v>194.18188189830369</v>
      </c>
      <c r="H615" s="2" t="s">
        <v>19</v>
      </c>
    </row>
    <row r="616" spans="2:8" ht="16.5" hidden="1" x14ac:dyDescent="0.3">
      <c r="B616" s="3">
        <v>601</v>
      </c>
      <c r="C616" s="117" t="s">
        <v>9</v>
      </c>
      <c r="D616" s="10">
        <v>38936</v>
      </c>
      <c r="E616" s="2" t="s">
        <v>21</v>
      </c>
      <c r="F616" s="4">
        <v>6</v>
      </c>
      <c r="G616" s="5">
        <v>20.229703821540529</v>
      </c>
      <c r="H616" s="2" t="s">
        <v>17</v>
      </c>
    </row>
    <row r="617" spans="2:8" ht="16.5" hidden="1" x14ac:dyDescent="0.3">
      <c r="B617" s="3">
        <v>602</v>
      </c>
      <c r="C617" s="117" t="s">
        <v>14</v>
      </c>
      <c r="D617" s="10">
        <v>38870</v>
      </c>
      <c r="E617" s="2" t="s">
        <v>23</v>
      </c>
      <c r="F617" s="4">
        <v>65</v>
      </c>
      <c r="G617" s="5">
        <v>197.4890682991998</v>
      </c>
      <c r="H617" s="2" t="s">
        <v>19</v>
      </c>
    </row>
    <row r="618" spans="2:8" ht="16.5" hidden="1" x14ac:dyDescent="0.3">
      <c r="B618" s="3">
        <v>603</v>
      </c>
      <c r="C618" s="117" t="s">
        <v>6</v>
      </c>
      <c r="D618" s="10">
        <v>38001</v>
      </c>
      <c r="E618" s="2" t="s">
        <v>25</v>
      </c>
      <c r="F618" s="4">
        <v>24</v>
      </c>
      <c r="G618" s="5">
        <v>74.283089497229128</v>
      </c>
      <c r="H618" s="2" t="s">
        <v>17</v>
      </c>
    </row>
    <row r="619" spans="2:8" ht="16.5" hidden="1" x14ac:dyDescent="0.3">
      <c r="B619" s="3">
        <v>604</v>
      </c>
      <c r="C619" s="117" t="s">
        <v>10</v>
      </c>
      <c r="D619" s="10">
        <v>38705</v>
      </c>
      <c r="E619" s="2" t="s">
        <v>23</v>
      </c>
      <c r="F619" s="4">
        <v>89</v>
      </c>
      <c r="G619" s="5">
        <v>269.00888504806545</v>
      </c>
      <c r="H619" s="2" t="s">
        <v>18</v>
      </c>
    </row>
    <row r="620" spans="2:8" ht="16.5" hidden="1" x14ac:dyDescent="0.3">
      <c r="B620" s="3">
        <v>605</v>
      </c>
      <c r="C620" s="117" t="s">
        <v>10</v>
      </c>
      <c r="D620" s="10">
        <v>38628</v>
      </c>
      <c r="E620" s="2" t="s">
        <v>25</v>
      </c>
      <c r="F620" s="4">
        <v>94</v>
      </c>
      <c r="G620" s="5">
        <v>284.24987523561106</v>
      </c>
      <c r="H620" s="2" t="s">
        <v>20</v>
      </c>
    </row>
    <row r="621" spans="2:8" ht="16.5" hidden="1" x14ac:dyDescent="0.3">
      <c r="B621" s="3">
        <v>606</v>
      </c>
      <c r="C621" s="117" t="s">
        <v>9</v>
      </c>
      <c r="D621" s="10">
        <v>38694</v>
      </c>
      <c r="E621" s="2" t="s">
        <v>22</v>
      </c>
      <c r="F621" s="4">
        <v>67</v>
      </c>
      <c r="G621" s="5">
        <v>203.71315269974144</v>
      </c>
      <c r="H621" s="2" t="s">
        <v>17</v>
      </c>
    </row>
    <row r="622" spans="2:8" ht="16.5" hidden="1" x14ac:dyDescent="0.3">
      <c r="B622" s="3">
        <v>607</v>
      </c>
      <c r="C622" s="117" t="s">
        <v>10</v>
      </c>
      <c r="D622" s="10">
        <v>38210</v>
      </c>
      <c r="E622" s="2" t="s">
        <v>25</v>
      </c>
      <c r="F622" s="4">
        <v>7</v>
      </c>
      <c r="G622" s="5">
        <v>23.434372885216568</v>
      </c>
      <c r="H622" s="2" t="s">
        <v>17</v>
      </c>
    </row>
    <row r="623" spans="2:8" ht="16.5" hidden="1" x14ac:dyDescent="0.3">
      <c r="B623" s="3">
        <v>608</v>
      </c>
      <c r="C623" s="117" t="s">
        <v>10</v>
      </c>
      <c r="D623" s="10">
        <v>38254</v>
      </c>
      <c r="E623" s="2" t="s">
        <v>22</v>
      </c>
      <c r="F623" s="4">
        <v>58</v>
      </c>
      <c r="G623" s="5">
        <v>176.00311303023639</v>
      </c>
      <c r="H623" s="2" t="s">
        <v>20</v>
      </c>
    </row>
    <row r="624" spans="2:8" ht="16.5" hidden="1" x14ac:dyDescent="0.3">
      <c r="B624" s="3">
        <v>609</v>
      </c>
      <c r="C624" s="117" t="s">
        <v>13</v>
      </c>
      <c r="D624" s="10">
        <v>38155</v>
      </c>
      <c r="E624" s="2" t="s">
        <v>25</v>
      </c>
      <c r="F624" s="4">
        <v>77</v>
      </c>
      <c r="G624" s="5">
        <v>232.66821530494673</v>
      </c>
      <c r="H624" s="2" t="s">
        <v>18</v>
      </c>
    </row>
    <row r="625" spans="2:8" ht="16.5" hidden="1" x14ac:dyDescent="0.3">
      <c r="B625" s="3">
        <v>610</v>
      </c>
      <c r="C625" s="117" t="s">
        <v>9</v>
      </c>
      <c r="D625" s="10">
        <v>38606</v>
      </c>
      <c r="E625" s="2" t="s">
        <v>24</v>
      </c>
      <c r="F625" s="4">
        <v>50</v>
      </c>
      <c r="G625" s="5">
        <v>151.12327703696886</v>
      </c>
      <c r="H625" s="2" t="s">
        <v>20</v>
      </c>
    </row>
    <row r="626" spans="2:8" ht="16.5" hidden="1" x14ac:dyDescent="0.3">
      <c r="B626" s="3">
        <v>611</v>
      </c>
      <c r="C626" s="117" t="s">
        <v>6</v>
      </c>
      <c r="D626" s="10">
        <v>38936</v>
      </c>
      <c r="E626" s="2" t="s">
        <v>21</v>
      </c>
      <c r="F626" s="4">
        <v>10</v>
      </c>
      <c r="G626" s="5">
        <v>32.139866181276794</v>
      </c>
      <c r="H626" s="2" t="s">
        <v>17</v>
      </c>
    </row>
    <row r="627" spans="2:8" ht="16.5" hidden="1" x14ac:dyDescent="0.3">
      <c r="B627" s="3">
        <v>612</v>
      </c>
      <c r="C627" s="117" t="s">
        <v>7</v>
      </c>
      <c r="D627" s="10">
        <v>38595</v>
      </c>
      <c r="E627" s="2" t="s">
        <v>25</v>
      </c>
      <c r="F627" s="4">
        <v>2</v>
      </c>
      <c r="G627" s="5">
        <v>7.7805066936063501</v>
      </c>
      <c r="H627" s="2" t="s">
        <v>19</v>
      </c>
    </row>
    <row r="628" spans="2:8" ht="16.5" hidden="1" x14ac:dyDescent="0.3">
      <c r="B628" s="3">
        <v>613</v>
      </c>
      <c r="C628" s="117" t="s">
        <v>8</v>
      </c>
      <c r="D628" s="10">
        <v>38925</v>
      </c>
      <c r="E628" s="2" t="s">
        <v>25</v>
      </c>
      <c r="F628" s="4">
        <v>17</v>
      </c>
      <c r="G628" s="5">
        <v>53.692138808043005</v>
      </c>
      <c r="H628" s="2" t="s">
        <v>20</v>
      </c>
    </row>
    <row r="629" spans="2:8" ht="16.5" hidden="1" x14ac:dyDescent="0.3">
      <c r="B629" s="3">
        <v>614</v>
      </c>
      <c r="C629" s="117" t="s">
        <v>11</v>
      </c>
      <c r="D629" s="10">
        <v>38474</v>
      </c>
      <c r="E629" s="2" t="s">
        <v>25</v>
      </c>
      <c r="F629" s="4">
        <v>90</v>
      </c>
      <c r="G629" s="5">
        <v>272.41389128062559</v>
      </c>
      <c r="H629" s="2" t="s">
        <v>18</v>
      </c>
    </row>
    <row r="630" spans="2:8" ht="16.5" hidden="1" x14ac:dyDescent="0.3">
      <c r="B630" s="3">
        <v>615</v>
      </c>
      <c r="C630" s="117" t="s">
        <v>7</v>
      </c>
      <c r="D630" s="10">
        <v>39046</v>
      </c>
      <c r="E630" s="2" t="s">
        <v>22</v>
      </c>
      <c r="F630" s="4">
        <v>58</v>
      </c>
      <c r="G630" s="5">
        <v>175.59064342356595</v>
      </c>
      <c r="H630" s="2" t="s">
        <v>17</v>
      </c>
    </row>
    <row r="631" spans="2:8" ht="16.5" hidden="1" x14ac:dyDescent="0.3">
      <c r="B631" s="3">
        <v>616</v>
      </c>
      <c r="C631" s="117" t="s">
        <v>11</v>
      </c>
      <c r="D631" s="10">
        <v>38738</v>
      </c>
      <c r="E631" s="2" t="s">
        <v>25</v>
      </c>
      <c r="F631" s="4">
        <v>66</v>
      </c>
      <c r="G631" s="5">
        <v>199.92690698146819</v>
      </c>
      <c r="H631" s="2" t="s">
        <v>18</v>
      </c>
    </row>
    <row r="632" spans="2:8" ht="16.5" hidden="1" x14ac:dyDescent="0.3">
      <c r="B632" s="3">
        <v>617</v>
      </c>
      <c r="C632" s="117" t="s">
        <v>13</v>
      </c>
      <c r="D632" s="10">
        <v>38166</v>
      </c>
      <c r="E632" s="2" t="s">
        <v>24</v>
      </c>
      <c r="F632" s="4">
        <v>6</v>
      </c>
      <c r="G632" s="5">
        <v>20.242222983134283</v>
      </c>
      <c r="H632" s="2" t="s">
        <v>18</v>
      </c>
    </row>
    <row r="633" spans="2:8" ht="16.5" hidden="1" x14ac:dyDescent="0.3">
      <c r="B633" s="3">
        <v>618</v>
      </c>
      <c r="C633" s="117" t="s">
        <v>10</v>
      </c>
      <c r="D633" s="10">
        <v>38826</v>
      </c>
      <c r="E633" s="2" t="s">
        <v>21</v>
      </c>
      <c r="F633" s="4">
        <v>90</v>
      </c>
      <c r="G633" s="5">
        <v>272.58718593660444</v>
      </c>
      <c r="H633" s="2" t="s">
        <v>17</v>
      </c>
    </row>
    <row r="634" spans="2:8" ht="16.5" hidden="1" x14ac:dyDescent="0.3">
      <c r="B634" s="3">
        <v>619</v>
      </c>
      <c r="C634" s="117" t="s">
        <v>10</v>
      </c>
      <c r="D634" s="10">
        <v>38859</v>
      </c>
      <c r="E634" s="2" t="s">
        <v>21</v>
      </c>
      <c r="F634" s="4">
        <v>38</v>
      </c>
      <c r="G634" s="5">
        <v>115.85799136725458</v>
      </c>
      <c r="H634" s="2" t="s">
        <v>19</v>
      </c>
    </row>
    <row r="635" spans="2:8" ht="16.5" hidden="1" x14ac:dyDescent="0.3">
      <c r="B635" s="3">
        <v>620</v>
      </c>
      <c r="C635" s="117" t="s">
        <v>11</v>
      </c>
      <c r="D635" s="10">
        <v>38265</v>
      </c>
      <c r="E635" s="2" t="s">
        <v>25</v>
      </c>
      <c r="F635" s="4">
        <v>3</v>
      </c>
      <c r="G635" s="5">
        <v>10.907655295049528</v>
      </c>
      <c r="H635" s="2" t="s">
        <v>18</v>
      </c>
    </row>
    <row r="636" spans="2:8" ht="16.5" hidden="1" x14ac:dyDescent="0.3">
      <c r="B636" s="3">
        <v>621</v>
      </c>
      <c r="C636" s="117" t="s">
        <v>12</v>
      </c>
      <c r="D636" s="10">
        <v>38089</v>
      </c>
      <c r="E636" s="2" t="s">
        <v>22</v>
      </c>
      <c r="F636" s="4">
        <v>-4</v>
      </c>
      <c r="G636" s="5">
        <v>-10.39215955971811</v>
      </c>
      <c r="H636" s="2" t="s">
        <v>18</v>
      </c>
    </row>
    <row r="637" spans="2:8" ht="16.5" hidden="1" x14ac:dyDescent="0.3">
      <c r="B637" s="3">
        <v>622</v>
      </c>
      <c r="C637" s="117" t="s">
        <v>8</v>
      </c>
      <c r="D637" s="10">
        <v>38155</v>
      </c>
      <c r="E637" s="2" t="s">
        <v>24</v>
      </c>
      <c r="F637" s="4">
        <v>8</v>
      </c>
      <c r="G637" s="5">
        <v>25.899680153324056</v>
      </c>
      <c r="H637" s="2" t="s">
        <v>19</v>
      </c>
    </row>
    <row r="638" spans="2:8" ht="16.5" hidden="1" x14ac:dyDescent="0.3">
      <c r="B638" s="3">
        <v>623</v>
      </c>
      <c r="C638" s="117" t="s">
        <v>10</v>
      </c>
      <c r="D638" s="10">
        <v>38078</v>
      </c>
      <c r="E638" s="2" t="s">
        <v>25</v>
      </c>
      <c r="F638" s="4">
        <v>-8</v>
      </c>
      <c r="G638" s="5">
        <v>-22.23218548835203</v>
      </c>
      <c r="H638" s="2" t="s">
        <v>19</v>
      </c>
    </row>
    <row r="639" spans="2:8" ht="16.5" hidden="1" x14ac:dyDescent="0.3">
      <c r="B639" s="3">
        <v>624</v>
      </c>
      <c r="C639" s="117" t="s">
        <v>7</v>
      </c>
      <c r="D639" s="10">
        <v>38254</v>
      </c>
      <c r="E639" s="2" t="s">
        <v>25</v>
      </c>
      <c r="F639" s="4">
        <v>72</v>
      </c>
      <c r="G639" s="5">
        <v>218.68777878091251</v>
      </c>
      <c r="H639" s="2" t="s">
        <v>18</v>
      </c>
    </row>
    <row r="640" spans="2:8" ht="16.5" hidden="1" x14ac:dyDescent="0.3">
      <c r="B640" s="3">
        <v>625</v>
      </c>
      <c r="C640" s="117" t="s">
        <v>13</v>
      </c>
      <c r="D640" s="10">
        <v>38738</v>
      </c>
      <c r="E640" s="2" t="s">
        <v>24</v>
      </c>
      <c r="F640" s="4">
        <v>83</v>
      </c>
      <c r="G640" s="5">
        <v>250.66590250032371</v>
      </c>
      <c r="H640" s="2" t="s">
        <v>19</v>
      </c>
    </row>
    <row r="641" spans="2:8" ht="16.5" hidden="1" x14ac:dyDescent="0.3">
      <c r="B641" s="3">
        <v>626</v>
      </c>
      <c r="C641" s="117" t="s">
        <v>9</v>
      </c>
      <c r="D641" s="10">
        <v>38870</v>
      </c>
      <c r="E641" s="2" t="s">
        <v>22</v>
      </c>
      <c r="F641" s="4">
        <v>12</v>
      </c>
      <c r="G641" s="5">
        <v>38.977588204951147</v>
      </c>
      <c r="H641" s="2" t="s">
        <v>19</v>
      </c>
    </row>
    <row r="642" spans="2:8" ht="16.5" hidden="1" x14ac:dyDescent="0.3">
      <c r="B642" s="3">
        <v>627</v>
      </c>
      <c r="C642" s="117" t="s">
        <v>10</v>
      </c>
      <c r="D642" s="10">
        <v>38859</v>
      </c>
      <c r="E642" s="2" t="s">
        <v>22</v>
      </c>
      <c r="F642" s="4">
        <v>-8</v>
      </c>
      <c r="G642" s="5">
        <v>-21.533260342562944</v>
      </c>
      <c r="H642" s="2" t="s">
        <v>17</v>
      </c>
    </row>
    <row r="643" spans="2:8" ht="16.5" hidden="1" x14ac:dyDescent="0.3">
      <c r="B643" s="3">
        <v>628</v>
      </c>
      <c r="C643" s="117" t="s">
        <v>6</v>
      </c>
      <c r="D643" s="10">
        <v>38760</v>
      </c>
      <c r="E643" s="2" t="s">
        <v>24</v>
      </c>
      <c r="F643" s="4">
        <v>22</v>
      </c>
      <c r="G643" s="5">
        <v>68.129641213452771</v>
      </c>
      <c r="H643" s="2" t="s">
        <v>19</v>
      </c>
    </row>
    <row r="644" spans="2:8" ht="16.5" hidden="1" x14ac:dyDescent="0.3">
      <c r="B644" s="3">
        <v>629</v>
      </c>
      <c r="C644" s="117" t="s">
        <v>11</v>
      </c>
      <c r="D644" s="10">
        <v>39024</v>
      </c>
      <c r="E644" s="2" t="s">
        <v>25</v>
      </c>
      <c r="F644" s="4">
        <v>-2</v>
      </c>
      <c r="G644" s="5">
        <v>-3.8295287737581956</v>
      </c>
      <c r="H644" s="2" t="s">
        <v>19</v>
      </c>
    </row>
    <row r="645" spans="2:8" ht="16.5" hidden="1" x14ac:dyDescent="0.3">
      <c r="B645" s="3">
        <v>630</v>
      </c>
      <c r="C645" s="117" t="s">
        <v>7</v>
      </c>
      <c r="D645" s="10">
        <v>38727</v>
      </c>
      <c r="E645" s="2" t="s">
        <v>22</v>
      </c>
      <c r="F645" s="4">
        <v>55</v>
      </c>
      <c r="G645" s="5">
        <v>166.77106419074752</v>
      </c>
      <c r="H645" s="2" t="s">
        <v>17</v>
      </c>
    </row>
    <row r="646" spans="2:8" ht="16.5" hidden="1" x14ac:dyDescent="0.3">
      <c r="B646" s="3">
        <v>631</v>
      </c>
      <c r="C646" s="117" t="s">
        <v>13</v>
      </c>
      <c r="D646" s="10">
        <v>38892</v>
      </c>
      <c r="E646" s="2" t="s">
        <v>24</v>
      </c>
      <c r="F646" s="4">
        <v>40</v>
      </c>
      <c r="G646" s="5">
        <v>122.55166369572477</v>
      </c>
      <c r="H646" s="2" t="s">
        <v>19</v>
      </c>
    </row>
    <row r="647" spans="2:8" ht="16.5" hidden="1" x14ac:dyDescent="0.3">
      <c r="B647" s="3">
        <v>632</v>
      </c>
      <c r="C647" s="117" t="s">
        <v>6</v>
      </c>
      <c r="D647" s="10">
        <v>38529</v>
      </c>
      <c r="E647" s="2" t="s">
        <v>22</v>
      </c>
      <c r="F647" s="4">
        <v>61</v>
      </c>
      <c r="G647" s="5">
        <v>183.9597681482735</v>
      </c>
      <c r="H647" s="2" t="s">
        <v>18</v>
      </c>
    </row>
    <row r="648" spans="2:8" ht="16.5" hidden="1" x14ac:dyDescent="0.3">
      <c r="B648" s="3">
        <v>633</v>
      </c>
      <c r="C648" s="117" t="s">
        <v>7</v>
      </c>
      <c r="D648" s="10">
        <v>38518</v>
      </c>
      <c r="E648" s="2" t="s">
        <v>24</v>
      </c>
      <c r="F648" s="4">
        <v>40</v>
      </c>
      <c r="G648" s="5">
        <v>122.54107894599883</v>
      </c>
      <c r="H648" s="2" t="s">
        <v>17</v>
      </c>
    </row>
    <row r="649" spans="2:8" ht="16.5" hidden="1" x14ac:dyDescent="0.3">
      <c r="B649" s="3">
        <v>634</v>
      </c>
      <c r="C649" s="117" t="s">
        <v>13</v>
      </c>
      <c r="D649" s="10">
        <v>38969</v>
      </c>
      <c r="E649" s="2" t="s">
        <v>24</v>
      </c>
      <c r="F649" s="4">
        <v>31</v>
      </c>
      <c r="G649" s="5">
        <v>94.683925421109407</v>
      </c>
      <c r="H649" s="2" t="s">
        <v>18</v>
      </c>
    </row>
    <row r="650" spans="2:8" ht="16.5" hidden="1" x14ac:dyDescent="0.3">
      <c r="B650" s="3">
        <v>635</v>
      </c>
      <c r="C650" s="117" t="s">
        <v>6</v>
      </c>
      <c r="D650" s="10">
        <v>38100</v>
      </c>
      <c r="E650" s="2" t="s">
        <v>25</v>
      </c>
      <c r="F650" s="4">
        <v>6</v>
      </c>
      <c r="G650" s="5">
        <v>20.454607256507078</v>
      </c>
      <c r="H650" s="2" t="s">
        <v>18</v>
      </c>
    </row>
    <row r="651" spans="2:8" ht="16.5" hidden="1" x14ac:dyDescent="0.3">
      <c r="B651" s="3">
        <v>636</v>
      </c>
      <c r="C651" s="117" t="s">
        <v>7</v>
      </c>
      <c r="D651" s="10">
        <v>38650</v>
      </c>
      <c r="E651" s="2" t="s">
        <v>22</v>
      </c>
      <c r="F651" s="4">
        <v>-6</v>
      </c>
      <c r="G651" s="5">
        <v>-16.100658619760122</v>
      </c>
      <c r="H651" s="2" t="s">
        <v>17</v>
      </c>
    </row>
    <row r="652" spans="2:8" ht="16.5" hidden="1" x14ac:dyDescent="0.3">
      <c r="B652" s="3">
        <v>637</v>
      </c>
      <c r="C652" s="117" t="s">
        <v>7</v>
      </c>
      <c r="D652" s="10">
        <v>38540</v>
      </c>
      <c r="E652" s="2" t="s">
        <v>24</v>
      </c>
      <c r="F652" s="4">
        <v>14</v>
      </c>
      <c r="G652" s="5">
        <v>43.396216100245972</v>
      </c>
      <c r="H652" s="2" t="s">
        <v>18</v>
      </c>
    </row>
    <row r="653" spans="2:8" ht="16.5" hidden="1" x14ac:dyDescent="0.3">
      <c r="B653" s="3">
        <v>638</v>
      </c>
      <c r="C653" s="117" t="s">
        <v>7</v>
      </c>
      <c r="D653" s="10">
        <v>38199</v>
      </c>
      <c r="E653" s="2" t="s">
        <v>25</v>
      </c>
      <c r="F653" s="4">
        <v>94</v>
      </c>
      <c r="G653" s="5">
        <v>283.87519041996188</v>
      </c>
      <c r="H653" s="2" t="s">
        <v>20</v>
      </c>
    </row>
    <row r="654" spans="2:8" ht="16.5" hidden="1" x14ac:dyDescent="0.3">
      <c r="B654" s="3">
        <v>639</v>
      </c>
      <c r="C654" s="117" t="s">
        <v>13</v>
      </c>
      <c r="D654" s="10">
        <v>38562</v>
      </c>
      <c r="E654" s="2" t="s">
        <v>25</v>
      </c>
      <c r="F654" s="4">
        <v>70</v>
      </c>
      <c r="G654" s="5">
        <v>212.26863794218977</v>
      </c>
      <c r="H654" s="2" t="s">
        <v>20</v>
      </c>
    </row>
    <row r="655" spans="2:8" ht="16.5" hidden="1" x14ac:dyDescent="0.3">
      <c r="B655" s="3">
        <v>640</v>
      </c>
      <c r="C655" s="117" t="s">
        <v>12</v>
      </c>
      <c r="D655" s="10">
        <v>38298</v>
      </c>
      <c r="E655" s="2" t="s">
        <v>21</v>
      </c>
      <c r="F655" s="4">
        <v>-8</v>
      </c>
      <c r="G655" s="5">
        <v>-21.44176526239897</v>
      </c>
      <c r="H655" s="2" t="s">
        <v>17</v>
      </c>
    </row>
    <row r="656" spans="2:8" ht="16.5" hidden="1" x14ac:dyDescent="0.3">
      <c r="B656" s="3">
        <v>641</v>
      </c>
      <c r="C656" s="117" t="s">
        <v>12</v>
      </c>
      <c r="D656" s="10">
        <v>39024</v>
      </c>
      <c r="E656" s="2" t="s">
        <v>21</v>
      </c>
      <c r="F656" s="4">
        <v>-8</v>
      </c>
      <c r="G656" s="5">
        <v>-21.90881602461678</v>
      </c>
      <c r="H656" s="2" t="s">
        <v>17</v>
      </c>
    </row>
    <row r="657" spans="2:8" ht="16.5" hidden="1" x14ac:dyDescent="0.3">
      <c r="B657" s="3">
        <v>642</v>
      </c>
      <c r="C657" s="117" t="s">
        <v>8</v>
      </c>
      <c r="D657" s="10">
        <v>38716</v>
      </c>
      <c r="E657" s="2" t="s">
        <v>25</v>
      </c>
      <c r="F657" s="4">
        <v>2</v>
      </c>
      <c r="G657" s="5">
        <v>7.6416014365752867</v>
      </c>
      <c r="H657" s="2" t="s">
        <v>18</v>
      </c>
    </row>
    <row r="658" spans="2:8" ht="16.5" hidden="1" x14ac:dyDescent="0.3">
      <c r="B658" s="3">
        <v>643</v>
      </c>
      <c r="C658" s="117" t="s">
        <v>7</v>
      </c>
      <c r="D658" s="10">
        <v>37990</v>
      </c>
      <c r="E658" s="2" t="s">
        <v>23</v>
      </c>
      <c r="F658" s="4">
        <v>10</v>
      </c>
      <c r="G658" s="5">
        <v>31.842188072685396</v>
      </c>
      <c r="H658" s="2" t="s">
        <v>17</v>
      </c>
    </row>
    <row r="659" spans="2:8" ht="16.5" hidden="1" x14ac:dyDescent="0.3">
      <c r="B659" s="3">
        <v>644</v>
      </c>
      <c r="C659" s="117" t="s">
        <v>14</v>
      </c>
      <c r="D659" s="10">
        <v>38474</v>
      </c>
      <c r="E659" s="2" t="s">
        <v>24</v>
      </c>
      <c r="F659" s="4">
        <v>51</v>
      </c>
      <c r="G659" s="5">
        <v>154.53175695635341</v>
      </c>
      <c r="H659" s="2" t="s">
        <v>17</v>
      </c>
    </row>
    <row r="660" spans="2:8" ht="16.5" hidden="1" x14ac:dyDescent="0.3">
      <c r="B660" s="3">
        <v>645</v>
      </c>
      <c r="C660" s="117" t="s">
        <v>14</v>
      </c>
      <c r="D660" s="10">
        <v>38078</v>
      </c>
      <c r="E660" s="2" t="s">
        <v>24</v>
      </c>
      <c r="F660" s="4">
        <v>5</v>
      </c>
      <c r="G660" s="5">
        <v>16.85379509706091</v>
      </c>
      <c r="H660" s="2" t="s">
        <v>17</v>
      </c>
    </row>
    <row r="661" spans="2:8" ht="16.5" hidden="1" x14ac:dyDescent="0.3">
      <c r="B661" s="3">
        <v>646</v>
      </c>
      <c r="C661" s="117" t="s">
        <v>12</v>
      </c>
      <c r="D661" s="10">
        <v>38870</v>
      </c>
      <c r="E661" s="2" t="s">
        <v>24</v>
      </c>
      <c r="F661" s="4">
        <v>39</v>
      </c>
      <c r="G661" s="5">
        <v>119.48835042374725</v>
      </c>
      <c r="H661" s="2" t="s">
        <v>17</v>
      </c>
    </row>
    <row r="662" spans="2:8" ht="16.5" hidden="1" x14ac:dyDescent="0.3">
      <c r="B662" s="3">
        <v>647</v>
      </c>
      <c r="C662" s="117" t="s">
        <v>8</v>
      </c>
      <c r="D662" s="10">
        <v>38067</v>
      </c>
      <c r="E662" s="2" t="s">
        <v>24</v>
      </c>
      <c r="F662" s="4">
        <v>20</v>
      </c>
      <c r="G662" s="5">
        <v>61.926239627210521</v>
      </c>
      <c r="H662" s="2" t="s">
        <v>19</v>
      </c>
    </row>
    <row r="663" spans="2:8" ht="16.5" hidden="1" x14ac:dyDescent="0.3">
      <c r="B663" s="3">
        <v>648</v>
      </c>
      <c r="C663" s="117" t="s">
        <v>12</v>
      </c>
      <c r="D663" s="10">
        <v>38320</v>
      </c>
      <c r="E663" s="2" t="s">
        <v>22</v>
      </c>
      <c r="F663" s="4">
        <v>29</v>
      </c>
      <c r="G663" s="5">
        <v>88.79031532479398</v>
      </c>
      <c r="H663" s="2" t="s">
        <v>17</v>
      </c>
    </row>
    <row r="664" spans="2:8" ht="16.5" hidden="1" x14ac:dyDescent="0.3">
      <c r="B664" s="3">
        <v>649</v>
      </c>
      <c r="C664" s="117" t="s">
        <v>9</v>
      </c>
      <c r="D664" s="10">
        <v>38749</v>
      </c>
      <c r="E664" s="2" t="s">
        <v>22</v>
      </c>
      <c r="F664" s="4">
        <v>43</v>
      </c>
      <c r="G664" s="5">
        <v>130.59550390758056</v>
      </c>
      <c r="H664" s="2" t="s">
        <v>18</v>
      </c>
    </row>
    <row r="665" spans="2:8" ht="16.5" hidden="1" x14ac:dyDescent="0.3">
      <c r="B665" s="3">
        <v>650</v>
      </c>
      <c r="C665" s="117" t="s">
        <v>8</v>
      </c>
      <c r="D665" s="10">
        <v>38232</v>
      </c>
      <c r="E665" s="2" t="s">
        <v>25</v>
      </c>
      <c r="F665" s="4">
        <v>40</v>
      </c>
      <c r="G665" s="5">
        <v>122.34177646477217</v>
      </c>
      <c r="H665" s="2" t="s">
        <v>18</v>
      </c>
    </row>
    <row r="666" spans="2:8" ht="16.5" hidden="1" x14ac:dyDescent="0.3">
      <c r="B666" s="3">
        <v>651</v>
      </c>
      <c r="C666" s="117" t="s">
        <v>12</v>
      </c>
      <c r="D666" s="10">
        <v>38760</v>
      </c>
      <c r="E666" s="2" t="s">
        <v>22</v>
      </c>
      <c r="F666" s="4">
        <v>36</v>
      </c>
      <c r="G666" s="5">
        <v>109.40924257339921</v>
      </c>
      <c r="H666" s="2" t="s">
        <v>17</v>
      </c>
    </row>
    <row r="667" spans="2:8" ht="16.5" hidden="1" x14ac:dyDescent="0.3">
      <c r="B667" s="3">
        <v>652</v>
      </c>
      <c r="C667" s="117" t="s">
        <v>12</v>
      </c>
      <c r="D667" s="10">
        <v>38375</v>
      </c>
      <c r="E667" s="2" t="s">
        <v>24</v>
      </c>
      <c r="F667" s="4">
        <v>88</v>
      </c>
      <c r="G667" s="5">
        <v>265.7031232579136</v>
      </c>
      <c r="H667" s="2" t="s">
        <v>17</v>
      </c>
    </row>
    <row r="668" spans="2:8" ht="16.5" hidden="1" x14ac:dyDescent="0.3">
      <c r="B668" s="3">
        <v>653</v>
      </c>
      <c r="C668" s="117" t="s">
        <v>6</v>
      </c>
      <c r="D668" s="10">
        <v>38386</v>
      </c>
      <c r="E668" s="2" t="s">
        <v>25</v>
      </c>
      <c r="F668" s="4">
        <v>55</v>
      </c>
      <c r="G668" s="5">
        <v>166.43173248267502</v>
      </c>
      <c r="H668" s="2" t="s">
        <v>17</v>
      </c>
    </row>
    <row r="669" spans="2:8" ht="16.5" hidden="1" x14ac:dyDescent="0.3">
      <c r="B669" s="3">
        <v>654</v>
      </c>
      <c r="C669" s="117" t="s">
        <v>13</v>
      </c>
      <c r="D669" s="10">
        <v>38342</v>
      </c>
      <c r="E669" s="2" t="s">
        <v>24</v>
      </c>
      <c r="F669" s="4">
        <v>65</v>
      </c>
      <c r="G669" s="5">
        <v>196.86478787466569</v>
      </c>
      <c r="H669" s="2" t="s">
        <v>19</v>
      </c>
    </row>
    <row r="670" spans="2:8" ht="16.5" hidden="1" x14ac:dyDescent="0.3">
      <c r="B670" s="3">
        <v>655</v>
      </c>
      <c r="C670" s="117" t="s">
        <v>13</v>
      </c>
      <c r="D670" s="10">
        <v>38540</v>
      </c>
      <c r="E670" s="2" t="s">
        <v>21</v>
      </c>
      <c r="F670" s="4">
        <v>6</v>
      </c>
      <c r="G670" s="5">
        <v>19.488992935915519</v>
      </c>
      <c r="H670" s="2" t="s">
        <v>19</v>
      </c>
    </row>
    <row r="671" spans="2:8" ht="16.5" hidden="1" x14ac:dyDescent="0.3">
      <c r="B671" s="3">
        <v>656</v>
      </c>
      <c r="C671" s="117" t="s">
        <v>14</v>
      </c>
      <c r="D671" s="10">
        <v>38859</v>
      </c>
      <c r="E671" s="2" t="s">
        <v>22</v>
      </c>
      <c r="F671" s="4">
        <v>-1</v>
      </c>
      <c r="G671" s="5">
        <v>-1.2299707953687746</v>
      </c>
      <c r="H671" s="2" t="s">
        <v>18</v>
      </c>
    </row>
    <row r="672" spans="2:8" ht="16.5" hidden="1" x14ac:dyDescent="0.3">
      <c r="B672" s="3">
        <v>657</v>
      </c>
      <c r="C672" s="117" t="s">
        <v>13</v>
      </c>
      <c r="D672" s="10">
        <v>38980</v>
      </c>
      <c r="E672" s="2" t="s">
        <v>22</v>
      </c>
      <c r="F672" s="4">
        <v>32</v>
      </c>
      <c r="G672" s="5">
        <v>97.808768000127685</v>
      </c>
      <c r="H672" s="2" t="s">
        <v>17</v>
      </c>
    </row>
    <row r="673" spans="2:8" ht="16.5" hidden="1" x14ac:dyDescent="0.3">
      <c r="B673" s="3">
        <v>658</v>
      </c>
      <c r="C673" s="117" t="s">
        <v>7</v>
      </c>
      <c r="D673" s="10">
        <v>38738</v>
      </c>
      <c r="E673" s="2" t="s">
        <v>25</v>
      </c>
      <c r="F673" s="4">
        <v>17</v>
      </c>
      <c r="G673" s="5">
        <v>53.061016492331653</v>
      </c>
      <c r="H673" s="2" t="s">
        <v>17</v>
      </c>
    </row>
    <row r="674" spans="2:8" ht="16.5" hidden="1" x14ac:dyDescent="0.3">
      <c r="B674" s="3">
        <v>659</v>
      </c>
      <c r="C674" s="117" t="s">
        <v>9</v>
      </c>
      <c r="D674" s="10">
        <v>38177</v>
      </c>
      <c r="E674" s="2" t="s">
        <v>24</v>
      </c>
      <c r="F674" s="4">
        <v>25</v>
      </c>
      <c r="G674" s="5">
        <v>76.378602488098551</v>
      </c>
      <c r="H674" s="2" t="s">
        <v>20</v>
      </c>
    </row>
    <row r="675" spans="2:8" ht="16.5" hidden="1" x14ac:dyDescent="0.3">
      <c r="B675" s="3">
        <v>660</v>
      </c>
      <c r="C675" s="117" t="s">
        <v>9</v>
      </c>
      <c r="D675" s="10">
        <v>38441</v>
      </c>
      <c r="E675" s="2" t="s">
        <v>24</v>
      </c>
      <c r="F675" s="4">
        <v>11</v>
      </c>
      <c r="G675" s="5">
        <v>35.7534803858521</v>
      </c>
      <c r="H675" s="2" t="s">
        <v>20</v>
      </c>
    </row>
    <row r="676" spans="2:8" ht="16.5" hidden="1" x14ac:dyDescent="0.3">
      <c r="B676" s="3">
        <v>661</v>
      </c>
      <c r="C676" s="117" t="s">
        <v>9</v>
      </c>
      <c r="D676" s="10">
        <v>38034</v>
      </c>
      <c r="E676" s="2" t="s">
        <v>25</v>
      </c>
      <c r="F676" s="4">
        <v>51</v>
      </c>
      <c r="G676" s="5">
        <v>155.019536467064</v>
      </c>
      <c r="H676" s="2" t="s">
        <v>17</v>
      </c>
    </row>
    <row r="677" spans="2:8" ht="16.5" hidden="1" x14ac:dyDescent="0.3">
      <c r="B677" s="3">
        <v>662</v>
      </c>
      <c r="C677" s="117" t="s">
        <v>12</v>
      </c>
      <c r="D677" s="10">
        <v>39024</v>
      </c>
      <c r="E677" s="2" t="s">
        <v>23</v>
      </c>
      <c r="F677" s="4">
        <v>25</v>
      </c>
      <c r="G677" s="5">
        <v>78.068436112651099</v>
      </c>
      <c r="H677" s="2" t="s">
        <v>19</v>
      </c>
    </row>
    <row r="678" spans="2:8" ht="16.5" hidden="1" x14ac:dyDescent="0.3">
      <c r="B678" s="3">
        <v>663</v>
      </c>
      <c r="C678" s="117" t="s">
        <v>7</v>
      </c>
      <c r="D678" s="10">
        <v>39035</v>
      </c>
      <c r="E678" s="2" t="s">
        <v>24</v>
      </c>
      <c r="F678" s="4">
        <v>27</v>
      </c>
      <c r="G678" s="5">
        <v>82.450851057331235</v>
      </c>
      <c r="H678" s="2" t="s">
        <v>20</v>
      </c>
    </row>
    <row r="679" spans="2:8" ht="16.5" hidden="1" x14ac:dyDescent="0.3">
      <c r="B679" s="3">
        <v>664</v>
      </c>
      <c r="C679" s="117" t="s">
        <v>6</v>
      </c>
      <c r="D679" s="10">
        <v>38518</v>
      </c>
      <c r="E679" s="2" t="s">
        <v>21</v>
      </c>
      <c r="F679" s="4">
        <v>38</v>
      </c>
      <c r="G679" s="5">
        <v>116.7885336432518</v>
      </c>
      <c r="H679" s="2" t="s">
        <v>19</v>
      </c>
    </row>
    <row r="680" spans="2:8" ht="16.5" hidden="1" x14ac:dyDescent="0.3">
      <c r="B680" s="3">
        <v>665</v>
      </c>
      <c r="C680" s="117" t="s">
        <v>11</v>
      </c>
      <c r="D680" s="10">
        <v>38980</v>
      </c>
      <c r="E680" s="2" t="s">
        <v>22</v>
      </c>
      <c r="F680" s="4">
        <v>27</v>
      </c>
      <c r="G680" s="5">
        <v>82.569702610812897</v>
      </c>
      <c r="H680" s="2" t="s">
        <v>18</v>
      </c>
    </row>
    <row r="681" spans="2:8" ht="16.5" hidden="1" x14ac:dyDescent="0.3">
      <c r="B681" s="3">
        <v>666</v>
      </c>
      <c r="C681" s="117" t="s">
        <v>13</v>
      </c>
      <c r="D681" s="10">
        <v>38881</v>
      </c>
      <c r="E681" s="2" t="s">
        <v>24</v>
      </c>
      <c r="F681" s="4">
        <v>59</v>
      </c>
      <c r="G681" s="5">
        <v>178.6321576680669</v>
      </c>
      <c r="H681" s="2" t="s">
        <v>19</v>
      </c>
    </row>
    <row r="682" spans="2:8" ht="16.5" hidden="1" x14ac:dyDescent="0.3">
      <c r="B682" s="3">
        <v>667</v>
      </c>
      <c r="C682" s="117" t="s">
        <v>14</v>
      </c>
      <c r="D682" s="10">
        <v>38760</v>
      </c>
      <c r="E682" s="2" t="s">
        <v>22</v>
      </c>
      <c r="F682" s="4">
        <v>73</v>
      </c>
      <c r="G682" s="5">
        <v>220.44792756124494</v>
      </c>
      <c r="H682" s="2" t="s">
        <v>19</v>
      </c>
    </row>
    <row r="683" spans="2:8" ht="16.5" hidden="1" x14ac:dyDescent="0.3">
      <c r="B683" s="3">
        <v>668</v>
      </c>
      <c r="C683" s="117" t="s">
        <v>10</v>
      </c>
      <c r="D683" s="10">
        <v>38595</v>
      </c>
      <c r="E683" s="2" t="s">
        <v>24</v>
      </c>
      <c r="F683" s="4">
        <v>43</v>
      </c>
      <c r="G683" s="5">
        <v>131.45497532370047</v>
      </c>
      <c r="H683" s="2" t="s">
        <v>18</v>
      </c>
    </row>
    <row r="684" spans="2:8" ht="16.5" hidden="1" x14ac:dyDescent="0.3">
      <c r="B684" s="3">
        <v>669</v>
      </c>
      <c r="C684" s="117" t="s">
        <v>11</v>
      </c>
      <c r="D684" s="10">
        <v>38903</v>
      </c>
      <c r="E684" s="2" t="s">
        <v>25</v>
      </c>
      <c r="F684" s="4">
        <v>51</v>
      </c>
      <c r="G684" s="5">
        <v>154.77819453893821</v>
      </c>
      <c r="H684" s="2" t="s">
        <v>19</v>
      </c>
    </row>
    <row r="685" spans="2:8" ht="16.5" hidden="1" x14ac:dyDescent="0.3">
      <c r="B685" s="3">
        <v>670</v>
      </c>
      <c r="C685" s="117" t="s">
        <v>6</v>
      </c>
      <c r="D685" s="10">
        <v>38243</v>
      </c>
      <c r="E685" s="2" t="s">
        <v>21</v>
      </c>
      <c r="F685" s="4">
        <v>32</v>
      </c>
      <c r="G685" s="5">
        <v>98.006987571648764</v>
      </c>
      <c r="H685" s="2" t="s">
        <v>18</v>
      </c>
    </row>
    <row r="686" spans="2:8" ht="16.5" hidden="1" x14ac:dyDescent="0.3">
      <c r="B686" s="3">
        <v>671</v>
      </c>
      <c r="C686" s="117" t="s">
        <v>9</v>
      </c>
      <c r="D686" s="10">
        <v>38815</v>
      </c>
      <c r="E686" s="2" t="s">
        <v>21</v>
      </c>
      <c r="F686" s="4">
        <v>89</v>
      </c>
      <c r="G686" s="5">
        <v>268.58829363415754</v>
      </c>
      <c r="H686" s="2" t="s">
        <v>18</v>
      </c>
    </row>
    <row r="687" spans="2:8" ht="16.5" hidden="1" x14ac:dyDescent="0.3">
      <c r="B687" s="3">
        <v>672</v>
      </c>
      <c r="C687" s="117" t="s">
        <v>13</v>
      </c>
      <c r="D687" s="10">
        <v>38683</v>
      </c>
      <c r="E687" s="2" t="s">
        <v>25</v>
      </c>
      <c r="F687" s="4">
        <v>-1</v>
      </c>
      <c r="G687" s="5">
        <v>-0.61047743439715862</v>
      </c>
      <c r="H687" s="2" t="s">
        <v>20</v>
      </c>
    </row>
    <row r="688" spans="2:8" ht="16.5" hidden="1" x14ac:dyDescent="0.3">
      <c r="B688" s="3">
        <v>673</v>
      </c>
      <c r="C688" s="117" t="s">
        <v>7</v>
      </c>
      <c r="D688" s="10">
        <v>38793</v>
      </c>
      <c r="E688" s="2" t="s">
        <v>24</v>
      </c>
      <c r="F688" s="4">
        <v>26</v>
      </c>
      <c r="G688" s="5">
        <v>81.086402502793618</v>
      </c>
      <c r="H688" s="2" t="s">
        <v>20</v>
      </c>
    </row>
    <row r="689" spans="2:8" ht="16.5" hidden="1" x14ac:dyDescent="0.3">
      <c r="B689" s="3">
        <v>674</v>
      </c>
      <c r="C689" s="117" t="s">
        <v>13</v>
      </c>
      <c r="D689" s="10">
        <v>38408</v>
      </c>
      <c r="E689" s="2" t="s">
        <v>22</v>
      </c>
      <c r="F689" s="4">
        <v>56</v>
      </c>
      <c r="G689" s="5">
        <v>170.28880484978066</v>
      </c>
      <c r="H689" s="2" t="s">
        <v>18</v>
      </c>
    </row>
    <row r="690" spans="2:8" ht="16.5" hidden="1" x14ac:dyDescent="0.3">
      <c r="B690" s="3">
        <v>675</v>
      </c>
      <c r="C690" s="117" t="s">
        <v>6</v>
      </c>
      <c r="D690" s="10">
        <v>38221</v>
      </c>
      <c r="E690" s="2" t="s">
        <v>21</v>
      </c>
      <c r="F690" s="4">
        <v>10</v>
      </c>
      <c r="G690" s="5">
        <v>32.446099013561927</v>
      </c>
      <c r="H690" s="2" t="s">
        <v>18</v>
      </c>
    </row>
    <row r="691" spans="2:8" ht="16.5" hidden="1" x14ac:dyDescent="0.3">
      <c r="B691" s="3">
        <v>676</v>
      </c>
      <c r="C691" s="117" t="s">
        <v>7</v>
      </c>
      <c r="D691" s="10">
        <v>38023</v>
      </c>
      <c r="E691" s="2" t="s">
        <v>23</v>
      </c>
      <c r="F691" s="4">
        <v>8</v>
      </c>
      <c r="G691" s="5">
        <v>25.639457060752605</v>
      </c>
      <c r="H691" s="2" t="s">
        <v>20</v>
      </c>
    </row>
    <row r="692" spans="2:8" ht="16.5" hidden="1" x14ac:dyDescent="0.3">
      <c r="B692" s="3">
        <v>677</v>
      </c>
      <c r="C692" s="117" t="s">
        <v>10</v>
      </c>
      <c r="D692" s="10">
        <v>38474</v>
      </c>
      <c r="E692" s="2" t="s">
        <v>24</v>
      </c>
      <c r="F692" s="4">
        <v>75</v>
      </c>
      <c r="G692" s="5">
        <v>226.81359807971779</v>
      </c>
      <c r="H692" s="2" t="s">
        <v>17</v>
      </c>
    </row>
    <row r="693" spans="2:8" ht="16.5" hidden="1" x14ac:dyDescent="0.3">
      <c r="B693" s="3">
        <v>678</v>
      </c>
      <c r="C693" s="117" t="s">
        <v>13</v>
      </c>
      <c r="D693" s="10">
        <v>38386</v>
      </c>
      <c r="E693" s="2" t="s">
        <v>22</v>
      </c>
      <c r="F693" s="4">
        <v>79</v>
      </c>
      <c r="G693" s="5">
        <v>239.4766385714239</v>
      </c>
      <c r="H693" s="2" t="s">
        <v>20</v>
      </c>
    </row>
    <row r="694" spans="2:8" ht="16.5" hidden="1" x14ac:dyDescent="0.3">
      <c r="B694" s="3">
        <v>679</v>
      </c>
      <c r="C694" s="117" t="s">
        <v>10</v>
      </c>
      <c r="D694" s="10">
        <v>38485</v>
      </c>
      <c r="E694" s="2" t="s">
        <v>22</v>
      </c>
      <c r="F694" s="4">
        <v>25</v>
      </c>
      <c r="G694" s="5">
        <v>75.944187671627063</v>
      </c>
      <c r="H694" s="2" t="s">
        <v>17</v>
      </c>
    </row>
    <row r="695" spans="2:8" ht="16.5" hidden="1" x14ac:dyDescent="0.3">
      <c r="B695" s="3">
        <v>680</v>
      </c>
      <c r="C695" s="117" t="s">
        <v>11</v>
      </c>
      <c r="D695" s="10">
        <v>39002</v>
      </c>
      <c r="E695" s="2" t="s">
        <v>21</v>
      </c>
      <c r="F695" s="4">
        <v>22</v>
      </c>
      <c r="G695" s="5">
        <v>68.814390503031333</v>
      </c>
      <c r="H695" s="2" t="s">
        <v>20</v>
      </c>
    </row>
    <row r="696" spans="2:8" ht="16.5" hidden="1" x14ac:dyDescent="0.3">
      <c r="B696" s="3">
        <v>681</v>
      </c>
      <c r="C696" s="117" t="s">
        <v>6</v>
      </c>
      <c r="D696" s="10">
        <v>38243</v>
      </c>
      <c r="E696" s="2" t="s">
        <v>23</v>
      </c>
      <c r="F696" s="4">
        <v>88</v>
      </c>
      <c r="G696" s="5">
        <v>265.64166976022739</v>
      </c>
      <c r="H696" s="2" t="s">
        <v>19</v>
      </c>
    </row>
    <row r="697" spans="2:8" ht="16.5" hidden="1" x14ac:dyDescent="0.3">
      <c r="B697" s="3">
        <v>682</v>
      </c>
      <c r="C697" s="117" t="s">
        <v>12</v>
      </c>
      <c r="D697" s="10">
        <v>38298</v>
      </c>
      <c r="E697" s="2" t="s">
        <v>22</v>
      </c>
      <c r="F697" s="4">
        <v>94</v>
      </c>
      <c r="G697" s="5">
        <v>284.32899274536834</v>
      </c>
      <c r="H697" s="2" t="s">
        <v>18</v>
      </c>
    </row>
    <row r="698" spans="2:8" ht="16.5" hidden="1" x14ac:dyDescent="0.3">
      <c r="B698" s="3">
        <v>683</v>
      </c>
      <c r="C698" s="117" t="s">
        <v>13</v>
      </c>
      <c r="D698" s="10">
        <v>38628</v>
      </c>
      <c r="E698" s="2" t="s">
        <v>25</v>
      </c>
      <c r="F698" s="4">
        <v>58</v>
      </c>
      <c r="G698" s="5">
        <v>176.72593852578336</v>
      </c>
      <c r="H698" s="2" t="s">
        <v>17</v>
      </c>
    </row>
    <row r="699" spans="2:8" ht="16.5" hidden="1" x14ac:dyDescent="0.3">
      <c r="B699" s="3">
        <v>684</v>
      </c>
      <c r="C699" s="117" t="s">
        <v>12</v>
      </c>
      <c r="D699" s="10">
        <v>38507</v>
      </c>
      <c r="E699" s="2" t="s">
        <v>21</v>
      </c>
      <c r="F699" s="4">
        <v>66</v>
      </c>
      <c r="G699" s="5">
        <v>200.20830019781053</v>
      </c>
      <c r="H699" s="2" t="s">
        <v>17</v>
      </c>
    </row>
    <row r="700" spans="2:8" ht="16.5" hidden="1" x14ac:dyDescent="0.3">
      <c r="B700" s="3">
        <v>685</v>
      </c>
      <c r="C700" s="117" t="s">
        <v>13</v>
      </c>
      <c r="D700" s="10">
        <v>38936</v>
      </c>
      <c r="E700" s="2" t="s">
        <v>24</v>
      </c>
      <c r="F700" s="4">
        <v>82</v>
      </c>
      <c r="G700" s="5">
        <v>247.93546068655294</v>
      </c>
      <c r="H700" s="2" t="s">
        <v>19</v>
      </c>
    </row>
    <row r="701" spans="2:8" ht="16.5" hidden="1" x14ac:dyDescent="0.3">
      <c r="B701" s="3">
        <v>686</v>
      </c>
      <c r="C701" s="117" t="s">
        <v>7</v>
      </c>
      <c r="D701" s="10">
        <v>38991</v>
      </c>
      <c r="E701" s="2" t="s">
        <v>22</v>
      </c>
      <c r="F701" s="4">
        <v>94</v>
      </c>
      <c r="G701" s="5">
        <v>283.7655668516507</v>
      </c>
      <c r="H701" s="2" t="s">
        <v>17</v>
      </c>
    </row>
    <row r="702" spans="2:8" ht="16.5" hidden="1" x14ac:dyDescent="0.3">
      <c r="B702" s="3">
        <v>687</v>
      </c>
      <c r="C702" s="117" t="s">
        <v>8</v>
      </c>
      <c r="D702" s="10">
        <v>39079</v>
      </c>
      <c r="E702" s="2" t="s">
        <v>21</v>
      </c>
      <c r="F702" s="4">
        <v>27</v>
      </c>
      <c r="G702" s="5">
        <v>82.883173616974645</v>
      </c>
      <c r="H702" s="2" t="s">
        <v>19</v>
      </c>
    </row>
    <row r="703" spans="2:8" ht="16.5" hidden="1" x14ac:dyDescent="0.3">
      <c r="B703" s="3">
        <v>688</v>
      </c>
      <c r="C703" s="117" t="s">
        <v>6</v>
      </c>
      <c r="D703" s="10">
        <v>38089</v>
      </c>
      <c r="E703" s="2" t="s">
        <v>23</v>
      </c>
      <c r="F703" s="4">
        <v>56</v>
      </c>
      <c r="G703" s="5">
        <v>169.95658667826987</v>
      </c>
      <c r="H703" s="2" t="s">
        <v>18</v>
      </c>
    </row>
    <row r="704" spans="2:8" ht="16.5" hidden="1" x14ac:dyDescent="0.3">
      <c r="B704" s="3">
        <v>689</v>
      </c>
      <c r="C704" s="117" t="s">
        <v>12</v>
      </c>
      <c r="D704" s="10">
        <v>38826</v>
      </c>
      <c r="E704" s="2" t="s">
        <v>25</v>
      </c>
      <c r="F704" s="4">
        <v>82</v>
      </c>
      <c r="G704" s="5">
        <v>247.80094907753815</v>
      </c>
      <c r="H704" s="2" t="s">
        <v>17</v>
      </c>
    </row>
    <row r="705" spans="2:8" ht="16.5" hidden="1" x14ac:dyDescent="0.3">
      <c r="B705" s="3">
        <v>690</v>
      </c>
      <c r="C705" s="117" t="s">
        <v>12</v>
      </c>
      <c r="D705" s="10">
        <v>38606</v>
      </c>
      <c r="E705" s="2" t="s">
        <v>25</v>
      </c>
      <c r="F705" s="4">
        <v>7</v>
      </c>
      <c r="G705" s="5">
        <v>23.067714309015152</v>
      </c>
      <c r="H705" s="2" t="s">
        <v>17</v>
      </c>
    </row>
    <row r="706" spans="2:8" ht="16.5" hidden="1" x14ac:dyDescent="0.3">
      <c r="B706" s="3">
        <v>691</v>
      </c>
      <c r="C706" s="117" t="s">
        <v>6</v>
      </c>
      <c r="D706" s="10">
        <v>38727</v>
      </c>
      <c r="E706" s="2" t="s">
        <v>21</v>
      </c>
      <c r="F706" s="4">
        <v>25</v>
      </c>
      <c r="G706" s="5">
        <v>77.367215999588439</v>
      </c>
      <c r="H706" s="2" t="s">
        <v>19</v>
      </c>
    </row>
    <row r="707" spans="2:8" ht="16.5" hidden="1" x14ac:dyDescent="0.3">
      <c r="B707" s="3">
        <v>692</v>
      </c>
      <c r="C707" s="117" t="s">
        <v>8</v>
      </c>
      <c r="D707" s="10">
        <v>39079</v>
      </c>
      <c r="E707" s="2" t="s">
        <v>22</v>
      </c>
      <c r="F707" s="4">
        <v>15</v>
      </c>
      <c r="G707" s="5">
        <v>46.808970139122437</v>
      </c>
      <c r="H707" s="2" t="s">
        <v>17</v>
      </c>
    </row>
    <row r="708" spans="2:8" ht="16.5" hidden="1" x14ac:dyDescent="0.3">
      <c r="B708" s="3">
        <v>693</v>
      </c>
      <c r="C708" s="117" t="s">
        <v>13</v>
      </c>
      <c r="D708" s="10">
        <v>38265</v>
      </c>
      <c r="E708" s="2" t="s">
        <v>22</v>
      </c>
      <c r="F708" s="4">
        <v>39</v>
      </c>
      <c r="G708" s="5">
        <v>118.82068608795676</v>
      </c>
      <c r="H708" s="2" t="s">
        <v>17</v>
      </c>
    </row>
    <row r="709" spans="2:8" ht="16.5" hidden="1" x14ac:dyDescent="0.3">
      <c r="B709" s="3">
        <v>694</v>
      </c>
      <c r="C709" s="117" t="s">
        <v>6</v>
      </c>
      <c r="D709" s="10">
        <v>38628</v>
      </c>
      <c r="E709" s="2" t="s">
        <v>21</v>
      </c>
      <c r="F709" s="4">
        <v>22</v>
      </c>
      <c r="G709" s="5">
        <v>67.920921050637091</v>
      </c>
      <c r="H709" s="2" t="s">
        <v>18</v>
      </c>
    </row>
    <row r="710" spans="2:8" ht="16.5" hidden="1" x14ac:dyDescent="0.3">
      <c r="B710" s="3">
        <v>695</v>
      </c>
      <c r="C710" s="117" t="s">
        <v>9</v>
      </c>
      <c r="D710" s="10">
        <v>38430</v>
      </c>
      <c r="E710" s="2" t="s">
        <v>23</v>
      </c>
      <c r="F710" s="4">
        <v>0</v>
      </c>
      <c r="G710" s="5">
        <v>1.5802940518086344</v>
      </c>
      <c r="H710" s="2" t="s">
        <v>19</v>
      </c>
    </row>
    <row r="711" spans="2:8" ht="16.5" hidden="1" x14ac:dyDescent="0.3">
      <c r="B711" s="3">
        <v>696</v>
      </c>
      <c r="C711" s="117" t="s">
        <v>6</v>
      </c>
      <c r="D711" s="10">
        <v>38188</v>
      </c>
      <c r="E711" s="2" t="s">
        <v>25</v>
      </c>
      <c r="F711" s="4">
        <v>47</v>
      </c>
      <c r="G711" s="5">
        <v>142.62566704955398</v>
      </c>
      <c r="H711" s="2" t="s">
        <v>17</v>
      </c>
    </row>
    <row r="712" spans="2:8" ht="16.5" hidden="1" x14ac:dyDescent="0.3">
      <c r="B712" s="3">
        <v>697</v>
      </c>
      <c r="C712" s="117" t="s">
        <v>13</v>
      </c>
      <c r="D712" s="10">
        <v>38782</v>
      </c>
      <c r="E712" s="2" t="s">
        <v>23</v>
      </c>
      <c r="F712" s="4">
        <v>36</v>
      </c>
      <c r="G712" s="5">
        <v>110.25851548113316</v>
      </c>
      <c r="H712" s="2" t="s">
        <v>20</v>
      </c>
    </row>
    <row r="713" spans="2:8" ht="16.5" hidden="1" x14ac:dyDescent="0.3">
      <c r="B713" s="3">
        <v>698</v>
      </c>
      <c r="C713" s="117" t="s">
        <v>13</v>
      </c>
      <c r="D713" s="10">
        <v>38243</v>
      </c>
      <c r="E713" s="2" t="s">
        <v>24</v>
      </c>
      <c r="F713" s="4">
        <v>46</v>
      </c>
      <c r="G713" s="5">
        <v>139.52847109810006</v>
      </c>
      <c r="H713" s="2" t="s">
        <v>19</v>
      </c>
    </row>
    <row r="714" spans="2:8" ht="16.5" hidden="1" x14ac:dyDescent="0.3">
      <c r="B714" s="3">
        <v>699</v>
      </c>
      <c r="C714" s="117" t="s">
        <v>12</v>
      </c>
      <c r="D714" s="10">
        <v>38837</v>
      </c>
      <c r="E714" s="2" t="s">
        <v>24</v>
      </c>
      <c r="F714" s="4">
        <v>84</v>
      </c>
      <c r="G714" s="5">
        <v>253.68258531303155</v>
      </c>
      <c r="H714" s="2" t="s">
        <v>20</v>
      </c>
    </row>
    <row r="715" spans="2:8" ht="16.5" hidden="1" x14ac:dyDescent="0.3">
      <c r="B715" s="3">
        <v>700</v>
      </c>
      <c r="C715" s="117" t="s">
        <v>11</v>
      </c>
      <c r="D715" s="10">
        <v>38067</v>
      </c>
      <c r="E715" s="2" t="s">
        <v>21</v>
      </c>
      <c r="F715" s="4">
        <v>38</v>
      </c>
      <c r="G715" s="5">
        <v>115.76504648002317</v>
      </c>
      <c r="H715" s="2" t="s">
        <v>20</v>
      </c>
    </row>
    <row r="716" spans="2:8" ht="16.5" hidden="1" x14ac:dyDescent="0.3">
      <c r="B716" s="3">
        <v>701</v>
      </c>
      <c r="C716" s="117" t="s">
        <v>6</v>
      </c>
      <c r="D716" s="10">
        <v>38133</v>
      </c>
      <c r="E716" s="2" t="s">
        <v>21</v>
      </c>
      <c r="F716" s="4">
        <v>13</v>
      </c>
      <c r="G716" s="5">
        <v>40.473506204312045</v>
      </c>
      <c r="H716" s="2" t="s">
        <v>20</v>
      </c>
    </row>
    <row r="717" spans="2:8" ht="16.5" hidden="1" x14ac:dyDescent="0.3">
      <c r="B717" s="3">
        <v>702</v>
      </c>
      <c r="C717" s="117" t="s">
        <v>12</v>
      </c>
      <c r="D717" s="10">
        <v>38826</v>
      </c>
      <c r="E717" s="2" t="s">
        <v>22</v>
      </c>
      <c r="F717" s="4">
        <v>40</v>
      </c>
      <c r="G717" s="5">
        <v>122.42180451643387</v>
      </c>
      <c r="H717" s="2" t="s">
        <v>18</v>
      </c>
    </row>
    <row r="718" spans="2:8" ht="16.5" hidden="1" x14ac:dyDescent="0.3">
      <c r="B718" s="3">
        <v>703</v>
      </c>
      <c r="C718" s="117" t="s">
        <v>10</v>
      </c>
      <c r="D718" s="10">
        <v>38155</v>
      </c>
      <c r="E718" s="2" t="s">
        <v>23</v>
      </c>
      <c r="F718" s="4">
        <v>46</v>
      </c>
      <c r="G718" s="5">
        <v>139.4072220659846</v>
      </c>
      <c r="H718" s="2" t="s">
        <v>18</v>
      </c>
    </row>
    <row r="719" spans="2:8" ht="16.5" hidden="1" x14ac:dyDescent="0.3">
      <c r="B719" s="3">
        <v>704</v>
      </c>
      <c r="C719" s="117" t="s">
        <v>14</v>
      </c>
      <c r="D719" s="10">
        <v>38199</v>
      </c>
      <c r="E719" s="2" t="s">
        <v>24</v>
      </c>
      <c r="F719" s="4">
        <v>11</v>
      </c>
      <c r="G719" s="5">
        <v>35.105222117013575</v>
      </c>
      <c r="H719" s="2" t="s">
        <v>20</v>
      </c>
    </row>
    <row r="720" spans="2:8" ht="16.5" hidden="1" x14ac:dyDescent="0.3">
      <c r="B720" s="3">
        <v>705</v>
      </c>
      <c r="C720" s="117" t="s">
        <v>8</v>
      </c>
      <c r="D720" s="10">
        <v>38518</v>
      </c>
      <c r="E720" s="2" t="s">
        <v>21</v>
      </c>
      <c r="F720" s="4">
        <v>-1</v>
      </c>
      <c r="G720" s="5">
        <v>-0.89822589573278755</v>
      </c>
      <c r="H720" s="2" t="s">
        <v>19</v>
      </c>
    </row>
    <row r="721" spans="2:8" ht="16.5" hidden="1" x14ac:dyDescent="0.3">
      <c r="B721" s="3">
        <v>706</v>
      </c>
      <c r="C721" s="117" t="s">
        <v>8</v>
      </c>
      <c r="D721" s="10">
        <v>38056</v>
      </c>
      <c r="E721" s="2" t="s">
        <v>21</v>
      </c>
      <c r="F721" s="4">
        <v>32</v>
      </c>
      <c r="G721" s="5">
        <v>98.618549497009866</v>
      </c>
      <c r="H721" s="2" t="s">
        <v>20</v>
      </c>
    </row>
    <row r="722" spans="2:8" ht="16.5" hidden="1" x14ac:dyDescent="0.3">
      <c r="B722" s="3">
        <v>707</v>
      </c>
      <c r="C722" s="117" t="s">
        <v>14</v>
      </c>
      <c r="D722" s="10">
        <v>38001</v>
      </c>
      <c r="E722" s="2" t="s">
        <v>22</v>
      </c>
      <c r="F722" s="4">
        <v>78</v>
      </c>
      <c r="G722" s="5">
        <v>235.37746360511863</v>
      </c>
      <c r="H722" s="2" t="s">
        <v>18</v>
      </c>
    </row>
    <row r="723" spans="2:8" ht="16.5" hidden="1" x14ac:dyDescent="0.3">
      <c r="B723" s="3">
        <v>708</v>
      </c>
      <c r="C723" s="117" t="s">
        <v>8</v>
      </c>
      <c r="D723" s="10">
        <v>38375</v>
      </c>
      <c r="E723" s="2" t="s">
        <v>23</v>
      </c>
      <c r="F723" s="4">
        <v>71</v>
      </c>
      <c r="G723" s="5">
        <v>215.14334620644152</v>
      </c>
      <c r="H723" s="2" t="s">
        <v>20</v>
      </c>
    </row>
    <row r="724" spans="2:8" ht="16.5" hidden="1" x14ac:dyDescent="0.3">
      <c r="B724" s="3">
        <v>709</v>
      </c>
      <c r="C724" s="117" t="s">
        <v>10</v>
      </c>
      <c r="D724" s="10">
        <v>38100</v>
      </c>
      <c r="E724" s="2" t="s">
        <v>21</v>
      </c>
      <c r="F724" s="4">
        <v>36</v>
      </c>
      <c r="G724" s="5">
        <v>109.79941093344995</v>
      </c>
      <c r="H724" s="2" t="s">
        <v>18</v>
      </c>
    </row>
    <row r="725" spans="2:8" ht="16.5" hidden="1" x14ac:dyDescent="0.3">
      <c r="B725" s="3">
        <v>710</v>
      </c>
      <c r="C725" s="117" t="s">
        <v>13</v>
      </c>
      <c r="D725" s="10">
        <v>38221</v>
      </c>
      <c r="E725" s="2" t="s">
        <v>25</v>
      </c>
      <c r="F725" s="4">
        <v>79</v>
      </c>
      <c r="G725" s="5">
        <v>238.7528909715526</v>
      </c>
      <c r="H725" s="2" t="s">
        <v>19</v>
      </c>
    </row>
    <row r="726" spans="2:8" ht="16.5" hidden="1" x14ac:dyDescent="0.3">
      <c r="B726" s="3">
        <v>711</v>
      </c>
      <c r="C726" s="117" t="s">
        <v>8</v>
      </c>
      <c r="D726" s="10">
        <v>38573</v>
      </c>
      <c r="E726" s="2" t="s">
        <v>23</v>
      </c>
      <c r="F726" s="4">
        <v>92</v>
      </c>
      <c r="G726" s="5">
        <v>278.33689319640729</v>
      </c>
      <c r="H726" s="2" t="s">
        <v>19</v>
      </c>
    </row>
    <row r="727" spans="2:8" ht="16.5" hidden="1" x14ac:dyDescent="0.3">
      <c r="B727" s="3">
        <v>712</v>
      </c>
      <c r="C727" s="117" t="s">
        <v>7</v>
      </c>
      <c r="D727" s="10">
        <v>38001</v>
      </c>
      <c r="E727" s="2" t="s">
        <v>22</v>
      </c>
      <c r="F727" s="4">
        <v>38</v>
      </c>
      <c r="G727" s="5">
        <v>116.20226134841927</v>
      </c>
      <c r="H727" s="2" t="s">
        <v>18</v>
      </c>
    </row>
    <row r="728" spans="2:8" ht="16.5" hidden="1" x14ac:dyDescent="0.3">
      <c r="B728" s="3">
        <v>713</v>
      </c>
      <c r="C728" s="117" t="s">
        <v>6</v>
      </c>
      <c r="D728" s="10">
        <v>39057</v>
      </c>
      <c r="E728" s="2" t="s">
        <v>25</v>
      </c>
      <c r="F728" s="4">
        <v>50</v>
      </c>
      <c r="G728" s="5">
        <v>152.08468006915191</v>
      </c>
      <c r="H728" s="2" t="s">
        <v>20</v>
      </c>
    </row>
    <row r="729" spans="2:8" ht="16.5" hidden="1" x14ac:dyDescent="0.3">
      <c r="B729" s="3">
        <v>714</v>
      </c>
      <c r="C729" s="117" t="s">
        <v>11</v>
      </c>
      <c r="D729" s="10">
        <v>38771</v>
      </c>
      <c r="E729" s="2" t="s">
        <v>22</v>
      </c>
      <c r="F729" s="4">
        <v>31</v>
      </c>
      <c r="G729" s="5">
        <v>93.734083542235183</v>
      </c>
      <c r="H729" s="2" t="s">
        <v>19</v>
      </c>
    </row>
    <row r="730" spans="2:8" ht="16.5" hidden="1" x14ac:dyDescent="0.3">
      <c r="B730" s="3">
        <v>715</v>
      </c>
      <c r="C730" s="117" t="s">
        <v>13</v>
      </c>
      <c r="D730" s="10">
        <v>38881</v>
      </c>
      <c r="E730" s="2" t="s">
        <v>21</v>
      </c>
      <c r="F730" s="4">
        <v>9</v>
      </c>
      <c r="G730" s="5">
        <v>29.386098665239906</v>
      </c>
      <c r="H730" s="2" t="s">
        <v>20</v>
      </c>
    </row>
    <row r="731" spans="2:8" ht="16.5" x14ac:dyDescent="0.3">
      <c r="B731" s="3">
        <v>716</v>
      </c>
      <c r="C731" s="117" t="s">
        <v>7</v>
      </c>
      <c r="D731" s="10">
        <v>38408</v>
      </c>
      <c r="E731" s="2" t="s">
        <v>24</v>
      </c>
      <c r="F731" s="4">
        <v>24</v>
      </c>
      <c r="G731" s="5">
        <v>73.278886055388639</v>
      </c>
      <c r="H731" s="2" t="s">
        <v>19</v>
      </c>
    </row>
    <row r="732" spans="2:8" ht="16.5" hidden="1" x14ac:dyDescent="0.3">
      <c r="B732" s="3">
        <v>717</v>
      </c>
      <c r="C732" s="117" t="s">
        <v>8</v>
      </c>
      <c r="D732" s="10">
        <v>38364</v>
      </c>
      <c r="E732" s="2" t="s">
        <v>21</v>
      </c>
      <c r="F732" s="4">
        <v>50</v>
      </c>
      <c r="G732" s="5">
        <v>152.58608557503928</v>
      </c>
      <c r="H732" s="2" t="s">
        <v>19</v>
      </c>
    </row>
    <row r="733" spans="2:8" ht="16.5" hidden="1" x14ac:dyDescent="0.3">
      <c r="B733" s="3">
        <v>718</v>
      </c>
      <c r="C733" s="117" t="s">
        <v>13</v>
      </c>
      <c r="D733" s="10">
        <v>38760</v>
      </c>
      <c r="E733" s="2" t="s">
        <v>23</v>
      </c>
      <c r="F733" s="4">
        <v>32</v>
      </c>
      <c r="G733" s="5">
        <v>98.191983875169328</v>
      </c>
      <c r="H733" s="2" t="s">
        <v>19</v>
      </c>
    </row>
    <row r="734" spans="2:8" ht="16.5" hidden="1" x14ac:dyDescent="0.3">
      <c r="B734" s="3">
        <v>719</v>
      </c>
      <c r="C734" s="117" t="s">
        <v>14</v>
      </c>
      <c r="D734" s="10">
        <v>38243</v>
      </c>
      <c r="E734" s="2" t="s">
        <v>22</v>
      </c>
      <c r="F734" s="4">
        <v>71</v>
      </c>
      <c r="G734" s="5">
        <v>214.9278284338051</v>
      </c>
      <c r="H734" s="2" t="s">
        <v>17</v>
      </c>
    </row>
    <row r="735" spans="2:8" ht="16.5" hidden="1" x14ac:dyDescent="0.3">
      <c r="B735" s="3">
        <v>720</v>
      </c>
      <c r="C735" s="117" t="s">
        <v>11</v>
      </c>
      <c r="D735" s="10">
        <v>39024</v>
      </c>
      <c r="E735" s="2" t="s">
        <v>25</v>
      </c>
      <c r="F735" s="4">
        <v>28</v>
      </c>
      <c r="G735" s="5">
        <v>86.107203598905883</v>
      </c>
      <c r="H735" s="2" t="s">
        <v>17</v>
      </c>
    </row>
    <row r="736" spans="2:8" ht="16.5" hidden="1" x14ac:dyDescent="0.3">
      <c r="B736" s="3">
        <v>721</v>
      </c>
      <c r="C736" s="117" t="s">
        <v>8</v>
      </c>
      <c r="D736" s="10">
        <v>39013</v>
      </c>
      <c r="E736" s="2" t="s">
        <v>21</v>
      </c>
      <c r="F736" s="4">
        <v>40</v>
      </c>
      <c r="G736" s="5">
        <v>121.83146625489913</v>
      </c>
      <c r="H736" s="2" t="s">
        <v>20</v>
      </c>
    </row>
    <row r="737" spans="2:8" ht="16.5" hidden="1" x14ac:dyDescent="0.3">
      <c r="B737" s="3">
        <v>722</v>
      </c>
      <c r="C737" s="117" t="s">
        <v>11</v>
      </c>
      <c r="D737" s="10">
        <v>38001</v>
      </c>
      <c r="E737" s="2" t="s">
        <v>24</v>
      </c>
      <c r="F737" s="4">
        <v>75</v>
      </c>
      <c r="G737" s="5">
        <v>226.98711570221042</v>
      </c>
      <c r="H737" s="2" t="s">
        <v>20</v>
      </c>
    </row>
    <row r="738" spans="2:8" ht="16.5" hidden="1" x14ac:dyDescent="0.3">
      <c r="B738" s="3">
        <v>723</v>
      </c>
      <c r="C738" s="117" t="s">
        <v>9</v>
      </c>
      <c r="D738" s="10">
        <v>38221</v>
      </c>
      <c r="E738" s="2" t="s">
        <v>21</v>
      </c>
      <c r="F738" s="4">
        <v>30</v>
      </c>
      <c r="G738" s="5">
        <v>92.030625673172352</v>
      </c>
      <c r="H738" s="2" t="s">
        <v>18</v>
      </c>
    </row>
    <row r="739" spans="2:8" ht="16.5" hidden="1" x14ac:dyDescent="0.3">
      <c r="B739" s="3">
        <v>724</v>
      </c>
      <c r="C739" s="117" t="s">
        <v>13</v>
      </c>
      <c r="D739" s="10">
        <v>38694</v>
      </c>
      <c r="E739" s="2" t="s">
        <v>21</v>
      </c>
      <c r="F739" s="4">
        <v>78</v>
      </c>
      <c r="G739" s="5">
        <v>235.89718296494317</v>
      </c>
      <c r="H739" s="2" t="s">
        <v>17</v>
      </c>
    </row>
    <row r="740" spans="2:8" ht="16.5" hidden="1" x14ac:dyDescent="0.3">
      <c r="B740" s="3">
        <v>725</v>
      </c>
      <c r="C740" s="117" t="s">
        <v>10</v>
      </c>
      <c r="D740" s="10">
        <v>38573</v>
      </c>
      <c r="E740" s="2" t="s">
        <v>25</v>
      </c>
      <c r="F740" s="4">
        <v>15</v>
      </c>
      <c r="G740" s="5">
        <v>47.09802134338382</v>
      </c>
      <c r="H740" s="2" t="s">
        <v>17</v>
      </c>
    </row>
    <row r="741" spans="2:8" ht="16.5" hidden="1" x14ac:dyDescent="0.3">
      <c r="B741" s="3">
        <v>726</v>
      </c>
      <c r="C741" s="117" t="s">
        <v>11</v>
      </c>
      <c r="D741" s="10">
        <v>38298</v>
      </c>
      <c r="E741" s="2" t="s">
        <v>23</v>
      </c>
      <c r="F741" s="4">
        <v>30</v>
      </c>
      <c r="G741" s="5">
        <v>91.800989942743342</v>
      </c>
      <c r="H741" s="2" t="s">
        <v>19</v>
      </c>
    </row>
    <row r="742" spans="2:8" ht="16.5" hidden="1" x14ac:dyDescent="0.3">
      <c r="B742" s="3">
        <v>727</v>
      </c>
      <c r="C742" s="117" t="s">
        <v>9</v>
      </c>
      <c r="D742" s="10">
        <v>38628</v>
      </c>
      <c r="E742" s="2" t="s">
        <v>22</v>
      </c>
      <c r="F742" s="4">
        <v>27</v>
      </c>
      <c r="G742" s="5">
        <v>83.564417753264919</v>
      </c>
      <c r="H742" s="2" t="s">
        <v>19</v>
      </c>
    </row>
    <row r="743" spans="2:8" ht="16.5" hidden="1" x14ac:dyDescent="0.3">
      <c r="B743" s="3">
        <v>728</v>
      </c>
      <c r="C743" s="117" t="s">
        <v>7</v>
      </c>
      <c r="D743" s="10">
        <v>38881</v>
      </c>
      <c r="E743" s="2" t="s">
        <v>21</v>
      </c>
      <c r="F743" s="4">
        <v>95</v>
      </c>
      <c r="G743" s="5">
        <v>286.68421658470419</v>
      </c>
      <c r="H743" s="2" t="s">
        <v>18</v>
      </c>
    </row>
    <row r="744" spans="2:8" ht="16.5" hidden="1" x14ac:dyDescent="0.3">
      <c r="B744" s="3">
        <v>729</v>
      </c>
      <c r="C744" s="117" t="s">
        <v>13</v>
      </c>
      <c r="D744" s="10">
        <v>38034</v>
      </c>
      <c r="E744" s="2" t="s">
        <v>22</v>
      </c>
      <c r="F744" s="4">
        <v>62</v>
      </c>
      <c r="G744" s="5">
        <v>188.69979320640692</v>
      </c>
      <c r="H744" s="2" t="s">
        <v>17</v>
      </c>
    </row>
    <row r="745" spans="2:8" ht="16.5" hidden="1" x14ac:dyDescent="0.3">
      <c r="B745" s="3">
        <v>730</v>
      </c>
      <c r="C745" s="117" t="s">
        <v>11</v>
      </c>
      <c r="D745" s="10">
        <v>38793</v>
      </c>
      <c r="E745" s="2" t="s">
        <v>21</v>
      </c>
      <c r="F745" s="4">
        <v>-4</v>
      </c>
      <c r="G745" s="5">
        <v>-10.151413084603679</v>
      </c>
      <c r="H745" s="2" t="s">
        <v>19</v>
      </c>
    </row>
    <row r="746" spans="2:8" ht="16.5" hidden="1" x14ac:dyDescent="0.3">
      <c r="B746" s="3">
        <v>731</v>
      </c>
      <c r="C746" s="117" t="s">
        <v>6</v>
      </c>
      <c r="D746" s="10">
        <v>38188</v>
      </c>
      <c r="E746" s="2" t="s">
        <v>25</v>
      </c>
      <c r="F746" s="4">
        <v>-3</v>
      </c>
      <c r="G746" s="5">
        <v>-7.2263762915654137</v>
      </c>
      <c r="H746" s="2" t="s">
        <v>19</v>
      </c>
    </row>
    <row r="747" spans="2:8" ht="16.5" hidden="1" x14ac:dyDescent="0.3">
      <c r="B747" s="3">
        <v>732</v>
      </c>
      <c r="C747" s="117" t="s">
        <v>7</v>
      </c>
      <c r="D747" s="10">
        <v>38540</v>
      </c>
      <c r="E747" s="2" t="s">
        <v>25</v>
      </c>
      <c r="F747" s="4">
        <v>62</v>
      </c>
      <c r="G747" s="5">
        <v>187.71484715081846</v>
      </c>
      <c r="H747" s="2" t="s">
        <v>18</v>
      </c>
    </row>
    <row r="748" spans="2:8" ht="16.5" hidden="1" x14ac:dyDescent="0.3">
      <c r="B748" s="3">
        <v>733</v>
      </c>
      <c r="C748" s="117" t="s">
        <v>6</v>
      </c>
      <c r="D748" s="10">
        <v>38210</v>
      </c>
      <c r="E748" s="2" t="s">
        <v>23</v>
      </c>
      <c r="F748" s="4">
        <v>92</v>
      </c>
      <c r="G748" s="5">
        <v>277.67657907264578</v>
      </c>
      <c r="H748" s="2" t="s">
        <v>18</v>
      </c>
    </row>
    <row r="749" spans="2:8" ht="16.5" hidden="1" x14ac:dyDescent="0.3">
      <c r="B749" s="3">
        <v>734</v>
      </c>
      <c r="C749" s="117" t="s">
        <v>9</v>
      </c>
      <c r="D749" s="10">
        <v>39068</v>
      </c>
      <c r="E749" s="2" t="s">
        <v>22</v>
      </c>
      <c r="F749" s="4">
        <v>35</v>
      </c>
      <c r="G749" s="5">
        <v>107.09519938129719</v>
      </c>
      <c r="H749" s="2" t="s">
        <v>17</v>
      </c>
    </row>
    <row r="750" spans="2:8" ht="16.5" hidden="1" x14ac:dyDescent="0.3">
      <c r="B750" s="3">
        <v>735</v>
      </c>
      <c r="C750" s="117" t="s">
        <v>6</v>
      </c>
      <c r="D750" s="10">
        <v>38474</v>
      </c>
      <c r="E750" s="2" t="s">
        <v>24</v>
      </c>
      <c r="F750" s="4">
        <v>91</v>
      </c>
      <c r="G750" s="5">
        <v>274.96271641831527</v>
      </c>
      <c r="H750" s="2" t="s">
        <v>19</v>
      </c>
    </row>
    <row r="751" spans="2:8" ht="16.5" hidden="1" x14ac:dyDescent="0.3">
      <c r="B751" s="3">
        <v>736</v>
      </c>
      <c r="C751" s="117" t="s">
        <v>11</v>
      </c>
      <c r="D751" s="10">
        <v>38177</v>
      </c>
      <c r="E751" s="2" t="s">
        <v>25</v>
      </c>
      <c r="F751" s="4">
        <v>21</v>
      </c>
      <c r="G751" s="5">
        <v>64.321884288799509</v>
      </c>
      <c r="H751" s="2" t="s">
        <v>17</v>
      </c>
    </row>
    <row r="752" spans="2:8" ht="16.5" hidden="1" x14ac:dyDescent="0.3">
      <c r="B752" s="3">
        <v>737</v>
      </c>
      <c r="C752" s="117" t="s">
        <v>10</v>
      </c>
      <c r="D752" s="10">
        <v>38738</v>
      </c>
      <c r="E752" s="2" t="s">
        <v>25</v>
      </c>
      <c r="F752" s="4">
        <v>49</v>
      </c>
      <c r="G752" s="5">
        <v>148.73893149445496</v>
      </c>
      <c r="H752" s="2" t="s">
        <v>17</v>
      </c>
    </row>
    <row r="753" spans="2:8" ht="16.5" hidden="1" x14ac:dyDescent="0.3">
      <c r="B753" s="3">
        <v>738</v>
      </c>
      <c r="C753" s="117" t="s">
        <v>9</v>
      </c>
      <c r="D753" s="10">
        <v>38430</v>
      </c>
      <c r="E753" s="2" t="s">
        <v>22</v>
      </c>
      <c r="F753" s="4">
        <v>34</v>
      </c>
      <c r="G753" s="5">
        <v>103.34843435833068</v>
      </c>
      <c r="H753" s="2" t="s">
        <v>18</v>
      </c>
    </row>
    <row r="754" spans="2:8" ht="16.5" hidden="1" x14ac:dyDescent="0.3">
      <c r="B754" s="3">
        <v>739</v>
      </c>
      <c r="C754" s="117" t="s">
        <v>7</v>
      </c>
      <c r="D754" s="10">
        <v>38375</v>
      </c>
      <c r="E754" s="2" t="s">
        <v>21</v>
      </c>
      <c r="F754" s="4">
        <v>56</v>
      </c>
      <c r="G754" s="5">
        <v>170.12124352907122</v>
      </c>
      <c r="H754" s="2" t="s">
        <v>20</v>
      </c>
    </row>
    <row r="755" spans="2:8" ht="16.5" hidden="1" x14ac:dyDescent="0.3">
      <c r="B755" s="3">
        <v>740</v>
      </c>
      <c r="C755" s="117" t="s">
        <v>11</v>
      </c>
      <c r="D755" s="10">
        <v>38133</v>
      </c>
      <c r="E755" s="2" t="s">
        <v>24</v>
      </c>
      <c r="F755" s="4">
        <v>81</v>
      </c>
      <c r="G755" s="5">
        <v>244.85421438007515</v>
      </c>
      <c r="H755" s="2" t="s">
        <v>19</v>
      </c>
    </row>
    <row r="756" spans="2:8" ht="16.5" hidden="1" x14ac:dyDescent="0.3">
      <c r="B756" s="3">
        <v>741</v>
      </c>
      <c r="C756" s="117" t="s">
        <v>6</v>
      </c>
      <c r="D756" s="10">
        <v>38089</v>
      </c>
      <c r="E756" s="2" t="s">
        <v>24</v>
      </c>
      <c r="F756" s="4">
        <v>63</v>
      </c>
      <c r="G756" s="5">
        <v>191.24656039127012</v>
      </c>
      <c r="H756" s="2" t="s">
        <v>19</v>
      </c>
    </row>
    <row r="757" spans="2:8" ht="16.5" hidden="1" x14ac:dyDescent="0.3">
      <c r="B757" s="3">
        <v>742</v>
      </c>
      <c r="C757" s="117" t="s">
        <v>11</v>
      </c>
      <c r="D757" s="10">
        <v>38474</v>
      </c>
      <c r="E757" s="2" t="s">
        <v>22</v>
      </c>
      <c r="F757" s="4">
        <v>-3</v>
      </c>
      <c r="G757" s="5">
        <v>-7.3657850032017285</v>
      </c>
      <c r="H757" s="2" t="s">
        <v>18</v>
      </c>
    </row>
    <row r="758" spans="2:8" ht="16.5" hidden="1" x14ac:dyDescent="0.3">
      <c r="B758" s="3">
        <v>743</v>
      </c>
      <c r="C758" s="117" t="s">
        <v>10</v>
      </c>
      <c r="D758" s="10">
        <v>38540</v>
      </c>
      <c r="E758" s="2" t="s">
        <v>22</v>
      </c>
      <c r="F758" s="4">
        <v>8</v>
      </c>
      <c r="G758" s="5">
        <v>25.810666689825588</v>
      </c>
      <c r="H758" s="2" t="s">
        <v>20</v>
      </c>
    </row>
    <row r="759" spans="2:8" ht="16.5" hidden="1" x14ac:dyDescent="0.3">
      <c r="B759" s="3">
        <v>744</v>
      </c>
      <c r="C759" s="117" t="s">
        <v>13</v>
      </c>
      <c r="D759" s="10">
        <v>38078</v>
      </c>
      <c r="E759" s="2" t="s">
        <v>21</v>
      </c>
      <c r="F759" s="4">
        <v>46</v>
      </c>
      <c r="G759" s="5">
        <v>139.61633299698832</v>
      </c>
      <c r="H759" s="2" t="s">
        <v>19</v>
      </c>
    </row>
    <row r="760" spans="2:8" ht="16.5" hidden="1" x14ac:dyDescent="0.3">
      <c r="B760" s="3">
        <v>745</v>
      </c>
      <c r="C760" s="117" t="s">
        <v>10</v>
      </c>
      <c r="D760" s="10">
        <v>38397</v>
      </c>
      <c r="E760" s="2" t="s">
        <v>21</v>
      </c>
      <c r="F760" s="4">
        <v>3</v>
      </c>
      <c r="G760" s="5">
        <v>10.87686297512148</v>
      </c>
      <c r="H760" s="2" t="s">
        <v>17</v>
      </c>
    </row>
    <row r="761" spans="2:8" ht="16.5" hidden="1" x14ac:dyDescent="0.3">
      <c r="B761" s="3">
        <v>746</v>
      </c>
      <c r="C761" s="117" t="s">
        <v>10</v>
      </c>
      <c r="D761" s="10">
        <v>38859</v>
      </c>
      <c r="E761" s="2" t="s">
        <v>22</v>
      </c>
      <c r="F761" s="4">
        <v>68</v>
      </c>
      <c r="G761" s="5">
        <v>205.86039765882776</v>
      </c>
      <c r="H761" s="2" t="s">
        <v>19</v>
      </c>
    </row>
    <row r="762" spans="2:8" ht="16.5" hidden="1" x14ac:dyDescent="0.3">
      <c r="B762" s="3">
        <v>747</v>
      </c>
      <c r="C762" s="117" t="s">
        <v>6</v>
      </c>
      <c r="D762" s="10">
        <v>38826</v>
      </c>
      <c r="E762" s="2" t="s">
        <v>22</v>
      </c>
      <c r="F762" s="4">
        <v>83</v>
      </c>
      <c r="G762" s="5">
        <v>251.06283096017734</v>
      </c>
      <c r="H762" s="2" t="s">
        <v>20</v>
      </c>
    </row>
    <row r="763" spans="2:8" ht="16.5" hidden="1" x14ac:dyDescent="0.3">
      <c r="B763" s="3">
        <v>748</v>
      </c>
      <c r="C763" s="117" t="s">
        <v>11</v>
      </c>
      <c r="D763" s="10">
        <v>38397</v>
      </c>
      <c r="E763" s="2" t="s">
        <v>24</v>
      </c>
      <c r="F763" s="4">
        <v>51</v>
      </c>
      <c r="G763" s="5">
        <v>155.12341917228474</v>
      </c>
      <c r="H763" s="2" t="s">
        <v>19</v>
      </c>
    </row>
    <row r="764" spans="2:8" ht="16.5" hidden="1" x14ac:dyDescent="0.3">
      <c r="B764" s="3">
        <v>749</v>
      </c>
      <c r="C764" s="117" t="s">
        <v>14</v>
      </c>
      <c r="D764" s="10">
        <v>38826</v>
      </c>
      <c r="E764" s="2" t="s">
        <v>22</v>
      </c>
      <c r="F764" s="4">
        <v>16</v>
      </c>
      <c r="G764" s="5">
        <v>50.203538747394113</v>
      </c>
      <c r="H764" s="2" t="s">
        <v>19</v>
      </c>
    </row>
    <row r="765" spans="2:8" ht="16.5" hidden="1" x14ac:dyDescent="0.3">
      <c r="B765" s="3">
        <v>750</v>
      </c>
      <c r="C765" s="117" t="s">
        <v>14</v>
      </c>
      <c r="D765" s="10">
        <v>38848</v>
      </c>
      <c r="E765" s="2" t="s">
        <v>24</v>
      </c>
      <c r="F765" s="4">
        <v>-2</v>
      </c>
      <c r="G765" s="5">
        <v>-3.9135627833735267</v>
      </c>
      <c r="H765" s="2" t="s">
        <v>17</v>
      </c>
    </row>
    <row r="766" spans="2:8" ht="16.5" hidden="1" x14ac:dyDescent="0.3">
      <c r="B766" s="3">
        <v>751</v>
      </c>
      <c r="C766" s="117" t="s">
        <v>11</v>
      </c>
      <c r="D766" s="10">
        <v>38320</v>
      </c>
      <c r="E766" s="2" t="s">
        <v>21</v>
      </c>
      <c r="F766" s="4">
        <v>6</v>
      </c>
      <c r="G766" s="5">
        <v>20.370424027363761</v>
      </c>
      <c r="H766" s="2" t="s">
        <v>17</v>
      </c>
    </row>
    <row r="767" spans="2:8" ht="16.5" hidden="1" x14ac:dyDescent="0.3">
      <c r="B767" s="3">
        <v>752</v>
      </c>
      <c r="C767" s="117" t="s">
        <v>10</v>
      </c>
      <c r="D767" s="10">
        <v>38650</v>
      </c>
      <c r="E767" s="2" t="s">
        <v>21</v>
      </c>
      <c r="F767" s="4">
        <v>-5</v>
      </c>
      <c r="G767" s="5">
        <v>-12.571701775011148</v>
      </c>
      <c r="H767" s="2" t="s">
        <v>20</v>
      </c>
    </row>
    <row r="768" spans="2:8" ht="16.5" hidden="1" x14ac:dyDescent="0.3">
      <c r="B768" s="3">
        <v>753</v>
      </c>
      <c r="C768" s="117" t="s">
        <v>6</v>
      </c>
      <c r="D768" s="10">
        <v>38738</v>
      </c>
      <c r="E768" s="2" t="s">
        <v>24</v>
      </c>
      <c r="F768" s="4">
        <v>42</v>
      </c>
      <c r="G768" s="5">
        <v>127.71123178411425</v>
      </c>
      <c r="H768" s="2" t="s">
        <v>17</v>
      </c>
    </row>
    <row r="769" spans="2:8" ht="16.5" hidden="1" x14ac:dyDescent="0.3">
      <c r="B769" s="3">
        <v>754</v>
      </c>
      <c r="C769" s="117" t="s">
        <v>11</v>
      </c>
      <c r="D769" s="10">
        <v>38364</v>
      </c>
      <c r="E769" s="2" t="s">
        <v>24</v>
      </c>
      <c r="F769" s="4">
        <v>47</v>
      </c>
      <c r="G769" s="5">
        <v>143.38409457230034</v>
      </c>
      <c r="H769" s="2" t="s">
        <v>18</v>
      </c>
    </row>
    <row r="770" spans="2:8" ht="16.5" hidden="1" x14ac:dyDescent="0.3">
      <c r="B770" s="3">
        <v>755</v>
      </c>
      <c r="C770" s="117" t="s">
        <v>7</v>
      </c>
      <c r="D770" s="10">
        <v>38925</v>
      </c>
      <c r="E770" s="2" t="s">
        <v>25</v>
      </c>
      <c r="F770" s="4">
        <v>16</v>
      </c>
      <c r="G770" s="5">
        <v>50.193862989445165</v>
      </c>
      <c r="H770" s="2" t="s">
        <v>19</v>
      </c>
    </row>
    <row r="771" spans="2:8" ht="16.5" hidden="1" x14ac:dyDescent="0.3">
      <c r="B771" s="3">
        <v>756</v>
      </c>
      <c r="C771" s="117" t="s">
        <v>14</v>
      </c>
      <c r="D771" s="10">
        <v>38122</v>
      </c>
      <c r="E771" s="2" t="s">
        <v>21</v>
      </c>
      <c r="F771" s="4">
        <v>11</v>
      </c>
      <c r="G771" s="5">
        <v>35.356196404749518</v>
      </c>
      <c r="H771" s="2" t="s">
        <v>19</v>
      </c>
    </row>
    <row r="772" spans="2:8" ht="16.5" hidden="1" x14ac:dyDescent="0.3">
      <c r="B772" s="3">
        <v>757</v>
      </c>
      <c r="C772" s="117" t="s">
        <v>6</v>
      </c>
      <c r="D772" s="10">
        <v>38320</v>
      </c>
      <c r="E772" s="2" t="s">
        <v>24</v>
      </c>
      <c r="F772" s="4">
        <v>-10</v>
      </c>
      <c r="G772" s="5">
        <v>-27.896760549483552</v>
      </c>
      <c r="H772" s="2" t="s">
        <v>20</v>
      </c>
    </row>
    <row r="773" spans="2:8" ht="16.5" hidden="1" x14ac:dyDescent="0.3">
      <c r="B773" s="3">
        <v>758</v>
      </c>
      <c r="C773" s="117" t="s">
        <v>8</v>
      </c>
      <c r="D773" s="10">
        <v>38056</v>
      </c>
      <c r="E773" s="2" t="s">
        <v>24</v>
      </c>
      <c r="F773" s="4">
        <v>21</v>
      </c>
      <c r="G773" s="5">
        <v>65.379195576752196</v>
      </c>
      <c r="H773" s="2" t="s">
        <v>17</v>
      </c>
    </row>
    <row r="774" spans="2:8" ht="16.5" hidden="1" x14ac:dyDescent="0.3">
      <c r="B774" s="3">
        <v>759</v>
      </c>
      <c r="C774" s="117" t="s">
        <v>14</v>
      </c>
      <c r="D774" s="10">
        <v>38650</v>
      </c>
      <c r="E774" s="2" t="s">
        <v>25</v>
      </c>
      <c r="F774" s="4">
        <v>52</v>
      </c>
      <c r="G774" s="5">
        <v>157.72596503790041</v>
      </c>
      <c r="H774" s="2" t="s">
        <v>20</v>
      </c>
    </row>
    <row r="775" spans="2:8" ht="16.5" hidden="1" x14ac:dyDescent="0.3">
      <c r="B775" s="3">
        <v>760</v>
      </c>
      <c r="C775" s="117" t="s">
        <v>11</v>
      </c>
      <c r="D775" s="10">
        <v>38089</v>
      </c>
      <c r="E775" s="2" t="s">
        <v>23</v>
      </c>
      <c r="F775" s="4">
        <v>5</v>
      </c>
      <c r="G775" s="5">
        <v>17.005120052550815</v>
      </c>
      <c r="H775" s="2" t="s">
        <v>17</v>
      </c>
    </row>
    <row r="776" spans="2:8" ht="16.5" hidden="1" x14ac:dyDescent="0.3">
      <c r="B776" s="3">
        <v>761</v>
      </c>
      <c r="C776" s="117" t="s">
        <v>11</v>
      </c>
      <c r="D776" s="10">
        <v>38562</v>
      </c>
      <c r="E776" s="2" t="s">
        <v>24</v>
      </c>
      <c r="F776" s="4">
        <v>52</v>
      </c>
      <c r="G776" s="5">
        <v>158.43447603180036</v>
      </c>
      <c r="H776" s="2" t="s">
        <v>18</v>
      </c>
    </row>
    <row r="777" spans="2:8" ht="16.5" hidden="1" x14ac:dyDescent="0.3">
      <c r="B777" s="3">
        <v>762</v>
      </c>
      <c r="C777" s="117" t="s">
        <v>10</v>
      </c>
      <c r="D777" s="10">
        <v>38441</v>
      </c>
      <c r="E777" s="2" t="s">
        <v>25</v>
      </c>
      <c r="F777" s="4">
        <v>38</v>
      </c>
      <c r="G777" s="5">
        <v>115.38889596804569</v>
      </c>
      <c r="H777" s="2" t="s">
        <v>17</v>
      </c>
    </row>
    <row r="778" spans="2:8" ht="16.5" hidden="1" x14ac:dyDescent="0.3">
      <c r="B778" s="3">
        <v>763</v>
      </c>
      <c r="C778" s="117" t="s">
        <v>12</v>
      </c>
      <c r="D778" s="10">
        <v>38848</v>
      </c>
      <c r="E778" s="2" t="s">
        <v>25</v>
      </c>
      <c r="F778" s="4">
        <v>84</v>
      </c>
      <c r="G778" s="5">
        <v>254.2621659223083</v>
      </c>
      <c r="H778" s="2" t="s">
        <v>20</v>
      </c>
    </row>
    <row r="779" spans="2:8" ht="16.5" hidden="1" x14ac:dyDescent="0.3">
      <c r="B779" s="3">
        <v>764</v>
      </c>
      <c r="C779" s="117" t="s">
        <v>14</v>
      </c>
      <c r="D779" s="10">
        <v>39057</v>
      </c>
      <c r="E779" s="2" t="s">
        <v>23</v>
      </c>
      <c r="F779" s="4">
        <v>18</v>
      </c>
      <c r="G779" s="5">
        <v>55.343428443559006</v>
      </c>
      <c r="H779" s="2" t="s">
        <v>17</v>
      </c>
    </row>
    <row r="780" spans="2:8" ht="16.5" hidden="1" x14ac:dyDescent="0.3">
      <c r="B780" s="3">
        <v>765</v>
      </c>
      <c r="C780" s="117" t="s">
        <v>13</v>
      </c>
      <c r="D780" s="10">
        <v>38111</v>
      </c>
      <c r="E780" s="2" t="s">
        <v>21</v>
      </c>
      <c r="F780" s="4">
        <v>-6</v>
      </c>
      <c r="G780" s="5">
        <v>-15.742829763147856</v>
      </c>
      <c r="H780" s="2" t="s">
        <v>19</v>
      </c>
    </row>
    <row r="781" spans="2:8" ht="16.5" hidden="1" x14ac:dyDescent="0.3">
      <c r="B781" s="3">
        <v>766</v>
      </c>
      <c r="C781" s="117" t="s">
        <v>14</v>
      </c>
      <c r="D781" s="10">
        <v>38078</v>
      </c>
      <c r="E781" s="2" t="s">
        <v>21</v>
      </c>
      <c r="F781" s="4">
        <v>5</v>
      </c>
      <c r="G781" s="5">
        <v>16.913541625810112</v>
      </c>
      <c r="H781" s="2" t="s">
        <v>19</v>
      </c>
    </row>
    <row r="782" spans="2:8" ht="16.5" hidden="1" x14ac:dyDescent="0.3">
      <c r="B782" s="3">
        <v>767</v>
      </c>
      <c r="C782" s="117" t="s">
        <v>10</v>
      </c>
      <c r="D782" s="10">
        <v>39057</v>
      </c>
      <c r="E782" s="2" t="s">
        <v>22</v>
      </c>
      <c r="F782" s="4">
        <v>59</v>
      </c>
      <c r="G782" s="5">
        <v>178.89597357687876</v>
      </c>
      <c r="H782" s="2" t="s">
        <v>17</v>
      </c>
    </row>
    <row r="783" spans="2:8" ht="16.5" hidden="1" x14ac:dyDescent="0.3">
      <c r="B783" s="3">
        <v>768</v>
      </c>
      <c r="C783" s="117" t="s">
        <v>10</v>
      </c>
      <c r="D783" s="10">
        <v>38529</v>
      </c>
      <c r="E783" s="2" t="s">
        <v>25</v>
      </c>
      <c r="F783" s="4">
        <v>-1</v>
      </c>
      <c r="G783" s="5">
        <v>-1.4317242178607446</v>
      </c>
      <c r="H783" s="2" t="s">
        <v>20</v>
      </c>
    </row>
    <row r="784" spans="2:8" ht="16.5" hidden="1" x14ac:dyDescent="0.3">
      <c r="B784" s="3">
        <v>769</v>
      </c>
      <c r="C784" s="117" t="s">
        <v>13</v>
      </c>
      <c r="D784" s="10">
        <v>38375</v>
      </c>
      <c r="E784" s="2" t="s">
        <v>23</v>
      </c>
      <c r="F784" s="4">
        <v>12</v>
      </c>
      <c r="G784" s="5">
        <v>37.854496358374917</v>
      </c>
      <c r="H784" s="2" t="s">
        <v>20</v>
      </c>
    </row>
    <row r="785" spans="2:8" ht="16.5" hidden="1" x14ac:dyDescent="0.3">
      <c r="B785" s="3">
        <v>770</v>
      </c>
      <c r="C785" s="117" t="s">
        <v>10</v>
      </c>
      <c r="D785" s="10">
        <v>38067</v>
      </c>
      <c r="E785" s="2" t="s">
        <v>23</v>
      </c>
      <c r="F785" s="4">
        <v>25</v>
      </c>
      <c r="G785" s="5">
        <v>76.808458339015715</v>
      </c>
      <c r="H785" s="2" t="s">
        <v>20</v>
      </c>
    </row>
    <row r="786" spans="2:8" ht="16.5" hidden="1" x14ac:dyDescent="0.3">
      <c r="B786" s="3">
        <v>771</v>
      </c>
      <c r="C786" s="117" t="s">
        <v>11</v>
      </c>
      <c r="D786" s="10">
        <v>38529</v>
      </c>
      <c r="E786" s="2" t="s">
        <v>25</v>
      </c>
      <c r="F786" s="4">
        <v>33</v>
      </c>
      <c r="G786" s="5">
        <v>101.42418309364238</v>
      </c>
      <c r="H786" s="2" t="s">
        <v>20</v>
      </c>
    </row>
    <row r="787" spans="2:8" ht="16.5" hidden="1" x14ac:dyDescent="0.3">
      <c r="B787" s="3">
        <v>772</v>
      </c>
      <c r="C787" s="117" t="s">
        <v>6</v>
      </c>
      <c r="D787" s="10">
        <v>38045</v>
      </c>
      <c r="E787" s="2" t="s">
        <v>25</v>
      </c>
      <c r="F787" s="4">
        <v>12</v>
      </c>
      <c r="G787" s="5">
        <v>37.887038047747772</v>
      </c>
      <c r="H787" s="2" t="s">
        <v>19</v>
      </c>
    </row>
    <row r="788" spans="2:8" ht="16.5" hidden="1" x14ac:dyDescent="0.3">
      <c r="B788" s="3">
        <v>773</v>
      </c>
      <c r="C788" s="117" t="s">
        <v>12</v>
      </c>
      <c r="D788" s="10">
        <v>38573</v>
      </c>
      <c r="E788" s="2" t="s">
        <v>24</v>
      </c>
      <c r="F788" s="4">
        <v>52</v>
      </c>
      <c r="G788" s="5">
        <v>158.30772051149228</v>
      </c>
      <c r="H788" s="2" t="s">
        <v>20</v>
      </c>
    </row>
    <row r="789" spans="2:8" ht="16.5" hidden="1" x14ac:dyDescent="0.3">
      <c r="B789" s="3">
        <v>774</v>
      </c>
      <c r="C789" s="117" t="s">
        <v>13</v>
      </c>
      <c r="D789" s="10">
        <v>38441</v>
      </c>
      <c r="E789" s="2" t="s">
        <v>24</v>
      </c>
      <c r="F789" s="4">
        <v>34</v>
      </c>
      <c r="G789" s="5">
        <v>103.62316183025368</v>
      </c>
      <c r="H789" s="2" t="s">
        <v>19</v>
      </c>
    </row>
    <row r="790" spans="2:8" ht="16.5" hidden="1" x14ac:dyDescent="0.3">
      <c r="B790" s="3">
        <v>775</v>
      </c>
      <c r="C790" s="117" t="s">
        <v>11</v>
      </c>
      <c r="D790" s="10">
        <v>38562</v>
      </c>
      <c r="E790" s="2" t="s">
        <v>22</v>
      </c>
      <c r="F790" s="4">
        <v>66</v>
      </c>
      <c r="G790" s="5">
        <v>200.65880996778469</v>
      </c>
      <c r="H790" s="2" t="s">
        <v>17</v>
      </c>
    </row>
    <row r="791" spans="2:8" ht="16.5" hidden="1" x14ac:dyDescent="0.3">
      <c r="B791" s="3">
        <v>776</v>
      </c>
      <c r="C791" s="117" t="s">
        <v>11</v>
      </c>
      <c r="D791" s="10">
        <v>38199</v>
      </c>
      <c r="E791" s="2" t="s">
        <v>23</v>
      </c>
      <c r="F791" s="4">
        <v>10</v>
      </c>
      <c r="G791" s="5">
        <v>31.853247271934272</v>
      </c>
      <c r="H791" s="2" t="s">
        <v>17</v>
      </c>
    </row>
    <row r="792" spans="2:8" ht="16.5" hidden="1" x14ac:dyDescent="0.3">
      <c r="B792" s="3">
        <v>777</v>
      </c>
      <c r="C792" s="117" t="s">
        <v>14</v>
      </c>
      <c r="D792" s="10">
        <v>38045</v>
      </c>
      <c r="E792" s="2" t="s">
        <v>22</v>
      </c>
      <c r="F792" s="4">
        <v>-5</v>
      </c>
      <c r="G792" s="5">
        <v>-12.547627479219663</v>
      </c>
      <c r="H792" s="2" t="s">
        <v>18</v>
      </c>
    </row>
    <row r="793" spans="2:8" ht="16.5" hidden="1" x14ac:dyDescent="0.3">
      <c r="B793" s="3">
        <v>778</v>
      </c>
      <c r="C793" s="117" t="s">
        <v>8</v>
      </c>
      <c r="D793" s="10">
        <v>38573</v>
      </c>
      <c r="E793" s="2" t="s">
        <v>25</v>
      </c>
      <c r="F793" s="4">
        <v>89</v>
      </c>
      <c r="G793" s="5">
        <v>269.48918997457559</v>
      </c>
      <c r="H793" s="2" t="s">
        <v>17</v>
      </c>
    </row>
    <row r="794" spans="2:8" ht="16.5" hidden="1" x14ac:dyDescent="0.3">
      <c r="B794" s="3">
        <v>779</v>
      </c>
      <c r="C794" s="117" t="s">
        <v>14</v>
      </c>
      <c r="D794" s="10">
        <v>38452</v>
      </c>
      <c r="E794" s="2" t="s">
        <v>22</v>
      </c>
      <c r="F794" s="4">
        <v>5</v>
      </c>
      <c r="G794" s="5">
        <v>16.818206363269947</v>
      </c>
      <c r="H794" s="2" t="s">
        <v>17</v>
      </c>
    </row>
    <row r="795" spans="2:8" ht="16.5" hidden="1" x14ac:dyDescent="0.3">
      <c r="B795" s="3">
        <v>780</v>
      </c>
      <c r="C795" s="117" t="s">
        <v>13</v>
      </c>
      <c r="D795" s="10">
        <v>39002</v>
      </c>
      <c r="E795" s="2" t="s">
        <v>25</v>
      </c>
      <c r="F795" s="4">
        <v>48</v>
      </c>
      <c r="G795" s="5">
        <v>145.98516396408215</v>
      </c>
      <c r="H795" s="2" t="s">
        <v>18</v>
      </c>
    </row>
    <row r="796" spans="2:8" ht="16.5" hidden="1" x14ac:dyDescent="0.3">
      <c r="B796" s="3">
        <v>781</v>
      </c>
      <c r="C796" s="117" t="s">
        <v>6</v>
      </c>
      <c r="D796" s="10">
        <v>39057</v>
      </c>
      <c r="E796" s="2" t="s">
        <v>25</v>
      </c>
      <c r="F796" s="4">
        <v>36</v>
      </c>
      <c r="G796" s="5">
        <v>109.92397437204225</v>
      </c>
      <c r="H796" s="2" t="s">
        <v>18</v>
      </c>
    </row>
    <row r="797" spans="2:8" ht="16.5" hidden="1" x14ac:dyDescent="0.3">
      <c r="B797" s="3">
        <v>782</v>
      </c>
      <c r="C797" s="117" t="s">
        <v>11</v>
      </c>
      <c r="D797" s="10">
        <v>39035</v>
      </c>
      <c r="E797" s="2" t="s">
        <v>25</v>
      </c>
      <c r="F797" s="4">
        <v>80</v>
      </c>
      <c r="G797" s="5">
        <v>241.99741515278305</v>
      </c>
      <c r="H797" s="2" t="s">
        <v>19</v>
      </c>
    </row>
    <row r="798" spans="2:8" ht="16.5" hidden="1" x14ac:dyDescent="0.3">
      <c r="B798" s="3">
        <v>783</v>
      </c>
      <c r="C798" s="117" t="s">
        <v>6</v>
      </c>
      <c r="D798" s="10">
        <v>39046</v>
      </c>
      <c r="E798" s="2" t="s">
        <v>21</v>
      </c>
      <c r="F798" s="4">
        <v>64</v>
      </c>
      <c r="G798" s="5">
        <v>193.891081917441</v>
      </c>
      <c r="H798" s="2" t="s">
        <v>19</v>
      </c>
    </row>
    <row r="799" spans="2:8" ht="16.5" hidden="1" x14ac:dyDescent="0.3">
      <c r="B799" s="3">
        <v>784</v>
      </c>
      <c r="C799" s="117" t="s">
        <v>6</v>
      </c>
      <c r="D799" s="10">
        <v>38639</v>
      </c>
      <c r="E799" s="2" t="s">
        <v>22</v>
      </c>
      <c r="F799" s="4">
        <v>51</v>
      </c>
      <c r="G799" s="5">
        <v>155.49981680350626</v>
      </c>
      <c r="H799" s="2" t="s">
        <v>20</v>
      </c>
    </row>
    <row r="800" spans="2:8" ht="16.5" hidden="1" x14ac:dyDescent="0.3">
      <c r="B800" s="3">
        <v>785</v>
      </c>
      <c r="C800" s="117" t="s">
        <v>8</v>
      </c>
      <c r="D800" s="10">
        <v>38452</v>
      </c>
      <c r="E800" s="2" t="s">
        <v>24</v>
      </c>
      <c r="F800" s="4">
        <v>92</v>
      </c>
      <c r="G800" s="5">
        <v>278.34020387718806</v>
      </c>
      <c r="H800" s="2" t="s">
        <v>20</v>
      </c>
    </row>
    <row r="801" spans="2:8" ht="16.5" hidden="1" x14ac:dyDescent="0.3">
      <c r="B801" s="3">
        <v>786</v>
      </c>
      <c r="C801" s="117" t="s">
        <v>14</v>
      </c>
      <c r="D801" s="10">
        <v>38463</v>
      </c>
      <c r="E801" s="2" t="s">
        <v>24</v>
      </c>
      <c r="F801" s="4">
        <v>93</v>
      </c>
      <c r="G801" s="5">
        <v>280.85575758245068</v>
      </c>
      <c r="H801" s="2" t="s">
        <v>18</v>
      </c>
    </row>
    <row r="802" spans="2:8" ht="16.5" hidden="1" x14ac:dyDescent="0.3">
      <c r="B802" s="3">
        <v>787</v>
      </c>
      <c r="C802" s="117" t="s">
        <v>13</v>
      </c>
      <c r="D802" s="10">
        <v>38386</v>
      </c>
      <c r="E802" s="2" t="s">
        <v>22</v>
      </c>
      <c r="F802" s="4">
        <v>36</v>
      </c>
      <c r="G802" s="5">
        <v>110.48116735303131</v>
      </c>
      <c r="H802" s="2" t="s">
        <v>19</v>
      </c>
    </row>
    <row r="803" spans="2:8" ht="16.5" hidden="1" x14ac:dyDescent="0.3">
      <c r="B803" s="3">
        <v>788</v>
      </c>
      <c r="C803" s="117" t="s">
        <v>8</v>
      </c>
      <c r="D803" s="10">
        <v>39002</v>
      </c>
      <c r="E803" s="2" t="s">
        <v>21</v>
      </c>
      <c r="F803" s="4">
        <v>-9</v>
      </c>
      <c r="G803" s="5">
        <v>-24.826904970027119</v>
      </c>
      <c r="H803" s="2" t="s">
        <v>18</v>
      </c>
    </row>
    <row r="804" spans="2:8" ht="16.5" hidden="1" x14ac:dyDescent="0.3">
      <c r="B804" s="3">
        <v>789</v>
      </c>
      <c r="C804" s="117" t="s">
        <v>13</v>
      </c>
      <c r="D804" s="10">
        <v>38496</v>
      </c>
      <c r="E804" s="2" t="s">
        <v>21</v>
      </c>
      <c r="F804" s="4">
        <v>48</v>
      </c>
      <c r="G804" s="5">
        <v>146.23287015814799</v>
      </c>
      <c r="H804" s="2" t="s">
        <v>19</v>
      </c>
    </row>
    <row r="805" spans="2:8" ht="16.5" hidden="1" x14ac:dyDescent="0.3">
      <c r="B805" s="3">
        <v>790</v>
      </c>
      <c r="C805" s="117" t="s">
        <v>14</v>
      </c>
      <c r="D805" s="10">
        <v>38672</v>
      </c>
      <c r="E805" s="2" t="s">
        <v>24</v>
      </c>
      <c r="F805" s="4">
        <v>11</v>
      </c>
      <c r="G805" s="5">
        <v>34.54792782212121</v>
      </c>
      <c r="H805" s="2" t="s">
        <v>20</v>
      </c>
    </row>
    <row r="806" spans="2:8" ht="16.5" hidden="1" x14ac:dyDescent="0.3">
      <c r="B806" s="3">
        <v>791</v>
      </c>
      <c r="C806" s="117" t="s">
        <v>14</v>
      </c>
      <c r="D806" s="10">
        <v>38188</v>
      </c>
      <c r="E806" s="2" t="s">
        <v>23</v>
      </c>
      <c r="F806" s="4">
        <v>8</v>
      </c>
      <c r="G806" s="5">
        <v>25.453618816298423</v>
      </c>
      <c r="H806" s="2" t="s">
        <v>19</v>
      </c>
    </row>
    <row r="807" spans="2:8" ht="16.5" hidden="1" x14ac:dyDescent="0.3">
      <c r="B807" s="3">
        <v>792</v>
      </c>
      <c r="C807" s="117" t="s">
        <v>10</v>
      </c>
      <c r="D807" s="10">
        <v>38089</v>
      </c>
      <c r="E807" s="2" t="s">
        <v>22</v>
      </c>
      <c r="F807" s="4">
        <v>36</v>
      </c>
      <c r="G807" s="5">
        <v>110.09171904672033</v>
      </c>
      <c r="H807" s="2" t="s">
        <v>20</v>
      </c>
    </row>
    <row r="808" spans="2:8" ht="16.5" hidden="1" x14ac:dyDescent="0.3">
      <c r="B808" s="3">
        <v>793</v>
      </c>
      <c r="C808" s="117" t="s">
        <v>14</v>
      </c>
      <c r="D808" s="10">
        <v>38661</v>
      </c>
      <c r="E808" s="2" t="s">
        <v>25</v>
      </c>
      <c r="F808" s="4">
        <v>93</v>
      </c>
      <c r="G808" s="5">
        <v>280.77976287020761</v>
      </c>
      <c r="H808" s="2" t="s">
        <v>19</v>
      </c>
    </row>
    <row r="809" spans="2:8" ht="16.5" hidden="1" x14ac:dyDescent="0.3">
      <c r="B809" s="3">
        <v>794</v>
      </c>
      <c r="C809" s="117" t="s">
        <v>7</v>
      </c>
      <c r="D809" s="10">
        <v>38089</v>
      </c>
      <c r="E809" s="2" t="s">
        <v>21</v>
      </c>
      <c r="F809" s="4">
        <v>39</v>
      </c>
      <c r="G809" s="5">
        <v>119.20284079894812</v>
      </c>
      <c r="H809" s="2" t="s">
        <v>20</v>
      </c>
    </row>
    <row r="810" spans="2:8" ht="16.5" hidden="1" x14ac:dyDescent="0.3">
      <c r="B810" s="3">
        <v>795</v>
      </c>
      <c r="C810" s="117" t="s">
        <v>7</v>
      </c>
      <c r="D810" s="10">
        <v>38133</v>
      </c>
      <c r="E810" s="2" t="s">
        <v>24</v>
      </c>
      <c r="F810" s="4">
        <v>72</v>
      </c>
      <c r="G810" s="5">
        <v>218.07728873022205</v>
      </c>
      <c r="H810" s="2" t="s">
        <v>17</v>
      </c>
    </row>
    <row r="811" spans="2:8" ht="16.5" hidden="1" x14ac:dyDescent="0.3">
      <c r="B811" s="3">
        <v>796</v>
      </c>
      <c r="C811" s="117" t="s">
        <v>12</v>
      </c>
      <c r="D811" s="10">
        <v>38782</v>
      </c>
      <c r="E811" s="2" t="s">
        <v>21</v>
      </c>
      <c r="F811" s="4">
        <v>3</v>
      </c>
      <c r="G811" s="5">
        <v>10.416176420457935</v>
      </c>
      <c r="H811" s="2" t="s">
        <v>18</v>
      </c>
    </row>
    <row r="812" spans="2:8" ht="16.5" hidden="1" x14ac:dyDescent="0.3">
      <c r="B812" s="3">
        <v>797</v>
      </c>
      <c r="C812" s="117" t="s">
        <v>9</v>
      </c>
      <c r="D812" s="10">
        <v>38353</v>
      </c>
      <c r="E812" s="2" t="s">
        <v>25</v>
      </c>
      <c r="F812" s="4">
        <v>47</v>
      </c>
      <c r="G812" s="5">
        <v>142.8388636236887</v>
      </c>
      <c r="H812" s="2" t="s">
        <v>20</v>
      </c>
    </row>
    <row r="813" spans="2:8" ht="16.5" hidden="1" x14ac:dyDescent="0.3">
      <c r="B813" s="3">
        <v>798</v>
      </c>
      <c r="C813" s="117" t="s">
        <v>11</v>
      </c>
      <c r="D813" s="10">
        <v>39079</v>
      </c>
      <c r="E813" s="2" t="s">
        <v>25</v>
      </c>
      <c r="F813" s="4">
        <v>72</v>
      </c>
      <c r="G813" s="5">
        <v>217.32445132799407</v>
      </c>
      <c r="H813" s="2" t="s">
        <v>19</v>
      </c>
    </row>
    <row r="814" spans="2:8" ht="16.5" hidden="1" x14ac:dyDescent="0.3">
      <c r="B814" s="3">
        <v>799</v>
      </c>
      <c r="C814" s="117" t="s">
        <v>10</v>
      </c>
      <c r="D814" s="10">
        <v>39057</v>
      </c>
      <c r="E814" s="2" t="s">
        <v>25</v>
      </c>
      <c r="F814" s="4">
        <v>26</v>
      </c>
      <c r="G814" s="5">
        <v>79.748589199087291</v>
      </c>
      <c r="H814" s="2" t="s">
        <v>18</v>
      </c>
    </row>
    <row r="815" spans="2:8" ht="16.5" hidden="1" x14ac:dyDescent="0.3">
      <c r="B815" s="3">
        <v>800</v>
      </c>
      <c r="C815" s="117" t="s">
        <v>9</v>
      </c>
      <c r="D815" s="10">
        <v>38265</v>
      </c>
      <c r="E815" s="2" t="s">
        <v>24</v>
      </c>
      <c r="F815" s="4">
        <v>47</v>
      </c>
      <c r="G815" s="5">
        <v>142.48755479367787</v>
      </c>
      <c r="H815" s="2" t="s">
        <v>17</v>
      </c>
    </row>
    <row r="816" spans="2:8" ht="16.5" hidden="1" x14ac:dyDescent="0.3">
      <c r="B816" s="3">
        <v>801</v>
      </c>
      <c r="C816" s="117" t="s">
        <v>11</v>
      </c>
      <c r="D816" s="10">
        <v>38727</v>
      </c>
      <c r="E816" s="2" t="s">
        <v>21</v>
      </c>
      <c r="F816" s="4">
        <v>14</v>
      </c>
      <c r="G816" s="5">
        <v>43.403824731122626</v>
      </c>
      <c r="H816" s="2" t="s">
        <v>20</v>
      </c>
    </row>
    <row r="817" spans="2:8" ht="16.5" hidden="1" x14ac:dyDescent="0.3">
      <c r="B817" s="3">
        <v>802</v>
      </c>
      <c r="C817" s="117" t="s">
        <v>9</v>
      </c>
      <c r="D817" s="10">
        <v>38529</v>
      </c>
      <c r="E817" s="2" t="s">
        <v>25</v>
      </c>
      <c r="F817" s="4">
        <v>71</v>
      </c>
      <c r="G817" s="5">
        <v>215.07582310104507</v>
      </c>
      <c r="H817" s="2" t="s">
        <v>17</v>
      </c>
    </row>
    <row r="818" spans="2:8" ht="16.5" hidden="1" x14ac:dyDescent="0.3">
      <c r="B818" s="3">
        <v>803</v>
      </c>
      <c r="C818" s="117" t="s">
        <v>7</v>
      </c>
      <c r="D818" s="10">
        <v>38947</v>
      </c>
      <c r="E818" s="2" t="s">
        <v>22</v>
      </c>
      <c r="F818" s="4">
        <v>95</v>
      </c>
      <c r="G818" s="5">
        <v>287.79738255613682</v>
      </c>
      <c r="H818" s="2" t="s">
        <v>18</v>
      </c>
    </row>
    <row r="819" spans="2:8" ht="16.5" hidden="1" x14ac:dyDescent="0.3">
      <c r="B819" s="3">
        <v>804</v>
      </c>
      <c r="C819" s="117" t="s">
        <v>14</v>
      </c>
      <c r="D819" s="10">
        <v>38782</v>
      </c>
      <c r="E819" s="2" t="s">
        <v>25</v>
      </c>
      <c r="F819" s="4">
        <v>37</v>
      </c>
      <c r="G819" s="5">
        <v>112.77919739726129</v>
      </c>
      <c r="H819" s="2" t="s">
        <v>17</v>
      </c>
    </row>
    <row r="820" spans="2:8" ht="16.5" hidden="1" x14ac:dyDescent="0.3">
      <c r="B820" s="3">
        <v>805</v>
      </c>
      <c r="C820" s="117" t="s">
        <v>7</v>
      </c>
      <c r="D820" s="10">
        <v>38694</v>
      </c>
      <c r="E820" s="2" t="s">
        <v>21</v>
      </c>
      <c r="F820" s="4">
        <v>-1</v>
      </c>
      <c r="G820" s="5">
        <v>-0.39117514400995779</v>
      </c>
      <c r="H820" s="2" t="s">
        <v>20</v>
      </c>
    </row>
    <row r="821" spans="2:8" ht="16.5" hidden="1" x14ac:dyDescent="0.3">
      <c r="B821" s="3">
        <v>806</v>
      </c>
      <c r="C821" s="117" t="s">
        <v>12</v>
      </c>
      <c r="D821" s="10">
        <v>38947</v>
      </c>
      <c r="E821" s="2" t="s">
        <v>24</v>
      </c>
      <c r="F821" s="4">
        <v>26</v>
      </c>
      <c r="G821" s="5">
        <v>80.208589830999188</v>
      </c>
      <c r="H821" s="2" t="s">
        <v>18</v>
      </c>
    </row>
    <row r="822" spans="2:8" ht="16.5" hidden="1" x14ac:dyDescent="0.3">
      <c r="B822" s="3">
        <v>807</v>
      </c>
      <c r="C822" s="117" t="s">
        <v>9</v>
      </c>
      <c r="D822" s="10">
        <v>37990</v>
      </c>
      <c r="E822" s="2" t="s">
        <v>24</v>
      </c>
      <c r="F822" s="4">
        <v>67</v>
      </c>
      <c r="G822" s="5">
        <v>203.54299038710067</v>
      </c>
      <c r="H822" s="2" t="s">
        <v>20</v>
      </c>
    </row>
    <row r="823" spans="2:8" ht="16.5" hidden="1" x14ac:dyDescent="0.3">
      <c r="B823" s="3">
        <v>808</v>
      </c>
      <c r="C823" s="117" t="s">
        <v>12</v>
      </c>
      <c r="D823" s="10">
        <v>38034</v>
      </c>
      <c r="E823" s="2" t="s">
        <v>21</v>
      </c>
      <c r="F823" s="4">
        <v>15</v>
      </c>
      <c r="G823" s="5">
        <v>47.198351483731813</v>
      </c>
      <c r="H823" s="2" t="s">
        <v>18</v>
      </c>
    </row>
    <row r="824" spans="2:8" ht="16.5" hidden="1" x14ac:dyDescent="0.3">
      <c r="B824" s="3">
        <v>809</v>
      </c>
      <c r="C824" s="117" t="s">
        <v>13</v>
      </c>
      <c r="D824" s="10">
        <v>38771</v>
      </c>
      <c r="E824" s="2" t="s">
        <v>21</v>
      </c>
      <c r="F824" s="4">
        <v>73</v>
      </c>
      <c r="G824" s="5">
        <v>221.33612349849449</v>
      </c>
      <c r="H824" s="2" t="s">
        <v>17</v>
      </c>
    </row>
    <row r="825" spans="2:8" ht="16.5" hidden="1" x14ac:dyDescent="0.3">
      <c r="B825" s="3">
        <v>810</v>
      </c>
      <c r="C825" s="117" t="s">
        <v>13</v>
      </c>
      <c r="D825" s="10">
        <v>38265</v>
      </c>
      <c r="E825" s="2" t="s">
        <v>25</v>
      </c>
      <c r="F825" s="4">
        <v>13</v>
      </c>
      <c r="G825" s="5">
        <v>40.899875452377259</v>
      </c>
      <c r="H825" s="2" t="s">
        <v>19</v>
      </c>
    </row>
    <row r="826" spans="2:8" ht="16.5" hidden="1" x14ac:dyDescent="0.3">
      <c r="B826" s="3">
        <v>811</v>
      </c>
      <c r="C826" s="117" t="s">
        <v>12</v>
      </c>
      <c r="D826" s="10">
        <v>38067</v>
      </c>
      <c r="E826" s="2" t="s">
        <v>22</v>
      </c>
      <c r="F826" s="4">
        <v>76</v>
      </c>
      <c r="G826" s="5">
        <v>229.55812152109252</v>
      </c>
      <c r="H826" s="2" t="s">
        <v>20</v>
      </c>
    </row>
    <row r="827" spans="2:8" ht="16.5" hidden="1" x14ac:dyDescent="0.3">
      <c r="B827" s="3">
        <v>812</v>
      </c>
      <c r="C827" s="117" t="s">
        <v>14</v>
      </c>
      <c r="D827" s="10">
        <v>38144</v>
      </c>
      <c r="E827" s="2" t="s">
        <v>24</v>
      </c>
      <c r="F827" s="4">
        <v>-9</v>
      </c>
      <c r="G827" s="5">
        <v>-24.933082918901754</v>
      </c>
      <c r="H827" s="2" t="s">
        <v>17</v>
      </c>
    </row>
    <row r="828" spans="2:8" ht="16.5" hidden="1" x14ac:dyDescent="0.3">
      <c r="B828" s="3">
        <v>813</v>
      </c>
      <c r="C828" s="117" t="s">
        <v>10</v>
      </c>
      <c r="D828" s="10">
        <v>38507</v>
      </c>
      <c r="E828" s="2" t="s">
        <v>23</v>
      </c>
      <c r="F828" s="4">
        <v>36</v>
      </c>
      <c r="G828" s="5">
        <v>109.53328220052806</v>
      </c>
      <c r="H828" s="2" t="s">
        <v>19</v>
      </c>
    </row>
    <row r="829" spans="2:8" ht="16.5" hidden="1" x14ac:dyDescent="0.3">
      <c r="B829" s="3">
        <v>814</v>
      </c>
      <c r="C829" s="117" t="s">
        <v>8</v>
      </c>
      <c r="D829" s="10">
        <v>38133</v>
      </c>
      <c r="E829" s="2" t="s">
        <v>22</v>
      </c>
      <c r="F829" s="4">
        <v>11</v>
      </c>
      <c r="G829" s="5">
        <v>35.52180509936634</v>
      </c>
      <c r="H829" s="2" t="s">
        <v>17</v>
      </c>
    </row>
    <row r="830" spans="2:8" ht="16.5" hidden="1" x14ac:dyDescent="0.3">
      <c r="B830" s="3">
        <v>815</v>
      </c>
      <c r="C830" s="117" t="s">
        <v>10</v>
      </c>
      <c r="D830" s="10">
        <v>38738</v>
      </c>
      <c r="E830" s="2" t="s">
        <v>21</v>
      </c>
      <c r="F830" s="4">
        <v>73</v>
      </c>
      <c r="G830" s="5">
        <v>220.50049794203733</v>
      </c>
      <c r="H830" s="2" t="s">
        <v>20</v>
      </c>
    </row>
    <row r="831" spans="2:8" ht="16.5" hidden="1" x14ac:dyDescent="0.3">
      <c r="B831" s="3">
        <v>816</v>
      </c>
      <c r="C831" s="117" t="s">
        <v>13</v>
      </c>
      <c r="D831" s="10">
        <v>38276</v>
      </c>
      <c r="E831" s="2" t="s">
        <v>23</v>
      </c>
      <c r="F831" s="4">
        <v>93</v>
      </c>
      <c r="G831" s="5">
        <v>280.26544889145606</v>
      </c>
      <c r="H831" s="2" t="s">
        <v>17</v>
      </c>
    </row>
    <row r="832" spans="2:8" ht="16.5" hidden="1" x14ac:dyDescent="0.3">
      <c r="B832" s="3">
        <v>817</v>
      </c>
      <c r="C832" s="117" t="s">
        <v>6</v>
      </c>
      <c r="D832" s="10">
        <v>38815</v>
      </c>
      <c r="E832" s="2" t="s">
        <v>22</v>
      </c>
      <c r="F832" s="4">
        <v>69</v>
      </c>
      <c r="G832" s="5">
        <v>209.31670948874884</v>
      </c>
      <c r="H832" s="2" t="s">
        <v>20</v>
      </c>
    </row>
    <row r="833" spans="2:8" ht="16.5" hidden="1" x14ac:dyDescent="0.3">
      <c r="B833" s="3">
        <v>818</v>
      </c>
      <c r="C833" s="117" t="s">
        <v>7</v>
      </c>
      <c r="D833" s="10">
        <v>38089</v>
      </c>
      <c r="E833" s="2" t="s">
        <v>24</v>
      </c>
      <c r="F833" s="4">
        <v>86</v>
      </c>
      <c r="G833" s="5">
        <v>259.4849368720744</v>
      </c>
      <c r="H833" s="2" t="s">
        <v>18</v>
      </c>
    </row>
    <row r="834" spans="2:8" ht="16.5" hidden="1" x14ac:dyDescent="0.3">
      <c r="B834" s="3">
        <v>819</v>
      </c>
      <c r="C834" s="117" t="s">
        <v>6</v>
      </c>
      <c r="D834" s="10">
        <v>38870</v>
      </c>
      <c r="E834" s="2" t="s">
        <v>25</v>
      </c>
      <c r="F834" s="4">
        <v>54</v>
      </c>
      <c r="G834" s="5">
        <v>164.37938973773885</v>
      </c>
      <c r="H834" s="2" t="s">
        <v>17</v>
      </c>
    </row>
    <row r="835" spans="2:8" ht="16.5" hidden="1" x14ac:dyDescent="0.3">
      <c r="B835" s="3">
        <v>820</v>
      </c>
      <c r="C835" s="117" t="s">
        <v>11</v>
      </c>
      <c r="D835" s="10">
        <v>38463</v>
      </c>
      <c r="E835" s="2" t="s">
        <v>25</v>
      </c>
      <c r="F835" s="4">
        <v>-2</v>
      </c>
      <c r="G835" s="5">
        <v>-4.040363555098244</v>
      </c>
      <c r="H835" s="2" t="s">
        <v>18</v>
      </c>
    </row>
    <row r="836" spans="2:8" ht="16.5" hidden="1" x14ac:dyDescent="0.3">
      <c r="B836" s="3">
        <v>821</v>
      </c>
      <c r="C836" s="117" t="s">
        <v>9</v>
      </c>
      <c r="D836" s="10">
        <v>38980</v>
      </c>
      <c r="E836" s="2" t="s">
        <v>22</v>
      </c>
      <c r="F836" s="4">
        <v>83</v>
      </c>
      <c r="G836" s="5">
        <v>250.16533632828239</v>
      </c>
      <c r="H836" s="2" t="s">
        <v>19</v>
      </c>
    </row>
    <row r="837" spans="2:8" ht="16.5" hidden="1" x14ac:dyDescent="0.3">
      <c r="B837" s="3">
        <v>822</v>
      </c>
      <c r="C837" s="117" t="s">
        <v>14</v>
      </c>
      <c r="D837" s="10">
        <v>38639</v>
      </c>
      <c r="E837" s="2" t="s">
        <v>25</v>
      </c>
      <c r="F837" s="4">
        <v>2</v>
      </c>
      <c r="G837" s="5">
        <v>8.0012184182764319</v>
      </c>
      <c r="H837" s="2" t="s">
        <v>19</v>
      </c>
    </row>
    <row r="838" spans="2:8" ht="16.5" hidden="1" x14ac:dyDescent="0.3">
      <c r="B838" s="3">
        <v>823</v>
      </c>
      <c r="C838" s="117" t="s">
        <v>10</v>
      </c>
      <c r="D838" s="10">
        <v>38947</v>
      </c>
      <c r="E838" s="2" t="s">
        <v>24</v>
      </c>
      <c r="F838" s="4">
        <v>54</v>
      </c>
      <c r="G838" s="5">
        <v>164.14962862314266</v>
      </c>
      <c r="H838" s="2" t="s">
        <v>18</v>
      </c>
    </row>
    <row r="839" spans="2:8" ht="16.5" hidden="1" x14ac:dyDescent="0.3">
      <c r="B839" s="3">
        <v>824</v>
      </c>
      <c r="C839" s="117" t="s">
        <v>7</v>
      </c>
      <c r="D839" s="10">
        <v>38078</v>
      </c>
      <c r="E839" s="2" t="s">
        <v>22</v>
      </c>
      <c r="F839" s="4">
        <v>76</v>
      </c>
      <c r="G839" s="5">
        <v>230.41943809745561</v>
      </c>
      <c r="H839" s="2" t="s">
        <v>20</v>
      </c>
    </row>
    <row r="840" spans="2:8" ht="16.5" hidden="1" x14ac:dyDescent="0.3">
      <c r="B840" s="3">
        <v>825</v>
      </c>
      <c r="C840" s="117" t="s">
        <v>6</v>
      </c>
      <c r="D840" s="10">
        <v>38595</v>
      </c>
      <c r="E840" s="2" t="s">
        <v>24</v>
      </c>
      <c r="F840" s="4">
        <v>10</v>
      </c>
      <c r="G840" s="5">
        <v>32.250567590543547</v>
      </c>
      <c r="H840" s="2" t="s">
        <v>18</v>
      </c>
    </row>
    <row r="841" spans="2:8" ht="16.5" hidden="1" x14ac:dyDescent="0.3">
      <c r="B841" s="3">
        <v>826</v>
      </c>
      <c r="C841" s="117" t="s">
        <v>13</v>
      </c>
      <c r="D841" s="10">
        <v>39002</v>
      </c>
      <c r="E841" s="2" t="s">
        <v>22</v>
      </c>
      <c r="F841" s="4">
        <v>81</v>
      </c>
      <c r="G841" s="5">
        <v>245.03936147229382</v>
      </c>
      <c r="H841" s="2" t="s">
        <v>19</v>
      </c>
    </row>
    <row r="842" spans="2:8" ht="16.5" hidden="1" x14ac:dyDescent="0.3">
      <c r="B842" s="3">
        <v>827</v>
      </c>
      <c r="C842" s="117" t="s">
        <v>13</v>
      </c>
      <c r="D842" s="10">
        <v>38980</v>
      </c>
      <c r="E842" s="2" t="s">
        <v>24</v>
      </c>
      <c r="F842" s="4">
        <v>83</v>
      </c>
      <c r="G842" s="5">
        <v>251.14060708825255</v>
      </c>
      <c r="H842" s="2" t="s">
        <v>18</v>
      </c>
    </row>
    <row r="843" spans="2:8" ht="16.5" hidden="1" x14ac:dyDescent="0.3">
      <c r="B843" s="3">
        <v>828</v>
      </c>
      <c r="C843" s="117" t="s">
        <v>9</v>
      </c>
      <c r="D843" s="10">
        <v>39024</v>
      </c>
      <c r="E843" s="2" t="s">
        <v>22</v>
      </c>
      <c r="F843" s="4">
        <v>6</v>
      </c>
      <c r="G843" s="5">
        <v>19.522370228620925</v>
      </c>
      <c r="H843" s="2" t="s">
        <v>17</v>
      </c>
    </row>
    <row r="844" spans="2:8" ht="16.5" hidden="1" x14ac:dyDescent="0.3">
      <c r="B844" s="3">
        <v>829</v>
      </c>
      <c r="C844" s="117" t="s">
        <v>10</v>
      </c>
      <c r="D844" s="10">
        <v>39035</v>
      </c>
      <c r="E844" s="2" t="s">
        <v>25</v>
      </c>
      <c r="F844" s="4">
        <v>77</v>
      </c>
      <c r="G844" s="5">
        <v>233.15631874033514</v>
      </c>
      <c r="H844" s="2" t="s">
        <v>20</v>
      </c>
    </row>
    <row r="845" spans="2:8" ht="16.5" hidden="1" x14ac:dyDescent="0.3">
      <c r="B845" s="3">
        <v>830</v>
      </c>
      <c r="C845" s="117" t="s">
        <v>13</v>
      </c>
      <c r="D845" s="10">
        <v>38804</v>
      </c>
      <c r="E845" s="2" t="s">
        <v>25</v>
      </c>
      <c r="F845" s="4">
        <v>41</v>
      </c>
      <c r="G845" s="5">
        <v>125.28397193085664</v>
      </c>
      <c r="H845" s="2" t="s">
        <v>19</v>
      </c>
    </row>
    <row r="846" spans="2:8" ht="16.5" hidden="1" x14ac:dyDescent="0.3">
      <c r="B846" s="3">
        <v>831</v>
      </c>
      <c r="C846" s="117" t="s">
        <v>8</v>
      </c>
      <c r="D846" s="10">
        <v>39057</v>
      </c>
      <c r="E846" s="2" t="s">
        <v>21</v>
      </c>
      <c r="F846" s="4">
        <v>80</v>
      </c>
      <c r="G846" s="5">
        <v>241.70735878482179</v>
      </c>
      <c r="H846" s="2" t="s">
        <v>17</v>
      </c>
    </row>
    <row r="847" spans="2:8" ht="16.5" hidden="1" x14ac:dyDescent="0.3">
      <c r="B847" s="3">
        <v>832</v>
      </c>
      <c r="C847" s="117" t="s">
        <v>9</v>
      </c>
      <c r="D847" s="10">
        <v>38859</v>
      </c>
      <c r="E847" s="2" t="s">
        <v>24</v>
      </c>
      <c r="F847" s="4">
        <v>20</v>
      </c>
      <c r="G847" s="5">
        <v>62.210097856811508</v>
      </c>
      <c r="H847" s="2" t="s">
        <v>20</v>
      </c>
    </row>
    <row r="848" spans="2:8" ht="16.5" hidden="1" x14ac:dyDescent="0.3">
      <c r="B848" s="3">
        <v>833</v>
      </c>
      <c r="C848" s="117" t="s">
        <v>12</v>
      </c>
      <c r="D848" s="10">
        <v>38012</v>
      </c>
      <c r="E848" s="2" t="s">
        <v>24</v>
      </c>
      <c r="F848" s="4">
        <v>31</v>
      </c>
      <c r="G848" s="5">
        <v>95.327196648200925</v>
      </c>
      <c r="H848" s="2" t="s">
        <v>18</v>
      </c>
    </row>
    <row r="849" spans="2:8" ht="16.5" hidden="1" x14ac:dyDescent="0.3">
      <c r="B849" s="3">
        <v>834</v>
      </c>
      <c r="C849" s="117" t="s">
        <v>7</v>
      </c>
      <c r="D849" s="10">
        <v>38727</v>
      </c>
      <c r="E849" s="2" t="s">
        <v>22</v>
      </c>
      <c r="F849" s="4">
        <v>34</v>
      </c>
      <c r="G849" s="5">
        <v>103.89654308960344</v>
      </c>
      <c r="H849" s="2" t="s">
        <v>20</v>
      </c>
    </row>
    <row r="850" spans="2:8" ht="16.5" hidden="1" x14ac:dyDescent="0.3">
      <c r="B850" s="3">
        <v>835</v>
      </c>
      <c r="C850" s="117" t="s">
        <v>8</v>
      </c>
      <c r="D850" s="10">
        <v>38595</v>
      </c>
      <c r="E850" s="2" t="s">
        <v>22</v>
      </c>
      <c r="F850" s="4">
        <v>2</v>
      </c>
      <c r="G850" s="5">
        <v>8.0342514695562706</v>
      </c>
      <c r="H850" s="2" t="s">
        <v>19</v>
      </c>
    </row>
    <row r="851" spans="2:8" ht="16.5" hidden="1" x14ac:dyDescent="0.3">
      <c r="B851" s="3">
        <v>836</v>
      </c>
      <c r="C851" s="117" t="s">
        <v>13</v>
      </c>
      <c r="D851" s="10">
        <v>38760</v>
      </c>
      <c r="E851" s="2" t="s">
        <v>22</v>
      </c>
      <c r="F851" s="4">
        <v>17</v>
      </c>
      <c r="G851" s="5">
        <v>53.331838418625381</v>
      </c>
      <c r="H851" s="2" t="s">
        <v>17</v>
      </c>
    </row>
    <row r="852" spans="2:8" ht="16.5" hidden="1" x14ac:dyDescent="0.3">
      <c r="B852" s="3">
        <v>837</v>
      </c>
      <c r="C852" s="117" t="s">
        <v>12</v>
      </c>
      <c r="D852" s="10">
        <v>38870</v>
      </c>
      <c r="E852" s="2" t="s">
        <v>24</v>
      </c>
      <c r="F852" s="4">
        <v>16</v>
      </c>
      <c r="G852" s="5">
        <v>50.310894482412991</v>
      </c>
      <c r="H852" s="2" t="s">
        <v>17</v>
      </c>
    </row>
    <row r="853" spans="2:8" ht="16.5" hidden="1" x14ac:dyDescent="0.3">
      <c r="B853" s="3">
        <v>838</v>
      </c>
      <c r="C853" s="117" t="s">
        <v>11</v>
      </c>
      <c r="D853" s="10">
        <v>38782</v>
      </c>
      <c r="E853" s="2" t="s">
        <v>22</v>
      </c>
      <c r="F853" s="4">
        <v>54</v>
      </c>
      <c r="G853" s="5">
        <v>163.70197903495185</v>
      </c>
      <c r="H853" s="2" t="s">
        <v>19</v>
      </c>
    </row>
    <row r="854" spans="2:8" ht="16.5" hidden="1" x14ac:dyDescent="0.3">
      <c r="B854" s="3">
        <v>839</v>
      </c>
      <c r="C854" s="117" t="s">
        <v>9</v>
      </c>
      <c r="D854" s="10">
        <v>38034</v>
      </c>
      <c r="E854" s="2" t="s">
        <v>21</v>
      </c>
      <c r="F854" s="4">
        <v>-9</v>
      </c>
      <c r="G854" s="5">
        <v>-24.921999927055641</v>
      </c>
      <c r="H854" s="2" t="s">
        <v>20</v>
      </c>
    </row>
    <row r="855" spans="2:8" ht="16.5" hidden="1" x14ac:dyDescent="0.3">
      <c r="B855" s="3">
        <v>840</v>
      </c>
      <c r="C855" s="117" t="s">
        <v>9</v>
      </c>
      <c r="D855" s="10">
        <v>38837</v>
      </c>
      <c r="E855" s="2" t="s">
        <v>24</v>
      </c>
      <c r="F855" s="4">
        <v>94</v>
      </c>
      <c r="G855" s="5">
        <v>284.53575317756747</v>
      </c>
      <c r="H855" s="2" t="s">
        <v>19</v>
      </c>
    </row>
    <row r="856" spans="2:8" ht="16.5" hidden="1" x14ac:dyDescent="0.3">
      <c r="B856" s="3">
        <v>841</v>
      </c>
      <c r="C856" s="117" t="s">
        <v>13</v>
      </c>
      <c r="D856" s="10">
        <v>38232</v>
      </c>
      <c r="E856" s="2" t="s">
        <v>22</v>
      </c>
      <c r="F856" s="4">
        <v>-3</v>
      </c>
      <c r="G856" s="5">
        <v>-7.4497114042005954</v>
      </c>
      <c r="H856" s="2" t="s">
        <v>18</v>
      </c>
    </row>
    <row r="857" spans="2:8" ht="16.5" hidden="1" x14ac:dyDescent="0.3">
      <c r="B857" s="3">
        <v>842</v>
      </c>
      <c r="C857" s="117" t="s">
        <v>11</v>
      </c>
      <c r="D857" s="10">
        <v>38298</v>
      </c>
      <c r="E857" s="2" t="s">
        <v>25</v>
      </c>
      <c r="F857" s="4">
        <v>9</v>
      </c>
      <c r="G857" s="5">
        <v>28.830809944248564</v>
      </c>
      <c r="H857" s="2" t="s">
        <v>19</v>
      </c>
    </row>
    <row r="858" spans="2:8" ht="16.5" hidden="1" x14ac:dyDescent="0.3">
      <c r="B858" s="3">
        <v>843</v>
      </c>
      <c r="C858" s="117" t="s">
        <v>7</v>
      </c>
      <c r="D858" s="10">
        <v>38067</v>
      </c>
      <c r="E858" s="2" t="s">
        <v>22</v>
      </c>
      <c r="F858" s="4">
        <v>25</v>
      </c>
      <c r="G858" s="5">
        <v>77.108203405128648</v>
      </c>
      <c r="H858" s="2" t="s">
        <v>20</v>
      </c>
    </row>
    <row r="859" spans="2:8" ht="16.5" hidden="1" x14ac:dyDescent="0.3">
      <c r="B859" s="3">
        <v>844</v>
      </c>
      <c r="C859" s="117" t="s">
        <v>8</v>
      </c>
      <c r="D859" s="10">
        <v>39013</v>
      </c>
      <c r="E859" s="2" t="s">
        <v>21</v>
      </c>
      <c r="F859" s="4">
        <v>29</v>
      </c>
      <c r="G859" s="5">
        <v>89.310545900397301</v>
      </c>
      <c r="H859" s="2" t="s">
        <v>17</v>
      </c>
    </row>
    <row r="860" spans="2:8" ht="16.5" hidden="1" x14ac:dyDescent="0.3">
      <c r="B860" s="3">
        <v>845</v>
      </c>
      <c r="C860" s="117" t="s">
        <v>14</v>
      </c>
      <c r="D860" s="10">
        <v>38221</v>
      </c>
      <c r="E860" s="2" t="s">
        <v>24</v>
      </c>
      <c r="F860" s="4">
        <v>37</v>
      </c>
      <c r="G860" s="5">
        <v>113.21323460768004</v>
      </c>
      <c r="H860" s="2" t="s">
        <v>20</v>
      </c>
    </row>
    <row r="861" spans="2:8" ht="16.5" hidden="1" x14ac:dyDescent="0.3">
      <c r="B861" s="3">
        <v>846</v>
      </c>
      <c r="C861" s="117" t="s">
        <v>9</v>
      </c>
      <c r="D861" s="10">
        <v>38529</v>
      </c>
      <c r="E861" s="2" t="s">
        <v>22</v>
      </c>
      <c r="F861" s="4">
        <v>19</v>
      </c>
      <c r="G861" s="5">
        <v>59.003760475925063</v>
      </c>
      <c r="H861" s="2" t="s">
        <v>19</v>
      </c>
    </row>
    <row r="862" spans="2:8" ht="16.5" hidden="1" x14ac:dyDescent="0.3">
      <c r="B862" s="3">
        <v>847</v>
      </c>
      <c r="C862" s="117" t="s">
        <v>11</v>
      </c>
      <c r="D862" s="10">
        <v>38089</v>
      </c>
      <c r="E862" s="2" t="s">
        <v>21</v>
      </c>
      <c r="F862" s="4">
        <v>28</v>
      </c>
      <c r="G862" s="5">
        <v>86.04518510559123</v>
      </c>
      <c r="H862" s="2" t="s">
        <v>18</v>
      </c>
    </row>
    <row r="863" spans="2:8" ht="16.5" hidden="1" x14ac:dyDescent="0.3">
      <c r="B863" s="3">
        <v>848</v>
      </c>
      <c r="C863" s="117" t="s">
        <v>13</v>
      </c>
      <c r="D863" s="10">
        <v>38144</v>
      </c>
      <c r="E863" s="2" t="s">
        <v>24</v>
      </c>
      <c r="F863" s="4">
        <v>18</v>
      </c>
      <c r="G863" s="5">
        <v>55.858549479616173</v>
      </c>
      <c r="H863" s="2" t="s">
        <v>19</v>
      </c>
    </row>
    <row r="864" spans="2:8" ht="16.5" hidden="1" x14ac:dyDescent="0.3">
      <c r="B864" s="3">
        <v>849</v>
      </c>
      <c r="C864" s="117" t="s">
        <v>8</v>
      </c>
      <c r="D864" s="10">
        <v>38870</v>
      </c>
      <c r="E864" s="2" t="s">
        <v>23</v>
      </c>
      <c r="F864" s="4">
        <v>84</v>
      </c>
      <c r="G864" s="5">
        <v>254.04302513210774</v>
      </c>
      <c r="H864" s="2" t="s">
        <v>17</v>
      </c>
    </row>
    <row r="865" spans="2:8" ht="16.5" hidden="1" x14ac:dyDescent="0.3">
      <c r="B865" s="3">
        <v>850</v>
      </c>
      <c r="C865" s="117" t="s">
        <v>12</v>
      </c>
      <c r="D865" s="10">
        <v>38276</v>
      </c>
      <c r="E865" s="2" t="s">
        <v>22</v>
      </c>
      <c r="F865" s="4">
        <v>79</v>
      </c>
      <c r="G865" s="5">
        <v>238.82743961542425</v>
      </c>
      <c r="H865" s="2" t="s">
        <v>19</v>
      </c>
    </row>
    <row r="866" spans="2:8" ht="16.5" hidden="1" x14ac:dyDescent="0.3">
      <c r="B866" s="3">
        <v>851</v>
      </c>
      <c r="C866" s="117" t="s">
        <v>14</v>
      </c>
      <c r="D866" s="10">
        <v>38298</v>
      </c>
      <c r="E866" s="2" t="s">
        <v>22</v>
      </c>
      <c r="F866" s="4">
        <v>31</v>
      </c>
      <c r="G866" s="5">
        <v>94.972961203791044</v>
      </c>
      <c r="H866" s="2" t="s">
        <v>18</v>
      </c>
    </row>
    <row r="867" spans="2:8" ht="16.5" hidden="1" x14ac:dyDescent="0.3">
      <c r="B867" s="3">
        <v>852</v>
      </c>
      <c r="C867" s="117" t="s">
        <v>13</v>
      </c>
      <c r="D867" s="10">
        <v>38925</v>
      </c>
      <c r="E867" s="2" t="s">
        <v>23</v>
      </c>
      <c r="F867" s="4">
        <v>34</v>
      </c>
      <c r="G867" s="5">
        <v>103.39863614232333</v>
      </c>
      <c r="H867" s="2" t="s">
        <v>20</v>
      </c>
    </row>
    <row r="868" spans="2:8" ht="16.5" hidden="1" x14ac:dyDescent="0.3">
      <c r="B868" s="3">
        <v>853</v>
      </c>
      <c r="C868" s="117" t="s">
        <v>14</v>
      </c>
      <c r="D868" s="10">
        <v>38672</v>
      </c>
      <c r="E868" s="2" t="s">
        <v>25</v>
      </c>
      <c r="F868" s="4">
        <v>66</v>
      </c>
      <c r="G868" s="5">
        <v>201.25536797949457</v>
      </c>
      <c r="H868" s="2" t="s">
        <v>17</v>
      </c>
    </row>
    <row r="869" spans="2:8" ht="16.5" hidden="1" x14ac:dyDescent="0.3">
      <c r="B869" s="3">
        <v>854</v>
      </c>
      <c r="C869" s="117" t="s">
        <v>12</v>
      </c>
      <c r="D869" s="10">
        <v>38859</v>
      </c>
      <c r="E869" s="2" t="s">
        <v>25</v>
      </c>
      <c r="F869" s="4">
        <v>44</v>
      </c>
      <c r="G869" s="5">
        <v>134.44985862590835</v>
      </c>
      <c r="H869" s="2" t="s">
        <v>20</v>
      </c>
    </row>
    <row r="870" spans="2:8" ht="16.5" hidden="1" x14ac:dyDescent="0.3">
      <c r="B870" s="3">
        <v>855</v>
      </c>
      <c r="C870" s="117" t="s">
        <v>6</v>
      </c>
      <c r="D870" s="10">
        <v>38375</v>
      </c>
      <c r="E870" s="2" t="s">
        <v>24</v>
      </c>
      <c r="F870" s="4">
        <v>94</v>
      </c>
      <c r="G870" s="5">
        <v>284.41944495958916</v>
      </c>
      <c r="H870" s="2" t="s">
        <v>17</v>
      </c>
    </row>
    <row r="871" spans="2:8" ht="16.5" hidden="1" x14ac:dyDescent="0.3">
      <c r="B871" s="3">
        <v>856</v>
      </c>
      <c r="C871" s="117" t="s">
        <v>10</v>
      </c>
      <c r="D871" s="10">
        <v>38089</v>
      </c>
      <c r="E871" s="2" t="s">
        <v>22</v>
      </c>
      <c r="F871" s="4">
        <v>11</v>
      </c>
      <c r="G871" s="5">
        <v>35.299860689817372</v>
      </c>
      <c r="H871" s="2" t="s">
        <v>20</v>
      </c>
    </row>
    <row r="872" spans="2:8" ht="16.5" hidden="1" x14ac:dyDescent="0.3">
      <c r="B872" s="3">
        <v>857</v>
      </c>
      <c r="C872" s="117" t="s">
        <v>7</v>
      </c>
      <c r="D872" s="10">
        <v>38221</v>
      </c>
      <c r="E872" s="2" t="s">
        <v>21</v>
      </c>
      <c r="F872" s="4">
        <v>74</v>
      </c>
      <c r="G872" s="5">
        <v>223.97457991298864</v>
      </c>
      <c r="H872" s="2" t="s">
        <v>20</v>
      </c>
    </row>
    <row r="873" spans="2:8" ht="16.5" hidden="1" x14ac:dyDescent="0.3">
      <c r="B873" s="3">
        <v>858</v>
      </c>
      <c r="C873" s="117" t="s">
        <v>13</v>
      </c>
      <c r="D873" s="10">
        <v>39057</v>
      </c>
      <c r="E873" s="2" t="s">
        <v>25</v>
      </c>
      <c r="F873" s="4">
        <v>28</v>
      </c>
      <c r="G873" s="5">
        <v>86.485564911199845</v>
      </c>
      <c r="H873" s="2" t="s">
        <v>19</v>
      </c>
    </row>
    <row r="874" spans="2:8" ht="16.5" hidden="1" x14ac:dyDescent="0.3">
      <c r="B874" s="3">
        <v>859</v>
      </c>
      <c r="C874" s="117" t="s">
        <v>11</v>
      </c>
      <c r="D874" s="10">
        <v>38507</v>
      </c>
      <c r="E874" s="2" t="s">
        <v>21</v>
      </c>
      <c r="F874" s="4">
        <v>40</v>
      </c>
      <c r="G874" s="5">
        <v>121.92180749554807</v>
      </c>
      <c r="H874" s="2" t="s">
        <v>19</v>
      </c>
    </row>
    <row r="875" spans="2:8" ht="16.5" hidden="1" x14ac:dyDescent="0.3">
      <c r="B875" s="3">
        <v>860</v>
      </c>
      <c r="C875" s="117" t="s">
        <v>11</v>
      </c>
      <c r="D875" s="10">
        <v>38023</v>
      </c>
      <c r="E875" s="2" t="s">
        <v>21</v>
      </c>
      <c r="F875" s="4">
        <v>34</v>
      </c>
      <c r="G875" s="5">
        <v>104.1689153871453</v>
      </c>
      <c r="H875" s="2" t="s">
        <v>17</v>
      </c>
    </row>
    <row r="876" spans="2:8" ht="16.5" hidden="1" x14ac:dyDescent="0.3">
      <c r="B876" s="3">
        <v>861</v>
      </c>
      <c r="C876" s="117" t="s">
        <v>6</v>
      </c>
      <c r="D876" s="10">
        <v>38606</v>
      </c>
      <c r="E876" s="2" t="s">
        <v>24</v>
      </c>
      <c r="F876" s="4">
        <v>38</v>
      </c>
      <c r="G876" s="5">
        <v>115.85180148886141</v>
      </c>
      <c r="H876" s="2" t="s">
        <v>17</v>
      </c>
    </row>
    <row r="877" spans="2:8" ht="16.5" hidden="1" x14ac:dyDescent="0.3">
      <c r="B877" s="3">
        <v>862</v>
      </c>
      <c r="C877" s="117" t="s">
        <v>7</v>
      </c>
      <c r="D877" s="10">
        <v>38518</v>
      </c>
      <c r="E877" s="2" t="s">
        <v>25</v>
      </c>
      <c r="F877" s="4">
        <v>69</v>
      </c>
      <c r="G877" s="5">
        <v>209.14336391515394</v>
      </c>
      <c r="H877" s="2" t="s">
        <v>18</v>
      </c>
    </row>
    <row r="878" spans="2:8" ht="16.5" hidden="1" x14ac:dyDescent="0.3">
      <c r="B878" s="3">
        <v>863</v>
      </c>
      <c r="C878" s="117" t="s">
        <v>8</v>
      </c>
      <c r="D878" s="10">
        <v>38584</v>
      </c>
      <c r="E878" s="2" t="s">
        <v>24</v>
      </c>
      <c r="F878" s="4">
        <v>34</v>
      </c>
      <c r="G878" s="5">
        <v>103.97058317140277</v>
      </c>
      <c r="H878" s="2" t="s">
        <v>18</v>
      </c>
    </row>
    <row r="879" spans="2:8" ht="16.5" hidden="1" x14ac:dyDescent="0.3">
      <c r="B879" s="3">
        <v>864</v>
      </c>
      <c r="C879" s="117" t="s">
        <v>6</v>
      </c>
      <c r="D879" s="10">
        <v>38573</v>
      </c>
      <c r="E879" s="2" t="s">
        <v>25</v>
      </c>
      <c r="F879" s="4">
        <v>29</v>
      </c>
      <c r="G879" s="5">
        <v>89.383943739445868</v>
      </c>
      <c r="H879" s="2" t="s">
        <v>18</v>
      </c>
    </row>
    <row r="880" spans="2:8" ht="16.5" hidden="1" x14ac:dyDescent="0.3">
      <c r="B880" s="3">
        <v>865</v>
      </c>
      <c r="C880" s="117" t="s">
        <v>10</v>
      </c>
      <c r="D880" s="10">
        <v>38034</v>
      </c>
      <c r="E880" s="2" t="s">
        <v>22</v>
      </c>
      <c r="F880" s="4">
        <v>-10</v>
      </c>
      <c r="G880" s="5">
        <v>-27.724939048319342</v>
      </c>
      <c r="H880" s="2" t="s">
        <v>18</v>
      </c>
    </row>
    <row r="881" spans="2:8" ht="16.5" hidden="1" x14ac:dyDescent="0.3">
      <c r="B881" s="3">
        <v>866</v>
      </c>
      <c r="C881" s="117" t="s">
        <v>14</v>
      </c>
      <c r="D881" s="10">
        <v>38287</v>
      </c>
      <c r="E881" s="2" t="s">
        <v>23</v>
      </c>
      <c r="F881" s="4">
        <v>42</v>
      </c>
      <c r="G881" s="5">
        <v>128.42870398782102</v>
      </c>
      <c r="H881" s="2" t="s">
        <v>18</v>
      </c>
    </row>
    <row r="882" spans="2:8" ht="16.5" hidden="1" x14ac:dyDescent="0.3">
      <c r="B882" s="3">
        <v>867</v>
      </c>
      <c r="C882" s="117" t="s">
        <v>9</v>
      </c>
      <c r="D882" s="10">
        <v>38793</v>
      </c>
      <c r="E882" s="2" t="s">
        <v>25</v>
      </c>
      <c r="F882" s="4">
        <v>58</v>
      </c>
      <c r="G882" s="5">
        <v>175.97423505292562</v>
      </c>
      <c r="H882" s="2" t="s">
        <v>19</v>
      </c>
    </row>
    <row r="883" spans="2:8" ht="16.5" hidden="1" x14ac:dyDescent="0.3">
      <c r="B883" s="3">
        <v>868</v>
      </c>
      <c r="C883" s="117" t="s">
        <v>12</v>
      </c>
      <c r="D883" s="10">
        <v>38056</v>
      </c>
      <c r="E883" s="2" t="s">
        <v>22</v>
      </c>
      <c r="F883" s="4">
        <v>27</v>
      </c>
      <c r="G883" s="5">
        <v>83.01665013993393</v>
      </c>
      <c r="H883" s="2" t="s">
        <v>18</v>
      </c>
    </row>
    <row r="884" spans="2:8" ht="16.5" hidden="1" x14ac:dyDescent="0.3">
      <c r="B884" s="3">
        <v>869</v>
      </c>
      <c r="C884" s="117" t="s">
        <v>14</v>
      </c>
      <c r="D884" s="10">
        <v>38903</v>
      </c>
      <c r="E884" s="2" t="s">
        <v>24</v>
      </c>
      <c r="F884" s="4">
        <v>47</v>
      </c>
      <c r="G884" s="5">
        <v>143.2742036645771</v>
      </c>
      <c r="H884" s="2" t="s">
        <v>20</v>
      </c>
    </row>
    <row r="885" spans="2:8" ht="16.5" hidden="1" x14ac:dyDescent="0.3">
      <c r="B885" s="3">
        <v>870</v>
      </c>
      <c r="C885" s="117" t="s">
        <v>12</v>
      </c>
      <c r="D885" s="10">
        <v>38023</v>
      </c>
      <c r="E885" s="2" t="s">
        <v>22</v>
      </c>
      <c r="F885" s="4">
        <v>29</v>
      </c>
      <c r="G885" s="5">
        <v>88.696716331090727</v>
      </c>
      <c r="H885" s="2" t="s">
        <v>17</v>
      </c>
    </row>
    <row r="886" spans="2:8" ht="16.5" hidden="1" x14ac:dyDescent="0.3">
      <c r="B886" s="3">
        <v>871</v>
      </c>
      <c r="C886" s="117" t="s">
        <v>14</v>
      </c>
      <c r="D886" s="10">
        <v>38848</v>
      </c>
      <c r="E886" s="2" t="s">
        <v>25</v>
      </c>
      <c r="F886" s="4">
        <v>28</v>
      </c>
      <c r="G886" s="5">
        <v>86.226420950611285</v>
      </c>
      <c r="H886" s="2" t="s">
        <v>17</v>
      </c>
    </row>
    <row r="887" spans="2:8" ht="16.5" hidden="1" x14ac:dyDescent="0.3">
      <c r="B887" s="3">
        <v>872</v>
      </c>
      <c r="C887" s="117" t="s">
        <v>6</v>
      </c>
      <c r="D887" s="10">
        <v>38980</v>
      </c>
      <c r="E887" s="2" t="s">
        <v>24</v>
      </c>
      <c r="F887" s="4">
        <v>79</v>
      </c>
      <c r="G887" s="5">
        <v>239.05774059830441</v>
      </c>
      <c r="H887" s="2" t="s">
        <v>17</v>
      </c>
    </row>
    <row r="888" spans="2:8" ht="16.5" hidden="1" x14ac:dyDescent="0.3">
      <c r="B888" s="3">
        <v>873</v>
      </c>
      <c r="C888" s="117" t="s">
        <v>8</v>
      </c>
      <c r="D888" s="10">
        <v>38298</v>
      </c>
      <c r="E888" s="2" t="s">
        <v>24</v>
      </c>
      <c r="F888" s="4">
        <v>41</v>
      </c>
      <c r="G888" s="5">
        <v>124.81786407447923</v>
      </c>
      <c r="H888" s="2" t="s">
        <v>20</v>
      </c>
    </row>
    <row r="889" spans="2:8" ht="16.5" hidden="1" x14ac:dyDescent="0.3">
      <c r="B889" s="3">
        <v>874</v>
      </c>
      <c r="C889" s="117" t="s">
        <v>12</v>
      </c>
      <c r="D889" s="10">
        <v>38540</v>
      </c>
      <c r="E889" s="2" t="s">
        <v>23</v>
      </c>
      <c r="F889" s="4">
        <v>57</v>
      </c>
      <c r="G889" s="5">
        <v>172.96188521453885</v>
      </c>
      <c r="H889" s="2" t="s">
        <v>18</v>
      </c>
    </row>
    <row r="890" spans="2:8" ht="16.5" hidden="1" x14ac:dyDescent="0.3">
      <c r="B890" s="3">
        <v>875</v>
      </c>
      <c r="C890" s="117" t="s">
        <v>14</v>
      </c>
      <c r="D890" s="10">
        <v>38914</v>
      </c>
      <c r="E890" s="2" t="s">
        <v>21</v>
      </c>
      <c r="F890" s="4">
        <v>45</v>
      </c>
      <c r="G890" s="5">
        <v>137.62002289021942</v>
      </c>
      <c r="H890" s="2" t="s">
        <v>19</v>
      </c>
    </row>
    <row r="891" spans="2:8" ht="16.5" hidden="1" x14ac:dyDescent="0.3">
      <c r="B891" s="3">
        <v>876</v>
      </c>
      <c r="C891" s="117" t="s">
        <v>13</v>
      </c>
      <c r="D891" s="10">
        <v>38793</v>
      </c>
      <c r="E891" s="2" t="s">
        <v>25</v>
      </c>
      <c r="F891" s="4">
        <v>91</v>
      </c>
      <c r="G891" s="5">
        <v>274.91230216083113</v>
      </c>
      <c r="H891" s="2" t="s">
        <v>19</v>
      </c>
    </row>
    <row r="892" spans="2:8" ht="16.5" hidden="1" x14ac:dyDescent="0.3">
      <c r="B892" s="3">
        <v>877</v>
      </c>
      <c r="C892" s="117" t="s">
        <v>12</v>
      </c>
      <c r="D892" s="10">
        <v>38375</v>
      </c>
      <c r="E892" s="2" t="s">
        <v>25</v>
      </c>
      <c r="F892" s="4">
        <v>49</v>
      </c>
      <c r="G892" s="5">
        <v>149.04131306617498</v>
      </c>
      <c r="H892" s="2" t="s">
        <v>19</v>
      </c>
    </row>
    <row r="893" spans="2:8" ht="16.5" hidden="1" x14ac:dyDescent="0.3">
      <c r="B893" s="3">
        <v>878</v>
      </c>
      <c r="C893" s="117" t="s">
        <v>6</v>
      </c>
      <c r="D893" s="10">
        <v>38254</v>
      </c>
      <c r="E893" s="2" t="s">
        <v>21</v>
      </c>
      <c r="F893" s="4">
        <v>68</v>
      </c>
      <c r="G893" s="5">
        <v>206.16097800045316</v>
      </c>
      <c r="H893" s="2" t="s">
        <v>19</v>
      </c>
    </row>
    <row r="894" spans="2:8" ht="16.5" hidden="1" x14ac:dyDescent="0.3">
      <c r="B894" s="3">
        <v>879</v>
      </c>
      <c r="C894" s="117" t="s">
        <v>10</v>
      </c>
      <c r="D894" s="10">
        <v>38397</v>
      </c>
      <c r="E894" s="2" t="s">
        <v>23</v>
      </c>
      <c r="F894" s="4">
        <v>38</v>
      </c>
      <c r="G894" s="5">
        <v>116.64480895861564</v>
      </c>
      <c r="H894" s="2" t="s">
        <v>19</v>
      </c>
    </row>
    <row r="895" spans="2:8" ht="16.5" hidden="1" x14ac:dyDescent="0.3">
      <c r="B895" s="3">
        <v>880</v>
      </c>
      <c r="C895" s="117" t="s">
        <v>8</v>
      </c>
      <c r="D895" s="10">
        <v>38980</v>
      </c>
      <c r="E895" s="2" t="s">
        <v>22</v>
      </c>
      <c r="F895" s="4">
        <v>4</v>
      </c>
      <c r="G895" s="5">
        <v>15.205643253032669</v>
      </c>
      <c r="H895" s="2" t="s">
        <v>17</v>
      </c>
    </row>
    <row r="896" spans="2:8" ht="16.5" hidden="1" x14ac:dyDescent="0.3">
      <c r="B896" s="3">
        <v>881</v>
      </c>
      <c r="C896" s="117" t="s">
        <v>12</v>
      </c>
      <c r="D896" s="10">
        <v>38452</v>
      </c>
      <c r="E896" s="2" t="s">
        <v>25</v>
      </c>
      <c r="F896" s="4">
        <v>45</v>
      </c>
      <c r="G896" s="5">
        <v>137.05484034063696</v>
      </c>
      <c r="H896" s="2" t="s">
        <v>20</v>
      </c>
    </row>
    <row r="897" spans="2:8" ht="16.5" hidden="1" x14ac:dyDescent="0.3">
      <c r="B897" s="3">
        <v>882</v>
      </c>
      <c r="C897" s="117" t="s">
        <v>11</v>
      </c>
      <c r="D897" s="10">
        <v>38331</v>
      </c>
      <c r="E897" s="2" t="s">
        <v>25</v>
      </c>
      <c r="F897" s="4">
        <v>85</v>
      </c>
      <c r="G897" s="5">
        <v>256.6581063828105</v>
      </c>
      <c r="H897" s="2" t="s">
        <v>18</v>
      </c>
    </row>
    <row r="898" spans="2:8" ht="16.5" hidden="1" x14ac:dyDescent="0.3">
      <c r="B898" s="3">
        <v>883</v>
      </c>
      <c r="C898" s="117" t="s">
        <v>12</v>
      </c>
      <c r="D898" s="10">
        <v>38540</v>
      </c>
      <c r="E898" s="2" t="s">
        <v>23</v>
      </c>
      <c r="F898" s="4">
        <v>57</v>
      </c>
      <c r="G898" s="5">
        <v>173.05666995199584</v>
      </c>
      <c r="H898" s="2" t="s">
        <v>18</v>
      </c>
    </row>
    <row r="899" spans="2:8" ht="16.5" hidden="1" x14ac:dyDescent="0.3">
      <c r="B899" s="3">
        <v>884</v>
      </c>
      <c r="C899" s="117" t="s">
        <v>9</v>
      </c>
      <c r="D899" s="10">
        <v>38672</v>
      </c>
      <c r="E899" s="2" t="s">
        <v>25</v>
      </c>
      <c r="F899" s="4">
        <v>-3</v>
      </c>
      <c r="G899" s="5">
        <v>-6.3637861287644046</v>
      </c>
      <c r="H899" s="2" t="s">
        <v>20</v>
      </c>
    </row>
    <row r="900" spans="2:8" ht="16.5" hidden="1" x14ac:dyDescent="0.3">
      <c r="B900" s="3">
        <v>885</v>
      </c>
      <c r="C900" s="117" t="s">
        <v>14</v>
      </c>
      <c r="D900" s="10">
        <v>38936</v>
      </c>
      <c r="E900" s="2" t="s">
        <v>22</v>
      </c>
      <c r="F900" s="4">
        <v>-9</v>
      </c>
      <c r="G900" s="5">
        <v>-24.858670230760346</v>
      </c>
      <c r="H900" s="2" t="s">
        <v>18</v>
      </c>
    </row>
    <row r="901" spans="2:8" ht="16.5" hidden="1" x14ac:dyDescent="0.3">
      <c r="B901" s="3">
        <v>886</v>
      </c>
      <c r="C901" s="117" t="s">
        <v>9</v>
      </c>
      <c r="D901" s="10">
        <v>38100</v>
      </c>
      <c r="E901" s="2" t="s">
        <v>24</v>
      </c>
      <c r="F901" s="4">
        <v>86</v>
      </c>
      <c r="G901" s="5">
        <v>260.29381913398618</v>
      </c>
      <c r="H901" s="2" t="s">
        <v>18</v>
      </c>
    </row>
    <row r="902" spans="2:8" ht="16.5" hidden="1" x14ac:dyDescent="0.3">
      <c r="B902" s="3">
        <v>887</v>
      </c>
      <c r="C902" s="117" t="s">
        <v>13</v>
      </c>
      <c r="D902" s="10">
        <v>38419</v>
      </c>
      <c r="E902" s="2" t="s">
        <v>22</v>
      </c>
      <c r="F902" s="4">
        <v>11</v>
      </c>
      <c r="G902" s="5">
        <v>35.041684359746164</v>
      </c>
      <c r="H902" s="2" t="s">
        <v>20</v>
      </c>
    </row>
    <row r="903" spans="2:8" ht="16.5" hidden="1" x14ac:dyDescent="0.3">
      <c r="B903" s="3">
        <v>888</v>
      </c>
      <c r="C903" s="117" t="s">
        <v>10</v>
      </c>
      <c r="D903" s="10">
        <v>38001</v>
      </c>
      <c r="E903" s="2" t="s">
        <v>25</v>
      </c>
      <c r="F903" s="4">
        <v>87</v>
      </c>
      <c r="G903" s="5">
        <v>262.7592489136066</v>
      </c>
      <c r="H903" s="2" t="s">
        <v>18</v>
      </c>
    </row>
    <row r="904" spans="2:8" ht="16.5" hidden="1" x14ac:dyDescent="0.3">
      <c r="B904" s="3">
        <v>889</v>
      </c>
      <c r="C904" s="117" t="s">
        <v>10</v>
      </c>
      <c r="D904" s="10">
        <v>38199</v>
      </c>
      <c r="E904" s="2" t="s">
        <v>24</v>
      </c>
      <c r="F904" s="4">
        <v>86</v>
      </c>
      <c r="G904" s="5">
        <v>260.00914889996403</v>
      </c>
      <c r="H904" s="2" t="s">
        <v>17</v>
      </c>
    </row>
    <row r="905" spans="2:8" ht="16.5" hidden="1" x14ac:dyDescent="0.3">
      <c r="B905" s="3">
        <v>890</v>
      </c>
      <c r="C905" s="117" t="s">
        <v>6</v>
      </c>
      <c r="D905" s="10">
        <v>38749</v>
      </c>
      <c r="E905" s="2" t="s">
        <v>21</v>
      </c>
      <c r="F905" s="4">
        <v>62</v>
      </c>
      <c r="G905" s="5">
        <v>187.81034616092504</v>
      </c>
      <c r="H905" s="2" t="s">
        <v>19</v>
      </c>
    </row>
    <row r="906" spans="2:8" ht="16.5" hidden="1" x14ac:dyDescent="0.3">
      <c r="B906" s="3">
        <v>891</v>
      </c>
      <c r="C906" s="117" t="s">
        <v>12</v>
      </c>
      <c r="D906" s="10">
        <v>38914</v>
      </c>
      <c r="E906" s="2" t="s">
        <v>25</v>
      </c>
      <c r="F906" s="4">
        <v>80</v>
      </c>
      <c r="G906" s="5">
        <v>241.85917425037732</v>
      </c>
      <c r="H906" s="2" t="s">
        <v>19</v>
      </c>
    </row>
    <row r="907" spans="2:8" ht="16.5" hidden="1" x14ac:dyDescent="0.3">
      <c r="B907" s="3">
        <v>892</v>
      </c>
      <c r="C907" s="117" t="s">
        <v>10</v>
      </c>
      <c r="D907" s="10">
        <v>38188</v>
      </c>
      <c r="E907" s="2" t="s">
        <v>23</v>
      </c>
      <c r="F907" s="4">
        <v>11</v>
      </c>
      <c r="G907" s="5">
        <v>34.782314831792192</v>
      </c>
      <c r="H907" s="2" t="s">
        <v>17</v>
      </c>
    </row>
    <row r="908" spans="2:8" ht="16.5" hidden="1" x14ac:dyDescent="0.3">
      <c r="B908" s="3">
        <v>893</v>
      </c>
      <c r="C908" s="117" t="s">
        <v>10</v>
      </c>
      <c r="D908" s="10">
        <v>38694</v>
      </c>
      <c r="E908" s="2" t="s">
        <v>23</v>
      </c>
      <c r="F908" s="4">
        <v>11</v>
      </c>
      <c r="G908" s="5">
        <v>34.680822827797087</v>
      </c>
      <c r="H908" s="2" t="s">
        <v>18</v>
      </c>
    </row>
    <row r="909" spans="2:8" ht="16.5" hidden="1" x14ac:dyDescent="0.3">
      <c r="B909" s="3">
        <v>894</v>
      </c>
      <c r="C909" s="117" t="s">
        <v>14</v>
      </c>
      <c r="D909" s="10">
        <v>38661</v>
      </c>
      <c r="E909" s="2" t="s">
        <v>24</v>
      </c>
      <c r="F909" s="4">
        <v>-4</v>
      </c>
      <c r="G909" s="5">
        <v>-9.7904020756587578</v>
      </c>
      <c r="H909" s="2" t="s">
        <v>17</v>
      </c>
    </row>
    <row r="910" spans="2:8" ht="16.5" hidden="1" x14ac:dyDescent="0.3">
      <c r="B910" s="3">
        <v>895</v>
      </c>
      <c r="C910" s="117" t="s">
        <v>11</v>
      </c>
      <c r="D910" s="10">
        <v>38331</v>
      </c>
      <c r="E910" s="2" t="s">
        <v>23</v>
      </c>
      <c r="F910" s="4">
        <v>42</v>
      </c>
      <c r="G910" s="5">
        <v>128.02610607664568</v>
      </c>
      <c r="H910" s="2" t="s">
        <v>19</v>
      </c>
    </row>
    <row r="911" spans="2:8" ht="16.5" hidden="1" x14ac:dyDescent="0.3">
      <c r="B911" s="3">
        <v>896</v>
      </c>
      <c r="C911" s="117" t="s">
        <v>11</v>
      </c>
      <c r="D911" s="10">
        <v>38166</v>
      </c>
      <c r="E911" s="2" t="s">
        <v>21</v>
      </c>
      <c r="F911" s="4">
        <v>51</v>
      </c>
      <c r="G911" s="5">
        <v>154.71800722699501</v>
      </c>
      <c r="H911" s="2" t="s">
        <v>17</v>
      </c>
    </row>
    <row r="912" spans="2:8" ht="16.5" hidden="1" x14ac:dyDescent="0.3">
      <c r="B912" s="3">
        <v>897</v>
      </c>
      <c r="C912" s="117" t="s">
        <v>10</v>
      </c>
      <c r="D912" s="10">
        <v>38188</v>
      </c>
      <c r="E912" s="2" t="s">
        <v>22</v>
      </c>
      <c r="F912" s="4">
        <v>91</v>
      </c>
      <c r="G912" s="5">
        <v>274.77216405152751</v>
      </c>
      <c r="H912" s="2" t="s">
        <v>17</v>
      </c>
    </row>
    <row r="913" spans="2:8" ht="16.5" hidden="1" x14ac:dyDescent="0.3">
      <c r="B913" s="3">
        <v>898</v>
      </c>
      <c r="C913" s="117" t="s">
        <v>12</v>
      </c>
      <c r="D913" s="10">
        <v>38947</v>
      </c>
      <c r="E913" s="2" t="s">
        <v>21</v>
      </c>
      <c r="F913" s="4">
        <v>24</v>
      </c>
      <c r="G913" s="5">
        <v>73.406307306618515</v>
      </c>
      <c r="H913" s="2" t="s">
        <v>19</v>
      </c>
    </row>
    <row r="914" spans="2:8" ht="16.5" hidden="1" x14ac:dyDescent="0.3">
      <c r="B914" s="3">
        <v>899</v>
      </c>
      <c r="C914" s="117" t="s">
        <v>12</v>
      </c>
      <c r="D914" s="10">
        <v>38012</v>
      </c>
      <c r="E914" s="2" t="s">
        <v>24</v>
      </c>
      <c r="F914" s="4">
        <v>19</v>
      </c>
      <c r="G914" s="5">
        <v>59.122730804832166</v>
      </c>
      <c r="H914" s="2" t="s">
        <v>18</v>
      </c>
    </row>
    <row r="915" spans="2:8" ht="16.5" hidden="1" x14ac:dyDescent="0.3">
      <c r="B915" s="3">
        <v>900</v>
      </c>
      <c r="C915" s="117" t="s">
        <v>10</v>
      </c>
      <c r="D915" s="10">
        <v>38067</v>
      </c>
      <c r="E915" s="2" t="s">
        <v>21</v>
      </c>
      <c r="F915" s="4">
        <v>80</v>
      </c>
      <c r="G915" s="5">
        <v>241.74723336571216</v>
      </c>
      <c r="H915" s="2" t="s">
        <v>18</v>
      </c>
    </row>
    <row r="916" spans="2:8" ht="16.5" hidden="1" x14ac:dyDescent="0.3">
      <c r="B916" s="3">
        <v>901</v>
      </c>
      <c r="C916" s="117" t="s">
        <v>6</v>
      </c>
      <c r="D916" s="10">
        <v>39057</v>
      </c>
      <c r="E916" s="2" t="s">
        <v>22</v>
      </c>
      <c r="F916" s="4">
        <v>0</v>
      </c>
      <c r="G916" s="5">
        <v>1.6796900586638657</v>
      </c>
      <c r="H916" s="2" t="s">
        <v>20</v>
      </c>
    </row>
    <row r="917" spans="2:8" ht="16.5" hidden="1" x14ac:dyDescent="0.3">
      <c r="B917" s="3">
        <v>902</v>
      </c>
      <c r="C917" s="117" t="s">
        <v>13</v>
      </c>
      <c r="D917" s="10">
        <v>38991</v>
      </c>
      <c r="E917" s="2" t="s">
        <v>22</v>
      </c>
      <c r="F917" s="4">
        <v>69</v>
      </c>
      <c r="G917" s="5">
        <v>209.14203916980014</v>
      </c>
      <c r="H917" s="2" t="s">
        <v>20</v>
      </c>
    </row>
    <row r="918" spans="2:8" ht="16.5" hidden="1" x14ac:dyDescent="0.3">
      <c r="B918" s="3">
        <v>903</v>
      </c>
      <c r="C918" s="117" t="s">
        <v>12</v>
      </c>
      <c r="D918" s="10">
        <v>38914</v>
      </c>
      <c r="E918" s="2" t="s">
        <v>25</v>
      </c>
      <c r="F918" s="4">
        <v>84</v>
      </c>
      <c r="G918" s="5">
        <v>253.78421313059829</v>
      </c>
      <c r="H918" s="2" t="s">
        <v>18</v>
      </c>
    </row>
    <row r="919" spans="2:8" ht="16.5" hidden="1" x14ac:dyDescent="0.3">
      <c r="B919" s="3">
        <v>904</v>
      </c>
      <c r="C919" s="117" t="s">
        <v>7</v>
      </c>
      <c r="D919" s="10">
        <v>38584</v>
      </c>
      <c r="E919" s="2" t="s">
        <v>23</v>
      </c>
      <c r="F919" s="4">
        <v>31</v>
      </c>
      <c r="G919" s="5">
        <v>94.752143463742286</v>
      </c>
      <c r="H919" s="2" t="s">
        <v>19</v>
      </c>
    </row>
    <row r="920" spans="2:8" ht="16.5" hidden="1" x14ac:dyDescent="0.3">
      <c r="B920" s="3">
        <v>905</v>
      </c>
      <c r="C920" s="117" t="s">
        <v>9</v>
      </c>
      <c r="D920" s="10">
        <v>38595</v>
      </c>
      <c r="E920" s="2" t="s">
        <v>24</v>
      </c>
      <c r="F920" s="4">
        <v>11</v>
      </c>
      <c r="G920" s="5">
        <v>35.274537093655269</v>
      </c>
      <c r="H920" s="2" t="s">
        <v>17</v>
      </c>
    </row>
    <row r="921" spans="2:8" ht="16.5" hidden="1" x14ac:dyDescent="0.3">
      <c r="B921" s="3">
        <v>906</v>
      </c>
      <c r="C921" s="117" t="s">
        <v>8</v>
      </c>
      <c r="D921" s="10">
        <v>38441</v>
      </c>
      <c r="E921" s="2" t="s">
        <v>21</v>
      </c>
      <c r="F921" s="4">
        <v>79</v>
      </c>
      <c r="G921" s="5">
        <v>239.3445563093955</v>
      </c>
      <c r="H921" s="2" t="s">
        <v>18</v>
      </c>
    </row>
    <row r="922" spans="2:8" ht="16.5" hidden="1" x14ac:dyDescent="0.3">
      <c r="B922" s="3">
        <v>907</v>
      </c>
      <c r="C922" s="117" t="s">
        <v>13</v>
      </c>
      <c r="D922" s="10">
        <v>38892</v>
      </c>
      <c r="E922" s="2" t="s">
        <v>24</v>
      </c>
      <c r="F922" s="4">
        <v>22</v>
      </c>
      <c r="G922" s="5">
        <v>68.549031242200385</v>
      </c>
      <c r="H922" s="2" t="s">
        <v>18</v>
      </c>
    </row>
    <row r="923" spans="2:8" ht="16.5" hidden="1" x14ac:dyDescent="0.3">
      <c r="B923" s="3">
        <v>908</v>
      </c>
      <c r="C923" s="117" t="s">
        <v>6</v>
      </c>
      <c r="D923" s="10">
        <v>38386</v>
      </c>
      <c r="E923" s="2" t="s">
        <v>22</v>
      </c>
      <c r="F923" s="4">
        <v>76</v>
      </c>
      <c r="G923" s="5">
        <v>231.1298624050425</v>
      </c>
      <c r="H923" s="2" t="s">
        <v>20</v>
      </c>
    </row>
    <row r="924" spans="2:8" ht="16.5" hidden="1" x14ac:dyDescent="0.3">
      <c r="B924" s="3">
        <v>909</v>
      </c>
      <c r="C924" s="117" t="s">
        <v>8</v>
      </c>
      <c r="D924" s="10">
        <v>38265</v>
      </c>
      <c r="E924" s="2" t="s">
        <v>24</v>
      </c>
      <c r="F924" s="4">
        <v>0</v>
      </c>
      <c r="G924" s="5">
        <v>2.7444174420335523</v>
      </c>
      <c r="H924" s="2" t="s">
        <v>18</v>
      </c>
    </row>
    <row r="925" spans="2:8" ht="16.5" hidden="1" x14ac:dyDescent="0.3">
      <c r="B925" s="3">
        <v>910</v>
      </c>
      <c r="C925" s="117" t="s">
        <v>12</v>
      </c>
      <c r="D925" s="10">
        <v>38430</v>
      </c>
      <c r="E925" s="2" t="s">
        <v>21</v>
      </c>
      <c r="F925" s="4">
        <v>94</v>
      </c>
      <c r="G925" s="5">
        <v>283.56226306241973</v>
      </c>
      <c r="H925" s="2" t="s">
        <v>19</v>
      </c>
    </row>
    <row r="926" spans="2:8" ht="16.5" hidden="1" x14ac:dyDescent="0.3">
      <c r="B926" s="3">
        <v>911</v>
      </c>
      <c r="C926" s="117" t="s">
        <v>9</v>
      </c>
      <c r="D926" s="10">
        <v>38298</v>
      </c>
      <c r="E926" s="2" t="s">
        <v>22</v>
      </c>
      <c r="F926" s="4">
        <v>14</v>
      </c>
      <c r="G926" s="5">
        <v>44.2457022640235</v>
      </c>
      <c r="H926" s="2" t="s">
        <v>17</v>
      </c>
    </row>
    <row r="927" spans="2:8" ht="16.5" hidden="1" x14ac:dyDescent="0.3">
      <c r="B927" s="3">
        <v>912</v>
      </c>
      <c r="C927" s="117" t="s">
        <v>12</v>
      </c>
      <c r="D927" s="10">
        <v>38903</v>
      </c>
      <c r="E927" s="2" t="s">
        <v>25</v>
      </c>
      <c r="F927" s="4">
        <v>57</v>
      </c>
      <c r="G927" s="5">
        <v>172.69724242963656</v>
      </c>
      <c r="H927" s="2" t="s">
        <v>19</v>
      </c>
    </row>
    <row r="928" spans="2:8" ht="16.5" hidden="1" x14ac:dyDescent="0.3">
      <c r="B928" s="3">
        <v>913</v>
      </c>
      <c r="C928" s="117" t="s">
        <v>13</v>
      </c>
      <c r="D928" s="10">
        <v>38463</v>
      </c>
      <c r="E928" s="2" t="s">
        <v>21</v>
      </c>
      <c r="F928" s="4">
        <v>3</v>
      </c>
      <c r="G928" s="5">
        <v>11.082849552887902</v>
      </c>
      <c r="H928" s="2" t="s">
        <v>20</v>
      </c>
    </row>
    <row r="929" spans="2:8" ht="16.5" hidden="1" x14ac:dyDescent="0.3">
      <c r="B929" s="3">
        <v>914</v>
      </c>
      <c r="C929" s="117" t="s">
        <v>14</v>
      </c>
      <c r="D929" s="10">
        <v>38903</v>
      </c>
      <c r="E929" s="2" t="s">
        <v>21</v>
      </c>
      <c r="F929" s="4">
        <v>50</v>
      </c>
      <c r="G929" s="5">
        <v>151.95954978745411</v>
      </c>
      <c r="H929" s="2" t="s">
        <v>19</v>
      </c>
    </row>
    <row r="930" spans="2:8" ht="16.5" hidden="1" x14ac:dyDescent="0.3">
      <c r="B930" s="3">
        <v>915</v>
      </c>
      <c r="C930" s="117" t="s">
        <v>8</v>
      </c>
      <c r="D930" s="10">
        <v>38881</v>
      </c>
      <c r="E930" s="2" t="s">
        <v>24</v>
      </c>
      <c r="F930" s="4">
        <v>25</v>
      </c>
      <c r="G930" s="5">
        <v>76.624560231864265</v>
      </c>
      <c r="H930" s="2" t="s">
        <v>20</v>
      </c>
    </row>
    <row r="931" spans="2:8" ht="16.5" hidden="1" x14ac:dyDescent="0.3">
      <c r="B931" s="3">
        <v>916</v>
      </c>
      <c r="C931" s="117" t="s">
        <v>11</v>
      </c>
      <c r="D931" s="10">
        <v>38595</v>
      </c>
      <c r="E931" s="2" t="s">
        <v>22</v>
      </c>
      <c r="F931" s="4">
        <v>46</v>
      </c>
      <c r="G931" s="5">
        <v>140.2736912488281</v>
      </c>
      <c r="H931" s="2" t="s">
        <v>17</v>
      </c>
    </row>
    <row r="932" spans="2:8" ht="16.5" hidden="1" x14ac:dyDescent="0.3">
      <c r="B932" s="3">
        <v>917</v>
      </c>
      <c r="C932" s="117" t="s">
        <v>9</v>
      </c>
      <c r="D932" s="10">
        <v>38914</v>
      </c>
      <c r="E932" s="2" t="s">
        <v>21</v>
      </c>
      <c r="F932" s="4">
        <v>19</v>
      </c>
      <c r="G932" s="5">
        <v>58.735580557472737</v>
      </c>
      <c r="H932" s="2" t="s">
        <v>20</v>
      </c>
    </row>
    <row r="933" spans="2:8" ht="16.5" hidden="1" x14ac:dyDescent="0.3">
      <c r="B933" s="3">
        <v>918</v>
      </c>
      <c r="C933" s="117" t="s">
        <v>12</v>
      </c>
      <c r="D933" s="10">
        <v>38859</v>
      </c>
      <c r="E933" s="2" t="s">
        <v>24</v>
      </c>
      <c r="F933" s="4">
        <v>6</v>
      </c>
      <c r="G933" s="5">
        <v>20.099629096975125</v>
      </c>
      <c r="H933" s="2" t="s">
        <v>19</v>
      </c>
    </row>
    <row r="934" spans="2:8" ht="16.5" hidden="1" x14ac:dyDescent="0.3">
      <c r="B934" s="3">
        <v>919</v>
      </c>
      <c r="C934" s="117" t="s">
        <v>13</v>
      </c>
      <c r="D934" s="10">
        <v>38903</v>
      </c>
      <c r="E934" s="2" t="s">
        <v>23</v>
      </c>
      <c r="F934" s="4">
        <v>8</v>
      </c>
      <c r="G934" s="5">
        <v>26.084862644671222</v>
      </c>
      <c r="H934" s="2" t="s">
        <v>18</v>
      </c>
    </row>
    <row r="935" spans="2:8" ht="16.5" hidden="1" x14ac:dyDescent="0.3">
      <c r="B935" s="3">
        <v>920</v>
      </c>
      <c r="C935" s="117" t="s">
        <v>12</v>
      </c>
      <c r="D935" s="10">
        <v>38727</v>
      </c>
      <c r="E935" s="2" t="s">
        <v>25</v>
      </c>
      <c r="F935" s="4">
        <v>-2</v>
      </c>
      <c r="G935" s="5">
        <v>-3.7309676865630421</v>
      </c>
      <c r="H935" s="2" t="s">
        <v>18</v>
      </c>
    </row>
    <row r="936" spans="2:8" ht="16.5" hidden="1" x14ac:dyDescent="0.3">
      <c r="B936" s="3">
        <v>921</v>
      </c>
      <c r="C936" s="117" t="s">
        <v>9</v>
      </c>
      <c r="D936" s="10">
        <v>38452</v>
      </c>
      <c r="E936" s="2" t="s">
        <v>21</v>
      </c>
      <c r="F936" s="4">
        <v>80</v>
      </c>
      <c r="G936" s="5">
        <v>240.69010526776344</v>
      </c>
      <c r="H936" s="2" t="s">
        <v>20</v>
      </c>
    </row>
    <row r="937" spans="2:8" ht="16.5" hidden="1" x14ac:dyDescent="0.3">
      <c r="B937" s="3">
        <v>922</v>
      </c>
      <c r="C937" s="117" t="s">
        <v>13</v>
      </c>
      <c r="D937" s="10">
        <v>38474</v>
      </c>
      <c r="E937" s="2" t="s">
        <v>22</v>
      </c>
      <c r="F937" s="4">
        <v>19</v>
      </c>
      <c r="G937" s="5">
        <v>58.904121420487954</v>
      </c>
      <c r="H937" s="2" t="s">
        <v>17</v>
      </c>
    </row>
    <row r="938" spans="2:8" ht="16.5" hidden="1" x14ac:dyDescent="0.3">
      <c r="B938" s="3">
        <v>923</v>
      </c>
      <c r="C938" s="117" t="s">
        <v>6</v>
      </c>
      <c r="D938" s="10">
        <v>38452</v>
      </c>
      <c r="E938" s="2" t="s">
        <v>23</v>
      </c>
      <c r="F938" s="4">
        <v>27</v>
      </c>
      <c r="G938" s="5">
        <v>82.994094545634482</v>
      </c>
      <c r="H938" s="2" t="s">
        <v>17</v>
      </c>
    </row>
    <row r="939" spans="2:8" ht="16.5" hidden="1" x14ac:dyDescent="0.3">
      <c r="B939" s="3">
        <v>924</v>
      </c>
      <c r="C939" s="117" t="s">
        <v>8</v>
      </c>
      <c r="D939" s="10">
        <v>38023</v>
      </c>
      <c r="E939" s="2" t="s">
        <v>25</v>
      </c>
      <c r="F939" s="4">
        <v>79</v>
      </c>
      <c r="G939" s="5">
        <v>239.44869651132598</v>
      </c>
      <c r="H939" s="2" t="s">
        <v>19</v>
      </c>
    </row>
    <row r="940" spans="2:8" ht="16.5" hidden="1" x14ac:dyDescent="0.3">
      <c r="B940" s="3">
        <v>925</v>
      </c>
      <c r="C940" s="117" t="s">
        <v>13</v>
      </c>
      <c r="D940" s="10">
        <v>38727</v>
      </c>
      <c r="E940" s="2" t="s">
        <v>22</v>
      </c>
      <c r="F940" s="4">
        <v>57</v>
      </c>
      <c r="G940" s="5">
        <v>173.32970466821706</v>
      </c>
      <c r="H940" s="2" t="s">
        <v>17</v>
      </c>
    </row>
    <row r="941" spans="2:8" ht="16.5" hidden="1" x14ac:dyDescent="0.3">
      <c r="B941" s="3">
        <v>926</v>
      </c>
      <c r="C941" s="117" t="s">
        <v>14</v>
      </c>
      <c r="D941" s="10">
        <v>38705</v>
      </c>
      <c r="E941" s="2" t="s">
        <v>21</v>
      </c>
      <c r="F941" s="4">
        <v>47</v>
      </c>
      <c r="G941" s="5">
        <v>143.60165141540284</v>
      </c>
      <c r="H941" s="2" t="s">
        <v>20</v>
      </c>
    </row>
    <row r="942" spans="2:8" ht="16.5" hidden="1" x14ac:dyDescent="0.3">
      <c r="B942" s="3">
        <v>927</v>
      </c>
      <c r="C942" s="117" t="s">
        <v>14</v>
      </c>
      <c r="D942" s="10">
        <v>38298</v>
      </c>
      <c r="E942" s="2" t="s">
        <v>21</v>
      </c>
      <c r="F942" s="4">
        <v>9</v>
      </c>
      <c r="G942" s="5">
        <v>28.827091013525987</v>
      </c>
      <c r="H942" s="2" t="s">
        <v>17</v>
      </c>
    </row>
    <row r="943" spans="2:8" ht="16.5" hidden="1" x14ac:dyDescent="0.3">
      <c r="B943" s="3">
        <v>928</v>
      </c>
      <c r="C943" s="117" t="s">
        <v>13</v>
      </c>
      <c r="D943" s="10">
        <v>38683</v>
      </c>
      <c r="E943" s="2" t="s">
        <v>21</v>
      </c>
      <c r="F943" s="4">
        <v>65</v>
      </c>
      <c r="G943" s="5">
        <v>196.85925384860963</v>
      </c>
      <c r="H943" s="2" t="s">
        <v>18</v>
      </c>
    </row>
    <row r="944" spans="2:8" ht="16.5" hidden="1" x14ac:dyDescent="0.3">
      <c r="B944" s="3">
        <v>929</v>
      </c>
      <c r="C944" s="117" t="s">
        <v>9</v>
      </c>
      <c r="D944" s="10">
        <v>38056</v>
      </c>
      <c r="E944" s="2" t="s">
        <v>22</v>
      </c>
      <c r="F944" s="4">
        <v>58</v>
      </c>
      <c r="G944" s="5">
        <v>175.22266670553387</v>
      </c>
      <c r="H944" s="2" t="s">
        <v>19</v>
      </c>
    </row>
    <row r="945" spans="2:8" ht="16.5" hidden="1" x14ac:dyDescent="0.3">
      <c r="B945" s="3">
        <v>930</v>
      </c>
      <c r="C945" s="117" t="s">
        <v>14</v>
      </c>
      <c r="D945" s="10">
        <v>38243</v>
      </c>
      <c r="E945" s="2" t="s">
        <v>25</v>
      </c>
      <c r="F945" s="4">
        <v>48</v>
      </c>
      <c r="G945" s="5">
        <v>145.9379301268051</v>
      </c>
      <c r="H945" s="2" t="s">
        <v>17</v>
      </c>
    </row>
    <row r="946" spans="2:8" ht="16.5" hidden="1" x14ac:dyDescent="0.3">
      <c r="B946" s="3">
        <v>931</v>
      </c>
      <c r="C946" s="117" t="s">
        <v>9</v>
      </c>
      <c r="D946" s="10">
        <v>38639</v>
      </c>
      <c r="E946" s="2" t="s">
        <v>22</v>
      </c>
      <c r="F946" s="4">
        <v>75</v>
      </c>
      <c r="G946" s="5">
        <v>226.61201635446793</v>
      </c>
      <c r="H946" s="2" t="s">
        <v>20</v>
      </c>
    </row>
    <row r="947" spans="2:8" ht="16.5" hidden="1" x14ac:dyDescent="0.3">
      <c r="B947" s="3">
        <v>932</v>
      </c>
      <c r="C947" s="117" t="s">
        <v>14</v>
      </c>
      <c r="D947" s="10">
        <v>38738</v>
      </c>
      <c r="E947" s="2" t="s">
        <v>22</v>
      </c>
      <c r="F947" s="4">
        <v>59</v>
      </c>
      <c r="G947" s="5">
        <v>179.37483712712185</v>
      </c>
      <c r="H947" s="2" t="s">
        <v>19</v>
      </c>
    </row>
    <row r="948" spans="2:8" ht="16.5" hidden="1" x14ac:dyDescent="0.3">
      <c r="B948" s="3">
        <v>933</v>
      </c>
      <c r="C948" s="117" t="s">
        <v>13</v>
      </c>
      <c r="D948" s="10">
        <v>38375</v>
      </c>
      <c r="E948" s="2" t="s">
        <v>25</v>
      </c>
      <c r="F948" s="4">
        <v>34</v>
      </c>
      <c r="G948" s="5">
        <v>104.445032643001</v>
      </c>
      <c r="H948" s="2" t="s">
        <v>18</v>
      </c>
    </row>
    <row r="949" spans="2:8" ht="16.5" hidden="1" x14ac:dyDescent="0.3">
      <c r="B949" s="3">
        <v>934</v>
      </c>
      <c r="C949" s="117" t="s">
        <v>9</v>
      </c>
      <c r="D949" s="10">
        <v>38078</v>
      </c>
      <c r="E949" s="2" t="s">
        <v>23</v>
      </c>
      <c r="F949" s="4">
        <v>57</v>
      </c>
      <c r="G949" s="5">
        <v>173.06756590039018</v>
      </c>
      <c r="H949" s="2" t="s">
        <v>20</v>
      </c>
    </row>
    <row r="950" spans="2:8" ht="16.5" hidden="1" x14ac:dyDescent="0.3">
      <c r="B950" s="3">
        <v>935</v>
      </c>
      <c r="C950" s="117" t="s">
        <v>12</v>
      </c>
      <c r="D950" s="10">
        <v>38804</v>
      </c>
      <c r="E950" s="2" t="s">
        <v>21</v>
      </c>
      <c r="F950" s="4">
        <v>62</v>
      </c>
      <c r="G950" s="5">
        <v>187.88584432496489</v>
      </c>
      <c r="H950" s="2" t="s">
        <v>17</v>
      </c>
    </row>
    <row r="951" spans="2:8" ht="16.5" hidden="1" x14ac:dyDescent="0.3">
      <c r="B951" s="3">
        <v>936</v>
      </c>
      <c r="C951" s="117" t="s">
        <v>11</v>
      </c>
      <c r="D951" s="10">
        <v>38903</v>
      </c>
      <c r="E951" s="2" t="s">
        <v>23</v>
      </c>
      <c r="F951" s="4">
        <v>17</v>
      </c>
      <c r="G951" s="5">
        <v>53.048677008733435</v>
      </c>
      <c r="H951" s="2" t="s">
        <v>17</v>
      </c>
    </row>
    <row r="952" spans="2:8" ht="16.5" hidden="1" x14ac:dyDescent="0.3">
      <c r="B952" s="3">
        <v>937</v>
      </c>
      <c r="C952" s="117" t="s">
        <v>8</v>
      </c>
      <c r="D952" s="10">
        <v>38562</v>
      </c>
      <c r="E952" s="2" t="s">
        <v>22</v>
      </c>
      <c r="F952" s="4">
        <v>83</v>
      </c>
      <c r="G952" s="5">
        <v>250.82439492521385</v>
      </c>
      <c r="H952" s="2" t="s">
        <v>19</v>
      </c>
    </row>
    <row r="953" spans="2:8" ht="16.5" hidden="1" x14ac:dyDescent="0.3">
      <c r="B953" s="3">
        <v>938</v>
      </c>
      <c r="C953" s="117" t="s">
        <v>8</v>
      </c>
      <c r="D953" s="10">
        <v>38188</v>
      </c>
      <c r="E953" s="2" t="s">
        <v>21</v>
      </c>
      <c r="F953" s="4">
        <v>56</v>
      </c>
      <c r="G953" s="5">
        <v>169.84037281505195</v>
      </c>
      <c r="H953" s="2" t="s">
        <v>20</v>
      </c>
    </row>
    <row r="954" spans="2:8" ht="16.5" hidden="1" x14ac:dyDescent="0.3">
      <c r="B954" s="3">
        <v>939</v>
      </c>
      <c r="C954" s="117" t="s">
        <v>7</v>
      </c>
      <c r="D954" s="10">
        <v>38045</v>
      </c>
      <c r="E954" s="2" t="s">
        <v>21</v>
      </c>
      <c r="F954" s="4">
        <v>14</v>
      </c>
      <c r="G954" s="5">
        <v>44.194328055358937</v>
      </c>
      <c r="H954" s="2" t="s">
        <v>19</v>
      </c>
    </row>
    <row r="955" spans="2:8" ht="16.5" hidden="1" x14ac:dyDescent="0.3">
      <c r="B955" s="3">
        <v>940</v>
      </c>
      <c r="C955" s="117" t="s">
        <v>10</v>
      </c>
      <c r="D955" s="10">
        <v>38353</v>
      </c>
      <c r="E955" s="2" t="s">
        <v>23</v>
      </c>
      <c r="F955" s="4">
        <v>-9</v>
      </c>
      <c r="G955" s="5">
        <v>-24.562782237120555</v>
      </c>
      <c r="H955" s="2" t="s">
        <v>19</v>
      </c>
    </row>
    <row r="956" spans="2:8" ht="16.5" hidden="1" x14ac:dyDescent="0.3">
      <c r="B956" s="3">
        <v>941</v>
      </c>
      <c r="C956" s="117" t="s">
        <v>6</v>
      </c>
      <c r="D956" s="10">
        <v>38551</v>
      </c>
      <c r="E956" s="2" t="s">
        <v>22</v>
      </c>
      <c r="F956" s="4">
        <v>44</v>
      </c>
      <c r="G956" s="5">
        <v>134.50349016705422</v>
      </c>
      <c r="H956" s="2" t="s">
        <v>17</v>
      </c>
    </row>
    <row r="957" spans="2:8" ht="16.5" hidden="1" x14ac:dyDescent="0.3">
      <c r="B957" s="3">
        <v>942</v>
      </c>
      <c r="C957" s="117" t="s">
        <v>9</v>
      </c>
      <c r="D957" s="10">
        <v>38023</v>
      </c>
      <c r="E957" s="2" t="s">
        <v>24</v>
      </c>
      <c r="F957" s="4">
        <v>32</v>
      </c>
      <c r="G957" s="5">
        <v>97.6497815079464</v>
      </c>
      <c r="H957" s="2" t="s">
        <v>20</v>
      </c>
    </row>
    <row r="958" spans="2:8" ht="16.5" hidden="1" x14ac:dyDescent="0.3">
      <c r="B958" s="3">
        <v>943</v>
      </c>
      <c r="C958" s="117" t="s">
        <v>13</v>
      </c>
      <c r="D958" s="10">
        <v>38364</v>
      </c>
      <c r="E958" s="2" t="s">
        <v>24</v>
      </c>
      <c r="F958" s="4">
        <v>85</v>
      </c>
      <c r="G958" s="5">
        <v>256.97037064610868</v>
      </c>
      <c r="H958" s="2" t="s">
        <v>20</v>
      </c>
    </row>
    <row r="959" spans="2:8" ht="16.5" hidden="1" x14ac:dyDescent="0.3">
      <c r="B959" s="3">
        <v>944</v>
      </c>
      <c r="C959" s="117" t="s">
        <v>6</v>
      </c>
      <c r="D959" s="10">
        <v>38254</v>
      </c>
      <c r="E959" s="2" t="s">
        <v>21</v>
      </c>
      <c r="F959" s="4">
        <v>-2</v>
      </c>
      <c r="G959" s="5">
        <v>-3.7233562380367276</v>
      </c>
      <c r="H959" s="2" t="s">
        <v>19</v>
      </c>
    </row>
    <row r="960" spans="2:8" ht="16.5" hidden="1" x14ac:dyDescent="0.3">
      <c r="B960" s="3">
        <v>945</v>
      </c>
      <c r="C960" s="117" t="s">
        <v>12</v>
      </c>
      <c r="D960" s="10">
        <v>38386</v>
      </c>
      <c r="E960" s="2" t="s">
        <v>23</v>
      </c>
      <c r="F960" s="4">
        <v>31</v>
      </c>
      <c r="G960" s="5">
        <v>94.439645321373334</v>
      </c>
      <c r="H960" s="2" t="s">
        <v>17</v>
      </c>
    </row>
    <row r="961" spans="2:8" ht="16.5" hidden="1" x14ac:dyDescent="0.3">
      <c r="B961" s="3">
        <v>946</v>
      </c>
      <c r="C961" s="117" t="s">
        <v>14</v>
      </c>
      <c r="D961" s="10">
        <v>38221</v>
      </c>
      <c r="E961" s="2" t="s">
        <v>24</v>
      </c>
      <c r="F961" s="4">
        <v>-7</v>
      </c>
      <c r="G961" s="5">
        <v>-19.822062355825821</v>
      </c>
      <c r="H961" s="2" t="s">
        <v>17</v>
      </c>
    </row>
    <row r="962" spans="2:8" ht="16.5" hidden="1" x14ac:dyDescent="0.3">
      <c r="B962" s="3">
        <v>947</v>
      </c>
      <c r="C962" s="117" t="s">
        <v>10</v>
      </c>
      <c r="D962" s="10">
        <v>38012</v>
      </c>
      <c r="E962" s="2" t="s">
        <v>23</v>
      </c>
      <c r="F962" s="4">
        <v>-1</v>
      </c>
      <c r="G962" s="5">
        <v>-0.28735784707427747</v>
      </c>
      <c r="H962" s="2" t="s">
        <v>18</v>
      </c>
    </row>
    <row r="963" spans="2:8" ht="16.5" hidden="1" x14ac:dyDescent="0.3">
      <c r="B963" s="3">
        <v>948</v>
      </c>
      <c r="C963" s="117" t="s">
        <v>8</v>
      </c>
      <c r="D963" s="10">
        <v>39046</v>
      </c>
      <c r="E963" s="2" t="s">
        <v>21</v>
      </c>
      <c r="F963" s="4">
        <v>6</v>
      </c>
      <c r="G963" s="5">
        <v>20.397135812092845</v>
      </c>
      <c r="H963" s="2" t="s">
        <v>20</v>
      </c>
    </row>
    <row r="964" spans="2:8" ht="16.5" hidden="1" x14ac:dyDescent="0.3">
      <c r="B964" s="3">
        <v>949</v>
      </c>
      <c r="C964" s="117" t="s">
        <v>11</v>
      </c>
      <c r="D964" s="10">
        <v>38144</v>
      </c>
      <c r="E964" s="2" t="s">
        <v>22</v>
      </c>
      <c r="F964" s="4">
        <v>13</v>
      </c>
      <c r="G964" s="5">
        <v>41.830169969209855</v>
      </c>
      <c r="H964" s="2" t="s">
        <v>19</v>
      </c>
    </row>
    <row r="965" spans="2:8" ht="16.5" hidden="1" x14ac:dyDescent="0.3">
      <c r="B965" s="3">
        <v>950</v>
      </c>
      <c r="C965" s="117" t="s">
        <v>8</v>
      </c>
      <c r="D965" s="10">
        <v>38287</v>
      </c>
      <c r="E965" s="2" t="s">
        <v>21</v>
      </c>
      <c r="F965" s="4">
        <v>70</v>
      </c>
      <c r="G965" s="5">
        <v>212.45510789670757</v>
      </c>
      <c r="H965" s="2" t="s">
        <v>17</v>
      </c>
    </row>
    <row r="966" spans="2:8" ht="16.5" hidden="1" x14ac:dyDescent="0.3">
      <c r="B966" s="3">
        <v>951</v>
      </c>
      <c r="C966" s="117" t="s">
        <v>10</v>
      </c>
      <c r="D966" s="10">
        <v>38155</v>
      </c>
      <c r="E966" s="2" t="s">
        <v>22</v>
      </c>
      <c r="F966" s="4">
        <v>15</v>
      </c>
      <c r="G966" s="5">
        <v>47.749438891041251</v>
      </c>
      <c r="H966" s="2" t="s">
        <v>19</v>
      </c>
    </row>
    <row r="967" spans="2:8" ht="16.5" hidden="1" x14ac:dyDescent="0.3">
      <c r="B967" s="3">
        <v>952</v>
      </c>
      <c r="C967" s="117" t="s">
        <v>11</v>
      </c>
      <c r="D967" s="10">
        <v>38826</v>
      </c>
      <c r="E967" s="2" t="s">
        <v>25</v>
      </c>
      <c r="F967" s="4">
        <v>18</v>
      </c>
      <c r="G967" s="5">
        <v>56.257832632332345</v>
      </c>
      <c r="H967" s="2" t="s">
        <v>17</v>
      </c>
    </row>
    <row r="968" spans="2:8" ht="16.5" hidden="1" x14ac:dyDescent="0.3">
      <c r="B968" s="3">
        <v>953</v>
      </c>
      <c r="C968" s="117" t="s">
        <v>11</v>
      </c>
      <c r="D968" s="10">
        <v>38771</v>
      </c>
      <c r="E968" s="2" t="s">
        <v>24</v>
      </c>
      <c r="F968" s="4">
        <v>30</v>
      </c>
      <c r="G968" s="5">
        <v>92.196479665554932</v>
      </c>
      <c r="H968" s="2" t="s">
        <v>17</v>
      </c>
    </row>
    <row r="969" spans="2:8" ht="16.5" hidden="1" x14ac:dyDescent="0.3">
      <c r="B969" s="3">
        <v>954</v>
      </c>
      <c r="C969" s="117" t="s">
        <v>9</v>
      </c>
      <c r="D969" s="10">
        <v>39024</v>
      </c>
      <c r="E969" s="2" t="s">
        <v>25</v>
      </c>
      <c r="F969" s="4">
        <v>17</v>
      </c>
      <c r="G969" s="5">
        <v>53.067953295003726</v>
      </c>
      <c r="H969" s="2" t="s">
        <v>20</v>
      </c>
    </row>
    <row r="970" spans="2:8" ht="16.5" hidden="1" x14ac:dyDescent="0.3">
      <c r="B970" s="3">
        <v>955</v>
      </c>
      <c r="C970" s="117" t="s">
        <v>9</v>
      </c>
      <c r="D970" s="10">
        <v>38364</v>
      </c>
      <c r="E970" s="2" t="s">
        <v>24</v>
      </c>
      <c r="F970" s="4">
        <v>-1</v>
      </c>
      <c r="G970" s="5">
        <v>-1.4540693559294799</v>
      </c>
      <c r="H970" s="2" t="s">
        <v>18</v>
      </c>
    </row>
    <row r="971" spans="2:8" ht="16.5" hidden="1" x14ac:dyDescent="0.3">
      <c r="B971" s="3">
        <v>956</v>
      </c>
      <c r="C971" s="117" t="s">
        <v>13</v>
      </c>
      <c r="D971" s="10">
        <v>38430</v>
      </c>
      <c r="E971" s="2" t="s">
        <v>22</v>
      </c>
      <c r="F971" s="4">
        <v>50</v>
      </c>
      <c r="G971" s="5">
        <v>152.31719787311525</v>
      </c>
      <c r="H971" s="2" t="s">
        <v>17</v>
      </c>
    </row>
    <row r="972" spans="2:8" ht="16.5" hidden="1" x14ac:dyDescent="0.3">
      <c r="B972" s="3">
        <v>957</v>
      </c>
      <c r="C972" s="117" t="s">
        <v>8</v>
      </c>
      <c r="D972" s="10">
        <v>38716</v>
      </c>
      <c r="E972" s="2" t="s">
        <v>21</v>
      </c>
      <c r="F972" s="4">
        <v>83</v>
      </c>
      <c r="G972" s="5">
        <v>251.0948967308864</v>
      </c>
      <c r="H972" s="2" t="s">
        <v>20</v>
      </c>
    </row>
    <row r="973" spans="2:8" ht="16.5" hidden="1" x14ac:dyDescent="0.3">
      <c r="B973" s="3">
        <v>958</v>
      </c>
      <c r="C973" s="117" t="s">
        <v>12</v>
      </c>
      <c r="D973" s="10">
        <v>38111</v>
      </c>
      <c r="E973" s="2" t="s">
        <v>25</v>
      </c>
      <c r="F973" s="4">
        <v>54</v>
      </c>
      <c r="G973" s="5">
        <v>164.08170340636366</v>
      </c>
      <c r="H973" s="2" t="s">
        <v>18</v>
      </c>
    </row>
    <row r="974" spans="2:8" ht="16.5" hidden="1" x14ac:dyDescent="0.3">
      <c r="B974" s="3">
        <v>959</v>
      </c>
      <c r="C974" s="117" t="s">
        <v>8</v>
      </c>
      <c r="D974" s="10">
        <v>38463</v>
      </c>
      <c r="E974" s="2" t="s">
        <v>21</v>
      </c>
      <c r="F974" s="4">
        <v>16</v>
      </c>
      <c r="G974" s="5">
        <v>49.968087631431565</v>
      </c>
      <c r="H974" s="2" t="s">
        <v>17</v>
      </c>
    </row>
    <row r="975" spans="2:8" ht="16.5" hidden="1" x14ac:dyDescent="0.3">
      <c r="B975" s="3">
        <v>960</v>
      </c>
      <c r="C975" s="117" t="s">
        <v>12</v>
      </c>
      <c r="D975" s="10">
        <v>38980</v>
      </c>
      <c r="E975" s="2" t="s">
        <v>21</v>
      </c>
      <c r="F975" s="4">
        <v>53</v>
      </c>
      <c r="G975" s="5">
        <v>160.95914621811275</v>
      </c>
      <c r="H975" s="2" t="s">
        <v>20</v>
      </c>
    </row>
    <row r="976" spans="2:8" ht="16.5" hidden="1" x14ac:dyDescent="0.3">
      <c r="B976" s="3">
        <v>961</v>
      </c>
      <c r="C976" s="117" t="s">
        <v>11</v>
      </c>
      <c r="D976" s="10">
        <v>38727</v>
      </c>
      <c r="E976" s="2" t="s">
        <v>24</v>
      </c>
      <c r="F976" s="4">
        <v>95</v>
      </c>
      <c r="G976" s="5">
        <v>286.71922939024518</v>
      </c>
      <c r="H976" s="2" t="s">
        <v>19</v>
      </c>
    </row>
    <row r="977" spans="2:8" ht="16.5" hidden="1" x14ac:dyDescent="0.3">
      <c r="B977" s="3">
        <v>962</v>
      </c>
      <c r="C977" s="117" t="s">
        <v>8</v>
      </c>
      <c r="D977" s="10">
        <v>37990</v>
      </c>
      <c r="E977" s="2" t="s">
        <v>25</v>
      </c>
      <c r="F977" s="4">
        <v>74</v>
      </c>
      <c r="G977" s="5">
        <v>224.1344883418044</v>
      </c>
      <c r="H977" s="2" t="s">
        <v>17</v>
      </c>
    </row>
    <row r="978" spans="2:8" ht="16.5" hidden="1" x14ac:dyDescent="0.3">
      <c r="B978" s="3">
        <v>963</v>
      </c>
      <c r="C978" s="117" t="s">
        <v>10</v>
      </c>
      <c r="D978" s="10">
        <v>38584</v>
      </c>
      <c r="E978" s="2" t="s">
        <v>25</v>
      </c>
      <c r="F978" s="4">
        <v>11</v>
      </c>
      <c r="G978" s="5">
        <v>35.126507167926178</v>
      </c>
      <c r="H978" s="2" t="s">
        <v>18</v>
      </c>
    </row>
    <row r="979" spans="2:8" ht="16.5" hidden="1" x14ac:dyDescent="0.3">
      <c r="B979" s="3">
        <v>964</v>
      </c>
      <c r="C979" s="117" t="s">
        <v>7</v>
      </c>
      <c r="D979" s="10">
        <v>38980</v>
      </c>
      <c r="E979" s="2" t="s">
        <v>22</v>
      </c>
      <c r="F979" s="4">
        <v>63</v>
      </c>
      <c r="G979" s="5">
        <v>191.00092010309442</v>
      </c>
      <c r="H979" s="2" t="s">
        <v>19</v>
      </c>
    </row>
    <row r="980" spans="2:8" ht="16.5" hidden="1" x14ac:dyDescent="0.3">
      <c r="B980" s="3">
        <v>965</v>
      </c>
      <c r="C980" s="117" t="s">
        <v>6</v>
      </c>
      <c r="D980" s="10">
        <v>38595</v>
      </c>
      <c r="E980" s="2" t="s">
        <v>24</v>
      </c>
      <c r="F980" s="4">
        <v>53</v>
      </c>
      <c r="G980" s="5">
        <v>161.23768017364921</v>
      </c>
      <c r="H980" s="2" t="s">
        <v>20</v>
      </c>
    </row>
    <row r="981" spans="2:8" ht="16.5" hidden="1" x14ac:dyDescent="0.3">
      <c r="B981" s="3">
        <v>966</v>
      </c>
      <c r="C981" s="117" t="s">
        <v>9</v>
      </c>
      <c r="D981" s="10">
        <v>38925</v>
      </c>
      <c r="E981" s="2" t="s">
        <v>21</v>
      </c>
      <c r="F981" s="4">
        <v>1</v>
      </c>
      <c r="G981" s="5">
        <v>5.2816840348822387</v>
      </c>
      <c r="H981" s="2" t="s">
        <v>17</v>
      </c>
    </row>
    <row r="982" spans="2:8" ht="16.5" hidden="1" x14ac:dyDescent="0.3">
      <c r="B982" s="3">
        <v>967</v>
      </c>
      <c r="C982" s="117" t="s">
        <v>11</v>
      </c>
      <c r="D982" s="10">
        <v>38309</v>
      </c>
      <c r="E982" s="2" t="s">
        <v>22</v>
      </c>
      <c r="F982" s="4">
        <v>24</v>
      </c>
      <c r="G982" s="5">
        <v>74.30729541001925</v>
      </c>
      <c r="H982" s="2" t="s">
        <v>18</v>
      </c>
    </row>
    <row r="983" spans="2:8" ht="16.5" hidden="1" x14ac:dyDescent="0.3">
      <c r="B983" s="3">
        <v>968</v>
      </c>
      <c r="C983" s="117" t="s">
        <v>9</v>
      </c>
      <c r="D983" s="10">
        <v>38815</v>
      </c>
      <c r="E983" s="2" t="s">
        <v>23</v>
      </c>
      <c r="F983" s="4">
        <v>5</v>
      </c>
      <c r="G983" s="5">
        <v>16.422750032809695</v>
      </c>
      <c r="H983" s="2" t="s">
        <v>19</v>
      </c>
    </row>
    <row r="984" spans="2:8" ht="16.5" hidden="1" x14ac:dyDescent="0.3">
      <c r="B984" s="3">
        <v>969</v>
      </c>
      <c r="C984" s="117" t="s">
        <v>6</v>
      </c>
      <c r="D984" s="10">
        <v>38408</v>
      </c>
      <c r="E984" s="2" t="s">
        <v>21</v>
      </c>
      <c r="F984" s="4">
        <v>35</v>
      </c>
      <c r="G984" s="5">
        <v>107.34237990295979</v>
      </c>
      <c r="H984" s="2" t="s">
        <v>20</v>
      </c>
    </row>
    <row r="985" spans="2:8" ht="16.5" hidden="1" x14ac:dyDescent="0.3">
      <c r="B985" s="3">
        <v>970</v>
      </c>
      <c r="C985" s="117" t="s">
        <v>6</v>
      </c>
      <c r="D985" s="10">
        <v>38859</v>
      </c>
      <c r="E985" s="2" t="s">
        <v>24</v>
      </c>
      <c r="F985" s="4">
        <v>33</v>
      </c>
      <c r="G985" s="5">
        <v>100.6187200673516</v>
      </c>
      <c r="H985" s="2" t="s">
        <v>17</v>
      </c>
    </row>
    <row r="986" spans="2:8" ht="16.5" hidden="1" x14ac:dyDescent="0.3">
      <c r="B986" s="3">
        <v>971</v>
      </c>
      <c r="C986" s="117" t="s">
        <v>12</v>
      </c>
      <c r="D986" s="10">
        <v>38749</v>
      </c>
      <c r="E986" s="2" t="s">
        <v>25</v>
      </c>
      <c r="F986" s="4">
        <v>65</v>
      </c>
      <c r="G986" s="5">
        <v>196.63630077143569</v>
      </c>
      <c r="H986" s="2" t="s">
        <v>17</v>
      </c>
    </row>
    <row r="987" spans="2:8" ht="16.5" hidden="1" x14ac:dyDescent="0.3">
      <c r="B987" s="3">
        <v>972</v>
      </c>
      <c r="C987" s="117" t="s">
        <v>14</v>
      </c>
      <c r="D987" s="10">
        <v>38760</v>
      </c>
      <c r="E987" s="2" t="s">
        <v>25</v>
      </c>
      <c r="F987" s="4">
        <v>52</v>
      </c>
      <c r="G987" s="5">
        <v>158.33506008490392</v>
      </c>
      <c r="H987" s="2" t="s">
        <v>20</v>
      </c>
    </row>
    <row r="988" spans="2:8" ht="16.5" hidden="1" x14ac:dyDescent="0.3">
      <c r="B988" s="3">
        <v>973</v>
      </c>
      <c r="C988" s="117" t="s">
        <v>14</v>
      </c>
      <c r="D988" s="10">
        <v>38947</v>
      </c>
      <c r="E988" s="2" t="s">
        <v>25</v>
      </c>
      <c r="F988" s="4">
        <v>44</v>
      </c>
      <c r="G988" s="5">
        <v>133.42498328468113</v>
      </c>
      <c r="H988" s="2" t="s">
        <v>20</v>
      </c>
    </row>
    <row r="989" spans="2:8" ht="16.5" hidden="1" x14ac:dyDescent="0.3">
      <c r="B989" s="3">
        <v>974</v>
      </c>
      <c r="C989" s="117" t="s">
        <v>8</v>
      </c>
      <c r="D989" s="10">
        <v>39002</v>
      </c>
      <c r="E989" s="2" t="s">
        <v>23</v>
      </c>
      <c r="F989" s="4">
        <v>72</v>
      </c>
      <c r="G989" s="5">
        <v>218.057153790916</v>
      </c>
      <c r="H989" s="2" t="s">
        <v>20</v>
      </c>
    </row>
    <row r="990" spans="2:8" ht="16.5" hidden="1" x14ac:dyDescent="0.3">
      <c r="B990" s="3">
        <v>975</v>
      </c>
      <c r="C990" s="117" t="s">
        <v>12</v>
      </c>
      <c r="D990" s="10">
        <v>38243</v>
      </c>
      <c r="E990" s="2" t="s">
        <v>25</v>
      </c>
      <c r="F990" s="4">
        <v>13</v>
      </c>
      <c r="G990" s="5">
        <v>41.138712352864658</v>
      </c>
      <c r="H990" s="2" t="s">
        <v>20</v>
      </c>
    </row>
    <row r="991" spans="2:8" ht="16.5" hidden="1" x14ac:dyDescent="0.3">
      <c r="B991" s="3">
        <v>976</v>
      </c>
      <c r="C991" s="117" t="s">
        <v>9</v>
      </c>
      <c r="D991" s="10">
        <v>38969</v>
      </c>
      <c r="E991" s="2" t="s">
        <v>22</v>
      </c>
      <c r="F991" s="4">
        <v>16</v>
      </c>
      <c r="G991" s="5">
        <v>50.15918619514666</v>
      </c>
      <c r="H991" s="2" t="s">
        <v>17</v>
      </c>
    </row>
    <row r="992" spans="2:8" ht="16.5" hidden="1" x14ac:dyDescent="0.3">
      <c r="B992" s="3">
        <v>977</v>
      </c>
      <c r="C992" s="117" t="s">
        <v>14</v>
      </c>
      <c r="D992" s="10">
        <v>38760</v>
      </c>
      <c r="E992" s="2" t="s">
        <v>22</v>
      </c>
      <c r="F992" s="4">
        <v>19</v>
      </c>
      <c r="G992" s="5">
        <v>59.265314003350476</v>
      </c>
      <c r="H992" s="2" t="s">
        <v>19</v>
      </c>
    </row>
    <row r="993" spans="2:8" ht="16.5" hidden="1" x14ac:dyDescent="0.3">
      <c r="B993" s="3">
        <v>978</v>
      </c>
      <c r="C993" s="117" t="s">
        <v>9</v>
      </c>
      <c r="D993" s="10">
        <v>38485</v>
      </c>
      <c r="E993" s="2" t="s">
        <v>25</v>
      </c>
      <c r="F993" s="4">
        <v>67</v>
      </c>
      <c r="G993" s="5">
        <v>203.43497713652508</v>
      </c>
      <c r="H993" s="2" t="s">
        <v>19</v>
      </c>
    </row>
    <row r="994" spans="2:8" ht="16.5" hidden="1" x14ac:dyDescent="0.3">
      <c r="B994" s="3">
        <v>979</v>
      </c>
      <c r="C994" s="117" t="s">
        <v>12</v>
      </c>
      <c r="D994" s="10">
        <v>38760</v>
      </c>
      <c r="E994" s="2" t="s">
        <v>21</v>
      </c>
      <c r="F994" s="4">
        <v>2</v>
      </c>
      <c r="G994" s="5">
        <v>8.3122868755040553</v>
      </c>
      <c r="H994" s="2" t="s">
        <v>18</v>
      </c>
    </row>
    <row r="995" spans="2:8" ht="16.5" hidden="1" x14ac:dyDescent="0.3">
      <c r="B995" s="3">
        <v>980</v>
      </c>
      <c r="C995" s="117" t="s">
        <v>9</v>
      </c>
      <c r="D995" s="10">
        <v>38870</v>
      </c>
      <c r="E995" s="2" t="s">
        <v>25</v>
      </c>
      <c r="F995" s="4">
        <v>28</v>
      </c>
      <c r="G995" s="5">
        <v>85.787320991735939</v>
      </c>
      <c r="H995" s="2" t="s">
        <v>17</v>
      </c>
    </row>
    <row r="996" spans="2:8" ht="16.5" hidden="1" x14ac:dyDescent="0.3">
      <c r="B996" s="3">
        <v>981</v>
      </c>
      <c r="C996" s="117" t="s">
        <v>10</v>
      </c>
      <c r="D996" s="10">
        <v>38584</v>
      </c>
      <c r="E996" s="2" t="s">
        <v>22</v>
      </c>
      <c r="F996" s="4">
        <v>-6</v>
      </c>
      <c r="G996" s="5">
        <v>-15.854559071603056</v>
      </c>
      <c r="H996" s="2" t="s">
        <v>18</v>
      </c>
    </row>
    <row r="997" spans="2:8" ht="16.5" hidden="1" x14ac:dyDescent="0.3">
      <c r="B997" s="3">
        <v>982</v>
      </c>
      <c r="C997" s="117" t="s">
        <v>8</v>
      </c>
      <c r="D997" s="10">
        <v>38441</v>
      </c>
      <c r="E997" s="2" t="s">
        <v>25</v>
      </c>
      <c r="F997" s="4">
        <v>70</v>
      </c>
      <c r="G997" s="5">
        <v>212.03178089307775</v>
      </c>
      <c r="H997" s="2" t="s">
        <v>18</v>
      </c>
    </row>
    <row r="998" spans="2:8" ht="16.5" hidden="1" x14ac:dyDescent="0.3">
      <c r="B998" s="3">
        <v>983</v>
      </c>
      <c r="C998" s="117" t="s">
        <v>7</v>
      </c>
      <c r="D998" s="10">
        <v>38771</v>
      </c>
      <c r="E998" s="2" t="s">
        <v>21</v>
      </c>
      <c r="F998" s="4">
        <v>65</v>
      </c>
      <c r="G998" s="5">
        <v>197.18663086835969</v>
      </c>
      <c r="H998" s="2" t="s">
        <v>17</v>
      </c>
    </row>
    <row r="999" spans="2:8" ht="16.5" hidden="1" x14ac:dyDescent="0.3">
      <c r="B999" s="3">
        <v>984</v>
      </c>
      <c r="C999" s="117" t="s">
        <v>12</v>
      </c>
      <c r="D999" s="10">
        <v>39079</v>
      </c>
      <c r="E999" s="2" t="s">
        <v>22</v>
      </c>
      <c r="F999" s="4">
        <v>39</v>
      </c>
      <c r="G999" s="5">
        <v>119.05118285965317</v>
      </c>
      <c r="H999" s="2" t="s">
        <v>20</v>
      </c>
    </row>
    <row r="1000" spans="2:8" ht="16.5" hidden="1" x14ac:dyDescent="0.3">
      <c r="B1000" s="3">
        <v>985</v>
      </c>
      <c r="C1000" s="117" t="s">
        <v>7</v>
      </c>
      <c r="D1000" s="10">
        <v>38958</v>
      </c>
      <c r="E1000" s="2" t="s">
        <v>22</v>
      </c>
      <c r="F1000" s="4">
        <v>72</v>
      </c>
      <c r="G1000" s="5">
        <v>218.19229267045282</v>
      </c>
      <c r="H1000" s="2" t="s">
        <v>19</v>
      </c>
    </row>
    <row r="1001" spans="2:8" ht="16.5" hidden="1" x14ac:dyDescent="0.3">
      <c r="B1001" s="3">
        <v>986</v>
      </c>
      <c r="C1001" s="117" t="s">
        <v>6</v>
      </c>
      <c r="D1001" s="10">
        <v>38474</v>
      </c>
      <c r="E1001" s="2" t="s">
        <v>23</v>
      </c>
      <c r="F1001" s="4">
        <v>47</v>
      </c>
      <c r="G1001" s="5">
        <v>142.53694145811323</v>
      </c>
      <c r="H1001" s="2" t="s">
        <v>19</v>
      </c>
    </row>
    <row r="1002" spans="2:8" ht="16.5" hidden="1" x14ac:dyDescent="0.3">
      <c r="B1002" s="3">
        <v>987</v>
      </c>
      <c r="C1002" s="117" t="s">
        <v>12</v>
      </c>
      <c r="D1002" s="10">
        <v>38848</v>
      </c>
      <c r="E1002" s="2" t="s">
        <v>21</v>
      </c>
      <c r="F1002" s="4">
        <v>94</v>
      </c>
      <c r="G1002" s="5">
        <v>283.57943523104291</v>
      </c>
      <c r="H1002" s="2" t="s">
        <v>20</v>
      </c>
    </row>
    <row r="1003" spans="2:8" ht="16.5" hidden="1" x14ac:dyDescent="0.3">
      <c r="B1003" s="3">
        <v>988</v>
      </c>
      <c r="C1003" s="117" t="s">
        <v>6</v>
      </c>
      <c r="D1003" s="10">
        <v>38485</v>
      </c>
      <c r="E1003" s="2" t="s">
        <v>21</v>
      </c>
      <c r="F1003" s="4">
        <v>58</v>
      </c>
      <c r="G1003" s="5">
        <v>175.8230061159172</v>
      </c>
      <c r="H1003" s="2" t="s">
        <v>19</v>
      </c>
    </row>
    <row r="1004" spans="2:8" ht="16.5" hidden="1" x14ac:dyDescent="0.3">
      <c r="B1004" s="3">
        <v>989</v>
      </c>
      <c r="C1004" s="117" t="s">
        <v>13</v>
      </c>
      <c r="D1004" s="10">
        <v>38122</v>
      </c>
      <c r="E1004" s="2" t="s">
        <v>24</v>
      </c>
      <c r="F1004" s="4">
        <v>-6</v>
      </c>
      <c r="G1004" s="5">
        <v>-17.288821571122082</v>
      </c>
      <c r="H1004" s="2" t="s">
        <v>20</v>
      </c>
    </row>
    <row r="1005" spans="2:8" ht="16.5" hidden="1" x14ac:dyDescent="0.3">
      <c r="B1005" s="3">
        <v>990</v>
      </c>
      <c r="C1005" s="117" t="s">
        <v>10</v>
      </c>
      <c r="D1005" s="10">
        <v>38034</v>
      </c>
      <c r="E1005" s="2" t="s">
        <v>24</v>
      </c>
      <c r="F1005" s="4">
        <v>38</v>
      </c>
      <c r="G1005" s="5">
        <v>115.96163338782357</v>
      </c>
      <c r="H1005" s="2" t="s">
        <v>17</v>
      </c>
    </row>
    <row r="1006" spans="2:8" ht="16.5" hidden="1" x14ac:dyDescent="0.3">
      <c r="B1006" s="3">
        <v>991</v>
      </c>
      <c r="C1006" s="117" t="s">
        <v>11</v>
      </c>
      <c r="D1006" s="10">
        <v>38001</v>
      </c>
      <c r="E1006" s="2" t="s">
        <v>24</v>
      </c>
      <c r="F1006" s="4">
        <v>-1</v>
      </c>
      <c r="G1006" s="5">
        <v>-1.0160108133922805</v>
      </c>
      <c r="H1006" s="2" t="s">
        <v>18</v>
      </c>
    </row>
    <row r="1007" spans="2:8" ht="16.5" hidden="1" x14ac:dyDescent="0.3">
      <c r="B1007" s="3">
        <v>992</v>
      </c>
      <c r="C1007" s="117" t="s">
        <v>13</v>
      </c>
      <c r="D1007" s="10">
        <v>38672</v>
      </c>
      <c r="E1007" s="2" t="s">
        <v>24</v>
      </c>
      <c r="F1007" s="4">
        <v>34</v>
      </c>
      <c r="G1007" s="5">
        <v>104.57917159926555</v>
      </c>
      <c r="H1007" s="2" t="s">
        <v>19</v>
      </c>
    </row>
    <row r="1008" spans="2:8" ht="16.5" hidden="1" x14ac:dyDescent="0.3">
      <c r="B1008" s="3">
        <v>993</v>
      </c>
      <c r="C1008" s="117" t="s">
        <v>9</v>
      </c>
      <c r="D1008" s="10">
        <v>38078</v>
      </c>
      <c r="E1008" s="2" t="s">
        <v>21</v>
      </c>
      <c r="F1008" s="4">
        <v>30</v>
      </c>
      <c r="G1008" s="5">
        <v>91.71732531853138</v>
      </c>
      <c r="H1008" s="2" t="s">
        <v>19</v>
      </c>
    </row>
    <row r="1009" spans="2:8" ht="16.5" hidden="1" x14ac:dyDescent="0.3">
      <c r="B1009" s="3">
        <v>994</v>
      </c>
      <c r="C1009" s="117" t="s">
        <v>10</v>
      </c>
      <c r="D1009" s="10">
        <v>38133</v>
      </c>
      <c r="E1009" s="2" t="s">
        <v>22</v>
      </c>
      <c r="F1009" s="4">
        <v>62</v>
      </c>
      <c r="G1009" s="5">
        <v>187.43238539805822</v>
      </c>
      <c r="H1009" s="2" t="s">
        <v>17</v>
      </c>
    </row>
    <row r="1010" spans="2:8" ht="16.5" hidden="1" x14ac:dyDescent="0.3">
      <c r="B1010" s="3">
        <v>995</v>
      </c>
      <c r="C1010" s="117" t="s">
        <v>6</v>
      </c>
      <c r="D1010" s="10">
        <v>38760</v>
      </c>
      <c r="E1010" s="2" t="s">
        <v>21</v>
      </c>
      <c r="F1010" s="4">
        <v>24</v>
      </c>
      <c r="G1010" s="5">
        <v>74.211669903196139</v>
      </c>
      <c r="H1010" s="2" t="s">
        <v>20</v>
      </c>
    </row>
    <row r="1011" spans="2:8" ht="16.5" hidden="1" x14ac:dyDescent="0.3">
      <c r="B1011" s="3">
        <v>996</v>
      </c>
      <c r="C1011" s="117" t="s">
        <v>10</v>
      </c>
      <c r="D1011" s="10">
        <v>38243</v>
      </c>
      <c r="E1011" s="2" t="s">
        <v>24</v>
      </c>
      <c r="F1011" s="4">
        <v>4</v>
      </c>
      <c r="G1011" s="5">
        <v>13.654188955553082</v>
      </c>
      <c r="H1011" s="2" t="s">
        <v>19</v>
      </c>
    </row>
    <row r="1012" spans="2:8" ht="16.5" hidden="1" x14ac:dyDescent="0.3">
      <c r="B1012" s="3">
        <v>997</v>
      </c>
      <c r="C1012" s="117" t="s">
        <v>12</v>
      </c>
      <c r="D1012" s="10">
        <v>38144</v>
      </c>
      <c r="E1012" s="2" t="s">
        <v>21</v>
      </c>
      <c r="F1012" s="4">
        <v>88</v>
      </c>
      <c r="G1012" s="5">
        <v>265.2916292071763</v>
      </c>
      <c r="H1012" s="2" t="s">
        <v>19</v>
      </c>
    </row>
    <row r="1013" spans="2:8" ht="16.5" hidden="1" x14ac:dyDescent="0.3">
      <c r="B1013" s="3">
        <v>998</v>
      </c>
      <c r="C1013" s="117" t="s">
        <v>12</v>
      </c>
      <c r="D1013" s="10">
        <v>38628</v>
      </c>
      <c r="E1013" s="2" t="s">
        <v>24</v>
      </c>
      <c r="F1013" s="4">
        <v>78</v>
      </c>
      <c r="G1013" s="5">
        <v>235.69356375172592</v>
      </c>
      <c r="H1013" s="2" t="s">
        <v>20</v>
      </c>
    </row>
    <row r="1014" spans="2:8" ht="16.5" hidden="1" x14ac:dyDescent="0.3">
      <c r="B1014" s="3">
        <v>999</v>
      </c>
      <c r="C1014" s="117" t="s">
        <v>8</v>
      </c>
      <c r="D1014" s="10">
        <v>38639</v>
      </c>
      <c r="E1014" s="2" t="s">
        <v>24</v>
      </c>
      <c r="F1014" s="4">
        <v>82</v>
      </c>
      <c r="G1014" s="5">
        <v>248.12045570070282</v>
      </c>
      <c r="H1014" s="2" t="s">
        <v>19</v>
      </c>
    </row>
    <row r="1015" spans="2:8" ht="16.5" hidden="1" x14ac:dyDescent="0.3">
      <c r="B1015" s="3">
        <v>1000</v>
      </c>
      <c r="C1015" s="117" t="s">
        <v>11</v>
      </c>
      <c r="D1015" s="10">
        <v>38485</v>
      </c>
      <c r="E1015" s="2" t="s">
        <v>21</v>
      </c>
      <c r="F1015" s="4">
        <v>68</v>
      </c>
      <c r="G1015" s="5">
        <v>206.8704837754205</v>
      </c>
      <c r="H1015" s="2" t="s">
        <v>20</v>
      </c>
    </row>
    <row r="1016" spans="2:8" ht="16.5" hidden="1" x14ac:dyDescent="0.3">
      <c r="B1016" s="3">
        <v>1001</v>
      </c>
      <c r="C1016" s="117" t="s">
        <v>11</v>
      </c>
      <c r="D1016" s="10">
        <v>38034</v>
      </c>
      <c r="E1016" s="2" t="s">
        <v>22</v>
      </c>
      <c r="F1016" s="4">
        <v>20</v>
      </c>
      <c r="G1016" s="5">
        <v>61.598286646601295</v>
      </c>
      <c r="H1016" s="2" t="s">
        <v>18</v>
      </c>
    </row>
    <row r="1017" spans="2:8" ht="16.5" hidden="1" x14ac:dyDescent="0.3">
      <c r="B1017" s="3">
        <v>1002</v>
      </c>
      <c r="C1017" s="117" t="s">
        <v>10</v>
      </c>
      <c r="D1017" s="10">
        <v>38265</v>
      </c>
      <c r="E1017" s="2" t="s">
        <v>21</v>
      </c>
      <c r="F1017" s="4">
        <v>-10</v>
      </c>
      <c r="G1017" s="5">
        <v>-28.326133240637468</v>
      </c>
      <c r="H1017" s="2" t="s">
        <v>17</v>
      </c>
    </row>
    <row r="1018" spans="2:8" ht="16.5" hidden="1" x14ac:dyDescent="0.3">
      <c r="B1018" s="3">
        <v>1003</v>
      </c>
      <c r="C1018" s="117" t="s">
        <v>9</v>
      </c>
      <c r="D1018" s="10">
        <v>38254</v>
      </c>
      <c r="E1018" s="2" t="s">
        <v>24</v>
      </c>
      <c r="F1018" s="4">
        <v>94</v>
      </c>
      <c r="G1018" s="5">
        <v>283.987112843305</v>
      </c>
      <c r="H1018" s="2" t="s">
        <v>17</v>
      </c>
    </row>
    <row r="1019" spans="2:8" ht="16.5" hidden="1" x14ac:dyDescent="0.3">
      <c r="B1019" s="3">
        <v>1004</v>
      </c>
      <c r="C1019" s="117" t="s">
        <v>9</v>
      </c>
      <c r="D1019" s="10">
        <v>38815</v>
      </c>
      <c r="E1019" s="2" t="s">
        <v>22</v>
      </c>
      <c r="F1019" s="4">
        <v>62</v>
      </c>
      <c r="G1019" s="5">
        <v>188.00253303300292</v>
      </c>
      <c r="H1019" s="2" t="s">
        <v>20</v>
      </c>
    </row>
    <row r="1020" spans="2:8" ht="16.5" hidden="1" x14ac:dyDescent="0.3">
      <c r="B1020" s="3">
        <v>1005</v>
      </c>
      <c r="C1020" s="117" t="s">
        <v>12</v>
      </c>
      <c r="D1020" s="10">
        <v>38177</v>
      </c>
      <c r="E1020" s="2" t="s">
        <v>25</v>
      </c>
      <c r="F1020" s="4">
        <v>71</v>
      </c>
      <c r="G1020" s="5">
        <v>215.02251352159234</v>
      </c>
      <c r="H1020" s="2" t="s">
        <v>19</v>
      </c>
    </row>
    <row r="1021" spans="2:8" ht="16.5" hidden="1" x14ac:dyDescent="0.3">
      <c r="B1021" s="3">
        <v>1006</v>
      </c>
      <c r="C1021" s="117" t="s">
        <v>8</v>
      </c>
      <c r="D1021" s="10">
        <v>38067</v>
      </c>
      <c r="E1021" s="2" t="s">
        <v>23</v>
      </c>
      <c r="F1021" s="4">
        <v>70</v>
      </c>
      <c r="G1021" s="5">
        <v>211.5224440500217</v>
      </c>
      <c r="H1021" s="2" t="s">
        <v>19</v>
      </c>
    </row>
    <row r="1022" spans="2:8" ht="16.5" hidden="1" x14ac:dyDescent="0.3">
      <c r="B1022" s="3">
        <v>1007</v>
      </c>
      <c r="C1022" s="117" t="s">
        <v>14</v>
      </c>
      <c r="D1022" s="10">
        <v>38089</v>
      </c>
      <c r="E1022" s="2" t="s">
        <v>22</v>
      </c>
      <c r="F1022" s="4">
        <v>17</v>
      </c>
      <c r="G1022" s="5">
        <v>52.007206372460615</v>
      </c>
      <c r="H1022" s="2" t="s">
        <v>20</v>
      </c>
    </row>
    <row r="1023" spans="2:8" ht="16.5" hidden="1" x14ac:dyDescent="0.3">
      <c r="B1023" s="3">
        <v>1008</v>
      </c>
      <c r="C1023" s="117" t="s">
        <v>8</v>
      </c>
      <c r="D1023" s="10">
        <v>38694</v>
      </c>
      <c r="E1023" s="2" t="s">
        <v>24</v>
      </c>
      <c r="F1023" s="4">
        <v>51</v>
      </c>
      <c r="G1023" s="5">
        <v>154.86582287521293</v>
      </c>
      <c r="H1023" s="2" t="s">
        <v>20</v>
      </c>
    </row>
    <row r="1024" spans="2:8" ht="16.5" hidden="1" x14ac:dyDescent="0.3">
      <c r="B1024" s="3">
        <v>1009</v>
      </c>
      <c r="C1024" s="117" t="s">
        <v>6</v>
      </c>
      <c r="D1024" s="10">
        <v>38837</v>
      </c>
      <c r="E1024" s="2" t="s">
        <v>25</v>
      </c>
      <c r="F1024" s="4">
        <v>70</v>
      </c>
      <c r="G1024" s="5">
        <v>212.18684363818184</v>
      </c>
      <c r="H1024" s="2" t="s">
        <v>18</v>
      </c>
    </row>
    <row r="1025" spans="2:8" ht="16.5" hidden="1" x14ac:dyDescent="0.3">
      <c r="B1025" s="3">
        <v>1010</v>
      </c>
      <c r="C1025" s="117" t="s">
        <v>9</v>
      </c>
      <c r="D1025" s="10">
        <v>38892</v>
      </c>
      <c r="E1025" s="2" t="s">
        <v>24</v>
      </c>
      <c r="F1025" s="4">
        <v>94</v>
      </c>
      <c r="G1025" s="5">
        <v>283.91906780587465</v>
      </c>
      <c r="H1025" s="2" t="s">
        <v>19</v>
      </c>
    </row>
    <row r="1026" spans="2:8" ht="16.5" hidden="1" x14ac:dyDescent="0.3">
      <c r="B1026" s="3">
        <v>1011</v>
      </c>
      <c r="C1026" s="117" t="s">
        <v>10</v>
      </c>
      <c r="D1026" s="10">
        <v>38331</v>
      </c>
      <c r="E1026" s="2" t="s">
        <v>25</v>
      </c>
      <c r="F1026" s="4">
        <v>70</v>
      </c>
      <c r="G1026" s="5">
        <v>211.85016457637715</v>
      </c>
      <c r="H1026" s="2" t="s">
        <v>18</v>
      </c>
    </row>
    <row r="1027" spans="2:8" ht="16.5" hidden="1" x14ac:dyDescent="0.3">
      <c r="B1027" s="3">
        <v>1012</v>
      </c>
      <c r="C1027" s="117" t="s">
        <v>8</v>
      </c>
      <c r="D1027" s="10">
        <v>38485</v>
      </c>
      <c r="E1027" s="2" t="s">
        <v>21</v>
      </c>
      <c r="F1027" s="4">
        <v>89</v>
      </c>
      <c r="G1027" s="5">
        <v>269.18851021987467</v>
      </c>
      <c r="H1027" s="2" t="s">
        <v>19</v>
      </c>
    </row>
    <row r="1028" spans="2:8" ht="16.5" hidden="1" x14ac:dyDescent="0.3">
      <c r="B1028" s="3">
        <v>1013</v>
      </c>
      <c r="C1028" s="117" t="s">
        <v>10</v>
      </c>
      <c r="D1028" s="10">
        <v>38639</v>
      </c>
      <c r="E1028" s="2" t="s">
        <v>21</v>
      </c>
      <c r="F1028" s="4">
        <v>26</v>
      </c>
      <c r="G1028" s="5">
        <v>79.311492307621293</v>
      </c>
      <c r="H1028" s="2" t="s">
        <v>18</v>
      </c>
    </row>
    <row r="1029" spans="2:8" ht="16.5" hidden="1" x14ac:dyDescent="0.3">
      <c r="B1029" s="3">
        <v>1014</v>
      </c>
      <c r="C1029" s="117" t="s">
        <v>14</v>
      </c>
      <c r="D1029" s="10">
        <v>38694</v>
      </c>
      <c r="E1029" s="2" t="s">
        <v>24</v>
      </c>
      <c r="F1029" s="4">
        <v>8</v>
      </c>
      <c r="G1029" s="5">
        <v>26.096472599703908</v>
      </c>
      <c r="H1029" s="2" t="s">
        <v>18</v>
      </c>
    </row>
    <row r="1030" spans="2:8" ht="16.5" hidden="1" x14ac:dyDescent="0.3">
      <c r="B1030" s="3">
        <v>1015</v>
      </c>
      <c r="C1030" s="117" t="s">
        <v>8</v>
      </c>
      <c r="D1030" s="10">
        <v>38749</v>
      </c>
      <c r="E1030" s="2" t="s">
        <v>22</v>
      </c>
      <c r="F1030" s="4">
        <v>8</v>
      </c>
      <c r="G1030" s="5">
        <v>26.08199028619465</v>
      </c>
      <c r="H1030" s="2" t="s">
        <v>18</v>
      </c>
    </row>
    <row r="1031" spans="2:8" ht="16.5" hidden="1" x14ac:dyDescent="0.3">
      <c r="B1031" s="3">
        <v>1016</v>
      </c>
      <c r="C1031" s="117" t="s">
        <v>14</v>
      </c>
      <c r="D1031" s="10">
        <v>39002</v>
      </c>
      <c r="E1031" s="2" t="s">
        <v>24</v>
      </c>
      <c r="F1031" s="4">
        <v>62</v>
      </c>
      <c r="G1031" s="5">
        <v>187.69110116385426</v>
      </c>
      <c r="H1031" s="2" t="s">
        <v>20</v>
      </c>
    </row>
    <row r="1032" spans="2:8" ht="16.5" hidden="1" x14ac:dyDescent="0.3">
      <c r="B1032" s="3">
        <v>1017</v>
      </c>
      <c r="C1032" s="117" t="s">
        <v>13</v>
      </c>
      <c r="D1032" s="10">
        <v>38947</v>
      </c>
      <c r="E1032" s="2" t="s">
        <v>24</v>
      </c>
      <c r="F1032" s="4">
        <v>-9</v>
      </c>
      <c r="G1032" s="5">
        <v>-24.819632815121537</v>
      </c>
      <c r="H1032" s="2" t="s">
        <v>17</v>
      </c>
    </row>
    <row r="1033" spans="2:8" ht="16.5" hidden="1" x14ac:dyDescent="0.3">
      <c r="B1033" s="3">
        <v>1018</v>
      </c>
      <c r="C1033" s="117" t="s">
        <v>9</v>
      </c>
      <c r="D1033" s="10">
        <v>38221</v>
      </c>
      <c r="E1033" s="2" t="s">
        <v>22</v>
      </c>
      <c r="F1033" s="4">
        <v>55</v>
      </c>
      <c r="G1033" s="5">
        <v>166.81971361139639</v>
      </c>
      <c r="H1033" s="2" t="s">
        <v>20</v>
      </c>
    </row>
    <row r="1034" spans="2:8" ht="16.5" hidden="1" x14ac:dyDescent="0.3">
      <c r="B1034" s="3">
        <v>1019</v>
      </c>
      <c r="C1034" s="117" t="s">
        <v>7</v>
      </c>
      <c r="D1034" s="10">
        <v>38232</v>
      </c>
      <c r="E1034" s="2" t="s">
        <v>23</v>
      </c>
      <c r="F1034" s="4">
        <v>71</v>
      </c>
      <c r="G1034" s="5">
        <v>215.35336056441088</v>
      </c>
      <c r="H1034" s="2" t="s">
        <v>18</v>
      </c>
    </row>
    <row r="1035" spans="2:8" ht="16.5" hidden="1" x14ac:dyDescent="0.3">
      <c r="B1035" s="3">
        <v>1020</v>
      </c>
      <c r="C1035" s="117" t="s">
        <v>12</v>
      </c>
      <c r="D1035" s="10">
        <v>38793</v>
      </c>
      <c r="E1035" s="2" t="s">
        <v>25</v>
      </c>
      <c r="F1035" s="4">
        <v>5</v>
      </c>
      <c r="G1035" s="5">
        <v>17.428217544434208</v>
      </c>
      <c r="H1035" s="2" t="s">
        <v>17</v>
      </c>
    </row>
    <row r="1036" spans="2:8" ht="16.5" hidden="1" x14ac:dyDescent="0.3">
      <c r="B1036" s="3">
        <v>1021</v>
      </c>
      <c r="C1036" s="117" t="s">
        <v>10</v>
      </c>
      <c r="D1036" s="10">
        <v>38595</v>
      </c>
      <c r="E1036" s="2" t="s">
        <v>22</v>
      </c>
      <c r="F1036" s="4">
        <v>28</v>
      </c>
      <c r="G1036" s="5">
        <v>86.322091823923344</v>
      </c>
      <c r="H1036" s="2" t="s">
        <v>20</v>
      </c>
    </row>
    <row r="1037" spans="2:8" ht="16.5" hidden="1" x14ac:dyDescent="0.3">
      <c r="B1037" s="3">
        <v>1022</v>
      </c>
      <c r="C1037" s="117" t="s">
        <v>12</v>
      </c>
      <c r="D1037" s="10">
        <v>38848</v>
      </c>
      <c r="E1037" s="2" t="s">
        <v>23</v>
      </c>
      <c r="F1037" s="4">
        <v>95</v>
      </c>
      <c r="G1037" s="5">
        <v>286.92674877229024</v>
      </c>
      <c r="H1037" s="2" t="s">
        <v>17</v>
      </c>
    </row>
    <row r="1038" spans="2:8" ht="16.5" hidden="1" x14ac:dyDescent="0.3">
      <c r="B1038" s="3">
        <v>1023</v>
      </c>
      <c r="C1038" s="117" t="s">
        <v>6</v>
      </c>
      <c r="D1038" s="10">
        <v>38617</v>
      </c>
      <c r="E1038" s="2" t="s">
        <v>24</v>
      </c>
      <c r="F1038" s="4">
        <v>56</v>
      </c>
      <c r="G1038" s="5">
        <v>169.66853559743345</v>
      </c>
      <c r="H1038" s="2" t="s">
        <v>17</v>
      </c>
    </row>
    <row r="1039" spans="2:8" ht="16.5" hidden="1" x14ac:dyDescent="0.3">
      <c r="B1039" s="3">
        <v>1024</v>
      </c>
      <c r="C1039" s="117" t="s">
        <v>14</v>
      </c>
      <c r="D1039" s="10">
        <v>38650</v>
      </c>
      <c r="E1039" s="2" t="s">
        <v>22</v>
      </c>
      <c r="F1039" s="4">
        <v>79</v>
      </c>
      <c r="G1039" s="5">
        <v>238.71622982310416</v>
      </c>
      <c r="H1039" s="2" t="s">
        <v>17</v>
      </c>
    </row>
    <row r="1040" spans="2:8" ht="16.5" hidden="1" x14ac:dyDescent="0.3">
      <c r="B1040" s="3">
        <v>1025</v>
      </c>
      <c r="C1040" s="117" t="s">
        <v>14</v>
      </c>
      <c r="D1040" s="10">
        <v>38562</v>
      </c>
      <c r="E1040" s="2" t="s">
        <v>24</v>
      </c>
      <c r="F1040" s="4">
        <v>10</v>
      </c>
      <c r="G1040" s="5">
        <v>32.241149527753471</v>
      </c>
      <c r="H1040" s="2" t="s">
        <v>17</v>
      </c>
    </row>
    <row r="1041" spans="2:8" ht="16.5" hidden="1" x14ac:dyDescent="0.3">
      <c r="B1041" s="3">
        <v>1026</v>
      </c>
      <c r="C1041" s="117" t="s">
        <v>7</v>
      </c>
      <c r="D1041" s="10">
        <v>38254</v>
      </c>
      <c r="E1041" s="2" t="s">
        <v>23</v>
      </c>
      <c r="F1041" s="4">
        <v>69</v>
      </c>
      <c r="G1041" s="5">
        <v>208.61631773052886</v>
      </c>
      <c r="H1041" s="2" t="s">
        <v>19</v>
      </c>
    </row>
    <row r="1042" spans="2:8" ht="16.5" hidden="1" x14ac:dyDescent="0.3">
      <c r="B1042" s="3">
        <v>1027</v>
      </c>
      <c r="C1042" s="117" t="s">
        <v>10</v>
      </c>
      <c r="D1042" s="10">
        <v>38793</v>
      </c>
      <c r="E1042" s="2" t="s">
        <v>21</v>
      </c>
      <c r="F1042" s="4">
        <v>15</v>
      </c>
      <c r="G1042" s="5">
        <v>46.772430431730463</v>
      </c>
      <c r="H1042" s="2" t="s">
        <v>18</v>
      </c>
    </row>
    <row r="1043" spans="2:8" ht="16.5" hidden="1" x14ac:dyDescent="0.3">
      <c r="B1043" s="3">
        <v>1028</v>
      </c>
      <c r="C1043" s="117" t="s">
        <v>14</v>
      </c>
      <c r="D1043" s="10">
        <v>38749</v>
      </c>
      <c r="E1043" s="2" t="s">
        <v>24</v>
      </c>
      <c r="F1043" s="4">
        <v>0</v>
      </c>
      <c r="G1043" s="5">
        <v>1.7760594332285693</v>
      </c>
      <c r="H1043" s="2" t="s">
        <v>19</v>
      </c>
    </row>
    <row r="1044" spans="2:8" ht="16.5" hidden="1" x14ac:dyDescent="0.3">
      <c r="B1044" s="3">
        <v>1029</v>
      </c>
      <c r="C1044" s="117" t="s">
        <v>14</v>
      </c>
      <c r="D1044" s="10">
        <v>38540</v>
      </c>
      <c r="E1044" s="2" t="s">
        <v>23</v>
      </c>
      <c r="F1044" s="4">
        <v>78</v>
      </c>
      <c r="G1044" s="5">
        <v>236.10178950758817</v>
      </c>
      <c r="H1044" s="2" t="s">
        <v>20</v>
      </c>
    </row>
    <row r="1045" spans="2:8" ht="16.5" hidden="1" x14ac:dyDescent="0.3">
      <c r="B1045" s="3">
        <v>1030</v>
      </c>
      <c r="C1045" s="117" t="s">
        <v>7</v>
      </c>
      <c r="D1045" s="10">
        <v>38496</v>
      </c>
      <c r="E1045" s="2" t="s">
        <v>25</v>
      </c>
      <c r="F1045" s="4">
        <v>89</v>
      </c>
      <c r="G1045" s="5">
        <v>268.45127891867156</v>
      </c>
      <c r="H1045" s="2" t="s">
        <v>17</v>
      </c>
    </row>
    <row r="1046" spans="2:8" ht="16.5" hidden="1" x14ac:dyDescent="0.3">
      <c r="B1046" s="3">
        <v>1031</v>
      </c>
      <c r="C1046" s="117" t="s">
        <v>14</v>
      </c>
      <c r="D1046" s="10">
        <v>38397</v>
      </c>
      <c r="E1046" s="2" t="s">
        <v>25</v>
      </c>
      <c r="F1046" s="4">
        <v>94</v>
      </c>
      <c r="G1046" s="5">
        <v>284.11176896611153</v>
      </c>
      <c r="H1046" s="2" t="s">
        <v>20</v>
      </c>
    </row>
    <row r="1047" spans="2:8" ht="16.5" hidden="1" x14ac:dyDescent="0.3">
      <c r="B1047" s="3">
        <v>1032</v>
      </c>
      <c r="C1047" s="117" t="s">
        <v>6</v>
      </c>
      <c r="D1047" s="10">
        <v>38034</v>
      </c>
      <c r="E1047" s="2" t="s">
        <v>25</v>
      </c>
      <c r="F1047" s="4">
        <v>-5</v>
      </c>
      <c r="G1047" s="5">
        <v>-13.090742445919402</v>
      </c>
      <c r="H1047" s="2" t="s">
        <v>19</v>
      </c>
    </row>
    <row r="1048" spans="2:8" ht="16.5" hidden="1" x14ac:dyDescent="0.3">
      <c r="B1048" s="3">
        <v>1033</v>
      </c>
      <c r="C1048" s="117" t="s">
        <v>7</v>
      </c>
      <c r="D1048" s="10">
        <v>39057</v>
      </c>
      <c r="E1048" s="2" t="s">
        <v>21</v>
      </c>
      <c r="F1048" s="4">
        <v>42</v>
      </c>
      <c r="G1048" s="5">
        <v>127.95167625422781</v>
      </c>
      <c r="H1048" s="2" t="s">
        <v>18</v>
      </c>
    </row>
    <row r="1049" spans="2:8" ht="16.5" hidden="1" x14ac:dyDescent="0.3">
      <c r="B1049" s="3">
        <v>1034</v>
      </c>
      <c r="C1049" s="117" t="s">
        <v>12</v>
      </c>
      <c r="D1049" s="10">
        <v>38980</v>
      </c>
      <c r="E1049" s="2" t="s">
        <v>24</v>
      </c>
      <c r="F1049" s="4">
        <v>9</v>
      </c>
      <c r="G1049" s="5">
        <v>29.027293052396654</v>
      </c>
      <c r="H1049" s="2" t="s">
        <v>19</v>
      </c>
    </row>
    <row r="1050" spans="2:8" ht="16.5" hidden="1" x14ac:dyDescent="0.3">
      <c r="B1050" s="3">
        <v>1035</v>
      </c>
      <c r="C1050" s="117" t="s">
        <v>12</v>
      </c>
      <c r="D1050" s="10">
        <v>38452</v>
      </c>
      <c r="E1050" s="2" t="s">
        <v>22</v>
      </c>
      <c r="F1050" s="4">
        <v>8</v>
      </c>
      <c r="G1050" s="5">
        <v>26.399425452966565</v>
      </c>
      <c r="H1050" s="2" t="s">
        <v>20</v>
      </c>
    </row>
    <row r="1051" spans="2:8" ht="16.5" hidden="1" x14ac:dyDescent="0.3">
      <c r="B1051" s="3">
        <v>1036</v>
      </c>
      <c r="C1051" s="117" t="s">
        <v>6</v>
      </c>
      <c r="D1051" s="10">
        <v>38210</v>
      </c>
      <c r="E1051" s="2" t="s">
        <v>22</v>
      </c>
      <c r="F1051" s="4">
        <v>69</v>
      </c>
      <c r="G1051" s="5">
        <v>209.14573718458519</v>
      </c>
      <c r="H1051" s="2" t="s">
        <v>17</v>
      </c>
    </row>
    <row r="1052" spans="2:8" ht="16.5" hidden="1" x14ac:dyDescent="0.3">
      <c r="B1052" s="3">
        <v>1037</v>
      </c>
      <c r="C1052" s="117" t="s">
        <v>11</v>
      </c>
      <c r="D1052" s="10">
        <v>39002</v>
      </c>
      <c r="E1052" s="2" t="s">
        <v>25</v>
      </c>
      <c r="F1052" s="4">
        <v>2</v>
      </c>
      <c r="G1052" s="5">
        <v>7.7270735524440131</v>
      </c>
      <c r="H1052" s="2" t="s">
        <v>17</v>
      </c>
    </row>
    <row r="1053" spans="2:8" ht="16.5" hidden="1" x14ac:dyDescent="0.3">
      <c r="B1053" s="3">
        <v>1038</v>
      </c>
      <c r="C1053" s="117" t="s">
        <v>14</v>
      </c>
      <c r="D1053" s="10">
        <v>38254</v>
      </c>
      <c r="E1053" s="2" t="s">
        <v>24</v>
      </c>
      <c r="F1053" s="4">
        <v>3</v>
      </c>
      <c r="G1053" s="5">
        <v>10.487455049777733</v>
      </c>
      <c r="H1053" s="2" t="s">
        <v>18</v>
      </c>
    </row>
    <row r="1054" spans="2:8" ht="16.5" hidden="1" x14ac:dyDescent="0.3">
      <c r="B1054" s="3">
        <v>1039</v>
      </c>
      <c r="C1054" s="117" t="s">
        <v>12</v>
      </c>
      <c r="D1054" s="10">
        <v>38518</v>
      </c>
      <c r="E1054" s="2" t="s">
        <v>23</v>
      </c>
      <c r="F1054" s="4">
        <v>76</v>
      </c>
      <c r="G1054" s="5">
        <v>230.14134634452847</v>
      </c>
      <c r="H1054" s="2" t="s">
        <v>18</v>
      </c>
    </row>
    <row r="1055" spans="2:8" ht="16.5" hidden="1" x14ac:dyDescent="0.3">
      <c r="B1055" s="3">
        <v>1040</v>
      </c>
      <c r="C1055" s="117" t="s">
        <v>11</v>
      </c>
      <c r="D1055" s="10">
        <v>38166</v>
      </c>
      <c r="E1055" s="2" t="s">
        <v>24</v>
      </c>
      <c r="F1055" s="4">
        <v>-7</v>
      </c>
      <c r="G1055" s="5">
        <v>-18.434662066971001</v>
      </c>
      <c r="H1055" s="2" t="s">
        <v>19</v>
      </c>
    </row>
    <row r="1056" spans="2:8" ht="16.5" hidden="1" x14ac:dyDescent="0.3">
      <c r="B1056" s="3">
        <v>1041</v>
      </c>
      <c r="C1056" s="117" t="s">
        <v>10</v>
      </c>
      <c r="D1056" s="10">
        <v>38903</v>
      </c>
      <c r="E1056" s="2" t="s">
        <v>25</v>
      </c>
      <c r="F1056" s="4">
        <v>24</v>
      </c>
      <c r="G1056" s="5">
        <v>74.040343042743388</v>
      </c>
      <c r="H1056" s="2" t="s">
        <v>19</v>
      </c>
    </row>
    <row r="1057" spans="2:8" ht="16.5" hidden="1" x14ac:dyDescent="0.3">
      <c r="B1057" s="3">
        <v>1042</v>
      </c>
      <c r="C1057" s="117" t="s">
        <v>13</v>
      </c>
      <c r="D1057" s="10">
        <v>38969</v>
      </c>
      <c r="E1057" s="2" t="s">
        <v>22</v>
      </c>
      <c r="F1057" s="4">
        <v>35</v>
      </c>
      <c r="G1057" s="5">
        <v>106.66944991477989</v>
      </c>
      <c r="H1057" s="2" t="s">
        <v>19</v>
      </c>
    </row>
    <row r="1058" spans="2:8" ht="16.5" hidden="1" x14ac:dyDescent="0.3">
      <c r="B1058" s="3">
        <v>1043</v>
      </c>
      <c r="C1058" s="117" t="s">
        <v>14</v>
      </c>
      <c r="D1058" s="10">
        <v>38067</v>
      </c>
      <c r="E1058" s="2" t="s">
        <v>22</v>
      </c>
      <c r="F1058" s="4">
        <v>23</v>
      </c>
      <c r="G1058" s="5">
        <v>71.099513118305453</v>
      </c>
      <c r="H1058" s="2" t="s">
        <v>19</v>
      </c>
    </row>
    <row r="1059" spans="2:8" ht="16.5" hidden="1" x14ac:dyDescent="0.3">
      <c r="B1059" s="3">
        <v>1044</v>
      </c>
      <c r="C1059" s="117" t="s">
        <v>9</v>
      </c>
      <c r="D1059" s="10">
        <v>38837</v>
      </c>
      <c r="E1059" s="2" t="s">
        <v>24</v>
      </c>
      <c r="F1059" s="4">
        <v>32</v>
      </c>
      <c r="G1059" s="5">
        <v>97.982599723305</v>
      </c>
      <c r="H1059" s="2" t="s">
        <v>20</v>
      </c>
    </row>
    <row r="1060" spans="2:8" ht="16.5" hidden="1" x14ac:dyDescent="0.3">
      <c r="B1060" s="3">
        <v>1045</v>
      </c>
      <c r="C1060" s="117" t="s">
        <v>11</v>
      </c>
      <c r="D1060" s="10">
        <v>38232</v>
      </c>
      <c r="E1060" s="2" t="s">
        <v>25</v>
      </c>
      <c r="F1060" s="4">
        <v>46</v>
      </c>
      <c r="G1060" s="5">
        <v>139.82203886104327</v>
      </c>
      <c r="H1060" s="2" t="s">
        <v>18</v>
      </c>
    </row>
    <row r="1061" spans="2:8" ht="16.5" hidden="1" x14ac:dyDescent="0.3">
      <c r="B1061" s="3">
        <v>1046</v>
      </c>
      <c r="C1061" s="117" t="s">
        <v>14</v>
      </c>
      <c r="D1061" s="10">
        <v>38023</v>
      </c>
      <c r="E1061" s="2" t="s">
        <v>21</v>
      </c>
      <c r="F1061" s="4">
        <v>28</v>
      </c>
      <c r="G1061" s="5">
        <v>85.913586896960894</v>
      </c>
      <c r="H1061" s="2" t="s">
        <v>18</v>
      </c>
    </row>
    <row r="1062" spans="2:8" ht="16.5" hidden="1" x14ac:dyDescent="0.3">
      <c r="B1062" s="3">
        <v>1047</v>
      </c>
      <c r="C1062" s="117" t="s">
        <v>14</v>
      </c>
      <c r="D1062" s="10">
        <v>38386</v>
      </c>
      <c r="E1062" s="2" t="s">
        <v>23</v>
      </c>
      <c r="F1062" s="4">
        <v>58</v>
      </c>
      <c r="G1062" s="5">
        <v>176.38262351251041</v>
      </c>
      <c r="H1062" s="2" t="s">
        <v>17</v>
      </c>
    </row>
    <row r="1063" spans="2:8" ht="16.5" hidden="1" x14ac:dyDescent="0.3">
      <c r="B1063" s="3">
        <v>1048</v>
      </c>
      <c r="C1063" s="117" t="s">
        <v>12</v>
      </c>
      <c r="D1063" s="10">
        <v>38672</v>
      </c>
      <c r="E1063" s="2" t="s">
        <v>21</v>
      </c>
      <c r="F1063" s="4">
        <v>19</v>
      </c>
      <c r="G1063" s="5">
        <v>59.083968230358913</v>
      </c>
      <c r="H1063" s="2" t="s">
        <v>17</v>
      </c>
    </row>
    <row r="1064" spans="2:8" ht="16.5" hidden="1" x14ac:dyDescent="0.3">
      <c r="B1064" s="3">
        <v>1049</v>
      </c>
      <c r="C1064" s="117" t="s">
        <v>10</v>
      </c>
      <c r="D1064" s="10">
        <v>38210</v>
      </c>
      <c r="E1064" s="2" t="s">
        <v>21</v>
      </c>
      <c r="F1064" s="4">
        <v>79</v>
      </c>
      <c r="G1064" s="5">
        <v>238.63617965265877</v>
      </c>
      <c r="H1064" s="2" t="s">
        <v>20</v>
      </c>
    </row>
    <row r="1065" spans="2:8" ht="16.5" hidden="1" x14ac:dyDescent="0.3">
      <c r="B1065" s="3">
        <v>1050</v>
      </c>
      <c r="C1065" s="117" t="s">
        <v>6</v>
      </c>
      <c r="D1065" s="10">
        <v>38331</v>
      </c>
      <c r="E1065" s="2" t="s">
        <v>25</v>
      </c>
      <c r="F1065" s="4">
        <v>31</v>
      </c>
      <c r="G1065" s="5">
        <v>94.124548214467538</v>
      </c>
      <c r="H1065" s="2" t="s">
        <v>18</v>
      </c>
    </row>
    <row r="1066" spans="2:8" ht="16.5" hidden="1" x14ac:dyDescent="0.3">
      <c r="B1066" s="3">
        <v>1051</v>
      </c>
      <c r="C1066" s="117" t="s">
        <v>14</v>
      </c>
      <c r="D1066" s="10">
        <v>38672</v>
      </c>
      <c r="E1066" s="2" t="s">
        <v>24</v>
      </c>
      <c r="F1066" s="4">
        <v>4</v>
      </c>
      <c r="G1066" s="5">
        <v>14.292798170188892</v>
      </c>
      <c r="H1066" s="2" t="s">
        <v>17</v>
      </c>
    </row>
    <row r="1067" spans="2:8" ht="16.5" hidden="1" x14ac:dyDescent="0.3">
      <c r="B1067" s="3">
        <v>1052</v>
      </c>
      <c r="C1067" s="117" t="s">
        <v>10</v>
      </c>
      <c r="D1067" s="10">
        <v>38804</v>
      </c>
      <c r="E1067" s="2" t="s">
        <v>22</v>
      </c>
      <c r="F1067" s="4">
        <v>91</v>
      </c>
      <c r="G1067" s="5">
        <v>275.5094232943423</v>
      </c>
      <c r="H1067" s="2" t="s">
        <v>18</v>
      </c>
    </row>
    <row r="1068" spans="2:8" ht="16.5" hidden="1" x14ac:dyDescent="0.3">
      <c r="B1068" s="3">
        <v>1053</v>
      </c>
      <c r="C1068" s="117" t="s">
        <v>7</v>
      </c>
      <c r="D1068" s="10">
        <v>38518</v>
      </c>
      <c r="E1068" s="2" t="s">
        <v>21</v>
      </c>
      <c r="F1068" s="4">
        <v>51</v>
      </c>
      <c r="G1068" s="5">
        <v>154.74630946716462</v>
      </c>
      <c r="H1068" s="2" t="s">
        <v>17</v>
      </c>
    </row>
    <row r="1069" spans="2:8" ht="16.5" hidden="1" x14ac:dyDescent="0.3">
      <c r="B1069" s="3">
        <v>1054</v>
      </c>
      <c r="C1069" s="117" t="s">
        <v>12</v>
      </c>
      <c r="D1069" s="10">
        <v>38001</v>
      </c>
      <c r="E1069" s="2" t="s">
        <v>24</v>
      </c>
      <c r="F1069" s="4">
        <v>2</v>
      </c>
      <c r="G1069" s="5">
        <v>8.3443048208269879</v>
      </c>
      <c r="H1069" s="2" t="s">
        <v>17</v>
      </c>
    </row>
    <row r="1070" spans="2:8" ht="16.5" hidden="1" x14ac:dyDescent="0.3">
      <c r="B1070" s="3">
        <v>1055</v>
      </c>
      <c r="C1070" s="117" t="s">
        <v>13</v>
      </c>
      <c r="D1070" s="10">
        <v>38540</v>
      </c>
      <c r="E1070" s="2" t="s">
        <v>23</v>
      </c>
      <c r="F1070" s="4">
        <v>42</v>
      </c>
      <c r="G1070" s="5">
        <v>127.68402675435583</v>
      </c>
      <c r="H1070" s="2" t="s">
        <v>19</v>
      </c>
    </row>
    <row r="1071" spans="2:8" ht="16.5" hidden="1" x14ac:dyDescent="0.3">
      <c r="B1071" s="3">
        <v>1056</v>
      </c>
      <c r="C1071" s="117" t="s">
        <v>6</v>
      </c>
      <c r="D1071" s="10">
        <v>38309</v>
      </c>
      <c r="E1071" s="2" t="s">
        <v>21</v>
      </c>
      <c r="F1071" s="4">
        <v>57</v>
      </c>
      <c r="G1071" s="5">
        <v>173.09988607692904</v>
      </c>
      <c r="H1071" s="2" t="s">
        <v>20</v>
      </c>
    </row>
    <row r="1072" spans="2:8" ht="16.5" hidden="1" x14ac:dyDescent="0.3">
      <c r="B1072" s="3">
        <v>1057</v>
      </c>
      <c r="C1072" s="117" t="s">
        <v>10</v>
      </c>
      <c r="D1072" s="10">
        <v>38254</v>
      </c>
      <c r="E1072" s="2" t="s">
        <v>22</v>
      </c>
      <c r="F1072" s="4">
        <v>63</v>
      </c>
      <c r="G1072" s="5">
        <v>190.20945346469671</v>
      </c>
      <c r="H1072" s="2" t="s">
        <v>20</v>
      </c>
    </row>
    <row r="1073" spans="2:8" ht="16.5" hidden="1" x14ac:dyDescent="0.3">
      <c r="B1073" s="3">
        <v>1058</v>
      </c>
      <c r="C1073" s="117" t="s">
        <v>6</v>
      </c>
      <c r="D1073" s="10">
        <v>38111</v>
      </c>
      <c r="E1073" s="2" t="s">
        <v>25</v>
      </c>
      <c r="F1073" s="4">
        <v>37</v>
      </c>
      <c r="G1073" s="5">
        <v>112.97090107811077</v>
      </c>
      <c r="H1073" s="2" t="s">
        <v>18</v>
      </c>
    </row>
    <row r="1074" spans="2:8" ht="16.5" hidden="1" x14ac:dyDescent="0.3">
      <c r="B1074" s="3">
        <v>1059</v>
      </c>
      <c r="C1074" s="117" t="s">
        <v>6</v>
      </c>
      <c r="D1074" s="10">
        <v>38056</v>
      </c>
      <c r="E1074" s="2" t="s">
        <v>21</v>
      </c>
      <c r="F1074" s="4">
        <v>30</v>
      </c>
      <c r="G1074" s="5">
        <v>92.612099918838155</v>
      </c>
      <c r="H1074" s="2" t="s">
        <v>17</v>
      </c>
    </row>
    <row r="1075" spans="2:8" ht="16.5" hidden="1" x14ac:dyDescent="0.3">
      <c r="B1075" s="3">
        <v>1060</v>
      </c>
      <c r="C1075" s="117" t="s">
        <v>7</v>
      </c>
      <c r="D1075" s="10">
        <v>38804</v>
      </c>
      <c r="E1075" s="2" t="s">
        <v>22</v>
      </c>
      <c r="F1075" s="4">
        <v>31</v>
      </c>
      <c r="G1075" s="5">
        <v>95.22083891239123</v>
      </c>
      <c r="H1075" s="2" t="s">
        <v>20</v>
      </c>
    </row>
    <row r="1076" spans="2:8" ht="16.5" hidden="1" x14ac:dyDescent="0.3">
      <c r="B1076" s="3">
        <v>1061</v>
      </c>
      <c r="C1076" s="117" t="s">
        <v>11</v>
      </c>
      <c r="D1076" s="10">
        <v>38056</v>
      </c>
      <c r="E1076" s="2" t="s">
        <v>24</v>
      </c>
      <c r="F1076" s="4">
        <v>55</v>
      </c>
      <c r="G1076" s="5">
        <v>167.32540465961139</v>
      </c>
      <c r="H1076" s="2" t="s">
        <v>20</v>
      </c>
    </row>
    <row r="1077" spans="2:8" ht="16.5" hidden="1" x14ac:dyDescent="0.3">
      <c r="B1077" s="3">
        <v>1062</v>
      </c>
      <c r="C1077" s="117" t="s">
        <v>13</v>
      </c>
      <c r="D1077" s="10">
        <v>38705</v>
      </c>
      <c r="E1077" s="2" t="s">
        <v>24</v>
      </c>
      <c r="F1077" s="4">
        <v>-5</v>
      </c>
      <c r="G1077" s="5">
        <v>-12.643881441117404</v>
      </c>
      <c r="H1077" s="2" t="s">
        <v>17</v>
      </c>
    </row>
    <row r="1078" spans="2:8" ht="16.5" hidden="1" x14ac:dyDescent="0.3">
      <c r="B1078" s="3">
        <v>1063</v>
      </c>
      <c r="C1078" s="117" t="s">
        <v>9</v>
      </c>
      <c r="D1078" s="10">
        <v>38100</v>
      </c>
      <c r="E1078" s="2" t="s">
        <v>21</v>
      </c>
      <c r="F1078" s="4">
        <v>28</v>
      </c>
      <c r="G1078" s="5">
        <v>85.460904685258157</v>
      </c>
      <c r="H1078" s="2" t="s">
        <v>20</v>
      </c>
    </row>
    <row r="1079" spans="2:8" ht="16.5" hidden="1" x14ac:dyDescent="0.3">
      <c r="B1079" s="3">
        <v>1064</v>
      </c>
      <c r="C1079" s="117" t="s">
        <v>12</v>
      </c>
      <c r="D1079" s="10">
        <v>38584</v>
      </c>
      <c r="E1079" s="2" t="s">
        <v>24</v>
      </c>
      <c r="F1079" s="4">
        <v>93</v>
      </c>
      <c r="G1079" s="5">
        <v>280.15032356040319</v>
      </c>
      <c r="H1079" s="2" t="s">
        <v>18</v>
      </c>
    </row>
    <row r="1080" spans="2:8" ht="16.5" hidden="1" x14ac:dyDescent="0.3">
      <c r="B1080" s="3">
        <v>1065</v>
      </c>
      <c r="C1080" s="117" t="s">
        <v>13</v>
      </c>
      <c r="D1080" s="10">
        <v>38639</v>
      </c>
      <c r="E1080" s="2" t="s">
        <v>23</v>
      </c>
      <c r="F1080" s="4">
        <v>13</v>
      </c>
      <c r="G1080" s="5">
        <v>40.969412971677201</v>
      </c>
      <c r="H1080" s="2" t="s">
        <v>18</v>
      </c>
    </row>
    <row r="1081" spans="2:8" ht="16.5" hidden="1" x14ac:dyDescent="0.3">
      <c r="B1081" s="3">
        <v>1066</v>
      </c>
      <c r="C1081" s="117" t="s">
        <v>6</v>
      </c>
      <c r="D1081" s="10">
        <v>38782</v>
      </c>
      <c r="E1081" s="2" t="s">
        <v>22</v>
      </c>
      <c r="F1081" s="4">
        <v>94</v>
      </c>
      <c r="G1081" s="5">
        <v>283.90021520553751</v>
      </c>
      <c r="H1081" s="2" t="s">
        <v>20</v>
      </c>
    </row>
    <row r="1082" spans="2:8" ht="16.5" hidden="1" x14ac:dyDescent="0.3">
      <c r="B1082" s="3">
        <v>1067</v>
      </c>
      <c r="C1082" s="117" t="s">
        <v>13</v>
      </c>
      <c r="D1082" s="10">
        <v>38430</v>
      </c>
      <c r="E1082" s="2" t="s">
        <v>22</v>
      </c>
      <c r="F1082" s="4">
        <v>1</v>
      </c>
      <c r="G1082" s="5">
        <v>4.8568701800652914</v>
      </c>
      <c r="H1082" s="2" t="s">
        <v>20</v>
      </c>
    </row>
    <row r="1083" spans="2:8" ht="16.5" hidden="1" x14ac:dyDescent="0.3">
      <c r="B1083" s="3">
        <v>1068</v>
      </c>
      <c r="C1083" s="117" t="s">
        <v>14</v>
      </c>
      <c r="D1083" s="10">
        <v>38628</v>
      </c>
      <c r="E1083" s="2" t="s">
        <v>22</v>
      </c>
      <c r="F1083" s="4">
        <v>5</v>
      </c>
      <c r="G1083" s="5">
        <v>16.493067805841463</v>
      </c>
      <c r="H1083" s="2" t="s">
        <v>19</v>
      </c>
    </row>
    <row r="1084" spans="2:8" ht="16.5" hidden="1" x14ac:dyDescent="0.3">
      <c r="B1084" s="3">
        <v>1069</v>
      </c>
      <c r="C1084" s="117" t="s">
        <v>10</v>
      </c>
      <c r="D1084" s="10">
        <v>38870</v>
      </c>
      <c r="E1084" s="2" t="s">
        <v>25</v>
      </c>
      <c r="F1084" s="4">
        <v>60</v>
      </c>
      <c r="G1084" s="5">
        <v>181.32960345577825</v>
      </c>
      <c r="H1084" s="2" t="s">
        <v>17</v>
      </c>
    </row>
    <row r="1085" spans="2:8" ht="16.5" hidden="1" x14ac:dyDescent="0.3">
      <c r="B1085" s="3">
        <v>1070</v>
      </c>
      <c r="C1085" s="117" t="s">
        <v>7</v>
      </c>
      <c r="D1085" s="10">
        <v>38188</v>
      </c>
      <c r="E1085" s="2" t="s">
        <v>21</v>
      </c>
      <c r="F1085" s="4">
        <v>67</v>
      </c>
      <c r="G1085" s="5">
        <v>203.02085582320817</v>
      </c>
      <c r="H1085" s="2" t="s">
        <v>17</v>
      </c>
    </row>
    <row r="1086" spans="2:8" ht="16.5" hidden="1" x14ac:dyDescent="0.3">
      <c r="B1086" s="3">
        <v>1071</v>
      </c>
      <c r="C1086" s="117" t="s">
        <v>7</v>
      </c>
      <c r="D1086" s="10">
        <v>38331</v>
      </c>
      <c r="E1086" s="2" t="s">
        <v>22</v>
      </c>
      <c r="F1086" s="4">
        <v>87</v>
      </c>
      <c r="G1086" s="5">
        <v>263.51929625786306</v>
      </c>
      <c r="H1086" s="2" t="s">
        <v>17</v>
      </c>
    </row>
    <row r="1087" spans="2:8" ht="16.5" hidden="1" x14ac:dyDescent="0.3">
      <c r="B1087" s="3">
        <v>1072</v>
      </c>
      <c r="C1087" s="117" t="s">
        <v>7</v>
      </c>
      <c r="D1087" s="10">
        <v>38309</v>
      </c>
      <c r="E1087" s="2" t="s">
        <v>25</v>
      </c>
      <c r="F1087" s="4">
        <v>53</v>
      </c>
      <c r="G1087" s="5">
        <v>161.06925467832338</v>
      </c>
      <c r="H1087" s="2" t="s">
        <v>19</v>
      </c>
    </row>
    <row r="1088" spans="2:8" ht="16.5" hidden="1" x14ac:dyDescent="0.3">
      <c r="B1088" s="3">
        <v>1073</v>
      </c>
      <c r="C1088" s="117" t="s">
        <v>13</v>
      </c>
      <c r="D1088" s="10">
        <v>38573</v>
      </c>
      <c r="E1088" s="2" t="s">
        <v>21</v>
      </c>
      <c r="F1088" s="4">
        <v>74</v>
      </c>
      <c r="G1088" s="5">
        <v>224.19731799549618</v>
      </c>
      <c r="H1088" s="2" t="s">
        <v>17</v>
      </c>
    </row>
    <row r="1089" spans="2:8" ht="16.5" hidden="1" x14ac:dyDescent="0.3">
      <c r="B1089" s="3">
        <v>1074</v>
      </c>
      <c r="C1089" s="117" t="s">
        <v>6</v>
      </c>
      <c r="D1089" s="10">
        <v>39035</v>
      </c>
      <c r="E1089" s="2" t="s">
        <v>21</v>
      </c>
      <c r="F1089" s="4">
        <v>83</v>
      </c>
      <c r="G1089" s="5">
        <v>251.40105252927455</v>
      </c>
      <c r="H1089" s="2" t="s">
        <v>20</v>
      </c>
    </row>
    <row r="1090" spans="2:8" ht="16.5" hidden="1" x14ac:dyDescent="0.3">
      <c r="B1090" s="3">
        <v>1075</v>
      </c>
      <c r="C1090" s="117" t="s">
        <v>14</v>
      </c>
      <c r="D1090" s="10">
        <v>38639</v>
      </c>
      <c r="E1090" s="2" t="s">
        <v>25</v>
      </c>
      <c r="F1090" s="4">
        <v>45</v>
      </c>
      <c r="G1090" s="5">
        <v>136.79350682205418</v>
      </c>
      <c r="H1090" s="2" t="s">
        <v>18</v>
      </c>
    </row>
    <row r="1091" spans="2:8" ht="16.5" hidden="1" x14ac:dyDescent="0.3">
      <c r="B1091" s="3">
        <v>1076</v>
      </c>
      <c r="C1091" s="117" t="s">
        <v>13</v>
      </c>
      <c r="D1091" s="10">
        <v>38166</v>
      </c>
      <c r="E1091" s="2" t="s">
        <v>21</v>
      </c>
      <c r="F1091" s="4">
        <v>36</v>
      </c>
      <c r="G1091" s="5">
        <v>109.96021821591992</v>
      </c>
      <c r="H1091" s="2" t="s">
        <v>20</v>
      </c>
    </row>
    <row r="1092" spans="2:8" ht="16.5" hidden="1" x14ac:dyDescent="0.3">
      <c r="B1092" s="3">
        <v>1077</v>
      </c>
      <c r="C1092" s="117" t="s">
        <v>7</v>
      </c>
      <c r="D1092" s="10">
        <v>38705</v>
      </c>
      <c r="E1092" s="2" t="s">
        <v>22</v>
      </c>
      <c r="F1092" s="4">
        <v>82</v>
      </c>
      <c r="G1092" s="5">
        <v>248.19651758376037</v>
      </c>
      <c r="H1092" s="2" t="s">
        <v>18</v>
      </c>
    </row>
    <row r="1093" spans="2:8" ht="16.5" hidden="1" x14ac:dyDescent="0.3">
      <c r="B1093" s="3">
        <v>1078</v>
      </c>
      <c r="C1093" s="117" t="s">
        <v>8</v>
      </c>
      <c r="D1093" s="10">
        <v>38958</v>
      </c>
      <c r="E1093" s="2" t="s">
        <v>22</v>
      </c>
      <c r="F1093" s="4">
        <v>18</v>
      </c>
      <c r="G1093" s="5">
        <v>56.505060708421091</v>
      </c>
      <c r="H1093" s="2" t="s">
        <v>20</v>
      </c>
    </row>
    <row r="1094" spans="2:8" ht="16.5" hidden="1" x14ac:dyDescent="0.3">
      <c r="B1094" s="3">
        <v>1079</v>
      </c>
      <c r="C1094" s="117" t="s">
        <v>12</v>
      </c>
      <c r="D1094" s="10">
        <v>38089</v>
      </c>
      <c r="E1094" s="2" t="s">
        <v>22</v>
      </c>
      <c r="F1094" s="4">
        <v>21</v>
      </c>
      <c r="G1094" s="5">
        <v>64.56759924886002</v>
      </c>
      <c r="H1094" s="2" t="s">
        <v>17</v>
      </c>
    </row>
    <row r="1095" spans="2:8" ht="16.5" hidden="1" x14ac:dyDescent="0.3">
      <c r="B1095" s="3">
        <v>1080</v>
      </c>
      <c r="C1095" s="117" t="s">
        <v>10</v>
      </c>
      <c r="D1095" s="10">
        <v>38529</v>
      </c>
      <c r="E1095" s="2" t="s">
        <v>22</v>
      </c>
      <c r="F1095" s="4">
        <v>56</v>
      </c>
      <c r="G1095" s="5">
        <v>170.16525129894848</v>
      </c>
      <c r="H1095" s="2" t="s">
        <v>17</v>
      </c>
    </row>
    <row r="1096" spans="2:8" ht="16.5" hidden="1" x14ac:dyDescent="0.3">
      <c r="B1096" s="3">
        <v>1081</v>
      </c>
      <c r="C1096" s="117" t="s">
        <v>14</v>
      </c>
      <c r="D1096" s="10">
        <v>38837</v>
      </c>
      <c r="E1096" s="2" t="s">
        <v>24</v>
      </c>
      <c r="F1096" s="4">
        <v>51</v>
      </c>
      <c r="G1096" s="5">
        <v>154.96390627719521</v>
      </c>
      <c r="H1096" s="2" t="s">
        <v>20</v>
      </c>
    </row>
    <row r="1097" spans="2:8" ht="16.5" hidden="1" x14ac:dyDescent="0.3">
      <c r="B1097" s="3">
        <v>1082</v>
      </c>
      <c r="C1097" s="117" t="s">
        <v>11</v>
      </c>
      <c r="D1097" s="10">
        <v>38782</v>
      </c>
      <c r="E1097" s="2" t="s">
        <v>22</v>
      </c>
      <c r="F1097" s="4">
        <v>88</v>
      </c>
      <c r="G1097" s="5">
        <v>266.15496391241169</v>
      </c>
      <c r="H1097" s="2" t="s">
        <v>19</v>
      </c>
    </row>
    <row r="1098" spans="2:8" ht="16.5" hidden="1" x14ac:dyDescent="0.3">
      <c r="B1098" s="3">
        <v>1083</v>
      </c>
      <c r="C1098" s="117" t="s">
        <v>12</v>
      </c>
      <c r="D1098" s="10">
        <v>38463</v>
      </c>
      <c r="E1098" s="2" t="s">
        <v>24</v>
      </c>
      <c r="F1098" s="4">
        <v>93</v>
      </c>
      <c r="G1098" s="5">
        <v>280.95785849203958</v>
      </c>
      <c r="H1098" s="2" t="s">
        <v>20</v>
      </c>
    </row>
    <row r="1099" spans="2:8" ht="16.5" hidden="1" x14ac:dyDescent="0.3">
      <c r="B1099" s="3">
        <v>1084</v>
      </c>
      <c r="C1099" s="117" t="s">
        <v>8</v>
      </c>
      <c r="D1099" s="10">
        <v>38254</v>
      </c>
      <c r="E1099" s="2" t="s">
        <v>21</v>
      </c>
      <c r="F1099" s="4">
        <v>-4</v>
      </c>
      <c r="G1099" s="5">
        <v>-9.79509378079055</v>
      </c>
      <c r="H1099" s="2" t="s">
        <v>19</v>
      </c>
    </row>
    <row r="1100" spans="2:8" ht="16.5" hidden="1" x14ac:dyDescent="0.3">
      <c r="B1100" s="3">
        <v>1085</v>
      </c>
      <c r="C1100" s="117" t="s">
        <v>10</v>
      </c>
      <c r="D1100" s="10">
        <v>38463</v>
      </c>
      <c r="E1100" s="2" t="s">
        <v>24</v>
      </c>
      <c r="F1100" s="4">
        <v>30</v>
      </c>
      <c r="G1100" s="5">
        <v>91.838519584417725</v>
      </c>
      <c r="H1100" s="2" t="s">
        <v>17</v>
      </c>
    </row>
    <row r="1101" spans="2:8" ht="16.5" hidden="1" x14ac:dyDescent="0.3">
      <c r="B1101" s="3">
        <v>1086</v>
      </c>
      <c r="C1101" s="117" t="s">
        <v>13</v>
      </c>
      <c r="D1101" s="10">
        <v>38705</v>
      </c>
      <c r="E1101" s="2" t="s">
        <v>22</v>
      </c>
      <c r="F1101" s="4">
        <v>81</v>
      </c>
      <c r="G1101" s="5">
        <v>245.61829415980108</v>
      </c>
      <c r="H1101" s="2" t="s">
        <v>17</v>
      </c>
    </row>
    <row r="1102" spans="2:8" ht="16.5" hidden="1" x14ac:dyDescent="0.3">
      <c r="B1102" s="3">
        <v>1087</v>
      </c>
      <c r="C1102" s="117" t="s">
        <v>10</v>
      </c>
      <c r="D1102" s="10">
        <v>38463</v>
      </c>
      <c r="E1102" s="2" t="s">
        <v>22</v>
      </c>
      <c r="F1102" s="4">
        <v>58</v>
      </c>
      <c r="G1102" s="5">
        <v>175.7935070061545</v>
      </c>
      <c r="H1102" s="2" t="s">
        <v>18</v>
      </c>
    </row>
    <row r="1103" spans="2:8" ht="16.5" hidden="1" x14ac:dyDescent="0.3">
      <c r="B1103" s="3">
        <v>1088</v>
      </c>
      <c r="C1103" s="117" t="s">
        <v>8</v>
      </c>
      <c r="D1103" s="10">
        <v>37990</v>
      </c>
      <c r="E1103" s="2" t="s">
        <v>25</v>
      </c>
      <c r="F1103" s="4">
        <v>50</v>
      </c>
      <c r="G1103" s="5">
        <v>151.96180824733827</v>
      </c>
      <c r="H1103" s="2" t="s">
        <v>18</v>
      </c>
    </row>
    <row r="1104" spans="2:8" ht="16.5" hidden="1" x14ac:dyDescent="0.3">
      <c r="B1104" s="3">
        <v>1089</v>
      </c>
      <c r="C1104" s="117" t="s">
        <v>9</v>
      </c>
      <c r="D1104" s="10">
        <v>38166</v>
      </c>
      <c r="E1104" s="2" t="s">
        <v>21</v>
      </c>
      <c r="F1104" s="4">
        <v>92</v>
      </c>
      <c r="G1104" s="5">
        <v>277.64731000872155</v>
      </c>
      <c r="H1104" s="2" t="s">
        <v>17</v>
      </c>
    </row>
    <row r="1105" spans="2:8" ht="16.5" hidden="1" x14ac:dyDescent="0.3">
      <c r="B1105" s="3">
        <v>1090</v>
      </c>
      <c r="C1105" s="117" t="s">
        <v>8</v>
      </c>
      <c r="D1105" s="10">
        <v>39035</v>
      </c>
      <c r="E1105" s="2" t="s">
        <v>22</v>
      </c>
      <c r="F1105" s="4">
        <v>27</v>
      </c>
      <c r="G1105" s="5">
        <v>82.124904169698794</v>
      </c>
      <c r="H1105" s="2" t="s">
        <v>17</v>
      </c>
    </row>
    <row r="1106" spans="2:8" ht="16.5" hidden="1" x14ac:dyDescent="0.3">
      <c r="B1106" s="3">
        <v>1091</v>
      </c>
      <c r="C1106" s="117" t="s">
        <v>9</v>
      </c>
      <c r="D1106" s="10">
        <v>38221</v>
      </c>
      <c r="E1106" s="2" t="s">
        <v>22</v>
      </c>
      <c r="F1106" s="4">
        <v>61</v>
      </c>
      <c r="G1106" s="5">
        <v>184.45390394551416</v>
      </c>
      <c r="H1106" s="2" t="s">
        <v>17</v>
      </c>
    </row>
    <row r="1107" spans="2:8" ht="16.5" hidden="1" x14ac:dyDescent="0.3">
      <c r="B1107" s="3">
        <v>1092</v>
      </c>
      <c r="C1107" s="117" t="s">
        <v>10</v>
      </c>
      <c r="D1107" s="10">
        <v>38925</v>
      </c>
      <c r="E1107" s="2" t="s">
        <v>25</v>
      </c>
      <c r="F1107" s="4">
        <v>7</v>
      </c>
      <c r="G1107" s="5">
        <v>23.198272342782062</v>
      </c>
      <c r="H1107" s="2" t="s">
        <v>17</v>
      </c>
    </row>
    <row r="1108" spans="2:8" ht="16.5" hidden="1" x14ac:dyDescent="0.3">
      <c r="B1108" s="3">
        <v>1093</v>
      </c>
      <c r="C1108" s="117" t="s">
        <v>6</v>
      </c>
      <c r="D1108" s="10">
        <v>38331</v>
      </c>
      <c r="E1108" s="2" t="s">
        <v>21</v>
      </c>
      <c r="F1108" s="4">
        <v>25</v>
      </c>
      <c r="G1108" s="5">
        <v>76.517978614258837</v>
      </c>
      <c r="H1108" s="2" t="s">
        <v>18</v>
      </c>
    </row>
    <row r="1109" spans="2:8" ht="16.5" hidden="1" x14ac:dyDescent="0.3">
      <c r="B1109" s="3">
        <v>1094</v>
      </c>
      <c r="C1109" s="117" t="s">
        <v>8</v>
      </c>
      <c r="D1109" s="10">
        <v>38221</v>
      </c>
      <c r="E1109" s="2" t="s">
        <v>21</v>
      </c>
      <c r="F1109" s="4">
        <v>84</v>
      </c>
      <c r="G1109" s="5">
        <v>254.21310769001889</v>
      </c>
      <c r="H1109" s="2" t="s">
        <v>17</v>
      </c>
    </row>
    <row r="1110" spans="2:8" ht="16.5" hidden="1" x14ac:dyDescent="0.3">
      <c r="B1110" s="3">
        <v>1095</v>
      </c>
      <c r="C1110" s="117" t="s">
        <v>6</v>
      </c>
      <c r="D1110" s="10">
        <v>38078</v>
      </c>
      <c r="E1110" s="2" t="s">
        <v>24</v>
      </c>
      <c r="F1110" s="4">
        <v>66</v>
      </c>
      <c r="G1110" s="5">
        <v>199.92451734594025</v>
      </c>
      <c r="H1110" s="2" t="s">
        <v>19</v>
      </c>
    </row>
    <row r="1111" spans="2:8" ht="16.5" hidden="1" x14ac:dyDescent="0.3">
      <c r="B1111" s="3">
        <v>1096</v>
      </c>
      <c r="C1111" s="117" t="s">
        <v>12</v>
      </c>
      <c r="D1111" s="10">
        <v>38111</v>
      </c>
      <c r="E1111" s="2" t="s">
        <v>24</v>
      </c>
      <c r="F1111" s="4">
        <v>89</v>
      </c>
      <c r="G1111" s="5">
        <v>269.23471780277339</v>
      </c>
      <c r="H1111" s="2" t="s">
        <v>20</v>
      </c>
    </row>
    <row r="1112" spans="2:8" ht="16.5" hidden="1" x14ac:dyDescent="0.3">
      <c r="B1112" s="3">
        <v>1097</v>
      </c>
      <c r="C1112" s="117" t="s">
        <v>11</v>
      </c>
      <c r="D1112" s="10">
        <v>38485</v>
      </c>
      <c r="E1112" s="2" t="s">
        <v>22</v>
      </c>
      <c r="F1112" s="4">
        <v>32</v>
      </c>
      <c r="G1112" s="5">
        <v>97.883310582745409</v>
      </c>
      <c r="H1112" s="2" t="s">
        <v>18</v>
      </c>
    </row>
    <row r="1113" spans="2:8" ht="16.5" hidden="1" x14ac:dyDescent="0.3">
      <c r="B1113" s="3">
        <v>1098</v>
      </c>
      <c r="C1113" s="117" t="s">
        <v>11</v>
      </c>
      <c r="D1113" s="10">
        <v>38903</v>
      </c>
      <c r="E1113" s="2" t="s">
        <v>21</v>
      </c>
      <c r="F1113" s="4">
        <v>78</v>
      </c>
      <c r="G1113" s="5">
        <v>236.26032561473036</v>
      </c>
      <c r="H1113" s="2" t="s">
        <v>18</v>
      </c>
    </row>
    <row r="1114" spans="2:8" ht="16.5" hidden="1" x14ac:dyDescent="0.3">
      <c r="B1114" s="3">
        <v>1099</v>
      </c>
      <c r="C1114" s="117" t="s">
        <v>12</v>
      </c>
      <c r="D1114" s="10">
        <v>38793</v>
      </c>
      <c r="E1114" s="2" t="s">
        <v>23</v>
      </c>
      <c r="F1114" s="4">
        <v>56</v>
      </c>
      <c r="G1114" s="5">
        <v>169.98666558680949</v>
      </c>
      <c r="H1114" s="2" t="s">
        <v>19</v>
      </c>
    </row>
    <row r="1115" spans="2:8" ht="16.5" hidden="1" x14ac:dyDescent="0.3">
      <c r="B1115" s="3">
        <v>1100</v>
      </c>
      <c r="C1115" s="117" t="s">
        <v>10</v>
      </c>
      <c r="D1115" s="10">
        <v>39079</v>
      </c>
      <c r="E1115" s="2" t="s">
        <v>22</v>
      </c>
      <c r="F1115" s="4">
        <v>80</v>
      </c>
      <c r="G1115" s="5">
        <v>241.53786763068013</v>
      </c>
      <c r="H1115" s="2" t="s">
        <v>18</v>
      </c>
    </row>
    <row r="1116" spans="2:8" ht="16.5" hidden="1" x14ac:dyDescent="0.3">
      <c r="B1116" s="3">
        <v>1101</v>
      </c>
      <c r="C1116" s="117" t="s">
        <v>14</v>
      </c>
      <c r="D1116" s="10">
        <v>38386</v>
      </c>
      <c r="E1116" s="2" t="s">
        <v>25</v>
      </c>
      <c r="F1116" s="4">
        <v>72</v>
      </c>
      <c r="G1116" s="5">
        <v>218.32896513434619</v>
      </c>
      <c r="H1116" s="2" t="s">
        <v>18</v>
      </c>
    </row>
    <row r="1117" spans="2:8" ht="16.5" hidden="1" x14ac:dyDescent="0.3">
      <c r="B1117" s="3">
        <v>1102</v>
      </c>
      <c r="C1117" s="117" t="s">
        <v>9</v>
      </c>
      <c r="D1117" s="10">
        <v>38672</v>
      </c>
      <c r="E1117" s="2" t="s">
        <v>21</v>
      </c>
      <c r="F1117" s="4">
        <v>23</v>
      </c>
      <c r="G1117" s="5">
        <v>71.298686579104526</v>
      </c>
      <c r="H1117" s="2" t="s">
        <v>20</v>
      </c>
    </row>
    <row r="1118" spans="2:8" ht="16.5" hidden="1" x14ac:dyDescent="0.3">
      <c r="B1118" s="3">
        <v>1103</v>
      </c>
      <c r="C1118" s="117" t="s">
        <v>14</v>
      </c>
      <c r="D1118" s="10">
        <v>38782</v>
      </c>
      <c r="E1118" s="2" t="s">
        <v>25</v>
      </c>
      <c r="F1118" s="4">
        <v>-2</v>
      </c>
      <c r="G1118" s="5">
        <v>-3.6886090441469834</v>
      </c>
      <c r="H1118" s="2" t="s">
        <v>19</v>
      </c>
    </row>
    <row r="1119" spans="2:8" ht="16.5" hidden="1" x14ac:dyDescent="0.3">
      <c r="B1119" s="3">
        <v>1104</v>
      </c>
      <c r="C1119" s="117" t="s">
        <v>10</v>
      </c>
      <c r="D1119" s="10">
        <v>38265</v>
      </c>
      <c r="E1119" s="2" t="s">
        <v>21</v>
      </c>
      <c r="F1119" s="4">
        <v>81</v>
      </c>
      <c r="G1119" s="5">
        <v>245.36857839567088</v>
      </c>
      <c r="H1119" s="2" t="s">
        <v>17</v>
      </c>
    </row>
    <row r="1120" spans="2:8" ht="16.5" hidden="1" x14ac:dyDescent="0.3">
      <c r="B1120" s="3">
        <v>1105</v>
      </c>
      <c r="C1120" s="117" t="s">
        <v>12</v>
      </c>
      <c r="D1120" s="10">
        <v>38661</v>
      </c>
      <c r="E1120" s="2" t="s">
        <v>23</v>
      </c>
      <c r="F1120" s="4">
        <v>-4</v>
      </c>
      <c r="G1120" s="5">
        <v>-10.626598892969428</v>
      </c>
      <c r="H1120" s="2" t="s">
        <v>19</v>
      </c>
    </row>
    <row r="1121" spans="2:8" ht="16.5" hidden="1" x14ac:dyDescent="0.3">
      <c r="B1121" s="3">
        <v>1106</v>
      </c>
      <c r="C1121" s="117" t="s">
        <v>6</v>
      </c>
      <c r="D1121" s="10">
        <v>38353</v>
      </c>
      <c r="E1121" s="2" t="s">
        <v>25</v>
      </c>
      <c r="F1121" s="4">
        <v>81</v>
      </c>
      <c r="G1121" s="5">
        <v>245.47079100584946</v>
      </c>
      <c r="H1121" s="2" t="s">
        <v>17</v>
      </c>
    </row>
    <row r="1122" spans="2:8" ht="16.5" hidden="1" x14ac:dyDescent="0.3">
      <c r="B1122" s="3">
        <v>1107</v>
      </c>
      <c r="C1122" s="117" t="s">
        <v>10</v>
      </c>
      <c r="D1122" s="10">
        <v>38056</v>
      </c>
      <c r="E1122" s="2" t="s">
        <v>23</v>
      </c>
      <c r="F1122" s="4">
        <v>-9</v>
      </c>
      <c r="G1122" s="5">
        <v>-24.901607770449246</v>
      </c>
      <c r="H1122" s="2" t="s">
        <v>18</v>
      </c>
    </row>
    <row r="1123" spans="2:8" ht="16.5" x14ac:dyDescent="0.3">
      <c r="B1123" s="3">
        <v>1108</v>
      </c>
      <c r="C1123" s="117" t="s">
        <v>7</v>
      </c>
      <c r="D1123" s="10">
        <v>38419</v>
      </c>
      <c r="E1123" s="2" t="s">
        <v>24</v>
      </c>
      <c r="F1123" s="4">
        <v>67</v>
      </c>
      <c r="G1123" s="5">
        <v>203.3886615347389</v>
      </c>
      <c r="H1123" s="2" t="s">
        <v>19</v>
      </c>
    </row>
    <row r="1124" spans="2:8" ht="16.5" hidden="1" x14ac:dyDescent="0.3">
      <c r="B1124" s="3">
        <v>1109</v>
      </c>
      <c r="C1124" s="117" t="s">
        <v>6</v>
      </c>
      <c r="D1124" s="10">
        <v>38386</v>
      </c>
      <c r="E1124" s="2" t="s">
        <v>25</v>
      </c>
      <c r="F1124" s="4">
        <v>27</v>
      </c>
      <c r="G1124" s="5">
        <v>83.259650238493791</v>
      </c>
      <c r="H1124" s="2" t="s">
        <v>19</v>
      </c>
    </row>
    <row r="1125" spans="2:8" ht="16.5" hidden="1" x14ac:dyDescent="0.3">
      <c r="B1125" s="3">
        <v>1110</v>
      </c>
      <c r="C1125" s="117" t="s">
        <v>10</v>
      </c>
      <c r="D1125" s="10">
        <v>38782</v>
      </c>
      <c r="E1125" s="2" t="s">
        <v>25</v>
      </c>
      <c r="F1125" s="4">
        <v>-1</v>
      </c>
      <c r="G1125" s="5">
        <v>-1.4486502930593175</v>
      </c>
      <c r="H1125" s="2" t="s">
        <v>20</v>
      </c>
    </row>
    <row r="1126" spans="2:8" ht="16.5" hidden="1" x14ac:dyDescent="0.3">
      <c r="B1126" s="3">
        <v>1111</v>
      </c>
      <c r="C1126" s="117" t="s">
        <v>8</v>
      </c>
      <c r="D1126" s="10">
        <v>38595</v>
      </c>
      <c r="E1126" s="2" t="s">
        <v>25</v>
      </c>
      <c r="F1126" s="4">
        <v>24</v>
      </c>
      <c r="G1126" s="5">
        <v>74.448442468444156</v>
      </c>
      <c r="H1126" s="2" t="s">
        <v>20</v>
      </c>
    </row>
    <row r="1127" spans="2:8" ht="16.5" hidden="1" x14ac:dyDescent="0.3">
      <c r="B1127" s="3">
        <v>1112</v>
      </c>
      <c r="C1127" s="117" t="s">
        <v>7</v>
      </c>
      <c r="D1127" s="10">
        <v>38749</v>
      </c>
      <c r="E1127" s="2" t="s">
        <v>24</v>
      </c>
      <c r="F1127" s="4">
        <v>80</v>
      </c>
      <c r="G1127" s="5">
        <v>241.96811222876255</v>
      </c>
      <c r="H1127" s="2" t="s">
        <v>20</v>
      </c>
    </row>
    <row r="1128" spans="2:8" ht="16.5" hidden="1" x14ac:dyDescent="0.3">
      <c r="B1128" s="3">
        <v>1113</v>
      </c>
      <c r="C1128" s="117" t="s">
        <v>9</v>
      </c>
      <c r="D1128" s="10">
        <v>38265</v>
      </c>
      <c r="E1128" s="2" t="s">
        <v>21</v>
      </c>
      <c r="F1128" s="4">
        <v>82</v>
      </c>
      <c r="G1128" s="5">
        <v>248.20917526875209</v>
      </c>
      <c r="H1128" s="2" t="s">
        <v>17</v>
      </c>
    </row>
    <row r="1129" spans="2:8" ht="16.5" hidden="1" x14ac:dyDescent="0.3">
      <c r="B1129" s="3">
        <v>1114</v>
      </c>
      <c r="C1129" s="117" t="s">
        <v>13</v>
      </c>
      <c r="D1129" s="10">
        <v>38716</v>
      </c>
      <c r="E1129" s="2" t="s">
        <v>22</v>
      </c>
      <c r="F1129" s="4">
        <v>1</v>
      </c>
      <c r="G1129" s="5">
        <v>5.5518623429739176</v>
      </c>
      <c r="H1129" s="2" t="s">
        <v>20</v>
      </c>
    </row>
    <row r="1130" spans="2:8" ht="16.5" hidden="1" x14ac:dyDescent="0.3">
      <c r="B1130" s="3">
        <v>1115</v>
      </c>
      <c r="C1130" s="117" t="s">
        <v>11</v>
      </c>
      <c r="D1130" s="10">
        <v>38089</v>
      </c>
      <c r="E1130" s="2" t="s">
        <v>22</v>
      </c>
      <c r="F1130" s="4">
        <v>11</v>
      </c>
      <c r="G1130" s="5">
        <v>35.277547883231819</v>
      </c>
      <c r="H1130" s="2" t="s">
        <v>19</v>
      </c>
    </row>
    <row r="1131" spans="2:8" ht="16.5" hidden="1" x14ac:dyDescent="0.3">
      <c r="B1131" s="3">
        <v>1116</v>
      </c>
      <c r="C1131" s="117" t="s">
        <v>6</v>
      </c>
      <c r="D1131" s="10">
        <v>38914</v>
      </c>
      <c r="E1131" s="2" t="s">
        <v>25</v>
      </c>
      <c r="F1131" s="4">
        <v>12</v>
      </c>
      <c r="G1131" s="5">
        <v>37.331388811713445</v>
      </c>
      <c r="H1131" s="2" t="s">
        <v>20</v>
      </c>
    </row>
    <row r="1132" spans="2:8" ht="16.5" hidden="1" x14ac:dyDescent="0.3">
      <c r="B1132" s="3">
        <v>1117</v>
      </c>
      <c r="C1132" s="117" t="s">
        <v>14</v>
      </c>
      <c r="D1132" s="10">
        <v>38331</v>
      </c>
      <c r="E1132" s="2" t="s">
        <v>24</v>
      </c>
      <c r="F1132" s="4">
        <v>54</v>
      </c>
      <c r="G1132" s="5">
        <v>164.38171569287022</v>
      </c>
      <c r="H1132" s="2" t="s">
        <v>20</v>
      </c>
    </row>
    <row r="1133" spans="2:8" ht="16.5" hidden="1" x14ac:dyDescent="0.3">
      <c r="B1133" s="3">
        <v>1118</v>
      </c>
      <c r="C1133" s="117" t="s">
        <v>13</v>
      </c>
      <c r="D1133" s="10">
        <v>39024</v>
      </c>
      <c r="E1133" s="2" t="s">
        <v>25</v>
      </c>
      <c r="F1133" s="4">
        <v>78</v>
      </c>
      <c r="G1133" s="5">
        <v>236.65619273355256</v>
      </c>
      <c r="H1133" s="2" t="s">
        <v>19</v>
      </c>
    </row>
    <row r="1134" spans="2:8" ht="16.5" hidden="1" x14ac:dyDescent="0.3">
      <c r="B1134" s="3">
        <v>1119</v>
      </c>
      <c r="C1134" s="117" t="s">
        <v>14</v>
      </c>
      <c r="D1134" s="10">
        <v>38023</v>
      </c>
      <c r="E1134" s="2" t="s">
        <v>25</v>
      </c>
      <c r="F1134" s="4">
        <v>-8</v>
      </c>
      <c r="G1134" s="5">
        <v>-21.770000035096253</v>
      </c>
      <c r="H1134" s="2" t="s">
        <v>19</v>
      </c>
    </row>
    <row r="1135" spans="2:8" ht="16.5" hidden="1" x14ac:dyDescent="0.3">
      <c r="B1135" s="3">
        <v>1120</v>
      </c>
      <c r="C1135" s="117" t="s">
        <v>6</v>
      </c>
      <c r="D1135" s="10">
        <v>38034</v>
      </c>
      <c r="E1135" s="2" t="s">
        <v>24</v>
      </c>
      <c r="F1135" s="4">
        <v>6</v>
      </c>
      <c r="G1135" s="5">
        <v>19.844298491399009</v>
      </c>
      <c r="H1135" s="2" t="s">
        <v>17</v>
      </c>
    </row>
    <row r="1136" spans="2:8" ht="16.5" hidden="1" x14ac:dyDescent="0.3">
      <c r="B1136" s="3">
        <v>1121</v>
      </c>
      <c r="C1136" s="117" t="s">
        <v>9</v>
      </c>
      <c r="D1136" s="10">
        <v>38265</v>
      </c>
      <c r="E1136" s="2" t="s">
        <v>22</v>
      </c>
      <c r="F1136" s="4">
        <v>30</v>
      </c>
      <c r="G1136" s="5">
        <v>91.748243472806891</v>
      </c>
      <c r="H1136" s="2" t="s">
        <v>19</v>
      </c>
    </row>
    <row r="1137" spans="2:8" ht="16.5" hidden="1" x14ac:dyDescent="0.3">
      <c r="B1137" s="3">
        <v>1122</v>
      </c>
      <c r="C1137" s="117" t="s">
        <v>10</v>
      </c>
      <c r="D1137" s="10">
        <v>38749</v>
      </c>
      <c r="E1137" s="2" t="s">
        <v>21</v>
      </c>
      <c r="F1137" s="4">
        <v>55</v>
      </c>
      <c r="G1137" s="5">
        <v>166.81449022634519</v>
      </c>
      <c r="H1137" s="2" t="s">
        <v>17</v>
      </c>
    </row>
    <row r="1138" spans="2:8" ht="16.5" hidden="1" x14ac:dyDescent="0.3">
      <c r="B1138" s="3">
        <v>1123</v>
      </c>
      <c r="C1138" s="117" t="s">
        <v>14</v>
      </c>
      <c r="D1138" s="10">
        <v>38804</v>
      </c>
      <c r="E1138" s="2" t="s">
        <v>24</v>
      </c>
      <c r="F1138" s="4">
        <v>53</v>
      </c>
      <c r="G1138" s="5">
        <v>161.24130416457103</v>
      </c>
      <c r="H1138" s="2" t="s">
        <v>20</v>
      </c>
    </row>
    <row r="1139" spans="2:8" ht="16.5" hidden="1" x14ac:dyDescent="0.3">
      <c r="B1139" s="3">
        <v>1124</v>
      </c>
      <c r="C1139" s="117" t="s">
        <v>8</v>
      </c>
      <c r="D1139" s="10">
        <v>38397</v>
      </c>
      <c r="E1139" s="2" t="s">
        <v>25</v>
      </c>
      <c r="F1139" s="4">
        <v>29</v>
      </c>
      <c r="G1139" s="5">
        <v>88.931035912155679</v>
      </c>
      <c r="H1139" s="2" t="s">
        <v>20</v>
      </c>
    </row>
    <row r="1140" spans="2:8" ht="16.5" hidden="1" x14ac:dyDescent="0.3">
      <c r="B1140" s="3">
        <v>1125</v>
      </c>
      <c r="C1140" s="117" t="s">
        <v>6</v>
      </c>
      <c r="D1140" s="10">
        <v>38089</v>
      </c>
      <c r="E1140" s="2" t="s">
        <v>21</v>
      </c>
      <c r="F1140" s="4">
        <v>75</v>
      </c>
      <c r="G1140" s="5">
        <v>227.03788190973427</v>
      </c>
      <c r="H1140" s="2" t="s">
        <v>18</v>
      </c>
    </row>
    <row r="1141" spans="2:8" ht="16.5" hidden="1" x14ac:dyDescent="0.3">
      <c r="B1141" s="3">
        <v>1126</v>
      </c>
      <c r="C1141" s="117" t="s">
        <v>8</v>
      </c>
      <c r="D1141" s="10">
        <v>38320</v>
      </c>
      <c r="E1141" s="2" t="s">
        <v>22</v>
      </c>
      <c r="F1141" s="4">
        <v>78</v>
      </c>
      <c r="G1141" s="5">
        <v>235.68084148847547</v>
      </c>
      <c r="H1141" s="2" t="s">
        <v>17</v>
      </c>
    </row>
    <row r="1142" spans="2:8" ht="16.5" hidden="1" x14ac:dyDescent="0.3">
      <c r="B1142" s="3">
        <v>1127</v>
      </c>
      <c r="C1142" s="117" t="s">
        <v>9</v>
      </c>
      <c r="D1142" s="10">
        <v>38980</v>
      </c>
      <c r="E1142" s="2" t="s">
        <v>22</v>
      </c>
      <c r="F1142" s="4">
        <v>6</v>
      </c>
      <c r="G1142" s="5">
        <v>20.386126115237083</v>
      </c>
      <c r="H1142" s="2" t="s">
        <v>17</v>
      </c>
    </row>
    <row r="1143" spans="2:8" ht="16.5" hidden="1" x14ac:dyDescent="0.3">
      <c r="B1143" s="3">
        <v>1128</v>
      </c>
      <c r="C1143" s="117" t="s">
        <v>10</v>
      </c>
      <c r="D1143" s="10">
        <v>38562</v>
      </c>
      <c r="E1143" s="2" t="s">
        <v>21</v>
      </c>
      <c r="F1143" s="4">
        <v>57</v>
      </c>
      <c r="G1143" s="5">
        <v>172.66966829976792</v>
      </c>
      <c r="H1143" s="2" t="s">
        <v>19</v>
      </c>
    </row>
    <row r="1144" spans="2:8" ht="16.5" hidden="1" x14ac:dyDescent="0.3">
      <c r="B1144" s="3">
        <v>1129</v>
      </c>
      <c r="C1144" s="117" t="s">
        <v>7</v>
      </c>
      <c r="D1144" s="10">
        <v>38452</v>
      </c>
      <c r="E1144" s="2" t="s">
        <v>24</v>
      </c>
      <c r="F1144" s="4">
        <v>35</v>
      </c>
      <c r="G1144" s="5">
        <v>106.52782470569326</v>
      </c>
      <c r="H1144" s="2" t="s">
        <v>17</v>
      </c>
    </row>
    <row r="1145" spans="2:8" ht="16.5" hidden="1" x14ac:dyDescent="0.3">
      <c r="B1145" s="3">
        <v>1130</v>
      </c>
      <c r="C1145" s="117" t="s">
        <v>14</v>
      </c>
      <c r="D1145" s="10">
        <v>39035</v>
      </c>
      <c r="E1145" s="2" t="s">
        <v>24</v>
      </c>
      <c r="F1145" s="4">
        <v>72</v>
      </c>
      <c r="G1145" s="5">
        <v>217.3653218325137</v>
      </c>
      <c r="H1145" s="2" t="s">
        <v>18</v>
      </c>
    </row>
    <row r="1146" spans="2:8" ht="16.5" hidden="1" x14ac:dyDescent="0.3">
      <c r="B1146" s="3">
        <v>1131</v>
      </c>
      <c r="C1146" s="117" t="s">
        <v>13</v>
      </c>
      <c r="D1146" s="10">
        <v>38155</v>
      </c>
      <c r="E1146" s="2" t="s">
        <v>25</v>
      </c>
      <c r="F1146" s="4">
        <v>79</v>
      </c>
      <c r="G1146" s="5">
        <v>238.31546571286182</v>
      </c>
      <c r="H1146" s="2" t="s">
        <v>17</v>
      </c>
    </row>
    <row r="1147" spans="2:8" ht="16.5" hidden="1" x14ac:dyDescent="0.3">
      <c r="B1147" s="3">
        <v>1132</v>
      </c>
      <c r="C1147" s="117" t="s">
        <v>14</v>
      </c>
      <c r="D1147" s="10">
        <v>38463</v>
      </c>
      <c r="E1147" s="2" t="s">
        <v>21</v>
      </c>
      <c r="F1147" s="4">
        <v>89</v>
      </c>
      <c r="G1147" s="5">
        <v>269.0186169961018</v>
      </c>
      <c r="H1147" s="2" t="s">
        <v>19</v>
      </c>
    </row>
    <row r="1148" spans="2:8" ht="16.5" hidden="1" x14ac:dyDescent="0.3">
      <c r="B1148" s="3">
        <v>1133</v>
      </c>
      <c r="C1148" s="117" t="s">
        <v>13</v>
      </c>
      <c r="D1148" s="10">
        <v>38474</v>
      </c>
      <c r="E1148" s="2" t="s">
        <v>24</v>
      </c>
      <c r="F1148" s="4">
        <v>84</v>
      </c>
      <c r="G1148" s="5">
        <v>252.58494974261927</v>
      </c>
      <c r="H1148" s="2" t="s">
        <v>20</v>
      </c>
    </row>
    <row r="1149" spans="2:8" ht="16.5" hidden="1" x14ac:dyDescent="0.3">
      <c r="B1149" s="3">
        <v>1134</v>
      </c>
      <c r="C1149" s="117" t="s">
        <v>11</v>
      </c>
      <c r="D1149" s="10">
        <v>38969</v>
      </c>
      <c r="E1149" s="2" t="s">
        <v>25</v>
      </c>
      <c r="F1149" s="4">
        <v>43</v>
      </c>
      <c r="G1149" s="5">
        <v>130.65515170314279</v>
      </c>
      <c r="H1149" s="2" t="s">
        <v>19</v>
      </c>
    </row>
    <row r="1150" spans="2:8" ht="16.5" hidden="1" x14ac:dyDescent="0.3">
      <c r="B1150" s="3">
        <v>1135</v>
      </c>
      <c r="C1150" s="117" t="s">
        <v>12</v>
      </c>
      <c r="D1150" s="10">
        <v>38738</v>
      </c>
      <c r="E1150" s="2" t="s">
        <v>21</v>
      </c>
      <c r="F1150" s="4">
        <v>-4</v>
      </c>
      <c r="G1150" s="5">
        <v>-9.965195042789297</v>
      </c>
      <c r="H1150" s="2" t="s">
        <v>18</v>
      </c>
    </row>
    <row r="1151" spans="2:8" ht="16.5" hidden="1" x14ac:dyDescent="0.3">
      <c r="B1151" s="3">
        <v>1136</v>
      </c>
      <c r="C1151" s="117" t="s">
        <v>12</v>
      </c>
      <c r="D1151" s="10">
        <v>38364</v>
      </c>
      <c r="E1151" s="2" t="s">
        <v>22</v>
      </c>
      <c r="F1151" s="4">
        <v>51</v>
      </c>
      <c r="G1151" s="5">
        <v>154.66031011925435</v>
      </c>
      <c r="H1151" s="2" t="s">
        <v>19</v>
      </c>
    </row>
    <row r="1152" spans="2:8" ht="16.5" hidden="1" x14ac:dyDescent="0.3">
      <c r="B1152" s="3">
        <v>1137</v>
      </c>
      <c r="C1152" s="117" t="s">
        <v>6</v>
      </c>
      <c r="D1152" s="10">
        <v>38859</v>
      </c>
      <c r="E1152" s="2" t="s">
        <v>21</v>
      </c>
      <c r="F1152" s="4">
        <v>17</v>
      </c>
      <c r="G1152" s="5">
        <v>53.072576846761372</v>
      </c>
      <c r="H1152" s="2" t="s">
        <v>19</v>
      </c>
    </row>
    <row r="1153" spans="2:8" ht="16.5" hidden="1" x14ac:dyDescent="0.3">
      <c r="B1153" s="3">
        <v>1138</v>
      </c>
      <c r="C1153" s="117" t="s">
        <v>7</v>
      </c>
      <c r="D1153" s="10">
        <v>39035</v>
      </c>
      <c r="E1153" s="2" t="s">
        <v>25</v>
      </c>
      <c r="F1153" s="4">
        <v>51</v>
      </c>
      <c r="G1153" s="5">
        <v>155.23584686430669</v>
      </c>
      <c r="H1153" s="2" t="s">
        <v>19</v>
      </c>
    </row>
    <row r="1154" spans="2:8" ht="16.5" hidden="1" x14ac:dyDescent="0.3">
      <c r="B1154" s="3">
        <v>1139</v>
      </c>
      <c r="C1154" s="117" t="s">
        <v>13</v>
      </c>
      <c r="D1154" s="10">
        <v>38782</v>
      </c>
      <c r="E1154" s="2" t="s">
        <v>24</v>
      </c>
      <c r="F1154" s="4">
        <v>14</v>
      </c>
      <c r="G1154" s="5">
        <v>44.195651647644979</v>
      </c>
      <c r="H1154" s="2" t="s">
        <v>19</v>
      </c>
    </row>
    <row r="1155" spans="2:8" ht="16.5" hidden="1" x14ac:dyDescent="0.3">
      <c r="B1155" s="3">
        <v>1140</v>
      </c>
      <c r="C1155" s="117" t="s">
        <v>8</v>
      </c>
      <c r="D1155" s="10">
        <v>39068</v>
      </c>
      <c r="E1155" s="2" t="s">
        <v>21</v>
      </c>
      <c r="F1155" s="4">
        <v>60</v>
      </c>
      <c r="G1155" s="5">
        <v>181.87259058007896</v>
      </c>
      <c r="H1155" s="2" t="s">
        <v>20</v>
      </c>
    </row>
    <row r="1156" spans="2:8" ht="16.5" hidden="1" x14ac:dyDescent="0.3">
      <c r="B1156" s="3">
        <v>1141</v>
      </c>
      <c r="C1156" s="117" t="s">
        <v>14</v>
      </c>
      <c r="D1156" s="10">
        <v>38309</v>
      </c>
      <c r="E1156" s="2" t="s">
        <v>25</v>
      </c>
      <c r="F1156" s="4">
        <v>-8</v>
      </c>
      <c r="G1156" s="5">
        <v>-21.981669305596434</v>
      </c>
      <c r="H1156" s="2" t="s">
        <v>19</v>
      </c>
    </row>
    <row r="1157" spans="2:8" ht="16.5" hidden="1" x14ac:dyDescent="0.3">
      <c r="B1157" s="3">
        <v>1142</v>
      </c>
      <c r="C1157" s="117" t="s">
        <v>10</v>
      </c>
      <c r="D1157" s="10">
        <v>38529</v>
      </c>
      <c r="E1157" s="2" t="s">
        <v>22</v>
      </c>
      <c r="F1157" s="4">
        <v>95</v>
      </c>
      <c r="G1157" s="5">
        <v>286.66171116702549</v>
      </c>
      <c r="H1157" s="2" t="s">
        <v>17</v>
      </c>
    </row>
    <row r="1158" spans="2:8" ht="16.5" hidden="1" x14ac:dyDescent="0.3">
      <c r="B1158" s="3">
        <v>1143</v>
      </c>
      <c r="C1158" s="117" t="s">
        <v>9</v>
      </c>
      <c r="D1158" s="10">
        <v>38749</v>
      </c>
      <c r="E1158" s="2" t="s">
        <v>22</v>
      </c>
      <c r="F1158" s="4">
        <v>66</v>
      </c>
      <c r="G1158" s="5">
        <v>199.59386136754239</v>
      </c>
      <c r="H1158" s="2" t="s">
        <v>20</v>
      </c>
    </row>
    <row r="1159" spans="2:8" ht="16.5" hidden="1" x14ac:dyDescent="0.3">
      <c r="B1159" s="3">
        <v>1144</v>
      </c>
      <c r="C1159" s="117" t="s">
        <v>9</v>
      </c>
      <c r="D1159" s="10">
        <v>38342</v>
      </c>
      <c r="E1159" s="2" t="s">
        <v>21</v>
      </c>
      <c r="F1159" s="4">
        <v>77</v>
      </c>
      <c r="G1159" s="5">
        <v>232.62615004199816</v>
      </c>
      <c r="H1159" s="2" t="s">
        <v>18</v>
      </c>
    </row>
    <row r="1160" spans="2:8" ht="16.5" hidden="1" x14ac:dyDescent="0.3">
      <c r="B1160" s="3">
        <v>1145</v>
      </c>
      <c r="C1160" s="117" t="s">
        <v>7</v>
      </c>
      <c r="D1160" s="10">
        <v>38331</v>
      </c>
      <c r="E1160" s="2" t="s">
        <v>24</v>
      </c>
      <c r="F1160" s="4">
        <v>65</v>
      </c>
      <c r="G1160" s="5">
        <v>197.3309600781289</v>
      </c>
      <c r="H1160" s="2" t="s">
        <v>20</v>
      </c>
    </row>
    <row r="1161" spans="2:8" ht="16.5" hidden="1" x14ac:dyDescent="0.3">
      <c r="B1161" s="3">
        <v>1146</v>
      </c>
      <c r="C1161" s="117" t="s">
        <v>7</v>
      </c>
      <c r="D1161" s="10">
        <v>38463</v>
      </c>
      <c r="E1161" s="2" t="s">
        <v>25</v>
      </c>
      <c r="F1161" s="4">
        <v>29</v>
      </c>
      <c r="G1161" s="5">
        <v>89.184247826635968</v>
      </c>
      <c r="H1161" s="2" t="s">
        <v>18</v>
      </c>
    </row>
    <row r="1162" spans="2:8" ht="16.5" hidden="1" x14ac:dyDescent="0.3">
      <c r="B1162" s="3">
        <v>1147</v>
      </c>
      <c r="C1162" s="117" t="s">
        <v>9</v>
      </c>
      <c r="D1162" s="10">
        <v>38177</v>
      </c>
      <c r="E1162" s="2" t="s">
        <v>23</v>
      </c>
      <c r="F1162" s="4">
        <v>8</v>
      </c>
      <c r="G1162" s="5">
        <v>26.088167418036129</v>
      </c>
      <c r="H1162" s="2" t="s">
        <v>20</v>
      </c>
    </row>
    <row r="1163" spans="2:8" ht="16.5" hidden="1" x14ac:dyDescent="0.3">
      <c r="B1163" s="3">
        <v>1148</v>
      </c>
      <c r="C1163" s="117" t="s">
        <v>8</v>
      </c>
      <c r="D1163" s="10">
        <v>38727</v>
      </c>
      <c r="E1163" s="2" t="s">
        <v>23</v>
      </c>
      <c r="F1163" s="4">
        <v>42</v>
      </c>
      <c r="G1163" s="5">
        <v>127.86858054734927</v>
      </c>
      <c r="H1163" s="2" t="s">
        <v>20</v>
      </c>
    </row>
    <row r="1164" spans="2:8" ht="16.5" hidden="1" x14ac:dyDescent="0.3">
      <c r="B1164" s="3">
        <v>1149</v>
      </c>
      <c r="C1164" s="117" t="s">
        <v>6</v>
      </c>
      <c r="D1164" s="10">
        <v>38045</v>
      </c>
      <c r="E1164" s="2" t="s">
        <v>22</v>
      </c>
      <c r="F1164" s="4">
        <v>93</v>
      </c>
      <c r="G1164" s="5">
        <v>280.72118754503384</v>
      </c>
      <c r="H1164" s="2" t="s">
        <v>18</v>
      </c>
    </row>
    <row r="1165" spans="2:8" ht="16.5" hidden="1" x14ac:dyDescent="0.3">
      <c r="B1165" s="3">
        <v>1150</v>
      </c>
      <c r="C1165" s="117" t="s">
        <v>9</v>
      </c>
      <c r="D1165" s="10">
        <v>38144</v>
      </c>
      <c r="E1165" s="2" t="s">
        <v>22</v>
      </c>
      <c r="F1165" s="4">
        <v>69</v>
      </c>
      <c r="G1165" s="5">
        <v>209.153628171767</v>
      </c>
      <c r="H1165" s="2" t="s">
        <v>17</v>
      </c>
    </row>
    <row r="1166" spans="2:8" ht="16.5" hidden="1" x14ac:dyDescent="0.3">
      <c r="B1166" s="3">
        <v>1151</v>
      </c>
      <c r="C1166" s="117" t="s">
        <v>10</v>
      </c>
      <c r="D1166" s="10">
        <v>38903</v>
      </c>
      <c r="E1166" s="2" t="s">
        <v>25</v>
      </c>
      <c r="F1166" s="4">
        <v>91</v>
      </c>
      <c r="G1166" s="5">
        <v>274.80447122686729</v>
      </c>
      <c r="H1166" s="2" t="s">
        <v>17</v>
      </c>
    </row>
    <row r="1167" spans="2:8" ht="16.5" hidden="1" x14ac:dyDescent="0.3">
      <c r="B1167" s="3">
        <v>1152</v>
      </c>
      <c r="C1167" s="117" t="s">
        <v>7</v>
      </c>
      <c r="D1167" s="10">
        <v>38386</v>
      </c>
      <c r="E1167" s="2" t="s">
        <v>24</v>
      </c>
      <c r="F1167" s="4">
        <v>11</v>
      </c>
      <c r="G1167" s="5">
        <v>34.520998663564384</v>
      </c>
      <c r="H1167" s="2" t="s">
        <v>17</v>
      </c>
    </row>
    <row r="1168" spans="2:8" ht="16.5" hidden="1" x14ac:dyDescent="0.3">
      <c r="B1168" s="3">
        <v>1153</v>
      </c>
      <c r="C1168" s="117" t="s">
        <v>7</v>
      </c>
      <c r="D1168" s="10">
        <v>38353</v>
      </c>
      <c r="E1168" s="2" t="s">
        <v>21</v>
      </c>
      <c r="F1168" s="4">
        <v>-1</v>
      </c>
      <c r="G1168" s="5">
        <v>-1.5629041843202898</v>
      </c>
      <c r="H1168" s="2" t="s">
        <v>18</v>
      </c>
    </row>
    <row r="1169" spans="2:8" ht="16.5" hidden="1" x14ac:dyDescent="0.3">
      <c r="B1169" s="3">
        <v>1154</v>
      </c>
      <c r="C1169" s="117" t="s">
        <v>13</v>
      </c>
      <c r="D1169" s="10">
        <v>38342</v>
      </c>
      <c r="E1169" s="2" t="s">
        <v>25</v>
      </c>
      <c r="F1169" s="4">
        <v>52</v>
      </c>
      <c r="G1169" s="5">
        <v>158.21071487768182</v>
      </c>
      <c r="H1169" s="2" t="s">
        <v>17</v>
      </c>
    </row>
    <row r="1170" spans="2:8" ht="16.5" hidden="1" x14ac:dyDescent="0.3">
      <c r="B1170" s="3">
        <v>1155</v>
      </c>
      <c r="C1170" s="117" t="s">
        <v>6</v>
      </c>
      <c r="D1170" s="10">
        <v>38782</v>
      </c>
      <c r="E1170" s="2" t="s">
        <v>23</v>
      </c>
      <c r="F1170" s="4">
        <v>-10</v>
      </c>
      <c r="G1170" s="5">
        <v>-28.635014383965792</v>
      </c>
      <c r="H1170" s="2" t="s">
        <v>17</v>
      </c>
    </row>
    <row r="1171" spans="2:8" ht="16.5" hidden="1" x14ac:dyDescent="0.3">
      <c r="B1171" s="3">
        <v>1156</v>
      </c>
      <c r="C1171" s="117" t="s">
        <v>9</v>
      </c>
      <c r="D1171" s="10">
        <v>39046</v>
      </c>
      <c r="E1171" s="2" t="s">
        <v>25</v>
      </c>
      <c r="F1171" s="4">
        <v>33</v>
      </c>
      <c r="G1171" s="5">
        <v>100.50696775814504</v>
      </c>
      <c r="H1171" s="2" t="s">
        <v>17</v>
      </c>
    </row>
    <row r="1172" spans="2:8" ht="16.5" hidden="1" x14ac:dyDescent="0.3">
      <c r="B1172" s="3">
        <v>1157</v>
      </c>
      <c r="C1172" s="117" t="s">
        <v>6</v>
      </c>
      <c r="D1172" s="10">
        <v>38265</v>
      </c>
      <c r="E1172" s="2" t="s">
        <v>23</v>
      </c>
      <c r="F1172" s="4">
        <v>-1</v>
      </c>
      <c r="G1172" s="5">
        <v>-1.1155837084126869</v>
      </c>
      <c r="H1172" s="2" t="s">
        <v>19</v>
      </c>
    </row>
    <row r="1173" spans="2:8" ht="16.5" hidden="1" x14ac:dyDescent="0.3">
      <c r="B1173" s="3">
        <v>1158</v>
      </c>
      <c r="C1173" s="117" t="s">
        <v>10</v>
      </c>
      <c r="D1173" s="10">
        <v>38958</v>
      </c>
      <c r="E1173" s="2" t="s">
        <v>25</v>
      </c>
      <c r="F1173" s="4">
        <v>24</v>
      </c>
      <c r="G1173" s="5">
        <v>73.541516730294589</v>
      </c>
      <c r="H1173" s="2" t="s">
        <v>19</v>
      </c>
    </row>
    <row r="1174" spans="2:8" ht="16.5" hidden="1" x14ac:dyDescent="0.3">
      <c r="B1174" s="3">
        <v>1159</v>
      </c>
      <c r="C1174" s="117" t="s">
        <v>13</v>
      </c>
      <c r="D1174" s="10">
        <v>38122</v>
      </c>
      <c r="E1174" s="2" t="s">
        <v>22</v>
      </c>
      <c r="F1174" s="4">
        <v>71</v>
      </c>
      <c r="G1174" s="5">
        <v>214.70316225183416</v>
      </c>
      <c r="H1174" s="2" t="s">
        <v>18</v>
      </c>
    </row>
    <row r="1175" spans="2:8" ht="16.5" hidden="1" x14ac:dyDescent="0.3">
      <c r="B1175" s="3">
        <v>1160</v>
      </c>
      <c r="C1175" s="117" t="s">
        <v>7</v>
      </c>
      <c r="D1175" s="10">
        <v>38309</v>
      </c>
      <c r="E1175" s="2" t="s">
        <v>21</v>
      </c>
      <c r="F1175" s="4">
        <v>88</v>
      </c>
      <c r="G1175" s="5">
        <v>265.86483001134803</v>
      </c>
      <c r="H1175" s="2" t="s">
        <v>17</v>
      </c>
    </row>
    <row r="1176" spans="2:8" ht="16.5" hidden="1" x14ac:dyDescent="0.3">
      <c r="B1176" s="3">
        <v>1161</v>
      </c>
      <c r="C1176" s="117" t="s">
        <v>6</v>
      </c>
      <c r="D1176" s="10">
        <v>38562</v>
      </c>
      <c r="E1176" s="2" t="s">
        <v>21</v>
      </c>
      <c r="F1176" s="4">
        <v>16</v>
      </c>
      <c r="G1176" s="5">
        <v>49.990501805612737</v>
      </c>
      <c r="H1176" s="2" t="s">
        <v>19</v>
      </c>
    </row>
    <row r="1177" spans="2:8" ht="16.5" hidden="1" x14ac:dyDescent="0.3">
      <c r="B1177" s="3">
        <v>1162</v>
      </c>
      <c r="C1177" s="117" t="s">
        <v>14</v>
      </c>
      <c r="D1177" s="10">
        <v>38518</v>
      </c>
      <c r="E1177" s="2" t="s">
        <v>22</v>
      </c>
      <c r="F1177" s="4">
        <v>7</v>
      </c>
      <c r="G1177" s="5">
        <v>23.192150694784473</v>
      </c>
      <c r="H1177" s="2" t="s">
        <v>20</v>
      </c>
    </row>
    <row r="1178" spans="2:8" ht="16.5" hidden="1" x14ac:dyDescent="0.3">
      <c r="B1178" s="3">
        <v>1163</v>
      </c>
      <c r="C1178" s="117" t="s">
        <v>12</v>
      </c>
      <c r="D1178" s="10">
        <v>38254</v>
      </c>
      <c r="E1178" s="2" t="s">
        <v>25</v>
      </c>
      <c r="F1178" s="4">
        <v>46</v>
      </c>
      <c r="G1178" s="5">
        <v>140.4791075192903</v>
      </c>
      <c r="H1178" s="2" t="s">
        <v>17</v>
      </c>
    </row>
    <row r="1179" spans="2:8" ht="16.5" hidden="1" x14ac:dyDescent="0.3">
      <c r="B1179" s="3">
        <v>1164</v>
      </c>
      <c r="C1179" s="117" t="s">
        <v>8</v>
      </c>
      <c r="D1179" s="10">
        <v>38320</v>
      </c>
      <c r="E1179" s="2" t="s">
        <v>22</v>
      </c>
      <c r="F1179" s="4">
        <v>-10</v>
      </c>
      <c r="G1179" s="5">
        <v>-27.584277375696701</v>
      </c>
      <c r="H1179" s="2" t="s">
        <v>18</v>
      </c>
    </row>
    <row r="1180" spans="2:8" ht="16.5" hidden="1" x14ac:dyDescent="0.3">
      <c r="B1180" s="3">
        <v>1165</v>
      </c>
      <c r="C1180" s="117" t="s">
        <v>7</v>
      </c>
      <c r="D1180" s="10">
        <v>38892</v>
      </c>
      <c r="E1180" s="2" t="s">
        <v>21</v>
      </c>
      <c r="F1180" s="4">
        <v>83</v>
      </c>
      <c r="G1180" s="5">
        <v>251.13323611062162</v>
      </c>
      <c r="H1180" s="2" t="s">
        <v>19</v>
      </c>
    </row>
    <row r="1181" spans="2:8" ht="16.5" hidden="1" x14ac:dyDescent="0.3">
      <c r="B1181" s="3">
        <v>1166</v>
      </c>
      <c r="C1181" s="117" t="s">
        <v>13</v>
      </c>
      <c r="D1181" s="10">
        <v>38793</v>
      </c>
      <c r="E1181" s="2" t="s">
        <v>21</v>
      </c>
      <c r="F1181" s="4">
        <v>85</v>
      </c>
      <c r="G1181" s="5">
        <v>256.22552874700915</v>
      </c>
      <c r="H1181" s="2" t="s">
        <v>17</v>
      </c>
    </row>
    <row r="1182" spans="2:8" ht="16.5" hidden="1" x14ac:dyDescent="0.3">
      <c r="B1182" s="3">
        <v>1167</v>
      </c>
      <c r="C1182" s="117" t="s">
        <v>9</v>
      </c>
      <c r="D1182" s="10">
        <v>38606</v>
      </c>
      <c r="E1182" s="2" t="s">
        <v>24</v>
      </c>
      <c r="F1182" s="4">
        <v>18</v>
      </c>
      <c r="G1182" s="5">
        <v>56.221796879126835</v>
      </c>
      <c r="H1182" s="2" t="s">
        <v>18</v>
      </c>
    </row>
    <row r="1183" spans="2:8" ht="16.5" hidden="1" x14ac:dyDescent="0.3">
      <c r="B1183" s="3">
        <v>1168</v>
      </c>
      <c r="C1183" s="117" t="s">
        <v>11</v>
      </c>
      <c r="D1183" s="10">
        <v>38254</v>
      </c>
      <c r="E1183" s="2" t="s">
        <v>23</v>
      </c>
      <c r="F1183" s="4">
        <v>83</v>
      </c>
      <c r="G1183" s="5">
        <v>251.40375169999851</v>
      </c>
      <c r="H1183" s="2" t="s">
        <v>18</v>
      </c>
    </row>
    <row r="1184" spans="2:8" ht="16.5" hidden="1" x14ac:dyDescent="0.3">
      <c r="B1184" s="3">
        <v>1169</v>
      </c>
      <c r="C1184" s="117" t="s">
        <v>14</v>
      </c>
      <c r="D1184" s="10">
        <v>39046</v>
      </c>
      <c r="E1184" s="2" t="s">
        <v>21</v>
      </c>
      <c r="F1184" s="4">
        <v>71</v>
      </c>
      <c r="G1184" s="5">
        <v>214.72037779298833</v>
      </c>
      <c r="H1184" s="2" t="s">
        <v>17</v>
      </c>
    </row>
    <row r="1185" spans="2:8" ht="16.5" hidden="1" x14ac:dyDescent="0.3">
      <c r="B1185" s="3">
        <v>1170</v>
      </c>
      <c r="C1185" s="117" t="s">
        <v>12</v>
      </c>
      <c r="D1185" s="10">
        <v>38232</v>
      </c>
      <c r="E1185" s="2" t="s">
        <v>24</v>
      </c>
      <c r="F1185" s="4">
        <v>2</v>
      </c>
      <c r="G1185" s="5">
        <v>7.9324854406454115</v>
      </c>
      <c r="H1185" s="2" t="s">
        <v>20</v>
      </c>
    </row>
    <row r="1186" spans="2:8" ht="16.5" hidden="1" x14ac:dyDescent="0.3">
      <c r="B1186" s="3">
        <v>1171</v>
      </c>
      <c r="C1186" s="117" t="s">
        <v>6</v>
      </c>
      <c r="D1186" s="10">
        <v>39035</v>
      </c>
      <c r="E1186" s="2" t="s">
        <v>22</v>
      </c>
      <c r="F1186" s="4">
        <v>71</v>
      </c>
      <c r="G1186" s="5">
        <v>215.03086098171244</v>
      </c>
      <c r="H1186" s="2" t="s">
        <v>19</v>
      </c>
    </row>
    <row r="1187" spans="2:8" ht="16.5" hidden="1" x14ac:dyDescent="0.3">
      <c r="B1187" s="3">
        <v>1172</v>
      </c>
      <c r="C1187" s="117" t="s">
        <v>9</v>
      </c>
      <c r="D1187" s="10">
        <v>38617</v>
      </c>
      <c r="E1187" s="2" t="s">
        <v>23</v>
      </c>
      <c r="F1187" s="4">
        <v>68</v>
      </c>
      <c r="G1187" s="5">
        <v>206.20589088795145</v>
      </c>
      <c r="H1187" s="2" t="s">
        <v>17</v>
      </c>
    </row>
    <row r="1188" spans="2:8" ht="16.5" hidden="1" x14ac:dyDescent="0.3">
      <c r="B1188" s="3">
        <v>1173</v>
      </c>
      <c r="C1188" s="117" t="s">
        <v>12</v>
      </c>
      <c r="D1188" s="10">
        <v>38298</v>
      </c>
      <c r="E1188" s="2" t="s">
        <v>24</v>
      </c>
      <c r="F1188" s="4">
        <v>30</v>
      </c>
      <c r="G1188" s="5">
        <v>92.33205932019861</v>
      </c>
      <c r="H1188" s="2" t="s">
        <v>20</v>
      </c>
    </row>
    <row r="1189" spans="2:8" ht="16.5" hidden="1" x14ac:dyDescent="0.3">
      <c r="B1189" s="3">
        <v>1174</v>
      </c>
      <c r="C1189" s="117" t="s">
        <v>7</v>
      </c>
      <c r="D1189" s="10">
        <v>38749</v>
      </c>
      <c r="E1189" s="2" t="s">
        <v>23</v>
      </c>
      <c r="F1189" s="4">
        <v>72</v>
      </c>
      <c r="G1189" s="5">
        <v>217.8071938981364</v>
      </c>
      <c r="H1189" s="2" t="s">
        <v>19</v>
      </c>
    </row>
    <row r="1190" spans="2:8" ht="16.5" hidden="1" x14ac:dyDescent="0.3">
      <c r="B1190" s="3">
        <v>1175</v>
      </c>
      <c r="C1190" s="117" t="s">
        <v>13</v>
      </c>
      <c r="D1190" s="10">
        <v>38221</v>
      </c>
      <c r="E1190" s="2" t="s">
        <v>24</v>
      </c>
      <c r="F1190" s="4">
        <v>73</v>
      </c>
      <c r="G1190" s="5">
        <v>221.36652611293488</v>
      </c>
      <c r="H1190" s="2" t="s">
        <v>20</v>
      </c>
    </row>
    <row r="1191" spans="2:8" ht="16.5" hidden="1" x14ac:dyDescent="0.3">
      <c r="B1191" s="3">
        <v>1176</v>
      </c>
      <c r="C1191" s="117" t="s">
        <v>6</v>
      </c>
      <c r="D1191" s="10">
        <v>38738</v>
      </c>
      <c r="E1191" s="2" t="s">
        <v>21</v>
      </c>
      <c r="F1191" s="4">
        <v>28</v>
      </c>
      <c r="G1191" s="5">
        <v>86.468421123864729</v>
      </c>
      <c r="H1191" s="2" t="s">
        <v>20</v>
      </c>
    </row>
    <row r="1192" spans="2:8" ht="16.5" hidden="1" x14ac:dyDescent="0.3">
      <c r="B1192" s="3">
        <v>1177</v>
      </c>
      <c r="C1192" s="117" t="s">
        <v>14</v>
      </c>
      <c r="D1192" s="10">
        <v>38793</v>
      </c>
      <c r="E1192" s="2" t="s">
        <v>25</v>
      </c>
      <c r="F1192" s="4">
        <v>40</v>
      </c>
      <c r="G1192" s="5">
        <v>122.63642805944112</v>
      </c>
      <c r="H1192" s="2" t="s">
        <v>18</v>
      </c>
    </row>
    <row r="1193" spans="2:8" ht="16.5" hidden="1" x14ac:dyDescent="0.3">
      <c r="B1193" s="3">
        <v>1178</v>
      </c>
      <c r="C1193" s="117" t="s">
        <v>12</v>
      </c>
      <c r="D1193" s="10">
        <v>39057</v>
      </c>
      <c r="E1193" s="2" t="s">
        <v>22</v>
      </c>
      <c r="F1193" s="4">
        <v>-8</v>
      </c>
      <c r="G1193" s="5">
        <v>-22.295514644563095</v>
      </c>
      <c r="H1193" s="2" t="s">
        <v>19</v>
      </c>
    </row>
    <row r="1194" spans="2:8" ht="16.5" hidden="1" x14ac:dyDescent="0.3">
      <c r="B1194" s="3">
        <v>1179</v>
      </c>
      <c r="C1194" s="117" t="s">
        <v>8</v>
      </c>
      <c r="D1194" s="10">
        <v>38452</v>
      </c>
      <c r="E1194" s="2" t="s">
        <v>23</v>
      </c>
      <c r="F1194" s="4">
        <v>70</v>
      </c>
      <c r="G1194" s="5">
        <v>211.69145448851842</v>
      </c>
      <c r="H1194" s="2" t="s">
        <v>20</v>
      </c>
    </row>
    <row r="1195" spans="2:8" ht="16.5" hidden="1" x14ac:dyDescent="0.3">
      <c r="B1195" s="3">
        <v>1180</v>
      </c>
      <c r="C1195" s="117" t="s">
        <v>6</v>
      </c>
      <c r="D1195" s="10">
        <v>38705</v>
      </c>
      <c r="E1195" s="2" t="s">
        <v>24</v>
      </c>
      <c r="F1195" s="4">
        <v>3</v>
      </c>
      <c r="G1195" s="5">
        <v>10.721781338210716</v>
      </c>
      <c r="H1195" s="2" t="s">
        <v>18</v>
      </c>
    </row>
    <row r="1196" spans="2:8" ht="16.5" hidden="1" x14ac:dyDescent="0.3">
      <c r="B1196" s="3">
        <v>1181</v>
      </c>
      <c r="C1196" s="117" t="s">
        <v>6</v>
      </c>
      <c r="D1196" s="10">
        <v>38331</v>
      </c>
      <c r="E1196" s="2" t="s">
        <v>24</v>
      </c>
      <c r="F1196" s="4">
        <v>33</v>
      </c>
      <c r="G1196" s="5">
        <v>100.68258329871269</v>
      </c>
      <c r="H1196" s="2" t="s">
        <v>18</v>
      </c>
    </row>
    <row r="1197" spans="2:8" ht="16.5" hidden="1" x14ac:dyDescent="0.3">
      <c r="B1197" s="3">
        <v>1182</v>
      </c>
      <c r="C1197" s="117" t="s">
        <v>10</v>
      </c>
      <c r="D1197" s="10">
        <v>38221</v>
      </c>
      <c r="E1197" s="2" t="s">
        <v>21</v>
      </c>
      <c r="F1197" s="4">
        <v>88</v>
      </c>
      <c r="G1197" s="5">
        <v>265.74766319973446</v>
      </c>
      <c r="H1197" s="2" t="s">
        <v>20</v>
      </c>
    </row>
    <row r="1198" spans="2:8" ht="16.5" hidden="1" x14ac:dyDescent="0.3">
      <c r="B1198" s="3">
        <v>1183</v>
      </c>
      <c r="C1198" s="117" t="s">
        <v>12</v>
      </c>
      <c r="D1198" s="10">
        <v>38353</v>
      </c>
      <c r="E1198" s="2" t="s">
        <v>25</v>
      </c>
      <c r="F1198" s="4">
        <v>39</v>
      </c>
      <c r="G1198" s="5">
        <v>119.1661098521913</v>
      </c>
      <c r="H1198" s="2" t="s">
        <v>20</v>
      </c>
    </row>
    <row r="1199" spans="2:8" ht="16.5" hidden="1" x14ac:dyDescent="0.3">
      <c r="B1199" s="3">
        <v>1184</v>
      </c>
      <c r="C1199" s="117" t="s">
        <v>14</v>
      </c>
      <c r="D1199" s="10">
        <v>38529</v>
      </c>
      <c r="E1199" s="2" t="s">
        <v>23</v>
      </c>
      <c r="F1199" s="4">
        <v>64</v>
      </c>
      <c r="G1199" s="5">
        <v>193.63735378454803</v>
      </c>
      <c r="H1199" s="2" t="s">
        <v>18</v>
      </c>
    </row>
    <row r="1200" spans="2:8" ht="16.5" hidden="1" x14ac:dyDescent="0.3">
      <c r="B1200" s="3">
        <v>1185</v>
      </c>
      <c r="C1200" s="117" t="s">
        <v>13</v>
      </c>
      <c r="D1200" s="10">
        <v>38892</v>
      </c>
      <c r="E1200" s="2" t="s">
        <v>21</v>
      </c>
      <c r="F1200" s="4">
        <v>0</v>
      </c>
      <c r="G1200" s="5">
        <v>2.1318123006760317</v>
      </c>
      <c r="H1200" s="2" t="s">
        <v>20</v>
      </c>
    </row>
    <row r="1201" spans="2:8" ht="16.5" hidden="1" x14ac:dyDescent="0.3">
      <c r="B1201" s="3">
        <v>1186</v>
      </c>
      <c r="C1201" s="117" t="s">
        <v>11</v>
      </c>
      <c r="D1201" s="10">
        <v>38067</v>
      </c>
      <c r="E1201" s="2" t="s">
        <v>23</v>
      </c>
      <c r="F1201" s="4">
        <v>26</v>
      </c>
      <c r="G1201" s="5">
        <v>80.373766797749937</v>
      </c>
      <c r="H1201" s="2" t="s">
        <v>17</v>
      </c>
    </row>
    <row r="1202" spans="2:8" ht="16.5" hidden="1" x14ac:dyDescent="0.3">
      <c r="B1202" s="3">
        <v>1187</v>
      </c>
      <c r="C1202" s="117" t="s">
        <v>8</v>
      </c>
      <c r="D1202" s="10">
        <v>38056</v>
      </c>
      <c r="E1202" s="2" t="s">
        <v>21</v>
      </c>
      <c r="F1202" s="4">
        <v>0</v>
      </c>
      <c r="G1202" s="5">
        <v>1.4880685060494558</v>
      </c>
      <c r="H1202" s="2" t="s">
        <v>19</v>
      </c>
    </row>
    <row r="1203" spans="2:8" ht="16.5" hidden="1" x14ac:dyDescent="0.3">
      <c r="B1203" s="3">
        <v>1188</v>
      </c>
      <c r="C1203" s="117" t="s">
        <v>6</v>
      </c>
      <c r="D1203" s="10">
        <v>38881</v>
      </c>
      <c r="E1203" s="2" t="s">
        <v>22</v>
      </c>
      <c r="F1203" s="4">
        <v>76</v>
      </c>
      <c r="G1203" s="5">
        <v>229.77238860248113</v>
      </c>
      <c r="H1203" s="2" t="s">
        <v>20</v>
      </c>
    </row>
    <row r="1204" spans="2:8" ht="16.5" hidden="1" x14ac:dyDescent="0.3">
      <c r="B1204" s="3">
        <v>1189</v>
      </c>
      <c r="C1204" s="117" t="s">
        <v>12</v>
      </c>
      <c r="D1204" s="10">
        <v>38287</v>
      </c>
      <c r="E1204" s="2" t="s">
        <v>24</v>
      </c>
      <c r="F1204" s="4">
        <v>75</v>
      </c>
      <c r="G1204" s="5">
        <v>227.61957571703351</v>
      </c>
      <c r="H1204" s="2" t="s">
        <v>18</v>
      </c>
    </row>
    <row r="1205" spans="2:8" ht="16.5" hidden="1" x14ac:dyDescent="0.3">
      <c r="B1205" s="3">
        <v>1190</v>
      </c>
      <c r="C1205" s="117" t="s">
        <v>12</v>
      </c>
      <c r="D1205" s="10">
        <v>38155</v>
      </c>
      <c r="E1205" s="2" t="s">
        <v>21</v>
      </c>
      <c r="F1205" s="4">
        <v>61</v>
      </c>
      <c r="G1205" s="5">
        <v>184.47481128177199</v>
      </c>
      <c r="H1205" s="2" t="s">
        <v>17</v>
      </c>
    </row>
    <row r="1206" spans="2:8" ht="16.5" hidden="1" x14ac:dyDescent="0.3">
      <c r="B1206" s="3">
        <v>1191</v>
      </c>
      <c r="C1206" s="117" t="s">
        <v>14</v>
      </c>
      <c r="D1206" s="10">
        <v>38551</v>
      </c>
      <c r="E1206" s="2" t="s">
        <v>24</v>
      </c>
      <c r="F1206" s="4">
        <v>-2</v>
      </c>
      <c r="G1206" s="5">
        <v>-4.2806028749734537</v>
      </c>
      <c r="H1206" s="2" t="s">
        <v>18</v>
      </c>
    </row>
    <row r="1207" spans="2:8" ht="16.5" hidden="1" x14ac:dyDescent="0.3">
      <c r="B1207" s="3">
        <v>1192</v>
      </c>
      <c r="C1207" s="117" t="s">
        <v>7</v>
      </c>
      <c r="D1207" s="10">
        <v>38023</v>
      </c>
      <c r="E1207" s="2" t="s">
        <v>23</v>
      </c>
      <c r="F1207" s="4">
        <v>40</v>
      </c>
      <c r="G1207" s="5">
        <v>122.55161793559111</v>
      </c>
      <c r="H1207" s="2" t="s">
        <v>20</v>
      </c>
    </row>
    <row r="1208" spans="2:8" ht="16.5" hidden="1" x14ac:dyDescent="0.3">
      <c r="B1208" s="3">
        <v>1193</v>
      </c>
      <c r="C1208" s="117" t="s">
        <v>10</v>
      </c>
      <c r="D1208" s="10">
        <v>38397</v>
      </c>
      <c r="E1208" s="2" t="s">
        <v>24</v>
      </c>
      <c r="F1208" s="4">
        <v>5</v>
      </c>
      <c r="G1208" s="5">
        <v>17.384002396298932</v>
      </c>
      <c r="H1208" s="2" t="s">
        <v>19</v>
      </c>
    </row>
    <row r="1209" spans="2:8" ht="16.5" hidden="1" x14ac:dyDescent="0.3">
      <c r="B1209" s="3">
        <v>1194</v>
      </c>
      <c r="C1209" s="117" t="s">
        <v>10</v>
      </c>
      <c r="D1209" s="10">
        <v>38980</v>
      </c>
      <c r="E1209" s="2" t="s">
        <v>24</v>
      </c>
      <c r="F1209" s="4">
        <v>57</v>
      </c>
      <c r="G1209" s="5">
        <v>172.52313391180516</v>
      </c>
      <c r="H1209" s="2" t="s">
        <v>17</v>
      </c>
    </row>
    <row r="1210" spans="2:8" ht="16.5" hidden="1" x14ac:dyDescent="0.3">
      <c r="B1210" s="3">
        <v>1195</v>
      </c>
      <c r="C1210" s="117" t="s">
        <v>13</v>
      </c>
      <c r="D1210" s="10">
        <v>38804</v>
      </c>
      <c r="E1210" s="2" t="s">
        <v>24</v>
      </c>
      <c r="F1210" s="4">
        <v>86</v>
      </c>
      <c r="G1210" s="5">
        <v>259.81646524411644</v>
      </c>
      <c r="H1210" s="2" t="s">
        <v>18</v>
      </c>
    </row>
    <row r="1211" spans="2:8" ht="16.5" hidden="1" x14ac:dyDescent="0.3">
      <c r="B1211" s="3">
        <v>1196</v>
      </c>
      <c r="C1211" s="117" t="s">
        <v>6</v>
      </c>
      <c r="D1211" s="10">
        <v>38155</v>
      </c>
      <c r="E1211" s="2" t="s">
        <v>23</v>
      </c>
      <c r="F1211" s="4">
        <v>15</v>
      </c>
      <c r="G1211" s="5">
        <v>46.529110883082438</v>
      </c>
      <c r="H1211" s="2" t="s">
        <v>20</v>
      </c>
    </row>
    <row r="1212" spans="2:8" ht="16.5" hidden="1" x14ac:dyDescent="0.3">
      <c r="B1212" s="3">
        <v>1197</v>
      </c>
      <c r="C1212" s="117" t="s">
        <v>14</v>
      </c>
      <c r="D1212" s="10">
        <v>38969</v>
      </c>
      <c r="E1212" s="2" t="s">
        <v>24</v>
      </c>
      <c r="F1212" s="4">
        <v>39</v>
      </c>
      <c r="G1212" s="5">
        <v>118.84027043467471</v>
      </c>
      <c r="H1212" s="2" t="s">
        <v>20</v>
      </c>
    </row>
    <row r="1213" spans="2:8" ht="16.5" hidden="1" x14ac:dyDescent="0.3">
      <c r="B1213" s="3">
        <v>1198</v>
      </c>
      <c r="C1213" s="117" t="s">
        <v>6</v>
      </c>
      <c r="D1213" s="10">
        <v>38111</v>
      </c>
      <c r="E1213" s="2" t="s">
        <v>22</v>
      </c>
      <c r="F1213" s="4">
        <v>94</v>
      </c>
      <c r="G1213" s="5">
        <v>284.28308169489765</v>
      </c>
      <c r="H1213" s="2" t="s">
        <v>18</v>
      </c>
    </row>
    <row r="1214" spans="2:8" ht="16.5" hidden="1" x14ac:dyDescent="0.3">
      <c r="B1214" s="3">
        <v>1199</v>
      </c>
      <c r="C1214" s="117" t="s">
        <v>6</v>
      </c>
      <c r="D1214" s="10">
        <v>38804</v>
      </c>
      <c r="E1214" s="2" t="s">
        <v>21</v>
      </c>
      <c r="F1214" s="4">
        <v>78</v>
      </c>
      <c r="G1214" s="5">
        <v>235.94909602444432</v>
      </c>
      <c r="H1214" s="2" t="s">
        <v>17</v>
      </c>
    </row>
    <row r="1215" spans="2:8" ht="16.5" hidden="1" x14ac:dyDescent="0.3">
      <c r="B1215" s="3">
        <v>1200</v>
      </c>
      <c r="C1215" s="117" t="s">
        <v>14</v>
      </c>
      <c r="D1215" s="10">
        <v>38738</v>
      </c>
      <c r="E1215" s="2" t="s">
        <v>24</v>
      </c>
      <c r="F1215" s="4">
        <v>65</v>
      </c>
      <c r="G1215" s="5">
        <v>196.94723752480948</v>
      </c>
      <c r="H1215" s="2" t="s">
        <v>20</v>
      </c>
    </row>
    <row r="1216" spans="2:8" ht="16.5" hidden="1" x14ac:dyDescent="0.3">
      <c r="B1216" s="3">
        <v>1201</v>
      </c>
      <c r="C1216" s="117" t="s">
        <v>8</v>
      </c>
      <c r="D1216" s="10">
        <v>39068</v>
      </c>
      <c r="E1216" s="2" t="s">
        <v>24</v>
      </c>
      <c r="F1216" s="4">
        <v>66</v>
      </c>
      <c r="G1216" s="5">
        <v>199.89422548511391</v>
      </c>
      <c r="H1216" s="2" t="s">
        <v>17</v>
      </c>
    </row>
    <row r="1217" spans="2:8" ht="16.5" hidden="1" x14ac:dyDescent="0.3">
      <c r="B1217" s="3">
        <v>1202</v>
      </c>
      <c r="C1217" s="117" t="s">
        <v>12</v>
      </c>
      <c r="D1217" s="10">
        <v>38485</v>
      </c>
      <c r="E1217" s="2" t="s">
        <v>25</v>
      </c>
      <c r="F1217" s="4">
        <v>84</v>
      </c>
      <c r="G1217" s="5">
        <v>254.09765790734036</v>
      </c>
      <c r="H1217" s="2" t="s">
        <v>20</v>
      </c>
    </row>
    <row r="1218" spans="2:8" ht="16.5" hidden="1" x14ac:dyDescent="0.3">
      <c r="B1218" s="3">
        <v>1203</v>
      </c>
      <c r="C1218" s="117" t="s">
        <v>6</v>
      </c>
      <c r="D1218" s="10">
        <v>38793</v>
      </c>
      <c r="E1218" s="2" t="s">
        <v>25</v>
      </c>
      <c r="F1218" s="4">
        <v>35</v>
      </c>
      <c r="G1218" s="5">
        <v>107.42230334811192</v>
      </c>
      <c r="H1218" s="2" t="s">
        <v>17</v>
      </c>
    </row>
    <row r="1219" spans="2:8" ht="16.5" hidden="1" x14ac:dyDescent="0.3">
      <c r="B1219" s="3">
        <v>1204</v>
      </c>
      <c r="C1219" s="117" t="s">
        <v>11</v>
      </c>
      <c r="D1219" s="10">
        <v>38144</v>
      </c>
      <c r="E1219" s="2" t="s">
        <v>25</v>
      </c>
      <c r="F1219" s="4">
        <v>94</v>
      </c>
      <c r="G1219" s="5">
        <v>284.44960047674812</v>
      </c>
      <c r="H1219" s="2" t="s">
        <v>19</v>
      </c>
    </row>
    <row r="1220" spans="2:8" ht="16.5" hidden="1" x14ac:dyDescent="0.3">
      <c r="B1220" s="3">
        <v>1205</v>
      </c>
      <c r="C1220" s="117" t="s">
        <v>10</v>
      </c>
      <c r="D1220" s="10">
        <v>38452</v>
      </c>
      <c r="E1220" s="2" t="s">
        <v>21</v>
      </c>
      <c r="F1220" s="4">
        <v>26</v>
      </c>
      <c r="G1220" s="5">
        <v>80.008907895331433</v>
      </c>
      <c r="H1220" s="2" t="s">
        <v>18</v>
      </c>
    </row>
    <row r="1221" spans="2:8" ht="16.5" hidden="1" x14ac:dyDescent="0.3">
      <c r="B1221" s="3">
        <v>1206</v>
      </c>
      <c r="C1221" s="117" t="s">
        <v>13</v>
      </c>
      <c r="D1221" s="10">
        <v>38925</v>
      </c>
      <c r="E1221" s="2" t="s">
        <v>24</v>
      </c>
      <c r="F1221" s="4">
        <v>80</v>
      </c>
      <c r="G1221" s="5">
        <v>242.68960514739433</v>
      </c>
      <c r="H1221" s="2" t="s">
        <v>20</v>
      </c>
    </row>
    <row r="1222" spans="2:8" ht="16.5" hidden="1" x14ac:dyDescent="0.3">
      <c r="B1222" s="3">
        <v>1207</v>
      </c>
      <c r="C1222" s="117" t="s">
        <v>11</v>
      </c>
      <c r="D1222" s="10">
        <v>38133</v>
      </c>
      <c r="E1222" s="2" t="s">
        <v>21</v>
      </c>
      <c r="F1222" s="4">
        <v>7</v>
      </c>
      <c r="G1222" s="5">
        <v>22.749084769262449</v>
      </c>
      <c r="H1222" s="2" t="s">
        <v>19</v>
      </c>
    </row>
    <row r="1223" spans="2:8" ht="16.5" hidden="1" x14ac:dyDescent="0.3">
      <c r="B1223" s="3">
        <v>1208</v>
      </c>
      <c r="C1223" s="117" t="s">
        <v>7</v>
      </c>
      <c r="D1223" s="10">
        <v>38925</v>
      </c>
      <c r="E1223" s="2" t="s">
        <v>25</v>
      </c>
      <c r="F1223" s="4">
        <v>47</v>
      </c>
      <c r="G1223" s="5">
        <v>142.45293344391169</v>
      </c>
      <c r="H1223" s="2" t="s">
        <v>18</v>
      </c>
    </row>
    <row r="1224" spans="2:8" ht="16.5" hidden="1" x14ac:dyDescent="0.3">
      <c r="B1224" s="3">
        <v>1209</v>
      </c>
      <c r="C1224" s="117" t="s">
        <v>10</v>
      </c>
      <c r="D1224" s="10">
        <v>38243</v>
      </c>
      <c r="E1224" s="2" t="s">
        <v>21</v>
      </c>
      <c r="F1224" s="4">
        <v>32</v>
      </c>
      <c r="G1224" s="5">
        <v>98.66880662051085</v>
      </c>
      <c r="H1224" s="2" t="s">
        <v>19</v>
      </c>
    </row>
    <row r="1225" spans="2:8" ht="16.5" hidden="1" x14ac:dyDescent="0.3">
      <c r="B1225" s="3">
        <v>1210</v>
      </c>
      <c r="C1225" s="117" t="s">
        <v>7</v>
      </c>
      <c r="D1225" s="10">
        <v>38683</v>
      </c>
      <c r="E1225" s="2" t="s">
        <v>21</v>
      </c>
      <c r="F1225" s="4">
        <v>8</v>
      </c>
      <c r="G1225" s="5">
        <v>25.397181435002494</v>
      </c>
      <c r="H1225" s="2" t="s">
        <v>19</v>
      </c>
    </row>
    <row r="1226" spans="2:8" ht="16.5" hidden="1" x14ac:dyDescent="0.3">
      <c r="B1226" s="3">
        <v>1211</v>
      </c>
      <c r="C1226" s="117" t="s">
        <v>8</v>
      </c>
      <c r="D1226" s="10">
        <v>38199</v>
      </c>
      <c r="E1226" s="2" t="s">
        <v>25</v>
      </c>
      <c r="F1226" s="4">
        <v>33</v>
      </c>
      <c r="G1226" s="5">
        <v>100.90835792644413</v>
      </c>
      <c r="H1226" s="2" t="s">
        <v>18</v>
      </c>
    </row>
    <row r="1227" spans="2:8" ht="16.5" hidden="1" x14ac:dyDescent="0.3">
      <c r="B1227" s="3">
        <v>1212</v>
      </c>
      <c r="C1227" s="117" t="s">
        <v>13</v>
      </c>
      <c r="D1227" s="10">
        <v>38232</v>
      </c>
      <c r="E1227" s="2" t="s">
        <v>24</v>
      </c>
      <c r="F1227" s="4">
        <v>22</v>
      </c>
      <c r="G1227" s="5">
        <v>68.443266596535878</v>
      </c>
      <c r="H1227" s="2" t="s">
        <v>20</v>
      </c>
    </row>
    <row r="1228" spans="2:8" ht="16.5" hidden="1" x14ac:dyDescent="0.3">
      <c r="B1228" s="3">
        <v>1213</v>
      </c>
      <c r="C1228" s="117" t="s">
        <v>14</v>
      </c>
      <c r="D1228" s="10">
        <v>38650</v>
      </c>
      <c r="E1228" s="2" t="s">
        <v>21</v>
      </c>
      <c r="F1228" s="4">
        <v>81</v>
      </c>
      <c r="G1228" s="5">
        <v>244.7024907032648</v>
      </c>
      <c r="H1228" s="2" t="s">
        <v>17</v>
      </c>
    </row>
    <row r="1229" spans="2:8" ht="16.5" hidden="1" x14ac:dyDescent="0.3">
      <c r="B1229" s="3">
        <v>1214</v>
      </c>
      <c r="C1229" s="117" t="s">
        <v>14</v>
      </c>
      <c r="D1229" s="10">
        <v>38881</v>
      </c>
      <c r="E1229" s="2" t="s">
        <v>23</v>
      </c>
      <c r="F1229" s="4">
        <v>81</v>
      </c>
      <c r="G1229" s="5">
        <v>244.87385074051761</v>
      </c>
      <c r="H1229" s="2" t="s">
        <v>18</v>
      </c>
    </row>
    <row r="1230" spans="2:8" ht="16.5" hidden="1" x14ac:dyDescent="0.3">
      <c r="B1230" s="3">
        <v>1215</v>
      </c>
      <c r="C1230" s="117" t="s">
        <v>8</v>
      </c>
      <c r="D1230" s="10">
        <v>38199</v>
      </c>
      <c r="E1230" s="2" t="s">
        <v>22</v>
      </c>
      <c r="F1230" s="4">
        <v>30</v>
      </c>
      <c r="G1230" s="5">
        <v>91.738843901415805</v>
      </c>
      <c r="H1230" s="2" t="s">
        <v>17</v>
      </c>
    </row>
    <row r="1231" spans="2:8" ht="16.5" hidden="1" x14ac:dyDescent="0.3">
      <c r="B1231" s="3">
        <v>1216</v>
      </c>
      <c r="C1231" s="117" t="s">
        <v>9</v>
      </c>
      <c r="D1231" s="10">
        <v>38243</v>
      </c>
      <c r="E1231" s="2" t="s">
        <v>21</v>
      </c>
      <c r="F1231" s="4">
        <v>-1</v>
      </c>
      <c r="G1231" s="5">
        <v>-1.145171893891844</v>
      </c>
      <c r="H1231" s="2" t="s">
        <v>19</v>
      </c>
    </row>
    <row r="1232" spans="2:8" ht="16.5" hidden="1" x14ac:dyDescent="0.3">
      <c r="B1232" s="3">
        <v>1217</v>
      </c>
      <c r="C1232" s="117" t="s">
        <v>7</v>
      </c>
      <c r="D1232" s="10">
        <v>38859</v>
      </c>
      <c r="E1232" s="2" t="s">
        <v>25</v>
      </c>
      <c r="F1232" s="4">
        <v>35</v>
      </c>
      <c r="G1232" s="5">
        <v>106.85440305953027</v>
      </c>
      <c r="H1232" s="2" t="s">
        <v>18</v>
      </c>
    </row>
    <row r="1233" spans="2:8" ht="16.5" hidden="1" x14ac:dyDescent="0.3">
      <c r="B1233" s="3">
        <v>1218</v>
      </c>
      <c r="C1233" s="117" t="s">
        <v>14</v>
      </c>
      <c r="D1233" s="10">
        <v>38793</v>
      </c>
      <c r="E1233" s="2" t="s">
        <v>25</v>
      </c>
      <c r="F1233" s="4">
        <v>78</v>
      </c>
      <c r="G1233" s="5">
        <v>235.96052865922752</v>
      </c>
      <c r="H1233" s="2" t="s">
        <v>19</v>
      </c>
    </row>
    <row r="1234" spans="2:8" ht="16.5" hidden="1" x14ac:dyDescent="0.3">
      <c r="B1234" s="3">
        <v>1219</v>
      </c>
      <c r="C1234" s="117" t="s">
        <v>6</v>
      </c>
      <c r="D1234" s="10">
        <v>38936</v>
      </c>
      <c r="E1234" s="2" t="s">
        <v>21</v>
      </c>
      <c r="F1234" s="4">
        <v>15</v>
      </c>
      <c r="G1234" s="5">
        <v>47.22639965086119</v>
      </c>
      <c r="H1234" s="2" t="s">
        <v>17</v>
      </c>
    </row>
    <row r="1235" spans="2:8" ht="16.5" hidden="1" x14ac:dyDescent="0.3">
      <c r="B1235" s="3">
        <v>1220</v>
      </c>
      <c r="C1235" s="117" t="s">
        <v>13</v>
      </c>
      <c r="D1235" s="10">
        <v>38375</v>
      </c>
      <c r="E1235" s="2" t="s">
        <v>25</v>
      </c>
      <c r="F1235" s="4">
        <v>75</v>
      </c>
      <c r="G1235" s="5">
        <v>226.87742764461669</v>
      </c>
      <c r="H1235" s="2" t="s">
        <v>20</v>
      </c>
    </row>
    <row r="1236" spans="2:8" ht="16.5" hidden="1" x14ac:dyDescent="0.3">
      <c r="B1236" s="3">
        <v>1221</v>
      </c>
      <c r="C1236" s="117" t="s">
        <v>12</v>
      </c>
      <c r="D1236" s="10">
        <v>39002</v>
      </c>
      <c r="E1236" s="2" t="s">
        <v>24</v>
      </c>
      <c r="F1236" s="4">
        <v>12</v>
      </c>
      <c r="G1236" s="5">
        <v>38.143038750044731</v>
      </c>
      <c r="H1236" s="2" t="s">
        <v>17</v>
      </c>
    </row>
    <row r="1237" spans="2:8" ht="16.5" hidden="1" x14ac:dyDescent="0.3">
      <c r="B1237" s="3">
        <v>1222</v>
      </c>
      <c r="C1237" s="117" t="s">
        <v>11</v>
      </c>
      <c r="D1237" s="10">
        <v>38672</v>
      </c>
      <c r="E1237" s="2" t="s">
        <v>25</v>
      </c>
      <c r="F1237" s="4">
        <v>30</v>
      </c>
      <c r="G1237" s="5">
        <v>91.983337200833716</v>
      </c>
      <c r="H1237" s="2" t="s">
        <v>18</v>
      </c>
    </row>
    <row r="1238" spans="2:8" ht="16.5" hidden="1" x14ac:dyDescent="0.3">
      <c r="B1238" s="3">
        <v>1223</v>
      </c>
      <c r="C1238" s="117" t="s">
        <v>11</v>
      </c>
      <c r="D1238" s="10">
        <v>38485</v>
      </c>
      <c r="E1238" s="2" t="s">
        <v>24</v>
      </c>
      <c r="F1238" s="4">
        <v>42</v>
      </c>
      <c r="G1238" s="5">
        <v>128.0454928316145</v>
      </c>
      <c r="H1238" s="2" t="s">
        <v>19</v>
      </c>
    </row>
    <row r="1239" spans="2:8" ht="16.5" hidden="1" x14ac:dyDescent="0.3">
      <c r="B1239" s="3">
        <v>1224</v>
      </c>
      <c r="C1239" s="117" t="s">
        <v>12</v>
      </c>
      <c r="D1239" s="10">
        <v>37990</v>
      </c>
      <c r="E1239" s="2" t="s">
        <v>24</v>
      </c>
      <c r="F1239" s="4">
        <v>-8</v>
      </c>
      <c r="G1239" s="5">
        <v>-22.146929145267091</v>
      </c>
      <c r="H1239" s="2" t="s">
        <v>20</v>
      </c>
    </row>
    <row r="1240" spans="2:8" ht="16.5" hidden="1" x14ac:dyDescent="0.3">
      <c r="B1240" s="3">
        <v>1225</v>
      </c>
      <c r="C1240" s="117" t="s">
        <v>13</v>
      </c>
      <c r="D1240" s="10">
        <v>38089</v>
      </c>
      <c r="E1240" s="2" t="s">
        <v>23</v>
      </c>
      <c r="F1240" s="4">
        <v>93</v>
      </c>
      <c r="G1240" s="5">
        <v>280.73714428830147</v>
      </c>
      <c r="H1240" s="2" t="s">
        <v>19</v>
      </c>
    </row>
    <row r="1241" spans="2:8" ht="16.5" hidden="1" x14ac:dyDescent="0.3">
      <c r="B1241" s="3">
        <v>1226</v>
      </c>
      <c r="C1241" s="117" t="s">
        <v>7</v>
      </c>
      <c r="D1241" s="10">
        <v>38958</v>
      </c>
      <c r="E1241" s="2" t="s">
        <v>24</v>
      </c>
      <c r="F1241" s="4">
        <v>55</v>
      </c>
      <c r="G1241" s="5">
        <v>167.57524533229733</v>
      </c>
      <c r="H1241" s="2" t="s">
        <v>20</v>
      </c>
    </row>
    <row r="1242" spans="2:8" ht="16.5" hidden="1" x14ac:dyDescent="0.3">
      <c r="B1242" s="3">
        <v>1227</v>
      </c>
      <c r="C1242" s="117" t="s">
        <v>8</v>
      </c>
      <c r="D1242" s="10">
        <v>38408</v>
      </c>
      <c r="E1242" s="2" t="s">
        <v>21</v>
      </c>
      <c r="F1242" s="4">
        <v>53</v>
      </c>
      <c r="G1242" s="5">
        <v>161.16756896250922</v>
      </c>
      <c r="H1242" s="2" t="s">
        <v>17</v>
      </c>
    </row>
    <row r="1243" spans="2:8" ht="16.5" hidden="1" x14ac:dyDescent="0.3">
      <c r="B1243" s="3">
        <v>1228</v>
      </c>
      <c r="C1243" s="117" t="s">
        <v>12</v>
      </c>
      <c r="D1243" s="10">
        <v>38903</v>
      </c>
      <c r="E1243" s="2" t="s">
        <v>24</v>
      </c>
      <c r="F1243" s="4">
        <v>20</v>
      </c>
      <c r="G1243" s="5">
        <v>61.771223708788817</v>
      </c>
      <c r="H1243" s="2" t="s">
        <v>19</v>
      </c>
    </row>
    <row r="1244" spans="2:8" ht="16.5" hidden="1" x14ac:dyDescent="0.3">
      <c r="B1244" s="3">
        <v>1229</v>
      </c>
      <c r="C1244" s="117" t="s">
        <v>9</v>
      </c>
      <c r="D1244" s="10">
        <v>38463</v>
      </c>
      <c r="E1244" s="2" t="s">
        <v>23</v>
      </c>
      <c r="F1244" s="4">
        <v>19</v>
      </c>
      <c r="G1244" s="5">
        <v>58.720890783599678</v>
      </c>
      <c r="H1244" s="2" t="s">
        <v>18</v>
      </c>
    </row>
    <row r="1245" spans="2:8" ht="16.5" hidden="1" x14ac:dyDescent="0.3">
      <c r="B1245" s="3">
        <v>1230</v>
      </c>
      <c r="C1245" s="117" t="s">
        <v>14</v>
      </c>
      <c r="D1245" s="10">
        <v>38375</v>
      </c>
      <c r="E1245" s="2" t="s">
        <v>25</v>
      </c>
      <c r="F1245" s="4">
        <v>23</v>
      </c>
      <c r="G1245" s="5">
        <v>70.867520556192943</v>
      </c>
      <c r="H1245" s="2" t="s">
        <v>17</v>
      </c>
    </row>
    <row r="1246" spans="2:8" ht="16.5" hidden="1" x14ac:dyDescent="0.3">
      <c r="B1246" s="3">
        <v>1231</v>
      </c>
      <c r="C1246" s="117" t="s">
        <v>6</v>
      </c>
      <c r="D1246" s="10">
        <v>38782</v>
      </c>
      <c r="E1246" s="2" t="s">
        <v>22</v>
      </c>
      <c r="F1246" s="4">
        <v>68</v>
      </c>
      <c r="G1246" s="5">
        <v>205.90903893366013</v>
      </c>
      <c r="H1246" s="2" t="s">
        <v>17</v>
      </c>
    </row>
    <row r="1247" spans="2:8" ht="16.5" hidden="1" x14ac:dyDescent="0.3">
      <c r="B1247" s="3">
        <v>1232</v>
      </c>
      <c r="C1247" s="117" t="s">
        <v>10</v>
      </c>
      <c r="D1247" s="10">
        <v>38738</v>
      </c>
      <c r="E1247" s="2" t="s">
        <v>23</v>
      </c>
      <c r="F1247" s="4">
        <v>52</v>
      </c>
      <c r="G1247" s="5">
        <v>157.86201256059277</v>
      </c>
      <c r="H1247" s="2" t="s">
        <v>20</v>
      </c>
    </row>
    <row r="1248" spans="2:8" ht="16.5" hidden="1" x14ac:dyDescent="0.3">
      <c r="B1248" s="3">
        <v>1233</v>
      </c>
      <c r="C1248" s="117" t="s">
        <v>8</v>
      </c>
      <c r="D1248" s="10">
        <v>38551</v>
      </c>
      <c r="E1248" s="2" t="s">
        <v>24</v>
      </c>
      <c r="F1248" s="4">
        <v>40</v>
      </c>
      <c r="G1248" s="5">
        <v>121.95606531866419</v>
      </c>
      <c r="H1248" s="2" t="s">
        <v>17</v>
      </c>
    </row>
    <row r="1249" spans="2:8" ht="16.5" hidden="1" x14ac:dyDescent="0.3">
      <c r="B1249" s="3">
        <v>1234</v>
      </c>
      <c r="C1249" s="117" t="s">
        <v>10</v>
      </c>
      <c r="D1249" s="10">
        <v>38771</v>
      </c>
      <c r="E1249" s="2" t="s">
        <v>25</v>
      </c>
      <c r="F1249" s="4">
        <v>22</v>
      </c>
      <c r="G1249" s="5">
        <v>67.708397118863431</v>
      </c>
      <c r="H1249" s="2" t="s">
        <v>19</v>
      </c>
    </row>
    <row r="1250" spans="2:8" ht="16.5" hidden="1" x14ac:dyDescent="0.3">
      <c r="B1250" s="3">
        <v>1235</v>
      </c>
      <c r="C1250" s="117" t="s">
        <v>10</v>
      </c>
      <c r="D1250" s="10">
        <v>38452</v>
      </c>
      <c r="E1250" s="2" t="s">
        <v>23</v>
      </c>
      <c r="F1250" s="4">
        <v>5</v>
      </c>
      <c r="G1250" s="5">
        <v>16.990101124103898</v>
      </c>
      <c r="H1250" s="2" t="s">
        <v>19</v>
      </c>
    </row>
    <row r="1251" spans="2:8" ht="16.5" hidden="1" x14ac:dyDescent="0.3">
      <c r="B1251" s="3">
        <v>1236</v>
      </c>
      <c r="C1251" s="117" t="s">
        <v>10</v>
      </c>
      <c r="D1251" s="10">
        <v>38815</v>
      </c>
      <c r="E1251" s="2" t="s">
        <v>25</v>
      </c>
      <c r="F1251" s="4">
        <v>30</v>
      </c>
      <c r="G1251" s="5">
        <v>92.283774629578076</v>
      </c>
      <c r="H1251" s="2" t="s">
        <v>17</v>
      </c>
    </row>
    <row r="1252" spans="2:8" ht="16.5" hidden="1" x14ac:dyDescent="0.3">
      <c r="B1252" s="3">
        <v>1237</v>
      </c>
      <c r="C1252" s="117" t="s">
        <v>10</v>
      </c>
      <c r="D1252" s="10">
        <v>38078</v>
      </c>
      <c r="E1252" s="2" t="s">
        <v>24</v>
      </c>
      <c r="F1252" s="4">
        <v>6</v>
      </c>
      <c r="G1252" s="5">
        <v>20.244957158318631</v>
      </c>
      <c r="H1252" s="2" t="s">
        <v>19</v>
      </c>
    </row>
    <row r="1253" spans="2:8" ht="16.5" hidden="1" x14ac:dyDescent="0.3">
      <c r="B1253" s="3">
        <v>1238</v>
      </c>
      <c r="C1253" s="117" t="s">
        <v>13</v>
      </c>
      <c r="D1253" s="10">
        <v>38254</v>
      </c>
      <c r="E1253" s="2" t="s">
        <v>23</v>
      </c>
      <c r="F1253" s="4">
        <v>92</v>
      </c>
      <c r="G1253" s="5">
        <v>277.63010190908926</v>
      </c>
      <c r="H1253" s="2" t="s">
        <v>20</v>
      </c>
    </row>
    <row r="1254" spans="2:8" ht="16.5" hidden="1" x14ac:dyDescent="0.3">
      <c r="B1254" s="3">
        <v>1239</v>
      </c>
      <c r="C1254" s="117" t="s">
        <v>9</v>
      </c>
      <c r="D1254" s="10">
        <v>38859</v>
      </c>
      <c r="E1254" s="2" t="s">
        <v>25</v>
      </c>
      <c r="F1254" s="4">
        <v>-5</v>
      </c>
      <c r="G1254" s="5">
        <v>-12.432490366118355</v>
      </c>
      <c r="H1254" s="2" t="s">
        <v>18</v>
      </c>
    </row>
    <row r="1255" spans="2:8" ht="16.5" hidden="1" x14ac:dyDescent="0.3">
      <c r="B1255" s="3">
        <v>1240</v>
      </c>
      <c r="C1255" s="117" t="s">
        <v>11</v>
      </c>
      <c r="D1255" s="10">
        <v>38848</v>
      </c>
      <c r="E1255" s="2" t="s">
        <v>21</v>
      </c>
      <c r="F1255" s="4">
        <v>20</v>
      </c>
      <c r="G1255" s="5">
        <v>61.840740307042338</v>
      </c>
      <c r="H1255" s="2" t="s">
        <v>19</v>
      </c>
    </row>
    <row r="1256" spans="2:8" ht="16.5" hidden="1" x14ac:dyDescent="0.3">
      <c r="B1256" s="3">
        <v>1241</v>
      </c>
      <c r="C1256" s="117" t="s">
        <v>12</v>
      </c>
      <c r="D1256" s="10">
        <v>39079</v>
      </c>
      <c r="E1256" s="2" t="s">
        <v>25</v>
      </c>
      <c r="F1256" s="4">
        <v>54</v>
      </c>
      <c r="G1256" s="5">
        <v>163.08588736802977</v>
      </c>
      <c r="H1256" s="2" t="s">
        <v>18</v>
      </c>
    </row>
    <row r="1257" spans="2:8" ht="16.5" hidden="1" x14ac:dyDescent="0.3">
      <c r="B1257" s="3">
        <v>1242</v>
      </c>
      <c r="C1257" s="117" t="s">
        <v>10</v>
      </c>
      <c r="D1257" s="10">
        <v>38452</v>
      </c>
      <c r="E1257" s="2" t="s">
        <v>24</v>
      </c>
      <c r="F1257" s="4">
        <v>9</v>
      </c>
      <c r="G1257" s="5">
        <v>29.206434361888643</v>
      </c>
      <c r="H1257" s="2" t="s">
        <v>20</v>
      </c>
    </row>
    <row r="1258" spans="2:8" ht="16.5" hidden="1" x14ac:dyDescent="0.3">
      <c r="B1258" s="3">
        <v>1243</v>
      </c>
      <c r="C1258" s="117" t="s">
        <v>9</v>
      </c>
      <c r="D1258" s="10">
        <v>38485</v>
      </c>
      <c r="E1258" s="2" t="s">
        <v>24</v>
      </c>
      <c r="F1258" s="4">
        <v>6</v>
      </c>
      <c r="G1258" s="5">
        <v>19.957821441994636</v>
      </c>
      <c r="H1258" s="2" t="s">
        <v>17</v>
      </c>
    </row>
    <row r="1259" spans="2:8" ht="16.5" hidden="1" x14ac:dyDescent="0.3">
      <c r="B1259" s="3">
        <v>1244</v>
      </c>
      <c r="C1259" s="117" t="s">
        <v>12</v>
      </c>
      <c r="D1259" s="10">
        <v>38111</v>
      </c>
      <c r="E1259" s="2" t="s">
        <v>21</v>
      </c>
      <c r="F1259" s="4">
        <v>47</v>
      </c>
      <c r="G1259" s="5">
        <v>142.82940012407209</v>
      </c>
      <c r="H1259" s="2" t="s">
        <v>20</v>
      </c>
    </row>
    <row r="1260" spans="2:8" ht="16.5" hidden="1" x14ac:dyDescent="0.3">
      <c r="B1260" s="3">
        <v>1245</v>
      </c>
      <c r="C1260" s="117" t="s">
        <v>8</v>
      </c>
      <c r="D1260" s="10">
        <v>38672</v>
      </c>
      <c r="E1260" s="2" t="s">
        <v>25</v>
      </c>
      <c r="F1260" s="4">
        <v>-10</v>
      </c>
      <c r="G1260" s="5">
        <v>-27.091257616513943</v>
      </c>
      <c r="H1260" s="2" t="s">
        <v>17</v>
      </c>
    </row>
    <row r="1261" spans="2:8" ht="16.5" hidden="1" x14ac:dyDescent="0.3">
      <c r="B1261" s="3">
        <v>1246</v>
      </c>
      <c r="C1261" s="117" t="s">
        <v>14</v>
      </c>
      <c r="D1261" s="10">
        <v>38122</v>
      </c>
      <c r="E1261" s="2" t="s">
        <v>25</v>
      </c>
      <c r="F1261" s="4">
        <v>90</v>
      </c>
      <c r="G1261" s="5">
        <v>272.34042411677569</v>
      </c>
      <c r="H1261" s="2" t="s">
        <v>18</v>
      </c>
    </row>
    <row r="1262" spans="2:8" ht="16.5" hidden="1" x14ac:dyDescent="0.3">
      <c r="B1262" s="3">
        <v>1247</v>
      </c>
      <c r="C1262" s="117" t="s">
        <v>6</v>
      </c>
      <c r="D1262" s="10">
        <v>38023</v>
      </c>
      <c r="E1262" s="2" t="s">
        <v>22</v>
      </c>
      <c r="F1262" s="4">
        <v>48</v>
      </c>
      <c r="G1262" s="5">
        <v>146.4346102431829</v>
      </c>
      <c r="H1262" s="2" t="s">
        <v>18</v>
      </c>
    </row>
    <row r="1263" spans="2:8" ht="16.5" hidden="1" x14ac:dyDescent="0.3">
      <c r="B1263" s="3">
        <v>1248</v>
      </c>
      <c r="C1263" s="117" t="s">
        <v>12</v>
      </c>
      <c r="D1263" s="10">
        <v>38452</v>
      </c>
      <c r="E1263" s="2" t="s">
        <v>22</v>
      </c>
      <c r="F1263" s="4">
        <v>55</v>
      </c>
      <c r="G1263" s="5">
        <v>167.32527262577906</v>
      </c>
      <c r="H1263" s="2" t="s">
        <v>17</v>
      </c>
    </row>
    <row r="1264" spans="2:8" ht="16.5" hidden="1" x14ac:dyDescent="0.3">
      <c r="B1264" s="3">
        <v>1249</v>
      </c>
      <c r="C1264" s="117" t="s">
        <v>6</v>
      </c>
      <c r="D1264" s="10">
        <v>38892</v>
      </c>
      <c r="E1264" s="2" t="s">
        <v>25</v>
      </c>
      <c r="F1264" s="4">
        <v>42</v>
      </c>
      <c r="G1264" s="5">
        <v>128.47869059837046</v>
      </c>
      <c r="H1264" s="2" t="s">
        <v>20</v>
      </c>
    </row>
    <row r="1265" spans="2:8" ht="16.5" hidden="1" x14ac:dyDescent="0.3">
      <c r="B1265" s="3">
        <v>1250</v>
      </c>
      <c r="C1265" s="117" t="s">
        <v>14</v>
      </c>
      <c r="D1265" s="10">
        <v>38749</v>
      </c>
      <c r="E1265" s="2" t="s">
        <v>24</v>
      </c>
      <c r="F1265" s="4">
        <v>39</v>
      </c>
      <c r="G1265" s="5">
        <v>119.42558225930649</v>
      </c>
      <c r="H1265" s="2" t="s">
        <v>19</v>
      </c>
    </row>
    <row r="1266" spans="2:8" ht="16.5" hidden="1" x14ac:dyDescent="0.3">
      <c r="B1266" s="3">
        <v>1251</v>
      </c>
      <c r="C1266" s="117" t="s">
        <v>10</v>
      </c>
      <c r="D1266" s="10">
        <v>38672</v>
      </c>
      <c r="E1266" s="2" t="s">
        <v>25</v>
      </c>
      <c r="F1266" s="4">
        <v>26</v>
      </c>
      <c r="G1266" s="5">
        <v>79.641106811056247</v>
      </c>
      <c r="H1266" s="2" t="s">
        <v>17</v>
      </c>
    </row>
    <row r="1267" spans="2:8" ht="16.5" hidden="1" x14ac:dyDescent="0.3">
      <c r="B1267" s="3">
        <v>1252</v>
      </c>
      <c r="C1267" s="117" t="s">
        <v>6</v>
      </c>
      <c r="D1267" s="10">
        <v>38760</v>
      </c>
      <c r="E1267" s="2" t="s">
        <v>25</v>
      </c>
      <c r="F1267" s="4">
        <v>26</v>
      </c>
      <c r="G1267" s="5">
        <v>79.499321772308136</v>
      </c>
      <c r="H1267" s="2" t="s">
        <v>20</v>
      </c>
    </row>
    <row r="1268" spans="2:8" ht="16.5" hidden="1" x14ac:dyDescent="0.3">
      <c r="B1268" s="3">
        <v>1253</v>
      </c>
      <c r="C1268" s="117" t="s">
        <v>6</v>
      </c>
      <c r="D1268" s="10">
        <v>38705</v>
      </c>
      <c r="E1268" s="2" t="s">
        <v>24</v>
      </c>
      <c r="F1268" s="4">
        <v>52</v>
      </c>
      <c r="G1268" s="5">
        <v>158.28266649648856</v>
      </c>
      <c r="H1268" s="2" t="s">
        <v>20</v>
      </c>
    </row>
    <row r="1269" spans="2:8" ht="16.5" hidden="1" x14ac:dyDescent="0.3">
      <c r="B1269" s="3">
        <v>1254</v>
      </c>
      <c r="C1269" s="117" t="s">
        <v>10</v>
      </c>
      <c r="D1269" s="10">
        <v>38309</v>
      </c>
      <c r="E1269" s="2" t="s">
        <v>22</v>
      </c>
      <c r="F1269" s="4">
        <v>19</v>
      </c>
      <c r="G1269" s="5">
        <v>58.769535018680784</v>
      </c>
      <c r="H1269" s="2" t="s">
        <v>17</v>
      </c>
    </row>
    <row r="1270" spans="2:8" ht="16.5" hidden="1" x14ac:dyDescent="0.3">
      <c r="B1270" s="3">
        <v>1255</v>
      </c>
      <c r="C1270" s="117" t="s">
        <v>8</v>
      </c>
      <c r="D1270" s="10">
        <v>38210</v>
      </c>
      <c r="E1270" s="2" t="s">
        <v>25</v>
      </c>
      <c r="F1270" s="4">
        <v>18</v>
      </c>
      <c r="G1270" s="5">
        <v>55.683739721262491</v>
      </c>
      <c r="H1270" s="2" t="s">
        <v>20</v>
      </c>
    </row>
    <row r="1271" spans="2:8" ht="16.5" hidden="1" x14ac:dyDescent="0.3">
      <c r="B1271" s="3">
        <v>1256</v>
      </c>
      <c r="C1271" s="117" t="s">
        <v>7</v>
      </c>
      <c r="D1271" s="10">
        <v>39046</v>
      </c>
      <c r="E1271" s="2" t="s">
        <v>25</v>
      </c>
      <c r="F1271" s="4">
        <v>87</v>
      </c>
      <c r="G1271" s="5">
        <v>263.04139351081579</v>
      </c>
      <c r="H1271" s="2" t="s">
        <v>20</v>
      </c>
    </row>
    <row r="1272" spans="2:8" ht="16.5" hidden="1" x14ac:dyDescent="0.3">
      <c r="B1272" s="3">
        <v>1257</v>
      </c>
      <c r="C1272" s="117" t="s">
        <v>10</v>
      </c>
      <c r="D1272" s="10">
        <v>38276</v>
      </c>
      <c r="E1272" s="2" t="s">
        <v>24</v>
      </c>
      <c r="F1272" s="4">
        <v>46</v>
      </c>
      <c r="G1272" s="5">
        <v>139.93969189998913</v>
      </c>
      <c r="H1272" s="2" t="s">
        <v>18</v>
      </c>
    </row>
    <row r="1273" spans="2:8" ht="16.5" hidden="1" x14ac:dyDescent="0.3">
      <c r="B1273" s="3">
        <v>1258</v>
      </c>
      <c r="C1273" s="117" t="s">
        <v>6</v>
      </c>
      <c r="D1273" s="10">
        <v>38914</v>
      </c>
      <c r="E1273" s="2" t="s">
        <v>25</v>
      </c>
      <c r="F1273" s="4">
        <v>54</v>
      </c>
      <c r="G1273" s="5">
        <v>163.69364721145854</v>
      </c>
      <c r="H1273" s="2" t="s">
        <v>18</v>
      </c>
    </row>
    <row r="1274" spans="2:8" ht="16.5" hidden="1" x14ac:dyDescent="0.3">
      <c r="B1274" s="3">
        <v>1259</v>
      </c>
      <c r="C1274" s="117" t="s">
        <v>9</v>
      </c>
      <c r="D1274" s="10">
        <v>38045</v>
      </c>
      <c r="E1274" s="2" t="s">
        <v>25</v>
      </c>
      <c r="F1274" s="4">
        <v>21</v>
      </c>
      <c r="G1274" s="5">
        <v>64.701803739735197</v>
      </c>
      <c r="H1274" s="2" t="s">
        <v>17</v>
      </c>
    </row>
    <row r="1275" spans="2:8" ht="16.5" hidden="1" x14ac:dyDescent="0.3">
      <c r="B1275" s="3">
        <v>1260</v>
      </c>
      <c r="C1275" s="117" t="s">
        <v>10</v>
      </c>
      <c r="D1275" s="10">
        <v>38023</v>
      </c>
      <c r="E1275" s="2" t="s">
        <v>22</v>
      </c>
      <c r="F1275" s="4">
        <v>-6</v>
      </c>
      <c r="G1275" s="5">
        <v>-16.23714349589131</v>
      </c>
      <c r="H1275" s="2" t="s">
        <v>19</v>
      </c>
    </row>
    <row r="1276" spans="2:8" ht="16.5" hidden="1" x14ac:dyDescent="0.3">
      <c r="B1276" s="3">
        <v>1261</v>
      </c>
      <c r="C1276" s="117" t="s">
        <v>11</v>
      </c>
      <c r="D1276" s="10">
        <v>38309</v>
      </c>
      <c r="E1276" s="2" t="s">
        <v>22</v>
      </c>
      <c r="F1276" s="4">
        <v>47</v>
      </c>
      <c r="G1276" s="5">
        <v>142.41301237194139</v>
      </c>
      <c r="H1276" s="2" t="s">
        <v>20</v>
      </c>
    </row>
    <row r="1277" spans="2:8" ht="16.5" hidden="1" x14ac:dyDescent="0.3">
      <c r="B1277" s="3">
        <v>1262</v>
      </c>
      <c r="C1277" s="117" t="s">
        <v>13</v>
      </c>
      <c r="D1277" s="10">
        <v>38100</v>
      </c>
      <c r="E1277" s="2" t="s">
        <v>22</v>
      </c>
      <c r="F1277" s="4">
        <v>14</v>
      </c>
      <c r="G1277" s="5">
        <v>44.23662693928393</v>
      </c>
      <c r="H1277" s="2" t="s">
        <v>19</v>
      </c>
    </row>
    <row r="1278" spans="2:8" ht="16.5" hidden="1" x14ac:dyDescent="0.3">
      <c r="B1278" s="3">
        <v>1263</v>
      </c>
      <c r="C1278" s="117" t="s">
        <v>13</v>
      </c>
      <c r="D1278" s="10">
        <v>38991</v>
      </c>
      <c r="E1278" s="2" t="s">
        <v>22</v>
      </c>
      <c r="F1278" s="4">
        <v>73</v>
      </c>
      <c r="G1278" s="5">
        <v>220.5000128058029</v>
      </c>
      <c r="H1278" s="2" t="s">
        <v>19</v>
      </c>
    </row>
    <row r="1279" spans="2:8" ht="16.5" hidden="1" x14ac:dyDescent="0.3">
      <c r="B1279" s="3">
        <v>1264</v>
      </c>
      <c r="C1279" s="117" t="s">
        <v>13</v>
      </c>
      <c r="D1279" s="10">
        <v>39068</v>
      </c>
      <c r="E1279" s="2" t="s">
        <v>21</v>
      </c>
      <c r="F1279" s="4">
        <v>14</v>
      </c>
      <c r="G1279" s="5">
        <v>44.424699895790788</v>
      </c>
      <c r="H1279" s="2" t="s">
        <v>17</v>
      </c>
    </row>
    <row r="1280" spans="2:8" ht="16.5" hidden="1" x14ac:dyDescent="0.3">
      <c r="B1280" s="3">
        <v>1265</v>
      </c>
      <c r="C1280" s="117" t="s">
        <v>7</v>
      </c>
      <c r="D1280" s="10">
        <v>38815</v>
      </c>
      <c r="E1280" s="2" t="s">
        <v>21</v>
      </c>
      <c r="F1280" s="4">
        <v>95</v>
      </c>
      <c r="G1280" s="5">
        <v>286.75698716058628</v>
      </c>
      <c r="H1280" s="2" t="s">
        <v>18</v>
      </c>
    </row>
    <row r="1281" spans="2:8" ht="16.5" hidden="1" x14ac:dyDescent="0.3">
      <c r="B1281" s="3">
        <v>1266</v>
      </c>
      <c r="C1281" s="117" t="s">
        <v>11</v>
      </c>
      <c r="D1281" s="10">
        <v>38034</v>
      </c>
      <c r="E1281" s="2" t="s">
        <v>24</v>
      </c>
      <c r="F1281" s="4">
        <v>64</v>
      </c>
      <c r="G1281" s="5">
        <v>193.36768203630285</v>
      </c>
      <c r="H1281" s="2" t="s">
        <v>17</v>
      </c>
    </row>
    <row r="1282" spans="2:8" ht="16.5" hidden="1" x14ac:dyDescent="0.3">
      <c r="B1282" s="3">
        <v>1267</v>
      </c>
      <c r="C1282" s="117" t="s">
        <v>14</v>
      </c>
      <c r="D1282" s="10">
        <v>38265</v>
      </c>
      <c r="E1282" s="2" t="s">
        <v>24</v>
      </c>
      <c r="F1282" s="4">
        <v>47</v>
      </c>
      <c r="G1282" s="5">
        <v>143.14314267064674</v>
      </c>
      <c r="H1282" s="2" t="s">
        <v>18</v>
      </c>
    </row>
    <row r="1283" spans="2:8" ht="16.5" hidden="1" x14ac:dyDescent="0.3">
      <c r="B1283" s="3">
        <v>1268</v>
      </c>
      <c r="C1283" s="117" t="s">
        <v>11</v>
      </c>
      <c r="D1283" s="10">
        <v>38320</v>
      </c>
      <c r="E1283" s="2" t="s">
        <v>22</v>
      </c>
      <c r="F1283" s="4">
        <v>20</v>
      </c>
      <c r="G1283" s="5">
        <v>61.937788372758583</v>
      </c>
      <c r="H1283" s="2" t="s">
        <v>19</v>
      </c>
    </row>
    <row r="1284" spans="2:8" ht="16.5" hidden="1" x14ac:dyDescent="0.3">
      <c r="B1284" s="3">
        <v>1269</v>
      </c>
      <c r="C1284" s="117" t="s">
        <v>9</v>
      </c>
      <c r="D1284" s="10">
        <v>38342</v>
      </c>
      <c r="E1284" s="2" t="s">
        <v>21</v>
      </c>
      <c r="F1284" s="4">
        <v>71</v>
      </c>
      <c r="G1284" s="5">
        <v>215.32844026172367</v>
      </c>
      <c r="H1284" s="2" t="s">
        <v>19</v>
      </c>
    </row>
    <row r="1285" spans="2:8" ht="16.5" hidden="1" x14ac:dyDescent="0.3">
      <c r="B1285" s="3">
        <v>1270</v>
      </c>
      <c r="C1285" s="117" t="s">
        <v>11</v>
      </c>
      <c r="D1285" s="10">
        <v>38639</v>
      </c>
      <c r="E1285" s="2" t="s">
        <v>24</v>
      </c>
      <c r="F1285" s="4">
        <v>66</v>
      </c>
      <c r="G1285" s="5">
        <v>199.49732716580834</v>
      </c>
      <c r="H1285" s="2" t="s">
        <v>19</v>
      </c>
    </row>
    <row r="1286" spans="2:8" ht="16.5" hidden="1" x14ac:dyDescent="0.3">
      <c r="B1286" s="3">
        <v>1271</v>
      </c>
      <c r="C1286" s="117" t="s">
        <v>7</v>
      </c>
      <c r="D1286" s="10">
        <v>38265</v>
      </c>
      <c r="E1286" s="2" t="s">
        <v>22</v>
      </c>
      <c r="F1286" s="4">
        <v>79</v>
      </c>
      <c r="G1286" s="5">
        <v>239.43592811272299</v>
      </c>
      <c r="H1286" s="2" t="s">
        <v>19</v>
      </c>
    </row>
    <row r="1287" spans="2:8" ht="16.5" hidden="1" x14ac:dyDescent="0.3">
      <c r="B1287" s="3">
        <v>1272</v>
      </c>
      <c r="C1287" s="117" t="s">
        <v>7</v>
      </c>
      <c r="D1287" s="10">
        <v>38650</v>
      </c>
      <c r="E1287" s="2" t="s">
        <v>25</v>
      </c>
      <c r="F1287" s="4">
        <v>-7</v>
      </c>
      <c r="G1287" s="5">
        <v>-18.401268878071164</v>
      </c>
      <c r="H1287" s="2" t="s">
        <v>20</v>
      </c>
    </row>
    <row r="1288" spans="2:8" ht="16.5" hidden="1" x14ac:dyDescent="0.3">
      <c r="B1288" s="3">
        <v>1273</v>
      </c>
      <c r="C1288" s="117" t="s">
        <v>6</v>
      </c>
      <c r="D1288" s="10">
        <v>38628</v>
      </c>
      <c r="E1288" s="2" t="s">
        <v>22</v>
      </c>
      <c r="F1288" s="4">
        <v>72</v>
      </c>
      <c r="G1288" s="5">
        <v>217.35308480664631</v>
      </c>
      <c r="H1288" s="2" t="s">
        <v>19</v>
      </c>
    </row>
    <row r="1289" spans="2:8" ht="16.5" hidden="1" x14ac:dyDescent="0.3">
      <c r="B1289" s="3">
        <v>1274</v>
      </c>
      <c r="C1289" s="117" t="s">
        <v>7</v>
      </c>
      <c r="D1289" s="10">
        <v>38265</v>
      </c>
      <c r="E1289" s="2" t="s">
        <v>23</v>
      </c>
      <c r="F1289" s="4">
        <v>91</v>
      </c>
      <c r="G1289" s="5">
        <v>275.36823907836589</v>
      </c>
      <c r="H1289" s="2" t="s">
        <v>18</v>
      </c>
    </row>
    <row r="1290" spans="2:8" ht="16.5" hidden="1" x14ac:dyDescent="0.3">
      <c r="B1290" s="3">
        <v>1275</v>
      </c>
      <c r="C1290" s="117" t="s">
        <v>10</v>
      </c>
      <c r="D1290" s="10">
        <v>38056</v>
      </c>
      <c r="E1290" s="2" t="s">
        <v>25</v>
      </c>
      <c r="F1290" s="4">
        <v>57</v>
      </c>
      <c r="G1290" s="5">
        <v>173.47781647307619</v>
      </c>
      <c r="H1290" s="2" t="s">
        <v>17</v>
      </c>
    </row>
    <row r="1291" spans="2:8" ht="16.5" hidden="1" x14ac:dyDescent="0.3">
      <c r="B1291" s="3">
        <v>1276</v>
      </c>
      <c r="C1291" s="117" t="s">
        <v>14</v>
      </c>
      <c r="D1291" s="10">
        <v>38254</v>
      </c>
      <c r="E1291" s="2" t="s">
        <v>22</v>
      </c>
      <c r="F1291" s="4">
        <v>-8</v>
      </c>
      <c r="G1291" s="5">
        <v>-21.82749489869385</v>
      </c>
      <c r="H1291" s="2" t="s">
        <v>17</v>
      </c>
    </row>
    <row r="1292" spans="2:8" ht="16.5" hidden="1" x14ac:dyDescent="0.3">
      <c r="B1292" s="3">
        <v>1277</v>
      </c>
      <c r="C1292" s="117" t="s">
        <v>11</v>
      </c>
      <c r="D1292" s="10">
        <v>38606</v>
      </c>
      <c r="E1292" s="2" t="s">
        <v>22</v>
      </c>
      <c r="F1292" s="4">
        <v>45</v>
      </c>
      <c r="G1292" s="5">
        <v>136.95599465560394</v>
      </c>
      <c r="H1292" s="2" t="s">
        <v>20</v>
      </c>
    </row>
    <row r="1293" spans="2:8" ht="16.5" hidden="1" x14ac:dyDescent="0.3">
      <c r="B1293" s="3">
        <v>1278</v>
      </c>
      <c r="C1293" s="117" t="s">
        <v>9</v>
      </c>
      <c r="D1293" s="10">
        <v>38287</v>
      </c>
      <c r="E1293" s="2" t="s">
        <v>24</v>
      </c>
      <c r="F1293" s="4">
        <v>92</v>
      </c>
      <c r="G1293" s="5">
        <v>278.04523769732305</v>
      </c>
      <c r="H1293" s="2" t="s">
        <v>17</v>
      </c>
    </row>
    <row r="1294" spans="2:8" ht="16.5" hidden="1" x14ac:dyDescent="0.3">
      <c r="B1294" s="3">
        <v>1279</v>
      </c>
      <c r="C1294" s="117" t="s">
        <v>10</v>
      </c>
      <c r="D1294" s="10">
        <v>38232</v>
      </c>
      <c r="E1294" s="2" t="s">
        <v>25</v>
      </c>
      <c r="F1294" s="4">
        <v>28</v>
      </c>
      <c r="G1294" s="5">
        <v>86.457557586126669</v>
      </c>
      <c r="H1294" s="2" t="s">
        <v>18</v>
      </c>
    </row>
    <row r="1295" spans="2:8" ht="16.5" hidden="1" x14ac:dyDescent="0.3">
      <c r="B1295" s="3">
        <v>1280</v>
      </c>
      <c r="C1295" s="117" t="s">
        <v>6</v>
      </c>
      <c r="D1295" s="10">
        <v>38375</v>
      </c>
      <c r="E1295" s="2" t="s">
        <v>23</v>
      </c>
      <c r="F1295" s="4">
        <v>79</v>
      </c>
      <c r="G1295" s="5">
        <v>238.98646128992934</v>
      </c>
      <c r="H1295" s="2" t="s">
        <v>19</v>
      </c>
    </row>
    <row r="1296" spans="2:8" ht="16.5" hidden="1" x14ac:dyDescent="0.3">
      <c r="B1296" s="3">
        <v>1281</v>
      </c>
      <c r="C1296" s="117" t="s">
        <v>13</v>
      </c>
      <c r="D1296" s="10">
        <v>38375</v>
      </c>
      <c r="E1296" s="2" t="s">
        <v>22</v>
      </c>
      <c r="F1296" s="4">
        <v>92</v>
      </c>
      <c r="G1296" s="5">
        <v>277.53792590877345</v>
      </c>
      <c r="H1296" s="2" t="s">
        <v>19</v>
      </c>
    </row>
    <row r="1297" spans="2:8" ht="16.5" hidden="1" x14ac:dyDescent="0.3">
      <c r="B1297" s="3">
        <v>1282</v>
      </c>
      <c r="C1297" s="117" t="s">
        <v>11</v>
      </c>
      <c r="D1297" s="10">
        <v>38100</v>
      </c>
      <c r="E1297" s="2" t="s">
        <v>25</v>
      </c>
      <c r="F1297" s="4">
        <v>11</v>
      </c>
      <c r="G1297" s="5">
        <v>34.457391966440007</v>
      </c>
      <c r="H1297" s="2" t="s">
        <v>18</v>
      </c>
    </row>
    <row r="1298" spans="2:8" ht="16.5" hidden="1" x14ac:dyDescent="0.3">
      <c r="B1298" s="3">
        <v>1283</v>
      </c>
      <c r="C1298" s="117" t="s">
        <v>10</v>
      </c>
      <c r="D1298" s="10">
        <v>38375</v>
      </c>
      <c r="E1298" s="2" t="s">
        <v>24</v>
      </c>
      <c r="F1298" s="4">
        <v>23</v>
      </c>
      <c r="G1298" s="5">
        <v>70.69661605650883</v>
      </c>
      <c r="H1298" s="2" t="s">
        <v>20</v>
      </c>
    </row>
    <row r="1299" spans="2:8" ht="16.5" hidden="1" x14ac:dyDescent="0.3">
      <c r="B1299" s="3">
        <v>1284</v>
      </c>
      <c r="C1299" s="117" t="s">
        <v>6</v>
      </c>
      <c r="D1299" s="10">
        <v>38826</v>
      </c>
      <c r="E1299" s="2" t="s">
        <v>24</v>
      </c>
      <c r="F1299" s="4">
        <v>2</v>
      </c>
      <c r="G1299" s="5">
        <v>8.8023773142157893</v>
      </c>
      <c r="H1299" s="2" t="s">
        <v>18</v>
      </c>
    </row>
    <row r="1300" spans="2:8" ht="16.5" hidden="1" x14ac:dyDescent="0.3">
      <c r="B1300" s="3">
        <v>1285</v>
      </c>
      <c r="C1300" s="117" t="s">
        <v>12</v>
      </c>
      <c r="D1300" s="10">
        <v>38353</v>
      </c>
      <c r="E1300" s="2" t="s">
        <v>24</v>
      </c>
      <c r="F1300" s="4">
        <v>-2</v>
      </c>
      <c r="G1300" s="5">
        <v>-3.4493356628035219</v>
      </c>
      <c r="H1300" s="2" t="s">
        <v>20</v>
      </c>
    </row>
    <row r="1301" spans="2:8" ht="16.5" hidden="1" x14ac:dyDescent="0.3">
      <c r="B1301" s="3">
        <v>1286</v>
      </c>
      <c r="C1301" s="117" t="s">
        <v>7</v>
      </c>
      <c r="D1301" s="10">
        <v>38507</v>
      </c>
      <c r="E1301" s="2" t="s">
        <v>21</v>
      </c>
      <c r="F1301" s="4">
        <v>33</v>
      </c>
      <c r="G1301" s="5">
        <v>100.68617590777907</v>
      </c>
      <c r="H1301" s="2" t="s">
        <v>19</v>
      </c>
    </row>
    <row r="1302" spans="2:8" ht="16.5" hidden="1" x14ac:dyDescent="0.3">
      <c r="B1302" s="3">
        <v>1287</v>
      </c>
      <c r="C1302" s="117" t="s">
        <v>12</v>
      </c>
      <c r="D1302" s="10">
        <v>38892</v>
      </c>
      <c r="E1302" s="2" t="s">
        <v>25</v>
      </c>
      <c r="F1302" s="4">
        <v>10</v>
      </c>
      <c r="G1302" s="5">
        <v>31.300935347132732</v>
      </c>
      <c r="H1302" s="2" t="s">
        <v>18</v>
      </c>
    </row>
    <row r="1303" spans="2:8" ht="16.5" hidden="1" x14ac:dyDescent="0.3">
      <c r="B1303" s="3">
        <v>1288</v>
      </c>
      <c r="C1303" s="117" t="s">
        <v>8</v>
      </c>
      <c r="D1303" s="10">
        <v>38320</v>
      </c>
      <c r="E1303" s="2" t="s">
        <v>23</v>
      </c>
      <c r="F1303" s="4">
        <v>84</v>
      </c>
      <c r="G1303" s="5">
        <v>254.11937205363179</v>
      </c>
      <c r="H1303" s="2" t="s">
        <v>20</v>
      </c>
    </row>
    <row r="1304" spans="2:8" ht="16.5" hidden="1" x14ac:dyDescent="0.3">
      <c r="B1304" s="3">
        <v>1289</v>
      </c>
      <c r="C1304" s="117" t="s">
        <v>7</v>
      </c>
      <c r="D1304" s="10">
        <v>38342</v>
      </c>
      <c r="E1304" s="2" t="s">
        <v>25</v>
      </c>
      <c r="F1304" s="4">
        <v>88</v>
      </c>
      <c r="G1304" s="5">
        <v>266.39334034313327</v>
      </c>
      <c r="H1304" s="2" t="s">
        <v>18</v>
      </c>
    </row>
    <row r="1305" spans="2:8" ht="16.5" hidden="1" x14ac:dyDescent="0.3">
      <c r="B1305" s="3">
        <v>1290</v>
      </c>
      <c r="C1305" s="117" t="s">
        <v>6</v>
      </c>
      <c r="D1305" s="10">
        <v>38540</v>
      </c>
      <c r="E1305" s="2" t="s">
        <v>24</v>
      </c>
      <c r="F1305" s="4">
        <v>95</v>
      </c>
      <c r="G1305" s="5">
        <v>286.60843219410157</v>
      </c>
      <c r="H1305" s="2" t="s">
        <v>20</v>
      </c>
    </row>
    <row r="1306" spans="2:8" ht="16.5" hidden="1" x14ac:dyDescent="0.3">
      <c r="B1306" s="3">
        <v>1291</v>
      </c>
      <c r="C1306" s="117" t="s">
        <v>9</v>
      </c>
      <c r="D1306" s="10">
        <v>38397</v>
      </c>
      <c r="E1306" s="2" t="s">
        <v>25</v>
      </c>
      <c r="F1306" s="4">
        <v>3</v>
      </c>
      <c r="G1306" s="5">
        <v>11.903882144888168</v>
      </c>
      <c r="H1306" s="2" t="s">
        <v>18</v>
      </c>
    </row>
    <row r="1307" spans="2:8" ht="16.5" hidden="1" x14ac:dyDescent="0.3">
      <c r="B1307" s="3">
        <v>1292</v>
      </c>
      <c r="C1307" s="117" t="s">
        <v>6</v>
      </c>
      <c r="D1307" s="10">
        <v>38837</v>
      </c>
      <c r="E1307" s="2" t="s">
        <v>21</v>
      </c>
      <c r="F1307" s="4">
        <v>72</v>
      </c>
      <c r="G1307" s="5">
        <v>217.58131494729014</v>
      </c>
      <c r="H1307" s="2" t="s">
        <v>19</v>
      </c>
    </row>
    <row r="1308" spans="2:8" ht="16.5" hidden="1" x14ac:dyDescent="0.3">
      <c r="B1308" s="3">
        <v>1293</v>
      </c>
      <c r="C1308" s="117" t="s">
        <v>14</v>
      </c>
      <c r="D1308" s="10">
        <v>38419</v>
      </c>
      <c r="E1308" s="2" t="s">
        <v>24</v>
      </c>
      <c r="F1308" s="4">
        <v>58</v>
      </c>
      <c r="G1308" s="5">
        <v>176.65394036929425</v>
      </c>
      <c r="H1308" s="2" t="s">
        <v>18</v>
      </c>
    </row>
    <row r="1309" spans="2:8" ht="16.5" hidden="1" x14ac:dyDescent="0.3">
      <c r="B1309" s="3">
        <v>1294</v>
      </c>
      <c r="C1309" s="117" t="s">
        <v>8</v>
      </c>
      <c r="D1309" s="10">
        <v>38144</v>
      </c>
      <c r="E1309" s="2" t="s">
        <v>24</v>
      </c>
      <c r="F1309" s="4">
        <v>19</v>
      </c>
      <c r="G1309" s="5">
        <v>59.643357077362239</v>
      </c>
      <c r="H1309" s="2" t="s">
        <v>19</v>
      </c>
    </row>
    <row r="1310" spans="2:8" ht="16.5" hidden="1" x14ac:dyDescent="0.3">
      <c r="B1310" s="3">
        <v>1295</v>
      </c>
      <c r="C1310" s="117" t="s">
        <v>6</v>
      </c>
      <c r="D1310" s="10">
        <v>38463</v>
      </c>
      <c r="E1310" s="2" t="s">
        <v>25</v>
      </c>
      <c r="F1310" s="4">
        <v>35</v>
      </c>
      <c r="G1310" s="5">
        <v>106.5070892872302</v>
      </c>
      <c r="H1310" s="2" t="s">
        <v>17</v>
      </c>
    </row>
    <row r="1311" spans="2:8" ht="16.5" hidden="1" x14ac:dyDescent="0.3">
      <c r="B1311" s="3">
        <v>1296</v>
      </c>
      <c r="C1311" s="117" t="s">
        <v>7</v>
      </c>
      <c r="D1311" s="10">
        <v>38320</v>
      </c>
      <c r="E1311" s="2" t="s">
        <v>22</v>
      </c>
      <c r="F1311" s="4">
        <v>80</v>
      </c>
      <c r="G1311" s="5">
        <v>242.63330478636408</v>
      </c>
      <c r="H1311" s="2" t="s">
        <v>19</v>
      </c>
    </row>
    <row r="1312" spans="2:8" ht="16.5" hidden="1" x14ac:dyDescent="0.3">
      <c r="B1312" s="3">
        <v>1297</v>
      </c>
      <c r="C1312" s="117" t="s">
        <v>11</v>
      </c>
      <c r="D1312" s="10">
        <v>38012</v>
      </c>
      <c r="E1312" s="2" t="s">
        <v>24</v>
      </c>
      <c r="F1312" s="4">
        <v>26</v>
      </c>
      <c r="G1312" s="5">
        <v>80.048584690277565</v>
      </c>
      <c r="H1312" s="2" t="s">
        <v>17</v>
      </c>
    </row>
    <row r="1313" spans="2:8" ht="16.5" hidden="1" x14ac:dyDescent="0.3">
      <c r="B1313" s="3">
        <v>1298</v>
      </c>
      <c r="C1313" s="117" t="s">
        <v>9</v>
      </c>
      <c r="D1313" s="10">
        <v>38540</v>
      </c>
      <c r="E1313" s="2" t="s">
        <v>21</v>
      </c>
      <c r="F1313" s="4">
        <v>93</v>
      </c>
      <c r="G1313" s="5">
        <v>280.93222292224493</v>
      </c>
      <c r="H1313" s="2" t="s">
        <v>19</v>
      </c>
    </row>
    <row r="1314" spans="2:8" ht="16.5" hidden="1" x14ac:dyDescent="0.3">
      <c r="B1314" s="3">
        <v>1299</v>
      </c>
      <c r="C1314" s="117" t="s">
        <v>10</v>
      </c>
      <c r="D1314" s="10">
        <v>38661</v>
      </c>
      <c r="E1314" s="2" t="s">
        <v>24</v>
      </c>
      <c r="F1314" s="4">
        <v>29</v>
      </c>
      <c r="G1314" s="5">
        <v>90.05707639133125</v>
      </c>
      <c r="H1314" s="2" t="s">
        <v>18</v>
      </c>
    </row>
    <row r="1315" spans="2:8" ht="16.5" hidden="1" x14ac:dyDescent="0.3">
      <c r="B1315" s="3">
        <v>1300</v>
      </c>
      <c r="C1315" s="117" t="s">
        <v>10</v>
      </c>
      <c r="D1315" s="10">
        <v>38100</v>
      </c>
      <c r="E1315" s="2" t="s">
        <v>22</v>
      </c>
      <c r="F1315" s="4">
        <v>88</v>
      </c>
      <c r="G1315" s="5">
        <v>266.36925289616937</v>
      </c>
      <c r="H1315" s="2" t="s">
        <v>18</v>
      </c>
    </row>
    <row r="1316" spans="2:8" ht="16.5" hidden="1" x14ac:dyDescent="0.3">
      <c r="B1316" s="3">
        <v>1301</v>
      </c>
      <c r="C1316" s="117" t="s">
        <v>13</v>
      </c>
      <c r="D1316" s="10">
        <v>38947</v>
      </c>
      <c r="E1316" s="2" t="s">
        <v>24</v>
      </c>
      <c r="F1316" s="4">
        <v>5</v>
      </c>
      <c r="G1316" s="5">
        <v>16.874201572948834</v>
      </c>
      <c r="H1316" s="2" t="s">
        <v>20</v>
      </c>
    </row>
    <row r="1317" spans="2:8" ht="16.5" hidden="1" x14ac:dyDescent="0.3">
      <c r="B1317" s="3">
        <v>1302</v>
      </c>
      <c r="C1317" s="117" t="s">
        <v>10</v>
      </c>
      <c r="D1317" s="10">
        <v>38573</v>
      </c>
      <c r="E1317" s="2" t="s">
        <v>25</v>
      </c>
      <c r="F1317" s="4">
        <v>64</v>
      </c>
      <c r="G1317" s="5">
        <v>194.02715866543952</v>
      </c>
      <c r="H1317" s="2" t="s">
        <v>19</v>
      </c>
    </row>
    <row r="1318" spans="2:8" ht="16.5" hidden="1" x14ac:dyDescent="0.3">
      <c r="B1318" s="3">
        <v>1303</v>
      </c>
      <c r="C1318" s="117" t="s">
        <v>12</v>
      </c>
      <c r="D1318" s="10">
        <v>38716</v>
      </c>
      <c r="E1318" s="2" t="s">
        <v>21</v>
      </c>
      <c r="F1318" s="4">
        <v>38</v>
      </c>
      <c r="G1318" s="5">
        <v>116.02781429818391</v>
      </c>
      <c r="H1318" s="2" t="s">
        <v>20</v>
      </c>
    </row>
    <row r="1319" spans="2:8" ht="16.5" hidden="1" x14ac:dyDescent="0.3">
      <c r="B1319" s="3">
        <v>1304</v>
      </c>
      <c r="C1319" s="117" t="s">
        <v>13</v>
      </c>
      <c r="D1319" s="10">
        <v>38276</v>
      </c>
      <c r="E1319" s="2" t="s">
        <v>22</v>
      </c>
      <c r="F1319" s="4">
        <v>21</v>
      </c>
      <c r="G1319" s="5">
        <v>65.60411466769294</v>
      </c>
      <c r="H1319" s="2" t="s">
        <v>19</v>
      </c>
    </row>
    <row r="1320" spans="2:8" ht="16.5" x14ac:dyDescent="0.3">
      <c r="B1320" s="3">
        <v>1305</v>
      </c>
      <c r="C1320" s="117" t="s">
        <v>7</v>
      </c>
      <c r="D1320" s="10">
        <v>38551</v>
      </c>
      <c r="E1320" s="2" t="s">
        <v>24</v>
      </c>
      <c r="F1320" s="4">
        <v>61</v>
      </c>
      <c r="G1320" s="5">
        <v>184.44189289759726</v>
      </c>
      <c r="H1320" s="2" t="s">
        <v>19</v>
      </c>
    </row>
    <row r="1321" spans="2:8" ht="16.5" hidden="1" x14ac:dyDescent="0.3">
      <c r="B1321" s="3">
        <v>1306</v>
      </c>
      <c r="C1321" s="117" t="s">
        <v>9</v>
      </c>
      <c r="D1321" s="10">
        <v>38111</v>
      </c>
      <c r="E1321" s="2" t="s">
        <v>24</v>
      </c>
      <c r="F1321" s="4">
        <v>53</v>
      </c>
      <c r="G1321" s="5">
        <v>160.79564195236946</v>
      </c>
      <c r="H1321" s="2" t="s">
        <v>19</v>
      </c>
    </row>
    <row r="1322" spans="2:8" ht="16.5" hidden="1" x14ac:dyDescent="0.3">
      <c r="B1322" s="3">
        <v>1307</v>
      </c>
      <c r="C1322" s="117" t="s">
        <v>6</v>
      </c>
      <c r="D1322" s="10">
        <v>38749</v>
      </c>
      <c r="E1322" s="2" t="s">
        <v>25</v>
      </c>
      <c r="F1322" s="4">
        <v>28</v>
      </c>
      <c r="G1322" s="5">
        <v>86.322863736189788</v>
      </c>
      <c r="H1322" s="2" t="s">
        <v>20</v>
      </c>
    </row>
    <row r="1323" spans="2:8" ht="16.5" hidden="1" x14ac:dyDescent="0.3">
      <c r="B1323" s="3">
        <v>1308</v>
      </c>
      <c r="C1323" s="117" t="s">
        <v>9</v>
      </c>
      <c r="D1323" s="10">
        <v>38958</v>
      </c>
      <c r="E1323" s="2" t="s">
        <v>25</v>
      </c>
      <c r="F1323" s="4">
        <v>39</v>
      </c>
      <c r="G1323" s="5">
        <v>119.49155300741148</v>
      </c>
      <c r="H1323" s="2" t="s">
        <v>20</v>
      </c>
    </row>
    <row r="1324" spans="2:8" ht="16.5" hidden="1" x14ac:dyDescent="0.3">
      <c r="B1324" s="3">
        <v>1309</v>
      </c>
      <c r="C1324" s="117" t="s">
        <v>9</v>
      </c>
      <c r="D1324" s="10">
        <v>39024</v>
      </c>
      <c r="E1324" s="2" t="s">
        <v>21</v>
      </c>
      <c r="F1324" s="4">
        <v>89</v>
      </c>
      <c r="G1324" s="5">
        <v>268.72040652792879</v>
      </c>
      <c r="H1324" s="2" t="s">
        <v>19</v>
      </c>
    </row>
    <row r="1325" spans="2:8" ht="16.5" hidden="1" x14ac:dyDescent="0.3">
      <c r="B1325" s="3">
        <v>1310</v>
      </c>
      <c r="C1325" s="117" t="s">
        <v>6</v>
      </c>
      <c r="D1325" s="10">
        <v>38100</v>
      </c>
      <c r="E1325" s="2" t="s">
        <v>22</v>
      </c>
      <c r="F1325" s="4">
        <v>72</v>
      </c>
      <c r="G1325" s="5">
        <v>218.15784251474992</v>
      </c>
      <c r="H1325" s="2" t="s">
        <v>17</v>
      </c>
    </row>
    <row r="1326" spans="2:8" ht="16.5" hidden="1" x14ac:dyDescent="0.3">
      <c r="B1326" s="3">
        <v>1311</v>
      </c>
      <c r="C1326" s="117" t="s">
        <v>10</v>
      </c>
      <c r="D1326" s="10">
        <v>38221</v>
      </c>
      <c r="E1326" s="2" t="s">
        <v>21</v>
      </c>
      <c r="F1326" s="4">
        <v>63</v>
      </c>
      <c r="G1326" s="5">
        <v>191.07967670509865</v>
      </c>
      <c r="H1326" s="2" t="s">
        <v>17</v>
      </c>
    </row>
    <row r="1327" spans="2:8" ht="16.5" hidden="1" x14ac:dyDescent="0.3">
      <c r="B1327" s="3">
        <v>1312</v>
      </c>
      <c r="C1327" s="117" t="s">
        <v>11</v>
      </c>
      <c r="D1327" s="10">
        <v>39079</v>
      </c>
      <c r="E1327" s="2" t="s">
        <v>22</v>
      </c>
      <c r="F1327" s="4">
        <v>47</v>
      </c>
      <c r="G1327" s="5">
        <v>142.1470812441363</v>
      </c>
      <c r="H1327" s="2" t="s">
        <v>19</v>
      </c>
    </row>
    <row r="1328" spans="2:8" ht="16.5" hidden="1" x14ac:dyDescent="0.3">
      <c r="B1328" s="3">
        <v>1313</v>
      </c>
      <c r="C1328" s="117" t="s">
        <v>8</v>
      </c>
      <c r="D1328" s="10">
        <v>38540</v>
      </c>
      <c r="E1328" s="2" t="s">
        <v>25</v>
      </c>
      <c r="F1328" s="4">
        <v>8</v>
      </c>
      <c r="G1328" s="5">
        <v>25.619997788473359</v>
      </c>
      <c r="H1328" s="2" t="s">
        <v>18</v>
      </c>
    </row>
    <row r="1329" spans="2:8" ht="16.5" hidden="1" x14ac:dyDescent="0.3">
      <c r="B1329" s="3">
        <v>1314</v>
      </c>
      <c r="C1329" s="117" t="s">
        <v>6</v>
      </c>
      <c r="D1329" s="10">
        <v>38298</v>
      </c>
      <c r="E1329" s="2" t="s">
        <v>21</v>
      </c>
      <c r="F1329" s="4">
        <v>88</v>
      </c>
      <c r="G1329" s="5">
        <v>265.56717139256853</v>
      </c>
      <c r="H1329" s="2" t="s">
        <v>20</v>
      </c>
    </row>
    <row r="1330" spans="2:8" ht="16.5" hidden="1" x14ac:dyDescent="0.3">
      <c r="B1330" s="3">
        <v>1315</v>
      </c>
      <c r="C1330" s="117" t="s">
        <v>8</v>
      </c>
      <c r="D1330" s="10">
        <v>38221</v>
      </c>
      <c r="E1330" s="2" t="s">
        <v>21</v>
      </c>
      <c r="F1330" s="4">
        <v>12</v>
      </c>
      <c r="G1330" s="5">
        <v>37.818679875987904</v>
      </c>
      <c r="H1330" s="2" t="s">
        <v>18</v>
      </c>
    </row>
    <row r="1331" spans="2:8" ht="16.5" hidden="1" x14ac:dyDescent="0.3">
      <c r="B1331" s="3">
        <v>1316</v>
      </c>
      <c r="C1331" s="117" t="s">
        <v>13</v>
      </c>
      <c r="D1331" s="10">
        <v>38683</v>
      </c>
      <c r="E1331" s="2" t="s">
        <v>25</v>
      </c>
      <c r="F1331" s="4">
        <v>79</v>
      </c>
      <c r="G1331" s="5">
        <v>239.17519679611866</v>
      </c>
      <c r="H1331" s="2" t="s">
        <v>18</v>
      </c>
    </row>
    <row r="1332" spans="2:8" ht="16.5" hidden="1" x14ac:dyDescent="0.3">
      <c r="B1332" s="3">
        <v>1317</v>
      </c>
      <c r="C1332" s="117" t="s">
        <v>10</v>
      </c>
      <c r="D1332" s="10">
        <v>38155</v>
      </c>
      <c r="E1332" s="2" t="s">
        <v>23</v>
      </c>
      <c r="F1332" s="4">
        <v>39</v>
      </c>
      <c r="G1332" s="5">
        <v>118.94488443291594</v>
      </c>
      <c r="H1332" s="2" t="s">
        <v>17</v>
      </c>
    </row>
    <row r="1333" spans="2:8" ht="16.5" hidden="1" x14ac:dyDescent="0.3">
      <c r="B1333" s="3">
        <v>1318</v>
      </c>
      <c r="C1333" s="117" t="s">
        <v>13</v>
      </c>
      <c r="D1333" s="10">
        <v>38760</v>
      </c>
      <c r="E1333" s="2" t="s">
        <v>25</v>
      </c>
      <c r="F1333" s="4">
        <v>61</v>
      </c>
      <c r="G1333" s="5">
        <v>185.05613481266943</v>
      </c>
      <c r="H1333" s="2" t="s">
        <v>19</v>
      </c>
    </row>
    <row r="1334" spans="2:8" ht="16.5" hidden="1" x14ac:dyDescent="0.3">
      <c r="B1334" s="3">
        <v>1319</v>
      </c>
      <c r="C1334" s="117" t="s">
        <v>13</v>
      </c>
      <c r="D1334" s="10">
        <v>38980</v>
      </c>
      <c r="E1334" s="2" t="s">
        <v>21</v>
      </c>
      <c r="F1334" s="4">
        <v>12</v>
      </c>
      <c r="G1334" s="5">
        <v>38.275233428944262</v>
      </c>
      <c r="H1334" s="2" t="s">
        <v>19</v>
      </c>
    </row>
    <row r="1335" spans="2:8" ht="16.5" hidden="1" x14ac:dyDescent="0.3">
      <c r="B1335" s="3">
        <v>1320</v>
      </c>
      <c r="C1335" s="117" t="s">
        <v>9</v>
      </c>
      <c r="D1335" s="10">
        <v>38298</v>
      </c>
      <c r="E1335" s="2" t="s">
        <v>25</v>
      </c>
      <c r="F1335" s="4">
        <v>25</v>
      </c>
      <c r="G1335" s="5">
        <v>76.651168243814681</v>
      </c>
      <c r="H1335" s="2" t="s">
        <v>20</v>
      </c>
    </row>
    <row r="1336" spans="2:8" ht="16.5" hidden="1" x14ac:dyDescent="0.3">
      <c r="B1336" s="3">
        <v>1321</v>
      </c>
      <c r="C1336" s="117" t="s">
        <v>14</v>
      </c>
      <c r="D1336" s="10">
        <v>38683</v>
      </c>
      <c r="E1336" s="2" t="s">
        <v>22</v>
      </c>
      <c r="F1336" s="4">
        <v>82</v>
      </c>
      <c r="G1336" s="5">
        <v>248.26100726872076</v>
      </c>
      <c r="H1336" s="2" t="s">
        <v>17</v>
      </c>
    </row>
    <row r="1337" spans="2:8" ht="16.5" hidden="1" x14ac:dyDescent="0.3">
      <c r="B1337" s="3">
        <v>1322</v>
      </c>
      <c r="C1337" s="117" t="s">
        <v>8</v>
      </c>
      <c r="D1337" s="10">
        <v>38342</v>
      </c>
      <c r="E1337" s="2" t="s">
        <v>25</v>
      </c>
      <c r="F1337" s="4">
        <v>4</v>
      </c>
      <c r="G1337" s="5">
        <v>14.48265398333678</v>
      </c>
      <c r="H1337" s="2" t="s">
        <v>19</v>
      </c>
    </row>
    <row r="1338" spans="2:8" ht="16.5" hidden="1" x14ac:dyDescent="0.3">
      <c r="B1338" s="3">
        <v>1323</v>
      </c>
      <c r="C1338" s="117" t="s">
        <v>8</v>
      </c>
      <c r="D1338" s="10">
        <v>39068</v>
      </c>
      <c r="E1338" s="2" t="s">
        <v>23</v>
      </c>
      <c r="F1338" s="4">
        <v>22</v>
      </c>
      <c r="G1338" s="5">
        <v>68.226854446694333</v>
      </c>
      <c r="H1338" s="2" t="s">
        <v>17</v>
      </c>
    </row>
    <row r="1339" spans="2:8" ht="16.5" hidden="1" x14ac:dyDescent="0.3">
      <c r="B1339" s="3">
        <v>1324</v>
      </c>
      <c r="C1339" s="117" t="s">
        <v>8</v>
      </c>
      <c r="D1339" s="10">
        <v>38991</v>
      </c>
      <c r="E1339" s="2" t="s">
        <v>25</v>
      </c>
      <c r="F1339" s="4">
        <v>81</v>
      </c>
      <c r="G1339" s="5">
        <v>244.6243385117169</v>
      </c>
      <c r="H1339" s="2" t="s">
        <v>18</v>
      </c>
    </row>
    <row r="1340" spans="2:8" ht="16.5" hidden="1" x14ac:dyDescent="0.3">
      <c r="B1340" s="3">
        <v>1325</v>
      </c>
      <c r="C1340" s="117" t="s">
        <v>9</v>
      </c>
      <c r="D1340" s="10">
        <v>38408</v>
      </c>
      <c r="E1340" s="2" t="s">
        <v>24</v>
      </c>
      <c r="F1340" s="4">
        <v>34</v>
      </c>
      <c r="G1340" s="5">
        <v>103.85172808433745</v>
      </c>
      <c r="H1340" s="2" t="s">
        <v>17</v>
      </c>
    </row>
    <row r="1341" spans="2:8" ht="16.5" hidden="1" x14ac:dyDescent="0.3">
      <c r="B1341" s="3">
        <v>1326</v>
      </c>
      <c r="C1341" s="117" t="s">
        <v>8</v>
      </c>
      <c r="D1341" s="10">
        <v>38309</v>
      </c>
      <c r="E1341" s="2" t="s">
        <v>25</v>
      </c>
      <c r="F1341" s="4">
        <v>89</v>
      </c>
      <c r="G1341" s="5">
        <v>269.74478909487721</v>
      </c>
      <c r="H1341" s="2" t="s">
        <v>20</v>
      </c>
    </row>
    <row r="1342" spans="2:8" ht="16.5" hidden="1" x14ac:dyDescent="0.3">
      <c r="B1342" s="3">
        <v>1327</v>
      </c>
      <c r="C1342" s="117" t="s">
        <v>9</v>
      </c>
      <c r="D1342" s="10">
        <v>38386</v>
      </c>
      <c r="E1342" s="2" t="s">
        <v>25</v>
      </c>
      <c r="F1342" s="4">
        <v>6</v>
      </c>
      <c r="G1342" s="5">
        <v>20.30969002976488</v>
      </c>
      <c r="H1342" s="2" t="s">
        <v>18</v>
      </c>
    </row>
    <row r="1343" spans="2:8" ht="16.5" hidden="1" x14ac:dyDescent="0.3">
      <c r="B1343" s="3">
        <v>1328</v>
      </c>
      <c r="C1343" s="117" t="s">
        <v>13</v>
      </c>
      <c r="D1343" s="10">
        <v>38529</v>
      </c>
      <c r="E1343" s="2" t="s">
        <v>24</v>
      </c>
      <c r="F1343" s="4">
        <v>78</v>
      </c>
      <c r="G1343" s="5">
        <v>235.99588000674026</v>
      </c>
      <c r="H1343" s="2" t="s">
        <v>17</v>
      </c>
    </row>
    <row r="1344" spans="2:8" ht="16.5" hidden="1" x14ac:dyDescent="0.3">
      <c r="B1344" s="3">
        <v>1329</v>
      </c>
      <c r="C1344" s="117" t="s">
        <v>14</v>
      </c>
      <c r="D1344" s="10">
        <v>38485</v>
      </c>
      <c r="E1344" s="2" t="s">
        <v>21</v>
      </c>
      <c r="F1344" s="4">
        <v>9</v>
      </c>
      <c r="G1344" s="5">
        <v>28.852711267429889</v>
      </c>
      <c r="H1344" s="2" t="s">
        <v>17</v>
      </c>
    </row>
    <row r="1345" spans="2:8" ht="16.5" hidden="1" x14ac:dyDescent="0.3">
      <c r="B1345" s="3">
        <v>1330</v>
      </c>
      <c r="C1345" s="117" t="s">
        <v>11</v>
      </c>
      <c r="D1345" s="10">
        <v>39079</v>
      </c>
      <c r="E1345" s="2" t="s">
        <v>25</v>
      </c>
      <c r="F1345" s="4">
        <v>9</v>
      </c>
      <c r="G1345" s="5">
        <v>29.718118103947955</v>
      </c>
      <c r="H1345" s="2" t="s">
        <v>20</v>
      </c>
    </row>
    <row r="1346" spans="2:8" ht="16.5" hidden="1" x14ac:dyDescent="0.3">
      <c r="B1346" s="3">
        <v>1331</v>
      </c>
      <c r="C1346" s="117" t="s">
        <v>11</v>
      </c>
      <c r="D1346" s="10">
        <v>38826</v>
      </c>
      <c r="E1346" s="2" t="s">
        <v>22</v>
      </c>
      <c r="F1346" s="4">
        <v>73</v>
      </c>
      <c r="G1346" s="5">
        <v>221.1834991910803</v>
      </c>
      <c r="H1346" s="2" t="s">
        <v>20</v>
      </c>
    </row>
    <row r="1347" spans="2:8" ht="16.5" hidden="1" x14ac:dyDescent="0.3">
      <c r="B1347" s="3">
        <v>1332</v>
      </c>
      <c r="C1347" s="117" t="s">
        <v>6</v>
      </c>
      <c r="D1347" s="10">
        <v>38001</v>
      </c>
      <c r="E1347" s="2" t="s">
        <v>21</v>
      </c>
      <c r="F1347" s="4">
        <v>13</v>
      </c>
      <c r="G1347" s="5">
        <v>41.92379193182763</v>
      </c>
      <c r="H1347" s="2" t="s">
        <v>18</v>
      </c>
    </row>
    <row r="1348" spans="2:8" ht="16.5" hidden="1" x14ac:dyDescent="0.3">
      <c r="B1348" s="3">
        <v>1333</v>
      </c>
      <c r="C1348" s="117" t="s">
        <v>10</v>
      </c>
      <c r="D1348" s="10">
        <v>38419</v>
      </c>
      <c r="E1348" s="2" t="s">
        <v>24</v>
      </c>
      <c r="F1348" s="4">
        <v>14</v>
      </c>
      <c r="G1348" s="5">
        <v>43.998808725631548</v>
      </c>
      <c r="H1348" s="2" t="s">
        <v>18</v>
      </c>
    </row>
    <row r="1349" spans="2:8" ht="16.5" hidden="1" x14ac:dyDescent="0.3">
      <c r="B1349" s="3">
        <v>1334</v>
      </c>
      <c r="C1349" s="117" t="s">
        <v>6</v>
      </c>
      <c r="D1349" s="10">
        <v>38496</v>
      </c>
      <c r="E1349" s="2" t="s">
        <v>23</v>
      </c>
      <c r="F1349" s="4">
        <v>33</v>
      </c>
      <c r="G1349" s="5">
        <v>100.31195245129152</v>
      </c>
      <c r="H1349" s="2" t="s">
        <v>18</v>
      </c>
    </row>
    <row r="1350" spans="2:8" ht="16.5" hidden="1" x14ac:dyDescent="0.3">
      <c r="B1350" s="3">
        <v>1335</v>
      </c>
      <c r="C1350" s="117" t="s">
        <v>6</v>
      </c>
      <c r="D1350" s="10">
        <v>38078</v>
      </c>
      <c r="E1350" s="2" t="s">
        <v>22</v>
      </c>
      <c r="F1350" s="4">
        <v>17</v>
      </c>
      <c r="G1350" s="5">
        <v>53.123119444085049</v>
      </c>
      <c r="H1350" s="2" t="s">
        <v>20</v>
      </c>
    </row>
    <row r="1351" spans="2:8" ht="16.5" hidden="1" x14ac:dyDescent="0.3">
      <c r="B1351" s="3">
        <v>1336</v>
      </c>
      <c r="C1351" s="117" t="s">
        <v>7</v>
      </c>
      <c r="D1351" s="10">
        <v>38903</v>
      </c>
      <c r="E1351" s="2" t="s">
        <v>21</v>
      </c>
      <c r="F1351" s="4">
        <v>9</v>
      </c>
      <c r="G1351" s="5">
        <v>29.501152192037068</v>
      </c>
      <c r="H1351" s="2" t="s">
        <v>17</v>
      </c>
    </row>
    <row r="1352" spans="2:8" ht="16.5" hidden="1" x14ac:dyDescent="0.3">
      <c r="B1352" s="3">
        <v>1337</v>
      </c>
      <c r="C1352" s="117" t="s">
        <v>13</v>
      </c>
      <c r="D1352" s="10">
        <v>38771</v>
      </c>
      <c r="E1352" s="2" t="s">
        <v>25</v>
      </c>
      <c r="F1352" s="4">
        <v>15</v>
      </c>
      <c r="G1352" s="5">
        <v>47.311523584864588</v>
      </c>
      <c r="H1352" s="2" t="s">
        <v>18</v>
      </c>
    </row>
    <row r="1353" spans="2:8" ht="16.5" hidden="1" x14ac:dyDescent="0.3">
      <c r="B1353" s="3">
        <v>1338</v>
      </c>
      <c r="C1353" s="117" t="s">
        <v>8</v>
      </c>
      <c r="D1353" s="10">
        <v>38969</v>
      </c>
      <c r="E1353" s="2" t="s">
        <v>23</v>
      </c>
      <c r="F1353" s="4">
        <v>50</v>
      </c>
      <c r="G1353" s="5">
        <v>152.31019163589909</v>
      </c>
      <c r="H1353" s="2" t="s">
        <v>20</v>
      </c>
    </row>
    <row r="1354" spans="2:8" ht="16.5" hidden="1" x14ac:dyDescent="0.3">
      <c r="B1354" s="3">
        <v>1339</v>
      </c>
      <c r="C1354" s="117" t="s">
        <v>13</v>
      </c>
      <c r="D1354" s="10">
        <v>38298</v>
      </c>
      <c r="E1354" s="2" t="s">
        <v>23</v>
      </c>
      <c r="F1354" s="4">
        <v>13</v>
      </c>
      <c r="G1354" s="5">
        <v>40.558759872429341</v>
      </c>
      <c r="H1354" s="2" t="s">
        <v>19</v>
      </c>
    </row>
    <row r="1355" spans="2:8" ht="16.5" hidden="1" x14ac:dyDescent="0.3">
      <c r="B1355" s="3">
        <v>1340</v>
      </c>
      <c r="C1355" s="117" t="s">
        <v>7</v>
      </c>
      <c r="D1355" s="10">
        <v>38243</v>
      </c>
      <c r="E1355" s="2" t="s">
        <v>21</v>
      </c>
      <c r="F1355" s="4">
        <v>24</v>
      </c>
      <c r="G1355" s="5">
        <v>74.731137309505712</v>
      </c>
      <c r="H1355" s="2" t="s">
        <v>19</v>
      </c>
    </row>
    <row r="1356" spans="2:8" ht="16.5" hidden="1" x14ac:dyDescent="0.3">
      <c r="B1356" s="3">
        <v>1341</v>
      </c>
      <c r="C1356" s="117" t="s">
        <v>6</v>
      </c>
      <c r="D1356" s="10">
        <v>38716</v>
      </c>
      <c r="E1356" s="2" t="s">
        <v>21</v>
      </c>
      <c r="F1356" s="4">
        <v>77</v>
      </c>
      <c r="G1356" s="5">
        <v>232.89275600525073</v>
      </c>
      <c r="H1356" s="2" t="s">
        <v>17</v>
      </c>
    </row>
    <row r="1357" spans="2:8" ht="16.5" hidden="1" x14ac:dyDescent="0.3">
      <c r="B1357" s="3">
        <v>1342</v>
      </c>
      <c r="C1357" s="117" t="s">
        <v>7</v>
      </c>
      <c r="D1357" s="10">
        <v>38848</v>
      </c>
      <c r="E1357" s="2" t="s">
        <v>25</v>
      </c>
      <c r="F1357" s="4">
        <v>21</v>
      </c>
      <c r="G1357" s="5">
        <v>65.214588826582613</v>
      </c>
      <c r="H1357" s="2" t="s">
        <v>20</v>
      </c>
    </row>
    <row r="1358" spans="2:8" ht="16.5" hidden="1" x14ac:dyDescent="0.3">
      <c r="B1358" s="3">
        <v>1343</v>
      </c>
      <c r="C1358" s="117" t="s">
        <v>14</v>
      </c>
      <c r="D1358" s="10">
        <v>38540</v>
      </c>
      <c r="E1358" s="2" t="s">
        <v>25</v>
      </c>
      <c r="F1358" s="4">
        <v>80</v>
      </c>
      <c r="G1358" s="5">
        <v>240.76226876969253</v>
      </c>
      <c r="H1358" s="2" t="s">
        <v>18</v>
      </c>
    </row>
    <row r="1359" spans="2:8" ht="16.5" hidden="1" x14ac:dyDescent="0.3">
      <c r="B1359" s="3">
        <v>1344</v>
      </c>
      <c r="C1359" s="117" t="s">
        <v>7</v>
      </c>
      <c r="D1359" s="10">
        <v>38298</v>
      </c>
      <c r="E1359" s="2" t="s">
        <v>25</v>
      </c>
      <c r="F1359" s="4">
        <v>56</v>
      </c>
      <c r="G1359" s="5">
        <v>170.50901918623575</v>
      </c>
      <c r="H1359" s="2" t="s">
        <v>17</v>
      </c>
    </row>
    <row r="1360" spans="2:8" ht="16.5" hidden="1" x14ac:dyDescent="0.3">
      <c r="B1360" s="3">
        <v>1345</v>
      </c>
      <c r="C1360" s="117" t="s">
        <v>11</v>
      </c>
      <c r="D1360" s="10">
        <v>38452</v>
      </c>
      <c r="E1360" s="2" t="s">
        <v>22</v>
      </c>
      <c r="F1360" s="4">
        <v>28</v>
      </c>
      <c r="G1360" s="5">
        <v>86.002698245868487</v>
      </c>
      <c r="H1360" s="2" t="s">
        <v>19</v>
      </c>
    </row>
    <row r="1361" spans="2:8" ht="16.5" hidden="1" x14ac:dyDescent="0.3">
      <c r="B1361" s="3">
        <v>1346</v>
      </c>
      <c r="C1361" s="117" t="s">
        <v>13</v>
      </c>
      <c r="D1361" s="10">
        <v>38683</v>
      </c>
      <c r="E1361" s="2" t="s">
        <v>23</v>
      </c>
      <c r="F1361" s="4">
        <v>50</v>
      </c>
      <c r="G1361" s="5">
        <v>151.56909496566121</v>
      </c>
      <c r="H1361" s="2" t="s">
        <v>18</v>
      </c>
    </row>
    <row r="1362" spans="2:8" ht="16.5" hidden="1" x14ac:dyDescent="0.3">
      <c r="B1362" s="3">
        <v>1347</v>
      </c>
      <c r="C1362" s="117" t="s">
        <v>11</v>
      </c>
      <c r="D1362" s="10">
        <v>38452</v>
      </c>
      <c r="E1362" s="2" t="s">
        <v>24</v>
      </c>
      <c r="F1362" s="4">
        <v>23</v>
      </c>
      <c r="G1362" s="5">
        <v>71.405303018372905</v>
      </c>
      <c r="H1362" s="2" t="s">
        <v>20</v>
      </c>
    </row>
    <row r="1363" spans="2:8" ht="16.5" hidden="1" x14ac:dyDescent="0.3">
      <c r="B1363" s="3">
        <v>1348</v>
      </c>
      <c r="C1363" s="117" t="s">
        <v>13</v>
      </c>
      <c r="D1363" s="10">
        <v>38144</v>
      </c>
      <c r="E1363" s="2" t="s">
        <v>21</v>
      </c>
      <c r="F1363" s="4">
        <v>77</v>
      </c>
      <c r="G1363" s="5">
        <v>232.85049996581651</v>
      </c>
      <c r="H1363" s="2" t="s">
        <v>18</v>
      </c>
    </row>
    <row r="1364" spans="2:8" ht="16.5" hidden="1" x14ac:dyDescent="0.3">
      <c r="B1364" s="3">
        <v>1349</v>
      </c>
      <c r="C1364" s="117" t="s">
        <v>6</v>
      </c>
      <c r="D1364" s="10">
        <v>38034</v>
      </c>
      <c r="E1364" s="2" t="s">
        <v>25</v>
      </c>
      <c r="F1364" s="4">
        <v>56</v>
      </c>
      <c r="G1364" s="5">
        <v>170.26270071526079</v>
      </c>
      <c r="H1364" s="2" t="s">
        <v>20</v>
      </c>
    </row>
    <row r="1365" spans="2:8" ht="16.5" hidden="1" x14ac:dyDescent="0.3">
      <c r="B1365" s="3">
        <v>1350</v>
      </c>
      <c r="C1365" s="117" t="s">
        <v>14</v>
      </c>
      <c r="D1365" s="10">
        <v>38826</v>
      </c>
      <c r="E1365" s="2" t="s">
        <v>21</v>
      </c>
      <c r="F1365" s="4">
        <v>26</v>
      </c>
      <c r="G1365" s="5">
        <v>79.7600955182413</v>
      </c>
      <c r="H1365" s="2" t="s">
        <v>20</v>
      </c>
    </row>
    <row r="1366" spans="2:8" ht="16.5" hidden="1" x14ac:dyDescent="0.3">
      <c r="B1366" s="3">
        <v>1351</v>
      </c>
      <c r="C1366" s="117" t="s">
        <v>8</v>
      </c>
      <c r="D1366" s="10">
        <v>38034</v>
      </c>
      <c r="E1366" s="2" t="s">
        <v>22</v>
      </c>
      <c r="F1366" s="4">
        <v>18</v>
      </c>
      <c r="G1366" s="5">
        <v>55.931706737093798</v>
      </c>
      <c r="H1366" s="2" t="s">
        <v>17</v>
      </c>
    </row>
    <row r="1367" spans="2:8" ht="16.5" hidden="1" x14ac:dyDescent="0.3">
      <c r="B1367" s="3">
        <v>1352</v>
      </c>
      <c r="C1367" s="117" t="s">
        <v>11</v>
      </c>
      <c r="D1367" s="10">
        <v>38034</v>
      </c>
      <c r="E1367" s="2" t="s">
        <v>21</v>
      </c>
      <c r="F1367" s="4">
        <v>40</v>
      </c>
      <c r="G1367" s="5">
        <v>121.10292526674064</v>
      </c>
      <c r="H1367" s="2" t="s">
        <v>17</v>
      </c>
    </row>
    <row r="1368" spans="2:8" ht="16.5" hidden="1" x14ac:dyDescent="0.3">
      <c r="B1368" s="3">
        <v>1353</v>
      </c>
      <c r="C1368" s="117" t="s">
        <v>7</v>
      </c>
      <c r="D1368" s="10">
        <v>38034</v>
      </c>
      <c r="E1368" s="2" t="s">
        <v>25</v>
      </c>
      <c r="F1368" s="4">
        <v>75</v>
      </c>
      <c r="G1368" s="5">
        <v>227.06641475515934</v>
      </c>
      <c r="H1368" s="2" t="s">
        <v>17</v>
      </c>
    </row>
    <row r="1369" spans="2:8" ht="16.5" hidden="1" x14ac:dyDescent="0.3">
      <c r="B1369" s="3">
        <v>1354</v>
      </c>
      <c r="C1369" s="117" t="s">
        <v>10</v>
      </c>
      <c r="D1369" s="10">
        <v>38408</v>
      </c>
      <c r="E1369" s="2" t="s">
        <v>23</v>
      </c>
      <c r="F1369" s="4">
        <v>61</v>
      </c>
      <c r="G1369" s="5">
        <v>184.75393471553485</v>
      </c>
      <c r="H1369" s="2" t="s">
        <v>18</v>
      </c>
    </row>
    <row r="1370" spans="2:8" ht="16.5" hidden="1" x14ac:dyDescent="0.3">
      <c r="B1370" s="3">
        <v>1355</v>
      </c>
      <c r="C1370" s="117" t="s">
        <v>8</v>
      </c>
      <c r="D1370" s="10">
        <v>38342</v>
      </c>
      <c r="E1370" s="2" t="s">
        <v>23</v>
      </c>
      <c r="F1370" s="4">
        <v>35</v>
      </c>
      <c r="G1370" s="5">
        <v>106.73579162164692</v>
      </c>
      <c r="H1370" s="2" t="s">
        <v>19</v>
      </c>
    </row>
    <row r="1371" spans="2:8" ht="16.5" hidden="1" x14ac:dyDescent="0.3">
      <c r="B1371" s="3">
        <v>1356</v>
      </c>
      <c r="C1371" s="117" t="s">
        <v>14</v>
      </c>
      <c r="D1371" s="10">
        <v>38562</v>
      </c>
      <c r="E1371" s="2" t="s">
        <v>22</v>
      </c>
      <c r="F1371" s="4">
        <v>42</v>
      </c>
      <c r="G1371" s="5">
        <v>127.74297314827389</v>
      </c>
      <c r="H1371" s="2" t="s">
        <v>19</v>
      </c>
    </row>
    <row r="1372" spans="2:8" ht="16.5" hidden="1" x14ac:dyDescent="0.3">
      <c r="B1372" s="3">
        <v>1357</v>
      </c>
      <c r="C1372" s="117" t="s">
        <v>7</v>
      </c>
      <c r="D1372" s="10">
        <v>38309</v>
      </c>
      <c r="E1372" s="2" t="s">
        <v>24</v>
      </c>
      <c r="F1372" s="4">
        <v>47</v>
      </c>
      <c r="G1372" s="5">
        <v>142.58640939942609</v>
      </c>
      <c r="H1372" s="2" t="s">
        <v>17</v>
      </c>
    </row>
    <row r="1373" spans="2:8" ht="16.5" hidden="1" x14ac:dyDescent="0.3">
      <c r="B1373" s="3">
        <v>1358</v>
      </c>
      <c r="C1373" s="117" t="s">
        <v>8</v>
      </c>
      <c r="D1373" s="10">
        <v>38276</v>
      </c>
      <c r="E1373" s="2" t="s">
        <v>25</v>
      </c>
      <c r="F1373" s="4">
        <v>74</v>
      </c>
      <c r="G1373" s="5">
        <v>225.01925553650543</v>
      </c>
      <c r="H1373" s="2" t="s">
        <v>17</v>
      </c>
    </row>
    <row r="1374" spans="2:8" ht="16.5" hidden="1" x14ac:dyDescent="0.3">
      <c r="B1374" s="3">
        <v>1359</v>
      </c>
      <c r="C1374" s="117" t="s">
        <v>8</v>
      </c>
      <c r="D1374" s="10">
        <v>38496</v>
      </c>
      <c r="E1374" s="2" t="s">
        <v>25</v>
      </c>
      <c r="F1374" s="4">
        <v>55</v>
      </c>
      <c r="G1374" s="5">
        <v>166.25169597348713</v>
      </c>
      <c r="H1374" s="2" t="s">
        <v>19</v>
      </c>
    </row>
    <row r="1375" spans="2:8" ht="16.5" hidden="1" x14ac:dyDescent="0.3">
      <c r="B1375" s="3">
        <v>1360</v>
      </c>
      <c r="C1375" s="117" t="s">
        <v>9</v>
      </c>
      <c r="D1375" s="10">
        <v>38617</v>
      </c>
      <c r="E1375" s="2" t="s">
        <v>21</v>
      </c>
      <c r="F1375" s="4">
        <v>87</v>
      </c>
      <c r="G1375" s="5">
        <v>263.11074857106775</v>
      </c>
      <c r="H1375" s="2" t="s">
        <v>19</v>
      </c>
    </row>
    <row r="1376" spans="2:8" ht="16.5" hidden="1" x14ac:dyDescent="0.3">
      <c r="B1376" s="3">
        <v>1361</v>
      </c>
      <c r="C1376" s="117" t="s">
        <v>8</v>
      </c>
      <c r="D1376" s="10">
        <v>38166</v>
      </c>
      <c r="E1376" s="2" t="s">
        <v>22</v>
      </c>
      <c r="F1376" s="4">
        <v>75</v>
      </c>
      <c r="G1376" s="5">
        <v>227.32916430473495</v>
      </c>
      <c r="H1376" s="2" t="s">
        <v>17</v>
      </c>
    </row>
    <row r="1377" spans="2:8" ht="16.5" hidden="1" x14ac:dyDescent="0.3">
      <c r="B1377" s="3">
        <v>1362</v>
      </c>
      <c r="C1377" s="117" t="s">
        <v>12</v>
      </c>
      <c r="D1377" s="10">
        <v>38881</v>
      </c>
      <c r="E1377" s="2" t="s">
        <v>22</v>
      </c>
      <c r="F1377" s="4">
        <v>91</v>
      </c>
      <c r="G1377" s="5">
        <v>274.60744776638205</v>
      </c>
      <c r="H1377" s="2" t="s">
        <v>19</v>
      </c>
    </row>
    <row r="1378" spans="2:8" ht="16.5" hidden="1" x14ac:dyDescent="0.3">
      <c r="B1378" s="3">
        <v>1363</v>
      </c>
      <c r="C1378" s="117" t="s">
        <v>8</v>
      </c>
      <c r="D1378" s="10">
        <v>38705</v>
      </c>
      <c r="E1378" s="2" t="s">
        <v>21</v>
      </c>
      <c r="F1378" s="4">
        <v>79</v>
      </c>
      <c r="G1378" s="5">
        <v>238.20578213903983</v>
      </c>
      <c r="H1378" s="2" t="s">
        <v>17</v>
      </c>
    </row>
    <row r="1379" spans="2:8" ht="16.5" hidden="1" x14ac:dyDescent="0.3">
      <c r="B1379" s="3">
        <v>1364</v>
      </c>
      <c r="C1379" s="117" t="s">
        <v>14</v>
      </c>
      <c r="D1379" s="10">
        <v>38155</v>
      </c>
      <c r="E1379" s="2" t="s">
        <v>25</v>
      </c>
      <c r="F1379" s="4">
        <v>31</v>
      </c>
      <c r="G1379" s="5">
        <v>94.915314626942674</v>
      </c>
      <c r="H1379" s="2" t="s">
        <v>18</v>
      </c>
    </row>
    <row r="1380" spans="2:8" ht="16.5" hidden="1" x14ac:dyDescent="0.3">
      <c r="B1380" s="3">
        <v>1365</v>
      </c>
      <c r="C1380" s="117" t="s">
        <v>7</v>
      </c>
      <c r="D1380" s="10">
        <v>38265</v>
      </c>
      <c r="E1380" s="2" t="s">
        <v>24</v>
      </c>
      <c r="F1380" s="4">
        <v>36</v>
      </c>
      <c r="G1380" s="5">
        <v>109.8683994875889</v>
      </c>
      <c r="H1380" s="2" t="s">
        <v>18</v>
      </c>
    </row>
    <row r="1381" spans="2:8" ht="16.5" hidden="1" x14ac:dyDescent="0.3">
      <c r="B1381" s="3">
        <v>1366</v>
      </c>
      <c r="C1381" s="117" t="s">
        <v>13</v>
      </c>
      <c r="D1381" s="10">
        <v>38166</v>
      </c>
      <c r="E1381" s="2" t="s">
        <v>25</v>
      </c>
      <c r="F1381" s="4">
        <v>80</v>
      </c>
      <c r="G1381" s="5">
        <v>242.06313932235889</v>
      </c>
      <c r="H1381" s="2" t="s">
        <v>17</v>
      </c>
    </row>
    <row r="1382" spans="2:8" ht="16.5" hidden="1" x14ac:dyDescent="0.3">
      <c r="B1382" s="3">
        <v>1367</v>
      </c>
      <c r="C1382" s="117" t="s">
        <v>6</v>
      </c>
      <c r="D1382" s="10">
        <v>38793</v>
      </c>
      <c r="E1382" s="2" t="s">
        <v>21</v>
      </c>
      <c r="F1382" s="4">
        <v>32</v>
      </c>
      <c r="G1382" s="5">
        <v>98.105863423861408</v>
      </c>
      <c r="H1382" s="2" t="s">
        <v>20</v>
      </c>
    </row>
    <row r="1383" spans="2:8" ht="16.5" hidden="1" x14ac:dyDescent="0.3">
      <c r="B1383" s="3">
        <v>1368</v>
      </c>
      <c r="C1383" s="117" t="s">
        <v>9</v>
      </c>
      <c r="D1383" s="10">
        <v>38166</v>
      </c>
      <c r="E1383" s="2" t="s">
        <v>23</v>
      </c>
      <c r="F1383" s="4">
        <v>29</v>
      </c>
      <c r="G1383" s="5">
        <v>89.172802878693929</v>
      </c>
      <c r="H1383" s="2" t="s">
        <v>19</v>
      </c>
    </row>
    <row r="1384" spans="2:8" ht="16.5" hidden="1" x14ac:dyDescent="0.3">
      <c r="B1384" s="3">
        <v>1369</v>
      </c>
      <c r="C1384" s="117" t="s">
        <v>7</v>
      </c>
      <c r="D1384" s="10">
        <v>38485</v>
      </c>
      <c r="E1384" s="2" t="s">
        <v>22</v>
      </c>
      <c r="F1384" s="4">
        <v>64</v>
      </c>
      <c r="G1384" s="5">
        <v>193.51676296767636</v>
      </c>
      <c r="H1384" s="2" t="s">
        <v>19</v>
      </c>
    </row>
    <row r="1385" spans="2:8" ht="16.5" hidden="1" x14ac:dyDescent="0.3">
      <c r="B1385" s="3">
        <v>1370</v>
      </c>
      <c r="C1385" s="117" t="s">
        <v>11</v>
      </c>
      <c r="D1385" s="10">
        <v>38056</v>
      </c>
      <c r="E1385" s="2" t="s">
        <v>21</v>
      </c>
      <c r="F1385" s="4">
        <v>27</v>
      </c>
      <c r="G1385" s="5">
        <v>83.668497347720773</v>
      </c>
      <c r="H1385" s="2" t="s">
        <v>19</v>
      </c>
    </row>
    <row r="1386" spans="2:8" ht="16.5" hidden="1" x14ac:dyDescent="0.3">
      <c r="B1386" s="3">
        <v>1371</v>
      </c>
      <c r="C1386" s="117" t="s">
        <v>14</v>
      </c>
      <c r="D1386" s="10">
        <v>38254</v>
      </c>
      <c r="E1386" s="2" t="s">
        <v>21</v>
      </c>
      <c r="F1386" s="4">
        <v>36</v>
      </c>
      <c r="G1386" s="5">
        <v>109.80928591136637</v>
      </c>
      <c r="H1386" s="2" t="s">
        <v>19</v>
      </c>
    </row>
    <row r="1387" spans="2:8" ht="16.5" hidden="1" x14ac:dyDescent="0.3">
      <c r="B1387" s="3">
        <v>1372</v>
      </c>
      <c r="C1387" s="117" t="s">
        <v>6</v>
      </c>
      <c r="D1387" s="10">
        <v>39057</v>
      </c>
      <c r="E1387" s="2" t="s">
        <v>25</v>
      </c>
      <c r="F1387" s="4">
        <v>36</v>
      </c>
      <c r="G1387" s="5">
        <v>109.45657773500436</v>
      </c>
      <c r="H1387" s="2" t="s">
        <v>19</v>
      </c>
    </row>
    <row r="1388" spans="2:8" ht="16.5" hidden="1" x14ac:dyDescent="0.3">
      <c r="B1388" s="3">
        <v>1373</v>
      </c>
      <c r="C1388" s="117" t="s">
        <v>13</v>
      </c>
      <c r="D1388" s="10">
        <v>39013</v>
      </c>
      <c r="E1388" s="2" t="s">
        <v>25</v>
      </c>
      <c r="F1388" s="4">
        <v>32</v>
      </c>
      <c r="G1388" s="5">
        <v>97.343399963409695</v>
      </c>
      <c r="H1388" s="2" t="s">
        <v>17</v>
      </c>
    </row>
    <row r="1389" spans="2:8" ht="16.5" hidden="1" x14ac:dyDescent="0.3">
      <c r="B1389" s="3">
        <v>1374</v>
      </c>
      <c r="C1389" s="117" t="s">
        <v>11</v>
      </c>
      <c r="D1389" s="10">
        <v>38958</v>
      </c>
      <c r="E1389" s="2" t="s">
        <v>25</v>
      </c>
      <c r="F1389" s="4">
        <v>9</v>
      </c>
      <c r="G1389" s="5">
        <v>29.173034652532433</v>
      </c>
      <c r="H1389" s="2" t="s">
        <v>20</v>
      </c>
    </row>
    <row r="1390" spans="2:8" ht="16.5" hidden="1" x14ac:dyDescent="0.3">
      <c r="B1390" s="3">
        <v>1375</v>
      </c>
      <c r="C1390" s="117" t="s">
        <v>9</v>
      </c>
      <c r="D1390" s="10">
        <v>38859</v>
      </c>
      <c r="E1390" s="2" t="s">
        <v>22</v>
      </c>
      <c r="F1390" s="4">
        <v>78</v>
      </c>
      <c r="G1390" s="5">
        <v>235.63570757894917</v>
      </c>
      <c r="H1390" s="2" t="s">
        <v>20</v>
      </c>
    </row>
    <row r="1391" spans="2:8" ht="16.5" hidden="1" x14ac:dyDescent="0.3">
      <c r="B1391" s="3">
        <v>1376</v>
      </c>
      <c r="C1391" s="117" t="s">
        <v>9</v>
      </c>
      <c r="D1391" s="10">
        <v>38375</v>
      </c>
      <c r="E1391" s="2" t="s">
        <v>23</v>
      </c>
      <c r="F1391" s="4">
        <v>55</v>
      </c>
      <c r="G1391" s="5">
        <v>167.69300314757166</v>
      </c>
      <c r="H1391" s="2" t="s">
        <v>19</v>
      </c>
    </row>
    <row r="1392" spans="2:8" ht="16.5" hidden="1" x14ac:dyDescent="0.3">
      <c r="B1392" s="3">
        <v>1377</v>
      </c>
      <c r="C1392" s="117" t="s">
        <v>7</v>
      </c>
      <c r="D1392" s="10">
        <v>38221</v>
      </c>
      <c r="E1392" s="2" t="s">
        <v>25</v>
      </c>
      <c r="F1392" s="4">
        <v>79</v>
      </c>
      <c r="G1392" s="5">
        <v>239.25822655633112</v>
      </c>
      <c r="H1392" s="2" t="s">
        <v>17</v>
      </c>
    </row>
    <row r="1393" spans="2:8" ht="16.5" hidden="1" x14ac:dyDescent="0.3">
      <c r="B1393" s="3">
        <v>1378</v>
      </c>
      <c r="C1393" s="117" t="s">
        <v>7</v>
      </c>
      <c r="D1393" s="10">
        <v>37990</v>
      </c>
      <c r="E1393" s="2" t="s">
        <v>24</v>
      </c>
      <c r="F1393" s="4">
        <v>9</v>
      </c>
      <c r="G1393" s="5">
        <v>29.36931208514244</v>
      </c>
      <c r="H1393" s="2" t="s">
        <v>17</v>
      </c>
    </row>
    <row r="1394" spans="2:8" ht="16.5" hidden="1" x14ac:dyDescent="0.3">
      <c r="B1394" s="3">
        <v>1379</v>
      </c>
      <c r="C1394" s="117" t="s">
        <v>6</v>
      </c>
      <c r="D1394" s="10">
        <v>39068</v>
      </c>
      <c r="E1394" s="2" t="s">
        <v>22</v>
      </c>
      <c r="F1394" s="4">
        <v>4</v>
      </c>
      <c r="G1394" s="5">
        <v>14.276329980408619</v>
      </c>
      <c r="H1394" s="2" t="s">
        <v>19</v>
      </c>
    </row>
    <row r="1395" spans="2:8" ht="16.5" hidden="1" x14ac:dyDescent="0.3">
      <c r="B1395" s="3">
        <v>1380</v>
      </c>
      <c r="C1395" s="117" t="s">
        <v>7</v>
      </c>
      <c r="D1395" s="10">
        <v>38826</v>
      </c>
      <c r="E1395" s="2" t="s">
        <v>25</v>
      </c>
      <c r="F1395" s="4">
        <v>6</v>
      </c>
      <c r="G1395" s="5">
        <v>20.165246376870389</v>
      </c>
      <c r="H1395" s="2" t="s">
        <v>18</v>
      </c>
    </row>
    <row r="1396" spans="2:8" ht="16.5" hidden="1" x14ac:dyDescent="0.3">
      <c r="B1396" s="3">
        <v>1381</v>
      </c>
      <c r="C1396" s="117" t="s">
        <v>14</v>
      </c>
      <c r="D1396" s="10">
        <v>38496</v>
      </c>
      <c r="E1396" s="2" t="s">
        <v>24</v>
      </c>
      <c r="F1396" s="4">
        <v>18</v>
      </c>
      <c r="G1396" s="5">
        <v>55.91901948813328</v>
      </c>
      <c r="H1396" s="2" t="s">
        <v>18</v>
      </c>
    </row>
    <row r="1397" spans="2:8" ht="16.5" hidden="1" x14ac:dyDescent="0.3">
      <c r="B1397" s="3">
        <v>1382</v>
      </c>
      <c r="C1397" s="117" t="s">
        <v>9</v>
      </c>
      <c r="D1397" s="10">
        <v>38650</v>
      </c>
      <c r="E1397" s="2" t="s">
        <v>24</v>
      </c>
      <c r="F1397" s="4">
        <v>14</v>
      </c>
      <c r="G1397" s="5">
        <v>44.491260768813873</v>
      </c>
      <c r="H1397" s="2" t="s">
        <v>19</v>
      </c>
    </row>
    <row r="1398" spans="2:8" ht="16.5" hidden="1" x14ac:dyDescent="0.3">
      <c r="B1398" s="3">
        <v>1383</v>
      </c>
      <c r="C1398" s="117" t="s">
        <v>11</v>
      </c>
      <c r="D1398" s="10">
        <v>38947</v>
      </c>
      <c r="E1398" s="2" t="s">
        <v>21</v>
      </c>
      <c r="F1398" s="4">
        <v>91</v>
      </c>
      <c r="G1398" s="5">
        <v>275.50447930379551</v>
      </c>
      <c r="H1398" s="2" t="s">
        <v>20</v>
      </c>
    </row>
    <row r="1399" spans="2:8" ht="16.5" hidden="1" x14ac:dyDescent="0.3">
      <c r="B1399" s="3">
        <v>1384</v>
      </c>
      <c r="C1399" s="117" t="s">
        <v>9</v>
      </c>
      <c r="D1399" s="10">
        <v>38694</v>
      </c>
      <c r="E1399" s="2" t="s">
        <v>24</v>
      </c>
      <c r="F1399" s="4">
        <v>74</v>
      </c>
      <c r="G1399" s="5">
        <v>224.07187760825997</v>
      </c>
      <c r="H1399" s="2" t="s">
        <v>17</v>
      </c>
    </row>
    <row r="1400" spans="2:8" ht="16.5" hidden="1" x14ac:dyDescent="0.3">
      <c r="B1400" s="3">
        <v>1385</v>
      </c>
      <c r="C1400" s="117" t="s">
        <v>6</v>
      </c>
      <c r="D1400" s="10">
        <v>38199</v>
      </c>
      <c r="E1400" s="2" t="s">
        <v>21</v>
      </c>
      <c r="F1400" s="4">
        <v>47</v>
      </c>
      <c r="G1400" s="5">
        <v>143.8575641603407</v>
      </c>
      <c r="H1400" s="2" t="s">
        <v>19</v>
      </c>
    </row>
    <row r="1401" spans="2:8" ht="16.5" hidden="1" x14ac:dyDescent="0.3">
      <c r="B1401" s="3">
        <v>1386</v>
      </c>
      <c r="C1401" s="117" t="s">
        <v>10</v>
      </c>
      <c r="D1401" s="10">
        <v>39024</v>
      </c>
      <c r="E1401" s="2" t="s">
        <v>22</v>
      </c>
      <c r="F1401" s="4">
        <v>28</v>
      </c>
      <c r="G1401" s="5">
        <v>86.468289532216389</v>
      </c>
      <c r="H1401" s="2" t="s">
        <v>17</v>
      </c>
    </row>
    <row r="1402" spans="2:8" ht="16.5" hidden="1" x14ac:dyDescent="0.3">
      <c r="B1402" s="3">
        <v>1387</v>
      </c>
      <c r="C1402" s="117" t="s">
        <v>10</v>
      </c>
      <c r="D1402" s="10">
        <v>38980</v>
      </c>
      <c r="E1402" s="2" t="s">
        <v>24</v>
      </c>
      <c r="F1402" s="4">
        <v>21</v>
      </c>
      <c r="G1402" s="5">
        <v>64.784207766072953</v>
      </c>
      <c r="H1402" s="2" t="s">
        <v>19</v>
      </c>
    </row>
    <row r="1403" spans="2:8" ht="16.5" hidden="1" x14ac:dyDescent="0.3">
      <c r="B1403" s="3">
        <v>1388</v>
      </c>
      <c r="C1403" s="117" t="s">
        <v>11</v>
      </c>
      <c r="D1403" s="10">
        <v>38441</v>
      </c>
      <c r="E1403" s="2" t="s">
        <v>22</v>
      </c>
      <c r="F1403" s="4">
        <v>52</v>
      </c>
      <c r="G1403" s="5">
        <v>157.69424365413772</v>
      </c>
      <c r="H1403" s="2" t="s">
        <v>17</v>
      </c>
    </row>
    <row r="1404" spans="2:8" ht="16.5" hidden="1" x14ac:dyDescent="0.3">
      <c r="B1404" s="3">
        <v>1389</v>
      </c>
      <c r="C1404" s="117" t="s">
        <v>9</v>
      </c>
      <c r="D1404" s="10">
        <v>38166</v>
      </c>
      <c r="E1404" s="2" t="s">
        <v>23</v>
      </c>
      <c r="F1404" s="4">
        <v>33</v>
      </c>
      <c r="G1404" s="5">
        <v>101.08856134949143</v>
      </c>
      <c r="H1404" s="2" t="s">
        <v>17</v>
      </c>
    </row>
    <row r="1405" spans="2:8" ht="16.5" hidden="1" x14ac:dyDescent="0.3">
      <c r="B1405" s="3">
        <v>1390</v>
      </c>
      <c r="C1405" s="117" t="s">
        <v>10</v>
      </c>
      <c r="D1405" s="10">
        <v>38023</v>
      </c>
      <c r="E1405" s="2" t="s">
        <v>25</v>
      </c>
      <c r="F1405" s="4">
        <v>-7</v>
      </c>
      <c r="G1405" s="5">
        <v>-19.437923961194201</v>
      </c>
      <c r="H1405" s="2" t="s">
        <v>20</v>
      </c>
    </row>
    <row r="1406" spans="2:8" ht="16.5" hidden="1" x14ac:dyDescent="0.3">
      <c r="B1406" s="3">
        <v>1391</v>
      </c>
      <c r="C1406" s="117" t="s">
        <v>11</v>
      </c>
      <c r="D1406" s="10">
        <v>38078</v>
      </c>
      <c r="E1406" s="2" t="s">
        <v>21</v>
      </c>
      <c r="F1406" s="4">
        <v>12</v>
      </c>
      <c r="G1406" s="5">
        <v>38.2380881700618</v>
      </c>
      <c r="H1406" s="2" t="s">
        <v>17</v>
      </c>
    </row>
    <row r="1407" spans="2:8" ht="16.5" hidden="1" x14ac:dyDescent="0.3">
      <c r="B1407" s="3">
        <v>1392</v>
      </c>
      <c r="C1407" s="117" t="s">
        <v>9</v>
      </c>
      <c r="D1407" s="10">
        <v>38045</v>
      </c>
      <c r="E1407" s="2" t="s">
        <v>24</v>
      </c>
      <c r="F1407" s="4">
        <v>1</v>
      </c>
      <c r="G1407" s="5">
        <v>4.5049727728030682</v>
      </c>
      <c r="H1407" s="2" t="s">
        <v>17</v>
      </c>
    </row>
    <row r="1408" spans="2:8" ht="16.5" hidden="1" x14ac:dyDescent="0.3">
      <c r="B1408" s="3">
        <v>1393</v>
      </c>
      <c r="C1408" s="117" t="s">
        <v>6</v>
      </c>
      <c r="D1408" s="10">
        <v>38012</v>
      </c>
      <c r="E1408" s="2" t="s">
        <v>25</v>
      </c>
      <c r="F1408" s="4">
        <v>56</v>
      </c>
      <c r="G1408" s="5">
        <v>169.75770217815491</v>
      </c>
      <c r="H1408" s="2" t="s">
        <v>17</v>
      </c>
    </row>
    <row r="1409" spans="2:8" ht="16.5" hidden="1" x14ac:dyDescent="0.3">
      <c r="B1409" s="3">
        <v>1394</v>
      </c>
      <c r="C1409" s="117" t="s">
        <v>11</v>
      </c>
      <c r="D1409" s="10">
        <v>38529</v>
      </c>
      <c r="E1409" s="2" t="s">
        <v>22</v>
      </c>
      <c r="F1409" s="4">
        <v>34</v>
      </c>
      <c r="G1409" s="5">
        <v>104.47706646910852</v>
      </c>
      <c r="H1409" s="2" t="s">
        <v>17</v>
      </c>
    </row>
    <row r="1410" spans="2:8" ht="16.5" hidden="1" x14ac:dyDescent="0.3">
      <c r="B1410" s="3">
        <v>1395</v>
      </c>
      <c r="C1410" s="117" t="s">
        <v>14</v>
      </c>
      <c r="D1410" s="10">
        <v>38408</v>
      </c>
      <c r="E1410" s="2" t="s">
        <v>22</v>
      </c>
      <c r="F1410" s="4">
        <v>83</v>
      </c>
      <c r="G1410" s="5">
        <v>250.38974883045833</v>
      </c>
      <c r="H1410" s="2" t="s">
        <v>18</v>
      </c>
    </row>
    <row r="1411" spans="2:8" ht="16.5" hidden="1" x14ac:dyDescent="0.3">
      <c r="B1411" s="3">
        <v>1396</v>
      </c>
      <c r="C1411" s="117" t="s">
        <v>10</v>
      </c>
      <c r="D1411" s="10">
        <v>38430</v>
      </c>
      <c r="E1411" s="2" t="s">
        <v>24</v>
      </c>
      <c r="F1411" s="4">
        <v>-4</v>
      </c>
      <c r="G1411" s="5">
        <v>-10.155624843092607</v>
      </c>
      <c r="H1411" s="2" t="s">
        <v>17</v>
      </c>
    </row>
    <row r="1412" spans="2:8" ht="16.5" hidden="1" x14ac:dyDescent="0.3">
      <c r="B1412" s="3">
        <v>1397</v>
      </c>
      <c r="C1412" s="117" t="s">
        <v>11</v>
      </c>
      <c r="D1412" s="10">
        <v>38386</v>
      </c>
      <c r="E1412" s="2" t="s">
        <v>22</v>
      </c>
      <c r="F1412" s="4">
        <v>9</v>
      </c>
      <c r="G1412" s="5">
        <v>29.703664221901175</v>
      </c>
      <c r="H1412" s="2" t="s">
        <v>17</v>
      </c>
    </row>
    <row r="1413" spans="2:8" ht="16.5" x14ac:dyDescent="0.3">
      <c r="B1413" s="3">
        <v>1398</v>
      </c>
      <c r="C1413" s="117" t="s">
        <v>7</v>
      </c>
      <c r="D1413" s="10">
        <v>38122</v>
      </c>
      <c r="E1413" s="2" t="s">
        <v>24</v>
      </c>
      <c r="F1413" s="4">
        <v>64</v>
      </c>
      <c r="G1413" s="5">
        <v>193.99078398349641</v>
      </c>
      <c r="H1413" s="2" t="s">
        <v>19</v>
      </c>
    </row>
    <row r="1414" spans="2:8" ht="16.5" hidden="1" x14ac:dyDescent="0.3">
      <c r="B1414" s="3">
        <v>1399</v>
      </c>
      <c r="C1414" s="117" t="s">
        <v>14</v>
      </c>
      <c r="D1414" s="10">
        <v>38122</v>
      </c>
      <c r="E1414" s="2" t="s">
        <v>21</v>
      </c>
      <c r="F1414" s="4">
        <v>13</v>
      </c>
      <c r="G1414" s="5">
        <v>40.947424828889474</v>
      </c>
      <c r="H1414" s="2" t="s">
        <v>17</v>
      </c>
    </row>
    <row r="1415" spans="2:8" ht="16.5" hidden="1" x14ac:dyDescent="0.3">
      <c r="B1415" s="3">
        <v>1400</v>
      </c>
      <c r="C1415" s="117" t="s">
        <v>9</v>
      </c>
      <c r="D1415" s="10">
        <v>38100</v>
      </c>
      <c r="E1415" s="2" t="s">
        <v>21</v>
      </c>
      <c r="F1415" s="4">
        <v>9</v>
      </c>
      <c r="G1415" s="5">
        <v>28.683682099948655</v>
      </c>
      <c r="H1415" s="2" t="s">
        <v>17</v>
      </c>
    </row>
    <row r="1416" spans="2:8" ht="16.5" hidden="1" x14ac:dyDescent="0.3">
      <c r="B1416" s="3">
        <v>1401</v>
      </c>
      <c r="C1416" s="117" t="s">
        <v>12</v>
      </c>
      <c r="D1416" s="10">
        <v>38980</v>
      </c>
      <c r="E1416" s="2" t="s">
        <v>21</v>
      </c>
      <c r="F1416" s="4">
        <v>6</v>
      </c>
      <c r="G1416" s="5">
        <v>19.546281446888681</v>
      </c>
      <c r="H1416" s="2" t="s">
        <v>19</v>
      </c>
    </row>
    <row r="1417" spans="2:8" ht="16.5" hidden="1" x14ac:dyDescent="0.3">
      <c r="B1417" s="3">
        <v>1402</v>
      </c>
      <c r="C1417" s="117" t="s">
        <v>8</v>
      </c>
      <c r="D1417" s="10">
        <v>38859</v>
      </c>
      <c r="E1417" s="2" t="s">
        <v>22</v>
      </c>
      <c r="F1417" s="4">
        <v>55</v>
      </c>
      <c r="G1417" s="5">
        <v>167.0921059108752</v>
      </c>
      <c r="H1417" s="2" t="s">
        <v>18</v>
      </c>
    </row>
    <row r="1418" spans="2:8" ht="16.5" hidden="1" x14ac:dyDescent="0.3">
      <c r="B1418" s="3">
        <v>1403</v>
      </c>
      <c r="C1418" s="117" t="s">
        <v>13</v>
      </c>
      <c r="D1418" s="10">
        <v>38870</v>
      </c>
      <c r="E1418" s="2" t="s">
        <v>23</v>
      </c>
      <c r="F1418" s="4">
        <v>64</v>
      </c>
      <c r="G1418" s="5">
        <v>194.83490930195086</v>
      </c>
      <c r="H1418" s="2" t="s">
        <v>17</v>
      </c>
    </row>
    <row r="1419" spans="2:8" ht="16.5" hidden="1" x14ac:dyDescent="0.3">
      <c r="B1419" s="3">
        <v>1404</v>
      </c>
      <c r="C1419" s="117" t="s">
        <v>6</v>
      </c>
      <c r="D1419" s="10">
        <v>38518</v>
      </c>
      <c r="E1419" s="2" t="s">
        <v>21</v>
      </c>
      <c r="F1419" s="4">
        <v>27</v>
      </c>
      <c r="G1419" s="5">
        <v>82.654748876430304</v>
      </c>
      <c r="H1419" s="2" t="s">
        <v>20</v>
      </c>
    </row>
    <row r="1420" spans="2:8" ht="16.5" hidden="1" x14ac:dyDescent="0.3">
      <c r="B1420" s="3">
        <v>1405</v>
      </c>
      <c r="C1420" s="117" t="s">
        <v>13</v>
      </c>
      <c r="D1420" s="10">
        <v>38276</v>
      </c>
      <c r="E1420" s="2" t="s">
        <v>21</v>
      </c>
      <c r="F1420" s="4">
        <v>4</v>
      </c>
      <c r="G1420" s="5">
        <v>14.358367110038117</v>
      </c>
      <c r="H1420" s="2" t="s">
        <v>19</v>
      </c>
    </row>
    <row r="1421" spans="2:8" ht="16.5" hidden="1" x14ac:dyDescent="0.3">
      <c r="B1421" s="3">
        <v>1406</v>
      </c>
      <c r="C1421" s="117" t="s">
        <v>14</v>
      </c>
      <c r="D1421" s="10">
        <v>38661</v>
      </c>
      <c r="E1421" s="2" t="s">
        <v>21</v>
      </c>
      <c r="F1421" s="4">
        <v>17</v>
      </c>
      <c r="G1421" s="5">
        <v>53.450226015325889</v>
      </c>
      <c r="H1421" s="2" t="s">
        <v>18</v>
      </c>
    </row>
    <row r="1422" spans="2:8" ht="16.5" hidden="1" x14ac:dyDescent="0.3">
      <c r="B1422" s="3">
        <v>1407</v>
      </c>
      <c r="C1422" s="117" t="s">
        <v>8</v>
      </c>
      <c r="D1422" s="10">
        <v>38947</v>
      </c>
      <c r="E1422" s="2" t="s">
        <v>21</v>
      </c>
      <c r="F1422" s="4">
        <v>24</v>
      </c>
      <c r="G1422" s="5">
        <v>74.287417398883491</v>
      </c>
      <c r="H1422" s="2" t="s">
        <v>20</v>
      </c>
    </row>
    <row r="1423" spans="2:8" ht="16.5" hidden="1" x14ac:dyDescent="0.3">
      <c r="B1423" s="3">
        <v>1408</v>
      </c>
      <c r="C1423" s="117" t="s">
        <v>12</v>
      </c>
      <c r="D1423" s="10">
        <v>38694</v>
      </c>
      <c r="E1423" s="2" t="s">
        <v>21</v>
      </c>
      <c r="F1423" s="4">
        <v>87</v>
      </c>
      <c r="G1423" s="5">
        <v>262.8805946680697</v>
      </c>
      <c r="H1423" s="2" t="s">
        <v>19</v>
      </c>
    </row>
    <row r="1424" spans="2:8" ht="16.5" hidden="1" x14ac:dyDescent="0.3">
      <c r="B1424" s="3">
        <v>1409</v>
      </c>
      <c r="C1424" s="117" t="s">
        <v>9</v>
      </c>
      <c r="D1424" s="10">
        <v>38309</v>
      </c>
      <c r="E1424" s="2" t="s">
        <v>25</v>
      </c>
      <c r="F1424" s="4">
        <v>10</v>
      </c>
      <c r="G1424" s="5">
        <v>31.759227784320323</v>
      </c>
      <c r="H1424" s="2" t="s">
        <v>20</v>
      </c>
    </row>
    <row r="1425" spans="2:8" ht="16.5" hidden="1" x14ac:dyDescent="0.3">
      <c r="B1425" s="3">
        <v>1410</v>
      </c>
      <c r="C1425" s="117" t="s">
        <v>11</v>
      </c>
      <c r="D1425" s="10">
        <v>38276</v>
      </c>
      <c r="E1425" s="2" t="s">
        <v>25</v>
      </c>
      <c r="F1425" s="4">
        <v>0</v>
      </c>
      <c r="G1425" s="5">
        <v>1.8311339455634805</v>
      </c>
      <c r="H1425" s="2" t="s">
        <v>18</v>
      </c>
    </row>
    <row r="1426" spans="2:8" ht="16.5" hidden="1" x14ac:dyDescent="0.3">
      <c r="B1426" s="3">
        <v>1411</v>
      </c>
      <c r="C1426" s="117" t="s">
        <v>11</v>
      </c>
      <c r="D1426" s="10">
        <v>38375</v>
      </c>
      <c r="E1426" s="2" t="s">
        <v>21</v>
      </c>
      <c r="F1426" s="4">
        <v>73</v>
      </c>
      <c r="G1426" s="5">
        <v>221.0091797499388</v>
      </c>
      <c r="H1426" s="2" t="s">
        <v>18</v>
      </c>
    </row>
    <row r="1427" spans="2:8" ht="16.5" hidden="1" x14ac:dyDescent="0.3">
      <c r="B1427" s="3">
        <v>1412</v>
      </c>
      <c r="C1427" s="117" t="s">
        <v>7</v>
      </c>
      <c r="D1427" s="10">
        <v>38067</v>
      </c>
      <c r="E1427" s="2" t="s">
        <v>21</v>
      </c>
      <c r="F1427" s="4">
        <v>66</v>
      </c>
      <c r="G1427" s="5">
        <v>200.12198246327054</v>
      </c>
      <c r="H1427" s="2" t="s">
        <v>18</v>
      </c>
    </row>
    <row r="1428" spans="2:8" ht="16.5" hidden="1" x14ac:dyDescent="0.3">
      <c r="B1428" s="3">
        <v>1413</v>
      </c>
      <c r="C1428" s="117" t="s">
        <v>6</v>
      </c>
      <c r="D1428" s="10">
        <v>38947</v>
      </c>
      <c r="E1428" s="2" t="s">
        <v>21</v>
      </c>
      <c r="F1428" s="4">
        <v>70</v>
      </c>
      <c r="G1428" s="5">
        <v>211.75333647455852</v>
      </c>
      <c r="H1428" s="2" t="s">
        <v>19</v>
      </c>
    </row>
    <row r="1429" spans="2:8" ht="16.5" hidden="1" x14ac:dyDescent="0.3">
      <c r="B1429" s="3">
        <v>1414</v>
      </c>
      <c r="C1429" s="117" t="s">
        <v>9</v>
      </c>
      <c r="D1429" s="10">
        <v>38331</v>
      </c>
      <c r="E1429" s="2" t="s">
        <v>22</v>
      </c>
      <c r="F1429" s="4">
        <v>78</v>
      </c>
      <c r="G1429" s="5">
        <v>235.90596023209099</v>
      </c>
      <c r="H1429" s="2" t="s">
        <v>20</v>
      </c>
    </row>
    <row r="1430" spans="2:8" ht="16.5" hidden="1" x14ac:dyDescent="0.3">
      <c r="B1430" s="3">
        <v>1415</v>
      </c>
      <c r="C1430" s="117" t="s">
        <v>13</v>
      </c>
      <c r="D1430" s="10">
        <v>38661</v>
      </c>
      <c r="E1430" s="2" t="s">
        <v>25</v>
      </c>
      <c r="F1430" s="4">
        <v>22</v>
      </c>
      <c r="G1430" s="5">
        <v>66.965065793990505</v>
      </c>
      <c r="H1430" s="2" t="s">
        <v>20</v>
      </c>
    </row>
    <row r="1431" spans="2:8" ht="16.5" hidden="1" x14ac:dyDescent="0.3">
      <c r="B1431" s="3">
        <v>1416</v>
      </c>
      <c r="C1431" s="117" t="s">
        <v>12</v>
      </c>
      <c r="D1431" s="10">
        <v>38265</v>
      </c>
      <c r="E1431" s="2" t="s">
        <v>25</v>
      </c>
      <c r="F1431" s="4">
        <v>21</v>
      </c>
      <c r="G1431" s="5">
        <v>65.217462708012192</v>
      </c>
      <c r="H1431" s="2" t="s">
        <v>17</v>
      </c>
    </row>
    <row r="1432" spans="2:8" ht="16.5" hidden="1" x14ac:dyDescent="0.3">
      <c r="B1432" s="3">
        <v>1417</v>
      </c>
      <c r="C1432" s="117" t="s">
        <v>6</v>
      </c>
      <c r="D1432" s="10">
        <v>38276</v>
      </c>
      <c r="E1432" s="2" t="s">
        <v>21</v>
      </c>
      <c r="F1432" s="4">
        <v>8</v>
      </c>
      <c r="G1432" s="5">
        <v>25.824952877477109</v>
      </c>
      <c r="H1432" s="2" t="s">
        <v>20</v>
      </c>
    </row>
    <row r="1433" spans="2:8" ht="16.5" hidden="1" x14ac:dyDescent="0.3">
      <c r="B1433" s="3">
        <v>1418</v>
      </c>
      <c r="C1433" s="117" t="s">
        <v>8</v>
      </c>
      <c r="D1433" s="10">
        <v>38034</v>
      </c>
      <c r="E1433" s="2" t="s">
        <v>25</v>
      </c>
      <c r="F1433" s="4">
        <v>62</v>
      </c>
      <c r="G1433" s="5">
        <v>187.80112722106594</v>
      </c>
      <c r="H1433" s="2" t="s">
        <v>19</v>
      </c>
    </row>
    <row r="1434" spans="2:8" ht="16.5" hidden="1" x14ac:dyDescent="0.3">
      <c r="B1434" s="3">
        <v>1419</v>
      </c>
      <c r="C1434" s="117" t="s">
        <v>10</v>
      </c>
      <c r="D1434" s="10">
        <v>38848</v>
      </c>
      <c r="E1434" s="2" t="s">
        <v>25</v>
      </c>
      <c r="F1434" s="4">
        <v>81</v>
      </c>
      <c r="G1434" s="5">
        <v>244.50746507200088</v>
      </c>
      <c r="H1434" s="2" t="s">
        <v>20</v>
      </c>
    </row>
    <row r="1435" spans="2:8" ht="16.5" hidden="1" x14ac:dyDescent="0.3">
      <c r="B1435" s="3">
        <v>1420</v>
      </c>
      <c r="C1435" s="117" t="s">
        <v>9</v>
      </c>
      <c r="D1435" s="10">
        <v>38342</v>
      </c>
      <c r="E1435" s="2" t="s">
        <v>21</v>
      </c>
      <c r="F1435" s="4">
        <v>72</v>
      </c>
      <c r="G1435" s="5">
        <v>218.17265722795503</v>
      </c>
      <c r="H1435" s="2" t="s">
        <v>20</v>
      </c>
    </row>
    <row r="1436" spans="2:8" ht="16.5" x14ac:dyDescent="0.3">
      <c r="B1436" s="3">
        <v>1421</v>
      </c>
      <c r="C1436" s="117" t="s">
        <v>7</v>
      </c>
      <c r="D1436" s="10">
        <v>39002</v>
      </c>
      <c r="E1436" s="2" t="s">
        <v>24</v>
      </c>
      <c r="F1436" s="4">
        <v>13</v>
      </c>
      <c r="G1436" s="5">
        <v>41.356875522020459</v>
      </c>
      <c r="H1436" s="2" t="s">
        <v>19</v>
      </c>
    </row>
    <row r="1437" spans="2:8" ht="16.5" hidden="1" x14ac:dyDescent="0.3">
      <c r="B1437" s="3">
        <v>1422</v>
      </c>
      <c r="C1437" s="117" t="s">
        <v>6</v>
      </c>
      <c r="D1437" s="10">
        <v>38595</v>
      </c>
      <c r="E1437" s="2" t="s">
        <v>23</v>
      </c>
      <c r="F1437" s="4">
        <v>52</v>
      </c>
      <c r="G1437" s="5">
        <v>157.41873231061072</v>
      </c>
      <c r="H1437" s="2" t="s">
        <v>17</v>
      </c>
    </row>
    <row r="1438" spans="2:8" ht="16.5" hidden="1" x14ac:dyDescent="0.3">
      <c r="B1438" s="3">
        <v>1423</v>
      </c>
      <c r="C1438" s="117" t="s">
        <v>11</v>
      </c>
      <c r="D1438" s="10">
        <v>38738</v>
      </c>
      <c r="E1438" s="2" t="s">
        <v>24</v>
      </c>
      <c r="F1438" s="4">
        <v>49</v>
      </c>
      <c r="G1438" s="5">
        <v>148.10679359164916</v>
      </c>
      <c r="H1438" s="2" t="s">
        <v>19</v>
      </c>
    </row>
    <row r="1439" spans="2:8" ht="16.5" hidden="1" x14ac:dyDescent="0.3">
      <c r="B1439" s="3">
        <v>1424</v>
      </c>
      <c r="C1439" s="117" t="s">
        <v>11</v>
      </c>
      <c r="D1439" s="10">
        <v>38067</v>
      </c>
      <c r="E1439" s="2" t="s">
        <v>24</v>
      </c>
      <c r="F1439" s="4">
        <v>82</v>
      </c>
      <c r="G1439" s="5">
        <v>248.16915651860171</v>
      </c>
      <c r="H1439" s="2" t="s">
        <v>17</v>
      </c>
    </row>
    <row r="1440" spans="2:8" ht="16.5" hidden="1" x14ac:dyDescent="0.3">
      <c r="B1440" s="3">
        <v>1425</v>
      </c>
      <c r="C1440" s="117" t="s">
        <v>9</v>
      </c>
      <c r="D1440" s="10">
        <v>38815</v>
      </c>
      <c r="E1440" s="2" t="s">
        <v>24</v>
      </c>
      <c r="F1440" s="4">
        <v>5</v>
      </c>
      <c r="G1440" s="5">
        <v>17.015690322490627</v>
      </c>
      <c r="H1440" s="2" t="s">
        <v>18</v>
      </c>
    </row>
    <row r="1441" spans="2:8" ht="16.5" hidden="1" x14ac:dyDescent="0.3">
      <c r="B1441" s="3">
        <v>1426</v>
      </c>
      <c r="C1441" s="117" t="s">
        <v>13</v>
      </c>
      <c r="D1441" s="10">
        <v>38617</v>
      </c>
      <c r="E1441" s="2" t="s">
        <v>25</v>
      </c>
      <c r="F1441" s="4">
        <v>45</v>
      </c>
      <c r="G1441" s="5">
        <v>136.85630897508477</v>
      </c>
      <c r="H1441" s="2" t="s">
        <v>19</v>
      </c>
    </row>
    <row r="1442" spans="2:8" ht="16.5" hidden="1" x14ac:dyDescent="0.3">
      <c r="B1442" s="3">
        <v>1427</v>
      </c>
      <c r="C1442" s="117" t="s">
        <v>12</v>
      </c>
      <c r="D1442" s="10">
        <v>38694</v>
      </c>
      <c r="E1442" s="2" t="s">
        <v>25</v>
      </c>
      <c r="F1442" s="4">
        <v>-10</v>
      </c>
      <c r="G1442" s="5">
        <v>-27.350902782330042</v>
      </c>
      <c r="H1442" s="2" t="s">
        <v>18</v>
      </c>
    </row>
    <row r="1443" spans="2:8" ht="16.5" hidden="1" x14ac:dyDescent="0.3">
      <c r="B1443" s="3">
        <v>1428</v>
      </c>
      <c r="C1443" s="117" t="s">
        <v>8</v>
      </c>
      <c r="D1443" s="10">
        <v>39057</v>
      </c>
      <c r="E1443" s="2" t="s">
        <v>24</v>
      </c>
      <c r="F1443" s="4">
        <v>53</v>
      </c>
      <c r="G1443" s="5">
        <v>160.85164058435507</v>
      </c>
      <c r="H1443" s="2" t="s">
        <v>18</v>
      </c>
    </row>
    <row r="1444" spans="2:8" ht="16.5" hidden="1" x14ac:dyDescent="0.3">
      <c r="B1444" s="3">
        <v>1429</v>
      </c>
      <c r="C1444" s="117" t="s">
        <v>7</v>
      </c>
      <c r="D1444" s="10">
        <v>38441</v>
      </c>
      <c r="E1444" s="2" t="s">
        <v>23</v>
      </c>
      <c r="F1444" s="4">
        <v>24</v>
      </c>
      <c r="G1444" s="5">
        <v>73.616064458141409</v>
      </c>
      <c r="H1444" s="2" t="s">
        <v>20</v>
      </c>
    </row>
    <row r="1445" spans="2:8" ht="16.5" hidden="1" x14ac:dyDescent="0.3">
      <c r="B1445" s="3">
        <v>1430</v>
      </c>
      <c r="C1445" s="117" t="s">
        <v>11</v>
      </c>
      <c r="D1445" s="10">
        <v>38914</v>
      </c>
      <c r="E1445" s="2" t="s">
        <v>21</v>
      </c>
      <c r="F1445" s="4">
        <v>27</v>
      </c>
      <c r="G1445" s="5">
        <v>83.23212229417976</v>
      </c>
      <c r="H1445" s="2" t="s">
        <v>18</v>
      </c>
    </row>
    <row r="1446" spans="2:8" ht="16.5" hidden="1" x14ac:dyDescent="0.3">
      <c r="B1446" s="3">
        <v>1431</v>
      </c>
      <c r="C1446" s="117" t="s">
        <v>13</v>
      </c>
      <c r="D1446" s="10">
        <v>38837</v>
      </c>
      <c r="E1446" s="2" t="s">
        <v>22</v>
      </c>
      <c r="F1446" s="4">
        <v>52</v>
      </c>
      <c r="G1446" s="5">
        <v>158.63001694196066</v>
      </c>
      <c r="H1446" s="2" t="s">
        <v>19</v>
      </c>
    </row>
    <row r="1447" spans="2:8" ht="16.5" hidden="1" x14ac:dyDescent="0.3">
      <c r="B1447" s="3">
        <v>1432</v>
      </c>
      <c r="C1447" s="117" t="s">
        <v>9</v>
      </c>
      <c r="D1447" s="10">
        <v>39013</v>
      </c>
      <c r="E1447" s="2" t="s">
        <v>22</v>
      </c>
      <c r="F1447" s="4">
        <v>0</v>
      </c>
      <c r="G1447" s="5">
        <v>1.7815728693963861</v>
      </c>
      <c r="H1447" s="2" t="s">
        <v>20</v>
      </c>
    </row>
    <row r="1448" spans="2:8" ht="16.5" hidden="1" x14ac:dyDescent="0.3">
      <c r="B1448" s="3">
        <v>1433</v>
      </c>
      <c r="C1448" s="117" t="s">
        <v>11</v>
      </c>
      <c r="D1448" s="10">
        <v>38155</v>
      </c>
      <c r="E1448" s="2" t="s">
        <v>25</v>
      </c>
      <c r="F1448" s="4">
        <v>92</v>
      </c>
      <c r="G1448" s="5">
        <v>278.65173044503393</v>
      </c>
      <c r="H1448" s="2" t="s">
        <v>20</v>
      </c>
    </row>
    <row r="1449" spans="2:8" ht="16.5" hidden="1" x14ac:dyDescent="0.3">
      <c r="B1449" s="3">
        <v>1434</v>
      </c>
      <c r="C1449" s="117" t="s">
        <v>12</v>
      </c>
      <c r="D1449" s="10">
        <v>39013</v>
      </c>
      <c r="E1449" s="2" t="s">
        <v>25</v>
      </c>
      <c r="F1449" s="4">
        <v>22</v>
      </c>
      <c r="G1449" s="5">
        <v>67.706785390101601</v>
      </c>
      <c r="H1449" s="2" t="s">
        <v>20</v>
      </c>
    </row>
    <row r="1450" spans="2:8" ht="16.5" hidden="1" x14ac:dyDescent="0.3">
      <c r="B1450" s="3">
        <v>1435</v>
      </c>
      <c r="C1450" s="117" t="s">
        <v>14</v>
      </c>
      <c r="D1450" s="10">
        <v>38837</v>
      </c>
      <c r="E1450" s="2" t="s">
        <v>24</v>
      </c>
      <c r="F1450" s="4">
        <v>67</v>
      </c>
      <c r="G1450" s="5">
        <v>202.90370530776514</v>
      </c>
      <c r="H1450" s="2" t="s">
        <v>19</v>
      </c>
    </row>
    <row r="1451" spans="2:8" ht="16.5" hidden="1" x14ac:dyDescent="0.3">
      <c r="B1451" s="3">
        <v>1436</v>
      </c>
      <c r="C1451" s="117" t="s">
        <v>9</v>
      </c>
      <c r="D1451" s="10">
        <v>38639</v>
      </c>
      <c r="E1451" s="2" t="s">
        <v>25</v>
      </c>
      <c r="F1451" s="4">
        <v>7</v>
      </c>
      <c r="G1451" s="5">
        <v>23.034327347174614</v>
      </c>
      <c r="H1451" s="2" t="s">
        <v>19</v>
      </c>
    </row>
    <row r="1452" spans="2:8" ht="16.5" hidden="1" x14ac:dyDescent="0.3">
      <c r="B1452" s="3">
        <v>1437</v>
      </c>
      <c r="C1452" s="117" t="s">
        <v>14</v>
      </c>
      <c r="D1452" s="10">
        <v>38122</v>
      </c>
      <c r="E1452" s="2" t="s">
        <v>24</v>
      </c>
      <c r="F1452" s="4">
        <v>-10</v>
      </c>
      <c r="G1452" s="5">
        <v>-27.962734354764166</v>
      </c>
      <c r="H1452" s="2" t="s">
        <v>17</v>
      </c>
    </row>
    <row r="1453" spans="2:8" ht="16.5" hidden="1" x14ac:dyDescent="0.3">
      <c r="B1453" s="3">
        <v>1438</v>
      </c>
      <c r="C1453" s="117" t="s">
        <v>10</v>
      </c>
      <c r="D1453" s="10">
        <v>38947</v>
      </c>
      <c r="E1453" s="2" t="s">
        <v>25</v>
      </c>
      <c r="F1453" s="4">
        <v>10</v>
      </c>
      <c r="G1453" s="5">
        <v>31.667217946817743</v>
      </c>
      <c r="H1453" s="2" t="s">
        <v>18</v>
      </c>
    </row>
    <row r="1454" spans="2:8" ht="16.5" hidden="1" x14ac:dyDescent="0.3">
      <c r="B1454" s="3">
        <v>1439</v>
      </c>
      <c r="C1454" s="117" t="s">
        <v>11</v>
      </c>
      <c r="D1454" s="10">
        <v>38529</v>
      </c>
      <c r="E1454" s="2" t="s">
        <v>22</v>
      </c>
      <c r="F1454" s="4">
        <v>15</v>
      </c>
      <c r="G1454" s="5">
        <v>46.477551483409364</v>
      </c>
      <c r="H1454" s="2" t="s">
        <v>18</v>
      </c>
    </row>
    <row r="1455" spans="2:8" ht="16.5" hidden="1" x14ac:dyDescent="0.3">
      <c r="B1455" s="3">
        <v>1440</v>
      </c>
      <c r="C1455" s="117" t="s">
        <v>8</v>
      </c>
      <c r="D1455" s="10">
        <v>38529</v>
      </c>
      <c r="E1455" s="2" t="s">
        <v>23</v>
      </c>
      <c r="F1455" s="4">
        <v>0</v>
      </c>
      <c r="G1455" s="5">
        <v>2.1309055922780948</v>
      </c>
      <c r="H1455" s="2" t="s">
        <v>17</v>
      </c>
    </row>
    <row r="1456" spans="2:8" ht="16.5" hidden="1" x14ac:dyDescent="0.3">
      <c r="B1456" s="3">
        <v>1441</v>
      </c>
      <c r="C1456" s="117" t="s">
        <v>9</v>
      </c>
      <c r="D1456" s="10">
        <v>38793</v>
      </c>
      <c r="E1456" s="2" t="s">
        <v>22</v>
      </c>
      <c r="F1456" s="4">
        <v>93</v>
      </c>
      <c r="G1456" s="5">
        <v>280.90891395594838</v>
      </c>
      <c r="H1456" s="2" t="s">
        <v>20</v>
      </c>
    </row>
    <row r="1457" spans="2:8" ht="16.5" hidden="1" x14ac:dyDescent="0.3">
      <c r="B1457" s="3">
        <v>1442</v>
      </c>
      <c r="C1457" s="117" t="s">
        <v>7</v>
      </c>
      <c r="D1457" s="10">
        <v>38738</v>
      </c>
      <c r="E1457" s="2" t="s">
        <v>22</v>
      </c>
      <c r="F1457" s="4">
        <v>57</v>
      </c>
      <c r="G1457" s="5">
        <v>172.62177980113168</v>
      </c>
      <c r="H1457" s="2" t="s">
        <v>19</v>
      </c>
    </row>
    <row r="1458" spans="2:8" ht="16.5" hidden="1" x14ac:dyDescent="0.3">
      <c r="B1458" s="3">
        <v>1443</v>
      </c>
      <c r="C1458" s="117" t="s">
        <v>11</v>
      </c>
      <c r="D1458" s="10">
        <v>38254</v>
      </c>
      <c r="E1458" s="2" t="s">
        <v>21</v>
      </c>
      <c r="F1458" s="4">
        <v>69</v>
      </c>
      <c r="G1458" s="5">
        <v>208.76551379204989</v>
      </c>
      <c r="H1458" s="2" t="s">
        <v>19</v>
      </c>
    </row>
    <row r="1459" spans="2:8" ht="16.5" hidden="1" x14ac:dyDescent="0.3">
      <c r="B1459" s="3">
        <v>1444</v>
      </c>
      <c r="C1459" s="117" t="s">
        <v>14</v>
      </c>
      <c r="D1459" s="10">
        <v>38716</v>
      </c>
      <c r="E1459" s="2" t="s">
        <v>22</v>
      </c>
      <c r="F1459" s="4">
        <v>53</v>
      </c>
      <c r="G1459" s="5">
        <v>161.64817183248223</v>
      </c>
      <c r="H1459" s="2" t="s">
        <v>17</v>
      </c>
    </row>
    <row r="1460" spans="2:8" ht="16.5" hidden="1" x14ac:dyDescent="0.3">
      <c r="B1460" s="3">
        <v>1445</v>
      </c>
      <c r="C1460" s="117" t="s">
        <v>8</v>
      </c>
      <c r="D1460" s="10">
        <v>39013</v>
      </c>
      <c r="E1460" s="2" t="s">
        <v>23</v>
      </c>
      <c r="F1460" s="4">
        <v>67</v>
      </c>
      <c r="G1460" s="5">
        <v>203.5655299819017</v>
      </c>
      <c r="H1460" s="2" t="s">
        <v>17</v>
      </c>
    </row>
    <row r="1461" spans="2:8" ht="16.5" hidden="1" x14ac:dyDescent="0.3">
      <c r="B1461" s="3">
        <v>1446</v>
      </c>
      <c r="C1461" s="117" t="s">
        <v>14</v>
      </c>
      <c r="D1461" s="10">
        <v>38078</v>
      </c>
      <c r="E1461" s="2" t="s">
        <v>24</v>
      </c>
      <c r="F1461" s="4">
        <v>23</v>
      </c>
      <c r="G1461" s="5">
        <v>70.708152765050201</v>
      </c>
      <c r="H1461" s="2" t="s">
        <v>20</v>
      </c>
    </row>
    <row r="1462" spans="2:8" ht="16.5" hidden="1" x14ac:dyDescent="0.3">
      <c r="B1462" s="3">
        <v>1447</v>
      </c>
      <c r="C1462" s="117" t="s">
        <v>10</v>
      </c>
      <c r="D1462" s="10">
        <v>38155</v>
      </c>
      <c r="E1462" s="2" t="s">
        <v>25</v>
      </c>
      <c r="F1462" s="4">
        <v>43</v>
      </c>
      <c r="G1462" s="5">
        <v>131.16019141346013</v>
      </c>
      <c r="H1462" s="2" t="s">
        <v>19</v>
      </c>
    </row>
    <row r="1463" spans="2:8" ht="16.5" hidden="1" x14ac:dyDescent="0.3">
      <c r="B1463" s="3">
        <v>1448</v>
      </c>
      <c r="C1463" s="117" t="s">
        <v>13</v>
      </c>
      <c r="D1463" s="10">
        <v>39013</v>
      </c>
      <c r="E1463" s="2" t="s">
        <v>21</v>
      </c>
      <c r="F1463" s="4">
        <v>69</v>
      </c>
      <c r="G1463" s="5">
        <v>209.39515625574666</v>
      </c>
      <c r="H1463" s="2" t="s">
        <v>19</v>
      </c>
    </row>
    <row r="1464" spans="2:8" ht="16.5" hidden="1" x14ac:dyDescent="0.3">
      <c r="B1464" s="3">
        <v>1449</v>
      </c>
      <c r="C1464" s="117" t="s">
        <v>7</v>
      </c>
      <c r="D1464" s="10">
        <v>38991</v>
      </c>
      <c r="E1464" s="2" t="s">
        <v>23</v>
      </c>
      <c r="F1464" s="4">
        <v>45</v>
      </c>
      <c r="G1464" s="5">
        <v>136.50342219375273</v>
      </c>
      <c r="H1464" s="2" t="s">
        <v>18</v>
      </c>
    </row>
    <row r="1465" spans="2:8" ht="16.5" hidden="1" x14ac:dyDescent="0.3">
      <c r="B1465" s="3">
        <v>1450</v>
      </c>
      <c r="C1465" s="117" t="s">
        <v>9</v>
      </c>
      <c r="D1465" s="10">
        <v>38661</v>
      </c>
      <c r="E1465" s="2" t="s">
        <v>24</v>
      </c>
      <c r="F1465" s="4">
        <v>70</v>
      </c>
      <c r="G1465" s="5">
        <v>211.70097135907523</v>
      </c>
      <c r="H1465" s="2" t="s">
        <v>19</v>
      </c>
    </row>
    <row r="1466" spans="2:8" ht="16.5" hidden="1" x14ac:dyDescent="0.3">
      <c r="B1466" s="3">
        <v>1451</v>
      </c>
      <c r="C1466" s="117" t="s">
        <v>10</v>
      </c>
      <c r="D1466" s="10">
        <v>39013</v>
      </c>
      <c r="E1466" s="2" t="s">
        <v>25</v>
      </c>
      <c r="F1466" s="4">
        <v>91</v>
      </c>
      <c r="G1466" s="5">
        <v>274.50140154950032</v>
      </c>
      <c r="H1466" s="2" t="s">
        <v>20</v>
      </c>
    </row>
    <row r="1467" spans="2:8" ht="16.5" hidden="1" x14ac:dyDescent="0.3">
      <c r="B1467" s="3">
        <v>1452</v>
      </c>
      <c r="C1467" s="117" t="s">
        <v>12</v>
      </c>
      <c r="D1467" s="10">
        <v>39068</v>
      </c>
      <c r="E1467" s="2" t="s">
        <v>25</v>
      </c>
      <c r="F1467" s="4">
        <v>33</v>
      </c>
      <c r="G1467" s="5">
        <v>100.48140496751634</v>
      </c>
      <c r="H1467" s="2" t="s">
        <v>18</v>
      </c>
    </row>
    <row r="1468" spans="2:8" ht="16.5" hidden="1" x14ac:dyDescent="0.3">
      <c r="B1468" s="3">
        <v>1453</v>
      </c>
      <c r="C1468" s="117" t="s">
        <v>10</v>
      </c>
      <c r="D1468" s="10">
        <v>38936</v>
      </c>
      <c r="E1468" s="2" t="s">
        <v>22</v>
      </c>
      <c r="F1468" s="4">
        <v>90</v>
      </c>
      <c r="G1468" s="5">
        <v>272.35779457225038</v>
      </c>
      <c r="H1468" s="2" t="s">
        <v>18</v>
      </c>
    </row>
    <row r="1469" spans="2:8" ht="16.5" hidden="1" x14ac:dyDescent="0.3">
      <c r="B1469" s="3">
        <v>1454</v>
      </c>
      <c r="C1469" s="117" t="s">
        <v>10</v>
      </c>
      <c r="D1469" s="10">
        <v>38342</v>
      </c>
      <c r="E1469" s="2" t="s">
        <v>25</v>
      </c>
      <c r="F1469" s="4">
        <v>17</v>
      </c>
      <c r="G1469" s="5">
        <v>52.516260583580817</v>
      </c>
      <c r="H1469" s="2" t="s">
        <v>20</v>
      </c>
    </row>
    <row r="1470" spans="2:8" ht="16.5" hidden="1" x14ac:dyDescent="0.3">
      <c r="B1470" s="3">
        <v>1455</v>
      </c>
      <c r="C1470" s="117" t="s">
        <v>9</v>
      </c>
      <c r="D1470" s="10">
        <v>38199</v>
      </c>
      <c r="E1470" s="2" t="s">
        <v>24</v>
      </c>
      <c r="F1470" s="4">
        <v>-7</v>
      </c>
      <c r="G1470" s="5">
        <v>-18.916737992903691</v>
      </c>
      <c r="H1470" s="2" t="s">
        <v>20</v>
      </c>
    </row>
    <row r="1471" spans="2:8" ht="16.5" hidden="1" x14ac:dyDescent="0.3">
      <c r="B1471" s="3">
        <v>1456</v>
      </c>
      <c r="C1471" s="117" t="s">
        <v>8</v>
      </c>
      <c r="D1471" s="10">
        <v>38232</v>
      </c>
      <c r="E1471" s="2" t="s">
        <v>25</v>
      </c>
      <c r="F1471" s="4">
        <v>21</v>
      </c>
      <c r="G1471" s="5">
        <v>64.912642276982112</v>
      </c>
      <c r="H1471" s="2" t="s">
        <v>19</v>
      </c>
    </row>
    <row r="1472" spans="2:8" ht="16.5" hidden="1" x14ac:dyDescent="0.3">
      <c r="B1472" s="3">
        <v>1457</v>
      </c>
      <c r="C1472" s="117" t="s">
        <v>13</v>
      </c>
      <c r="D1472" s="10">
        <v>38573</v>
      </c>
      <c r="E1472" s="2" t="s">
        <v>22</v>
      </c>
      <c r="F1472" s="4">
        <v>14</v>
      </c>
      <c r="G1472" s="5">
        <v>44.327818174178198</v>
      </c>
      <c r="H1472" s="2" t="s">
        <v>18</v>
      </c>
    </row>
    <row r="1473" spans="2:8" ht="16.5" hidden="1" x14ac:dyDescent="0.3">
      <c r="B1473" s="3">
        <v>1458</v>
      </c>
      <c r="C1473" s="117" t="s">
        <v>9</v>
      </c>
      <c r="D1473" s="10">
        <v>38826</v>
      </c>
      <c r="E1473" s="2" t="s">
        <v>23</v>
      </c>
      <c r="F1473" s="4">
        <v>84</v>
      </c>
      <c r="G1473" s="5">
        <v>254.27232164491826</v>
      </c>
      <c r="H1473" s="2" t="s">
        <v>20</v>
      </c>
    </row>
    <row r="1474" spans="2:8" ht="16.5" hidden="1" x14ac:dyDescent="0.3">
      <c r="B1474" s="3">
        <v>1459</v>
      </c>
      <c r="C1474" s="117" t="s">
        <v>11</v>
      </c>
      <c r="D1474" s="10">
        <v>38738</v>
      </c>
      <c r="E1474" s="2" t="s">
        <v>23</v>
      </c>
      <c r="F1474" s="4">
        <v>92</v>
      </c>
      <c r="G1474" s="5">
        <v>278.12892270091868</v>
      </c>
      <c r="H1474" s="2" t="s">
        <v>19</v>
      </c>
    </row>
    <row r="1475" spans="2:8" ht="16.5" hidden="1" x14ac:dyDescent="0.3">
      <c r="B1475" s="3">
        <v>1460</v>
      </c>
      <c r="C1475" s="117" t="s">
        <v>9</v>
      </c>
      <c r="D1475" s="10">
        <v>39013</v>
      </c>
      <c r="E1475" s="2" t="s">
        <v>21</v>
      </c>
      <c r="F1475" s="4">
        <v>-1</v>
      </c>
      <c r="G1475" s="5">
        <v>-0.12859943512322669</v>
      </c>
      <c r="H1475" s="2" t="s">
        <v>19</v>
      </c>
    </row>
    <row r="1476" spans="2:8" ht="16.5" hidden="1" x14ac:dyDescent="0.3">
      <c r="B1476" s="3">
        <v>1461</v>
      </c>
      <c r="C1476" s="117" t="s">
        <v>9</v>
      </c>
      <c r="D1476" s="10">
        <v>38485</v>
      </c>
      <c r="E1476" s="2" t="s">
        <v>21</v>
      </c>
      <c r="F1476" s="4">
        <v>73</v>
      </c>
      <c r="G1476" s="5">
        <v>222.08676582590357</v>
      </c>
      <c r="H1476" s="2" t="s">
        <v>17</v>
      </c>
    </row>
    <row r="1477" spans="2:8" ht="16.5" hidden="1" x14ac:dyDescent="0.3">
      <c r="B1477" s="3">
        <v>1462</v>
      </c>
      <c r="C1477" s="117" t="s">
        <v>14</v>
      </c>
      <c r="D1477" s="10">
        <v>38727</v>
      </c>
      <c r="E1477" s="2" t="s">
        <v>22</v>
      </c>
      <c r="F1477" s="4">
        <v>48</v>
      </c>
      <c r="G1477" s="5">
        <v>146.42108275927566</v>
      </c>
      <c r="H1477" s="2" t="s">
        <v>20</v>
      </c>
    </row>
    <row r="1478" spans="2:8" ht="16.5" hidden="1" x14ac:dyDescent="0.3">
      <c r="B1478" s="3">
        <v>1463</v>
      </c>
      <c r="C1478" s="117" t="s">
        <v>14</v>
      </c>
      <c r="D1478" s="10">
        <v>38331</v>
      </c>
      <c r="E1478" s="2" t="s">
        <v>24</v>
      </c>
      <c r="F1478" s="4">
        <v>72</v>
      </c>
      <c r="G1478" s="5">
        <v>217.08233008534265</v>
      </c>
      <c r="H1478" s="2" t="s">
        <v>17</v>
      </c>
    </row>
    <row r="1479" spans="2:8" ht="16.5" hidden="1" x14ac:dyDescent="0.3">
      <c r="B1479" s="3">
        <v>1464</v>
      </c>
      <c r="C1479" s="117" t="s">
        <v>6</v>
      </c>
      <c r="D1479" s="10">
        <v>38903</v>
      </c>
      <c r="E1479" s="2" t="s">
        <v>22</v>
      </c>
      <c r="F1479" s="4">
        <v>42</v>
      </c>
      <c r="G1479" s="5">
        <v>127.6087139856683</v>
      </c>
      <c r="H1479" s="2" t="s">
        <v>20</v>
      </c>
    </row>
    <row r="1480" spans="2:8" ht="16.5" hidden="1" x14ac:dyDescent="0.3">
      <c r="B1480" s="3">
        <v>1465</v>
      </c>
      <c r="C1480" s="117" t="s">
        <v>9</v>
      </c>
      <c r="D1480" s="10">
        <v>38342</v>
      </c>
      <c r="E1480" s="2" t="s">
        <v>22</v>
      </c>
      <c r="F1480" s="4">
        <v>80</v>
      </c>
      <c r="G1480" s="5">
        <v>242.20754620036109</v>
      </c>
      <c r="H1480" s="2" t="s">
        <v>19</v>
      </c>
    </row>
    <row r="1481" spans="2:8" ht="16.5" hidden="1" x14ac:dyDescent="0.3">
      <c r="B1481" s="3">
        <v>1466</v>
      </c>
      <c r="C1481" s="117" t="s">
        <v>9</v>
      </c>
      <c r="D1481" s="10">
        <v>38595</v>
      </c>
      <c r="E1481" s="2" t="s">
        <v>22</v>
      </c>
      <c r="F1481" s="4">
        <v>56</v>
      </c>
      <c r="G1481" s="5">
        <v>170.85558875726406</v>
      </c>
      <c r="H1481" s="2" t="s">
        <v>17</v>
      </c>
    </row>
    <row r="1482" spans="2:8" ht="16.5" hidden="1" x14ac:dyDescent="0.3">
      <c r="B1482" s="3">
        <v>1467</v>
      </c>
      <c r="C1482" s="117" t="s">
        <v>13</v>
      </c>
      <c r="D1482" s="10">
        <v>38012</v>
      </c>
      <c r="E1482" s="2" t="s">
        <v>25</v>
      </c>
      <c r="F1482" s="4">
        <v>46</v>
      </c>
      <c r="G1482" s="5">
        <v>140.57686436306247</v>
      </c>
      <c r="H1482" s="2" t="s">
        <v>20</v>
      </c>
    </row>
    <row r="1483" spans="2:8" ht="16.5" hidden="1" x14ac:dyDescent="0.3">
      <c r="B1483" s="3">
        <v>1468</v>
      </c>
      <c r="C1483" s="117" t="s">
        <v>6</v>
      </c>
      <c r="D1483" s="10">
        <v>38870</v>
      </c>
      <c r="E1483" s="2" t="s">
        <v>24</v>
      </c>
      <c r="F1483" s="4">
        <v>45</v>
      </c>
      <c r="G1483" s="5">
        <v>136.77216386728932</v>
      </c>
      <c r="H1483" s="2" t="s">
        <v>19</v>
      </c>
    </row>
    <row r="1484" spans="2:8" ht="16.5" hidden="1" x14ac:dyDescent="0.3">
      <c r="B1484" s="3">
        <v>1469</v>
      </c>
      <c r="C1484" s="117" t="s">
        <v>8</v>
      </c>
      <c r="D1484" s="10">
        <v>38507</v>
      </c>
      <c r="E1484" s="2" t="s">
        <v>22</v>
      </c>
      <c r="F1484" s="4">
        <v>53</v>
      </c>
      <c r="G1484" s="5">
        <v>160.40163840433979</v>
      </c>
      <c r="H1484" s="2" t="s">
        <v>20</v>
      </c>
    </row>
    <row r="1485" spans="2:8" ht="16.5" hidden="1" x14ac:dyDescent="0.3">
      <c r="B1485" s="3">
        <v>1470</v>
      </c>
      <c r="C1485" s="117" t="s">
        <v>8</v>
      </c>
      <c r="D1485" s="10">
        <v>38628</v>
      </c>
      <c r="E1485" s="2" t="s">
        <v>24</v>
      </c>
      <c r="F1485" s="4">
        <v>51</v>
      </c>
      <c r="G1485" s="5">
        <v>155.05152823672236</v>
      </c>
      <c r="H1485" s="2" t="s">
        <v>19</v>
      </c>
    </row>
    <row r="1486" spans="2:8" ht="16.5" hidden="1" x14ac:dyDescent="0.3">
      <c r="B1486" s="3">
        <v>1471</v>
      </c>
      <c r="C1486" s="117" t="s">
        <v>11</v>
      </c>
      <c r="D1486" s="10">
        <v>38705</v>
      </c>
      <c r="E1486" s="2" t="s">
        <v>25</v>
      </c>
      <c r="F1486" s="4">
        <v>64</v>
      </c>
      <c r="G1486" s="5">
        <v>193.29903203964747</v>
      </c>
      <c r="H1486" s="2" t="s">
        <v>20</v>
      </c>
    </row>
    <row r="1487" spans="2:8" ht="16.5" hidden="1" x14ac:dyDescent="0.3">
      <c r="B1487" s="3">
        <v>1472</v>
      </c>
      <c r="C1487" s="117" t="s">
        <v>6</v>
      </c>
      <c r="D1487" s="10">
        <v>38298</v>
      </c>
      <c r="E1487" s="2" t="s">
        <v>24</v>
      </c>
      <c r="F1487" s="4">
        <v>15</v>
      </c>
      <c r="G1487" s="5">
        <v>47.086660569111189</v>
      </c>
      <c r="H1487" s="2" t="s">
        <v>19</v>
      </c>
    </row>
    <row r="1488" spans="2:8" ht="16.5" hidden="1" x14ac:dyDescent="0.3">
      <c r="B1488" s="3">
        <v>1473</v>
      </c>
      <c r="C1488" s="117" t="s">
        <v>9</v>
      </c>
      <c r="D1488" s="10">
        <v>38078</v>
      </c>
      <c r="E1488" s="2" t="s">
        <v>23</v>
      </c>
      <c r="F1488" s="4">
        <v>33</v>
      </c>
      <c r="G1488" s="5">
        <v>101.69988655484008</v>
      </c>
      <c r="H1488" s="2" t="s">
        <v>20</v>
      </c>
    </row>
    <row r="1489" spans="2:8" ht="16.5" hidden="1" x14ac:dyDescent="0.3">
      <c r="B1489" s="3">
        <v>1474</v>
      </c>
      <c r="C1489" s="117" t="s">
        <v>12</v>
      </c>
      <c r="D1489" s="10">
        <v>38848</v>
      </c>
      <c r="E1489" s="2" t="s">
        <v>24</v>
      </c>
      <c r="F1489" s="4">
        <v>31</v>
      </c>
      <c r="G1489" s="5">
        <v>95.050667546988379</v>
      </c>
      <c r="H1489" s="2" t="s">
        <v>19</v>
      </c>
    </row>
    <row r="1490" spans="2:8" ht="16.5" hidden="1" x14ac:dyDescent="0.3">
      <c r="B1490" s="3">
        <v>1475</v>
      </c>
      <c r="C1490" s="117" t="s">
        <v>8</v>
      </c>
      <c r="D1490" s="10">
        <v>38705</v>
      </c>
      <c r="E1490" s="2" t="s">
        <v>23</v>
      </c>
      <c r="F1490" s="4">
        <v>51</v>
      </c>
      <c r="G1490" s="5">
        <v>155.18472828999515</v>
      </c>
      <c r="H1490" s="2" t="s">
        <v>20</v>
      </c>
    </row>
    <row r="1491" spans="2:8" ht="16.5" hidden="1" x14ac:dyDescent="0.3">
      <c r="B1491" s="3">
        <v>1476</v>
      </c>
      <c r="C1491" s="117" t="s">
        <v>11</v>
      </c>
      <c r="D1491" s="10">
        <v>38947</v>
      </c>
      <c r="E1491" s="2" t="s">
        <v>22</v>
      </c>
      <c r="F1491" s="4">
        <v>-7</v>
      </c>
      <c r="G1491" s="5">
        <v>-18.636086701073594</v>
      </c>
      <c r="H1491" s="2" t="s">
        <v>20</v>
      </c>
    </row>
    <row r="1492" spans="2:8" ht="16.5" hidden="1" x14ac:dyDescent="0.3">
      <c r="B1492" s="3">
        <v>1477</v>
      </c>
      <c r="C1492" s="117" t="s">
        <v>8</v>
      </c>
      <c r="D1492" s="10">
        <v>38485</v>
      </c>
      <c r="E1492" s="2" t="s">
        <v>24</v>
      </c>
      <c r="F1492" s="4">
        <v>37</v>
      </c>
      <c r="G1492" s="5">
        <v>112.07406400171799</v>
      </c>
      <c r="H1492" s="2" t="s">
        <v>20</v>
      </c>
    </row>
    <row r="1493" spans="2:8" ht="16.5" hidden="1" x14ac:dyDescent="0.3">
      <c r="B1493" s="3">
        <v>1478</v>
      </c>
      <c r="C1493" s="117" t="s">
        <v>6</v>
      </c>
      <c r="D1493" s="10">
        <v>38518</v>
      </c>
      <c r="E1493" s="2" t="s">
        <v>22</v>
      </c>
      <c r="F1493" s="4">
        <v>43</v>
      </c>
      <c r="G1493" s="5">
        <v>130.97379554914517</v>
      </c>
      <c r="H1493" s="2" t="s">
        <v>17</v>
      </c>
    </row>
    <row r="1494" spans="2:8" ht="16.5" hidden="1" x14ac:dyDescent="0.3">
      <c r="B1494" s="3">
        <v>1479</v>
      </c>
      <c r="C1494" s="117" t="s">
        <v>14</v>
      </c>
      <c r="D1494" s="10">
        <v>38859</v>
      </c>
      <c r="E1494" s="2" t="s">
        <v>25</v>
      </c>
      <c r="F1494" s="4">
        <v>63</v>
      </c>
      <c r="G1494" s="5">
        <v>190.69209828626822</v>
      </c>
      <c r="H1494" s="2" t="s">
        <v>17</v>
      </c>
    </row>
    <row r="1495" spans="2:8" ht="16.5" hidden="1" x14ac:dyDescent="0.3">
      <c r="B1495" s="3">
        <v>1480</v>
      </c>
      <c r="C1495" s="117" t="s">
        <v>10</v>
      </c>
      <c r="D1495" s="10">
        <v>38177</v>
      </c>
      <c r="E1495" s="2" t="s">
        <v>24</v>
      </c>
      <c r="F1495" s="4">
        <v>29</v>
      </c>
      <c r="G1495" s="5">
        <v>89.589016206328608</v>
      </c>
      <c r="H1495" s="2" t="s">
        <v>19</v>
      </c>
    </row>
    <row r="1496" spans="2:8" ht="16.5" hidden="1" x14ac:dyDescent="0.3">
      <c r="B1496" s="3">
        <v>1481</v>
      </c>
      <c r="C1496" s="117" t="s">
        <v>14</v>
      </c>
      <c r="D1496" s="10">
        <v>38694</v>
      </c>
      <c r="E1496" s="2" t="s">
        <v>25</v>
      </c>
      <c r="F1496" s="4">
        <v>20</v>
      </c>
      <c r="G1496" s="5">
        <v>61.944091716082518</v>
      </c>
      <c r="H1496" s="2" t="s">
        <v>18</v>
      </c>
    </row>
    <row r="1497" spans="2:8" ht="16.5" hidden="1" x14ac:dyDescent="0.3">
      <c r="B1497" s="3">
        <v>1482</v>
      </c>
      <c r="C1497" s="117" t="s">
        <v>12</v>
      </c>
      <c r="D1497" s="10">
        <v>38804</v>
      </c>
      <c r="E1497" s="2" t="s">
        <v>24</v>
      </c>
      <c r="F1497" s="4">
        <v>48</v>
      </c>
      <c r="G1497" s="5">
        <v>146.44223986116381</v>
      </c>
      <c r="H1497" s="2" t="s">
        <v>19</v>
      </c>
    </row>
    <row r="1498" spans="2:8" ht="16.5" hidden="1" x14ac:dyDescent="0.3">
      <c r="B1498" s="3">
        <v>1483</v>
      </c>
      <c r="C1498" s="117" t="s">
        <v>6</v>
      </c>
      <c r="D1498" s="10">
        <v>38562</v>
      </c>
      <c r="E1498" s="2" t="s">
        <v>24</v>
      </c>
      <c r="F1498" s="4">
        <v>94</v>
      </c>
      <c r="G1498" s="5">
        <v>284.30651580761617</v>
      </c>
      <c r="H1498" s="2" t="s">
        <v>18</v>
      </c>
    </row>
    <row r="1499" spans="2:8" ht="16.5" hidden="1" x14ac:dyDescent="0.3">
      <c r="B1499" s="3">
        <v>1484</v>
      </c>
      <c r="C1499" s="117" t="s">
        <v>6</v>
      </c>
      <c r="D1499" s="10">
        <v>38969</v>
      </c>
      <c r="E1499" s="2" t="s">
        <v>22</v>
      </c>
      <c r="F1499" s="4">
        <v>41</v>
      </c>
      <c r="G1499" s="5">
        <v>124.88343538167078</v>
      </c>
      <c r="H1499" s="2" t="s">
        <v>18</v>
      </c>
    </row>
    <row r="1500" spans="2:8" ht="16.5" hidden="1" x14ac:dyDescent="0.3">
      <c r="B1500" s="3">
        <v>1485</v>
      </c>
      <c r="C1500" s="117" t="s">
        <v>6</v>
      </c>
      <c r="D1500" s="10">
        <v>38375</v>
      </c>
      <c r="E1500" s="2" t="s">
        <v>24</v>
      </c>
      <c r="F1500" s="4">
        <v>45</v>
      </c>
      <c r="G1500" s="5">
        <v>137.54620754134569</v>
      </c>
      <c r="H1500" s="2" t="s">
        <v>17</v>
      </c>
    </row>
    <row r="1501" spans="2:8" ht="16.5" hidden="1" x14ac:dyDescent="0.3">
      <c r="B1501" s="3">
        <v>1486</v>
      </c>
      <c r="C1501" s="117" t="s">
        <v>13</v>
      </c>
      <c r="D1501" s="10">
        <v>38485</v>
      </c>
      <c r="E1501" s="2" t="s">
        <v>21</v>
      </c>
      <c r="F1501" s="4">
        <v>69</v>
      </c>
      <c r="G1501" s="5">
        <v>208.60656085319707</v>
      </c>
      <c r="H1501" s="2" t="s">
        <v>19</v>
      </c>
    </row>
    <row r="1502" spans="2:8" ht="16.5" hidden="1" x14ac:dyDescent="0.3">
      <c r="B1502" s="3">
        <v>1487</v>
      </c>
      <c r="C1502" s="117" t="s">
        <v>8</v>
      </c>
      <c r="D1502" s="10">
        <v>38078</v>
      </c>
      <c r="E1502" s="2" t="s">
        <v>25</v>
      </c>
      <c r="F1502" s="4">
        <v>48</v>
      </c>
      <c r="G1502" s="5">
        <v>146.16733998853596</v>
      </c>
      <c r="H1502" s="2" t="s">
        <v>17</v>
      </c>
    </row>
    <row r="1503" spans="2:8" ht="16.5" hidden="1" x14ac:dyDescent="0.3">
      <c r="B1503" s="3">
        <v>1488</v>
      </c>
      <c r="C1503" s="117" t="s">
        <v>11</v>
      </c>
      <c r="D1503" s="10">
        <v>38375</v>
      </c>
      <c r="E1503" s="2" t="s">
        <v>25</v>
      </c>
      <c r="F1503" s="4">
        <v>38</v>
      </c>
      <c r="G1503" s="5">
        <v>115.70319467233371</v>
      </c>
      <c r="H1503" s="2" t="s">
        <v>19</v>
      </c>
    </row>
    <row r="1504" spans="2:8" ht="16.5" hidden="1" x14ac:dyDescent="0.3">
      <c r="B1504" s="3">
        <v>1489</v>
      </c>
      <c r="C1504" s="117" t="s">
        <v>6</v>
      </c>
      <c r="D1504" s="10">
        <v>38738</v>
      </c>
      <c r="E1504" s="2" t="s">
        <v>21</v>
      </c>
      <c r="F1504" s="4">
        <v>49</v>
      </c>
      <c r="G1504" s="5">
        <v>149.11052069470631</v>
      </c>
      <c r="H1504" s="2" t="s">
        <v>17</v>
      </c>
    </row>
    <row r="1505" spans="2:8" ht="16.5" hidden="1" x14ac:dyDescent="0.3">
      <c r="B1505" s="3">
        <v>1490</v>
      </c>
      <c r="C1505" s="117" t="s">
        <v>10</v>
      </c>
      <c r="D1505" s="10">
        <v>38232</v>
      </c>
      <c r="E1505" s="2" t="s">
        <v>22</v>
      </c>
      <c r="F1505" s="4">
        <v>79</v>
      </c>
      <c r="G1505" s="5">
        <v>239.15028034352162</v>
      </c>
      <c r="H1505" s="2" t="s">
        <v>19</v>
      </c>
    </row>
    <row r="1506" spans="2:8" ht="16.5" hidden="1" x14ac:dyDescent="0.3">
      <c r="B1506" s="3">
        <v>1491</v>
      </c>
      <c r="C1506" s="117" t="s">
        <v>8</v>
      </c>
      <c r="D1506" s="10">
        <v>38551</v>
      </c>
      <c r="E1506" s="2" t="s">
        <v>22</v>
      </c>
      <c r="F1506" s="4">
        <v>93</v>
      </c>
      <c r="G1506" s="5">
        <v>281.34133684394243</v>
      </c>
      <c r="H1506" s="2" t="s">
        <v>17</v>
      </c>
    </row>
    <row r="1507" spans="2:8" ht="16.5" hidden="1" x14ac:dyDescent="0.3">
      <c r="B1507" s="3">
        <v>1492</v>
      </c>
      <c r="C1507" s="117" t="s">
        <v>10</v>
      </c>
      <c r="D1507" s="10">
        <v>38342</v>
      </c>
      <c r="E1507" s="2" t="s">
        <v>22</v>
      </c>
      <c r="F1507" s="4">
        <v>67</v>
      </c>
      <c r="G1507" s="5">
        <v>202.43601829550036</v>
      </c>
      <c r="H1507" s="2" t="s">
        <v>19</v>
      </c>
    </row>
    <row r="1508" spans="2:8" ht="16.5" hidden="1" x14ac:dyDescent="0.3">
      <c r="B1508" s="3">
        <v>1493</v>
      </c>
      <c r="C1508" s="117" t="s">
        <v>6</v>
      </c>
      <c r="D1508" s="10">
        <v>38859</v>
      </c>
      <c r="E1508" s="2" t="s">
        <v>22</v>
      </c>
      <c r="F1508" s="4">
        <v>13</v>
      </c>
      <c r="G1508" s="5">
        <v>41.318769528122459</v>
      </c>
      <c r="H1508" s="2" t="s">
        <v>20</v>
      </c>
    </row>
    <row r="1509" spans="2:8" ht="16.5" hidden="1" x14ac:dyDescent="0.3">
      <c r="B1509" s="3">
        <v>1494</v>
      </c>
      <c r="C1509" s="117" t="s">
        <v>8</v>
      </c>
      <c r="D1509" s="10">
        <v>38639</v>
      </c>
      <c r="E1509" s="2" t="s">
        <v>21</v>
      </c>
      <c r="F1509" s="4">
        <v>71</v>
      </c>
      <c r="G1509" s="5">
        <v>215.36222588622564</v>
      </c>
      <c r="H1509" s="2" t="s">
        <v>19</v>
      </c>
    </row>
    <row r="1510" spans="2:8" ht="16.5" hidden="1" x14ac:dyDescent="0.3">
      <c r="B1510" s="3">
        <v>1495</v>
      </c>
      <c r="C1510" s="117" t="s">
        <v>6</v>
      </c>
      <c r="D1510" s="10">
        <v>39013</v>
      </c>
      <c r="E1510" s="2" t="s">
        <v>22</v>
      </c>
      <c r="F1510" s="4">
        <v>15</v>
      </c>
      <c r="G1510" s="5">
        <v>46.386549546936031</v>
      </c>
      <c r="H1510" s="2" t="s">
        <v>19</v>
      </c>
    </row>
    <row r="1511" spans="2:8" ht="16.5" hidden="1" x14ac:dyDescent="0.3">
      <c r="B1511" s="3">
        <v>1496</v>
      </c>
      <c r="C1511" s="117" t="s">
        <v>9</v>
      </c>
      <c r="D1511" s="10">
        <v>38606</v>
      </c>
      <c r="E1511" s="2" t="s">
        <v>24</v>
      </c>
      <c r="F1511" s="4">
        <v>89</v>
      </c>
      <c r="G1511" s="5">
        <v>269.12365453676284</v>
      </c>
      <c r="H1511" s="2" t="s">
        <v>17</v>
      </c>
    </row>
    <row r="1512" spans="2:8" ht="16.5" hidden="1" x14ac:dyDescent="0.3">
      <c r="B1512" s="3">
        <v>1497</v>
      </c>
      <c r="C1512" s="117" t="s">
        <v>9</v>
      </c>
      <c r="D1512" s="10">
        <v>38650</v>
      </c>
      <c r="E1512" s="2" t="s">
        <v>25</v>
      </c>
      <c r="F1512" s="4">
        <v>65</v>
      </c>
      <c r="G1512" s="5">
        <v>197.49619907968821</v>
      </c>
      <c r="H1512" s="2" t="s">
        <v>18</v>
      </c>
    </row>
    <row r="1513" spans="2:8" ht="16.5" hidden="1" x14ac:dyDescent="0.3">
      <c r="B1513" s="3">
        <v>1498</v>
      </c>
      <c r="C1513" s="117" t="s">
        <v>9</v>
      </c>
      <c r="D1513" s="10">
        <v>38342</v>
      </c>
      <c r="E1513" s="2" t="s">
        <v>24</v>
      </c>
      <c r="F1513" s="4">
        <v>16</v>
      </c>
      <c r="G1513" s="5">
        <v>49.977621498939477</v>
      </c>
      <c r="H1513" s="2" t="s">
        <v>18</v>
      </c>
    </row>
    <row r="1514" spans="2:8" ht="16.5" hidden="1" x14ac:dyDescent="0.3">
      <c r="B1514" s="3">
        <v>1499</v>
      </c>
      <c r="C1514" s="117" t="s">
        <v>6</v>
      </c>
      <c r="D1514" s="10">
        <v>38870</v>
      </c>
      <c r="E1514" s="2" t="s">
        <v>21</v>
      </c>
      <c r="F1514" s="4">
        <v>48</v>
      </c>
      <c r="G1514" s="5">
        <v>146.12940219412363</v>
      </c>
      <c r="H1514" s="2" t="s">
        <v>20</v>
      </c>
    </row>
    <row r="1515" spans="2:8" ht="16.5" hidden="1" x14ac:dyDescent="0.3">
      <c r="B1515" s="3">
        <v>1500</v>
      </c>
      <c r="C1515" s="117" t="s">
        <v>7</v>
      </c>
      <c r="D1515" s="10">
        <v>38595</v>
      </c>
      <c r="E1515" s="2" t="s">
        <v>24</v>
      </c>
      <c r="F1515" s="4">
        <v>78</v>
      </c>
      <c r="G1515" s="5">
        <v>235.9430418370726</v>
      </c>
      <c r="H1515" s="2" t="s">
        <v>18</v>
      </c>
    </row>
    <row r="1516" spans="2:8" ht="16.5" hidden="1" x14ac:dyDescent="0.3">
      <c r="B1516" s="3">
        <v>1501</v>
      </c>
      <c r="C1516" s="117" t="s">
        <v>14</v>
      </c>
      <c r="D1516" s="10">
        <v>38012</v>
      </c>
      <c r="E1516" s="2" t="s">
        <v>21</v>
      </c>
      <c r="F1516" s="4">
        <v>5</v>
      </c>
      <c r="G1516" s="5">
        <v>17.19135783501677</v>
      </c>
      <c r="H1516" s="2" t="s">
        <v>19</v>
      </c>
    </row>
    <row r="1517" spans="2:8" ht="16.5" hidden="1" x14ac:dyDescent="0.3">
      <c r="B1517" s="3">
        <v>1502</v>
      </c>
      <c r="C1517" s="117" t="s">
        <v>12</v>
      </c>
      <c r="D1517" s="10">
        <v>38727</v>
      </c>
      <c r="E1517" s="2" t="s">
        <v>21</v>
      </c>
      <c r="F1517" s="4">
        <v>33</v>
      </c>
      <c r="G1517" s="5">
        <v>101.70689339051272</v>
      </c>
      <c r="H1517" s="2" t="s">
        <v>19</v>
      </c>
    </row>
    <row r="1518" spans="2:8" ht="16.5" hidden="1" x14ac:dyDescent="0.3">
      <c r="B1518" s="3">
        <v>1503</v>
      </c>
      <c r="C1518" s="117" t="s">
        <v>8</v>
      </c>
      <c r="D1518" s="10">
        <v>38804</v>
      </c>
      <c r="E1518" s="2" t="s">
        <v>22</v>
      </c>
      <c r="F1518" s="4">
        <v>73</v>
      </c>
      <c r="G1518" s="5">
        <v>220.6254493831498</v>
      </c>
      <c r="H1518" s="2" t="s">
        <v>18</v>
      </c>
    </row>
    <row r="1519" spans="2:8" ht="16.5" hidden="1" x14ac:dyDescent="0.3">
      <c r="B1519" s="3">
        <v>1504</v>
      </c>
      <c r="C1519" s="117" t="s">
        <v>6</v>
      </c>
      <c r="D1519" s="10">
        <v>38188</v>
      </c>
      <c r="E1519" s="2" t="s">
        <v>25</v>
      </c>
      <c r="F1519" s="4">
        <v>93</v>
      </c>
      <c r="G1519" s="5">
        <v>280.86225864864616</v>
      </c>
      <c r="H1519" s="2" t="s">
        <v>17</v>
      </c>
    </row>
    <row r="1520" spans="2:8" ht="16.5" hidden="1" x14ac:dyDescent="0.3">
      <c r="B1520" s="3">
        <v>1505</v>
      </c>
      <c r="C1520" s="117" t="s">
        <v>6</v>
      </c>
      <c r="D1520" s="10">
        <v>38716</v>
      </c>
      <c r="E1520" s="2" t="s">
        <v>22</v>
      </c>
      <c r="F1520" s="4">
        <v>37</v>
      </c>
      <c r="G1520" s="5">
        <v>113.24236035613511</v>
      </c>
      <c r="H1520" s="2" t="s">
        <v>20</v>
      </c>
    </row>
    <row r="1521" spans="2:8" ht="16.5" hidden="1" x14ac:dyDescent="0.3">
      <c r="B1521" s="3">
        <v>1506</v>
      </c>
      <c r="C1521" s="117" t="s">
        <v>10</v>
      </c>
      <c r="D1521" s="10">
        <v>38562</v>
      </c>
      <c r="E1521" s="2" t="s">
        <v>21</v>
      </c>
      <c r="F1521" s="4">
        <v>23</v>
      </c>
      <c r="G1521" s="5">
        <v>70.338092994751676</v>
      </c>
      <c r="H1521" s="2" t="s">
        <v>17</v>
      </c>
    </row>
    <row r="1522" spans="2:8" ht="16.5" hidden="1" x14ac:dyDescent="0.3">
      <c r="B1522" s="3">
        <v>1507</v>
      </c>
      <c r="C1522" s="117" t="s">
        <v>10</v>
      </c>
      <c r="D1522" s="10">
        <v>38683</v>
      </c>
      <c r="E1522" s="2" t="s">
        <v>21</v>
      </c>
      <c r="F1522" s="4">
        <v>-3</v>
      </c>
      <c r="G1522" s="5">
        <v>-7.2085961879253206</v>
      </c>
      <c r="H1522" s="2" t="s">
        <v>19</v>
      </c>
    </row>
    <row r="1523" spans="2:8" ht="16.5" hidden="1" x14ac:dyDescent="0.3">
      <c r="B1523" s="3">
        <v>1508</v>
      </c>
      <c r="C1523" s="117" t="s">
        <v>13</v>
      </c>
      <c r="D1523" s="10">
        <v>38771</v>
      </c>
      <c r="E1523" s="2" t="s">
        <v>24</v>
      </c>
      <c r="F1523" s="4">
        <v>39</v>
      </c>
      <c r="G1523" s="5">
        <v>118.95540899877352</v>
      </c>
      <c r="H1523" s="2" t="s">
        <v>17</v>
      </c>
    </row>
    <row r="1524" spans="2:8" ht="16.5" hidden="1" x14ac:dyDescent="0.3">
      <c r="B1524" s="3">
        <v>1509</v>
      </c>
      <c r="C1524" s="117" t="s">
        <v>6</v>
      </c>
      <c r="D1524" s="10">
        <v>38837</v>
      </c>
      <c r="E1524" s="2" t="s">
        <v>24</v>
      </c>
      <c r="F1524" s="4">
        <v>83</v>
      </c>
      <c r="G1524" s="5">
        <v>251.40370686680004</v>
      </c>
      <c r="H1524" s="2" t="s">
        <v>18</v>
      </c>
    </row>
    <row r="1525" spans="2:8" ht="16.5" hidden="1" x14ac:dyDescent="0.3">
      <c r="B1525" s="3">
        <v>1510</v>
      </c>
      <c r="C1525" s="117" t="s">
        <v>12</v>
      </c>
      <c r="D1525" s="10">
        <v>38958</v>
      </c>
      <c r="E1525" s="2" t="s">
        <v>22</v>
      </c>
      <c r="F1525" s="4">
        <v>65</v>
      </c>
      <c r="G1525" s="5">
        <v>197.80862125573833</v>
      </c>
      <c r="H1525" s="2" t="s">
        <v>17</v>
      </c>
    </row>
    <row r="1526" spans="2:8" ht="16.5" hidden="1" x14ac:dyDescent="0.3">
      <c r="B1526" s="3">
        <v>1511</v>
      </c>
      <c r="C1526" s="117" t="s">
        <v>6</v>
      </c>
      <c r="D1526" s="10">
        <v>38320</v>
      </c>
      <c r="E1526" s="2" t="s">
        <v>21</v>
      </c>
      <c r="F1526" s="4">
        <v>13</v>
      </c>
      <c r="G1526" s="5">
        <v>41.739412502907776</v>
      </c>
      <c r="H1526" s="2" t="s">
        <v>20</v>
      </c>
    </row>
    <row r="1527" spans="2:8" ht="16.5" hidden="1" x14ac:dyDescent="0.3">
      <c r="B1527" s="3">
        <v>1512</v>
      </c>
      <c r="C1527" s="117" t="s">
        <v>12</v>
      </c>
      <c r="D1527" s="10">
        <v>38672</v>
      </c>
      <c r="E1527" s="2" t="s">
        <v>22</v>
      </c>
      <c r="F1527" s="4">
        <v>9</v>
      </c>
      <c r="G1527" s="5">
        <v>28.855899545684331</v>
      </c>
      <c r="H1527" s="2" t="s">
        <v>20</v>
      </c>
    </row>
    <row r="1528" spans="2:8" ht="16.5" hidden="1" x14ac:dyDescent="0.3">
      <c r="B1528" s="3">
        <v>1513</v>
      </c>
      <c r="C1528" s="117" t="s">
        <v>11</v>
      </c>
      <c r="D1528" s="10">
        <v>39068</v>
      </c>
      <c r="E1528" s="2" t="s">
        <v>24</v>
      </c>
      <c r="F1528" s="4">
        <v>-4</v>
      </c>
      <c r="G1528" s="5">
        <v>-10.353255411982897</v>
      </c>
      <c r="H1528" s="2" t="s">
        <v>17</v>
      </c>
    </row>
    <row r="1529" spans="2:8" ht="16.5" hidden="1" x14ac:dyDescent="0.3">
      <c r="B1529" s="3">
        <v>1514</v>
      </c>
      <c r="C1529" s="117" t="s">
        <v>8</v>
      </c>
      <c r="D1529" s="10">
        <v>38287</v>
      </c>
      <c r="E1529" s="2" t="s">
        <v>25</v>
      </c>
      <c r="F1529" s="4">
        <v>22</v>
      </c>
      <c r="G1529" s="5">
        <v>67.745285115132006</v>
      </c>
      <c r="H1529" s="2" t="s">
        <v>17</v>
      </c>
    </row>
    <row r="1530" spans="2:8" ht="16.5" hidden="1" x14ac:dyDescent="0.3">
      <c r="B1530" s="3">
        <v>1515</v>
      </c>
      <c r="C1530" s="117" t="s">
        <v>7</v>
      </c>
      <c r="D1530" s="10">
        <v>38441</v>
      </c>
      <c r="E1530" s="2" t="s">
        <v>25</v>
      </c>
      <c r="F1530" s="4">
        <v>-3</v>
      </c>
      <c r="G1530" s="5">
        <v>-6.8920180610801349</v>
      </c>
      <c r="H1530" s="2" t="s">
        <v>17</v>
      </c>
    </row>
    <row r="1531" spans="2:8" ht="16.5" hidden="1" x14ac:dyDescent="0.3">
      <c r="B1531" s="3">
        <v>1516</v>
      </c>
      <c r="C1531" s="117" t="s">
        <v>10</v>
      </c>
      <c r="D1531" s="10">
        <v>38199</v>
      </c>
      <c r="E1531" s="2" t="s">
        <v>25</v>
      </c>
      <c r="F1531" s="4">
        <v>58</v>
      </c>
      <c r="G1531" s="5">
        <v>176.19804950784601</v>
      </c>
      <c r="H1531" s="2" t="s">
        <v>17</v>
      </c>
    </row>
    <row r="1532" spans="2:8" ht="16.5" hidden="1" x14ac:dyDescent="0.3">
      <c r="B1532" s="3">
        <v>1517</v>
      </c>
      <c r="C1532" s="117" t="s">
        <v>11</v>
      </c>
      <c r="D1532" s="10">
        <v>38221</v>
      </c>
      <c r="E1532" s="2" t="s">
        <v>24</v>
      </c>
      <c r="F1532" s="4">
        <v>65</v>
      </c>
      <c r="G1532" s="5">
        <v>196.63911479091979</v>
      </c>
      <c r="H1532" s="2" t="s">
        <v>17</v>
      </c>
    </row>
    <row r="1533" spans="2:8" ht="16.5" hidden="1" x14ac:dyDescent="0.3">
      <c r="B1533" s="3">
        <v>1518</v>
      </c>
      <c r="C1533" s="117" t="s">
        <v>10</v>
      </c>
      <c r="D1533" s="10">
        <v>38166</v>
      </c>
      <c r="E1533" s="2" t="s">
        <v>24</v>
      </c>
      <c r="F1533" s="4">
        <v>9</v>
      </c>
      <c r="G1533" s="5">
        <v>28.459065178844462</v>
      </c>
      <c r="H1533" s="2" t="s">
        <v>18</v>
      </c>
    </row>
    <row r="1534" spans="2:8" ht="16.5" hidden="1" x14ac:dyDescent="0.3">
      <c r="B1534" s="3">
        <v>1519</v>
      </c>
      <c r="C1534" s="117" t="s">
        <v>12</v>
      </c>
      <c r="D1534" s="10">
        <v>39013</v>
      </c>
      <c r="E1534" s="2" t="s">
        <v>23</v>
      </c>
      <c r="F1534" s="4">
        <v>18</v>
      </c>
      <c r="G1534" s="5">
        <v>56.300241442258397</v>
      </c>
      <c r="H1534" s="2" t="s">
        <v>17</v>
      </c>
    </row>
    <row r="1535" spans="2:8" ht="16.5" hidden="1" x14ac:dyDescent="0.3">
      <c r="B1535" s="3">
        <v>1520</v>
      </c>
      <c r="C1535" s="117" t="s">
        <v>7</v>
      </c>
      <c r="D1535" s="10">
        <v>38111</v>
      </c>
      <c r="E1535" s="2" t="s">
        <v>22</v>
      </c>
      <c r="F1535" s="4">
        <v>55</v>
      </c>
      <c r="G1535" s="5">
        <v>166.7781249229084</v>
      </c>
      <c r="H1535" s="2" t="s">
        <v>20</v>
      </c>
    </row>
    <row r="1536" spans="2:8" ht="16.5" hidden="1" x14ac:dyDescent="0.3">
      <c r="B1536" s="3">
        <v>1521</v>
      </c>
      <c r="C1536" s="117" t="s">
        <v>11</v>
      </c>
      <c r="D1536" s="10">
        <v>38364</v>
      </c>
      <c r="E1536" s="2" t="s">
        <v>24</v>
      </c>
      <c r="F1536" s="4">
        <v>69</v>
      </c>
      <c r="G1536" s="5">
        <v>209.56822946203218</v>
      </c>
      <c r="H1536" s="2" t="s">
        <v>17</v>
      </c>
    </row>
    <row r="1537" spans="2:8" ht="16.5" hidden="1" x14ac:dyDescent="0.3">
      <c r="B1537" s="3">
        <v>1522</v>
      </c>
      <c r="C1537" s="117" t="s">
        <v>9</v>
      </c>
      <c r="D1537" s="10">
        <v>38089</v>
      </c>
      <c r="E1537" s="2" t="s">
        <v>24</v>
      </c>
      <c r="F1537" s="4">
        <v>51</v>
      </c>
      <c r="G1537" s="5">
        <v>155.55960489398822</v>
      </c>
      <c r="H1537" s="2" t="s">
        <v>19</v>
      </c>
    </row>
    <row r="1538" spans="2:8" ht="16.5" hidden="1" x14ac:dyDescent="0.3">
      <c r="B1538" s="3">
        <v>1523</v>
      </c>
      <c r="C1538" s="117" t="s">
        <v>8</v>
      </c>
      <c r="D1538" s="10">
        <v>38738</v>
      </c>
      <c r="E1538" s="2" t="s">
        <v>23</v>
      </c>
      <c r="F1538" s="4">
        <v>23</v>
      </c>
      <c r="G1538" s="5">
        <v>71.150007929550512</v>
      </c>
      <c r="H1538" s="2" t="s">
        <v>17</v>
      </c>
    </row>
    <row r="1539" spans="2:8" ht="16.5" hidden="1" x14ac:dyDescent="0.3">
      <c r="B1539" s="3">
        <v>1524</v>
      </c>
      <c r="C1539" s="117" t="s">
        <v>6</v>
      </c>
      <c r="D1539" s="10">
        <v>38826</v>
      </c>
      <c r="E1539" s="2" t="s">
        <v>21</v>
      </c>
      <c r="F1539" s="4">
        <v>38</v>
      </c>
      <c r="G1539" s="5">
        <v>115.80895982640449</v>
      </c>
      <c r="H1539" s="2" t="s">
        <v>19</v>
      </c>
    </row>
    <row r="1540" spans="2:8" ht="16.5" hidden="1" x14ac:dyDescent="0.3">
      <c r="B1540" s="3">
        <v>1525</v>
      </c>
      <c r="C1540" s="117" t="s">
        <v>9</v>
      </c>
      <c r="D1540" s="10">
        <v>38320</v>
      </c>
      <c r="E1540" s="2" t="s">
        <v>23</v>
      </c>
      <c r="F1540" s="4">
        <v>-8</v>
      </c>
      <c r="G1540" s="5">
        <v>-22.286591550898308</v>
      </c>
      <c r="H1540" s="2" t="s">
        <v>18</v>
      </c>
    </row>
    <row r="1541" spans="2:8" ht="16.5" x14ac:dyDescent="0.3">
      <c r="B1541" s="3">
        <v>1526</v>
      </c>
      <c r="C1541" s="117" t="s">
        <v>7</v>
      </c>
      <c r="D1541" s="10">
        <v>39013</v>
      </c>
      <c r="E1541" s="2" t="s">
        <v>24</v>
      </c>
      <c r="F1541" s="4">
        <v>20</v>
      </c>
      <c r="G1541" s="5">
        <v>61.782563000840952</v>
      </c>
      <c r="H1541" s="2" t="s">
        <v>19</v>
      </c>
    </row>
    <row r="1542" spans="2:8" ht="16.5" hidden="1" x14ac:dyDescent="0.3">
      <c r="B1542" s="3">
        <v>1527</v>
      </c>
      <c r="C1542" s="117" t="s">
        <v>11</v>
      </c>
      <c r="D1542" s="10">
        <v>38540</v>
      </c>
      <c r="E1542" s="2" t="s">
        <v>21</v>
      </c>
      <c r="F1542" s="4">
        <v>25</v>
      </c>
      <c r="G1542" s="5">
        <v>76.800582511934167</v>
      </c>
      <c r="H1542" s="2" t="s">
        <v>19</v>
      </c>
    </row>
    <row r="1543" spans="2:8" ht="16.5" hidden="1" x14ac:dyDescent="0.3">
      <c r="B1543" s="3">
        <v>1528</v>
      </c>
      <c r="C1543" s="117" t="s">
        <v>6</v>
      </c>
      <c r="D1543" s="10">
        <v>39013</v>
      </c>
      <c r="E1543" s="2" t="s">
        <v>24</v>
      </c>
      <c r="F1543" s="4">
        <v>-6</v>
      </c>
      <c r="G1543" s="5">
        <v>-16.105946140968253</v>
      </c>
      <c r="H1543" s="2" t="s">
        <v>19</v>
      </c>
    </row>
    <row r="1544" spans="2:8" ht="16.5" hidden="1" x14ac:dyDescent="0.3">
      <c r="B1544" s="3">
        <v>1529</v>
      </c>
      <c r="C1544" s="117" t="s">
        <v>9</v>
      </c>
      <c r="D1544" s="10">
        <v>38925</v>
      </c>
      <c r="E1544" s="2" t="s">
        <v>21</v>
      </c>
      <c r="F1544" s="4">
        <v>88</v>
      </c>
      <c r="G1544" s="5">
        <v>266.77209888218033</v>
      </c>
      <c r="H1544" s="2" t="s">
        <v>18</v>
      </c>
    </row>
    <row r="1545" spans="2:8" ht="16.5" hidden="1" x14ac:dyDescent="0.3">
      <c r="B1545" s="3">
        <v>1530</v>
      </c>
      <c r="C1545" s="117" t="s">
        <v>13</v>
      </c>
      <c r="D1545" s="10">
        <v>38859</v>
      </c>
      <c r="E1545" s="2" t="s">
        <v>24</v>
      </c>
      <c r="F1545" s="4">
        <v>62</v>
      </c>
      <c r="G1545" s="5">
        <v>187.54179752226122</v>
      </c>
      <c r="H1545" s="2" t="s">
        <v>17</v>
      </c>
    </row>
    <row r="1546" spans="2:8" ht="16.5" hidden="1" x14ac:dyDescent="0.3">
      <c r="B1546" s="3">
        <v>1531</v>
      </c>
      <c r="C1546" s="117" t="s">
        <v>7</v>
      </c>
      <c r="D1546" s="10">
        <v>37990</v>
      </c>
      <c r="E1546" s="2" t="s">
        <v>23</v>
      </c>
      <c r="F1546" s="4">
        <v>80</v>
      </c>
      <c r="G1546" s="5">
        <v>242.16012405865823</v>
      </c>
      <c r="H1546" s="2" t="s">
        <v>17</v>
      </c>
    </row>
    <row r="1547" spans="2:8" ht="16.5" hidden="1" x14ac:dyDescent="0.3">
      <c r="B1547" s="3">
        <v>1532</v>
      </c>
      <c r="C1547" s="117" t="s">
        <v>14</v>
      </c>
      <c r="D1547" s="10">
        <v>38056</v>
      </c>
      <c r="E1547" s="2" t="s">
        <v>23</v>
      </c>
      <c r="F1547" s="4">
        <v>66</v>
      </c>
      <c r="G1547" s="5">
        <v>199.70376718058844</v>
      </c>
      <c r="H1547" s="2" t="s">
        <v>19</v>
      </c>
    </row>
    <row r="1548" spans="2:8" ht="16.5" hidden="1" x14ac:dyDescent="0.3">
      <c r="B1548" s="3">
        <v>1533</v>
      </c>
      <c r="C1548" s="117" t="s">
        <v>12</v>
      </c>
      <c r="D1548" s="10">
        <v>38298</v>
      </c>
      <c r="E1548" s="2" t="s">
        <v>22</v>
      </c>
      <c r="F1548" s="4">
        <v>34</v>
      </c>
      <c r="G1548" s="5">
        <v>104.44930690558964</v>
      </c>
      <c r="H1548" s="2" t="s">
        <v>19</v>
      </c>
    </row>
    <row r="1549" spans="2:8" ht="16.5" hidden="1" x14ac:dyDescent="0.3">
      <c r="B1549" s="3">
        <v>1534</v>
      </c>
      <c r="C1549" s="117" t="s">
        <v>7</v>
      </c>
      <c r="D1549" s="10">
        <v>38331</v>
      </c>
      <c r="E1549" s="2" t="s">
        <v>24</v>
      </c>
      <c r="F1549" s="4">
        <v>49</v>
      </c>
      <c r="G1549" s="5">
        <v>149.81621502008079</v>
      </c>
      <c r="H1549" s="2" t="s">
        <v>18</v>
      </c>
    </row>
    <row r="1550" spans="2:8" ht="16.5" hidden="1" x14ac:dyDescent="0.3">
      <c r="B1550" s="3">
        <v>1535</v>
      </c>
      <c r="C1550" s="117" t="s">
        <v>14</v>
      </c>
      <c r="D1550" s="10">
        <v>38188</v>
      </c>
      <c r="E1550" s="2" t="s">
        <v>21</v>
      </c>
      <c r="F1550" s="4">
        <v>45</v>
      </c>
      <c r="G1550" s="5">
        <v>136.92331868568616</v>
      </c>
      <c r="H1550" s="2" t="s">
        <v>17</v>
      </c>
    </row>
    <row r="1551" spans="2:8" ht="16.5" hidden="1" x14ac:dyDescent="0.3">
      <c r="B1551" s="3">
        <v>1536</v>
      </c>
      <c r="C1551" s="117" t="s">
        <v>11</v>
      </c>
      <c r="D1551" s="10">
        <v>38705</v>
      </c>
      <c r="E1551" s="2" t="s">
        <v>22</v>
      </c>
      <c r="F1551" s="4">
        <v>16</v>
      </c>
      <c r="G1551" s="5">
        <v>49.650187557976459</v>
      </c>
      <c r="H1551" s="2" t="s">
        <v>19</v>
      </c>
    </row>
    <row r="1552" spans="2:8" ht="16.5" hidden="1" x14ac:dyDescent="0.3">
      <c r="B1552" s="3">
        <v>1537</v>
      </c>
      <c r="C1552" s="117" t="s">
        <v>13</v>
      </c>
      <c r="D1552" s="10">
        <v>38584</v>
      </c>
      <c r="E1552" s="2" t="s">
        <v>23</v>
      </c>
      <c r="F1552" s="4">
        <v>45</v>
      </c>
      <c r="G1552" s="5">
        <v>136.63786720901078</v>
      </c>
      <c r="H1552" s="2" t="s">
        <v>19</v>
      </c>
    </row>
    <row r="1553" spans="2:8" ht="16.5" hidden="1" x14ac:dyDescent="0.3">
      <c r="B1553" s="3">
        <v>1538</v>
      </c>
      <c r="C1553" s="117" t="s">
        <v>8</v>
      </c>
      <c r="D1553" s="10">
        <v>38155</v>
      </c>
      <c r="E1553" s="2" t="s">
        <v>24</v>
      </c>
      <c r="F1553" s="4">
        <v>1</v>
      </c>
      <c r="G1553" s="5">
        <v>5.7263479599581428</v>
      </c>
      <c r="H1553" s="2" t="s">
        <v>18</v>
      </c>
    </row>
    <row r="1554" spans="2:8" ht="16.5" hidden="1" x14ac:dyDescent="0.3">
      <c r="B1554" s="3">
        <v>1539</v>
      </c>
      <c r="C1554" s="117" t="s">
        <v>14</v>
      </c>
      <c r="D1554" s="10">
        <v>38562</v>
      </c>
      <c r="E1554" s="2" t="s">
        <v>25</v>
      </c>
      <c r="F1554" s="4">
        <v>33</v>
      </c>
      <c r="G1554" s="5">
        <v>100.97055324855179</v>
      </c>
      <c r="H1554" s="2" t="s">
        <v>17</v>
      </c>
    </row>
    <row r="1555" spans="2:8" ht="16.5" hidden="1" x14ac:dyDescent="0.3">
      <c r="B1555" s="3">
        <v>1540</v>
      </c>
      <c r="C1555" s="117" t="s">
        <v>7</v>
      </c>
      <c r="D1555" s="10">
        <v>38595</v>
      </c>
      <c r="E1555" s="2" t="s">
        <v>23</v>
      </c>
      <c r="F1555" s="4">
        <v>37</v>
      </c>
      <c r="G1555" s="5">
        <v>113.03930108234786</v>
      </c>
      <c r="H1555" s="2" t="s">
        <v>17</v>
      </c>
    </row>
    <row r="1556" spans="2:8" ht="16.5" hidden="1" x14ac:dyDescent="0.3">
      <c r="B1556" s="3">
        <v>1541</v>
      </c>
      <c r="C1556" s="117" t="s">
        <v>8</v>
      </c>
      <c r="D1556" s="10">
        <v>38540</v>
      </c>
      <c r="E1556" s="2" t="s">
        <v>24</v>
      </c>
      <c r="F1556" s="4">
        <v>46</v>
      </c>
      <c r="G1556" s="5">
        <v>139.33709070957588</v>
      </c>
      <c r="H1556" s="2" t="s">
        <v>19</v>
      </c>
    </row>
    <row r="1557" spans="2:8" ht="16.5" hidden="1" x14ac:dyDescent="0.3">
      <c r="B1557" s="3">
        <v>1542</v>
      </c>
      <c r="C1557" s="117" t="s">
        <v>6</v>
      </c>
      <c r="D1557" s="10">
        <v>38023</v>
      </c>
      <c r="E1557" s="2" t="s">
        <v>22</v>
      </c>
      <c r="F1557" s="4">
        <v>71</v>
      </c>
      <c r="G1557" s="5">
        <v>215.35016800732583</v>
      </c>
      <c r="H1557" s="2" t="s">
        <v>17</v>
      </c>
    </row>
    <row r="1558" spans="2:8" ht="16.5" hidden="1" x14ac:dyDescent="0.3">
      <c r="B1558" s="3">
        <v>1543</v>
      </c>
      <c r="C1558" s="117" t="s">
        <v>9</v>
      </c>
      <c r="D1558" s="10">
        <v>38320</v>
      </c>
      <c r="E1558" s="2" t="s">
        <v>25</v>
      </c>
      <c r="F1558" s="4">
        <v>59</v>
      </c>
      <c r="G1558" s="5">
        <v>179.11705650607632</v>
      </c>
      <c r="H1558" s="2" t="s">
        <v>19</v>
      </c>
    </row>
    <row r="1559" spans="2:8" ht="16.5" hidden="1" x14ac:dyDescent="0.3">
      <c r="B1559" s="3">
        <v>1544</v>
      </c>
      <c r="C1559" s="117" t="s">
        <v>9</v>
      </c>
      <c r="D1559" s="10">
        <v>38463</v>
      </c>
      <c r="E1559" s="2" t="s">
        <v>23</v>
      </c>
      <c r="F1559" s="4">
        <v>84</v>
      </c>
      <c r="G1559" s="5">
        <v>253.54108298185832</v>
      </c>
      <c r="H1559" s="2" t="s">
        <v>19</v>
      </c>
    </row>
    <row r="1560" spans="2:8" ht="16.5" hidden="1" x14ac:dyDescent="0.3">
      <c r="B1560" s="3">
        <v>1545</v>
      </c>
      <c r="C1560" s="117" t="s">
        <v>9</v>
      </c>
      <c r="D1560" s="10">
        <v>38892</v>
      </c>
      <c r="E1560" s="2" t="s">
        <v>24</v>
      </c>
      <c r="F1560" s="4">
        <v>91</v>
      </c>
      <c r="G1560" s="5">
        <v>274.23356541008826</v>
      </c>
      <c r="H1560" s="2" t="s">
        <v>19</v>
      </c>
    </row>
    <row r="1561" spans="2:8" ht="16.5" hidden="1" x14ac:dyDescent="0.3">
      <c r="B1561" s="3">
        <v>1546</v>
      </c>
      <c r="C1561" s="117" t="s">
        <v>11</v>
      </c>
      <c r="D1561" s="10">
        <v>38056</v>
      </c>
      <c r="E1561" s="2" t="s">
        <v>21</v>
      </c>
      <c r="F1561" s="4">
        <v>33</v>
      </c>
      <c r="G1561" s="5">
        <v>100.22871812086524</v>
      </c>
      <c r="H1561" s="2" t="s">
        <v>19</v>
      </c>
    </row>
    <row r="1562" spans="2:8" ht="16.5" hidden="1" x14ac:dyDescent="0.3">
      <c r="B1562" s="3">
        <v>1547</v>
      </c>
      <c r="C1562" s="117" t="s">
        <v>14</v>
      </c>
      <c r="D1562" s="10">
        <v>38342</v>
      </c>
      <c r="E1562" s="2" t="s">
        <v>24</v>
      </c>
      <c r="F1562" s="4">
        <v>34</v>
      </c>
      <c r="G1562" s="5">
        <v>104.04142923037654</v>
      </c>
      <c r="H1562" s="2" t="s">
        <v>20</v>
      </c>
    </row>
    <row r="1563" spans="2:8" ht="16.5" hidden="1" x14ac:dyDescent="0.3">
      <c r="B1563" s="3">
        <v>1548</v>
      </c>
      <c r="C1563" s="117" t="s">
        <v>9</v>
      </c>
      <c r="D1563" s="10">
        <v>39013</v>
      </c>
      <c r="E1563" s="2" t="s">
        <v>21</v>
      </c>
      <c r="F1563" s="4">
        <v>1</v>
      </c>
      <c r="G1563" s="5">
        <v>5.3199136076983713</v>
      </c>
      <c r="H1563" s="2" t="s">
        <v>19</v>
      </c>
    </row>
    <row r="1564" spans="2:8" ht="16.5" x14ac:dyDescent="0.3">
      <c r="B1564" s="3">
        <v>1549</v>
      </c>
      <c r="C1564" s="117" t="s">
        <v>7</v>
      </c>
      <c r="D1564" s="10">
        <v>38045</v>
      </c>
      <c r="E1564" s="2" t="s">
        <v>24</v>
      </c>
      <c r="F1564" s="4">
        <v>42</v>
      </c>
      <c r="G1564" s="5">
        <v>128.72768952762647</v>
      </c>
      <c r="H1564" s="2" t="s">
        <v>19</v>
      </c>
    </row>
    <row r="1565" spans="2:8" ht="16.5" hidden="1" x14ac:dyDescent="0.3">
      <c r="B1565" s="3">
        <v>1550</v>
      </c>
      <c r="C1565" s="117" t="s">
        <v>14</v>
      </c>
      <c r="D1565" s="10">
        <v>38705</v>
      </c>
      <c r="E1565" s="2" t="s">
        <v>24</v>
      </c>
      <c r="F1565" s="4">
        <v>45</v>
      </c>
      <c r="G1565" s="5">
        <v>137.92982227055688</v>
      </c>
      <c r="H1565" s="2" t="s">
        <v>20</v>
      </c>
    </row>
    <row r="1566" spans="2:8" ht="16.5" hidden="1" x14ac:dyDescent="0.3">
      <c r="B1566" s="3">
        <v>1551</v>
      </c>
      <c r="C1566" s="117" t="s">
        <v>12</v>
      </c>
      <c r="D1566" s="10">
        <v>38276</v>
      </c>
      <c r="E1566" s="2" t="s">
        <v>21</v>
      </c>
      <c r="F1566" s="4">
        <v>26</v>
      </c>
      <c r="G1566" s="5">
        <v>80.031587793648399</v>
      </c>
      <c r="H1566" s="2" t="s">
        <v>20</v>
      </c>
    </row>
    <row r="1567" spans="2:8" ht="16.5" hidden="1" x14ac:dyDescent="0.3">
      <c r="B1567" s="3">
        <v>1552</v>
      </c>
      <c r="C1567" s="117" t="s">
        <v>8</v>
      </c>
      <c r="D1567" s="10">
        <v>38012</v>
      </c>
      <c r="E1567" s="2" t="s">
        <v>24</v>
      </c>
      <c r="F1567" s="4">
        <v>72</v>
      </c>
      <c r="G1567" s="5">
        <v>218.32830582807657</v>
      </c>
      <c r="H1567" s="2" t="s">
        <v>17</v>
      </c>
    </row>
    <row r="1568" spans="2:8" ht="16.5" hidden="1" x14ac:dyDescent="0.3">
      <c r="B1568" s="3">
        <v>1553</v>
      </c>
      <c r="C1568" s="117" t="s">
        <v>9</v>
      </c>
      <c r="D1568" s="10">
        <v>38925</v>
      </c>
      <c r="E1568" s="2" t="s">
        <v>24</v>
      </c>
      <c r="F1568" s="4">
        <v>-5</v>
      </c>
      <c r="G1568" s="5">
        <v>-13.390709583317436</v>
      </c>
      <c r="H1568" s="2" t="s">
        <v>19</v>
      </c>
    </row>
    <row r="1569" spans="2:8" ht="16.5" hidden="1" x14ac:dyDescent="0.3">
      <c r="B1569" s="3">
        <v>1554</v>
      </c>
      <c r="C1569" s="117" t="s">
        <v>10</v>
      </c>
      <c r="D1569" s="10">
        <v>38067</v>
      </c>
      <c r="E1569" s="2" t="s">
        <v>22</v>
      </c>
      <c r="F1569" s="4">
        <v>31</v>
      </c>
      <c r="G1569" s="5">
        <v>94.662914692651583</v>
      </c>
      <c r="H1569" s="2" t="s">
        <v>17</v>
      </c>
    </row>
    <row r="1570" spans="2:8" ht="16.5" hidden="1" x14ac:dyDescent="0.3">
      <c r="B1570" s="3">
        <v>1555</v>
      </c>
      <c r="C1570" s="117" t="s">
        <v>14</v>
      </c>
      <c r="D1570" s="10">
        <v>37990</v>
      </c>
      <c r="E1570" s="2" t="s">
        <v>21</v>
      </c>
      <c r="F1570" s="4">
        <v>48</v>
      </c>
      <c r="G1570" s="5">
        <v>145.90859800554551</v>
      </c>
      <c r="H1570" s="2" t="s">
        <v>17</v>
      </c>
    </row>
    <row r="1571" spans="2:8" ht="16.5" hidden="1" x14ac:dyDescent="0.3">
      <c r="B1571" s="3">
        <v>1556</v>
      </c>
      <c r="C1571" s="117" t="s">
        <v>10</v>
      </c>
      <c r="D1571" s="10">
        <v>39024</v>
      </c>
      <c r="E1571" s="2" t="s">
        <v>25</v>
      </c>
      <c r="F1571" s="4">
        <v>84</v>
      </c>
      <c r="G1571" s="5">
        <v>253.59713370537463</v>
      </c>
      <c r="H1571" s="2" t="s">
        <v>18</v>
      </c>
    </row>
    <row r="1572" spans="2:8" ht="16.5" hidden="1" x14ac:dyDescent="0.3">
      <c r="B1572" s="3">
        <v>1557</v>
      </c>
      <c r="C1572" s="117" t="s">
        <v>9</v>
      </c>
      <c r="D1572" s="10">
        <v>38771</v>
      </c>
      <c r="E1572" s="2" t="s">
        <v>24</v>
      </c>
      <c r="F1572" s="4">
        <v>54</v>
      </c>
      <c r="G1572" s="5">
        <v>163.89560832413773</v>
      </c>
      <c r="H1572" s="2" t="s">
        <v>17</v>
      </c>
    </row>
    <row r="1573" spans="2:8" ht="16.5" hidden="1" x14ac:dyDescent="0.3">
      <c r="B1573" s="3">
        <v>1558</v>
      </c>
      <c r="C1573" s="117" t="s">
        <v>10</v>
      </c>
      <c r="D1573" s="10">
        <v>38001</v>
      </c>
      <c r="E1573" s="2" t="s">
        <v>25</v>
      </c>
      <c r="F1573" s="4">
        <v>44</v>
      </c>
      <c r="G1573" s="5">
        <v>134.18925327531994</v>
      </c>
      <c r="H1573" s="2" t="s">
        <v>19</v>
      </c>
    </row>
    <row r="1574" spans="2:8" ht="16.5" hidden="1" x14ac:dyDescent="0.3">
      <c r="B1574" s="3">
        <v>1559</v>
      </c>
      <c r="C1574" s="117" t="s">
        <v>11</v>
      </c>
      <c r="D1574" s="10">
        <v>38287</v>
      </c>
      <c r="E1574" s="2" t="s">
        <v>21</v>
      </c>
      <c r="F1574" s="4">
        <v>40</v>
      </c>
      <c r="G1574" s="5">
        <v>122.05331563226824</v>
      </c>
      <c r="H1574" s="2" t="s">
        <v>17</v>
      </c>
    </row>
    <row r="1575" spans="2:8" ht="16.5" hidden="1" x14ac:dyDescent="0.3">
      <c r="B1575" s="3">
        <v>1560</v>
      </c>
      <c r="C1575" s="117" t="s">
        <v>6</v>
      </c>
      <c r="D1575" s="10">
        <v>38595</v>
      </c>
      <c r="E1575" s="2" t="s">
        <v>21</v>
      </c>
      <c r="F1575" s="4">
        <v>25</v>
      </c>
      <c r="G1575" s="5">
        <v>76.896265241705308</v>
      </c>
      <c r="H1575" s="2" t="s">
        <v>19</v>
      </c>
    </row>
    <row r="1576" spans="2:8" ht="16.5" hidden="1" x14ac:dyDescent="0.3">
      <c r="B1576" s="3">
        <v>1561</v>
      </c>
      <c r="C1576" s="117" t="s">
        <v>12</v>
      </c>
      <c r="D1576" s="10">
        <v>38045</v>
      </c>
      <c r="E1576" s="2" t="s">
        <v>21</v>
      </c>
      <c r="F1576" s="4">
        <v>-8</v>
      </c>
      <c r="G1576" s="5">
        <v>-21.481967764977714</v>
      </c>
      <c r="H1576" s="2" t="s">
        <v>17</v>
      </c>
    </row>
    <row r="1577" spans="2:8" ht="16.5" hidden="1" x14ac:dyDescent="0.3">
      <c r="B1577" s="3">
        <v>1562</v>
      </c>
      <c r="C1577" s="117" t="s">
        <v>11</v>
      </c>
      <c r="D1577" s="10">
        <v>38848</v>
      </c>
      <c r="E1577" s="2" t="s">
        <v>24</v>
      </c>
      <c r="F1577" s="4">
        <v>59</v>
      </c>
      <c r="G1577" s="5">
        <v>178.70076770818625</v>
      </c>
      <c r="H1577" s="2" t="s">
        <v>19</v>
      </c>
    </row>
    <row r="1578" spans="2:8" ht="16.5" hidden="1" x14ac:dyDescent="0.3">
      <c r="B1578" s="3">
        <v>1563</v>
      </c>
      <c r="C1578" s="117" t="s">
        <v>9</v>
      </c>
      <c r="D1578" s="10">
        <v>38342</v>
      </c>
      <c r="E1578" s="2" t="s">
        <v>24</v>
      </c>
      <c r="F1578" s="4">
        <v>59</v>
      </c>
      <c r="G1578" s="5">
        <v>179.09938274190853</v>
      </c>
      <c r="H1578" s="2" t="s">
        <v>20</v>
      </c>
    </row>
    <row r="1579" spans="2:8" ht="16.5" hidden="1" x14ac:dyDescent="0.3">
      <c r="B1579" s="3">
        <v>1564</v>
      </c>
      <c r="C1579" s="117" t="s">
        <v>12</v>
      </c>
      <c r="D1579" s="10">
        <v>38672</v>
      </c>
      <c r="E1579" s="2" t="s">
        <v>22</v>
      </c>
      <c r="F1579" s="4">
        <v>34</v>
      </c>
      <c r="G1579" s="5">
        <v>103.72320973361035</v>
      </c>
      <c r="H1579" s="2" t="s">
        <v>18</v>
      </c>
    </row>
    <row r="1580" spans="2:8" ht="16.5" hidden="1" x14ac:dyDescent="0.3">
      <c r="B1580" s="3">
        <v>1565</v>
      </c>
      <c r="C1580" s="117" t="s">
        <v>12</v>
      </c>
      <c r="D1580" s="10">
        <v>38320</v>
      </c>
      <c r="E1580" s="2" t="s">
        <v>25</v>
      </c>
      <c r="F1580" s="4">
        <v>27</v>
      </c>
      <c r="G1580" s="5">
        <v>82.680755879941501</v>
      </c>
      <c r="H1580" s="2" t="s">
        <v>18</v>
      </c>
    </row>
    <row r="1581" spans="2:8" ht="16.5" hidden="1" x14ac:dyDescent="0.3">
      <c r="B1581" s="3">
        <v>1566</v>
      </c>
      <c r="C1581" s="117" t="s">
        <v>14</v>
      </c>
      <c r="D1581" s="10">
        <v>39013</v>
      </c>
      <c r="E1581" s="2" t="s">
        <v>22</v>
      </c>
      <c r="F1581" s="4">
        <v>3</v>
      </c>
      <c r="G1581" s="5">
        <v>10.695067513438698</v>
      </c>
      <c r="H1581" s="2" t="s">
        <v>17</v>
      </c>
    </row>
    <row r="1582" spans="2:8" ht="16.5" hidden="1" x14ac:dyDescent="0.3">
      <c r="B1582" s="3">
        <v>1567</v>
      </c>
      <c r="C1582" s="117" t="s">
        <v>7</v>
      </c>
      <c r="D1582" s="10">
        <v>38584</v>
      </c>
      <c r="E1582" s="2" t="s">
        <v>25</v>
      </c>
      <c r="F1582" s="4">
        <v>89</v>
      </c>
      <c r="G1582" s="5">
        <v>269.11976111617605</v>
      </c>
      <c r="H1582" s="2" t="s">
        <v>19</v>
      </c>
    </row>
    <row r="1583" spans="2:8" ht="16.5" hidden="1" x14ac:dyDescent="0.3">
      <c r="B1583" s="3">
        <v>1568</v>
      </c>
      <c r="C1583" s="117" t="s">
        <v>7</v>
      </c>
      <c r="D1583" s="10">
        <v>38485</v>
      </c>
      <c r="E1583" s="2" t="s">
        <v>24</v>
      </c>
      <c r="F1583" s="4">
        <v>58</v>
      </c>
      <c r="G1583" s="5">
        <v>175.98159998303569</v>
      </c>
      <c r="H1583" s="2" t="s">
        <v>17</v>
      </c>
    </row>
    <row r="1584" spans="2:8" ht="16.5" hidden="1" x14ac:dyDescent="0.3">
      <c r="B1584" s="3">
        <v>1569</v>
      </c>
      <c r="C1584" s="117" t="s">
        <v>14</v>
      </c>
      <c r="D1584" s="10">
        <v>38364</v>
      </c>
      <c r="E1584" s="2" t="s">
        <v>23</v>
      </c>
      <c r="F1584" s="4">
        <v>52</v>
      </c>
      <c r="G1584" s="5">
        <v>158.04571793449091</v>
      </c>
      <c r="H1584" s="2" t="s">
        <v>19</v>
      </c>
    </row>
    <row r="1585" spans="2:8" ht="16.5" hidden="1" x14ac:dyDescent="0.3">
      <c r="B1585" s="3">
        <v>1570</v>
      </c>
      <c r="C1585" s="117" t="s">
        <v>14</v>
      </c>
      <c r="D1585" s="10">
        <v>38925</v>
      </c>
      <c r="E1585" s="2" t="s">
        <v>25</v>
      </c>
      <c r="F1585" s="4">
        <v>32</v>
      </c>
      <c r="G1585" s="5">
        <v>98.04752721295516</v>
      </c>
      <c r="H1585" s="2" t="s">
        <v>20</v>
      </c>
    </row>
    <row r="1586" spans="2:8" ht="16.5" hidden="1" x14ac:dyDescent="0.3">
      <c r="B1586" s="3">
        <v>1571</v>
      </c>
      <c r="C1586" s="117" t="s">
        <v>11</v>
      </c>
      <c r="D1586" s="10">
        <v>38606</v>
      </c>
      <c r="E1586" s="2" t="s">
        <v>25</v>
      </c>
      <c r="F1586" s="4">
        <v>3</v>
      </c>
      <c r="G1586" s="5">
        <v>10.584064694476611</v>
      </c>
      <c r="H1586" s="2" t="s">
        <v>17</v>
      </c>
    </row>
    <row r="1587" spans="2:8" ht="16.5" hidden="1" x14ac:dyDescent="0.3">
      <c r="B1587" s="3">
        <v>1572</v>
      </c>
      <c r="C1587" s="117" t="s">
        <v>9</v>
      </c>
      <c r="D1587" s="10">
        <v>38309</v>
      </c>
      <c r="E1587" s="2" t="s">
        <v>24</v>
      </c>
      <c r="F1587" s="4">
        <v>45</v>
      </c>
      <c r="G1587" s="5">
        <v>137.07935411238626</v>
      </c>
      <c r="H1587" s="2" t="s">
        <v>19</v>
      </c>
    </row>
    <row r="1588" spans="2:8" ht="16.5" hidden="1" x14ac:dyDescent="0.3">
      <c r="B1588" s="3">
        <v>1573</v>
      </c>
      <c r="C1588" s="117" t="s">
        <v>10</v>
      </c>
      <c r="D1588" s="10">
        <v>38320</v>
      </c>
      <c r="E1588" s="2" t="s">
        <v>24</v>
      </c>
      <c r="F1588" s="4">
        <v>91</v>
      </c>
      <c r="G1588" s="5">
        <v>275.55805251311767</v>
      </c>
      <c r="H1588" s="2" t="s">
        <v>20</v>
      </c>
    </row>
    <row r="1589" spans="2:8" ht="16.5" hidden="1" x14ac:dyDescent="0.3">
      <c r="B1589" s="3">
        <v>1574</v>
      </c>
      <c r="C1589" s="117" t="s">
        <v>9</v>
      </c>
      <c r="D1589" s="10">
        <v>38760</v>
      </c>
      <c r="E1589" s="2" t="s">
        <v>22</v>
      </c>
      <c r="F1589" s="4">
        <v>-8</v>
      </c>
      <c r="G1589" s="5">
        <v>-21.448768772248492</v>
      </c>
      <c r="H1589" s="2" t="s">
        <v>17</v>
      </c>
    </row>
    <row r="1590" spans="2:8" ht="16.5" hidden="1" x14ac:dyDescent="0.3">
      <c r="B1590" s="3">
        <v>1575</v>
      </c>
      <c r="C1590" s="117" t="s">
        <v>6</v>
      </c>
      <c r="D1590" s="10">
        <v>38430</v>
      </c>
      <c r="E1590" s="2" t="s">
        <v>25</v>
      </c>
      <c r="F1590" s="4">
        <v>-7</v>
      </c>
      <c r="G1590" s="5">
        <v>-19.136046094162346</v>
      </c>
      <c r="H1590" s="2" t="s">
        <v>18</v>
      </c>
    </row>
    <row r="1591" spans="2:8" ht="16.5" hidden="1" x14ac:dyDescent="0.3">
      <c r="B1591" s="3">
        <v>1576</v>
      </c>
      <c r="C1591" s="117" t="s">
        <v>7</v>
      </c>
      <c r="D1591" s="10">
        <v>38661</v>
      </c>
      <c r="E1591" s="2" t="s">
        <v>22</v>
      </c>
      <c r="F1591" s="4">
        <v>33</v>
      </c>
      <c r="G1591" s="5">
        <v>100.88649672562114</v>
      </c>
      <c r="H1591" s="2" t="s">
        <v>19</v>
      </c>
    </row>
    <row r="1592" spans="2:8" ht="16.5" hidden="1" x14ac:dyDescent="0.3">
      <c r="B1592" s="3">
        <v>1577</v>
      </c>
      <c r="C1592" s="117" t="s">
        <v>10</v>
      </c>
      <c r="D1592" s="10">
        <v>38485</v>
      </c>
      <c r="E1592" s="2" t="s">
        <v>21</v>
      </c>
      <c r="F1592" s="4">
        <v>-7</v>
      </c>
      <c r="G1592" s="5">
        <v>-18.807164790570987</v>
      </c>
      <c r="H1592" s="2" t="s">
        <v>17</v>
      </c>
    </row>
    <row r="1593" spans="2:8" ht="16.5" hidden="1" x14ac:dyDescent="0.3">
      <c r="B1593" s="3">
        <v>1578</v>
      </c>
      <c r="C1593" s="117" t="s">
        <v>10</v>
      </c>
      <c r="D1593" s="10">
        <v>39002</v>
      </c>
      <c r="E1593" s="2" t="s">
        <v>22</v>
      </c>
      <c r="F1593" s="4">
        <v>82</v>
      </c>
      <c r="G1593" s="5">
        <v>248.42543228494586</v>
      </c>
      <c r="H1593" s="2" t="s">
        <v>20</v>
      </c>
    </row>
    <row r="1594" spans="2:8" ht="16.5" hidden="1" x14ac:dyDescent="0.3">
      <c r="B1594" s="3">
        <v>1579</v>
      </c>
      <c r="C1594" s="117" t="s">
        <v>8</v>
      </c>
      <c r="D1594" s="10">
        <v>38144</v>
      </c>
      <c r="E1594" s="2" t="s">
        <v>24</v>
      </c>
      <c r="F1594" s="4">
        <v>87</v>
      </c>
      <c r="G1594" s="5">
        <v>262.84645942190497</v>
      </c>
      <c r="H1594" s="2" t="s">
        <v>20</v>
      </c>
    </row>
    <row r="1595" spans="2:8" ht="16.5" hidden="1" x14ac:dyDescent="0.3">
      <c r="B1595" s="3">
        <v>1580</v>
      </c>
      <c r="C1595" s="117" t="s">
        <v>14</v>
      </c>
      <c r="D1595" s="10">
        <v>38397</v>
      </c>
      <c r="E1595" s="2" t="s">
        <v>25</v>
      </c>
      <c r="F1595" s="4">
        <v>93</v>
      </c>
      <c r="G1595" s="5">
        <v>281.52944446781271</v>
      </c>
      <c r="H1595" s="2" t="s">
        <v>18</v>
      </c>
    </row>
    <row r="1596" spans="2:8" ht="16.5" hidden="1" x14ac:dyDescent="0.3">
      <c r="B1596" s="3">
        <v>1581</v>
      </c>
      <c r="C1596" s="117" t="s">
        <v>11</v>
      </c>
      <c r="D1596" s="10">
        <v>38639</v>
      </c>
      <c r="E1596" s="2" t="s">
        <v>22</v>
      </c>
      <c r="F1596" s="4">
        <v>72</v>
      </c>
      <c r="G1596" s="5">
        <v>218.16905589645697</v>
      </c>
      <c r="H1596" s="2" t="s">
        <v>17</v>
      </c>
    </row>
    <row r="1597" spans="2:8" ht="16.5" hidden="1" x14ac:dyDescent="0.3">
      <c r="B1597" s="3">
        <v>1582</v>
      </c>
      <c r="C1597" s="117" t="s">
        <v>13</v>
      </c>
      <c r="D1597" s="10">
        <v>38276</v>
      </c>
      <c r="E1597" s="2" t="s">
        <v>25</v>
      </c>
      <c r="F1597" s="4">
        <v>11</v>
      </c>
      <c r="G1597" s="5">
        <v>35.116221937392133</v>
      </c>
      <c r="H1597" s="2" t="s">
        <v>20</v>
      </c>
    </row>
    <row r="1598" spans="2:8" ht="16.5" hidden="1" x14ac:dyDescent="0.3">
      <c r="B1598" s="3">
        <v>1583</v>
      </c>
      <c r="C1598" s="117" t="s">
        <v>10</v>
      </c>
      <c r="D1598" s="10">
        <v>38914</v>
      </c>
      <c r="E1598" s="2" t="s">
        <v>21</v>
      </c>
      <c r="F1598" s="4">
        <v>18</v>
      </c>
      <c r="G1598" s="5">
        <v>55.780124801169777</v>
      </c>
      <c r="H1598" s="2" t="s">
        <v>17</v>
      </c>
    </row>
    <row r="1599" spans="2:8" ht="16.5" hidden="1" x14ac:dyDescent="0.3">
      <c r="B1599" s="3">
        <v>1584</v>
      </c>
      <c r="C1599" s="117" t="s">
        <v>6</v>
      </c>
      <c r="D1599" s="10">
        <v>38947</v>
      </c>
      <c r="E1599" s="2" t="s">
        <v>22</v>
      </c>
      <c r="F1599" s="4">
        <v>93</v>
      </c>
      <c r="G1599" s="5">
        <v>281.25885991416516</v>
      </c>
      <c r="H1599" s="2" t="s">
        <v>20</v>
      </c>
    </row>
    <row r="1600" spans="2:8" ht="16.5" hidden="1" x14ac:dyDescent="0.3">
      <c r="B1600" s="3">
        <v>1585</v>
      </c>
      <c r="C1600" s="117" t="s">
        <v>7</v>
      </c>
      <c r="D1600" s="10">
        <v>38584</v>
      </c>
      <c r="E1600" s="2" t="s">
        <v>22</v>
      </c>
      <c r="F1600" s="4">
        <v>56</v>
      </c>
      <c r="G1600" s="5">
        <v>170.42559015332697</v>
      </c>
      <c r="H1600" s="2" t="s">
        <v>19</v>
      </c>
    </row>
    <row r="1601" spans="2:8" ht="16.5" hidden="1" x14ac:dyDescent="0.3">
      <c r="B1601" s="3">
        <v>1586</v>
      </c>
      <c r="C1601" s="117" t="s">
        <v>8</v>
      </c>
      <c r="D1601" s="10">
        <v>38254</v>
      </c>
      <c r="E1601" s="2" t="s">
        <v>21</v>
      </c>
      <c r="F1601" s="4">
        <v>66</v>
      </c>
      <c r="G1601" s="5">
        <v>199.70274563442874</v>
      </c>
      <c r="H1601" s="2" t="s">
        <v>18</v>
      </c>
    </row>
    <row r="1602" spans="2:8" ht="16.5" hidden="1" x14ac:dyDescent="0.3">
      <c r="B1602" s="3">
        <v>1587</v>
      </c>
      <c r="C1602" s="117" t="s">
        <v>8</v>
      </c>
      <c r="D1602" s="10">
        <v>38364</v>
      </c>
      <c r="E1602" s="2" t="s">
        <v>21</v>
      </c>
      <c r="F1602" s="4">
        <v>95</v>
      </c>
      <c r="G1602" s="5">
        <v>286.75530123408925</v>
      </c>
      <c r="H1602" s="2" t="s">
        <v>19</v>
      </c>
    </row>
    <row r="1603" spans="2:8" ht="16.5" hidden="1" x14ac:dyDescent="0.3">
      <c r="B1603" s="3">
        <v>1588</v>
      </c>
      <c r="C1603" s="117" t="s">
        <v>9</v>
      </c>
      <c r="D1603" s="10">
        <v>38540</v>
      </c>
      <c r="E1603" s="2" t="s">
        <v>25</v>
      </c>
      <c r="F1603" s="4">
        <v>61</v>
      </c>
      <c r="G1603" s="5">
        <v>184.83908498989172</v>
      </c>
      <c r="H1603" s="2" t="s">
        <v>18</v>
      </c>
    </row>
    <row r="1604" spans="2:8" ht="16.5" hidden="1" x14ac:dyDescent="0.3">
      <c r="B1604" s="3">
        <v>1589</v>
      </c>
      <c r="C1604" s="117" t="s">
        <v>10</v>
      </c>
      <c r="D1604" s="10">
        <v>38914</v>
      </c>
      <c r="E1604" s="2" t="s">
        <v>21</v>
      </c>
      <c r="F1604" s="4">
        <v>26</v>
      </c>
      <c r="G1604" s="5">
        <v>79.322466776997217</v>
      </c>
      <c r="H1604" s="2" t="s">
        <v>20</v>
      </c>
    </row>
    <row r="1605" spans="2:8" ht="16.5" hidden="1" x14ac:dyDescent="0.3">
      <c r="B1605" s="3">
        <v>1590</v>
      </c>
      <c r="C1605" s="117" t="s">
        <v>12</v>
      </c>
      <c r="D1605" s="10">
        <v>38694</v>
      </c>
      <c r="E1605" s="2" t="s">
        <v>25</v>
      </c>
      <c r="F1605" s="4">
        <v>29</v>
      </c>
      <c r="G1605" s="5">
        <v>89.116436100256237</v>
      </c>
      <c r="H1605" s="2" t="s">
        <v>19</v>
      </c>
    </row>
    <row r="1606" spans="2:8" ht="16.5" hidden="1" x14ac:dyDescent="0.3">
      <c r="B1606" s="3">
        <v>1591</v>
      </c>
      <c r="C1606" s="117" t="s">
        <v>12</v>
      </c>
      <c r="D1606" s="10">
        <v>38397</v>
      </c>
      <c r="E1606" s="2" t="s">
        <v>21</v>
      </c>
      <c r="F1606" s="4">
        <v>61</v>
      </c>
      <c r="G1606" s="5">
        <v>184.79269376899887</v>
      </c>
      <c r="H1606" s="2" t="s">
        <v>20</v>
      </c>
    </row>
    <row r="1607" spans="2:8" ht="16.5" hidden="1" x14ac:dyDescent="0.3">
      <c r="B1607" s="3">
        <v>1592</v>
      </c>
      <c r="C1607" s="117" t="s">
        <v>7</v>
      </c>
      <c r="D1607" s="10">
        <v>38881</v>
      </c>
      <c r="E1607" s="2" t="s">
        <v>25</v>
      </c>
      <c r="F1607" s="4">
        <v>-3</v>
      </c>
      <c r="G1607" s="5">
        <v>-7.0063461933355882</v>
      </c>
      <c r="H1607" s="2" t="s">
        <v>17</v>
      </c>
    </row>
    <row r="1608" spans="2:8" ht="16.5" hidden="1" x14ac:dyDescent="0.3">
      <c r="B1608" s="3">
        <v>1593</v>
      </c>
      <c r="C1608" s="117" t="s">
        <v>14</v>
      </c>
      <c r="D1608" s="10">
        <v>38727</v>
      </c>
      <c r="E1608" s="2" t="s">
        <v>22</v>
      </c>
      <c r="F1608" s="4">
        <v>40</v>
      </c>
      <c r="G1608" s="5">
        <v>122.05274122201725</v>
      </c>
      <c r="H1608" s="2" t="s">
        <v>17</v>
      </c>
    </row>
    <row r="1609" spans="2:8" ht="16.5" hidden="1" x14ac:dyDescent="0.3">
      <c r="B1609" s="3">
        <v>1594</v>
      </c>
      <c r="C1609" s="117" t="s">
        <v>7</v>
      </c>
      <c r="D1609" s="10">
        <v>38914</v>
      </c>
      <c r="E1609" s="2" t="s">
        <v>22</v>
      </c>
      <c r="F1609" s="4">
        <v>86</v>
      </c>
      <c r="G1609" s="5">
        <v>260.36699971588303</v>
      </c>
      <c r="H1609" s="2" t="s">
        <v>19</v>
      </c>
    </row>
    <row r="1610" spans="2:8" ht="16.5" hidden="1" x14ac:dyDescent="0.3">
      <c r="B1610" s="3">
        <v>1595</v>
      </c>
      <c r="C1610" s="117" t="s">
        <v>14</v>
      </c>
      <c r="D1610" s="10">
        <v>38507</v>
      </c>
      <c r="E1610" s="2" t="s">
        <v>23</v>
      </c>
      <c r="F1610" s="4">
        <v>58</v>
      </c>
      <c r="G1610" s="5">
        <v>176.57900116326704</v>
      </c>
      <c r="H1610" s="2" t="s">
        <v>18</v>
      </c>
    </row>
    <row r="1611" spans="2:8" ht="16.5" x14ac:dyDescent="0.3">
      <c r="B1611" s="3">
        <v>1596</v>
      </c>
      <c r="C1611" s="117" t="s">
        <v>7</v>
      </c>
      <c r="D1611" s="10">
        <v>38397</v>
      </c>
      <c r="E1611" s="2" t="s">
        <v>24</v>
      </c>
      <c r="F1611" s="4">
        <v>13</v>
      </c>
      <c r="G1611" s="5">
        <v>41.15897784518318</v>
      </c>
      <c r="H1611" s="2" t="s">
        <v>19</v>
      </c>
    </row>
    <row r="1612" spans="2:8" ht="16.5" hidden="1" x14ac:dyDescent="0.3">
      <c r="B1612" s="3">
        <v>1597</v>
      </c>
      <c r="C1612" s="117" t="s">
        <v>14</v>
      </c>
      <c r="D1612" s="10">
        <v>39079</v>
      </c>
      <c r="E1612" s="2" t="s">
        <v>24</v>
      </c>
      <c r="F1612" s="4">
        <v>14</v>
      </c>
      <c r="G1612" s="5">
        <v>44.433583210085722</v>
      </c>
      <c r="H1612" s="2" t="s">
        <v>17</v>
      </c>
    </row>
    <row r="1613" spans="2:8" ht="16.5" hidden="1" x14ac:dyDescent="0.3">
      <c r="B1613" s="3">
        <v>1598</v>
      </c>
      <c r="C1613" s="117" t="s">
        <v>12</v>
      </c>
      <c r="D1613" s="10">
        <v>38463</v>
      </c>
      <c r="E1613" s="2" t="s">
        <v>25</v>
      </c>
      <c r="F1613" s="4">
        <v>85</v>
      </c>
      <c r="G1613" s="5">
        <v>256.67637583501136</v>
      </c>
      <c r="H1613" s="2" t="s">
        <v>17</v>
      </c>
    </row>
    <row r="1614" spans="2:8" ht="16.5" hidden="1" x14ac:dyDescent="0.3">
      <c r="B1614" s="3">
        <v>1599</v>
      </c>
      <c r="C1614" s="117" t="s">
        <v>11</v>
      </c>
      <c r="D1614" s="10">
        <v>38749</v>
      </c>
      <c r="E1614" s="2" t="s">
        <v>21</v>
      </c>
      <c r="F1614" s="4">
        <v>42</v>
      </c>
      <c r="G1614" s="5">
        <v>127.6000829370011</v>
      </c>
      <c r="H1614" s="2" t="s">
        <v>18</v>
      </c>
    </row>
    <row r="1615" spans="2:8" ht="16.5" hidden="1" x14ac:dyDescent="0.3">
      <c r="B1615" s="3">
        <v>1600</v>
      </c>
      <c r="C1615" s="117" t="s">
        <v>14</v>
      </c>
      <c r="D1615" s="10">
        <v>39035</v>
      </c>
      <c r="E1615" s="2" t="s">
        <v>23</v>
      </c>
      <c r="F1615" s="4">
        <v>11</v>
      </c>
      <c r="G1615" s="5">
        <v>35.427503831280553</v>
      </c>
      <c r="H1615" s="2" t="s">
        <v>19</v>
      </c>
    </row>
    <row r="1616" spans="2:8" ht="16.5" hidden="1" x14ac:dyDescent="0.3">
      <c r="B1616" s="3">
        <v>1601</v>
      </c>
      <c r="C1616" s="117" t="s">
        <v>13</v>
      </c>
      <c r="D1616" s="10">
        <v>38012</v>
      </c>
      <c r="E1616" s="2" t="s">
        <v>21</v>
      </c>
      <c r="F1616" s="4">
        <v>32</v>
      </c>
      <c r="G1616" s="5">
        <v>98.405028744773347</v>
      </c>
      <c r="H1616" s="2" t="s">
        <v>17</v>
      </c>
    </row>
    <row r="1617" spans="2:8" ht="16.5" hidden="1" x14ac:dyDescent="0.3">
      <c r="B1617" s="3">
        <v>1602</v>
      </c>
      <c r="C1617" s="117" t="s">
        <v>7</v>
      </c>
      <c r="D1617" s="10">
        <v>38375</v>
      </c>
      <c r="E1617" s="2" t="s">
        <v>21</v>
      </c>
      <c r="F1617" s="4">
        <v>79</v>
      </c>
      <c r="G1617" s="5">
        <v>239.26463824341167</v>
      </c>
      <c r="H1617" s="2" t="s">
        <v>17</v>
      </c>
    </row>
    <row r="1618" spans="2:8" ht="16.5" hidden="1" x14ac:dyDescent="0.3">
      <c r="B1618" s="3">
        <v>1603</v>
      </c>
      <c r="C1618" s="117" t="s">
        <v>12</v>
      </c>
      <c r="D1618" s="10">
        <v>38155</v>
      </c>
      <c r="E1618" s="2" t="s">
        <v>21</v>
      </c>
      <c r="F1618" s="4">
        <v>25</v>
      </c>
      <c r="G1618" s="5">
        <v>77.046747006624841</v>
      </c>
      <c r="H1618" s="2" t="s">
        <v>19</v>
      </c>
    </row>
    <row r="1619" spans="2:8" ht="16.5" hidden="1" x14ac:dyDescent="0.3">
      <c r="B1619" s="3">
        <v>1604</v>
      </c>
      <c r="C1619" s="117" t="s">
        <v>11</v>
      </c>
      <c r="D1619" s="10">
        <v>38683</v>
      </c>
      <c r="E1619" s="2" t="s">
        <v>22</v>
      </c>
      <c r="F1619" s="4">
        <v>94</v>
      </c>
      <c r="G1619" s="5">
        <v>284.06034486899824</v>
      </c>
      <c r="H1619" s="2" t="s">
        <v>19</v>
      </c>
    </row>
    <row r="1620" spans="2:8" ht="16.5" hidden="1" x14ac:dyDescent="0.3">
      <c r="B1620" s="3">
        <v>1605</v>
      </c>
      <c r="C1620" s="117" t="s">
        <v>10</v>
      </c>
      <c r="D1620" s="10">
        <v>39035</v>
      </c>
      <c r="E1620" s="2" t="s">
        <v>24</v>
      </c>
      <c r="F1620" s="4">
        <v>6</v>
      </c>
      <c r="G1620" s="5">
        <v>20.057205766736782</v>
      </c>
      <c r="H1620" s="2" t="s">
        <v>18</v>
      </c>
    </row>
    <row r="1621" spans="2:8" ht="16.5" hidden="1" x14ac:dyDescent="0.3">
      <c r="B1621" s="3">
        <v>1606</v>
      </c>
      <c r="C1621" s="117" t="s">
        <v>9</v>
      </c>
      <c r="D1621" s="10">
        <v>38518</v>
      </c>
      <c r="E1621" s="2" t="s">
        <v>23</v>
      </c>
      <c r="F1621" s="4">
        <v>15</v>
      </c>
      <c r="G1621" s="5">
        <v>46.567063375670365</v>
      </c>
      <c r="H1621" s="2" t="s">
        <v>19</v>
      </c>
    </row>
    <row r="1622" spans="2:8" ht="16.5" hidden="1" x14ac:dyDescent="0.3">
      <c r="B1622" s="3">
        <v>1607</v>
      </c>
      <c r="C1622" s="117" t="s">
        <v>11</v>
      </c>
      <c r="D1622" s="10">
        <v>38166</v>
      </c>
      <c r="E1622" s="2" t="s">
        <v>24</v>
      </c>
      <c r="F1622" s="4">
        <v>15</v>
      </c>
      <c r="G1622" s="5">
        <v>47.252520248890754</v>
      </c>
      <c r="H1622" s="2" t="s">
        <v>20</v>
      </c>
    </row>
    <row r="1623" spans="2:8" ht="16.5" hidden="1" x14ac:dyDescent="0.3">
      <c r="B1623" s="3">
        <v>1608</v>
      </c>
      <c r="C1623" s="117" t="s">
        <v>12</v>
      </c>
      <c r="D1623" s="10">
        <v>38056</v>
      </c>
      <c r="E1623" s="2" t="s">
        <v>22</v>
      </c>
      <c r="F1623" s="4">
        <v>81</v>
      </c>
      <c r="G1623" s="5">
        <v>244.70980660248637</v>
      </c>
      <c r="H1623" s="2" t="s">
        <v>20</v>
      </c>
    </row>
    <row r="1624" spans="2:8" ht="16.5" hidden="1" x14ac:dyDescent="0.3">
      <c r="B1624" s="3">
        <v>1609</v>
      </c>
      <c r="C1624" s="117" t="s">
        <v>6</v>
      </c>
      <c r="D1624" s="10">
        <v>38452</v>
      </c>
      <c r="E1624" s="2" t="s">
        <v>24</v>
      </c>
      <c r="F1624" s="4">
        <v>94</v>
      </c>
      <c r="G1624" s="5">
        <v>283.45878652006695</v>
      </c>
      <c r="H1624" s="2" t="s">
        <v>20</v>
      </c>
    </row>
    <row r="1625" spans="2:8" ht="16.5" hidden="1" x14ac:dyDescent="0.3">
      <c r="B1625" s="3">
        <v>1610</v>
      </c>
      <c r="C1625" s="117" t="s">
        <v>9</v>
      </c>
      <c r="D1625" s="10">
        <v>38001</v>
      </c>
      <c r="E1625" s="2" t="s">
        <v>25</v>
      </c>
      <c r="F1625" s="4">
        <v>11</v>
      </c>
      <c r="G1625" s="5">
        <v>35.187328425003173</v>
      </c>
      <c r="H1625" s="2" t="s">
        <v>18</v>
      </c>
    </row>
    <row r="1626" spans="2:8" ht="16.5" hidden="1" x14ac:dyDescent="0.3">
      <c r="B1626" s="3">
        <v>1611</v>
      </c>
      <c r="C1626" s="117" t="s">
        <v>10</v>
      </c>
      <c r="D1626" s="10">
        <v>38078</v>
      </c>
      <c r="E1626" s="2" t="s">
        <v>24</v>
      </c>
      <c r="F1626" s="4">
        <v>12</v>
      </c>
      <c r="G1626" s="5">
        <v>38.183005482105493</v>
      </c>
      <c r="H1626" s="2" t="s">
        <v>19</v>
      </c>
    </row>
    <row r="1627" spans="2:8" ht="16.5" hidden="1" x14ac:dyDescent="0.3">
      <c r="B1627" s="3">
        <v>1612</v>
      </c>
      <c r="C1627" s="117" t="s">
        <v>7</v>
      </c>
      <c r="D1627" s="10">
        <v>38595</v>
      </c>
      <c r="E1627" s="2" t="s">
        <v>24</v>
      </c>
      <c r="F1627" s="4">
        <v>85</v>
      </c>
      <c r="G1627" s="5">
        <v>257.13848470493929</v>
      </c>
      <c r="H1627" s="2" t="s">
        <v>18</v>
      </c>
    </row>
    <row r="1628" spans="2:8" ht="16.5" hidden="1" x14ac:dyDescent="0.3">
      <c r="B1628" s="3">
        <v>1613</v>
      </c>
      <c r="C1628" s="117" t="s">
        <v>9</v>
      </c>
      <c r="D1628" s="10">
        <v>39046</v>
      </c>
      <c r="E1628" s="2" t="s">
        <v>24</v>
      </c>
      <c r="F1628" s="4">
        <v>39</v>
      </c>
      <c r="G1628" s="5">
        <v>119.05508877849219</v>
      </c>
      <c r="H1628" s="2" t="s">
        <v>17</v>
      </c>
    </row>
    <row r="1629" spans="2:8" ht="16.5" hidden="1" x14ac:dyDescent="0.3">
      <c r="B1629" s="3">
        <v>1614</v>
      </c>
      <c r="C1629" s="117" t="s">
        <v>9</v>
      </c>
      <c r="D1629" s="10">
        <v>38177</v>
      </c>
      <c r="E1629" s="2" t="s">
        <v>22</v>
      </c>
      <c r="F1629" s="4">
        <v>9</v>
      </c>
      <c r="G1629" s="5">
        <v>29.108535014212187</v>
      </c>
      <c r="H1629" s="2" t="s">
        <v>20</v>
      </c>
    </row>
    <row r="1630" spans="2:8" ht="16.5" hidden="1" x14ac:dyDescent="0.3">
      <c r="B1630" s="3">
        <v>1615</v>
      </c>
      <c r="C1630" s="117" t="s">
        <v>9</v>
      </c>
      <c r="D1630" s="10">
        <v>38386</v>
      </c>
      <c r="E1630" s="2" t="s">
        <v>25</v>
      </c>
      <c r="F1630" s="4">
        <v>25</v>
      </c>
      <c r="G1630" s="5">
        <v>77.542041967509959</v>
      </c>
      <c r="H1630" s="2" t="s">
        <v>19</v>
      </c>
    </row>
    <row r="1631" spans="2:8" ht="16.5" hidden="1" x14ac:dyDescent="0.3">
      <c r="B1631" s="3">
        <v>1616</v>
      </c>
      <c r="C1631" s="117" t="s">
        <v>13</v>
      </c>
      <c r="D1631" s="10">
        <v>38144</v>
      </c>
      <c r="E1631" s="2" t="s">
        <v>24</v>
      </c>
      <c r="F1631" s="4">
        <v>79</v>
      </c>
      <c r="G1631" s="5">
        <v>239.89003921274065</v>
      </c>
      <c r="H1631" s="2" t="s">
        <v>18</v>
      </c>
    </row>
    <row r="1632" spans="2:8" ht="16.5" hidden="1" x14ac:dyDescent="0.3">
      <c r="B1632" s="3">
        <v>1617</v>
      </c>
      <c r="C1632" s="117" t="s">
        <v>7</v>
      </c>
      <c r="D1632" s="10">
        <v>38133</v>
      </c>
      <c r="E1632" s="2" t="s">
        <v>24</v>
      </c>
      <c r="F1632" s="4">
        <v>83</v>
      </c>
      <c r="G1632" s="5">
        <v>250.62172213757762</v>
      </c>
      <c r="H1632" s="2" t="s">
        <v>18</v>
      </c>
    </row>
    <row r="1633" spans="2:8" ht="16.5" hidden="1" x14ac:dyDescent="0.3">
      <c r="B1633" s="3">
        <v>1618</v>
      </c>
      <c r="C1633" s="117" t="s">
        <v>7</v>
      </c>
      <c r="D1633" s="10">
        <v>38694</v>
      </c>
      <c r="E1633" s="2" t="s">
        <v>22</v>
      </c>
      <c r="F1633" s="4">
        <v>-3</v>
      </c>
      <c r="G1633" s="5">
        <v>-6.4441526293000173</v>
      </c>
      <c r="H1633" s="2" t="s">
        <v>17</v>
      </c>
    </row>
    <row r="1634" spans="2:8" ht="16.5" hidden="1" x14ac:dyDescent="0.3">
      <c r="B1634" s="3">
        <v>1619</v>
      </c>
      <c r="C1634" s="117" t="s">
        <v>14</v>
      </c>
      <c r="D1634" s="10">
        <v>38771</v>
      </c>
      <c r="E1634" s="2" t="s">
        <v>25</v>
      </c>
      <c r="F1634" s="4">
        <v>62</v>
      </c>
      <c r="G1634" s="5">
        <v>188.23625463241646</v>
      </c>
      <c r="H1634" s="2" t="s">
        <v>18</v>
      </c>
    </row>
    <row r="1635" spans="2:8" ht="16.5" hidden="1" x14ac:dyDescent="0.3">
      <c r="B1635" s="3">
        <v>1620</v>
      </c>
      <c r="C1635" s="117" t="s">
        <v>14</v>
      </c>
      <c r="D1635" s="10">
        <v>38023</v>
      </c>
      <c r="E1635" s="2" t="s">
        <v>24</v>
      </c>
      <c r="F1635" s="4">
        <v>6</v>
      </c>
      <c r="G1635" s="5">
        <v>19.315165106288639</v>
      </c>
      <c r="H1635" s="2" t="s">
        <v>20</v>
      </c>
    </row>
    <row r="1636" spans="2:8" ht="16.5" hidden="1" x14ac:dyDescent="0.3">
      <c r="B1636" s="3">
        <v>1621</v>
      </c>
      <c r="C1636" s="117" t="s">
        <v>8</v>
      </c>
      <c r="D1636" s="10">
        <v>38815</v>
      </c>
      <c r="E1636" s="2" t="s">
        <v>25</v>
      </c>
      <c r="F1636" s="4">
        <v>13</v>
      </c>
      <c r="G1636" s="5">
        <v>41.394747641625173</v>
      </c>
      <c r="H1636" s="2" t="s">
        <v>18</v>
      </c>
    </row>
    <row r="1637" spans="2:8" ht="16.5" hidden="1" x14ac:dyDescent="0.3">
      <c r="B1637" s="3">
        <v>1622</v>
      </c>
      <c r="C1637" s="117" t="s">
        <v>12</v>
      </c>
      <c r="D1637" s="10">
        <v>38617</v>
      </c>
      <c r="E1637" s="2" t="s">
        <v>24</v>
      </c>
      <c r="F1637" s="4">
        <v>88</v>
      </c>
      <c r="G1637" s="5">
        <v>266.15306975216902</v>
      </c>
      <c r="H1637" s="2" t="s">
        <v>19</v>
      </c>
    </row>
    <row r="1638" spans="2:8" ht="16.5" hidden="1" x14ac:dyDescent="0.3">
      <c r="B1638" s="3">
        <v>1623</v>
      </c>
      <c r="C1638" s="117" t="s">
        <v>12</v>
      </c>
      <c r="D1638" s="10">
        <v>38089</v>
      </c>
      <c r="E1638" s="2" t="s">
        <v>24</v>
      </c>
      <c r="F1638" s="4">
        <v>35</v>
      </c>
      <c r="G1638" s="5">
        <v>106.7048352932988</v>
      </c>
      <c r="H1638" s="2" t="s">
        <v>19</v>
      </c>
    </row>
    <row r="1639" spans="2:8" ht="16.5" hidden="1" x14ac:dyDescent="0.3">
      <c r="B1639" s="3">
        <v>1624</v>
      </c>
      <c r="C1639" s="117" t="s">
        <v>11</v>
      </c>
      <c r="D1639" s="10">
        <v>38276</v>
      </c>
      <c r="E1639" s="2" t="s">
        <v>24</v>
      </c>
      <c r="F1639" s="4">
        <v>61</v>
      </c>
      <c r="G1639" s="5">
        <v>185.38182854142642</v>
      </c>
      <c r="H1639" s="2" t="s">
        <v>18</v>
      </c>
    </row>
    <row r="1640" spans="2:8" ht="16.5" x14ac:dyDescent="0.3">
      <c r="B1640" s="3">
        <v>1625</v>
      </c>
      <c r="C1640" s="117" t="s">
        <v>7</v>
      </c>
      <c r="D1640" s="10">
        <v>38562</v>
      </c>
      <c r="E1640" s="2" t="s">
        <v>24</v>
      </c>
      <c r="F1640" s="4">
        <v>95</v>
      </c>
      <c r="G1640" s="5">
        <v>287.15467709700755</v>
      </c>
      <c r="H1640" s="2" t="s">
        <v>19</v>
      </c>
    </row>
    <row r="1641" spans="2:8" ht="16.5" hidden="1" x14ac:dyDescent="0.3">
      <c r="B1641" s="3">
        <v>1626</v>
      </c>
      <c r="C1641" s="117" t="s">
        <v>12</v>
      </c>
      <c r="D1641" s="10">
        <v>38353</v>
      </c>
      <c r="E1641" s="2" t="s">
        <v>24</v>
      </c>
      <c r="F1641" s="4">
        <v>30</v>
      </c>
      <c r="G1641" s="5">
        <v>92.417025758970482</v>
      </c>
      <c r="H1641" s="2" t="s">
        <v>20</v>
      </c>
    </row>
    <row r="1642" spans="2:8" ht="16.5" hidden="1" x14ac:dyDescent="0.3">
      <c r="B1642" s="3">
        <v>1627</v>
      </c>
      <c r="C1642" s="117" t="s">
        <v>12</v>
      </c>
      <c r="D1642" s="10">
        <v>38914</v>
      </c>
      <c r="E1642" s="2" t="s">
        <v>24</v>
      </c>
      <c r="F1642" s="4">
        <v>-1</v>
      </c>
      <c r="G1642" s="5">
        <v>-1.6370674232788498</v>
      </c>
      <c r="H1642" s="2" t="s">
        <v>20</v>
      </c>
    </row>
    <row r="1643" spans="2:8" ht="16.5" hidden="1" x14ac:dyDescent="0.3">
      <c r="B1643" s="3">
        <v>1628</v>
      </c>
      <c r="C1643" s="117" t="s">
        <v>6</v>
      </c>
      <c r="D1643" s="10">
        <v>38353</v>
      </c>
      <c r="E1643" s="2" t="s">
        <v>23</v>
      </c>
      <c r="F1643" s="4">
        <v>5</v>
      </c>
      <c r="G1643" s="5">
        <v>16.92808141657132</v>
      </c>
      <c r="H1643" s="2" t="s">
        <v>18</v>
      </c>
    </row>
    <row r="1644" spans="2:8" ht="16.5" hidden="1" x14ac:dyDescent="0.3">
      <c r="B1644" s="3">
        <v>1629</v>
      </c>
      <c r="C1644" s="117" t="s">
        <v>6</v>
      </c>
      <c r="D1644" s="10">
        <v>38419</v>
      </c>
      <c r="E1644" s="2" t="s">
        <v>22</v>
      </c>
      <c r="F1644" s="4">
        <v>42</v>
      </c>
      <c r="G1644" s="5">
        <v>127.31651996144141</v>
      </c>
      <c r="H1644" s="2" t="s">
        <v>20</v>
      </c>
    </row>
    <row r="1645" spans="2:8" ht="16.5" hidden="1" x14ac:dyDescent="0.3">
      <c r="B1645" s="3">
        <v>1630</v>
      </c>
      <c r="C1645" s="117" t="s">
        <v>9</v>
      </c>
      <c r="D1645" s="10">
        <v>38474</v>
      </c>
      <c r="E1645" s="2" t="s">
        <v>24</v>
      </c>
      <c r="F1645" s="4">
        <v>14</v>
      </c>
      <c r="G1645" s="5">
        <v>44.540640710887878</v>
      </c>
      <c r="H1645" s="2" t="s">
        <v>18</v>
      </c>
    </row>
    <row r="1646" spans="2:8" ht="16.5" hidden="1" x14ac:dyDescent="0.3">
      <c r="B1646" s="3">
        <v>1631</v>
      </c>
      <c r="C1646" s="117" t="s">
        <v>11</v>
      </c>
      <c r="D1646" s="10">
        <v>38573</v>
      </c>
      <c r="E1646" s="2" t="s">
        <v>24</v>
      </c>
      <c r="F1646" s="4">
        <v>-4</v>
      </c>
      <c r="G1646" s="5">
        <v>-10.005990967007831</v>
      </c>
      <c r="H1646" s="2" t="s">
        <v>17</v>
      </c>
    </row>
    <row r="1647" spans="2:8" ht="16.5" hidden="1" x14ac:dyDescent="0.3">
      <c r="B1647" s="3">
        <v>1632</v>
      </c>
      <c r="C1647" s="117" t="s">
        <v>14</v>
      </c>
      <c r="D1647" s="10">
        <v>38738</v>
      </c>
      <c r="E1647" s="2" t="s">
        <v>22</v>
      </c>
      <c r="F1647" s="4">
        <v>27</v>
      </c>
      <c r="G1647" s="5">
        <v>82.256344701253937</v>
      </c>
      <c r="H1647" s="2" t="s">
        <v>17</v>
      </c>
    </row>
    <row r="1648" spans="2:8" ht="16.5" hidden="1" x14ac:dyDescent="0.3">
      <c r="B1648" s="3">
        <v>1633</v>
      </c>
      <c r="C1648" s="117" t="s">
        <v>14</v>
      </c>
      <c r="D1648" s="10">
        <v>38111</v>
      </c>
      <c r="E1648" s="2" t="s">
        <v>25</v>
      </c>
      <c r="F1648" s="4">
        <v>5</v>
      </c>
      <c r="G1648" s="5">
        <v>17.11095820057195</v>
      </c>
      <c r="H1648" s="2" t="s">
        <v>20</v>
      </c>
    </row>
    <row r="1649" spans="2:8" ht="16.5" hidden="1" x14ac:dyDescent="0.3">
      <c r="B1649" s="3">
        <v>1634</v>
      </c>
      <c r="C1649" s="117" t="s">
        <v>8</v>
      </c>
      <c r="D1649" s="10">
        <v>38430</v>
      </c>
      <c r="E1649" s="2" t="s">
        <v>25</v>
      </c>
      <c r="F1649" s="4">
        <v>57</v>
      </c>
      <c r="G1649" s="5">
        <v>173.29644937565891</v>
      </c>
      <c r="H1649" s="2" t="s">
        <v>17</v>
      </c>
    </row>
    <row r="1650" spans="2:8" ht="16.5" hidden="1" x14ac:dyDescent="0.3">
      <c r="B1650" s="3">
        <v>1635</v>
      </c>
      <c r="C1650" s="117" t="s">
        <v>7</v>
      </c>
      <c r="D1650" s="10">
        <v>38265</v>
      </c>
      <c r="E1650" s="2" t="s">
        <v>21</v>
      </c>
      <c r="F1650" s="4">
        <v>78</v>
      </c>
      <c r="G1650" s="5">
        <v>235.61102661696142</v>
      </c>
      <c r="H1650" s="2" t="s">
        <v>19</v>
      </c>
    </row>
    <row r="1651" spans="2:8" ht="16.5" hidden="1" x14ac:dyDescent="0.3">
      <c r="B1651" s="3">
        <v>1636</v>
      </c>
      <c r="C1651" s="117" t="s">
        <v>14</v>
      </c>
      <c r="D1651" s="10">
        <v>38969</v>
      </c>
      <c r="E1651" s="2" t="s">
        <v>25</v>
      </c>
      <c r="F1651" s="4">
        <v>11</v>
      </c>
      <c r="G1651" s="5">
        <v>35.303927193880931</v>
      </c>
      <c r="H1651" s="2" t="s">
        <v>18</v>
      </c>
    </row>
    <row r="1652" spans="2:8" ht="16.5" hidden="1" x14ac:dyDescent="0.3">
      <c r="B1652" s="3">
        <v>1637</v>
      </c>
      <c r="C1652" s="117" t="s">
        <v>11</v>
      </c>
      <c r="D1652" s="10">
        <v>38265</v>
      </c>
      <c r="E1652" s="2" t="s">
        <v>21</v>
      </c>
      <c r="F1652" s="4">
        <v>55</v>
      </c>
      <c r="G1652" s="5">
        <v>166.9336198966493</v>
      </c>
      <c r="H1652" s="2" t="s">
        <v>17</v>
      </c>
    </row>
    <row r="1653" spans="2:8" ht="16.5" hidden="1" x14ac:dyDescent="0.3">
      <c r="B1653" s="3">
        <v>1638</v>
      </c>
      <c r="C1653" s="117" t="s">
        <v>8</v>
      </c>
      <c r="D1653" s="10">
        <v>38265</v>
      </c>
      <c r="E1653" s="2" t="s">
        <v>25</v>
      </c>
      <c r="F1653" s="4">
        <v>15</v>
      </c>
      <c r="G1653" s="5">
        <v>46.988168377437937</v>
      </c>
      <c r="H1653" s="2" t="s">
        <v>20</v>
      </c>
    </row>
    <row r="1654" spans="2:8" ht="16.5" hidden="1" x14ac:dyDescent="0.3">
      <c r="B1654" s="3">
        <v>1639</v>
      </c>
      <c r="C1654" s="117" t="s">
        <v>11</v>
      </c>
      <c r="D1654" s="10">
        <v>38023</v>
      </c>
      <c r="E1654" s="2" t="s">
        <v>24</v>
      </c>
      <c r="F1654" s="4">
        <v>53</v>
      </c>
      <c r="G1654" s="5">
        <v>161.39224032948613</v>
      </c>
      <c r="H1654" s="2" t="s">
        <v>18</v>
      </c>
    </row>
    <row r="1655" spans="2:8" ht="16.5" hidden="1" x14ac:dyDescent="0.3">
      <c r="B1655" s="3">
        <v>1640</v>
      </c>
      <c r="C1655" s="117" t="s">
        <v>9</v>
      </c>
      <c r="D1655" s="10">
        <v>38584</v>
      </c>
      <c r="E1655" s="2" t="s">
        <v>21</v>
      </c>
      <c r="F1655" s="4">
        <v>70</v>
      </c>
      <c r="G1655" s="5">
        <v>212.01090684722931</v>
      </c>
      <c r="H1655" s="2" t="s">
        <v>18</v>
      </c>
    </row>
    <row r="1656" spans="2:8" ht="16.5" hidden="1" x14ac:dyDescent="0.3">
      <c r="B1656" s="3">
        <v>1641</v>
      </c>
      <c r="C1656" s="117" t="s">
        <v>14</v>
      </c>
      <c r="D1656" s="10">
        <v>38947</v>
      </c>
      <c r="E1656" s="2" t="s">
        <v>22</v>
      </c>
      <c r="F1656" s="4">
        <v>56</v>
      </c>
      <c r="G1656" s="5">
        <v>170.03159669706065</v>
      </c>
      <c r="H1656" s="2" t="s">
        <v>20</v>
      </c>
    </row>
    <row r="1657" spans="2:8" ht="16.5" hidden="1" x14ac:dyDescent="0.3">
      <c r="B1657" s="3">
        <v>1642</v>
      </c>
      <c r="C1657" s="117" t="s">
        <v>9</v>
      </c>
      <c r="D1657" s="10">
        <v>38859</v>
      </c>
      <c r="E1657" s="2" t="s">
        <v>24</v>
      </c>
      <c r="F1657" s="4">
        <v>91</v>
      </c>
      <c r="G1657" s="5">
        <v>275.47209572369957</v>
      </c>
      <c r="H1657" s="2" t="s">
        <v>20</v>
      </c>
    </row>
    <row r="1658" spans="2:8" ht="16.5" hidden="1" x14ac:dyDescent="0.3">
      <c r="B1658" s="3">
        <v>1643</v>
      </c>
      <c r="C1658" s="117" t="s">
        <v>13</v>
      </c>
      <c r="D1658" s="10">
        <v>38342</v>
      </c>
      <c r="E1658" s="2" t="s">
        <v>23</v>
      </c>
      <c r="F1658" s="4">
        <v>55</v>
      </c>
      <c r="G1658" s="5">
        <v>167.80569976811464</v>
      </c>
      <c r="H1658" s="2" t="s">
        <v>18</v>
      </c>
    </row>
    <row r="1659" spans="2:8" ht="16.5" hidden="1" x14ac:dyDescent="0.3">
      <c r="B1659" s="3">
        <v>1644</v>
      </c>
      <c r="C1659" s="117" t="s">
        <v>11</v>
      </c>
      <c r="D1659" s="10">
        <v>38650</v>
      </c>
      <c r="E1659" s="2" t="s">
        <v>25</v>
      </c>
      <c r="F1659" s="4">
        <v>1</v>
      </c>
      <c r="G1659" s="5">
        <v>4.7067653474104088</v>
      </c>
      <c r="H1659" s="2" t="s">
        <v>17</v>
      </c>
    </row>
    <row r="1660" spans="2:8" ht="16.5" hidden="1" x14ac:dyDescent="0.3">
      <c r="B1660" s="3">
        <v>1645</v>
      </c>
      <c r="C1660" s="117" t="s">
        <v>11</v>
      </c>
      <c r="D1660" s="10">
        <v>38386</v>
      </c>
      <c r="E1660" s="2" t="s">
        <v>24</v>
      </c>
      <c r="F1660" s="4">
        <v>23</v>
      </c>
      <c r="G1660" s="5">
        <v>70.736237537390394</v>
      </c>
      <c r="H1660" s="2" t="s">
        <v>19</v>
      </c>
    </row>
    <row r="1661" spans="2:8" ht="16.5" hidden="1" x14ac:dyDescent="0.3">
      <c r="B1661" s="3">
        <v>1646</v>
      </c>
      <c r="C1661" s="117" t="s">
        <v>7</v>
      </c>
      <c r="D1661" s="10">
        <v>38705</v>
      </c>
      <c r="E1661" s="2" t="s">
        <v>21</v>
      </c>
      <c r="F1661" s="4">
        <v>0</v>
      </c>
      <c r="G1661" s="5">
        <v>2.2998593901546056</v>
      </c>
      <c r="H1661" s="2" t="s">
        <v>20</v>
      </c>
    </row>
    <row r="1662" spans="2:8" ht="16.5" hidden="1" x14ac:dyDescent="0.3">
      <c r="B1662" s="3">
        <v>1647</v>
      </c>
      <c r="C1662" s="117" t="s">
        <v>11</v>
      </c>
      <c r="D1662" s="10">
        <v>38342</v>
      </c>
      <c r="E1662" s="2" t="s">
        <v>25</v>
      </c>
      <c r="F1662" s="4">
        <v>86</v>
      </c>
      <c r="G1662" s="5">
        <v>259.96491478210521</v>
      </c>
      <c r="H1662" s="2" t="s">
        <v>19</v>
      </c>
    </row>
    <row r="1663" spans="2:8" ht="16.5" hidden="1" x14ac:dyDescent="0.3">
      <c r="B1663" s="3">
        <v>1648</v>
      </c>
      <c r="C1663" s="117" t="s">
        <v>10</v>
      </c>
      <c r="D1663" s="10">
        <v>38078</v>
      </c>
      <c r="E1663" s="2" t="s">
        <v>24</v>
      </c>
      <c r="F1663" s="4">
        <v>13</v>
      </c>
      <c r="G1663" s="5">
        <v>40.990045684129242</v>
      </c>
      <c r="H1663" s="2" t="s">
        <v>18</v>
      </c>
    </row>
    <row r="1664" spans="2:8" ht="16.5" hidden="1" x14ac:dyDescent="0.3">
      <c r="B1664" s="3">
        <v>1649</v>
      </c>
      <c r="C1664" s="117" t="s">
        <v>8</v>
      </c>
      <c r="D1664" s="10">
        <v>38826</v>
      </c>
      <c r="E1664" s="2" t="s">
        <v>25</v>
      </c>
      <c r="F1664" s="4">
        <v>54</v>
      </c>
      <c r="G1664" s="5">
        <v>163.68855299520598</v>
      </c>
      <c r="H1664" s="2" t="s">
        <v>19</v>
      </c>
    </row>
    <row r="1665" spans="2:8" ht="16.5" hidden="1" x14ac:dyDescent="0.3">
      <c r="B1665" s="3">
        <v>1650</v>
      </c>
      <c r="C1665" s="117" t="s">
        <v>10</v>
      </c>
      <c r="D1665" s="10">
        <v>38056</v>
      </c>
      <c r="E1665" s="2" t="s">
        <v>25</v>
      </c>
      <c r="F1665" s="4">
        <v>82</v>
      </c>
      <c r="G1665" s="5">
        <v>247.65702123487802</v>
      </c>
      <c r="H1665" s="2" t="s">
        <v>20</v>
      </c>
    </row>
    <row r="1666" spans="2:8" ht="16.5" hidden="1" x14ac:dyDescent="0.3">
      <c r="B1666" s="3">
        <v>1651</v>
      </c>
      <c r="C1666" s="117" t="s">
        <v>12</v>
      </c>
      <c r="D1666" s="10">
        <v>38397</v>
      </c>
      <c r="E1666" s="2" t="s">
        <v>22</v>
      </c>
      <c r="F1666" s="4">
        <v>27</v>
      </c>
      <c r="G1666" s="5">
        <v>82.646392449751019</v>
      </c>
      <c r="H1666" s="2" t="s">
        <v>18</v>
      </c>
    </row>
    <row r="1667" spans="2:8" ht="16.5" hidden="1" x14ac:dyDescent="0.3">
      <c r="B1667" s="3">
        <v>1652</v>
      </c>
      <c r="C1667" s="117" t="s">
        <v>9</v>
      </c>
      <c r="D1667" s="10">
        <v>39002</v>
      </c>
      <c r="E1667" s="2" t="s">
        <v>23</v>
      </c>
      <c r="F1667" s="4">
        <v>84</v>
      </c>
      <c r="G1667" s="5">
        <v>254.58342526964253</v>
      </c>
      <c r="H1667" s="2" t="s">
        <v>19</v>
      </c>
    </row>
    <row r="1668" spans="2:8" ht="16.5" hidden="1" x14ac:dyDescent="0.3">
      <c r="B1668" s="3">
        <v>1653</v>
      </c>
      <c r="C1668" s="117" t="s">
        <v>8</v>
      </c>
      <c r="D1668" s="10">
        <v>38111</v>
      </c>
      <c r="E1668" s="2" t="s">
        <v>24</v>
      </c>
      <c r="F1668" s="4">
        <v>56</v>
      </c>
      <c r="G1668" s="5">
        <v>170.24926391624365</v>
      </c>
      <c r="H1668" s="2" t="s">
        <v>20</v>
      </c>
    </row>
    <row r="1669" spans="2:8" ht="16.5" hidden="1" x14ac:dyDescent="0.3">
      <c r="B1669" s="3">
        <v>1654</v>
      </c>
      <c r="C1669" s="117" t="s">
        <v>6</v>
      </c>
      <c r="D1669" s="10">
        <v>38045</v>
      </c>
      <c r="E1669" s="2" t="s">
        <v>23</v>
      </c>
      <c r="F1669" s="4">
        <v>92</v>
      </c>
      <c r="G1669" s="5">
        <v>277.26934431778176</v>
      </c>
      <c r="H1669" s="2" t="s">
        <v>17</v>
      </c>
    </row>
    <row r="1670" spans="2:8" ht="16.5" hidden="1" x14ac:dyDescent="0.3">
      <c r="B1670" s="3">
        <v>1655</v>
      </c>
      <c r="C1670" s="117" t="s">
        <v>6</v>
      </c>
      <c r="D1670" s="10">
        <v>38001</v>
      </c>
      <c r="E1670" s="2" t="s">
        <v>21</v>
      </c>
      <c r="F1670" s="4">
        <v>25</v>
      </c>
      <c r="G1670" s="5">
        <v>77.553918573002605</v>
      </c>
      <c r="H1670" s="2" t="s">
        <v>19</v>
      </c>
    </row>
    <row r="1671" spans="2:8" ht="16.5" hidden="1" x14ac:dyDescent="0.3">
      <c r="B1671" s="3">
        <v>1656</v>
      </c>
      <c r="C1671" s="117" t="s">
        <v>6</v>
      </c>
      <c r="D1671" s="10">
        <v>38353</v>
      </c>
      <c r="E1671" s="2" t="s">
        <v>24</v>
      </c>
      <c r="F1671" s="4">
        <v>67</v>
      </c>
      <c r="G1671" s="5">
        <v>203.0044570204021</v>
      </c>
      <c r="H1671" s="2" t="s">
        <v>20</v>
      </c>
    </row>
    <row r="1672" spans="2:8" ht="16.5" hidden="1" x14ac:dyDescent="0.3">
      <c r="B1672" s="3">
        <v>1657</v>
      </c>
      <c r="C1672" s="117" t="s">
        <v>14</v>
      </c>
      <c r="D1672" s="10">
        <v>38089</v>
      </c>
      <c r="E1672" s="2" t="s">
        <v>23</v>
      </c>
      <c r="F1672" s="4">
        <v>75</v>
      </c>
      <c r="G1672" s="5">
        <v>226.86441343955028</v>
      </c>
      <c r="H1672" s="2" t="s">
        <v>19</v>
      </c>
    </row>
    <row r="1673" spans="2:8" ht="16.5" hidden="1" x14ac:dyDescent="0.3">
      <c r="B1673" s="3">
        <v>1658</v>
      </c>
      <c r="C1673" s="117" t="s">
        <v>12</v>
      </c>
      <c r="D1673" s="10">
        <v>38617</v>
      </c>
      <c r="E1673" s="2" t="s">
        <v>24</v>
      </c>
      <c r="F1673" s="4">
        <v>14</v>
      </c>
      <c r="G1673" s="5">
        <v>44.140520464612329</v>
      </c>
      <c r="H1673" s="2" t="s">
        <v>18</v>
      </c>
    </row>
    <row r="1674" spans="2:8" ht="16.5" hidden="1" x14ac:dyDescent="0.3">
      <c r="B1674" s="3">
        <v>1659</v>
      </c>
      <c r="C1674" s="117" t="s">
        <v>11</v>
      </c>
      <c r="D1674" s="10">
        <v>38705</v>
      </c>
      <c r="E1674" s="2" t="s">
        <v>21</v>
      </c>
      <c r="F1674" s="4">
        <v>48</v>
      </c>
      <c r="G1674" s="5">
        <v>145.81129384316213</v>
      </c>
      <c r="H1674" s="2" t="s">
        <v>19</v>
      </c>
    </row>
    <row r="1675" spans="2:8" ht="16.5" hidden="1" x14ac:dyDescent="0.3">
      <c r="B1675" s="3">
        <v>1660</v>
      </c>
      <c r="C1675" s="117" t="s">
        <v>10</v>
      </c>
      <c r="D1675" s="10">
        <v>38122</v>
      </c>
      <c r="E1675" s="2" t="s">
        <v>22</v>
      </c>
      <c r="F1675" s="4">
        <v>73</v>
      </c>
      <c r="G1675" s="5">
        <v>221.16800423559653</v>
      </c>
      <c r="H1675" s="2" t="s">
        <v>19</v>
      </c>
    </row>
    <row r="1676" spans="2:8" ht="16.5" hidden="1" x14ac:dyDescent="0.3">
      <c r="B1676" s="3">
        <v>1661</v>
      </c>
      <c r="C1676" s="117" t="s">
        <v>7</v>
      </c>
      <c r="D1676" s="10">
        <v>38507</v>
      </c>
      <c r="E1676" s="2" t="s">
        <v>22</v>
      </c>
      <c r="F1676" s="4">
        <v>28</v>
      </c>
      <c r="G1676" s="5">
        <v>85.646088345809403</v>
      </c>
      <c r="H1676" s="2" t="s">
        <v>20</v>
      </c>
    </row>
    <row r="1677" spans="2:8" ht="16.5" hidden="1" x14ac:dyDescent="0.3">
      <c r="B1677" s="3">
        <v>1662</v>
      </c>
      <c r="C1677" s="117" t="s">
        <v>8</v>
      </c>
      <c r="D1677" s="10">
        <v>38683</v>
      </c>
      <c r="E1677" s="2" t="s">
        <v>24</v>
      </c>
      <c r="F1677" s="4">
        <v>12</v>
      </c>
      <c r="G1677" s="5">
        <v>38.543998121108487</v>
      </c>
      <c r="H1677" s="2" t="s">
        <v>19</v>
      </c>
    </row>
    <row r="1678" spans="2:8" ht="16.5" hidden="1" x14ac:dyDescent="0.3">
      <c r="B1678" s="3">
        <v>1663</v>
      </c>
      <c r="C1678" s="117" t="s">
        <v>14</v>
      </c>
      <c r="D1678" s="10">
        <v>38474</v>
      </c>
      <c r="E1678" s="2" t="s">
        <v>21</v>
      </c>
      <c r="F1678" s="4">
        <v>50</v>
      </c>
      <c r="G1678" s="5">
        <v>152.11340525555411</v>
      </c>
      <c r="H1678" s="2" t="s">
        <v>17</v>
      </c>
    </row>
    <row r="1679" spans="2:8" ht="16.5" hidden="1" x14ac:dyDescent="0.3">
      <c r="B1679" s="3">
        <v>1664</v>
      </c>
      <c r="C1679" s="117" t="s">
        <v>11</v>
      </c>
      <c r="D1679" s="10">
        <v>38991</v>
      </c>
      <c r="E1679" s="2" t="s">
        <v>22</v>
      </c>
      <c r="F1679" s="4">
        <v>-5</v>
      </c>
      <c r="G1679" s="5">
        <v>-12.64098802195692</v>
      </c>
      <c r="H1679" s="2" t="s">
        <v>18</v>
      </c>
    </row>
    <row r="1680" spans="2:8" ht="16.5" hidden="1" x14ac:dyDescent="0.3">
      <c r="B1680" s="3">
        <v>1665</v>
      </c>
      <c r="C1680" s="117" t="s">
        <v>7</v>
      </c>
      <c r="D1680" s="10">
        <v>38375</v>
      </c>
      <c r="E1680" s="2" t="s">
        <v>21</v>
      </c>
      <c r="F1680" s="4">
        <v>6</v>
      </c>
      <c r="G1680" s="5">
        <v>19.476233913607583</v>
      </c>
      <c r="H1680" s="2" t="s">
        <v>20</v>
      </c>
    </row>
    <row r="1681" spans="2:8" ht="16.5" hidden="1" x14ac:dyDescent="0.3">
      <c r="B1681" s="3">
        <v>1666</v>
      </c>
      <c r="C1681" s="117" t="s">
        <v>7</v>
      </c>
      <c r="D1681" s="10">
        <v>38408</v>
      </c>
      <c r="E1681" s="2" t="s">
        <v>22</v>
      </c>
      <c r="F1681" s="4">
        <v>63</v>
      </c>
      <c r="G1681" s="5">
        <v>190.56862486239569</v>
      </c>
      <c r="H1681" s="2" t="s">
        <v>20</v>
      </c>
    </row>
    <row r="1682" spans="2:8" ht="16.5" hidden="1" x14ac:dyDescent="0.3">
      <c r="B1682" s="3">
        <v>1667</v>
      </c>
      <c r="C1682" s="117" t="s">
        <v>12</v>
      </c>
      <c r="D1682" s="10">
        <v>38881</v>
      </c>
      <c r="E1682" s="2" t="s">
        <v>22</v>
      </c>
      <c r="F1682" s="4">
        <v>33</v>
      </c>
      <c r="G1682" s="5">
        <v>100.75324427531469</v>
      </c>
      <c r="H1682" s="2" t="s">
        <v>18</v>
      </c>
    </row>
    <row r="1683" spans="2:8" ht="16.5" hidden="1" x14ac:dyDescent="0.3">
      <c r="B1683" s="3">
        <v>1668</v>
      </c>
      <c r="C1683" s="117" t="s">
        <v>14</v>
      </c>
      <c r="D1683" s="10">
        <v>38254</v>
      </c>
      <c r="E1683" s="2" t="s">
        <v>24</v>
      </c>
      <c r="F1683" s="4">
        <v>61</v>
      </c>
      <c r="G1683" s="5">
        <v>185.16541785072013</v>
      </c>
      <c r="H1683" s="2" t="s">
        <v>17</v>
      </c>
    </row>
    <row r="1684" spans="2:8" ht="16.5" hidden="1" x14ac:dyDescent="0.3">
      <c r="B1684" s="3">
        <v>1669</v>
      </c>
      <c r="C1684" s="117" t="s">
        <v>10</v>
      </c>
      <c r="D1684" s="10">
        <v>38331</v>
      </c>
      <c r="E1684" s="2" t="s">
        <v>22</v>
      </c>
      <c r="F1684" s="4">
        <v>16</v>
      </c>
      <c r="G1684" s="5">
        <v>50.709076483884871</v>
      </c>
      <c r="H1684" s="2" t="s">
        <v>20</v>
      </c>
    </row>
    <row r="1685" spans="2:8" ht="16.5" hidden="1" x14ac:dyDescent="0.3">
      <c r="B1685" s="3">
        <v>1670</v>
      </c>
      <c r="C1685" s="117" t="s">
        <v>13</v>
      </c>
      <c r="D1685" s="10">
        <v>38870</v>
      </c>
      <c r="E1685" s="2" t="s">
        <v>24</v>
      </c>
      <c r="F1685" s="4">
        <v>15</v>
      </c>
      <c r="G1685" s="5">
        <v>47.142751278135883</v>
      </c>
      <c r="H1685" s="2" t="s">
        <v>18</v>
      </c>
    </row>
    <row r="1686" spans="2:8" ht="16.5" hidden="1" x14ac:dyDescent="0.3">
      <c r="B1686" s="3">
        <v>1671</v>
      </c>
      <c r="C1686" s="117" t="s">
        <v>10</v>
      </c>
      <c r="D1686" s="10">
        <v>38925</v>
      </c>
      <c r="E1686" s="2" t="s">
        <v>24</v>
      </c>
      <c r="F1686" s="4">
        <v>-1</v>
      </c>
      <c r="G1686" s="5">
        <v>-0.59949529532525503</v>
      </c>
      <c r="H1686" s="2" t="s">
        <v>17</v>
      </c>
    </row>
    <row r="1687" spans="2:8" ht="16.5" hidden="1" x14ac:dyDescent="0.3">
      <c r="B1687" s="3">
        <v>1672</v>
      </c>
      <c r="C1687" s="117" t="s">
        <v>7</v>
      </c>
      <c r="D1687" s="10">
        <v>38507</v>
      </c>
      <c r="E1687" s="2" t="s">
        <v>21</v>
      </c>
      <c r="F1687" s="4">
        <v>28</v>
      </c>
      <c r="G1687" s="5">
        <v>85.359164284772746</v>
      </c>
      <c r="H1687" s="2" t="s">
        <v>19</v>
      </c>
    </row>
    <row r="1688" spans="2:8" ht="16.5" hidden="1" x14ac:dyDescent="0.3">
      <c r="B1688" s="3">
        <v>1673</v>
      </c>
      <c r="C1688" s="117" t="s">
        <v>13</v>
      </c>
      <c r="D1688" s="10">
        <v>38991</v>
      </c>
      <c r="E1688" s="2" t="s">
        <v>22</v>
      </c>
      <c r="F1688" s="4">
        <v>74</v>
      </c>
      <c r="G1688" s="5">
        <v>223.5358944867458</v>
      </c>
      <c r="H1688" s="2" t="s">
        <v>20</v>
      </c>
    </row>
    <row r="1689" spans="2:8" ht="16.5" hidden="1" x14ac:dyDescent="0.3">
      <c r="B1689" s="3">
        <v>1674</v>
      </c>
      <c r="C1689" s="117" t="s">
        <v>12</v>
      </c>
      <c r="D1689" s="10">
        <v>38089</v>
      </c>
      <c r="E1689" s="2" t="s">
        <v>21</v>
      </c>
      <c r="F1689" s="4">
        <v>60</v>
      </c>
      <c r="G1689" s="5">
        <v>182.52957283898829</v>
      </c>
      <c r="H1689" s="2" t="s">
        <v>20</v>
      </c>
    </row>
    <row r="1690" spans="2:8" ht="16.5" hidden="1" x14ac:dyDescent="0.3">
      <c r="B1690" s="3">
        <v>1675</v>
      </c>
      <c r="C1690" s="117" t="s">
        <v>11</v>
      </c>
      <c r="D1690" s="10">
        <v>38474</v>
      </c>
      <c r="E1690" s="2" t="s">
        <v>25</v>
      </c>
      <c r="F1690" s="4">
        <v>26</v>
      </c>
      <c r="G1690" s="5">
        <v>79.644787892751594</v>
      </c>
      <c r="H1690" s="2" t="s">
        <v>18</v>
      </c>
    </row>
    <row r="1691" spans="2:8" ht="16.5" hidden="1" x14ac:dyDescent="0.3">
      <c r="B1691" s="3">
        <v>1676</v>
      </c>
      <c r="C1691" s="117" t="s">
        <v>7</v>
      </c>
      <c r="D1691" s="10">
        <v>38045</v>
      </c>
      <c r="E1691" s="2" t="s">
        <v>22</v>
      </c>
      <c r="F1691" s="4">
        <v>41</v>
      </c>
      <c r="G1691" s="5">
        <v>124.80546413554566</v>
      </c>
      <c r="H1691" s="2" t="s">
        <v>20</v>
      </c>
    </row>
    <row r="1692" spans="2:8" ht="16.5" hidden="1" x14ac:dyDescent="0.3">
      <c r="B1692" s="3">
        <v>1677</v>
      </c>
      <c r="C1692" s="117" t="s">
        <v>8</v>
      </c>
      <c r="D1692" s="10">
        <v>38122</v>
      </c>
      <c r="E1692" s="2" t="s">
        <v>21</v>
      </c>
      <c r="F1692" s="4">
        <v>-1</v>
      </c>
      <c r="G1692" s="5">
        <v>-0.72875697552539753</v>
      </c>
      <c r="H1692" s="2" t="s">
        <v>17</v>
      </c>
    </row>
    <row r="1693" spans="2:8" ht="16.5" hidden="1" x14ac:dyDescent="0.3">
      <c r="B1693" s="3">
        <v>1678</v>
      </c>
      <c r="C1693" s="117" t="s">
        <v>8</v>
      </c>
      <c r="D1693" s="10">
        <v>38903</v>
      </c>
      <c r="E1693" s="2" t="s">
        <v>21</v>
      </c>
      <c r="F1693" s="4">
        <v>89</v>
      </c>
      <c r="G1693" s="5">
        <v>268.71620455118574</v>
      </c>
      <c r="H1693" s="2" t="s">
        <v>20</v>
      </c>
    </row>
    <row r="1694" spans="2:8" ht="16.5" hidden="1" x14ac:dyDescent="0.3">
      <c r="B1694" s="3">
        <v>1679</v>
      </c>
      <c r="C1694" s="117" t="s">
        <v>7</v>
      </c>
      <c r="D1694" s="10">
        <v>38144</v>
      </c>
      <c r="E1694" s="2" t="s">
        <v>25</v>
      </c>
      <c r="F1694" s="4">
        <v>12</v>
      </c>
      <c r="G1694" s="5">
        <v>38.034373617715126</v>
      </c>
      <c r="H1694" s="2" t="s">
        <v>20</v>
      </c>
    </row>
    <row r="1695" spans="2:8" ht="16.5" hidden="1" x14ac:dyDescent="0.3">
      <c r="B1695" s="3">
        <v>1680</v>
      </c>
      <c r="C1695" s="117" t="s">
        <v>11</v>
      </c>
      <c r="D1695" s="10">
        <v>38276</v>
      </c>
      <c r="E1695" s="2" t="s">
        <v>24</v>
      </c>
      <c r="F1695" s="4">
        <v>21</v>
      </c>
      <c r="G1695" s="5">
        <v>65.91159641394708</v>
      </c>
      <c r="H1695" s="2" t="s">
        <v>17</v>
      </c>
    </row>
    <row r="1696" spans="2:8" ht="16.5" hidden="1" x14ac:dyDescent="0.3">
      <c r="B1696" s="3">
        <v>1681</v>
      </c>
      <c r="C1696" s="117" t="s">
        <v>13</v>
      </c>
      <c r="D1696" s="10">
        <v>38892</v>
      </c>
      <c r="E1696" s="2" t="s">
        <v>25</v>
      </c>
      <c r="F1696" s="4">
        <v>23</v>
      </c>
      <c r="G1696" s="5">
        <v>71.518171146886857</v>
      </c>
      <c r="H1696" s="2" t="s">
        <v>19</v>
      </c>
    </row>
    <row r="1697" spans="2:8" ht="16.5" hidden="1" x14ac:dyDescent="0.3">
      <c r="B1697" s="3">
        <v>1682</v>
      </c>
      <c r="C1697" s="117" t="s">
        <v>14</v>
      </c>
      <c r="D1697" s="10">
        <v>38441</v>
      </c>
      <c r="E1697" s="2" t="s">
        <v>22</v>
      </c>
      <c r="F1697" s="4">
        <v>-7</v>
      </c>
      <c r="G1697" s="5">
        <v>-18.640973323270995</v>
      </c>
      <c r="H1697" s="2" t="s">
        <v>17</v>
      </c>
    </row>
    <row r="1698" spans="2:8" ht="16.5" hidden="1" x14ac:dyDescent="0.3">
      <c r="B1698" s="3">
        <v>1683</v>
      </c>
      <c r="C1698" s="117" t="s">
        <v>6</v>
      </c>
      <c r="D1698" s="10">
        <v>38056</v>
      </c>
      <c r="E1698" s="2" t="s">
        <v>22</v>
      </c>
      <c r="F1698" s="4">
        <v>35</v>
      </c>
      <c r="G1698" s="5">
        <v>106.65095335657088</v>
      </c>
      <c r="H1698" s="2" t="s">
        <v>17</v>
      </c>
    </row>
    <row r="1699" spans="2:8" ht="16.5" hidden="1" x14ac:dyDescent="0.3">
      <c r="B1699" s="3">
        <v>1684</v>
      </c>
      <c r="C1699" s="117" t="s">
        <v>8</v>
      </c>
      <c r="D1699" s="10">
        <v>38243</v>
      </c>
      <c r="E1699" s="2" t="s">
        <v>25</v>
      </c>
      <c r="F1699" s="4">
        <v>94</v>
      </c>
      <c r="G1699" s="5">
        <v>283.7951382741839</v>
      </c>
      <c r="H1699" s="2" t="s">
        <v>18</v>
      </c>
    </row>
    <row r="1700" spans="2:8" ht="16.5" hidden="1" x14ac:dyDescent="0.3">
      <c r="B1700" s="3">
        <v>1685</v>
      </c>
      <c r="C1700" s="117" t="s">
        <v>8</v>
      </c>
      <c r="D1700" s="10">
        <v>38661</v>
      </c>
      <c r="E1700" s="2" t="s">
        <v>24</v>
      </c>
      <c r="F1700" s="4">
        <v>88</v>
      </c>
      <c r="G1700" s="5">
        <v>265.96151267807471</v>
      </c>
      <c r="H1700" s="2" t="s">
        <v>17</v>
      </c>
    </row>
    <row r="1701" spans="2:8" ht="16.5" hidden="1" x14ac:dyDescent="0.3">
      <c r="B1701" s="3">
        <v>1686</v>
      </c>
      <c r="C1701" s="117" t="s">
        <v>8</v>
      </c>
      <c r="D1701" s="10">
        <v>38056</v>
      </c>
      <c r="E1701" s="2" t="s">
        <v>23</v>
      </c>
      <c r="F1701" s="4">
        <v>26</v>
      </c>
      <c r="G1701" s="5">
        <v>79.798393656893168</v>
      </c>
      <c r="H1701" s="2" t="s">
        <v>17</v>
      </c>
    </row>
    <row r="1702" spans="2:8" ht="16.5" hidden="1" x14ac:dyDescent="0.3">
      <c r="B1702" s="3">
        <v>1687</v>
      </c>
      <c r="C1702" s="117" t="s">
        <v>14</v>
      </c>
      <c r="D1702" s="10">
        <v>38177</v>
      </c>
      <c r="E1702" s="2" t="s">
        <v>22</v>
      </c>
      <c r="F1702" s="4">
        <v>83</v>
      </c>
      <c r="G1702" s="5">
        <v>250.98698082020448</v>
      </c>
      <c r="H1702" s="2" t="s">
        <v>17</v>
      </c>
    </row>
    <row r="1703" spans="2:8" ht="16.5" hidden="1" x14ac:dyDescent="0.3">
      <c r="B1703" s="3">
        <v>1688</v>
      </c>
      <c r="C1703" s="117" t="s">
        <v>12</v>
      </c>
      <c r="D1703" s="10">
        <v>38870</v>
      </c>
      <c r="E1703" s="2" t="s">
        <v>25</v>
      </c>
      <c r="F1703" s="4">
        <v>11</v>
      </c>
      <c r="G1703" s="5">
        <v>34.677474217404566</v>
      </c>
      <c r="H1703" s="2" t="s">
        <v>19</v>
      </c>
    </row>
    <row r="1704" spans="2:8" ht="16.5" hidden="1" x14ac:dyDescent="0.3">
      <c r="B1704" s="3">
        <v>1689</v>
      </c>
      <c r="C1704" s="117" t="s">
        <v>10</v>
      </c>
      <c r="D1704" s="10">
        <v>38980</v>
      </c>
      <c r="E1704" s="2" t="s">
        <v>22</v>
      </c>
      <c r="F1704" s="4">
        <v>18</v>
      </c>
      <c r="G1704" s="5">
        <v>56.570167419014545</v>
      </c>
      <c r="H1704" s="2" t="s">
        <v>20</v>
      </c>
    </row>
    <row r="1705" spans="2:8" ht="16.5" hidden="1" x14ac:dyDescent="0.3">
      <c r="B1705" s="3">
        <v>1690</v>
      </c>
      <c r="C1705" s="117" t="s">
        <v>9</v>
      </c>
      <c r="D1705" s="10">
        <v>38430</v>
      </c>
      <c r="E1705" s="2" t="s">
        <v>24</v>
      </c>
      <c r="F1705" s="4">
        <v>90</v>
      </c>
      <c r="G1705" s="5">
        <v>272.35988641044867</v>
      </c>
      <c r="H1705" s="2" t="s">
        <v>20</v>
      </c>
    </row>
    <row r="1706" spans="2:8" ht="16.5" hidden="1" x14ac:dyDescent="0.3">
      <c r="B1706" s="3">
        <v>1691</v>
      </c>
      <c r="C1706" s="117" t="s">
        <v>10</v>
      </c>
      <c r="D1706" s="10">
        <v>38628</v>
      </c>
      <c r="E1706" s="2" t="s">
        <v>25</v>
      </c>
      <c r="F1706" s="4">
        <v>12</v>
      </c>
      <c r="G1706" s="5">
        <v>38.358567090515102</v>
      </c>
      <c r="H1706" s="2" t="s">
        <v>20</v>
      </c>
    </row>
    <row r="1707" spans="2:8" ht="16.5" hidden="1" x14ac:dyDescent="0.3">
      <c r="B1707" s="3">
        <v>1692</v>
      </c>
      <c r="C1707" s="117" t="s">
        <v>10</v>
      </c>
      <c r="D1707" s="10">
        <v>38012</v>
      </c>
      <c r="E1707" s="2" t="s">
        <v>21</v>
      </c>
      <c r="F1707" s="4">
        <v>39</v>
      </c>
      <c r="G1707" s="5">
        <v>118.63508946594906</v>
      </c>
      <c r="H1707" s="2" t="s">
        <v>18</v>
      </c>
    </row>
    <row r="1708" spans="2:8" ht="16.5" hidden="1" x14ac:dyDescent="0.3">
      <c r="B1708" s="3">
        <v>1693</v>
      </c>
      <c r="C1708" s="117" t="s">
        <v>10</v>
      </c>
      <c r="D1708" s="10">
        <v>38034</v>
      </c>
      <c r="E1708" s="2" t="s">
        <v>23</v>
      </c>
      <c r="F1708" s="4">
        <v>45</v>
      </c>
      <c r="G1708" s="5">
        <v>137.71025367694813</v>
      </c>
      <c r="H1708" s="2" t="s">
        <v>18</v>
      </c>
    </row>
    <row r="1709" spans="2:8" ht="16.5" hidden="1" x14ac:dyDescent="0.3">
      <c r="B1709" s="3">
        <v>1694</v>
      </c>
      <c r="C1709" s="117" t="s">
        <v>9</v>
      </c>
      <c r="D1709" s="10">
        <v>39057</v>
      </c>
      <c r="E1709" s="2" t="s">
        <v>22</v>
      </c>
      <c r="F1709" s="4">
        <v>74</v>
      </c>
      <c r="G1709" s="5">
        <v>223.24261767904073</v>
      </c>
      <c r="H1709" s="2" t="s">
        <v>20</v>
      </c>
    </row>
    <row r="1710" spans="2:8" ht="16.5" hidden="1" x14ac:dyDescent="0.3">
      <c r="B1710" s="3">
        <v>1695</v>
      </c>
      <c r="C1710" s="117" t="s">
        <v>10</v>
      </c>
      <c r="D1710" s="10">
        <v>38551</v>
      </c>
      <c r="E1710" s="2" t="s">
        <v>22</v>
      </c>
      <c r="F1710" s="4">
        <v>95</v>
      </c>
      <c r="G1710" s="5">
        <v>286.97940760158696</v>
      </c>
      <c r="H1710" s="2" t="s">
        <v>17</v>
      </c>
    </row>
    <row r="1711" spans="2:8" ht="16.5" hidden="1" x14ac:dyDescent="0.3">
      <c r="B1711" s="3">
        <v>1696</v>
      </c>
      <c r="C1711" s="117" t="s">
        <v>7</v>
      </c>
      <c r="D1711" s="10">
        <v>38144</v>
      </c>
      <c r="E1711" s="2" t="s">
        <v>21</v>
      </c>
      <c r="F1711" s="4">
        <v>48</v>
      </c>
      <c r="G1711" s="5">
        <v>145.47941837398358</v>
      </c>
      <c r="H1711" s="2" t="s">
        <v>19</v>
      </c>
    </row>
    <row r="1712" spans="2:8" ht="16.5" hidden="1" x14ac:dyDescent="0.3">
      <c r="B1712" s="3">
        <v>1697</v>
      </c>
      <c r="C1712" s="117" t="s">
        <v>6</v>
      </c>
      <c r="D1712" s="10">
        <v>38276</v>
      </c>
      <c r="E1712" s="2" t="s">
        <v>25</v>
      </c>
      <c r="F1712" s="4">
        <v>-3</v>
      </c>
      <c r="G1712" s="5">
        <v>-7.0556984383694044</v>
      </c>
      <c r="H1712" s="2" t="s">
        <v>18</v>
      </c>
    </row>
    <row r="1713" spans="2:8" ht="16.5" hidden="1" x14ac:dyDescent="0.3">
      <c r="B1713" s="3">
        <v>1698</v>
      </c>
      <c r="C1713" s="117" t="s">
        <v>11</v>
      </c>
      <c r="D1713" s="10">
        <v>38496</v>
      </c>
      <c r="E1713" s="2" t="s">
        <v>23</v>
      </c>
      <c r="F1713" s="4">
        <v>92</v>
      </c>
      <c r="G1713" s="5">
        <v>278.51510126549795</v>
      </c>
      <c r="H1713" s="2" t="s">
        <v>18</v>
      </c>
    </row>
    <row r="1714" spans="2:8" ht="16.5" hidden="1" x14ac:dyDescent="0.3">
      <c r="B1714" s="3">
        <v>1699</v>
      </c>
      <c r="C1714" s="117" t="s">
        <v>9</v>
      </c>
      <c r="D1714" s="10">
        <v>38419</v>
      </c>
      <c r="E1714" s="2" t="s">
        <v>25</v>
      </c>
      <c r="F1714" s="4">
        <v>17</v>
      </c>
      <c r="G1714" s="5">
        <v>53.278847558385984</v>
      </c>
      <c r="H1714" s="2" t="s">
        <v>20</v>
      </c>
    </row>
    <row r="1715" spans="2:8" ht="16.5" hidden="1" x14ac:dyDescent="0.3">
      <c r="B1715" s="3">
        <v>1700</v>
      </c>
      <c r="C1715" s="117" t="s">
        <v>7</v>
      </c>
      <c r="D1715" s="10">
        <v>38287</v>
      </c>
      <c r="E1715" s="2" t="s">
        <v>21</v>
      </c>
      <c r="F1715" s="4">
        <v>45</v>
      </c>
      <c r="G1715" s="5">
        <v>136.31233370896607</v>
      </c>
      <c r="H1715" s="2" t="s">
        <v>17</v>
      </c>
    </row>
    <row r="1716" spans="2:8" ht="16.5" hidden="1" x14ac:dyDescent="0.3">
      <c r="B1716" s="3">
        <v>1701</v>
      </c>
      <c r="C1716" s="117" t="s">
        <v>11</v>
      </c>
      <c r="D1716" s="10">
        <v>39002</v>
      </c>
      <c r="E1716" s="2" t="s">
        <v>23</v>
      </c>
      <c r="F1716" s="4">
        <v>62</v>
      </c>
      <c r="G1716" s="5">
        <v>187.97208926447612</v>
      </c>
      <c r="H1716" s="2" t="s">
        <v>17</v>
      </c>
    </row>
    <row r="1717" spans="2:8" ht="16.5" hidden="1" x14ac:dyDescent="0.3">
      <c r="B1717" s="3">
        <v>1702</v>
      </c>
      <c r="C1717" s="117" t="s">
        <v>9</v>
      </c>
      <c r="D1717" s="10">
        <v>38287</v>
      </c>
      <c r="E1717" s="2" t="s">
        <v>22</v>
      </c>
      <c r="F1717" s="4">
        <v>52</v>
      </c>
      <c r="G1717" s="5">
        <v>158.0460445332865</v>
      </c>
      <c r="H1717" s="2" t="s">
        <v>18</v>
      </c>
    </row>
    <row r="1718" spans="2:8" ht="16.5" hidden="1" x14ac:dyDescent="0.3">
      <c r="B1718" s="3">
        <v>1703</v>
      </c>
      <c r="C1718" s="117" t="s">
        <v>7</v>
      </c>
      <c r="D1718" s="10">
        <v>38133</v>
      </c>
      <c r="E1718" s="2" t="s">
        <v>23</v>
      </c>
      <c r="F1718" s="4">
        <v>73</v>
      </c>
      <c r="G1718" s="5">
        <v>221.23952830258372</v>
      </c>
      <c r="H1718" s="2" t="s">
        <v>17</v>
      </c>
    </row>
    <row r="1719" spans="2:8" ht="16.5" hidden="1" x14ac:dyDescent="0.3">
      <c r="B1719" s="3">
        <v>1704</v>
      </c>
      <c r="C1719" s="117" t="s">
        <v>14</v>
      </c>
      <c r="D1719" s="10">
        <v>38551</v>
      </c>
      <c r="E1719" s="2" t="s">
        <v>23</v>
      </c>
      <c r="F1719" s="4">
        <v>38</v>
      </c>
      <c r="G1719" s="5">
        <v>116.53981147745662</v>
      </c>
      <c r="H1719" s="2" t="s">
        <v>17</v>
      </c>
    </row>
    <row r="1720" spans="2:8" ht="16.5" x14ac:dyDescent="0.3">
      <c r="B1720" s="3">
        <v>1705</v>
      </c>
      <c r="C1720" s="117" t="s">
        <v>7</v>
      </c>
      <c r="D1720" s="10">
        <v>38705</v>
      </c>
      <c r="E1720" s="2" t="s">
        <v>24</v>
      </c>
      <c r="F1720" s="4">
        <v>0</v>
      </c>
      <c r="G1720" s="5">
        <v>1.7059716699737852</v>
      </c>
      <c r="H1720" s="2" t="s">
        <v>19</v>
      </c>
    </row>
    <row r="1721" spans="2:8" ht="16.5" hidden="1" x14ac:dyDescent="0.3">
      <c r="B1721" s="3">
        <v>1706</v>
      </c>
      <c r="C1721" s="117" t="s">
        <v>13</v>
      </c>
      <c r="D1721" s="10">
        <v>38276</v>
      </c>
      <c r="E1721" s="2" t="s">
        <v>24</v>
      </c>
      <c r="F1721" s="4">
        <v>70</v>
      </c>
      <c r="G1721" s="5">
        <v>211.80942925062229</v>
      </c>
      <c r="H1721" s="2" t="s">
        <v>17</v>
      </c>
    </row>
    <row r="1722" spans="2:8" ht="16.5" hidden="1" x14ac:dyDescent="0.3">
      <c r="B1722" s="3">
        <v>1707</v>
      </c>
      <c r="C1722" s="117" t="s">
        <v>14</v>
      </c>
      <c r="D1722" s="10">
        <v>38485</v>
      </c>
      <c r="E1722" s="2" t="s">
        <v>22</v>
      </c>
      <c r="F1722" s="4">
        <v>-8</v>
      </c>
      <c r="G1722" s="5">
        <v>-22.16452981425434</v>
      </c>
      <c r="H1722" s="2" t="s">
        <v>18</v>
      </c>
    </row>
    <row r="1723" spans="2:8" ht="16.5" hidden="1" x14ac:dyDescent="0.3">
      <c r="B1723" s="3">
        <v>1708</v>
      </c>
      <c r="C1723" s="117" t="s">
        <v>14</v>
      </c>
      <c r="D1723" s="10">
        <v>38837</v>
      </c>
      <c r="E1723" s="2" t="s">
        <v>24</v>
      </c>
      <c r="F1723" s="4">
        <v>65</v>
      </c>
      <c r="G1723" s="5">
        <v>196.94966457435572</v>
      </c>
      <c r="H1723" s="2" t="s">
        <v>19</v>
      </c>
    </row>
    <row r="1724" spans="2:8" ht="16.5" hidden="1" x14ac:dyDescent="0.3">
      <c r="B1724" s="3">
        <v>1709</v>
      </c>
      <c r="C1724" s="117" t="s">
        <v>14</v>
      </c>
      <c r="D1724" s="10">
        <v>39046</v>
      </c>
      <c r="E1724" s="2" t="s">
        <v>21</v>
      </c>
      <c r="F1724" s="4">
        <v>-5</v>
      </c>
      <c r="G1724" s="5">
        <v>-12.235172213399022</v>
      </c>
      <c r="H1724" s="2" t="s">
        <v>20</v>
      </c>
    </row>
    <row r="1725" spans="2:8" ht="16.5" hidden="1" x14ac:dyDescent="0.3">
      <c r="B1725" s="3">
        <v>1710</v>
      </c>
      <c r="C1725" s="117" t="s">
        <v>14</v>
      </c>
      <c r="D1725" s="10">
        <v>38562</v>
      </c>
      <c r="E1725" s="2" t="s">
        <v>22</v>
      </c>
      <c r="F1725" s="4">
        <v>34</v>
      </c>
      <c r="G1725" s="5">
        <v>104.46148815266854</v>
      </c>
      <c r="H1725" s="2" t="s">
        <v>20</v>
      </c>
    </row>
    <row r="1726" spans="2:8" ht="16.5" hidden="1" x14ac:dyDescent="0.3">
      <c r="B1726" s="3">
        <v>1711</v>
      </c>
      <c r="C1726" s="117" t="s">
        <v>10</v>
      </c>
      <c r="D1726" s="10">
        <v>38804</v>
      </c>
      <c r="E1726" s="2" t="s">
        <v>21</v>
      </c>
      <c r="F1726" s="4">
        <v>72</v>
      </c>
      <c r="G1726" s="5">
        <v>217.88587173222501</v>
      </c>
      <c r="H1726" s="2" t="s">
        <v>19</v>
      </c>
    </row>
    <row r="1727" spans="2:8" ht="16.5" hidden="1" x14ac:dyDescent="0.3">
      <c r="B1727" s="3">
        <v>1712</v>
      </c>
      <c r="C1727" s="117" t="s">
        <v>13</v>
      </c>
      <c r="D1727" s="10">
        <v>38386</v>
      </c>
      <c r="E1727" s="2" t="s">
        <v>24</v>
      </c>
      <c r="F1727" s="4">
        <v>-1</v>
      </c>
      <c r="G1727" s="5">
        <v>-0.65444775995364735</v>
      </c>
      <c r="H1727" s="2" t="s">
        <v>17</v>
      </c>
    </row>
    <row r="1728" spans="2:8" ht="16.5" hidden="1" x14ac:dyDescent="0.3">
      <c r="B1728" s="3">
        <v>1713</v>
      </c>
      <c r="C1728" s="117" t="s">
        <v>12</v>
      </c>
      <c r="D1728" s="10">
        <v>38694</v>
      </c>
      <c r="E1728" s="2" t="s">
        <v>21</v>
      </c>
      <c r="F1728" s="4">
        <v>40</v>
      </c>
      <c r="G1728" s="5">
        <v>122.14268476291653</v>
      </c>
      <c r="H1728" s="2" t="s">
        <v>19</v>
      </c>
    </row>
    <row r="1729" spans="2:8" ht="16.5" hidden="1" x14ac:dyDescent="0.3">
      <c r="B1729" s="3">
        <v>1714</v>
      </c>
      <c r="C1729" s="117" t="s">
        <v>7</v>
      </c>
      <c r="D1729" s="10">
        <v>38969</v>
      </c>
      <c r="E1729" s="2" t="s">
        <v>25</v>
      </c>
      <c r="F1729" s="4">
        <v>65</v>
      </c>
      <c r="G1729" s="5">
        <v>196.70486780051661</v>
      </c>
      <c r="H1729" s="2" t="s">
        <v>20</v>
      </c>
    </row>
    <row r="1730" spans="2:8" ht="16.5" hidden="1" x14ac:dyDescent="0.3">
      <c r="B1730" s="3">
        <v>1715</v>
      </c>
      <c r="C1730" s="117" t="s">
        <v>14</v>
      </c>
      <c r="D1730" s="10">
        <v>38903</v>
      </c>
      <c r="E1730" s="2" t="s">
        <v>21</v>
      </c>
      <c r="F1730" s="4">
        <v>77</v>
      </c>
      <c r="G1730" s="5">
        <v>232.41740522130286</v>
      </c>
      <c r="H1730" s="2" t="s">
        <v>18</v>
      </c>
    </row>
    <row r="1731" spans="2:8" ht="16.5" hidden="1" x14ac:dyDescent="0.3">
      <c r="B1731" s="3">
        <v>1716</v>
      </c>
      <c r="C1731" s="117" t="s">
        <v>13</v>
      </c>
      <c r="D1731" s="10">
        <v>38826</v>
      </c>
      <c r="E1731" s="2" t="s">
        <v>25</v>
      </c>
      <c r="F1731" s="4">
        <v>51</v>
      </c>
      <c r="G1731" s="5">
        <v>155.00139731564644</v>
      </c>
      <c r="H1731" s="2" t="s">
        <v>17</v>
      </c>
    </row>
    <row r="1732" spans="2:8" ht="16.5" hidden="1" x14ac:dyDescent="0.3">
      <c r="B1732" s="3">
        <v>1717</v>
      </c>
      <c r="C1732" s="117" t="s">
        <v>9</v>
      </c>
      <c r="D1732" s="10">
        <v>38452</v>
      </c>
      <c r="E1732" s="2" t="s">
        <v>22</v>
      </c>
      <c r="F1732" s="4">
        <v>-9</v>
      </c>
      <c r="G1732" s="5">
        <v>-25.103275559538364</v>
      </c>
      <c r="H1732" s="2" t="s">
        <v>20</v>
      </c>
    </row>
    <row r="1733" spans="2:8" ht="16.5" hidden="1" x14ac:dyDescent="0.3">
      <c r="B1733" s="3">
        <v>1718</v>
      </c>
      <c r="C1733" s="117" t="s">
        <v>13</v>
      </c>
      <c r="D1733" s="10">
        <v>38441</v>
      </c>
      <c r="E1733" s="2" t="s">
        <v>25</v>
      </c>
      <c r="F1733" s="4">
        <v>17</v>
      </c>
      <c r="G1733" s="5">
        <v>52.732870933394423</v>
      </c>
      <c r="H1733" s="2" t="s">
        <v>18</v>
      </c>
    </row>
    <row r="1734" spans="2:8" ht="16.5" hidden="1" x14ac:dyDescent="0.3">
      <c r="B1734" s="3">
        <v>1719</v>
      </c>
      <c r="C1734" s="117" t="s">
        <v>8</v>
      </c>
      <c r="D1734" s="10">
        <v>38452</v>
      </c>
      <c r="E1734" s="2" t="s">
        <v>24</v>
      </c>
      <c r="F1734" s="4">
        <v>11</v>
      </c>
      <c r="G1734" s="5">
        <v>34.806777506140598</v>
      </c>
      <c r="H1734" s="2" t="s">
        <v>18</v>
      </c>
    </row>
    <row r="1735" spans="2:8" ht="16.5" hidden="1" x14ac:dyDescent="0.3">
      <c r="B1735" s="3">
        <v>1720</v>
      </c>
      <c r="C1735" s="117" t="s">
        <v>12</v>
      </c>
      <c r="D1735" s="10">
        <v>38892</v>
      </c>
      <c r="E1735" s="2" t="s">
        <v>21</v>
      </c>
      <c r="F1735" s="4">
        <v>40</v>
      </c>
      <c r="G1735" s="5">
        <v>121.64869809891456</v>
      </c>
      <c r="H1735" s="2" t="s">
        <v>20</v>
      </c>
    </row>
    <row r="1736" spans="2:8" ht="16.5" hidden="1" x14ac:dyDescent="0.3">
      <c r="B1736" s="3">
        <v>1721</v>
      </c>
      <c r="C1736" s="117" t="s">
        <v>8</v>
      </c>
      <c r="D1736" s="10">
        <v>38584</v>
      </c>
      <c r="E1736" s="2" t="s">
        <v>22</v>
      </c>
      <c r="F1736" s="4">
        <v>67</v>
      </c>
      <c r="G1736" s="5">
        <v>202.72483169959665</v>
      </c>
      <c r="H1736" s="2" t="s">
        <v>19</v>
      </c>
    </row>
    <row r="1737" spans="2:8" ht="16.5" hidden="1" x14ac:dyDescent="0.3">
      <c r="B1737" s="3">
        <v>1722</v>
      </c>
      <c r="C1737" s="117" t="s">
        <v>14</v>
      </c>
      <c r="D1737" s="10">
        <v>38562</v>
      </c>
      <c r="E1737" s="2" t="s">
        <v>23</v>
      </c>
      <c r="F1737" s="4">
        <v>79</v>
      </c>
      <c r="G1737" s="5">
        <v>239.25066766148794</v>
      </c>
      <c r="H1737" s="2" t="s">
        <v>17</v>
      </c>
    </row>
    <row r="1738" spans="2:8" ht="16.5" hidden="1" x14ac:dyDescent="0.3">
      <c r="B1738" s="3">
        <v>1723</v>
      </c>
      <c r="C1738" s="117" t="s">
        <v>9</v>
      </c>
      <c r="D1738" s="10">
        <v>38122</v>
      </c>
      <c r="E1738" s="2" t="s">
        <v>22</v>
      </c>
      <c r="F1738" s="4">
        <v>-7</v>
      </c>
      <c r="G1738" s="5">
        <v>-19.159862376296054</v>
      </c>
      <c r="H1738" s="2" t="s">
        <v>17</v>
      </c>
    </row>
    <row r="1739" spans="2:8" ht="16.5" hidden="1" x14ac:dyDescent="0.3">
      <c r="B1739" s="3">
        <v>1724</v>
      </c>
      <c r="C1739" s="117" t="s">
        <v>9</v>
      </c>
      <c r="D1739" s="10">
        <v>38496</v>
      </c>
      <c r="E1739" s="2" t="s">
        <v>25</v>
      </c>
      <c r="F1739" s="4">
        <v>72</v>
      </c>
      <c r="G1739" s="5">
        <v>218.05969697818949</v>
      </c>
      <c r="H1739" s="2" t="s">
        <v>20</v>
      </c>
    </row>
    <row r="1740" spans="2:8" ht="16.5" hidden="1" x14ac:dyDescent="0.3">
      <c r="B1740" s="3">
        <v>1725</v>
      </c>
      <c r="C1740" s="117" t="s">
        <v>10</v>
      </c>
      <c r="D1740" s="10">
        <v>38562</v>
      </c>
      <c r="E1740" s="2" t="s">
        <v>24</v>
      </c>
      <c r="F1740" s="4">
        <v>53</v>
      </c>
      <c r="G1740" s="5">
        <v>160.76900841046421</v>
      </c>
      <c r="H1740" s="2" t="s">
        <v>19</v>
      </c>
    </row>
    <row r="1741" spans="2:8" ht="16.5" hidden="1" x14ac:dyDescent="0.3">
      <c r="B1741" s="3">
        <v>1726</v>
      </c>
      <c r="C1741" s="117" t="s">
        <v>12</v>
      </c>
      <c r="D1741" s="10">
        <v>38903</v>
      </c>
      <c r="E1741" s="2" t="s">
        <v>24</v>
      </c>
      <c r="F1741" s="4">
        <v>35</v>
      </c>
      <c r="G1741" s="5">
        <v>107.40939275823844</v>
      </c>
      <c r="H1741" s="2" t="s">
        <v>20</v>
      </c>
    </row>
    <row r="1742" spans="2:8" ht="16.5" hidden="1" x14ac:dyDescent="0.3">
      <c r="B1742" s="3">
        <v>1727</v>
      </c>
      <c r="C1742" s="117" t="s">
        <v>8</v>
      </c>
      <c r="D1742" s="10">
        <v>39024</v>
      </c>
      <c r="E1742" s="2" t="s">
        <v>21</v>
      </c>
      <c r="F1742" s="4">
        <v>39</v>
      </c>
      <c r="G1742" s="5">
        <v>118.67053890819109</v>
      </c>
      <c r="H1742" s="2" t="s">
        <v>18</v>
      </c>
    </row>
    <row r="1743" spans="2:8" ht="16.5" hidden="1" x14ac:dyDescent="0.3">
      <c r="B1743" s="3">
        <v>1728</v>
      </c>
      <c r="C1743" s="117" t="s">
        <v>10</v>
      </c>
      <c r="D1743" s="10">
        <v>38177</v>
      </c>
      <c r="E1743" s="2" t="s">
        <v>25</v>
      </c>
      <c r="F1743" s="4">
        <v>-7</v>
      </c>
      <c r="G1743" s="5">
        <v>-19.354078968263273</v>
      </c>
      <c r="H1743" s="2" t="s">
        <v>17</v>
      </c>
    </row>
    <row r="1744" spans="2:8" ht="16.5" hidden="1" x14ac:dyDescent="0.3">
      <c r="B1744" s="3">
        <v>1729</v>
      </c>
      <c r="C1744" s="117" t="s">
        <v>11</v>
      </c>
      <c r="D1744" s="10">
        <v>38155</v>
      </c>
      <c r="E1744" s="2" t="s">
        <v>24</v>
      </c>
      <c r="F1744" s="4">
        <v>68</v>
      </c>
      <c r="G1744" s="5">
        <v>206.3442384317722</v>
      </c>
      <c r="H1744" s="2" t="s">
        <v>20</v>
      </c>
    </row>
    <row r="1745" spans="2:8" ht="16.5" hidden="1" x14ac:dyDescent="0.3">
      <c r="B1745" s="3">
        <v>1730</v>
      </c>
      <c r="C1745" s="117" t="s">
        <v>12</v>
      </c>
      <c r="D1745" s="10">
        <v>38287</v>
      </c>
      <c r="E1745" s="2" t="s">
        <v>24</v>
      </c>
      <c r="F1745" s="4">
        <v>86</v>
      </c>
      <c r="G1745" s="5">
        <v>260.29001268034375</v>
      </c>
      <c r="H1745" s="2" t="s">
        <v>18</v>
      </c>
    </row>
    <row r="1746" spans="2:8" ht="16.5" hidden="1" x14ac:dyDescent="0.3">
      <c r="B1746" s="3">
        <v>1731</v>
      </c>
      <c r="C1746" s="117" t="s">
        <v>6</v>
      </c>
      <c r="D1746" s="10">
        <v>38595</v>
      </c>
      <c r="E1746" s="2" t="s">
        <v>23</v>
      </c>
      <c r="F1746" s="4">
        <v>84</v>
      </c>
      <c r="G1746" s="5">
        <v>254.77631099529688</v>
      </c>
      <c r="H1746" s="2" t="s">
        <v>20</v>
      </c>
    </row>
    <row r="1747" spans="2:8" ht="16.5" hidden="1" x14ac:dyDescent="0.3">
      <c r="B1747" s="3">
        <v>1732</v>
      </c>
      <c r="C1747" s="117" t="s">
        <v>11</v>
      </c>
      <c r="D1747" s="10">
        <v>39046</v>
      </c>
      <c r="E1747" s="2" t="s">
        <v>25</v>
      </c>
      <c r="F1747" s="4">
        <v>6</v>
      </c>
      <c r="G1747" s="5">
        <v>19.965040351983745</v>
      </c>
      <c r="H1747" s="2" t="s">
        <v>19</v>
      </c>
    </row>
    <row r="1748" spans="2:8" ht="16.5" hidden="1" x14ac:dyDescent="0.3">
      <c r="B1748" s="3">
        <v>1733</v>
      </c>
      <c r="C1748" s="117" t="s">
        <v>6</v>
      </c>
      <c r="D1748" s="10">
        <v>38727</v>
      </c>
      <c r="E1748" s="2" t="s">
        <v>23</v>
      </c>
      <c r="F1748" s="4">
        <v>-5</v>
      </c>
      <c r="G1748" s="5">
        <v>-12.772394146444128</v>
      </c>
      <c r="H1748" s="2" t="s">
        <v>17</v>
      </c>
    </row>
    <row r="1749" spans="2:8" ht="16.5" hidden="1" x14ac:dyDescent="0.3">
      <c r="B1749" s="3">
        <v>1734</v>
      </c>
      <c r="C1749" s="117" t="s">
        <v>11</v>
      </c>
      <c r="D1749" s="10">
        <v>38815</v>
      </c>
      <c r="E1749" s="2" t="s">
        <v>21</v>
      </c>
      <c r="F1749" s="4">
        <v>22</v>
      </c>
      <c r="G1749" s="5">
        <v>67.936736058497871</v>
      </c>
      <c r="H1749" s="2" t="s">
        <v>18</v>
      </c>
    </row>
    <row r="1750" spans="2:8" ht="16.5" hidden="1" x14ac:dyDescent="0.3">
      <c r="B1750" s="3">
        <v>1735</v>
      </c>
      <c r="C1750" s="117" t="s">
        <v>6</v>
      </c>
      <c r="D1750" s="10">
        <v>38694</v>
      </c>
      <c r="E1750" s="2" t="s">
        <v>24</v>
      </c>
      <c r="F1750" s="4">
        <v>29</v>
      </c>
      <c r="G1750" s="5">
        <v>89.114636106343568</v>
      </c>
      <c r="H1750" s="2" t="s">
        <v>20</v>
      </c>
    </row>
    <row r="1751" spans="2:8" ht="16.5" hidden="1" x14ac:dyDescent="0.3">
      <c r="B1751" s="3">
        <v>1736</v>
      </c>
      <c r="C1751" s="117" t="s">
        <v>14</v>
      </c>
      <c r="D1751" s="10">
        <v>38298</v>
      </c>
      <c r="E1751" s="2" t="s">
        <v>21</v>
      </c>
      <c r="F1751" s="4">
        <v>3</v>
      </c>
      <c r="G1751" s="5">
        <v>10.889833668586128</v>
      </c>
      <c r="H1751" s="2" t="s">
        <v>17</v>
      </c>
    </row>
    <row r="1752" spans="2:8" ht="16.5" hidden="1" x14ac:dyDescent="0.3">
      <c r="B1752" s="3">
        <v>1737</v>
      </c>
      <c r="C1752" s="117" t="s">
        <v>8</v>
      </c>
      <c r="D1752" s="10">
        <v>38804</v>
      </c>
      <c r="E1752" s="2" t="s">
        <v>24</v>
      </c>
      <c r="F1752" s="4">
        <v>88</v>
      </c>
      <c r="G1752" s="5">
        <v>265.52523967441095</v>
      </c>
      <c r="H1752" s="2" t="s">
        <v>20</v>
      </c>
    </row>
    <row r="1753" spans="2:8" ht="16.5" hidden="1" x14ac:dyDescent="0.3">
      <c r="B1753" s="3">
        <v>1738</v>
      </c>
      <c r="C1753" s="117" t="s">
        <v>12</v>
      </c>
      <c r="D1753" s="10">
        <v>38408</v>
      </c>
      <c r="E1753" s="2" t="s">
        <v>24</v>
      </c>
      <c r="F1753" s="4">
        <v>41</v>
      </c>
      <c r="G1753" s="5">
        <v>124.98924123949018</v>
      </c>
      <c r="H1753" s="2" t="s">
        <v>18</v>
      </c>
    </row>
    <row r="1754" spans="2:8" ht="16.5" hidden="1" x14ac:dyDescent="0.3">
      <c r="B1754" s="3">
        <v>1739</v>
      </c>
      <c r="C1754" s="117" t="s">
        <v>13</v>
      </c>
      <c r="D1754" s="10">
        <v>38397</v>
      </c>
      <c r="E1754" s="2" t="s">
        <v>22</v>
      </c>
      <c r="F1754" s="4">
        <v>59</v>
      </c>
      <c r="G1754" s="5">
        <v>178.83628019769552</v>
      </c>
      <c r="H1754" s="2" t="s">
        <v>20</v>
      </c>
    </row>
    <row r="1755" spans="2:8" ht="16.5" hidden="1" x14ac:dyDescent="0.3">
      <c r="B1755" s="3">
        <v>1740</v>
      </c>
      <c r="C1755" s="117" t="s">
        <v>13</v>
      </c>
      <c r="D1755" s="10">
        <v>38265</v>
      </c>
      <c r="E1755" s="2" t="s">
        <v>25</v>
      </c>
      <c r="F1755" s="4">
        <v>29</v>
      </c>
      <c r="G1755" s="5">
        <v>89.261658607480399</v>
      </c>
      <c r="H1755" s="2" t="s">
        <v>17</v>
      </c>
    </row>
    <row r="1756" spans="2:8" ht="16.5" hidden="1" x14ac:dyDescent="0.3">
      <c r="B1756" s="3">
        <v>1741</v>
      </c>
      <c r="C1756" s="117" t="s">
        <v>8</v>
      </c>
      <c r="D1756" s="10">
        <v>38034</v>
      </c>
      <c r="E1756" s="2" t="s">
        <v>25</v>
      </c>
      <c r="F1756" s="4">
        <v>43</v>
      </c>
      <c r="G1756" s="5">
        <v>130.29965520792396</v>
      </c>
      <c r="H1756" s="2" t="s">
        <v>19</v>
      </c>
    </row>
    <row r="1757" spans="2:8" ht="16.5" hidden="1" x14ac:dyDescent="0.3">
      <c r="B1757" s="3">
        <v>1742</v>
      </c>
      <c r="C1757" s="117" t="s">
        <v>14</v>
      </c>
      <c r="D1757" s="10">
        <v>38826</v>
      </c>
      <c r="E1757" s="2" t="s">
        <v>21</v>
      </c>
      <c r="F1757" s="4">
        <v>75</v>
      </c>
      <c r="G1757" s="5">
        <v>227.51732588951381</v>
      </c>
      <c r="H1757" s="2" t="s">
        <v>20</v>
      </c>
    </row>
    <row r="1758" spans="2:8" ht="16.5" hidden="1" x14ac:dyDescent="0.3">
      <c r="B1758" s="3">
        <v>1743</v>
      </c>
      <c r="C1758" s="117" t="s">
        <v>6</v>
      </c>
      <c r="D1758" s="10">
        <v>38221</v>
      </c>
      <c r="E1758" s="2" t="s">
        <v>25</v>
      </c>
      <c r="F1758" s="4">
        <v>40</v>
      </c>
      <c r="G1758" s="5">
        <v>121.70811716084982</v>
      </c>
      <c r="H1758" s="2" t="s">
        <v>20</v>
      </c>
    </row>
    <row r="1759" spans="2:8" ht="16.5" hidden="1" x14ac:dyDescent="0.3">
      <c r="B1759" s="3">
        <v>1744</v>
      </c>
      <c r="C1759" s="117" t="s">
        <v>14</v>
      </c>
      <c r="D1759" s="10">
        <v>38309</v>
      </c>
      <c r="E1759" s="2" t="s">
        <v>25</v>
      </c>
      <c r="F1759" s="4">
        <v>78</v>
      </c>
      <c r="G1759" s="5">
        <v>235.886562763272</v>
      </c>
      <c r="H1759" s="2" t="s">
        <v>17</v>
      </c>
    </row>
    <row r="1760" spans="2:8" ht="16.5" hidden="1" x14ac:dyDescent="0.3">
      <c r="B1760" s="3">
        <v>1745</v>
      </c>
      <c r="C1760" s="117" t="s">
        <v>9</v>
      </c>
      <c r="D1760" s="10">
        <v>38430</v>
      </c>
      <c r="E1760" s="2" t="s">
        <v>24</v>
      </c>
      <c r="F1760" s="4">
        <v>38</v>
      </c>
      <c r="G1760" s="5">
        <v>115.79763515244602</v>
      </c>
      <c r="H1760" s="2" t="s">
        <v>18</v>
      </c>
    </row>
    <row r="1761" spans="2:8" ht="16.5" hidden="1" x14ac:dyDescent="0.3">
      <c r="B1761" s="3">
        <v>1746</v>
      </c>
      <c r="C1761" s="117" t="s">
        <v>12</v>
      </c>
      <c r="D1761" s="10">
        <v>38507</v>
      </c>
      <c r="E1761" s="2" t="s">
        <v>25</v>
      </c>
      <c r="F1761" s="4">
        <v>-3</v>
      </c>
      <c r="G1761" s="5">
        <v>-6.3542907791353951</v>
      </c>
      <c r="H1761" s="2" t="s">
        <v>19</v>
      </c>
    </row>
    <row r="1762" spans="2:8" ht="16.5" hidden="1" x14ac:dyDescent="0.3">
      <c r="B1762" s="3">
        <v>1747</v>
      </c>
      <c r="C1762" s="117" t="s">
        <v>7</v>
      </c>
      <c r="D1762" s="10">
        <v>38100</v>
      </c>
      <c r="E1762" s="2" t="s">
        <v>22</v>
      </c>
      <c r="F1762" s="4">
        <v>34</v>
      </c>
      <c r="G1762" s="5">
        <v>103.8978672415664</v>
      </c>
      <c r="H1762" s="2" t="s">
        <v>19</v>
      </c>
    </row>
    <row r="1763" spans="2:8" ht="16.5" hidden="1" x14ac:dyDescent="0.3">
      <c r="B1763" s="3">
        <v>1748</v>
      </c>
      <c r="C1763" s="117" t="s">
        <v>8</v>
      </c>
      <c r="D1763" s="10">
        <v>38111</v>
      </c>
      <c r="E1763" s="2" t="s">
        <v>24</v>
      </c>
      <c r="F1763" s="4">
        <v>85</v>
      </c>
      <c r="G1763" s="5">
        <v>256.4457111777549</v>
      </c>
      <c r="H1763" s="2" t="s">
        <v>20</v>
      </c>
    </row>
    <row r="1764" spans="2:8" ht="16.5" hidden="1" x14ac:dyDescent="0.3">
      <c r="B1764" s="3">
        <v>1749</v>
      </c>
      <c r="C1764" s="117" t="s">
        <v>11</v>
      </c>
      <c r="D1764" s="10">
        <v>38672</v>
      </c>
      <c r="E1764" s="2" t="s">
        <v>22</v>
      </c>
      <c r="F1764" s="4">
        <v>70</v>
      </c>
      <c r="G1764" s="5">
        <v>212.02897469121848</v>
      </c>
      <c r="H1764" s="2" t="s">
        <v>19</v>
      </c>
    </row>
    <row r="1765" spans="2:8" ht="16.5" hidden="1" x14ac:dyDescent="0.3">
      <c r="B1765" s="3">
        <v>1750</v>
      </c>
      <c r="C1765" s="117" t="s">
        <v>12</v>
      </c>
      <c r="D1765" s="10">
        <v>39024</v>
      </c>
      <c r="E1765" s="2" t="s">
        <v>24</v>
      </c>
      <c r="F1765" s="4">
        <v>86</v>
      </c>
      <c r="G1765" s="5">
        <v>259.75727876328739</v>
      </c>
      <c r="H1765" s="2" t="s">
        <v>18</v>
      </c>
    </row>
    <row r="1766" spans="2:8" ht="16.5" hidden="1" x14ac:dyDescent="0.3">
      <c r="B1766" s="3">
        <v>1751</v>
      </c>
      <c r="C1766" s="117" t="s">
        <v>14</v>
      </c>
      <c r="D1766" s="10">
        <v>39068</v>
      </c>
      <c r="E1766" s="2" t="s">
        <v>22</v>
      </c>
      <c r="F1766" s="4">
        <v>47</v>
      </c>
      <c r="G1766" s="5">
        <v>142.93190581421757</v>
      </c>
      <c r="H1766" s="2" t="s">
        <v>20</v>
      </c>
    </row>
    <row r="1767" spans="2:8" ht="16.5" hidden="1" x14ac:dyDescent="0.3">
      <c r="B1767" s="3">
        <v>1752</v>
      </c>
      <c r="C1767" s="117" t="s">
        <v>10</v>
      </c>
      <c r="D1767" s="10">
        <v>38881</v>
      </c>
      <c r="E1767" s="2" t="s">
        <v>23</v>
      </c>
      <c r="F1767" s="4">
        <v>20</v>
      </c>
      <c r="G1767" s="5">
        <v>62.6034037824639</v>
      </c>
      <c r="H1767" s="2" t="s">
        <v>17</v>
      </c>
    </row>
    <row r="1768" spans="2:8" ht="16.5" hidden="1" x14ac:dyDescent="0.3">
      <c r="B1768" s="3">
        <v>1753</v>
      </c>
      <c r="C1768" s="117" t="s">
        <v>13</v>
      </c>
      <c r="D1768" s="10">
        <v>38122</v>
      </c>
      <c r="E1768" s="2" t="s">
        <v>25</v>
      </c>
      <c r="F1768" s="4">
        <v>33</v>
      </c>
      <c r="G1768" s="5">
        <v>101.41906626440009</v>
      </c>
      <c r="H1768" s="2" t="s">
        <v>19</v>
      </c>
    </row>
    <row r="1769" spans="2:8" ht="16.5" hidden="1" x14ac:dyDescent="0.3">
      <c r="B1769" s="3">
        <v>1754</v>
      </c>
      <c r="C1769" s="117" t="s">
        <v>11</v>
      </c>
      <c r="D1769" s="10">
        <v>38298</v>
      </c>
      <c r="E1769" s="2" t="s">
        <v>25</v>
      </c>
      <c r="F1769" s="4">
        <v>-10</v>
      </c>
      <c r="G1769" s="5">
        <v>-27.865488210965292</v>
      </c>
      <c r="H1769" s="2" t="s">
        <v>18</v>
      </c>
    </row>
    <row r="1770" spans="2:8" ht="16.5" hidden="1" x14ac:dyDescent="0.3">
      <c r="B1770" s="3">
        <v>1755</v>
      </c>
      <c r="C1770" s="117" t="s">
        <v>14</v>
      </c>
      <c r="D1770" s="10">
        <v>39057</v>
      </c>
      <c r="E1770" s="2" t="s">
        <v>21</v>
      </c>
      <c r="F1770" s="4">
        <v>40</v>
      </c>
      <c r="G1770" s="5">
        <v>122.39966734312085</v>
      </c>
      <c r="H1770" s="2" t="s">
        <v>17</v>
      </c>
    </row>
    <row r="1771" spans="2:8" ht="16.5" hidden="1" x14ac:dyDescent="0.3">
      <c r="B1771" s="3">
        <v>1756</v>
      </c>
      <c r="C1771" s="117" t="s">
        <v>12</v>
      </c>
      <c r="D1771" s="10">
        <v>38188</v>
      </c>
      <c r="E1771" s="2" t="s">
        <v>22</v>
      </c>
      <c r="F1771" s="4">
        <v>13</v>
      </c>
      <c r="G1771" s="5">
        <v>40.440362188704526</v>
      </c>
      <c r="H1771" s="2" t="s">
        <v>17</v>
      </c>
    </row>
    <row r="1772" spans="2:8" ht="16.5" hidden="1" x14ac:dyDescent="0.3">
      <c r="B1772" s="3">
        <v>1757</v>
      </c>
      <c r="C1772" s="117" t="s">
        <v>8</v>
      </c>
      <c r="D1772" s="10">
        <v>38958</v>
      </c>
      <c r="E1772" s="2" t="s">
        <v>21</v>
      </c>
      <c r="F1772" s="4">
        <v>20</v>
      </c>
      <c r="G1772" s="5">
        <v>62.159874636859705</v>
      </c>
      <c r="H1772" s="2" t="s">
        <v>17</v>
      </c>
    </row>
    <row r="1773" spans="2:8" ht="16.5" hidden="1" x14ac:dyDescent="0.3">
      <c r="B1773" s="3">
        <v>1758</v>
      </c>
      <c r="C1773" s="117" t="s">
        <v>12</v>
      </c>
      <c r="D1773" s="10">
        <v>38045</v>
      </c>
      <c r="E1773" s="2" t="s">
        <v>24</v>
      </c>
      <c r="F1773" s="4">
        <v>22</v>
      </c>
      <c r="G1773" s="5">
        <v>68.778643754081543</v>
      </c>
      <c r="H1773" s="2" t="s">
        <v>19</v>
      </c>
    </row>
    <row r="1774" spans="2:8" ht="16.5" hidden="1" x14ac:dyDescent="0.3">
      <c r="B1774" s="3">
        <v>1759</v>
      </c>
      <c r="C1774" s="117" t="s">
        <v>9</v>
      </c>
      <c r="D1774" s="10">
        <v>38606</v>
      </c>
      <c r="E1774" s="2" t="s">
        <v>22</v>
      </c>
      <c r="F1774" s="4">
        <v>91</v>
      </c>
      <c r="G1774" s="5">
        <v>275.56378169889956</v>
      </c>
      <c r="H1774" s="2" t="s">
        <v>18</v>
      </c>
    </row>
    <row r="1775" spans="2:8" ht="16.5" hidden="1" x14ac:dyDescent="0.3">
      <c r="B1775" s="3">
        <v>1760</v>
      </c>
      <c r="C1775" s="117" t="s">
        <v>6</v>
      </c>
      <c r="D1775" s="10">
        <v>38848</v>
      </c>
      <c r="E1775" s="2" t="s">
        <v>21</v>
      </c>
      <c r="F1775" s="4">
        <v>17</v>
      </c>
      <c r="G1775" s="5">
        <v>53.536546154185139</v>
      </c>
      <c r="H1775" s="2" t="s">
        <v>18</v>
      </c>
    </row>
    <row r="1776" spans="2:8" ht="16.5" hidden="1" x14ac:dyDescent="0.3">
      <c r="B1776" s="3">
        <v>1761</v>
      </c>
      <c r="C1776" s="117" t="s">
        <v>9</v>
      </c>
      <c r="D1776" s="10">
        <v>38298</v>
      </c>
      <c r="E1776" s="2" t="s">
        <v>21</v>
      </c>
      <c r="F1776" s="4">
        <v>77</v>
      </c>
      <c r="G1776" s="5">
        <v>232.78300193286029</v>
      </c>
      <c r="H1776" s="2" t="s">
        <v>17</v>
      </c>
    </row>
    <row r="1777" spans="2:8" ht="16.5" hidden="1" x14ac:dyDescent="0.3">
      <c r="B1777" s="3">
        <v>1762</v>
      </c>
      <c r="C1777" s="117" t="s">
        <v>11</v>
      </c>
      <c r="D1777" s="10">
        <v>39057</v>
      </c>
      <c r="E1777" s="2" t="s">
        <v>25</v>
      </c>
      <c r="F1777" s="4">
        <v>8</v>
      </c>
      <c r="G1777" s="5">
        <v>25.170033543748811</v>
      </c>
      <c r="H1777" s="2" t="s">
        <v>18</v>
      </c>
    </row>
    <row r="1778" spans="2:8" ht="16.5" hidden="1" x14ac:dyDescent="0.3">
      <c r="B1778" s="3">
        <v>1763</v>
      </c>
      <c r="C1778" s="117" t="s">
        <v>8</v>
      </c>
      <c r="D1778" s="10">
        <v>38584</v>
      </c>
      <c r="E1778" s="2" t="s">
        <v>24</v>
      </c>
      <c r="F1778" s="4">
        <v>-1</v>
      </c>
      <c r="G1778" s="5">
        <v>-0.68878150112298231</v>
      </c>
      <c r="H1778" s="2" t="s">
        <v>17</v>
      </c>
    </row>
    <row r="1779" spans="2:8" ht="16.5" hidden="1" x14ac:dyDescent="0.3">
      <c r="B1779" s="3">
        <v>1764</v>
      </c>
      <c r="C1779" s="117" t="s">
        <v>7</v>
      </c>
      <c r="D1779" s="10">
        <v>38507</v>
      </c>
      <c r="E1779" s="2" t="s">
        <v>21</v>
      </c>
      <c r="F1779" s="4">
        <v>52</v>
      </c>
      <c r="G1779" s="5">
        <v>158.074363782803</v>
      </c>
      <c r="H1779" s="2" t="s">
        <v>18</v>
      </c>
    </row>
    <row r="1780" spans="2:8" ht="16.5" hidden="1" x14ac:dyDescent="0.3">
      <c r="B1780" s="3">
        <v>1765</v>
      </c>
      <c r="C1780" s="117" t="s">
        <v>14</v>
      </c>
      <c r="D1780" s="10">
        <v>38595</v>
      </c>
      <c r="E1780" s="2" t="s">
        <v>25</v>
      </c>
      <c r="F1780" s="4">
        <v>50</v>
      </c>
      <c r="G1780" s="5">
        <v>152.59801251978521</v>
      </c>
      <c r="H1780" s="2" t="s">
        <v>18</v>
      </c>
    </row>
    <row r="1781" spans="2:8" ht="16.5" hidden="1" x14ac:dyDescent="0.3">
      <c r="B1781" s="3">
        <v>1766</v>
      </c>
      <c r="C1781" s="117" t="s">
        <v>14</v>
      </c>
      <c r="D1781" s="10">
        <v>38892</v>
      </c>
      <c r="E1781" s="2" t="s">
        <v>22</v>
      </c>
      <c r="F1781" s="4">
        <v>69</v>
      </c>
      <c r="G1781" s="5">
        <v>209.27458050780132</v>
      </c>
      <c r="H1781" s="2" t="s">
        <v>17</v>
      </c>
    </row>
    <row r="1782" spans="2:8" ht="16.5" hidden="1" x14ac:dyDescent="0.3">
      <c r="B1782" s="3">
        <v>1767</v>
      </c>
      <c r="C1782" s="117" t="s">
        <v>12</v>
      </c>
      <c r="D1782" s="10">
        <v>38870</v>
      </c>
      <c r="E1782" s="2" t="s">
        <v>25</v>
      </c>
      <c r="F1782" s="4">
        <v>-10</v>
      </c>
      <c r="G1782" s="5">
        <v>-28.429474612283389</v>
      </c>
      <c r="H1782" s="2" t="s">
        <v>18</v>
      </c>
    </row>
    <row r="1783" spans="2:8" ht="16.5" hidden="1" x14ac:dyDescent="0.3">
      <c r="B1783" s="3">
        <v>1768</v>
      </c>
      <c r="C1783" s="117" t="s">
        <v>9</v>
      </c>
      <c r="D1783" s="10">
        <v>38243</v>
      </c>
      <c r="E1783" s="2" t="s">
        <v>22</v>
      </c>
      <c r="F1783" s="4">
        <v>-10</v>
      </c>
      <c r="G1783" s="5">
        <v>-27.787426760377638</v>
      </c>
      <c r="H1783" s="2" t="s">
        <v>20</v>
      </c>
    </row>
    <row r="1784" spans="2:8" ht="16.5" hidden="1" x14ac:dyDescent="0.3">
      <c r="B1784" s="3">
        <v>1769</v>
      </c>
      <c r="C1784" s="117" t="s">
        <v>13</v>
      </c>
      <c r="D1784" s="10">
        <v>38650</v>
      </c>
      <c r="E1784" s="2" t="s">
        <v>25</v>
      </c>
      <c r="F1784" s="4">
        <v>90</v>
      </c>
      <c r="G1784" s="5">
        <v>272.47244684275518</v>
      </c>
      <c r="H1784" s="2" t="s">
        <v>18</v>
      </c>
    </row>
    <row r="1785" spans="2:8" ht="16.5" hidden="1" x14ac:dyDescent="0.3">
      <c r="B1785" s="3">
        <v>1770</v>
      </c>
      <c r="C1785" s="117" t="s">
        <v>8</v>
      </c>
      <c r="D1785" s="10">
        <v>39035</v>
      </c>
      <c r="E1785" s="2" t="s">
        <v>22</v>
      </c>
      <c r="F1785" s="4">
        <v>-4</v>
      </c>
      <c r="G1785" s="5">
        <v>-9.8005201872550316</v>
      </c>
      <c r="H1785" s="2" t="s">
        <v>17</v>
      </c>
    </row>
    <row r="1786" spans="2:8" ht="16.5" hidden="1" x14ac:dyDescent="0.3">
      <c r="B1786" s="3">
        <v>1771</v>
      </c>
      <c r="C1786" s="117" t="s">
        <v>6</v>
      </c>
      <c r="D1786" s="10">
        <v>38947</v>
      </c>
      <c r="E1786" s="2" t="s">
        <v>21</v>
      </c>
      <c r="F1786" s="4">
        <v>14</v>
      </c>
      <c r="G1786" s="5">
        <v>44.066692086610537</v>
      </c>
      <c r="H1786" s="2" t="s">
        <v>19</v>
      </c>
    </row>
    <row r="1787" spans="2:8" ht="16.5" hidden="1" x14ac:dyDescent="0.3">
      <c r="B1787" s="3">
        <v>1772</v>
      </c>
      <c r="C1787" s="117" t="s">
        <v>12</v>
      </c>
      <c r="D1787" s="10">
        <v>38705</v>
      </c>
      <c r="E1787" s="2" t="s">
        <v>21</v>
      </c>
      <c r="F1787" s="4">
        <v>13</v>
      </c>
      <c r="G1787" s="5">
        <v>41.651608836226835</v>
      </c>
      <c r="H1787" s="2" t="s">
        <v>20</v>
      </c>
    </row>
    <row r="1788" spans="2:8" ht="16.5" hidden="1" x14ac:dyDescent="0.3">
      <c r="B1788" s="3">
        <v>1773</v>
      </c>
      <c r="C1788" s="117" t="s">
        <v>10</v>
      </c>
      <c r="D1788" s="10">
        <v>38188</v>
      </c>
      <c r="E1788" s="2" t="s">
        <v>22</v>
      </c>
      <c r="F1788" s="4">
        <v>-10</v>
      </c>
      <c r="G1788" s="5">
        <v>-27.449007372488328</v>
      </c>
      <c r="H1788" s="2" t="s">
        <v>18</v>
      </c>
    </row>
    <row r="1789" spans="2:8" ht="16.5" hidden="1" x14ac:dyDescent="0.3">
      <c r="B1789" s="3">
        <v>1774</v>
      </c>
      <c r="C1789" s="117" t="s">
        <v>14</v>
      </c>
      <c r="D1789" s="10">
        <v>38397</v>
      </c>
      <c r="E1789" s="2" t="s">
        <v>22</v>
      </c>
      <c r="F1789" s="4">
        <v>81</v>
      </c>
      <c r="G1789" s="5">
        <v>244.96209724909312</v>
      </c>
      <c r="H1789" s="2" t="s">
        <v>20</v>
      </c>
    </row>
    <row r="1790" spans="2:8" ht="16.5" hidden="1" x14ac:dyDescent="0.3">
      <c r="B1790" s="3">
        <v>1775</v>
      </c>
      <c r="C1790" s="117" t="s">
        <v>6</v>
      </c>
      <c r="D1790" s="10">
        <v>38353</v>
      </c>
      <c r="E1790" s="2" t="s">
        <v>22</v>
      </c>
      <c r="F1790" s="4">
        <v>91</v>
      </c>
      <c r="G1790" s="5">
        <v>274.01633323079733</v>
      </c>
      <c r="H1790" s="2" t="s">
        <v>19</v>
      </c>
    </row>
    <row r="1791" spans="2:8" ht="16.5" hidden="1" x14ac:dyDescent="0.3">
      <c r="B1791" s="3">
        <v>1776</v>
      </c>
      <c r="C1791" s="117" t="s">
        <v>11</v>
      </c>
      <c r="D1791" s="10">
        <v>38342</v>
      </c>
      <c r="E1791" s="2" t="s">
        <v>21</v>
      </c>
      <c r="F1791" s="4">
        <v>7</v>
      </c>
      <c r="G1791" s="5">
        <v>23.096103574094034</v>
      </c>
      <c r="H1791" s="2" t="s">
        <v>17</v>
      </c>
    </row>
    <row r="1792" spans="2:8" ht="16.5" hidden="1" x14ac:dyDescent="0.3">
      <c r="B1792" s="3">
        <v>1777</v>
      </c>
      <c r="C1792" s="117" t="s">
        <v>6</v>
      </c>
      <c r="D1792" s="10">
        <v>38705</v>
      </c>
      <c r="E1792" s="2" t="s">
        <v>24</v>
      </c>
      <c r="F1792" s="4">
        <v>95</v>
      </c>
      <c r="G1792" s="5">
        <v>286.4091350392265</v>
      </c>
      <c r="H1792" s="2" t="s">
        <v>18</v>
      </c>
    </row>
    <row r="1793" spans="2:8" ht="16.5" hidden="1" x14ac:dyDescent="0.3">
      <c r="B1793" s="3">
        <v>1778</v>
      </c>
      <c r="C1793" s="117" t="s">
        <v>10</v>
      </c>
      <c r="D1793" s="10">
        <v>38793</v>
      </c>
      <c r="E1793" s="2" t="s">
        <v>25</v>
      </c>
      <c r="F1793" s="4">
        <v>7</v>
      </c>
      <c r="G1793" s="5">
        <v>23.460398451433193</v>
      </c>
      <c r="H1793" s="2" t="s">
        <v>20</v>
      </c>
    </row>
    <row r="1794" spans="2:8" ht="16.5" hidden="1" x14ac:dyDescent="0.3">
      <c r="B1794" s="3">
        <v>1779</v>
      </c>
      <c r="C1794" s="117" t="s">
        <v>12</v>
      </c>
      <c r="D1794" s="10">
        <v>38452</v>
      </c>
      <c r="E1794" s="2" t="s">
        <v>25</v>
      </c>
      <c r="F1794" s="4">
        <v>9</v>
      </c>
      <c r="G1794" s="5">
        <v>29.496709116948491</v>
      </c>
      <c r="H1794" s="2" t="s">
        <v>20</v>
      </c>
    </row>
    <row r="1795" spans="2:8" ht="16.5" hidden="1" x14ac:dyDescent="0.3">
      <c r="B1795" s="3">
        <v>1780</v>
      </c>
      <c r="C1795" s="117" t="s">
        <v>12</v>
      </c>
      <c r="D1795" s="10">
        <v>38111</v>
      </c>
      <c r="E1795" s="2" t="s">
        <v>22</v>
      </c>
      <c r="F1795" s="4">
        <v>16</v>
      </c>
      <c r="G1795" s="5">
        <v>50.32304691843445</v>
      </c>
      <c r="H1795" s="2" t="s">
        <v>17</v>
      </c>
    </row>
    <row r="1796" spans="2:8" ht="16.5" hidden="1" x14ac:dyDescent="0.3">
      <c r="B1796" s="3">
        <v>1781</v>
      </c>
      <c r="C1796" s="117" t="s">
        <v>8</v>
      </c>
      <c r="D1796" s="10">
        <v>38408</v>
      </c>
      <c r="E1796" s="2" t="s">
        <v>21</v>
      </c>
      <c r="F1796" s="4">
        <v>37</v>
      </c>
      <c r="G1796" s="5">
        <v>112.6423668975758</v>
      </c>
      <c r="H1796" s="2" t="s">
        <v>20</v>
      </c>
    </row>
    <row r="1797" spans="2:8" ht="16.5" hidden="1" x14ac:dyDescent="0.3">
      <c r="B1797" s="3">
        <v>1782</v>
      </c>
      <c r="C1797" s="117" t="s">
        <v>14</v>
      </c>
      <c r="D1797" s="10">
        <v>38991</v>
      </c>
      <c r="E1797" s="2" t="s">
        <v>21</v>
      </c>
      <c r="F1797" s="4">
        <v>38</v>
      </c>
      <c r="G1797" s="5">
        <v>115.86694350408794</v>
      </c>
      <c r="H1797" s="2" t="s">
        <v>19</v>
      </c>
    </row>
    <row r="1798" spans="2:8" ht="16.5" hidden="1" x14ac:dyDescent="0.3">
      <c r="B1798" s="3">
        <v>1783</v>
      </c>
      <c r="C1798" s="117" t="s">
        <v>6</v>
      </c>
      <c r="D1798" s="10">
        <v>38980</v>
      </c>
      <c r="E1798" s="2" t="s">
        <v>23</v>
      </c>
      <c r="F1798" s="4">
        <v>43</v>
      </c>
      <c r="G1798" s="5">
        <v>130.38058732657913</v>
      </c>
      <c r="H1798" s="2" t="s">
        <v>20</v>
      </c>
    </row>
    <row r="1799" spans="2:8" ht="16.5" hidden="1" x14ac:dyDescent="0.3">
      <c r="B1799" s="3">
        <v>1784</v>
      </c>
      <c r="C1799" s="117" t="s">
        <v>14</v>
      </c>
      <c r="D1799" s="10">
        <v>38903</v>
      </c>
      <c r="E1799" s="2" t="s">
        <v>25</v>
      </c>
      <c r="F1799" s="4">
        <v>-5</v>
      </c>
      <c r="G1799" s="5">
        <v>-12.649706737241745</v>
      </c>
      <c r="H1799" s="2" t="s">
        <v>18</v>
      </c>
    </row>
    <row r="1800" spans="2:8" ht="16.5" hidden="1" x14ac:dyDescent="0.3">
      <c r="B1800" s="3">
        <v>1785</v>
      </c>
      <c r="C1800" s="117" t="s">
        <v>12</v>
      </c>
      <c r="D1800" s="10">
        <v>39035</v>
      </c>
      <c r="E1800" s="2" t="s">
        <v>24</v>
      </c>
      <c r="F1800" s="4">
        <v>9</v>
      </c>
      <c r="G1800" s="5">
        <v>28.951087924744211</v>
      </c>
      <c r="H1800" s="2" t="s">
        <v>19</v>
      </c>
    </row>
    <row r="1801" spans="2:8" ht="16.5" hidden="1" x14ac:dyDescent="0.3">
      <c r="B1801" s="3">
        <v>1786</v>
      </c>
      <c r="C1801" s="117" t="s">
        <v>6</v>
      </c>
      <c r="D1801" s="10">
        <v>38727</v>
      </c>
      <c r="E1801" s="2" t="s">
        <v>21</v>
      </c>
      <c r="F1801" s="4">
        <v>-9</v>
      </c>
      <c r="G1801" s="5">
        <v>-24.653364515512152</v>
      </c>
      <c r="H1801" s="2" t="s">
        <v>20</v>
      </c>
    </row>
    <row r="1802" spans="2:8" ht="16.5" hidden="1" x14ac:dyDescent="0.3">
      <c r="B1802" s="3">
        <v>1787</v>
      </c>
      <c r="C1802" s="117" t="s">
        <v>13</v>
      </c>
      <c r="D1802" s="10">
        <v>38595</v>
      </c>
      <c r="E1802" s="2" t="s">
        <v>23</v>
      </c>
      <c r="F1802" s="4">
        <v>24</v>
      </c>
      <c r="G1802" s="5">
        <v>74.611228324097638</v>
      </c>
      <c r="H1802" s="2" t="s">
        <v>20</v>
      </c>
    </row>
    <row r="1803" spans="2:8" ht="16.5" hidden="1" x14ac:dyDescent="0.3">
      <c r="B1803" s="3">
        <v>1788</v>
      </c>
      <c r="C1803" s="117" t="s">
        <v>14</v>
      </c>
      <c r="D1803" s="10">
        <v>38111</v>
      </c>
      <c r="E1803" s="2" t="s">
        <v>21</v>
      </c>
      <c r="F1803" s="4">
        <v>30</v>
      </c>
      <c r="G1803" s="5">
        <v>91.370060380593657</v>
      </c>
      <c r="H1803" s="2" t="s">
        <v>18</v>
      </c>
    </row>
    <row r="1804" spans="2:8" ht="16.5" hidden="1" x14ac:dyDescent="0.3">
      <c r="B1804" s="3">
        <v>1789</v>
      </c>
      <c r="C1804" s="117" t="s">
        <v>11</v>
      </c>
      <c r="D1804" s="10">
        <v>38694</v>
      </c>
      <c r="E1804" s="2" t="s">
        <v>21</v>
      </c>
      <c r="F1804" s="4">
        <v>83</v>
      </c>
      <c r="G1804" s="5">
        <v>250.84508105520038</v>
      </c>
      <c r="H1804" s="2" t="s">
        <v>19</v>
      </c>
    </row>
    <row r="1805" spans="2:8" ht="16.5" hidden="1" x14ac:dyDescent="0.3">
      <c r="B1805" s="3">
        <v>1790</v>
      </c>
      <c r="C1805" s="117" t="s">
        <v>12</v>
      </c>
      <c r="D1805" s="10">
        <v>38067</v>
      </c>
      <c r="E1805" s="2" t="s">
        <v>21</v>
      </c>
      <c r="F1805" s="4">
        <v>90</v>
      </c>
      <c r="G1805" s="5">
        <v>271.87067701120321</v>
      </c>
      <c r="H1805" s="2" t="s">
        <v>20</v>
      </c>
    </row>
    <row r="1806" spans="2:8" ht="16.5" hidden="1" x14ac:dyDescent="0.3">
      <c r="B1806" s="3">
        <v>1791</v>
      </c>
      <c r="C1806" s="117" t="s">
        <v>10</v>
      </c>
      <c r="D1806" s="10">
        <v>38441</v>
      </c>
      <c r="E1806" s="2" t="s">
        <v>24</v>
      </c>
      <c r="F1806" s="4">
        <v>82</v>
      </c>
      <c r="G1806" s="5">
        <v>248.22787993853669</v>
      </c>
      <c r="H1806" s="2" t="s">
        <v>17</v>
      </c>
    </row>
    <row r="1807" spans="2:8" ht="16.5" hidden="1" x14ac:dyDescent="0.3">
      <c r="B1807" s="3">
        <v>1792</v>
      </c>
      <c r="C1807" s="117" t="s">
        <v>7</v>
      </c>
      <c r="D1807" s="10">
        <v>38650</v>
      </c>
      <c r="E1807" s="2" t="s">
        <v>24</v>
      </c>
      <c r="F1807" s="4">
        <v>51</v>
      </c>
      <c r="G1807" s="5">
        <v>155.23329282201692</v>
      </c>
      <c r="H1807" s="2" t="s">
        <v>18</v>
      </c>
    </row>
    <row r="1808" spans="2:8" ht="16.5" hidden="1" x14ac:dyDescent="0.3">
      <c r="B1808" s="3">
        <v>1793</v>
      </c>
      <c r="C1808" s="117" t="s">
        <v>14</v>
      </c>
      <c r="D1808" s="10">
        <v>37990</v>
      </c>
      <c r="E1808" s="2" t="s">
        <v>21</v>
      </c>
      <c r="F1808" s="4">
        <v>66</v>
      </c>
      <c r="G1808" s="5">
        <v>200.12511432116293</v>
      </c>
      <c r="H1808" s="2" t="s">
        <v>19</v>
      </c>
    </row>
    <row r="1809" spans="2:8" ht="16.5" hidden="1" x14ac:dyDescent="0.3">
      <c r="B1809" s="3">
        <v>1794</v>
      </c>
      <c r="C1809" s="117" t="s">
        <v>12</v>
      </c>
      <c r="D1809" s="10">
        <v>38716</v>
      </c>
      <c r="E1809" s="2" t="s">
        <v>25</v>
      </c>
      <c r="F1809" s="4">
        <v>29</v>
      </c>
      <c r="G1809" s="5">
        <v>89.016407302334798</v>
      </c>
      <c r="H1809" s="2" t="s">
        <v>17</v>
      </c>
    </row>
    <row r="1810" spans="2:8" ht="16.5" hidden="1" x14ac:dyDescent="0.3">
      <c r="B1810" s="3">
        <v>1795</v>
      </c>
      <c r="C1810" s="117" t="s">
        <v>8</v>
      </c>
      <c r="D1810" s="10">
        <v>38628</v>
      </c>
      <c r="E1810" s="2" t="s">
        <v>21</v>
      </c>
      <c r="F1810" s="4">
        <v>93</v>
      </c>
      <c r="G1810" s="5">
        <v>280.87456053220649</v>
      </c>
      <c r="H1810" s="2" t="s">
        <v>20</v>
      </c>
    </row>
    <row r="1811" spans="2:8" ht="16.5" hidden="1" x14ac:dyDescent="0.3">
      <c r="B1811" s="3">
        <v>1796</v>
      </c>
      <c r="C1811" s="117" t="s">
        <v>13</v>
      </c>
      <c r="D1811" s="10">
        <v>39002</v>
      </c>
      <c r="E1811" s="2" t="s">
        <v>24</v>
      </c>
      <c r="F1811" s="4">
        <v>-3</v>
      </c>
      <c r="G1811" s="5">
        <v>-6.5419840395963593</v>
      </c>
      <c r="H1811" s="2" t="s">
        <v>18</v>
      </c>
    </row>
    <row r="1812" spans="2:8" ht="16.5" hidden="1" x14ac:dyDescent="0.3">
      <c r="B1812" s="3">
        <v>1797</v>
      </c>
      <c r="C1812" s="117" t="s">
        <v>8</v>
      </c>
      <c r="D1812" s="10">
        <v>38969</v>
      </c>
      <c r="E1812" s="2" t="s">
        <v>21</v>
      </c>
      <c r="F1812" s="4">
        <v>-2</v>
      </c>
      <c r="G1812" s="5">
        <v>-3.6355111778913436</v>
      </c>
      <c r="H1812" s="2" t="s">
        <v>17</v>
      </c>
    </row>
    <row r="1813" spans="2:8" ht="16.5" hidden="1" x14ac:dyDescent="0.3">
      <c r="B1813" s="3">
        <v>1798</v>
      </c>
      <c r="C1813" s="117" t="s">
        <v>11</v>
      </c>
      <c r="D1813" s="10">
        <v>38265</v>
      </c>
      <c r="E1813" s="2" t="s">
        <v>23</v>
      </c>
      <c r="F1813" s="4">
        <v>79</v>
      </c>
      <c r="G1813" s="5">
        <v>239.25077929031391</v>
      </c>
      <c r="H1813" s="2" t="s">
        <v>18</v>
      </c>
    </row>
    <row r="1814" spans="2:8" ht="16.5" hidden="1" x14ac:dyDescent="0.3">
      <c r="B1814" s="3">
        <v>1799</v>
      </c>
      <c r="C1814" s="117" t="s">
        <v>6</v>
      </c>
      <c r="D1814" s="10">
        <v>39079</v>
      </c>
      <c r="E1814" s="2" t="s">
        <v>21</v>
      </c>
      <c r="F1814" s="4">
        <v>31</v>
      </c>
      <c r="G1814" s="5">
        <v>94.72145499265082</v>
      </c>
      <c r="H1814" s="2" t="s">
        <v>20</v>
      </c>
    </row>
    <row r="1815" spans="2:8" ht="16.5" hidden="1" x14ac:dyDescent="0.3">
      <c r="B1815" s="3">
        <v>1800</v>
      </c>
      <c r="C1815" s="117" t="s">
        <v>7</v>
      </c>
      <c r="D1815" s="10">
        <v>38485</v>
      </c>
      <c r="E1815" s="2" t="s">
        <v>22</v>
      </c>
      <c r="F1815" s="4">
        <v>46</v>
      </c>
      <c r="G1815" s="5">
        <v>140.21517548818187</v>
      </c>
      <c r="H1815" s="2" t="s">
        <v>17</v>
      </c>
    </row>
    <row r="1816" spans="2:8" ht="16.5" hidden="1" x14ac:dyDescent="0.3">
      <c r="B1816" s="3">
        <v>1801</v>
      </c>
      <c r="C1816" s="117" t="s">
        <v>12</v>
      </c>
      <c r="D1816" s="10">
        <v>39079</v>
      </c>
      <c r="E1816" s="2" t="s">
        <v>22</v>
      </c>
      <c r="F1816" s="4">
        <v>93</v>
      </c>
      <c r="G1816" s="5">
        <v>281.78560885336435</v>
      </c>
      <c r="H1816" s="2" t="s">
        <v>19</v>
      </c>
    </row>
    <row r="1817" spans="2:8" ht="16.5" hidden="1" x14ac:dyDescent="0.3">
      <c r="B1817" s="3">
        <v>1802</v>
      </c>
      <c r="C1817" s="117" t="s">
        <v>12</v>
      </c>
      <c r="D1817" s="10">
        <v>38056</v>
      </c>
      <c r="E1817" s="2" t="s">
        <v>21</v>
      </c>
      <c r="F1817" s="4">
        <v>82</v>
      </c>
      <c r="G1817" s="5">
        <v>247.0191820862224</v>
      </c>
      <c r="H1817" s="2" t="s">
        <v>18</v>
      </c>
    </row>
    <row r="1818" spans="2:8" ht="16.5" hidden="1" x14ac:dyDescent="0.3">
      <c r="B1818" s="3">
        <v>1803</v>
      </c>
      <c r="C1818" s="117" t="s">
        <v>14</v>
      </c>
      <c r="D1818" s="10">
        <v>39057</v>
      </c>
      <c r="E1818" s="2" t="s">
        <v>23</v>
      </c>
      <c r="F1818" s="4">
        <v>87</v>
      </c>
      <c r="G1818" s="5">
        <v>263.71733330819893</v>
      </c>
      <c r="H1818" s="2" t="s">
        <v>17</v>
      </c>
    </row>
    <row r="1819" spans="2:8" ht="16.5" hidden="1" x14ac:dyDescent="0.3">
      <c r="B1819" s="3">
        <v>1804</v>
      </c>
      <c r="C1819" s="117" t="s">
        <v>8</v>
      </c>
      <c r="D1819" s="10">
        <v>38331</v>
      </c>
      <c r="E1819" s="2" t="s">
        <v>22</v>
      </c>
      <c r="F1819" s="4">
        <v>62</v>
      </c>
      <c r="G1819" s="5">
        <v>187.56768751552113</v>
      </c>
      <c r="H1819" s="2" t="s">
        <v>20</v>
      </c>
    </row>
    <row r="1820" spans="2:8" ht="16.5" hidden="1" x14ac:dyDescent="0.3">
      <c r="B1820" s="3">
        <v>1805</v>
      </c>
      <c r="C1820" s="117" t="s">
        <v>11</v>
      </c>
      <c r="D1820" s="10">
        <v>38342</v>
      </c>
      <c r="E1820" s="2" t="s">
        <v>22</v>
      </c>
      <c r="F1820" s="4">
        <v>31</v>
      </c>
      <c r="G1820" s="5">
        <v>94.571992971518611</v>
      </c>
      <c r="H1820" s="2" t="s">
        <v>17</v>
      </c>
    </row>
    <row r="1821" spans="2:8" ht="16.5" hidden="1" x14ac:dyDescent="0.3">
      <c r="B1821" s="3">
        <v>1806</v>
      </c>
      <c r="C1821" s="117" t="s">
        <v>8</v>
      </c>
      <c r="D1821" s="10">
        <v>38210</v>
      </c>
      <c r="E1821" s="2" t="s">
        <v>25</v>
      </c>
      <c r="F1821" s="4">
        <v>43</v>
      </c>
      <c r="G1821" s="5">
        <v>131.33084322347369</v>
      </c>
      <c r="H1821" s="2" t="s">
        <v>20</v>
      </c>
    </row>
    <row r="1822" spans="2:8" ht="16.5" hidden="1" x14ac:dyDescent="0.3">
      <c r="B1822" s="3">
        <v>1807</v>
      </c>
      <c r="C1822" s="117" t="s">
        <v>11</v>
      </c>
      <c r="D1822" s="10">
        <v>38298</v>
      </c>
      <c r="E1822" s="2" t="s">
        <v>21</v>
      </c>
      <c r="F1822" s="4">
        <v>78</v>
      </c>
      <c r="G1822" s="5">
        <v>236.44038982169729</v>
      </c>
      <c r="H1822" s="2" t="s">
        <v>18</v>
      </c>
    </row>
    <row r="1823" spans="2:8" ht="16.5" hidden="1" x14ac:dyDescent="0.3">
      <c r="B1823" s="3">
        <v>1808</v>
      </c>
      <c r="C1823" s="117" t="s">
        <v>11</v>
      </c>
      <c r="D1823" s="10">
        <v>38199</v>
      </c>
      <c r="E1823" s="2" t="s">
        <v>21</v>
      </c>
      <c r="F1823" s="4">
        <v>-1</v>
      </c>
      <c r="G1823" s="5">
        <v>-0.44195721388362097</v>
      </c>
      <c r="H1823" s="2" t="s">
        <v>17</v>
      </c>
    </row>
    <row r="1824" spans="2:8" ht="16.5" hidden="1" x14ac:dyDescent="0.3">
      <c r="B1824" s="3">
        <v>1809</v>
      </c>
      <c r="C1824" s="117" t="s">
        <v>9</v>
      </c>
      <c r="D1824" s="10">
        <v>38056</v>
      </c>
      <c r="E1824" s="2" t="s">
        <v>23</v>
      </c>
      <c r="F1824" s="4">
        <v>5</v>
      </c>
      <c r="G1824" s="5">
        <v>17.469809541800071</v>
      </c>
      <c r="H1824" s="2" t="s">
        <v>17</v>
      </c>
    </row>
    <row r="1825" spans="2:8" ht="16.5" hidden="1" x14ac:dyDescent="0.3">
      <c r="B1825" s="3">
        <v>1810</v>
      </c>
      <c r="C1825" s="117" t="s">
        <v>11</v>
      </c>
      <c r="D1825" s="10">
        <v>38859</v>
      </c>
      <c r="E1825" s="2" t="s">
        <v>23</v>
      </c>
      <c r="F1825" s="4">
        <v>30</v>
      </c>
      <c r="G1825" s="5">
        <v>92.310265407731023</v>
      </c>
      <c r="H1825" s="2" t="s">
        <v>17</v>
      </c>
    </row>
    <row r="1826" spans="2:8" ht="16.5" x14ac:dyDescent="0.3">
      <c r="B1826" s="3">
        <v>1811</v>
      </c>
      <c r="C1826" s="117" t="s">
        <v>7</v>
      </c>
      <c r="D1826" s="10">
        <v>38826</v>
      </c>
      <c r="E1826" s="2" t="s">
        <v>24</v>
      </c>
      <c r="F1826" s="4">
        <v>65</v>
      </c>
      <c r="G1826" s="5">
        <v>197.17585549268185</v>
      </c>
      <c r="H1826" s="2" t="s">
        <v>19</v>
      </c>
    </row>
    <row r="1827" spans="2:8" ht="16.5" hidden="1" x14ac:dyDescent="0.3">
      <c r="B1827" s="3">
        <v>1812</v>
      </c>
      <c r="C1827" s="117" t="s">
        <v>14</v>
      </c>
      <c r="D1827" s="10">
        <v>38848</v>
      </c>
      <c r="E1827" s="2" t="s">
        <v>25</v>
      </c>
      <c r="F1827" s="4">
        <v>14</v>
      </c>
      <c r="G1827" s="5">
        <v>43.795902693300988</v>
      </c>
      <c r="H1827" s="2" t="s">
        <v>17</v>
      </c>
    </row>
    <row r="1828" spans="2:8" ht="16.5" hidden="1" x14ac:dyDescent="0.3">
      <c r="B1828" s="3">
        <v>1813</v>
      </c>
      <c r="C1828" s="117" t="s">
        <v>14</v>
      </c>
      <c r="D1828" s="10">
        <v>38683</v>
      </c>
      <c r="E1828" s="2" t="s">
        <v>22</v>
      </c>
      <c r="F1828" s="4">
        <v>10</v>
      </c>
      <c r="G1828" s="5">
        <v>31.259562735955448</v>
      </c>
      <c r="H1828" s="2" t="s">
        <v>19</v>
      </c>
    </row>
    <row r="1829" spans="2:8" ht="16.5" hidden="1" x14ac:dyDescent="0.3">
      <c r="B1829" s="3">
        <v>1814</v>
      </c>
      <c r="C1829" s="117" t="s">
        <v>6</v>
      </c>
      <c r="D1829" s="10">
        <v>38056</v>
      </c>
      <c r="E1829" s="2" t="s">
        <v>23</v>
      </c>
      <c r="F1829" s="4">
        <v>31</v>
      </c>
      <c r="G1829" s="5">
        <v>94.729581013275251</v>
      </c>
      <c r="H1829" s="2" t="s">
        <v>18</v>
      </c>
    </row>
    <row r="1830" spans="2:8" ht="16.5" hidden="1" x14ac:dyDescent="0.3">
      <c r="B1830" s="3">
        <v>1815</v>
      </c>
      <c r="C1830" s="117" t="s">
        <v>6</v>
      </c>
      <c r="D1830" s="10">
        <v>38826</v>
      </c>
      <c r="E1830" s="2" t="s">
        <v>25</v>
      </c>
      <c r="F1830" s="4">
        <v>25</v>
      </c>
      <c r="G1830" s="5">
        <v>77.103127744417094</v>
      </c>
      <c r="H1830" s="2" t="s">
        <v>17</v>
      </c>
    </row>
    <row r="1831" spans="2:8" ht="16.5" hidden="1" x14ac:dyDescent="0.3">
      <c r="B1831" s="3">
        <v>1816</v>
      </c>
      <c r="C1831" s="117" t="s">
        <v>6</v>
      </c>
      <c r="D1831" s="10">
        <v>38430</v>
      </c>
      <c r="E1831" s="2" t="s">
        <v>23</v>
      </c>
      <c r="F1831" s="4">
        <v>11</v>
      </c>
      <c r="G1831" s="5">
        <v>35.295636570052608</v>
      </c>
      <c r="H1831" s="2" t="s">
        <v>17</v>
      </c>
    </row>
    <row r="1832" spans="2:8" ht="16.5" hidden="1" x14ac:dyDescent="0.3">
      <c r="B1832" s="3">
        <v>1817</v>
      </c>
      <c r="C1832" s="117" t="s">
        <v>6</v>
      </c>
      <c r="D1832" s="10">
        <v>38001</v>
      </c>
      <c r="E1832" s="2" t="s">
        <v>22</v>
      </c>
      <c r="F1832" s="4">
        <v>62</v>
      </c>
      <c r="G1832" s="5">
        <v>187.51222635081746</v>
      </c>
      <c r="H1832" s="2" t="s">
        <v>19</v>
      </c>
    </row>
    <row r="1833" spans="2:8" ht="16.5" hidden="1" x14ac:dyDescent="0.3">
      <c r="B1833" s="3">
        <v>1818</v>
      </c>
      <c r="C1833" s="117" t="s">
        <v>8</v>
      </c>
      <c r="D1833" s="10">
        <v>38012</v>
      </c>
      <c r="E1833" s="2" t="s">
        <v>22</v>
      </c>
      <c r="F1833" s="4">
        <v>4</v>
      </c>
      <c r="G1833" s="5">
        <v>14.186481337467258</v>
      </c>
      <c r="H1833" s="2" t="s">
        <v>19</v>
      </c>
    </row>
    <row r="1834" spans="2:8" ht="16.5" hidden="1" x14ac:dyDescent="0.3">
      <c r="B1834" s="3">
        <v>1819</v>
      </c>
      <c r="C1834" s="117" t="s">
        <v>9</v>
      </c>
      <c r="D1834" s="10">
        <v>38969</v>
      </c>
      <c r="E1834" s="2" t="s">
        <v>24</v>
      </c>
      <c r="F1834" s="4">
        <v>4</v>
      </c>
      <c r="G1834" s="5">
        <v>13.713847194878378</v>
      </c>
      <c r="H1834" s="2" t="s">
        <v>18</v>
      </c>
    </row>
    <row r="1835" spans="2:8" ht="16.5" hidden="1" x14ac:dyDescent="0.3">
      <c r="B1835" s="3">
        <v>1820</v>
      </c>
      <c r="C1835" s="117" t="s">
        <v>11</v>
      </c>
      <c r="D1835" s="10">
        <v>38683</v>
      </c>
      <c r="E1835" s="2" t="s">
        <v>21</v>
      </c>
      <c r="F1835" s="4">
        <v>71</v>
      </c>
      <c r="G1835" s="5">
        <v>215.12149125217519</v>
      </c>
      <c r="H1835" s="2" t="s">
        <v>20</v>
      </c>
    </row>
    <row r="1836" spans="2:8" ht="16.5" hidden="1" x14ac:dyDescent="0.3">
      <c r="B1836" s="3">
        <v>1821</v>
      </c>
      <c r="C1836" s="117" t="s">
        <v>13</v>
      </c>
      <c r="D1836" s="10">
        <v>38859</v>
      </c>
      <c r="E1836" s="2" t="s">
        <v>23</v>
      </c>
      <c r="F1836" s="4">
        <v>67</v>
      </c>
      <c r="G1836" s="5">
        <v>203.18155970987976</v>
      </c>
      <c r="H1836" s="2" t="s">
        <v>20</v>
      </c>
    </row>
    <row r="1837" spans="2:8" ht="16.5" hidden="1" x14ac:dyDescent="0.3">
      <c r="B1837" s="3">
        <v>1822</v>
      </c>
      <c r="C1837" s="117" t="s">
        <v>12</v>
      </c>
      <c r="D1837" s="10">
        <v>38463</v>
      </c>
      <c r="E1837" s="2" t="s">
        <v>21</v>
      </c>
      <c r="F1837" s="4">
        <v>19</v>
      </c>
      <c r="G1837" s="5">
        <v>59.451848680441209</v>
      </c>
      <c r="H1837" s="2" t="s">
        <v>19</v>
      </c>
    </row>
    <row r="1838" spans="2:8" ht="16.5" hidden="1" x14ac:dyDescent="0.3">
      <c r="B1838" s="3">
        <v>1823</v>
      </c>
      <c r="C1838" s="117" t="s">
        <v>14</v>
      </c>
      <c r="D1838" s="10">
        <v>38529</v>
      </c>
      <c r="E1838" s="2" t="s">
        <v>21</v>
      </c>
      <c r="F1838" s="4">
        <v>12</v>
      </c>
      <c r="G1838" s="5">
        <v>37.634507305486729</v>
      </c>
      <c r="H1838" s="2" t="s">
        <v>17</v>
      </c>
    </row>
    <row r="1839" spans="2:8" ht="16.5" hidden="1" x14ac:dyDescent="0.3">
      <c r="B1839" s="3">
        <v>1824</v>
      </c>
      <c r="C1839" s="117" t="s">
        <v>9</v>
      </c>
      <c r="D1839" s="10">
        <v>38892</v>
      </c>
      <c r="E1839" s="2" t="s">
        <v>21</v>
      </c>
      <c r="F1839" s="4">
        <v>50</v>
      </c>
      <c r="G1839" s="5">
        <v>151.66817286074655</v>
      </c>
      <c r="H1839" s="2" t="s">
        <v>18</v>
      </c>
    </row>
    <row r="1840" spans="2:8" ht="16.5" hidden="1" x14ac:dyDescent="0.3">
      <c r="B1840" s="3">
        <v>1825</v>
      </c>
      <c r="C1840" s="117" t="s">
        <v>6</v>
      </c>
      <c r="D1840" s="10">
        <v>38760</v>
      </c>
      <c r="E1840" s="2" t="s">
        <v>23</v>
      </c>
      <c r="F1840" s="4">
        <v>73</v>
      </c>
      <c r="G1840" s="5">
        <v>221.23251800803121</v>
      </c>
      <c r="H1840" s="2" t="s">
        <v>20</v>
      </c>
    </row>
    <row r="1841" spans="2:8" ht="16.5" hidden="1" x14ac:dyDescent="0.3">
      <c r="B1841" s="3">
        <v>1826</v>
      </c>
      <c r="C1841" s="117" t="s">
        <v>14</v>
      </c>
      <c r="D1841" s="10">
        <v>38947</v>
      </c>
      <c r="E1841" s="2" t="s">
        <v>23</v>
      </c>
      <c r="F1841" s="4">
        <v>30</v>
      </c>
      <c r="G1841" s="5">
        <v>91.686808812711931</v>
      </c>
      <c r="H1841" s="2" t="s">
        <v>20</v>
      </c>
    </row>
    <row r="1842" spans="2:8" ht="16.5" hidden="1" x14ac:dyDescent="0.3">
      <c r="B1842" s="3">
        <v>1827</v>
      </c>
      <c r="C1842" s="117" t="s">
        <v>8</v>
      </c>
      <c r="D1842" s="10">
        <v>38243</v>
      </c>
      <c r="E1842" s="2" t="s">
        <v>25</v>
      </c>
      <c r="F1842" s="4">
        <v>19</v>
      </c>
      <c r="G1842" s="5">
        <v>59.101466872333368</v>
      </c>
      <c r="H1842" s="2" t="s">
        <v>17</v>
      </c>
    </row>
    <row r="1843" spans="2:8" ht="16.5" hidden="1" x14ac:dyDescent="0.3">
      <c r="B1843" s="3">
        <v>1828</v>
      </c>
      <c r="C1843" s="117" t="s">
        <v>13</v>
      </c>
      <c r="D1843" s="10">
        <v>38507</v>
      </c>
      <c r="E1843" s="2" t="s">
        <v>24</v>
      </c>
      <c r="F1843" s="4">
        <v>48</v>
      </c>
      <c r="G1843" s="5">
        <v>145.21747547077908</v>
      </c>
      <c r="H1843" s="2" t="s">
        <v>20</v>
      </c>
    </row>
    <row r="1844" spans="2:8" ht="16.5" hidden="1" x14ac:dyDescent="0.3">
      <c r="B1844" s="3">
        <v>1829</v>
      </c>
      <c r="C1844" s="117" t="s">
        <v>7</v>
      </c>
      <c r="D1844" s="10">
        <v>38859</v>
      </c>
      <c r="E1844" s="2" t="s">
        <v>25</v>
      </c>
      <c r="F1844" s="4">
        <v>-8</v>
      </c>
      <c r="G1844" s="5">
        <v>-21.602633683096364</v>
      </c>
      <c r="H1844" s="2" t="s">
        <v>20</v>
      </c>
    </row>
    <row r="1845" spans="2:8" ht="16.5" hidden="1" x14ac:dyDescent="0.3">
      <c r="B1845" s="3">
        <v>1830</v>
      </c>
      <c r="C1845" s="117" t="s">
        <v>14</v>
      </c>
      <c r="D1845" s="10">
        <v>38947</v>
      </c>
      <c r="E1845" s="2" t="s">
        <v>21</v>
      </c>
      <c r="F1845" s="4">
        <v>-8</v>
      </c>
      <c r="G1845" s="5">
        <v>-22.143532028061156</v>
      </c>
      <c r="H1845" s="2" t="s">
        <v>17</v>
      </c>
    </row>
    <row r="1846" spans="2:8" ht="16.5" hidden="1" x14ac:dyDescent="0.3">
      <c r="B1846" s="3">
        <v>1831</v>
      </c>
      <c r="C1846" s="117" t="s">
        <v>14</v>
      </c>
      <c r="D1846" s="10">
        <v>38441</v>
      </c>
      <c r="E1846" s="2" t="s">
        <v>21</v>
      </c>
      <c r="F1846" s="4">
        <v>28</v>
      </c>
      <c r="G1846" s="5">
        <v>85.906767980675738</v>
      </c>
      <c r="H1846" s="2" t="s">
        <v>17</v>
      </c>
    </row>
    <row r="1847" spans="2:8" ht="16.5" hidden="1" x14ac:dyDescent="0.3">
      <c r="B1847" s="3">
        <v>1832</v>
      </c>
      <c r="C1847" s="117" t="s">
        <v>9</v>
      </c>
      <c r="D1847" s="10">
        <v>38617</v>
      </c>
      <c r="E1847" s="2" t="s">
        <v>25</v>
      </c>
      <c r="F1847" s="4">
        <v>81</v>
      </c>
      <c r="G1847" s="5">
        <v>245.21311554699477</v>
      </c>
      <c r="H1847" s="2" t="s">
        <v>19</v>
      </c>
    </row>
    <row r="1848" spans="2:8" ht="16.5" hidden="1" x14ac:dyDescent="0.3">
      <c r="B1848" s="3">
        <v>1833</v>
      </c>
      <c r="C1848" s="117" t="s">
        <v>9</v>
      </c>
      <c r="D1848" s="10">
        <v>38364</v>
      </c>
      <c r="E1848" s="2" t="s">
        <v>21</v>
      </c>
      <c r="F1848" s="4">
        <v>12</v>
      </c>
      <c r="G1848" s="5">
        <v>37.991916032039505</v>
      </c>
      <c r="H1848" s="2" t="s">
        <v>20</v>
      </c>
    </row>
    <row r="1849" spans="2:8" ht="16.5" hidden="1" x14ac:dyDescent="0.3">
      <c r="B1849" s="3">
        <v>1834</v>
      </c>
      <c r="C1849" s="117" t="s">
        <v>9</v>
      </c>
      <c r="D1849" s="10">
        <v>38782</v>
      </c>
      <c r="E1849" s="2" t="s">
        <v>24</v>
      </c>
      <c r="F1849" s="4">
        <v>54</v>
      </c>
      <c r="G1849" s="5">
        <v>164.03373721658585</v>
      </c>
      <c r="H1849" s="2" t="s">
        <v>20</v>
      </c>
    </row>
    <row r="1850" spans="2:8" ht="16.5" hidden="1" x14ac:dyDescent="0.3">
      <c r="B1850" s="3">
        <v>1835</v>
      </c>
      <c r="C1850" s="117" t="s">
        <v>9</v>
      </c>
      <c r="D1850" s="10">
        <v>38496</v>
      </c>
      <c r="E1850" s="2" t="s">
        <v>22</v>
      </c>
      <c r="F1850" s="4">
        <v>70</v>
      </c>
      <c r="G1850" s="5">
        <v>212.30572042127932</v>
      </c>
      <c r="H1850" s="2" t="s">
        <v>17</v>
      </c>
    </row>
    <row r="1851" spans="2:8" ht="16.5" hidden="1" x14ac:dyDescent="0.3">
      <c r="B1851" s="3">
        <v>1836</v>
      </c>
      <c r="C1851" s="117" t="s">
        <v>9</v>
      </c>
      <c r="D1851" s="10">
        <v>38573</v>
      </c>
      <c r="E1851" s="2" t="s">
        <v>24</v>
      </c>
      <c r="F1851" s="4">
        <v>89</v>
      </c>
      <c r="G1851" s="5">
        <v>269.07289128480653</v>
      </c>
      <c r="H1851" s="2" t="s">
        <v>20</v>
      </c>
    </row>
    <row r="1852" spans="2:8" ht="16.5" hidden="1" x14ac:dyDescent="0.3">
      <c r="B1852" s="3">
        <v>1837</v>
      </c>
      <c r="C1852" s="117" t="s">
        <v>11</v>
      </c>
      <c r="D1852" s="10">
        <v>38606</v>
      </c>
      <c r="E1852" s="2" t="s">
        <v>22</v>
      </c>
      <c r="F1852" s="4">
        <v>10</v>
      </c>
      <c r="G1852" s="5">
        <v>32.271941209300522</v>
      </c>
      <c r="H1852" s="2" t="s">
        <v>20</v>
      </c>
    </row>
    <row r="1853" spans="2:8" ht="16.5" hidden="1" x14ac:dyDescent="0.3">
      <c r="B1853" s="3">
        <v>1838</v>
      </c>
      <c r="C1853" s="117" t="s">
        <v>6</v>
      </c>
      <c r="D1853" s="10">
        <v>37990</v>
      </c>
      <c r="E1853" s="2" t="s">
        <v>22</v>
      </c>
      <c r="F1853" s="4">
        <v>52</v>
      </c>
      <c r="G1853" s="5">
        <v>158.17581888720281</v>
      </c>
      <c r="H1853" s="2" t="s">
        <v>20</v>
      </c>
    </row>
    <row r="1854" spans="2:8" ht="16.5" hidden="1" x14ac:dyDescent="0.3">
      <c r="B1854" s="3">
        <v>1839</v>
      </c>
      <c r="C1854" s="117" t="s">
        <v>11</v>
      </c>
      <c r="D1854" s="10">
        <v>38540</v>
      </c>
      <c r="E1854" s="2" t="s">
        <v>25</v>
      </c>
      <c r="F1854" s="4">
        <v>85</v>
      </c>
      <c r="G1854" s="5">
        <v>257.81669173781398</v>
      </c>
      <c r="H1854" s="2" t="s">
        <v>19</v>
      </c>
    </row>
    <row r="1855" spans="2:8" ht="16.5" hidden="1" x14ac:dyDescent="0.3">
      <c r="B1855" s="3">
        <v>1840</v>
      </c>
      <c r="C1855" s="117" t="s">
        <v>8</v>
      </c>
      <c r="D1855" s="10">
        <v>38529</v>
      </c>
      <c r="E1855" s="2" t="s">
        <v>22</v>
      </c>
      <c r="F1855" s="4">
        <v>31</v>
      </c>
      <c r="G1855" s="5">
        <v>93.983701954495999</v>
      </c>
      <c r="H1855" s="2" t="s">
        <v>17</v>
      </c>
    </row>
    <row r="1856" spans="2:8" ht="16.5" hidden="1" x14ac:dyDescent="0.3">
      <c r="B1856" s="3">
        <v>1841</v>
      </c>
      <c r="C1856" s="117" t="s">
        <v>12</v>
      </c>
      <c r="D1856" s="10">
        <v>38793</v>
      </c>
      <c r="E1856" s="2" t="s">
        <v>25</v>
      </c>
      <c r="F1856" s="4">
        <v>36</v>
      </c>
      <c r="G1856" s="5">
        <v>110.02990284078979</v>
      </c>
      <c r="H1856" s="2" t="s">
        <v>17</v>
      </c>
    </row>
    <row r="1857" spans="2:8" ht="16.5" hidden="1" x14ac:dyDescent="0.3">
      <c r="B1857" s="3">
        <v>1842</v>
      </c>
      <c r="C1857" s="117" t="s">
        <v>10</v>
      </c>
      <c r="D1857" s="10">
        <v>38089</v>
      </c>
      <c r="E1857" s="2" t="s">
        <v>21</v>
      </c>
      <c r="F1857" s="4">
        <v>80</v>
      </c>
      <c r="G1857" s="5">
        <v>241.83353913915346</v>
      </c>
      <c r="H1857" s="2" t="s">
        <v>18</v>
      </c>
    </row>
    <row r="1858" spans="2:8" ht="16.5" hidden="1" x14ac:dyDescent="0.3">
      <c r="B1858" s="3">
        <v>1843</v>
      </c>
      <c r="C1858" s="117" t="s">
        <v>10</v>
      </c>
      <c r="D1858" s="10">
        <v>38562</v>
      </c>
      <c r="E1858" s="2" t="s">
        <v>25</v>
      </c>
      <c r="F1858" s="4">
        <v>27</v>
      </c>
      <c r="G1858" s="5">
        <v>82.455751292325587</v>
      </c>
      <c r="H1858" s="2" t="s">
        <v>19</v>
      </c>
    </row>
    <row r="1859" spans="2:8" ht="16.5" hidden="1" x14ac:dyDescent="0.3">
      <c r="B1859" s="3">
        <v>1844</v>
      </c>
      <c r="C1859" s="117" t="s">
        <v>11</v>
      </c>
      <c r="D1859" s="10">
        <v>38111</v>
      </c>
      <c r="E1859" s="2" t="s">
        <v>22</v>
      </c>
      <c r="F1859" s="4">
        <v>46</v>
      </c>
      <c r="G1859" s="5">
        <v>140.39446141212673</v>
      </c>
      <c r="H1859" s="2" t="s">
        <v>17</v>
      </c>
    </row>
    <row r="1860" spans="2:8" ht="16.5" hidden="1" x14ac:dyDescent="0.3">
      <c r="B1860" s="3">
        <v>1845</v>
      </c>
      <c r="C1860" s="117" t="s">
        <v>11</v>
      </c>
      <c r="D1860" s="10">
        <v>38188</v>
      </c>
      <c r="E1860" s="2" t="s">
        <v>22</v>
      </c>
      <c r="F1860" s="4">
        <v>29</v>
      </c>
      <c r="G1860" s="5">
        <v>89.577515368145924</v>
      </c>
      <c r="H1860" s="2" t="s">
        <v>17</v>
      </c>
    </row>
    <row r="1861" spans="2:8" ht="16.5" hidden="1" x14ac:dyDescent="0.3">
      <c r="B1861" s="3">
        <v>1846</v>
      </c>
      <c r="C1861" s="117" t="s">
        <v>13</v>
      </c>
      <c r="D1861" s="10">
        <v>38760</v>
      </c>
      <c r="E1861" s="2" t="s">
        <v>21</v>
      </c>
      <c r="F1861" s="4">
        <v>55</v>
      </c>
      <c r="G1861" s="5">
        <v>167.03601910379061</v>
      </c>
      <c r="H1861" s="2" t="s">
        <v>18</v>
      </c>
    </row>
    <row r="1862" spans="2:8" ht="16.5" hidden="1" x14ac:dyDescent="0.3">
      <c r="B1862" s="3">
        <v>1847</v>
      </c>
      <c r="C1862" s="117" t="s">
        <v>12</v>
      </c>
      <c r="D1862" s="10">
        <v>38243</v>
      </c>
      <c r="E1862" s="2" t="s">
        <v>25</v>
      </c>
      <c r="F1862" s="4">
        <v>2</v>
      </c>
      <c r="G1862" s="5">
        <v>7.3173645509019103</v>
      </c>
      <c r="H1862" s="2" t="s">
        <v>17</v>
      </c>
    </row>
    <row r="1863" spans="2:8" ht="16.5" hidden="1" x14ac:dyDescent="0.3">
      <c r="B1863" s="3">
        <v>1848</v>
      </c>
      <c r="C1863" s="117" t="s">
        <v>6</v>
      </c>
      <c r="D1863" s="10">
        <v>38892</v>
      </c>
      <c r="E1863" s="2" t="s">
        <v>22</v>
      </c>
      <c r="F1863" s="4">
        <v>60</v>
      </c>
      <c r="G1863" s="5">
        <v>182.39254500689876</v>
      </c>
      <c r="H1863" s="2" t="s">
        <v>19</v>
      </c>
    </row>
    <row r="1864" spans="2:8" ht="16.5" hidden="1" x14ac:dyDescent="0.3">
      <c r="B1864" s="3">
        <v>1849</v>
      </c>
      <c r="C1864" s="117" t="s">
        <v>9</v>
      </c>
      <c r="D1864" s="10">
        <v>38562</v>
      </c>
      <c r="E1864" s="2" t="s">
        <v>21</v>
      </c>
      <c r="F1864" s="4">
        <v>12</v>
      </c>
      <c r="G1864" s="5">
        <v>37.851664258571823</v>
      </c>
      <c r="H1864" s="2" t="s">
        <v>20</v>
      </c>
    </row>
    <row r="1865" spans="2:8" ht="16.5" hidden="1" x14ac:dyDescent="0.3">
      <c r="B1865" s="3">
        <v>1850</v>
      </c>
      <c r="C1865" s="117" t="s">
        <v>13</v>
      </c>
      <c r="D1865" s="10">
        <v>38122</v>
      </c>
      <c r="E1865" s="2" t="s">
        <v>25</v>
      </c>
      <c r="F1865" s="4">
        <v>52</v>
      </c>
      <c r="G1865" s="5">
        <v>157.88309865957618</v>
      </c>
      <c r="H1865" s="2" t="s">
        <v>17</v>
      </c>
    </row>
    <row r="1866" spans="2:8" ht="16.5" hidden="1" x14ac:dyDescent="0.3">
      <c r="B1866" s="3">
        <v>1851</v>
      </c>
      <c r="C1866" s="117" t="s">
        <v>8</v>
      </c>
      <c r="D1866" s="10">
        <v>38100</v>
      </c>
      <c r="E1866" s="2" t="s">
        <v>21</v>
      </c>
      <c r="F1866" s="4">
        <v>37</v>
      </c>
      <c r="G1866" s="5">
        <v>113.27390397366521</v>
      </c>
      <c r="H1866" s="2" t="s">
        <v>18</v>
      </c>
    </row>
    <row r="1867" spans="2:8" ht="16.5" hidden="1" x14ac:dyDescent="0.3">
      <c r="B1867" s="3">
        <v>1852</v>
      </c>
      <c r="C1867" s="117" t="s">
        <v>8</v>
      </c>
      <c r="D1867" s="10">
        <v>38254</v>
      </c>
      <c r="E1867" s="2" t="s">
        <v>23</v>
      </c>
      <c r="F1867" s="4">
        <v>36</v>
      </c>
      <c r="G1867" s="5">
        <v>110.51900033744339</v>
      </c>
      <c r="H1867" s="2" t="s">
        <v>17</v>
      </c>
    </row>
    <row r="1868" spans="2:8" ht="16.5" hidden="1" x14ac:dyDescent="0.3">
      <c r="B1868" s="3">
        <v>1853</v>
      </c>
      <c r="C1868" s="117" t="s">
        <v>14</v>
      </c>
      <c r="D1868" s="10">
        <v>38100</v>
      </c>
      <c r="E1868" s="2" t="s">
        <v>21</v>
      </c>
      <c r="F1868" s="4">
        <v>87</v>
      </c>
      <c r="G1868" s="5">
        <v>262.81312845180031</v>
      </c>
      <c r="H1868" s="2" t="s">
        <v>20</v>
      </c>
    </row>
    <row r="1869" spans="2:8" ht="16.5" hidden="1" x14ac:dyDescent="0.3">
      <c r="B1869" s="3">
        <v>1854</v>
      </c>
      <c r="C1869" s="117" t="s">
        <v>11</v>
      </c>
      <c r="D1869" s="10">
        <v>38749</v>
      </c>
      <c r="E1869" s="2" t="s">
        <v>25</v>
      </c>
      <c r="F1869" s="4">
        <v>16</v>
      </c>
      <c r="G1869" s="5">
        <v>50.279574486289519</v>
      </c>
      <c r="H1869" s="2" t="s">
        <v>18</v>
      </c>
    </row>
    <row r="1870" spans="2:8" ht="16.5" hidden="1" x14ac:dyDescent="0.3">
      <c r="B1870" s="3">
        <v>1855</v>
      </c>
      <c r="C1870" s="117" t="s">
        <v>12</v>
      </c>
      <c r="D1870" s="10">
        <v>38551</v>
      </c>
      <c r="E1870" s="2" t="s">
        <v>21</v>
      </c>
      <c r="F1870" s="4">
        <v>50</v>
      </c>
      <c r="G1870" s="5">
        <v>152.12593577749263</v>
      </c>
      <c r="H1870" s="2" t="s">
        <v>20</v>
      </c>
    </row>
    <row r="1871" spans="2:8" ht="16.5" hidden="1" x14ac:dyDescent="0.3">
      <c r="B1871" s="3">
        <v>1856</v>
      </c>
      <c r="C1871" s="117" t="s">
        <v>7</v>
      </c>
      <c r="D1871" s="10">
        <v>38749</v>
      </c>
      <c r="E1871" s="2" t="s">
        <v>25</v>
      </c>
      <c r="F1871" s="4">
        <v>53</v>
      </c>
      <c r="G1871" s="5">
        <v>160.62764519173885</v>
      </c>
      <c r="H1871" s="2" t="s">
        <v>17</v>
      </c>
    </row>
    <row r="1872" spans="2:8" ht="16.5" hidden="1" x14ac:dyDescent="0.3">
      <c r="B1872" s="3">
        <v>1857</v>
      </c>
      <c r="C1872" s="117" t="s">
        <v>14</v>
      </c>
      <c r="D1872" s="10">
        <v>38133</v>
      </c>
      <c r="E1872" s="2" t="s">
        <v>22</v>
      </c>
      <c r="F1872" s="4">
        <v>61</v>
      </c>
      <c r="G1872" s="5">
        <v>184.76093809619837</v>
      </c>
      <c r="H1872" s="2" t="s">
        <v>18</v>
      </c>
    </row>
    <row r="1873" spans="2:8" ht="16.5" hidden="1" x14ac:dyDescent="0.3">
      <c r="B1873" s="3">
        <v>1858</v>
      </c>
      <c r="C1873" s="117" t="s">
        <v>8</v>
      </c>
      <c r="D1873" s="10">
        <v>38540</v>
      </c>
      <c r="E1873" s="2" t="s">
        <v>22</v>
      </c>
      <c r="F1873" s="4">
        <v>95</v>
      </c>
      <c r="G1873" s="5">
        <v>286.82526300294711</v>
      </c>
      <c r="H1873" s="2" t="s">
        <v>17</v>
      </c>
    </row>
    <row r="1874" spans="2:8" ht="16.5" hidden="1" x14ac:dyDescent="0.3">
      <c r="B1874" s="3">
        <v>1859</v>
      </c>
      <c r="C1874" s="117" t="s">
        <v>10</v>
      </c>
      <c r="D1874" s="10">
        <v>38221</v>
      </c>
      <c r="E1874" s="2" t="s">
        <v>23</v>
      </c>
      <c r="F1874" s="4">
        <v>-6</v>
      </c>
      <c r="G1874" s="5">
        <v>-16.589394597675682</v>
      </c>
      <c r="H1874" s="2" t="s">
        <v>17</v>
      </c>
    </row>
    <row r="1875" spans="2:8" ht="16.5" hidden="1" x14ac:dyDescent="0.3">
      <c r="B1875" s="3">
        <v>1860</v>
      </c>
      <c r="C1875" s="117" t="s">
        <v>12</v>
      </c>
      <c r="D1875" s="10">
        <v>38210</v>
      </c>
      <c r="E1875" s="2" t="s">
        <v>21</v>
      </c>
      <c r="F1875" s="4">
        <v>-9</v>
      </c>
      <c r="G1875" s="5">
        <v>-24.760053633714985</v>
      </c>
      <c r="H1875" s="2" t="s">
        <v>20</v>
      </c>
    </row>
    <row r="1876" spans="2:8" ht="16.5" hidden="1" x14ac:dyDescent="0.3">
      <c r="B1876" s="3">
        <v>1861</v>
      </c>
      <c r="C1876" s="117" t="s">
        <v>11</v>
      </c>
      <c r="D1876" s="10">
        <v>38793</v>
      </c>
      <c r="E1876" s="2" t="s">
        <v>24</v>
      </c>
      <c r="F1876" s="4">
        <v>74</v>
      </c>
      <c r="G1876" s="5">
        <v>223.82751177660725</v>
      </c>
      <c r="H1876" s="2" t="s">
        <v>18</v>
      </c>
    </row>
    <row r="1877" spans="2:8" ht="16.5" hidden="1" x14ac:dyDescent="0.3">
      <c r="B1877" s="3">
        <v>1862</v>
      </c>
      <c r="C1877" s="117" t="s">
        <v>7</v>
      </c>
      <c r="D1877" s="10">
        <v>38694</v>
      </c>
      <c r="E1877" s="2" t="s">
        <v>21</v>
      </c>
      <c r="F1877" s="4">
        <v>18</v>
      </c>
      <c r="G1877" s="5">
        <v>55.524146786750528</v>
      </c>
      <c r="H1877" s="2" t="s">
        <v>17</v>
      </c>
    </row>
    <row r="1878" spans="2:8" ht="16.5" hidden="1" x14ac:dyDescent="0.3">
      <c r="B1878" s="3">
        <v>1863</v>
      </c>
      <c r="C1878" s="117" t="s">
        <v>9</v>
      </c>
      <c r="D1878" s="10">
        <v>38782</v>
      </c>
      <c r="E1878" s="2" t="s">
        <v>24</v>
      </c>
      <c r="F1878" s="4">
        <v>73</v>
      </c>
      <c r="G1878" s="5">
        <v>220.67063477706461</v>
      </c>
      <c r="H1878" s="2" t="s">
        <v>20</v>
      </c>
    </row>
    <row r="1879" spans="2:8" ht="16.5" hidden="1" x14ac:dyDescent="0.3">
      <c r="B1879" s="3">
        <v>1864</v>
      </c>
      <c r="C1879" s="117" t="s">
        <v>12</v>
      </c>
      <c r="D1879" s="10">
        <v>38331</v>
      </c>
      <c r="E1879" s="2" t="s">
        <v>24</v>
      </c>
      <c r="F1879" s="4">
        <v>62</v>
      </c>
      <c r="G1879" s="5">
        <v>188.42678187961798</v>
      </c>
      <c r="H1879" s="2" t="s">
        <v>19</v>
      </c>
    </row>
    <row r="1880" spans="2:8" ht="16.5" hidden="1" x14ac:dyDescent="0.3">
      <c r="B1880" s="3">
        <v>1865</v>
      </c>
      <c r="C1880" s="117" t="s">
        <v>10</v>
      </c>
      <c r="D1880" s="10">
        <v>38903</v>
      </c>
      <c r="E1880" s="2" t="s">
        <v>22</v>
      </c>
      <c r="F1880" s="4">
        <v>-2</v>
      </c>
      <c r="G1880" s="5">
        <v>-3.5924377444896751</v>
      </c>
      <c r="H1880" s="2" t="s">
        <v>17</v>
      </c>
    </row>
    <row r="1881" spans="2:8" ht="16.5" hidden="1" x14ac:dyDescent="0.3">
      <c r="B1881" s="3">
        <v>1866</v>
      </c>
      <c r="C1881" s="117" t="s">
        <v>11</v>
      </c>
      <c r="D1881" s="10">
        <v>38991</v>
      </c>
      <c r="E1881" s="2" t="s">
        <v>22</v>
      </c>
      <c r="F1881" s="4">
        <v>-7</v>
      </c>
      <c r="G1881" s="5">
        <v>-18.939063444337712</v>
      </c>
      <c r="H1881" s="2" t="s">
        <v>17</v>
      </c>
    </row>
    <row r="1882" spans="2:8" ht="16.5" hidden="1" x14ac:dyDescent="0.3">
      <c r="B1882" s="3">
        <v>1867</v>
      </c>
      <c r="C1882" s="117" t="s">
        <v>11</v>
      </c>
      <c r="D1882" s="10">
        <v>38947</v>
      </c>
      <c r="E1882" s="2" t="s">
        <v>25</v>
      </c>
      <c r="F1882" s="4">
        <v>73</v>
      </c>
      <c r="G1882" s="5">
        <v>220.77421208293487</v>
      </c>
      <c r="H1882" s="2" t="s">
        <v>20</v>
      </c>
    </row>
    <row r="1883" spans="2:8" ht="16.5" hidden="1" x14ac:dyDescent="0.3">
      <c r="B1883" s="3">
        <v>1868</v>
      </c>
      <c r="C1883" s="117" t="s">
        <v>7</v>
      </c>
      <c r="D1883" s="10">
        <v>38452</v>
      </c>
      <c r="E1883" s="2" t="s">
        <v>24</v>
      </c>
      <c r="F1883" s="4">
        <v>24</v>
      </c>
      <c r="G1883" s="5">
        <v>73.585989082063819</v>
      </c>
      <c r="H1883" s="2" t="s">
        <v>17</v>
      </c>
    </row>
    <row r="1884" spans="2:8" ht="16.5" hidden="1" x14ac:dyDescent="0.3">
      <c r="B1884" s="3">
        <v>1869</v>
      </c>
      <c r="C1884" s="117" t="s">
        <v>6</v>
      </c>
      <c r="D1884" s="10">
        <v>38628</v>
      </c>
      <c r="E1884" s="2" t="s">
        <v>23</v>
      </c>
      <c r="F1884" s="4">
        <v>18</v>
      </c>
      <c r="G1884" s="5">
        <v>56.084454934208836</v>
      </c>
      <c r="H1884" s="2" t="s">
        <v>20</v>
      </c>
    </row>
    <row r="1885" spans="2:8" ht="16.5" hidden="1" x14ac:dyDescent="0.3">
      <c r="B1885" s="3">
        <v>1870</v>
      </c>
      <c r="C1885" s="117" t="s">
        <v>7</v>
      </c>
      <c r="D1885" s="10">
        <v>39046</v>
      </c>
      <c r="E1885" s="2" t="s">
        <v>25</v>
      </c>
      <c r="F1885" s="4">
        <v>49</v>
      </c>
      <c r="G1885" s="5">
        <v>149.40493820151829</v>
      </c>
      <c r="H1885" s="2" t="s">
        <v>19</v>
      </c>
    </row>
    <row r="1886" spans="2:8" ht="16.5" hidden="1" x14ac:dyDescent="0.3">
      <c r="B1886" s="3">
        <v>1871</v>
      </c>
      <c r="C1886" s="117" t="s">
        <v>14</v>
      </c>
      <c r="D1886" s="10">
        <v>38353</v>
      </c>
      <c r="E1886" s="2" t="s">
        <v>25</v>
      </c>
      <c r="F1886" s="4">
        <v>21</v>
      </c>
      <c r="G1886" s="5">
        <v>64.683872648507389</v>
      </c>
      <c r="H1886" s="2" t="s">
        <v>18</v>
      </c>
    </row>
    <row r="1887" spans="2:8" ht="16.5" hidden="1" x14ac:dyDescent="0.3">
      <c r="B1887" s="3">
        <v>1872</v>
      </c>
      <c r="C1887" s="117" t="s">
        <v>10</v>
      </c>
      <c r="D1887" s="10">
        <v>38122</v>
      </c>
      <c r="E1887" s="2" t="s">
        <v>22</v>
      </c>
      <c r="F1887" s="4">
        <v>2</v>
      </c>
      <c r="G1887" s="5">
        <v>7.9938401735771141</v>
      </c>
      <c r="H1887" s="2" t="s">
        <v>17</v>
      </c>
    </row>
    <row r="1888" spans="2:8" ht="16.5" hidden="1" x14ac:dyDescent="0.3">
      <c r="B1888" s="3">
        <v>1873</v>
      </c>
      <c r="C1888" s="117" t="s">
        <v>14</v>
      </c>
      <c r="D1888" s="10">
        <v>38309</v>
      </c>
      <c r="E1888" s="2" t="s">
        <v>22</v>
      </c>
      <c r="F1888" s="4">
        <v>83</v>
      </c>
      <c r="G1888" s="5">
        <v>250.87539350545751</v>
      </c>
      <c r="H1888" s="2" t="s">
        <v>17</v>
      </c>
    </row>
    <row r="1889" spans="2:8" ht="16.5" hidden="1" x14ac:dyDescent="0.3">
      <c r="B1889" s="3">
        <v>1874</v>
      </c>
      <c r="C1889" s="117" t="s">
        <v>10</v>
      </c>
      <c r="D1889" s="10">
        <v>38353</v>
      </c>
      <c r="E1889" s="2" t="s">
        <v>21</v>
      </c>
      <c r="F1889" s="4">
        <v>63</v>
      </c>
      <c r="G1889" s="5">
        <v>191.14760672109483</v>
      </c>
      <c r="H1889" s="2" t="s">
        <v>17</v>
      </c>
    </row>
    <row r="1890" spans="2:8" ht="16.5" hidden="1" x14ac:dyDescent="0.3">
      <c r="B1890" s="3">
        <v>1875</v>
      </c>
      <c r="C1890" s="117" t="s">
        <v>11</v>
      </c>
      <c r="D1890" s="10">
        <v>38045</v>
      </c>
      <c r="E1890" s="2" t="s">
        <v>23</v>
      </c>
      <c r="F1890" s="4">
        <v>54</v>
      </c>
      <c r="G1890" s="5">
        <v>163.86628539020685</v>
      </c>
      <c r="H1890" s="2" t="s">
        <v>18</v>
      </c>
    </row>
    <row r="1891" spans="2:8" ht="16.5" hidden="1" x14ac:dyDescent="0.3">
      <c r="B1891" s="3">
        <v>1876</v>
      </c>
      <c r="C1891" s="117" t="s">
        <v>10</v>
      </c>
      <c r="D1891" s="10">
        <v>38243</v>
      </c>
      <c r="E1891" s="2" t="s">
        <v>21</v>
      </c>
      <c r="F1891" s="4">
        <v>19</v>
      </c>
      <c r="G1891" s="5">
        <v>59.715260847522721</v>
      </c>
      <c r="H1891" s="2" t="s">
        <v>19</v>
      </c>
    </row>
    <row r="1892" spans="2:8" ht="16.5" hidden="1" x14ac:dyDescent="0.3">
      <c r="B1892" s="3">
        <v>1877</v>
      </c>
      <c r="C1892" s="117" t="s">
        <v>14</v>
      </c>
      <c r="D1892" s="10">
        <v>38243</v>
      </c>
      <c r="E1892" s="2" t="s">
        <v>24</v>
      </c>
      <c r="F1892" s="4">
        <v>66</v>
      </c>
      <c r="G1892" s="5">
        <v>199.3615971018873</v>
      </c>
      <c r="H1892" s="2" t="s">
        <v>20</v>
      </c>
    </row>
    <row r="1893" spans="2:8" ht="16.5" hidden="1" x14ac:dyDescent="0.3">
      <c r="B1893" s="3">
        <v>1878</v>
      </c>
      <c r="C1893" s="117" t="s">
        <v>6</v>
      </c>
      <c r="D1893" s="10">
        <v>38133</v>
      </c>
      <c r="E1893" s="2" t="s">
        <v>21</v>
      </c>
      <c r="F1893" s="4">
        <v>60</v>
      </c>
      <c r="G1893" s="5">
        <v>182.28071376505659</v>
      </c>
      <c r="H1893" s="2" t="s">
        <v>17</v>
      </c>
    </row>
    <row r="1894" spans="2:8" ht="16.5" hidden="1" x14ac:dyDescent="0.3">
      <c r="B1894" s="3">
        <v>1879</v>
      </c>
      <c r="C1894" s="117" t="s">
        <v>8</v>
      </c>
      <c r="D1894" s="10">
        <v>38947</v>
      </c>
      <c r="E1894" s="2" t="s">
        <v>24</v>
      </c>
      <c r="F1894" s="4">
        <v>90</v>
      </c>
      <c r="G1894" s="5">
        <v>271.85208039455387</v>
      </c>
      <c r="H1894" s="2" t="s">
        <v>18</v>
      </c>
    </row>
    <row r="1895" spans="2:8" ht="16.5" hidden="1" x14ac:dyDescent="0.3">
      <c r="B1895" s="3">
        <v>1880</v>
      </c>
      <c r="C1895" s="117" t="s">
        <v>12</v>
      </c>
      <c r="D1895" s="10">
        <v>39068</v>
      </c>
      <c r="E1895" s="2" t="s">
        <v>21</v>
      </c>
      <c r="F1895" s="4">
        <v>59</v>
      </c>
      <c r="G1895" s="5">
        <v>178.65030230399057</v>
      </c>
      <c r="H1895" s="2" t="s">
        <v>17</v>
      </c>
    </row>
    <row r="1896" spans="2:8" ht="16.5" hidden="1" x14ac:dyDescent="0.3">
      <c r="B1896" s="3">
        <v>1881</v>
      </c>
      <c r="C1896" s="117" t="s">
        <v>12</v>
      </c>
      <c r="D1896" s="10">
        <v>38628</v>
      </c>
      <c r="E1896" s="2" t="s">
        <v>22</v>
      </c>
      <c r="F1896" s="4">
        <v>0</v>
      </c>
      <c r="G1896" s="5">
        <v>2.6560689007562872</v>
      </c>
      <c r="H1896" s="2" t="s">
        <v>20</v>
      </c>
    </row>
    <row r="1897" spans="2:8" ht="16.5" hidden="1" x14ac:dyDescent="0.3">
      <c r="B1897" s="3">
        <v>1882</v>
      </c>
      <c r="C1897" s="117" t="s">
        <v>13</v>
      </c>
      <c r="D1897" s="10">
        <v>38067</v>
      </c>
      <c r="E1897" s="2" t="s">
        <v>22</v>
      </c>
      <c r="F1897" s="4">
        <v>72</v>
      </c>
      <c r="G1897" s="5">
        <v>217.90015045055327</v>
      </c>
      <c r="H1897" s="2" t="s">
        <v>18</v>
      </c>
    </row>
    <row r="1898" spans="2:8" ht="16.5" hidden="1" x14ac:dyDescent="0.3">
      <c r="B1898" s="3">
        <v>1883</v>
      </c>
      <c r="C1898" s="117" t="s">
        <v>6</v>
      </c>
      <c r="D1898" s="10">
        <v>38188</v>
      </c>
      <c r="E1898" s="2" t="s">
        <v>21</v>
      </c>
      <c r="F1898" s="4">
        <v>-6</v>
      </c>
      <c r="G1898" s="5">
        <v>-15.735959690520316</v>
      </c>
      <c r="H1898" s="2" t="s">
        <v>20</v>
      </c>
    </row>
    <row r="1899" spans="2:8" ht="16.5" hidden="1" x14ac:dyDescent="0.3">
      <c r="B1899" s="3">
        <v>1884</v>
      </c>
      <c r="C1899" s="117" t="s">
        <v>7</v>
      </c>
      <c r="D1899" s="10">
        <v>38859</v>
      </c>
      <c r="E1899" s="2" t="s">
        <v>21</v>
      </c>
      <c r="F1899" s="4">
        <v>89</v>
      </c>
      <c r="G1899" s="5">
        <v>269.39552816852074</v>
      </c>
      <c r="H1899" s="2" t="s">
        <v>19</v>
      </c>
    </row>
    <row r="1900" spans="2:8" ht="16.5" hidden="1" x14ac:dyDescent="0.3">
      <c r="B1900" s="3">
        <v>1885</v>
      </c>
      <c r="C1900" s="117" t="s">
        <v>8</v>
      </c>
      <c r="D1900" s="10">
        <v>38848</v>
      </c>
      <c r="E1900" s="2" t="s">
        <v>21</v>
      </c>
      <c r="F1900" s="4">
        <v>12</v>
      </c>
      <c r="G1900" s="5">
        <v>37.837711255972984</v>
      </c>
      <c r="H1900" s="2" t="s">
        <v>19</v>
      </c>
    </row>
    <row r="1901" spans="2:8" ht="16.5" hidden="1" x14ac:dyDescent="0.3">
      <c r="B1901" s="3">
        <v>1886</v>
      </c>
      <c r="C1901" s="117" t="s">
        <v>11</v>
      </c>
      <c r="D1901" s="10">
        <v>38573</v>
      </c>
      <c r="E1901" s="2" t="s">
        <v>25</v>
      </c>
      <c r="F1901" s="4">
        <v>89</v>
      </c>
      <c r="G1901" s="5">
        <v>269.14754282019447</v>
      </c>
      <c r="H1901" s="2" t="s">
        <v>17</v>
      </c>
    </row>
    <row r="1902" spans="2:8" ht="16.5" hidden="1" x14ac:dyDescent="0.3">
      <c r="B1902" s="3">
        <v>1887</v>
      </c>
      <c r="C1902" s="117" t="s">
        <v>9</v>
      </c>
      <c r="D1902" s="10">
        <v>38463</v>
      </c>
      <c r="E1902" s="2" t="s">
        <v>21</v>
      </c>
      <c r="F1902" s="4">
        <v>61</v>
      </c>
      <c r="G1902" s="5">
        <v>185.3147883164014</v>
      </c>
      <c r="H1902" s="2" t="s">
        <v>18</v>
      </c>
    </row>
    <row r="1903" spans="2:8" ht="16.5" hidden="1" x14ac:dyDescent="0.3">
      <c r="B1903" s="3">
        <v>1888</v>
      </c>
      <c r="C1903" s="117" t="s">
        <v>10</v>
      </c>
      <c r="D1903" s="10">
        <v>38551</v>
      </c>
      <c r="E1903" s="2" t="s">
        <v>24</v>
      </c>
      <c r="F1903" s="4">
        <v>24</v>
      </c>
      <c r="G1903" s="5">
        <v>73.811151860326262</v>
      </c>
      <c r="H1903" s="2" t="s">
        <v>19</v>
      </c>
    </row>
    <row r="1904" spans="2:8" ht="16.5" hidden="1" x14ac:dyDescent="0.3">
      <c r="B1904" s="3">
        <v>1889</v>
      </c>
      <c r="C1904" s="117" t="s">
        <v>12</v>
      </c>
      <c r="D1904" s="10">
        <v>39046</v>
      </c>
      <c r="E1904" s="2" t="s">
        <v>24</v>
      </c>
      <c r="F1904" s="4">
        <v>76</v>
      </c>
      <c r="G1904" s="5">
        <v>229.9178081264337</v>
      </c>
      <c r="H1904" s="2" t="s">
        <v>19</v>
      </c>
    </row>
    <row r="1905" spans="2:8" ht="16.5" hidden="1" x14ac:dyDescent="0.3">
      <c r="B1905" s="3">
        <v>1890</v>
      </c>
      <c r="C1905" s="117" t="s">
        <v>14</v>
      </c>
      <c r="D1905" s="10">
        <v>38518</v>
      </c>
      <c r="E1905" s="2" t="s">
        <v>22</v>
      </c>
      <c r="F1905" s="4">
        <v>16</v>
      </c>
      <c r="G1905" s="5">
        <v>49.753987400329763</v>
      </c>
      <c r="H1905" s="2" t="s">
        <v>20</v>
      </c>
    </row>
    <row r="1906" spans="2:8" ht="16.5" hidden="1" x14ac:dyDescent="0.3">
      <c r="B1906" s="3">
        <v>1891</v>
      </c>
      <c r="C1906" s="117" t="s">
        <v>6</v>
      </c>
      <c r="D1906" s="10">
        <v>38452</v>
      </c>
      <c r="E1906" s="2" t="s">
        <v>22</v>
      </c>
      <c r="F1906" s="4">
        <v>39</v>
      </c>
      <c r="G1906" s="5">
        <v>119.18883187506967</v>
      </c>
      <c r="H1906" s="2" t="s">
        <v>20</v>
      </c>
    </row>
    <row r="1907" spans="2:8" ht="16.5" hidden="1" x14ac:dyDescent="0.3">
      <c r="B1907" s="3">
        <v>1892</v>
      </c>
      <c r="C1907" s="117" t="s">
        <v>14</v>
      </c>
      <c r="D1907" s="10">
        <v>38771</v>
      </c>
      <c r="E1907" s="2" t="s">
        <v>25</v>
      </c>
      <c r="F1907" s="4">
        <v>92</v>
      </c>
      <c r="G1907" s="5">
        <v>278.43491112447333</v>
      </c>
      <c r="H1907" s="2" t="s">
        <v>19</v>
      </c>
    </row>
    <row r="1908" spans="2:8" ht="16.5" hidden="1" x14ac:dyDescent="0.3">
      <c r="B1908" s="3">
        <v>1893</v>
      </c>
      <c r="C1908" s="117" t="s">
        <v>14</v>
      </c>
      <c r="D1908" s="10">
        <v>38199</v>
      </c>
      <c r="E1908" s="2" t="s">
        <v>22</v>
      </c>
      <c r="F1908" s="4">
        <v>20</v>
      </c>
      <c r="G1908" s="5">
        <v>61.923857472779041</v>
      </c>
      <c r="H1908" s="2" t="s">
        <v>18</v>
      </c>
    </row>
    <row r="1909" spans="2:8" ht="16.5" hidden="1" x14ac:dyDescent="0.3">
      <c r="B1909" s="3">
        <v>1894</v>
      </c>
      <c r="C1909" s="117" t="s">
        <v>10</v>
      </c>
      <c r="D1909" s="10">
        <v>38122</v>
      </c>
      <c r="E1909" s="2" t="s">
        <v>21</v>
      </c>
      <c r="F1909" s="4">
        <v>60</v>
      </c>
      <c r="G1909" s="5">
        <v>181.87034788891373</v>
      </c>
      <c r="H1909" s="2" t="s">
        <v>20</v>
      </c>
    </row>
    <row r="1910" spans="2:8" ht="16.5" hidden="1" x14ac:dyDescent="0.3">
      <c r="B1910" s="3">
        <v>1895</v>
      </c>
      <c r="C1910" s="117" t="s">
        <v>12</v>
      </c>
      <c r="D1910" s="10">
        <v>38683</v>
      </c>
      <c r="E1910" s="2" t="s">
        <v>24</v>
      </c>
      <c r="F1910" s="4">
        <v>15</v>
      </c>
      <c r="G1910" s="5">
        <v>47.161022333179389</v>
      </c>
      <c r="H1910" s="2" t="s">
        <v>20</v>
      </c>
    </row>
    <row r="1911" spans="2:8" ht="16.5" hidden="1" x14ac:dyDescent="0.3">
      <c r="B1911" s="3">
        <v>1896</v>
      </c>
      <c r="C1911" s="117" t="s">
        <v>8</v>
      </c>
      <c r="D1911" s="10">
        <v>38397</v>
      </c>
      <c r="E1911" s="2" t="s">
        <v>22</v>
      </c>
      <c r="F1911" s="4">
        <v>36</v>
      </c>
      <c r="G1911" s="5">
        <v>109.84259915039922</v>
      </c>
      <c r="H1911" s="2" t="s">
        <v>20</v>
      </c>
    </row>
    <row r="1912" spans="2:8" ht="16.5" hidden="1" x14ac:dyDescent="0.3">
      <c r="B1912" s="3">
        <v>1897</v>
      </c>
      <c r="C1912" s="117" t="s">
        <v>10</v>
      </c>
      <c r="D1912" s="10">
        <v>38661</v>
      </c>
      <c r="E1912" s="2" t="s">
        <v>21</v>
      </c>
      <c r="F1912" s="4">
        <v>46</v>
      </c>
      <c r="G1912" s="5">
        <v>140.4088993575123</v>
      </c>
      <c r="H1912" s="2" t="s">
        <v>19</v>
      </c>
    </row>
    <row r="1913" spans="2:8" ht="16.5" hidden="1" x14ac:dyDescent="0.3">
      <c r="B1913" s="3">
        <v>1898</v>
      </c>
      <c r="C1913" s="117" t="s">
        <v>9</v>
      </c>
      <c r="D1913" s="10">
        <v>38001</v>
      </c>
      <c r="E1913" s="2" t="s">
        <v>23</v>
      </c>
      <c r="F1913" s="4">
        <v>72</v>
      </c>
      <c r="G1913" s="5">
        <v>217.83588624347365</v>
      </c>
      <c r="H1913" s="2" t="s">
        <v>19</v>
      </c>
    </row>
    <row r="1914" spans="2:8" ht="16.5" hidden="1" x14ac:dyDescent="0.3">
      <c r="B1914" s="3">
        <v>1899</v>
      </c>
      <c r="C1914" s="117" t="s">
        <v>7</v>
      </c>
      <c r="D1914" s="10">
        <v>39024</v>
      </c>
      <c r="E1914" s="2" t="s">
        <v>24</v>
      </c>
      <c r="F1914" s="4">
        <v>28</v>
      </c>
      <c r="G1914" s="5">
        <v>85.656829526557672</v>
      </c>
      <c r="H1914" s="2" t="s">
        <v>17</v>
      </c>
    </row>
    <row r="1915" spans="2:8" ht="16.5" hidden="1" x14ac:dyDescent="0.3">
      <c r="B1915" s="3">
        <v>1900</v>
      </c>
      <c r="C1915" s="117" t="s">
        <v>11</v>
      </c>
      <c r="D1915" s="10">
        <v>38881</v>
      </c>
      <c r="E1915" s="2" t="s">
        <v>24</v>
      </c>
      <c r="F1915" s="4">
        <v>54</v>
      </c>
      <c r="G1915" s="5">
        <v>164.48733423141368</v>
      </c>
      <c r="H1915" s="2" t="s">
        <v>18</v>
      </c>
    </row>
  </sheetData>
  <sheetProtection algorithmName="SHA-512" hashValue="e1lYcN1h0NoliQpbHArflzbT897KWbAK0qFIYH69R/p7buQNPIM+0/YV6fIThOT0ssD8/ok3D2kkFIjbNbNpnA==" saltValue="5m6sgreKvLmHNBnZnYUqFQ==" spinCount="100000" sheet="1" objects="1" scenarios="1" autoFilter="0"/>
  <autoFilter ref="B24:H1915">
    <filterColumn colId="1">
      <filters>
        <filter val="Hallagan"/>
      </filters>
    </filterColumn>
    <filterColumn colId="3">
      <filters>
        <filter val="Eye Liner"/>
      </filters>
    </filterColumn>
    <filterColumn colId="6">
      <filters>
        <filter val="West"/>
      </filters>
    </filterColumn>
  </autoFilter>
  <mergeCells count="3">
    <mergeCell ref="B1:H1"/>
    <mergeCell ref="B3:H3"/>
    <mergeCell ref="B21:H2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07"/>
  <sheetViews>
    <sheetView workbookViewId="0">
      <selection activeCell="C7" sqref="C7"/>
    </sheetView>
  </sheetViews>
  <sheetFormatPr defaultRowHeight="15" outlineLevelRow="2" x14ac:dyDescent="0.25"/>
  <cols>
    <col min="1" max="1" width="3.625" style="1" customWidth="1"/>
    <col min="2" max="8" width="13.625" style="1" customWidth="1"/>
    <col min="9" max="16384" width="9" style="1"/>
  </cols>
  <sheetData>
    <row r="1" spans="1:8" ht="243.75" customHeight="1" thickBot="1" x14ac:dyDescent="0.3">
      <c r="B1" s="171" t="s">
        <v>30</v>
      </c>
      <c r="C1" s="172"/>
      <c r="D1" s="172"/>
      <c r="E1" s="172"/>
      <c r="F1" s="172"/>
      <c r="G1" s="172"/>
      <c r="H1" s="173"/>
    </row>
    <row r="2" spans="1:8" ht="15.75" thickBot="1" x14ac:dyDescent="0.3"/>
    <row r="3" spans="1:8" x14ac:dyDescent="0.25">
      <c r="B3" s="165" t="s">
        <v>16</v>
      </c>
      <c r="C3" s="166"/>
      <c r="D3" s="166"/>
      <c r="E3" s="166"/>
      <c r="F3" s="166"/>
      <c r="G3" s="166"/>
      <c r="H3" s="167"/>
    </row>
    <row r="4" spans="1:8" ht="15.75" thickBot="1" x14ac:dyDescent="0.3">
      <c r="B4" s="168"/>
      <c r="C4" s="169"/>
      <c r="D4" s="169"/>
      <c r="E4" s="169"/>
      <c r="F4" s="169"/>
      <c r="G4" s="169"/>
      <c r="H4" s="170"/>
    </row>
    <row r="5" spans="1:8" ht="15.75" thickBot="1" x14ac:dyDescent="0.3"/>
    <row r="6" spans="1:8" ht="33.75" thickBot="1" x14ac:dyDescent="0.35">
      <c r="A6" s="14"/>
      <c r="B6" s="11" t="s">
        <v>15</v>
      </c>
      <c r="C6" s="12" t="s">
        <v>0</v>
      </c>
      <c r="D6" s="12" t="s">
        <v>1</v>
      </c>
      <c r="E6" s="12" t="s">
        <v>2</v>
      </c>
      <c r="F6" s="12" t="s">
        <v>3</v>
      </c>
      <c r="G6" s="12" t="s">
        <v>4</v>
      </c>
      <c r="H6" s="13" t="s">
        <v>5</v>
      </c>
    </row>
    <row r="7" spans="1:8" ht="16.5" outlineLevel="2" x14ac:dyDescent="0.3">
      <c r="B7" s="3">
        <v>3</v>
      </c>
      <c r="C7" s="117" t="s">
        <v>8</v>
      </c>
      <c r="D7" s="10">
        <v>38408</v>
      </c>
      <c r="E7" s="2" t="s">
        <v>23</v>
      </c>
      <c r="F7" s="4">
        <v>9</v>
      </c>
      <c r="G7" s="5">
        <v>28.719483117139745</v>
      </c>
      <c r="H7" s="2" t="s">
        <v>18</v>
      </c>
    </row>
    <row r="8" spans="1:8" ht="16.5" outlineLevel="2" x14ac:dyDescent="0.3">
      <c r="B8" s="3">
        <v>9</v>
      </c>
      <c r="C8" s="117" t="s">
        <v>8</v>
      </c>
      <c r="D8" s="10">
        <v>38903</v>
      </c>
      <c r="E8" s="2" t="s">
        <v>24</v>
      </c>
      <c r="F8" s="4">
        <v>75</v>
      </c>
      <c r="G8" s="5">
        <v>226.64232685518837</v>
      </c>
      <c r="H8" s="2" t="s">
        <v>17</v>
      </c>
    </row>
    <row r="9" spans="1:8" ht="16.5" outlineLevel="2" x14ac:dyDescent="0.3">
      <c r="B9" s="3">
        <v>11</v>
      </c>
      <c r="C9" s="117" t="s">
        <v>8</v>
      </c>
      <c r="D9" s="10">
        <v>38320</v>
      </c>
      <c r="E9" s="2" t="s">
        <v>25</v>
      </c>
      <c r="F9" s="4">
        <v>43</v>
      </c>
      <c r="G9" s="5">
        <v>130.83536844241408</v>
      </c>
      <c r="H9" s="2" t="s">
        <v>20</v>
      </c>
    </row>
    <row r="10" spans="1:8" ht="16.5" outlineLevel="2" x14ac:dyDescent="0.3">
      <c r="B10" s="3">
        <v>12</v>
      </c>
      <c r="C10" s="117" t="s">
        <v>8</v>
      </c>
      <c r="D10" s="10">
        <v>38309</v>
      </c>
      <c r="E10" s="2" t="s">
        <v>21</v>
      </c>
      <c r="F10" s="4">
        <v>23</v>
      </c>
      <c r="G10" s="5">
        <v>71.034367691096961</v>
      </c>
      <c r="H10" s="2" t="s">
        <v>19</v>
      </c>
    </row>
    <row r="11" spans="1:8" ht="16.5" outlineLevel="2" x14ac:dyDescent="0.3">
      <c r="B11" s="3">
        <v>46</v>
      </c>
      <c r="C11" s="117" t="s">
        <v>8</v>
      </c>
      <c r="D11" s="10">
        <v>38573</v>
      </c>
      <c r="E11" s="2" t="s">
        <v>25</v>
      </c>
      <c r="F11" s="4">
        <v>93</v>
      </c>
      <c r="G11" s="5">
        <v>280.68747862762837</v>
      </c>
      <c r="H11" s="2" t="s">
        <v>20</v>
      </c>
    </row>
    <row r="12" spans="1:8" ht="16.5" outlineLevel="2" x14ac:dyDescent="0.3">
      <c r="B12" s="3">
        <v>65</v>
      </c>
      <c r="C12" s="117" t="s">
        <v>8</v>
      </c>
      <c r="D12" s="10">
        <v>38452</v>
      </c>
      <c r="E12" s="2" t="s">
        <v>21</v>
      </c>
      <c r="F12" s="4">
        <v>-6</v>
      </c>
      <c r="G12" s="5">
        <v>-15.942861162173479</v>
      </c>
      <c r="H12" s="2" t="s">
        <v>18</v>
      </c>
    </row>
    <row r="13" spans="1:8" ht="16.5" outlineLevel="2" x14ac:dyDescent="0.3">
      <c r="B13" s="3">
        <v>71</v>
      </c>
      <c r="C13" s="117" t="s">
        <v>8</v>
      </c>
      <c r="D13" s="10">
        <v>38672</v>
      </c>
      <c r="E13" s="2" t="s">
        <v>23</v>
      </c>
      <c r="F13" s="4">
        <v>93</v>
      </c>
      <c r="G13" s="5">
        <v>280.76798505156279</v>
      </c>
      <c r="H13" s="2" t="s">
        <v>19</v>
      </c>
    </row>
    <row r="14" spans="1:8" ht="16.5" outlineLevel="2" x14ac:dyDescent="0.3">
      <c r="B14" s="3">
        <v>74</v>
      </c>
      <c r="C14" s="117" t="s">
        <v>8</v>
      </c>
      <c r="D14" s="10">
        <v>38089</v>
      </c>
      <c r="E14" s="2" t="s">
        <v>25</v>
      </c>
      <c r="F14" s="4">
        <v>48</v>
      </c>
      <c r="G14" s="5">
        <v>145.83607322448287</v>
      </c>
      <c r="H14" s="2" t="s">
        <v>19</v>
      </c>
    </row>
    <row r="15" spans="1:8" ht="16.5" outlineLevel="2" x14ac:dyDescent="0.3">
      <c r="B15" s="3">
        <v>84</v>
      </c>
      <c r="C15" s="117" t="s">
        <v>8</v>
      </c>
      <c r="D15" s="10">
        <v>38991</v>
      </c>
      <c r="E15" s="2" t="s">
        <v>24</v>
      </c>
      <c r="F15" s="4">
        <v>73</v>
      </c>
      <c r="G15" s="5">
        <v>221.4762294351379</v>
      </c>
      <c r="H15" s="2" t="s">
        <v>19</v>
      </c>
    </row>
    <row r="16" spans="1:8" ht="16.5" outlineLevel="2" x14ac:dyDescent="0.3">
      <c r="B16" s="3">
        <v>109</v>
      </c>
      <c r="C16" s="117" t="s">
        <v>8</v>
      </c>
      <c r="D16" s="10">
        <v>38914</v>
      </c>
      <c r="E16" s="2" t="s">
        <v>22</v>
      </c>
      <c r="F16" s="4">
        <v>10</v>
      </c>
      <c r="G16" s="5">
        <v>32.113204788074981</v>
      </c>
      <c r="H16" s="2" t="s">
        <v>17</v>
      </c>
    </row>
    <row r="17" spans="2:8" ht="16.5" outlineLevel="2" x14ac:dyDescent="0.3">
      <c r="B17" s="3">
        <v>110</v>
      </c>
      <c r="C17" s="117" t="s">
        <v>8</v>
      </c>
      <c r="D17" s="10">
        <v>38419</v>
      </c>
      <c r="E17" s="2" t="s">
        <v>25</v>
      </c>
      <c r="F17" s="4">
        <v>35</v>
      </c>
      <c r="G17" s="5">
        <v>107.58710427119863</v>
      </c>
      <c r="H17" s="2" t="s">
        <v>18</v>
      </c>
    </row>
    <row r="18" spans="2:8" ht="16.5" outlineLevel="2" x14ac:dyDescent="0.3">
      <c r="B18" s="3">
        <v>124</v>
      </c>
      <c r="C18" s="117" t="s">
        <v>8</v>
      </c>
      <c r="D18" s="10">
        <v>38727</v>
      </c>
      <c r="E18" s="2" t="s">
        <v>24</v>
      </c>
      <c r="F18" s="4">
        <v>57</v>
      </c>
      <c r="G18" s="5">
        <v>173.36376703616165</v>
      </c>
      <c r="H18" s="2" t="s">
        <v>19</v>
      </c>
    </row>
    <row r="19" spans="2:8" ht="16.5" outlineLevel="2" x14ac:dyDescent="0.3">
      <c r="B19" s="3">
        <v>130</v>
      </c>
      <c r="C19" s="117" t="s">
        <v>8</v>
      </c>
      <c r="D19" s="10">
        <v>39035</v>
      </c>
      <c r="E19" s="2" t="s">
        <v>22</v>
      </c>
      <c r="F19" s="4">
        <v>-9</v>
      </c>
      <c r="G19" s="5">
        <v>-25.059711277411697</v>
      </c>
      <c r="H19" s="2" t="s">
        <v>19</v>
      </c>
    </row>
    <row r="20" spans="2:8" ht="16.5" outlineLevel="2" x14ac:dyDescent="0.3">
      <c r="B20" s="3">
        <v>144</v>
      </c>
      <c r="C20" s="117" t="s">
        <v>8</v>
      </c>
      <c r="D20" s="10">
        <v>39013</v>
      </c>
      <c r="E20" s="2" t="s">
        <v>25</v>
      </c>
      <c r="F20" s="4">
        <v>55</v>
      </c>
      <c r="G20" s="5">
        <v>167.19317791229159</v>
      </c>
      <c r="H20" s="2" t="s">
        <v>17</v>
      </c>
    </row>
    <row r="21" spans="2:8" ht="16.5" outlineLevel="2" x14ac:dyDescent="0.3">
      <c r="B21" s="3">
        <v>148</v>
      </c>
      <c r="C21" s="117" t="s">
        <v>8</v>
      </c>
      <c r="D21" s="10">
        <v>39024</v>
      </c>
      <c r="E21" s="2" t="s">
        <v>23</v>
      </c>
      <c r="F21" s="4">
        <v>17</v>
      </c>
      <c r="G21" s="5">
        <v>53.665884026524566</v>
      </c>
      <c r="H21" s="2" t="s">
        <v>18</v>
      </c>
    </row>
    <row r="22" spans="2:8" ht="16.5" outlineLevel="2" x14ac:dyDescent="0.3">
      <c r="B22" s="3">
        <v>169</v>
      </c>
      <c r="C22" s="117" t="s">
        <v>8</v>
      </c>
      <c r="D22" s="10">
        <v>38034</v>
      </c>
      <c r="E22" s="2" t="s">
        <v>21</v>
      </c>
      <c r="F22" s="4">
        <v>63</v>
      </c>
      <c r="G22" s="5">
        <v>191.11407977738014</v>
      </c>
      <c r="H22" s="2" t="s">
        <v>20</v>
      </c>
    </row>
    <row r="23" spans="2:8" ht="16.5" outlineLevel="2" x14ac:dyDescent="0.3">
      <c r="B23" s="3">
        <v>178</v>
      </c>
      <c r="C23" s="117" t="s">
        <v>8</v>
      </c>
      <c r="D23" s="10">
        <v>38705</v>
      </c>
      <c r="E23" s="2" t="s">
        <v>25</v>
      </c>
      <c r="F23" s="4">
        <v>19</v>
      </c>
      <c r="G23" s="5">
        <v>58.362898336492826</v>
      </c>
      <c r="H23" s="2" t="s">
        <v>20</v>
      </c>
    </row>
    <row r="24" spans="2:8" ht="16.5" outlineLevel="2" x14ac:dyDescent="0.3">
      <c r="B24" s="3">
        <v>182</v>
      </c>
      <c r="C24" s="117" t="s">
        <v>8</v>
      </c>
      <c r="D24" s="10">
        <v>38111</v>
      </c>
      <c r="E24" s="2" t="s">
        <v>21</v>
      </c>
      <c r="F24" s="4">
        <v>78</v>
      </c>
      <c r="G24" s="5">
        <v>236.14223463826744</v>
      </c>
      <c r="H24" s="2" t="s">
        <v>18</v>
      </c>
    </row>
    <row r="25" spans="2:8" ht="16.5" outlineLevel="2" x14ac:dyDescent="0.3">
      <c r="B25" s="3">
        <v>220</v>
      </c>
      <c r="C25" s="117" t="s">
        <v>8</v>
      </c>
      <c r="D25" s="10">
        <v>38001</v>
      </c>
      <c r="E25" s="2" t="s">
        <v>25</v>
      </c>
      <c r="F25" s="4">
        <v>27</v>
      </c>
      <c r="G25" s="5">
        <v>83.195110350521588</v>
      </c>
      <c r="H25" s="2" t="s">
        <v>19</v>
      </c>
    </row>
    <row r="26" spans="2:8" ht="16.5" outlineLevel="2" x14ac:dyDescent="0.3">
      <c r="B26" s="3">
        <v>222</v>
      </c>
      <c r="C26" s="117" t="s">
        <v>8</v>
      </c>
      <c r="D26" s="10">
        <v>38188</v>
      </c>
      <c r="E26" s="2" t="s">
        <v>25</v>
      </c>
      <c r="F26" s="4">
        <v>67</v>
      </c>
      <c r="G26" s="5">
        <v>203.35311949602652</v>
      </c>
      <c r="H26" s="2" t="s">
        <v>19</v>
      </c>
    </row>
    <row r="27" spans="2:8" ht="16.5" outlineLevel="2" x14ac:dyDescent="0.3">
      <c r="B27" s="3">
        <v>232</v>
      </c>
      <c r="C27" s="117" t="s">
        <v>8</v>
      </c>
      <c r="D27" s="10">
        <v>38144</v>
      </c>
      <c r="E27" s="2" t="s">
        <v>21</v>
      </c>
      <c r="F27" s="4">
        <v>63</v>
      </c>
      <c r="G27" s="5">
        <v>190.90668689411601</v>
      </c>
      <c r="H27" s="2" t="s">
        <v>18</v>
      </c>
    </row>
    <row r="28" spans="2:8" ht="16.5" outlineLevel="2" x14ac:dyDescent="0.3">
      <c r="B28" s="3">
        <v>238</v>
      </c>
      <c r="C28" s="117" t="s">
        <v>8</v>
      </c>
      <c r="D28" s="10">
        <v>38353</v>
      </c>
      <c r="E28" s="2" t="s">
        <v>21</v>
      </c>
      <c r="F28" s="4">
        <v>7</v>
      </c>
      <c r="G28" s="5">
        <v>23.654332569914828</v>
      </c>
      <c r="H28" s="2" t="s">
        <v>19</v>
      </c>
    </row>
    <row r="29" spans="2:8" ht="16.5" outlineLevel="2" x14ac:dyDescent="0.3">
      <c r="B29" s="3">
        <v>252</v>
      </c>
      <c r="C29" s="117" t="s">
        <v>8</v>
      </c>
      <c r="D29" s="10">
        <v>38452</v>
      </c>
      <c r="E29" s="2" t="s">
        <v>24</v>
      </c>
      <c r="F29" s="4">
        <v>41</v>
      </c>
      <c r="G29" s="5">
        <v>124.81042324173134</v>
      </c>
      <c r="H29" s="2" t="s">
        <v>20</v>
      </c>
    </row>
    <row r="30" spans="2:8" ht="16.5" outlineLevel="2" x14ac:dyDescent="0.3">
      <c r="B30" s="3">
        <v>253</v>
      </c>
      <c r="C30" s="117" t="s">
        <v>8</v>
      </c>
      <c r="D30" s="10">
        <v>38254</v>
      </c>
      <c r="E30" s="2" t="s">
        <v>22</v>
      </c>
      <c r="F30" s="4">
        <v>84</v>
      </c>
      <c r="G30" s="5">
        <v>253.28617965312779</v>
      </c>
      <c r="H30" s="2" t="s">
        <v>20</v>
      </c>
    </row>
    <row r="31" spans="2:8" ht="16.5" outlineLevel="2" x14ac:dyDescent="0.3">
      <c r="B31" s="3">
        <v>255</v>
      </c>
      <c r="C31" s="117" t="s">
        <v>8</v>
      </c>
      <c r="D31" s="10">
        <v>38078</v>
      </c>
      <c r="E31" s="2" t="s">
        <v>22</v>
      </c>
      <c r="F31" s="4">
        <v>15</v>
      </c>
      <c r="G31" s="5">
        <v>46.761676481443232</v>
      </c>
      <c r="H31" s="2" t="s">
        <v>19</v>
      </c>
    </row>
    <row r="32" spans="2:8" ht="16.5" outlineLevel="2" x14ac:dyDescent="0.3">
      <c r="B32" s="3">
        <v>273</v>
      </c>
      <c r="C32" s="117" t="s">
        <v>8</v>
      </c>
      <c r="D32" s="10">
        <v>38892</v>
      </c>
      <c r="E32" s="2" t="s">
        <v>23</v>
      </c>
      <c r="F32" s="4">
        <v>70</v>
      </c>
      <c r="G32" s="5">
        <v>212.26238499892682</v>
      </c>
      <c r="H32" s="2" t="s">
        <v>17</v>
      </c>
    </row>
    <row r="33" spans="2:8" ht="16.5" outlineLevel="2" x14ac:dyDescent="0.3">
      <c r="B33" s="3">
        <v>287</v>
      </c>
      <c r="C33" s="117" t="s">
        <v>8</v>
      </c>
      <c r="D33" s="10">
        <v>39068</v>
      </c>
      <c r="E33" s="2" t="s">
        <v>25</v>
      </c>
      <c r="F33" s="4">
        <v>21</v>
      </c>
      <c r="G33" s="5">
        <v>65.343473312315112</v>
      </c>
      <c r="H33" s="2" t="s">
        <v>17</v>
      </c>
    </row>
    <row r="34" spans="2:8" ht="16.5" outlineLevel="2" x14ac:dyDescent="0.3">
      <c r="B34" s="3">
        <v>288</v>
      </c>
      <c r="C34" s="117" t="s">
        <v>8</v>
      </c>
      <c r="D34" s="10">
        <v>38606</v>
      </c>
      <c r="E34" s="2" t="s">
        <v>23</v>
      </c>
      <c r="F34" s="4">
        <v>-8</v>
      </c>
      <c r="G34" s="5">
        <v>-21.912545800386049</v>
      </c>
      <c r="H34" s="2" t="s">
        <v>20</v>
      </c>
    </row>
    <row r="35" spans="2:8" ht="16.5" outlineLevel="2" x14ac:dyDescent="0.3">
      <c r="B35" s="3">
        <v>292</v>
      </c>
      <c r="C35" s="117" t="s">
        <v>8</v>
      </c>
      <c r="D35" s="10">
        <v>38210</v>
      </c>
      <c r="E35" s="2" t="s">
        <v>25</v>
      </c>
      <c r="F35" s="4">
        <v>16</v>
      </c>
      <c r="G35" s="5">
        <v>49.955539493154028</v>
      </c>
      <c r="H35" s="2" t="s">
        <v>17</v>
      </c>
    </row>
    <row r="36" spans="2:8" ht="16.5" outlineLevel="2" x14ac:dyDescent="0.3">
      <c r="B36" s="3">
        <v>319</v>
      </c>
      <c r="C36" s="117" t="s">
        <v>8</v>
      </c>
      <c r="D36" s="10">
        <v>38298</v>
      </c>
      <c r="E36" s="2" t="s">
        <v>22</v>
      </c>
      <c r="F36" s="4">
        <v>70</v>
      </c>
      <c r="G36" s="5">
        <v>212.50263306463722</v>
      </c>
      <c r="H36" s="2" t="s">
        <v>17</v>
      </c>
    </row>
    <row r="37" spans="2:8" ht="16.5" outlineLevel="2" x14ac:dyDescent="0.3">
      <c r="B37" s="3">
        <v>344</v>
      </c>
      <c r="C37" s="117" t="s">
        <v>8</v>
      </c>
      <c r="D37" s="10">
        <v>38133</v>
      </c>
      <c r="E37" s="2" t="s">
        <v>25</v>
      </c>
      <c r="F37" s="4">
        <v>94</v>
      </c>
      <c r="G37" s="5">
        <v>283.62009758002927</v>
      </c>
      <c r="H37" s="2" t="s">
        <v>18</v>
      </c>
    </row>
    <row r="38" spans="2:8" ht="16.5" outlineLevel="2" x14ac:dyDescent="0.3">
      <c r="B38" s="3">
        <v>354</v>
      </c>
      <c r="C38" s="117" t="s">
        <v>8</v>
      </c>
      <c r="D38" s="10">
        <v>38639</v>
      </c>
      <c r="E38" s="2" t="s">
        <v>21</v>
      </c>
      <c r="F38" s="4">
        <v>79</v>
      </c>
      <c r="G38" s="5">
        <v>239.75589662492749</v>
      </c>
      <c r="H38" s="2" t="s">
        <v>17</v>
      </c>
    </row>
    <row r="39" spans="2:8" ht="16.5" outlineLevel="2" x14ac:dyDescent="0.3">
      <c r="B39" s="3">
        <v>356</v>
      </c>
      <c r="C39" s="117" t="s">
        <v>8</v>
      </c>
      <c r="D39" s="10">
        <v>38958</v>
      </c>
      <c r="E39" s="2" t="s">
        <v>24</v>
      </c>
      <c r="F39" s="4">
        <v>76</v>
      </c>
      <c r="G39" s="5">
        <v>229.57757100656295</v>
      </c>
      <c r="H39" s="2" t="s">
        <v>20</v>
      </c>
    </row>
    <row r="40" spans="2:8" ht="16.5" outlineLevel="2" x14ac:dyDescent="0.3">
      <c r="B40" s="3">
        <v>357</v>
      </c>
      <c r="C40" s="117" t="s">
        <v>8</v>
      </c>
      <c r="D40" s="10">
        <v>38518</v>
      </c>
      <c r="E40" s="2" t="s">
        <v>21</v>
      </c>
      <c r="F40" s="4">
        <v>31</v>
      </c>
      <c r="G40" s="5">
        <v>95.411837871052697</v>
      </c>
      <c r="H40" s="2" t="s">
        <v>20</v>
      </c>
    </row>
    <row r="41" spans="2:8" ht="16.5" outlineLevel="2" x14ac:dyDescent="0.3">
      <c r="B41" s="3">
        <v>363</v>
      </c>
      <c r="C41" s="117" t="s">
        <v>8</v>
      </c>
      <c r="D41" s="10">
        <v>39002</v>
      </c>
      <c r="E41" s="2" t="s">
        <v>25</v>
      </c>
      <c r="F41" s="4">
        <v>83</v>
      </c>
      <c r="G41" s="5">
        <v>250.60923862889706</v>
      </c>
      <c r="H41" s="2" t="s">
        <v>17</v>
      </c>
    </row>
    <row r="42" spans="2:8" ht="16.5" outlineLevel="2" x14ac:dyDescent="0.3">
      <c r="B42" s="3">
        <v>371</v>
      </c>
      <c r="C42" s="117" t="s">
        <v>8</v>
      </c>
      <c r="D42" s="10">
        <v>38584</v>
      </c>
      <c r="E42" s="2" t="s">
        <v>24</v>
      </c>
      <c r="F42" s="4">
        <v>36</v>
      </c>
      <c r="G42" s="5">
        <v>110.59418125988078</v>
      </c>
      <c r="H42" s="2" t="s">
        <v>17</v>
      </c>
    </row>
    <row r="43" spans="2:8" ht="16.5" outlineLevel="2" x14ac:dyDescent="0.3">
      <c r="B43" s="3">
        <v>372</v>
      </c>
      <c r="C43" s="117" t="s">
        <v>8</v>
      </c>
      <c r="D43" s="10">
        <v>38628</v>
      </c>
      <c r="E43" s="2" t="s">
        <v>25</v>
      </c>
      <c r="F43" s="4">
        <v>34</v>
      </c>
      <c r="G43" s="5">
        <v>103.88965096458593</v>
      </c>
      <c r="H43" s="2" t="s">
        <v>19</v>
      </c>
    </row>
    <row r="44" spans="2:8" ht="16.5" outlineLevel="2" x14ac:dyDescent="0.3">
      <c r="B44" s="3">
        <v>387</v>
      </c>
      <c r="C44" s="117" t="s">
        <v>8</v>
      </c>
      <c r="D44" s="10">
        <v>38804</v>
      </c>
      <c r="E44" s="2" t="s">
        <v>22</v>
      </c>
      <c r="F44" s="4">
        <v>45</v>
      </c>
      <c r="G44" s="5">
        <v>136.00734165157533</v>
      </c>
      <c r="H44" s="2" t="s">
        <v>18</v>
      </c>
    </row>
    <row r="45" spans="2:8" ht="16.5" outlineLevel="2" x14ac:dyDescent="0.3">
      <c r="B45" s="3">
        <v>388</v>
      </c>
      <c r="C45" s="117" t="s">
        <v>8</v>
      </c>
      <c r="D45" s="10">
        <v>38067</v>
      </c>
      <c r="E45" s="2" t="s">
        <v>21</v>
      </c>
      <c r="F45" s="4">
        <v>37</v>
      </c>
      <c r="G45" s="5">
        <v>112.92900415721101</v>
      </c>
      <c r="H45" s="2" t="s">
        <v>18</v>
      </c>
    </row>
    <row r="46" spans="2:8" ht="16.5" outlineLevel="2" x14ac:dyDescent="0.3">
      <c r="B46" s="3">
        <v>394</v>
      </c>
      <c r="C46" s="117" t="s">
        <v>8</v>
      </c>
      <c r="D46" s="10">
        <v>38342</v>
      </c>
      <c r="E46" s="2" t="s">
        <v>21</v>
      </c>
      <c r="F46" s="4">
        <v>-6</v>
      </c>
      <c r="G46" s="5">
        <v>-16.412365818215765</v>
      </c>
      <c r="H46" s="2" t="s">
        <v>17</v>
      </c>
    </row>
    <row r="47" spans="2:8" ht="16.5" outlineLevel="2" x14ac:dyDescent="0.3">
      <c r="B47" s="3">
        <v>398</v>
      </c>
      <c r="C47" s="117" t="s">
        <v>8</v>
      </c>
      <c r="D47" s="10">
        <v>38441</v>
      </c>
      <c r="E47" s="2" t="s">
        <v>25</v>
      </c>
      <c r="F47" s="4">
        <v>90</v>
      </c>
      <c r="G47" s="5">
        <v>271.30519777626336</v>
      </c>
      <c r="H47" s="2" t="s">
        <v>18</v>
      </c>
    </row>
    <row r="48" spans="2:8" ht="16.5" outlineLevel="2" x14ac:dyDescent="0.3">
      <c r="B48" s="3">
        <v>399</v>
      </c>
      <c r="C48" s="117" t="s">
        <v>8</v>
      </c>
      <c r="D48" s="10">
        <v>38001</v>
      </c>
      <c r="E48" s="2" t="s">
        <v>24</v>
      </c>
      <c r="F48" s="4">
        <v>30</v>
      </c>
      <c r="G48" s="5">
        <v>92.293324121451917</v>
      </c>
      <c r="H48" s="2" t="s">
        <v>18</v>
      </c>
    </row>
    <row r="49" spans="2:8" ht="16.5" outlineLevel="2" x14ac:dyDescent="0.3">
      <c r="B49" s="3">
        <v>421</v>
      </c>
      <c r="C49" s="117" t="s">
        <v>8</v>
      </c>
      <c r="D49" s="10">
        <v>38364</v>
      </c>
      <c r="E49" s="2" t="s">
        <v>22</v>
      </c>
      <c r="F49" s="4">
        <v>48</v>
      </c>
      <c r="G49" s="5">
        <v>146.50697859164157</v>
      </c>
      <c r="H49" s="2" t="s">
        <v>18</v>
      </c>
    </row>
    <row r="50" spans="2:8" ht="16.5" outlineLevel="2" x14ac:dyDescent="0.3">
      <c r="B50" s="3">
        <v>431</v>
      </c>
      <c r="C50" s="117" t="s">
        <v>8</v>
      </c>
      <c r="D50" s="10">
        <v>38848</v>
      </c>
      <c r="E50" s="2" t="s">
        <v>22</v>
      </c>
      <c r="F50" s="4">
        <v>8</v>
      </c>
      <c r="G50" s="5">
        <v>25.124465791488021</v>
      </c>
      <c r="H50" s="2" t="s">
        <v>20</v>
      </c>
    </row>
    <row r="51" spans="2:8" ht="16.5" outlineLevel="2" x14ac:dyDescent="0.3">
      <c r="B51" s="3">
        <v>443</v>
      </c>
      <c r="C51" s="117" t="s">
        <v>8</v>
      </c>
      <c r="D51" s="10">
        <v>38034</v>
      </c>
      <c r="E51" s="2" t="s">
        <v>25</v>
      </c>
      <c r="F51" s="4">
        <v>0</v>
      </c>
      <c r="G51" s="5">
        <v>2.3705199513077329</v>
      </c>
      <c r="H51" s="2" t="s">
        <v>19</v>
      </c>
    </row>
    <row r="52" spans="2:8" ht="16.5" outlineLevel="2" x14ac:dyDescent="0.3">
      <c r="B52" s="3">
        <v>449</v>
      </c>
      <c r="C52" s="117" t="s">
        <v>8</v>
      </c>
      <c r="D52" s="10">
        <v>38144</v>
      </c>
      <c r="E52" s="2" t="s">
        <v>24</v>
      </c>
      <c r="F52" s="4">
        <v>81</v>
      </c>
      <c r="G52" s="5">
        <v>244.97499865385612</v>
      </c>
      <c r="H52" s="2" t="s">
        <v>20</v>
      </c>
    </row>
    <row r="53" spans="2:8" ht="16.5" outlineLevel="2" x14ac:dyDescent="0.3">
      <c r="B53" s="3">
        <v>455</v>
      </c>
      <c r="C53" s="117" t="s">
        <v>8</v>
      </c>
      <c r="D53" s="10">
        <v>38595</v>
      </c>
      <c r="E53" s="2" t="s">
        <v>21</v>
      </c>
      <c r="F53" s="4">
        <v>13</v>
      </c>
      <c r="G53" s="5">
        <v>41.16877365274803</v>
      </c>
      <c r="H53" s="2" t="s">
        <v>19</v>
      </c>
    </row>
    <row r="54" spans="2:8" ht="16.5" outlineLevel="2" x14ac:dyDescent="0.3">
      <c r="B54" s="3">
        <v>461</v>
      </c>
      <c r="C54" s="117" t="s">
        <v>8</v>
      </c>
      <c r="D54" s="10">
        <v>38012</v>
      </c>
      <c r="E54" s="2" t="s">
        <v>25</v>
      </c>
      <c r="F54" s="4">
        <v>48</v>
      </c>
      <c r="G54" s="5">
        <v>145.64951342948135</v>
      </c>
      <c r="H54" s="2" t="s">
        <v>19</v>
      </c>
    </row>
    <row r="55" spans="2:8" ht="16.5" outlineLevel="2" x14ac:dyDescent="0.3">
      <c r="B55" s="3">
        <v>465</v>
      </c>
      <c r="C55" s="117" t="s">
        <v>8</v>
      </c>
      <c r="D55" s="10">
        <v>38881</v>
      </c>
      <c r="E55" s="2" t="s">
        <v>24</v>
      </c>
      <c r="F55" s="4">
        <v>58</v>
      </c>
      <c r="G55" s="5">
        <v>176.26520049915879</v>
      </c>
      <c r="H55" s="2" t="s">
        <v>17</v>
      </c>
    </row>
    <row r="56" spans="2:8" ht="16.5" outlineLevel="2" x14ac:dyDescent="0.3">
      <c r="B56" s="3">
        <v>471</v>
      </c>
      <c r="C56" s="117" t="s">
        <v>8</v>
      </c>
      <c r="D56" s="10">
        <v>39002</v>
      </c>
      <c r="E56" s="2" t="s">
        <v>21</v>
      </c>
      <c r="F56" s="4">
        <v>42</v>
      </c>
      <c r="G56" s="5">
        <v>128.17075092766001</v>
      </c>
      <c r="H56" s="2" t="s">
        <v>17</v>
      </c>
    </row>
    <row r="57" spans="2:8" ht="16.5" outlineLevel="2" x14ac:dyDescent="0.3">
      <c r="B57" s="3">
        <v>476</v>
      </c>
      <c r="C57" s="117" t="s">
        <v>8</v>
      </c>
      <c r="D57" s="10">
        <v>38969</v>
      </c>
      <c r="E57" s="2" t="s">
        <v>22</v>
      </c>
      <c r="F57" s="4">
        <v>12</v>
      </c>
      <c r="G57" s="5">
        <v>37.686101056343105</v>
      </c>
      <c r="H57" s="2" t="s">
        <v>20</v>
      </c>
    </row>
    <row r="58" spans="2:8" ht="16.5" outlineLevel="2" x14ac:dyDescent="0.3">
      <c r="B58" s="3">
        <v>493</v>
      </c>
      <c r="C58" s="117" t="s">
        <v>8</v>
      </c>
      <c r="D58" s="10">
        <v>38100</v>
      </c>
      <c r="E58" s="2" t="s">
        <v>24</v>
      </c>
      <c r="F58" s="4">
        <v>-1</v>
      </c>
      <c r="G58" s="5">
        <v>-0.45003305566648821</v>
      </c>
      <c r="H58" s="2" t="s">
        <v>18</v>
      </c>
    </row>
    <row r="59" spans="2:8" ht="16.5" outlineLevel="2" x14ac:dyDescent="0.3">
      <c r="B59" s="3">
        <v>494</v>
      </c>
      <c r="C59" s="117" t="s">
        <v>8</v>
      </c>
      <c r="D59" s="10">
        <v>38782</v>
      </c>
      <c r="E59" s="2" t="s">
        <v>25</v>
      </c>
      <c r="F59" s="4">
        <v>21</v>
      </c>
      <c r="G59" s="5">
        <v>65.06546054796479</v>
      </c>
      <c r="H59" s="2" t="s">
        <v>19</v>
      </c>
    </row>
    <row r="60" spans="2:8" ht="16.5" outlineLevel="2" x14ac:dyDescent="0.3">
      <c r="B60" s="3">
        <v>503</v>
      </c>
      <c r="C60" s="117" t="s">
        <v>8</v>
      </c>
      <c r="D60" s="10">
        <v>38540</v>
      </c>
      <c r="E60" s="2" t="s">
        <v>24</v>
      </c>
      <c r="F60" s="4">
        <v>81</v>
      </c>
      <c r="G60" s="5">
        <v>245.19138414086007</v>
      </c>
      <c r="H60" s="2" t="s">
        <v>19</v>
      </c>
    </row>
    <row r="61" spans="2:8" ht="16.5" outlineLevel="2" x14ac:dyDescent="0.3">
      <c r="B61" s="3">
        <v>540</v>
      </c>
      <c r="C61" s="117" t="s">
        <v>8</v>
      </c>
      <c r="D61" s="10">
        <v>38430</v>
      </c>
      <c r="E61" s="2" t="s">
        <v>21</v>
      </c>
      <c r="F61" s="4">
        <v>50</v>
      </c>
      <c r="G61" s="5">
        <v>151.36182402448466</v>
      </c>
      <c r="H61" s="2" t="s">
        <v>20</v>
      </c>
    </row>
    <row r="62" spans="2:8" ht="16.5" outlineLevel="2" x14ac:dyDescent="0.3">
      <c r="B62" s="3">
        <v>551</v>
      </c>
      <c r="C62" s="117" t="s">
        <v>8</v>
      </c>
      <c r="D62" s="10">
        <v>38826</v>
      </c>
      <c r="E62" s="2" t="s">
        <v>22</v>
      </c>
      <c r="F62" s="4">
        <v>93</v>
      </c>
      <c r="G62" s="5">
        <v>281.17072628162578</v>
      </c>
      <c r="H62" s="2" t="s">
        <v>18</v>
      </c>
    </row>
    <row r="63" spans="2:8" ht="16.5" outlineLevel="2" x14ac:dyDescent="0.3">
      <c r="B63" s="3">
        <v>555</v>
      </c>
      <c r="C63" s="117" t="s">
        <v>8</v>
      </c>
      <c r="D63" s="10">
        <v>39035</v>
      </c>
      <c r="E63" s="2" t="s">
        <v>25</v>
      </c>
      <c r="F63" s="4">
        <v>-1</v>
      </c>
      <c r="G63" s="5">
        <v>-1.2782372664639507</v>
      </c>
      <c r="H63" s="2" t="s">
        <v>17</v>
      </c>
    </row>
    <row r="64" spans="2:8" ht="16.5" outlineLevel="2" x14ac:dyDescent="0.3">
      <c r="B64" s="3">
        <v>562</v>
      </c>
      <c r="C64" s="117" t="s">
        <v>8</v>
      </c>
      <c r="D64" s="10">
        <v>38133</v>
      </c>
      <c r="E64" s="2" t="s">
        <v>24</v>
      </c>
      <c r="F64" s="4">
        <v>-1</v>
      </c>
      <c r="G64" s="5">
        <v>-0.79289798318866422</v>
      </c>
      <c r="H64" s="2" t="s">
        <v>17</v>
      </c>
    </row>
    <row r="65" spans="2:8" ht="16.5" outlineLevel="2" x14ac:dyDescent="0.3">
      <c r="B65" s="3">
        <v>563</v>
      </c>
      <c r="C65" s="117" t="s">
        <v>8</v>
      </c>
      <c r="D65" s="10">
        <v>38188</v>
      </c>
      <c r="E65" s="2" t="s">
        <v>25</v>
      </c>
      <c r="F65" s="4">
        <v>62</v>
      </c>
      <c r="G65" s="5">
        <v>187.63361707571198</v>
      </c>
      <c r="H65" s="2" t="s">
        <v>19</v>
      </c>
    </row>
    <row r="66" spans="2:8" ht="16.5" outlineLevel="2" x14ac:dyDescent="0.3">
      <c r="B66" s="3">
        <v>564</v>
      </c>
      <c r="C66" s="117" t="s">
        <v>8</v>
      </c>
      <c r="D66" s="10">
        <v>38012</v>
      </c>
      <c r="E66" s="2" t="s">
        <v>22</v>
      </c>
      <c r="F66" s="4">
        <v>73</v>
      </c>
      <c r="G66" s="5">
        <v>220.96515803490902</v>
      </c>
      <c r="H66" s="2" t="s">
        <v>18</v>
      </c>
    </row>
    <row r="67" spans="2:8" ht="16.5" outlineLevel="2" x14ac:dyDescent="0.3">
      <c r="B67" s="3">
        <v>587</v>
      </c>
      <c r="C67" s="117" t="s">
        <v>8</v>
      </c>
      <c r="D67" s="10">
        <v>38507</v>
      </c>
      <c r="E67" s="2" t="s">
        <v>24</v>
      </c>
      <c r="F67" s="4">
        <v>39</v>
      </c>
      <c r="G67" s="5">
        <v>119.9083594229058</v>
      </c>
      <c r="H67" s="2" t="s">
        <v>20</v>
      </c>
    </row>
    <row r="68" spans="2:8" ht="16.5" outlineLevel="2" x14ac:dyDescent="0.3">
      <c r="B68" s="3">
        <v>591</v>
      </c>
      <c r="C68" s="117" t="s">
        <v>8</v>
      </c>
      <c r="D68" s="10">
        <v>38001</v>
      </c>
      <c r="E68" s="2" t="s">
        <v>23</v>
      </c>
      <c r="F68" s="4">
        <v>-10</v>
      </c>
      <c r="G68" s="5">
        <v>-28.463885870908516</v>
      </c>
      <c r="H68" s="2" t="s">
        <v>19</v>
      </c>
    </row>
    <row r="69" spans="2:8" ht="16.5" outlineLevel="2" x14ac:dyDescent="0.3">
      <c r="B69" s="3">
        <v>613</v>
      </c>
      <c r="C69" s="117" t="s">
        <v>8</v>
      </c>
      <c r="D69" s="10">
        <v>38925</v>
      </c>
      <c r="E69" s="2" t="s">
        <v>25</v>
      </c>
      <c r="F69" s="4">
        <v>17</v>
      </c>
      <c r="G69" s="5">
        <v>53.692138808043005</v>
      </c>
      <c r="H69" s="2" t="s">
        <v>20</v>
      </c>
    </row>
    <row r="70" spans="2:8" ht="16.5" outlineLevel="2" x14ac:dyDescent="0.3">
      <c r="B70" s="3">
        <v>622</v>
      </c>
      <c r="C70" s="117" t="s">
        <v>8</v>
      </c>
      <c r="D70" s="10">
        <v>38155</v>
      </c>
      <c r="E70" s="2" t="s">
        <v>24</v>
      </c>
      <c r="F70" s="4">
        <v>8</v>
      </c>
      <c r="G70" s="5">
        <v>25.899680153324056</v>
      </c>
      <c r="H70" s="2" t="s">
        <v>19</v>
      </c>
    </row>
    <row r="71" spans="2:8" ht="16.5" outlineLevel="2" x14ac:dyDescent="0.3">
      <c r="B71" s="3">
        <v>642</v>
      </c>
      <c r="C71" s="117" t="s">
        <v>8</v>
      </c>
      <c r="D71" s="10">
        <v>38716</v>
      </c>
      <c r="E71" s="2" t="s">
        <v>25</v>
      </c>
      <c r="F71" s="4">
        <v>2</v>
      </c>
      <c r="G71" s="5">
        <v>7.6416014365752867</v>
      </c>
      <c r="H71" s="2" t="s">
        <v>18</v>
      </c>
    </row>
    <row r="72" spans="2:8" ht="16.5" outlineLevel="2" x14ac:dyDescent="0.3">
      <c r="B72" s="3">
        <v>647</v>
      </c>
      <c r="C72" s="117" t="s">
        <v>8</v>
      </c>
      <c r="D72" s="10">
        <v>38067</v>
      </c>
      <c r="E72" s="2" t="s">
        <v>24</v>
      </c>
      <c r="F72" s="4">
        <v>20</v>
      </c>
      <c r="G72" s="5">
        <v>61.926239627210521</v>
      </c>
      <c r="H72" s="2" t="s">
        <v>19</v>
      </c>
    </row>
    <row r="73" spans="2:8" ht="16.5" outlineLevel="2" x14ac:dyDescent="0.3">
      <c r="B73" s="3">
        <v>650</v>
      </c>
      <c r="C73" s="117" t="s">
        <v>8</v>
      </c>
      <c r="D73" s="10">
        <v>38232</v>
      </c>
      <c r="E73" s="2" t="s">
        <v>25</v>
      </c>
      <c r="F73" s="4">
        <v>40</v>
      </c>
      <c r="G73" s="5">
        <v>122.34177646477217</v>
      </c>
      <c r="H73" s="2" t="s">
        <v>18</v>
      </c>
    </row>
    <row r="74" spans="2:8" ht="16.5" outlineLevel="2" x14ac:dyDescent="0.3">
      <c r="B74" s="3">
        <v>687</v>
      </c>
      <c r="C74" s="117" t="s">
        <v>8</v>
      </c>
      <c r="D74" s="10">
        <v>39079</v>
      </c>
      <c r="E74" s="2" t="s">
        <v>21</v>
      </c>
      <c r="F74" s="4">
        <v>27</v>
      </c>
      <c r="G74" s="5">
        <v>82.883173616974645</v>
      </c>
      <c r="H74" s="2" t="s">
        <v>19</v>
      </c>
    </row>
    <row r="75" spans="2:8" ht="16.5" outlineLevel="2" x14ac:dyDescent="0.3">
      <c r="B75" s="3">
        <v>692</v>
      </c>
      <c r="C75" s="117" t="s">
        <v>8</v>
      </c>
      <c r="D75" s="10">
        <v>39079</v>
      </c>
      <c r="E75" s="2" t="s">
        <v>22</v>
      </c>
      <c r="F75" s="4">
        <v>15</v>
      </c>
      <c r="G75" s="5">
        <v>46.808970139122437</v>
      </c>
      <c r="H75" s="2" t="s">
        <v>17</v>
      </c>
    </row>
    <row r="76" spans="2:8" ht="16.5" outlineLevel="2" x14ac:dyDescent="0.3">
      <c r="B76" s="3">
        <v>705</v>
      </c>
      <c r="C76" s="117" t="s">
        <v>8</v>
      </c>
      <c r="D76" s="10">
        <v>38518</v>
      </c>
      <c r="E76" s="2" t="s">
        <v>21</v>
      </c>
      <c r="F76" s="4">
        <v>-1</v>
      </c>
      <c r="G76" s="5">
        <v>-0.89822589573278755</v>
      </c>
      <c r="H76" s="2" t="s">
        <v>19</v>
      </c>
    </row>
    <row r="77" spans="2:8" ht="16.5" outlineLevel="2" x14ac:dyDescent="0.3">
      <c r="B77" s="3">
        <v>706</v>
      </c>
      <c r="C77" s="117" t="s">
        <v>8</v>
      </c>
      <c r="D77" s="10">
        <v>38056</v>
      </c>
      <c r="E77" s="2" t="s">
        <v>21</v>
      </c>
      <c r="F77" s="4">
        <v>32</v>
      </c>
      <c r="G77" s="5">
        <v>98.618549497009866</v>
      </c>
      <c r="H77" s="2" t="s">
        <v>20</v>
      </c>
    </row>
    <row r="78" spans="2:8" ht="16.5" outlineLevel="2" x14ac:dyDescent="0.3">
      <c r="B78" s="3">
        <v>708</v>
      </c>
      <c r="C78" s="117" t="s">
        <v>8</v>
      </c>
      <c r="D78" s="10">
        <v>38375</v>
      </c>
      <c r="E78" s="2" t="s">
        <v>23</v>
      </c>
      <c r="F78" s="4">
        <v>71</v>
      </c>
      <c r="G78" s="5">
        <v>215.14334620644152</v>
      </c>
      <c r="H78" s="2" t="s">
        <v>20</v>
      </c>
    </row>
    <row r="79" spans="2:8" ht="16.5" outlineLevel="2" x14ac:dyDescent="0.3">
      <c r="B79" s="3">
        <v>711</v>
      </c>
      <c r="C79" s="117" t="s">
        <v>8</v>
      </c>
      <c r="D79" s="10">
        <v>38573</v>
      </c>
      <c r="E79" s="2" t="s">
        <v>23</v>
      </c>
      <c r="F79" s="4">
        <v>92</v>
      </c>
      <c r="G79" s="5">
        <v>278.33689319640729</v>
      </c>
      <c r="H79" s="2" t="s">
        <v>19</v>
      </c>
    </row>
    <row r="80" spans="2:8" ht="16.5" outlineLevel="2" x14ac:dyDescent="0.3">
      <c r="B80" s="3">
        <v>717</v>
      </c>
      <c r="C80" s="117" t="s">
        <v>8</v>
      </c>
      <c r="D80" s="10">
        <v>38364</v>
      </c>
      <c r="E80" s="2" t="s">
        <v>21</v>
      </c>
      <c r="F80" s="4">
        <v>50</v>
      </c>
      <c r="G80" s="5">
        <v>152.58608557503928</v>
      </c>
      <c r="H80" s="2" t="s">
        <v>19</v>
      </c>
    </row>
    <row r="81" spans="2:8" ht="16.5" outlineLevel="2" x14ac:dyDescent="0.3">
      <c r="B81" s="3">
        <v>721</v>
      </c>
      <c r="C81" s="117" t="s">
        <v>8</v>
      </c>
      <c r="D81" s="10">
        <v>39013</v>
      </c>
      <c r="E81" s="2" t="s">
        <v>21</v>
      </c>
      <c r="F81" s="4">
        <v>40</v>
      </c>
      <c r="G81" s="5">
        <v>121.83146625489913</v>
      </c>
      <c r="H81" s="2" t="s">
        <v>20</v>
      </c>
    </row>
    <row r="82" spans="2:8" ht="16.5" outlineLevel="2" x14ac:dyDescent="0.3">
      <c r="B82" s="3">
        <v>758</v>
      </c>
      <c r="C82" s="117" t="s">
        <v>8</v>
      </c>
      <c r="D82" s="10">
        <v>38056</v>
      </c>
      <c r="E82" s="2" t="s">
        <v>24</v>
      </c>
      <c r="F82" s="4">
        <v>21</v>
      </c>
      <c r="G82" s="5">
        <v>65.379195576752196</v>
      </c>
      <c r="H82" s="2" t="s">
        <v>17</v>
      </c>
    </row>
    <row r="83" spans="2:8" ht="16.5" outlineLevel="2" x14ac:dyDescent="0.3">
      <c r="B83" s="3">
        <v>778</v>
      </c>
      <c r="C83" s="117" t="s">
        <v>8</v>
      </c>
      <c r="D83" s="10">
        <v>38573</v>
      </c>
      <c r="E83" s="2" t="s">
        <v>25</v>
      </c>
      <c r="F83" s="4">
        <v>89</v>
      </c>
      <c r="G83" s="5">
        <v>269.48918997457559</v>
      </c>
      <c r="H83" s="2" t="s">
        <v>17</v>
      </c>
    </row>
    <row r="84" spans="2:8" ht="16.5" outlineLevel="2" x14ac:dyDescent="0.3">
      <c r="B84" s="3">
        <v>785</v>
      </c>
      <c r="C84" s="117" t="s">
        <v>8</v>
      </c>
      <c r="D84" s="10">
        <v>38452</v>
      </c>
      <c r="E84" s="2" t="s">
        <v>24</v>
      </c>
      <c r="F84" s="4">
        <v>92</v>
      </c>
      <c r="G84" s="5">
        <v>278.34020387718806</v>
      </c>
      <c r="H84" s="2" t="s">
        <v>20</v>
      </c>
    </row>
    <row r="85" spans="2:8" ht="16.5" outlineLevel="2" x14ac:dyDescent="0.3">
      <c r="B85" s="3">
        <v>788</v>
      </c>
      <c r="C85" s="117" t="s">
        <v>8</v>
      </c>
      <c r="D85" s="10">
        <v>39002</v>
      </c>
      <c r="E85" s="2" t="s">
        <v>21</v>
      </c>
      <c r="F85" s="4">
        <v>-9</v>
      </c>
      <c r="G85" s="5">
        <v>-24.826904970027119</v>
      </c>
      <c r="H85" s="2" t="s">
        <v>18</v>
      </c>
    </row>
    <row r="86" spans="2:8" ht="16.5" outlineLevel="2" x14ac:dyDescent="0.3">
      <c r="B86" s="3">
        <v>814</v>
      </c>
      <c r="C86" s="117" t="s">
        <v>8</v>
      </c>
      <c r="D86" s="10">
        <v>38133</v>
      </c>
      <c r="E86" s="2" t="s">
        <v>22</v>
      </c>
      <c r="F86" s="4">
        <v>11</v>
      </c>
      <c r="G86" s="5">
        <v>35.52180509936634</v>
      </c>
      <c r="H86" s="2" t="s">
        <v>17</v>
      </c>
    </row>
    <row r="87" spans="2:8" ht="16.5" outlineLevel="2" x14ac:dyDescent="0.3">
      <c r="B87" s="3">
        <v>831</v>
      </c>
      <c r="C87" s="117" t="s">
        <v>8</v>
      </c>
      <c r="D87" s="10">
        <v>39057</v>
      </c>
      <c r="E87" s="2" t="s">
        <v>21</v>
      </c>
      <c r="F87" s="4">
        <v>80</v>
      </c>
      <c r="G87" s="5">
        <v>241.70735878482179</v>
      </c>
      <c r="H87" s="2" t="s">
        <v>17</v>
      </c>
    </row>
    <row r="88" spans="2:8" ht="16.5" outlineLevel="2" x14ac:dyDescent="0.3">
      <c r="B88" s="3">
        <v>835</v>
      </c>
      <c r="C88" s="117" t="s">
        <v>8</v>
      </c>
      <c r="D88" s="10">
        <v>38595</v>
      </c>
      <c r="E88" s="2" t="s">
        <v>22</v>
      </c>
      <c r="F88" s="4">
        <v>2</v>
      </c>
      <c r="G88" s="5">
        <v>8.0342514695562706</v>
      </c>
      <c r="H88" s="2" t="s">
        <v>19</v>
      </c>
    </row>
    <row r="89" spans="2:8" ht="16.5" outlineLevel="2" x14ac:dyDescent="0.3">
      <c r="B89" s="3">
        <v>844</v>
      </c>
      <c r="C89" s="117" t="s">
        <v>8</v>
      </c>
      <c r="D89" s="10">
        <v>39013</v>
      </c>
      <c r="E89" s="2" t="s">
        <v>21</v>
      </c>
      <c r="F89" s="4">
        <v>29</v>
      </c>
      <c r="G89" s="5">
        <v>89.310545900397301</v>
      </c>
      <c r="H89" s="2" t="s">
        <v>17</v>
      </c>
    </row>
    <row r="90" spans="2:8" ht="16.5" outlineLevel="2" x14ac:dyDescent="0.3">
      <c r="B90" s="3">
        <v>849</v>
      </c>
      <c r="C90" s="117" t="s">
        <v>8</v>
      </c>
      <c r="D90" s="10">
        <v>38870</v>
      </c>
      <c r="E90" s="2" t="s">
        <v>23</v>
      </c>
      <c r="F90" s="4">
        <v>84</v>
      </c>
      <c r="G90" s="5">
        <v>254.04302513210774</v>
      </c>
      <c r="H90" s="2" t="s">
        <v>17</v>
      </c>
    </row>
    <row r="91" spans="2:8" ht="16.5" outlineLevel="2" x14ac:dyDescent="0.3">
      <c r="B91" s="3">
        <v>863</v>
      </c>
      <c r="C91" s="117" t="s">
        <v>8</v>
      </c>
      <c r="D91" s="10">
        <v>38584</v>
      </c>
      <c r="E91" s="2" t="s">
        <v>24</v>
      </c>
      <c r="F91" s="4">
        <v>34</v>
      </c>
      <c r="G91" s="5">
        <v>103.97058317140277</v>
      </c>
      <c r="H91" s="2" t="s">
        <v>18</v>
      </c>
    </row>
    <row r="92" spans="2:8" ht="16.5" outlineLevel="2" x14ac:dyDescent="0.3">
      <c r="B92" s="3">
        <v>873</v>
      </c>
      <c r="C92" s="117" t="s">
        <v>8</v>
      </c>
      <c r="D92" s="10">
        <v>38298</v>
      </c>
      <c r="E92" s="2" t="s">
        <v>24</v>
      </c>
      <c r="F92" s="4">
        <v>41</v>
      </c>
      <c r="G92" s="5">
        <v>124.81786407447923</v>
      </c>
      <c r="H92" s="2" t="s">
        <v>20</v>
      </c>
    </row>
    <row r="93" spans="2:8" ht="16.5" outlineLevel="2" x14ac:dyDescent="0.3">
      <c r="B93" s="3">
        <v>880</v>
      </c>
      <c r="C93" s="117" t="s">
        <v>8</v>
      </c>
      <c r="D93" s="10">
        <v>38980</v>
      </c>
      <c r="E93" s="2" t="s">
        <v>22</v>
      </c>
      <c r="F93" s="4">
        <v>4</v>
      </c>
      <c r="G93" s="5">
        <v>15.205643253032669</v>
      </c>
      <c r="H93" s="2" t="s">
        <v>17</v>
      </c>
    </row>
    <row r="94" spans="2:8" ht="16.5" outlineLevel="2" x14ac:dyDescent="0.3">
      <c r="B94" s="3">
        <v>906</v>
      </c>
      <c r="C94" s="117" t="s">
        <v>8</v>
      </c>
      <c r="D94" s="10">
        <v>38441</v>
      </c>
      <c r="E94" s="2" t="s">
        <v>21</v>
      </c>
      <c r="F94" s="4">
        <v>79</v>
      </c>
      <c r="G94" s="5">
        <v>239.3445563093955</v>
      </c>
      <c r="H94" s="2" t="s">
        <v>18</v>
      </c>
    </row>
    <row r="95" spans="2:8" ht="16.5" outlineLevel="2" x14ac:dyDescent="0.3">
      <c r="B95" s="3">
        <v>909</v>
      </c>
      <c r="C95" s="117" t="s">
        <v>8</v>
      </c>
      <c r="D95" s="10">
        <v>38265</v>
      </c>
      <c r="E95" s="2" t="s">
        <v>24</v>
      </c>
      <c r="F95" s="4">
        <v>0</v>
      </c>
      <c r="G95" s="5">
        <v>2.7444174420335523</v>
      </c>
      <c r="H95" s="2" t="s">
        <v>18</v>
      </c>
    </row>
    <row r="96" spans="2:8" ht="16.5" outlineLevel="2" x14ac:dyDescent="0.3">
      <c r="B96" s="3">
        <v>915</v>
      </c>
      <c r="C96" s="117" t="s">
        <v>8</v>
      </c>
      <c r="D96" s="10">
        <v>38881</v>
      </c>
      <c r="E96" s="2" t="s">
        <v>24</v>
      </c>
      <c r="F96" s="4">
        <v>25</v>
      </c>
      <c r="G96" s="5">
        <v>76.624560231864265</v>
      </c>
      <c r="H96" s="2" t="s">
        <v>20</v>
      </c>
    </row>
    <row r="97" spans="2:8" ht="16.5" outlineLevel="2" x14ac:dyDescent="0.3">
      <c r="B97" s="3">
        <v>924</v>
      </c>
      <c r="C97" s="117" t="s">
        <v>8</v>
      </c>
      <c r="D97" s="10">
        <v>38023</v>
      </c>
      <c r="E97" s="2" t="s">
        <v>25</v>
      </c>
      <c r="F97" s="4">
        <v>79</v>
      </c>
      <c r="G97" s="5">
        <v>239.44869651132598</v>
      </c>
      <c r="H97" s="2" t="s">
        <v>19</v>
      </c>
    </row>
    <row r="98" spans="2:8" ht="16.5" outlineLevel="2" x14ac:dyDescent="0.3">
      <c r="B98" s="3">
        <v>937</v>
      </c>
      <c r="C98" s="117" t="s">
        <v>8</v>
      </c>
      <c r="D98" s="10">
        <v>38562</v>
      </c>
      <c r="E98" s="2" t="s">
        <v>22</v>
      </c>
      <c r="F98" s="4">
        <v>83</v>
      </c>
      <c r="G98" s="5">
        <v>250.82439492521385</v>
      </c>
      <c r="H98" s="2" t="s">
        <v>19</v>
      </c>
    </row>
    <row r="99" spans="2:8" ht="16.5" outlineLevel="2" x14ac:dyDescent="0.3">
      <c r="B99" s="3">
        <v>938</v>
      </c>
      <c r="C99" s="117" t="s">
        <v>8</v>
      </c>
      <c r="D99" s="10">
        <v>38188</v>
      </c>
      <c r="E99" s="2" t="s">
        <v>21</v>
      </c>
      <c r="F99" s="4">
        <v>56</v>
      </c>
      <c r="G99" s="5">
        <v>169.84037281505195</v>
      </c>
      <c r="H99" s="2" t="s">
        <v>20</v>
      </c>
    </row>
    <row r="100" spans="2:8" ht="16.5" outlineLevel="2" x14ac:dyDescent="0.3">
      <c r="B100" s="3">
        <v>948</v>
      </c>
      <c r="C100" s="117" t="s">
        <v>8</v>
      </c>
      <c r="D100" s="10">
        <v>39046</v>
      </c>
      <c r="E100" s="2" t="s">
        <v>21</v>
      </c>
      <c r="F100" s="4">
        <v>6</v>
      </c>
      <c r="G100" s="5">
        <v>20.397135812092845</v>
      </c>
      <c r="H100" s="2" t="s">
        <v>20</v>
      </c>
    </row>
    <row r="101" spans="2:8" ht="16.5" outlineLevel="2" x14ac:dyDescent="0.3">
      <c r="B101" s="3">
        <v>950</v>
      </c>
      <c r="C101" s="117" t="s">
        <v>8</v>
      </c>
      <c r="D101" s="10">
        <v>38287</v>
      </c>
      <c r="E101" s="2" t="s">
        <v>21</v>
      </c>
      <c r="F101" s="4">
        <v>70</v>
      </c>
      <c r="G101" s="5">
        <v>212.45510789670757</v>
      </c>
      <c r="H101" s="2" t="s">
        <v>17</v>
      </c>
    </row>
    <row r="102" spans="2:8" ht="16.5" outlineLevel="2" x14ac:dyDescent="0.3">
      <c r="B102" s="3">
        <v>957</v>
      </c>
      <c r="C102" s="117" t="s">
        <v>8</v>
      </c>
      <c r="D102" s="10">
        <v>38716</v>
      </c>
      <c r="E102" s="2" t="s">
        <v>21</v>
      </c>
      <c r="F102" s="4">
        <v>83</v>
      </c>
      <c r="G102" s="5">
        <v>251.0948967308864</v>
      </c>
      <c r="H102" s="2" t="s">
        <v>20</v>
      </c>
    </row>
    <row r="103" spans="2:8" ht="16.5" outlineLevel="2" x14ac:dyDescent="0.3">
      <c r="B103" s="3">
        <v>959</v>
      </c>
      <c r="C103" s="117" t="s">
        <v>8</v>
      </c>
      <c r="D103" s="10">
        <v>38463</v>
      </c>
      <c r="E103" s="2" t="s">
        <v>21</v>
      </c>
      <c r="F103" s="4">
        <v>16</v>
      </c>
      <c r="G103" s="5">
        <v>49.968087631431565</v>
      </c>
      <c r="H103" s="2" t="s">
        <v>17</v>
      </c>
    </row>
    <row r="104" spans="2:8" ht="16.5" outlineLevel="2" x14ac:dyDescent="0.3">
      <c r="B104" s="3">
        <v>962</v>
      </c>
      <c r="C104" s="117" t="s">
        <v>8</v>
      </c>
      <c r="D104" s="10">
        <v>37990</v>
      </c>
      <c r="E104" s="2" t="s">
        <v>25</v>
      </c>
      <c r="F104" s="4">
        <v>74</v>
      </c>
      <c r="G104" s="5">
        <v>224.1344883418044</v>
      </c>
      <c r="H104" s="2" t="s">
        <v>17</v>
      </c>
    </row>
    <row r="105" spans="2:8" ht="16.5" outlineLevel="2" x14ac:dyDescent="0.3">
      <c r="B105" s="3">
        <v>974</v>
      </c>
      <c r="C105" s="117" t="s">
        <v>8</v>
      </c>
      <c r="D105" s="10">
        <v>39002</v>
      </c>
      <c r="E105" s="2" t="s">
        <v>23</v>
      </c>
      <c r="F105" s="4">
        <v>72</v>
      </c>
      <c r="G105" s="5">
        <v>218.057153790916</v>
      </c>
      <c r="H105" s="2" t="s">
        <v>20</v>
      </c>
    </row>
    <row r="106" spans="2:8" ht="16.5" outlineLevel="2" x14ac:dyDescent="0.3">
      <c r="B106" s="3">
        <v>982</v>
      </c>
      <c r="C106" s="117" t="s">
        <v>8</v>
      </c>
      <c r="D106" s="10">
        <v>38441</v>
      </c>
      <c r="E106" s="2" t="s">
        <v>25</v>
      </c>
      <c r="F106" s="4">
        <v>70</v>
      </c>
      <c r="G106" s="5">
        <v>212.03178089307775</v>
      </c>
      <c r="H106" s="2" t="s">
        <v>18</v>
      </c>
    </row>
    <row r="107" spans="2:8" ht="16.5" outlineLevel="2" x14ac:dyDescent="0.3">
      <c r="B107" s="3">
        <v>999</v>
      </c>
      <c r="C107" s="117" t="s">
        <v>8</v>
      </c>
      <c r="D107" s="10">
        <v>38639</v>
      </c>
      <c r="E107" s="2" t="s">
        <v>24</v>
      </c>
      <c r="F107" s="4">
        <v>82</v>
      </c>
      <c r="G107" s="5">
        <v>248.12045570070282</v>
      </c>
      <c r="H107" s="2" t="s">
        <v>19</v>
      </c>
    </row>
    <row r="108" spans="2:8" ht="16.5" outlineLevel="2" x14ac:dyDescent="0.3">
      <c r="B108" s="3">
        <v>1006</v>
      </c>
      <c r="C108" s="117" t="s">
        <v>8</v>
      </c>
      <c r="D108" s="10">
        <v>38067</v>
      </c>
      <c r="E108" s="2" t="s">
        <v>23</v>
      </c>
      <c r="F108" s="4">
        <v>70</v>
      </c>
      <c r="G108" s="5">
        <v>211.5224440500217</v>
      </c>
      <c r="H108" s="2" t="s">
        <v>19</v>
      </c>
    </row>
    <row r="109" spans="2:8" ht="16.5" outlineLevel="2" x14ac:dyDescent="0.3">
      <c r="B109" s="3">
        <v>1008</v>
      </c>
      <c r="C109" s="117" t="s">
        <v>8</v>
      </c>
      <c r="D109" s="10">
        <v>38694</v>
      </c>
      <c r="E109" s="2" t="s">
        <v>24</v>
      </c>
      <c r="F109" s="4">
        <v>51</v>
      </c>
      <c r="G109" s="5">
        <v>154.86582287521293</v>
      </c>
      <c r="H109" s="2" t="s">
        <v>20</v>
      </c>
    </row>
    <row r="110" spans="2:8" ht="16.5" outlineLevel="2" x14ac:dyDescent="0.3">
      <c r="B110" s="3">
        <v>1012</v>
      </c>
      <c r="C110" s="117" t="s">
        <v>8</v>
      </c>
      <c r="D110" s="10">
        <v>38485</v>
      </c>
      <c r="E110" s="2" t="s">
        <v>21</v>
      </c>
      <c r="F110" s="4">
        <v>89</v>
      </c>
      <c r="G110" s="5">
        <v>269.18851021987467</v>
      </c>
      <c r="H110" s="2" t="s">
        <v>19</v>
      </c>
    </row>
    <row r="111" spans="2:8" ht="16.5" outlineLevel="2" x14ac:dyDescent="0.3">
      <c r="B111" s="3">
        <v>1015</v>
      </c>
      <c r="C111" s="117" t="s">
        <v>8</v>
      </c>
      <c r="D111" s="10">
        <v>38749</v>
      </c>
      <c r="E111" s="2" t="s">
        <v>22</v>
      </c>
      <c r="F111" s="4">
        <v>8</v>
      </c>
      <c r="G111" s="5">
        <v>26.08199028619465</v>
      </c>
      <c r="H111" s="2" t="s">
        <v>18</v>
      </c>
    </row>
    <row r="112" spans="2:8" ht="16.5" outlineLevel="2" x14ac:dyDescent="0.3">
      <c r="B112" s="3">
        <v>1078</v>
      </c>
      <c r="C112" s="117" t="s">
        <v>8</v>
      </c>
      <c r="D112" s="10">
        <v>38958</v>
      </c>
      <c r="E112" s="2" t="s">
        <v>22</v>
      </c>
      <c r="F112" s="4">
        <v>18</v>
      </c>
      <c r="G112" s="5">
        <v>56.505060708421091</v>
      </c>
      <c r="H112" s="2" t="s">
        <v>20</v>
      </c>
    </row>
    <row r="113" spans="2:8" ht="16.5" outlineLevel="2" x14ac:dyDescent="0.3">
      <c r="B113" s="3">
        <v>1084</v>
      </c>
      <c r="C113" s="117" t="s">
        <v>8</v>
      </c>
      <c r="D113" s="10">
        <v>38254</v>
      </c>
      <c r="E113" s="2" t="s">
        <v>21</v>
      </c>
      <c r="F113" s="4">
        <v>-4</v>
      </c>
      <c r="G113" s="5">
        <v>-9.79509378079055</v>
      </c>
      <c r="H113" s="2" t="s">
        <v>19</v>
      </c>
    </row>
    <row r="114" spans="2:8" ht="16.5" outlineLevel="2" x14ac:dyDescent="0.3">
      <c r="B114" s="3">
        <v>1088</v>
      </c>
      <c r="C114" s="117" t="s">
        <v>8</v>
      </c>
      <c r="D114" s="10">
        <v>37990</v>
      </c>
      <c r="E114" s="2" t="s">
        <v>25</v>
      </c>
      <c r="F114" s="4">
        <v>50</v>
      </c>
      <c r="G114" s="5">
        <v>151.96180824733827</v>
      </c>
      <c r="H114" s="2" t="s">
        <v>18</v>
      </c>
    </row>
    <row r="115" spans="2:8" ht="16.5" outlineLevel="2" x14ac:dyDescent="0.3">
      <c r="B115" s="3">
        <v>1090</v>
      </c>
      <c r="C115" s="117" t="s">
        <v>8</v>
      </c>
      <c r="D115" s="10">
        <v>39035</v>
      </c>
      <c r="E115" s="2" t="s">
        <v>22</v>
      </c>
      <c r="F115" s="4">
        <v>27</v>
      </c>
      <c r="G115" s="5">
        <v>82.124904169698794</v>
      </c>
      <c r="H115" s="2" t="s">
        <v>17</v>
      </c>
    </row>
    <row r="116" spans="2:8" ht="16.5" outlineLevel="2" x14ac:dyDescent="0.3">
      <c r="B116" s="3">
        <v>1094</v>
      </c>
      <c r="C116" s="117" t="s">
        <v>8</v>
      </c>
      <c r="D116" s="10">
        <v>38221</v>
      </c>
      <c r="E116" s="2" t="s">
        <v>21</v>
      </c>
      <c r="F116" s="4">
        <v>84</v>
      </c>
      <c r="G116" s="5">
        <v>254.21310769001889</v>
      </c>
      <c r="H116" s="2" t="s">
        <v>17</v>
      </c>
    </row>
    <row r="117" spans="2:8" ht="16.5" outlineLevel="2" x14ac:dyDescent="0.3">
      <c r="B117" s="3">
        <v>1111</v>
      </c>
      <c r="C117" s="117" t="s">
        <v>8</v>
      </c>
      <c r="D117" s="10">
        <v>38595</v>
      </c>
      <c r="E117" s="2" t="s">
        <v>25</v>
      </c>
      <c r="F117" s="4">
        <v>24</v>
      </c>
      <c r="G117" s="5">
        <v>74.448442468444156</v>
      </c>
      <c r="H117" s="2" t="s">
        <v>20</v>
      </c>
    </row>
    <row r="118" spans="2:8" ht="16.5" outlineLevel="2" x14ac:dyDescent="0.3">
      <c r="B118" s="3">
        <v>1124</v>
      </c>
      <c r="C118" s="117" t="s">
        <v>8</v>
      </c>
      <c r="D118" s="10">
        <v>38397</v>
      </c>
      <c r="E118" s="2" t="s">
        <v>25</v>
      </c>
      <c r="F118" s="4">
        <v>29</v>
      </c>
      <c r="G118" s="5">
        <v>88.931035912155679</v>
      </c>
      <c r="H118" s="2" t="s">
        <v>20</v>
      </c>
    </row>
    <row r="119" spans="2:8" ht="16.5" outlineLevel="2" x14ac:dyDescent="0.3">
      <c r="B119" s="3">
        <v>1126</v>
      </c>
      <c r="C119" s="117" t="s">
        <v>8</v>
      </c>
      <c r="D119" s="10">
        <v>38320</v>
      </c>
      <c r="E119" s="2" t="s">
        <v>22</v>
      </c>
      <c r="F119" s="4">
        <v>78</v>
      </c>
      <c r="G119" s="5">
        <v>235.68084148847547</v>
      </c>
      <c r="H119" s="2" t="s">
        <v>17</v>
      </c>
    </row>
    <row r="120" spans="2:8" ht="16.5" outlineLevel="2" x14ac:dyDescent="0.3">
      <c r="B120" s="3">
        <v>1140</v>
      </c>
      <c r="C120" s="117" t="s">
        <v>8</v>
      </c>
      <c r="D120" s="10">
        <v>39068</v>
      </c>
      <c r="E120" s="2" t="s">
        <v>21</v>
      </c>
      <c r="F120" s="4">
        <v>60</v>
      </c>
      <c r="G120" s="5">
        <v>181.87259058007896</v>
      </c>
      <c r="H120" s="2" t="s">
        <v>20</v>
      </c>
    </row>
    <row r="121" spans="2:8" ht="16.5" outlineLevel="2" x14ac:dyDescent="0.3">
      <c r="B121" s="3">
        <v>1148</v>
      </c>
      <c r="C121" s="117" t="s">
        <v>8</v>
      </c>
      <c r="D121" s="10">
        <v>38727</v>
      </c>
      <c r="E121" s="2" t="s">
        <v>23</v>
      </c>
      <c r="F121" s="4">
        <v>42</v>
      </c>
      <c r="G121" s="5">
        <v>127.86858054734927</v>
      </c>
      <c r="H121" s="2" t="s">
        <v>20</v>
      </c>
    </row>
    <row r="122" spans="2:8" ht="16.5" outlineLevel="2" x14ac:dyDescent="0.3">
      <c r="B122" s="3">
        <v>1164</v>
      </c>
      <c r="C122" s="117" t="s">
        <v>8</v>
      </c>
      <c r="D122" s="10">
        <v>38320</v>
      </c>
      <c r="E122" s="2" t="s">
        <v>22</v>
      </c>
      <c r="F122" s="4">
        <v>-10</v>
      </c>
      <c r="G122" s="5">
        <v>-27.584277375696701</v>
      </c>
      <c r="H122" s="2" t="s">
        <v>18</v>
      </c>
    </row>
    <row r="123" spans="2:8" ht="16.5" outlineLevel="2" x14ac:dyDescent="0.3">
      <c r="B123" s="3">
        <v>1179</v>
      </c>
      <c r="C123" s="117" t="s">
        <v>8</v>
      </c>
      <c r="D123" s="10">
        <v>38452</v>
      </c>
      <c r="E123" s="2" t="s">
        <v>23</v>
      </c>
      <c r="F123" s="4">
        <v>70</v>
      </c>
      <c r="G123" s="5">
        <v>211.69145448851842</v>
      </c>
      <c r="H123" s="2" t="s">
        <v>20</v>
      </c>
    </row>
    <row r="124" spans="2:8" ht="16.5" outlineLevel="2" x14ac:dyDescent="0.3">
      <c r="B124" s="3">
        <v>1187</v>
      </c>
      <c r="C124" s="117" t="s">
        <v>8</v>
      </c>
      <c r="D124" s="10">
        <v>38056</v>
      </c>
      <c r="E124" s="2" t="s">
        <v>21</v>
      </c>
      <c r="F124" s="4">
        <v>0</v>
      </c>
      <c r="G124" s="5">
        <v>1.4880685060494558</v>
      </c>
      <c r="H124" s="2" t="s">
        <v>19</v>
      </c>
    </row>
    <row r="125" spans="2:8" ht="16.5" outlineLevel="2" x14ac:dyDescent="0.3">
      <c r="B125" s="3">
        <v>1201</v>
      </c>
      <c r="C125" s="117" t="s">
        <v>8</v>
      </c>
      <c r="D125" s="10">
        <v>39068</v>
      </c>
      <c r="E125" s="2" t="s">
        <v>24</v>
      </c>
      <c r="F125" s="4">
        <v>66</v>
      </c>
      <c r="G125" s="5">
        <v>199.89422548511391</v>
      </c>
      <c r="H125" s="2" t="s">
        <v>17</v>
      </c>
    </row>
    <row r="126" spans="2:8" ht="16.5" outlineLevel="2" x14ac:dyDescent="0.3">
      <c r="B126" s="3">
        <v>1211</v>
      </c>
      <c r="C126" s="117" t="s">
        <v>8</v>
      </c>
      <c r="D126" s="10">
        <v>38199</v>
      </c>
      <c r="E126" s="2" t="s">
        <v>25</v>
      </c>
      <c r="F126" s="4">
        <v>33</v>
      </c>
      <c r="G126" s="5">
        <v>100.90835792644413</v>
      </c>
      <c r="H126" s="2" t="s">
        <v>18</v>
      </c>
    </row>
    <row r="127" spans="2:8" ht="16.5" outlineLevel="2" x14ac:dyDescent="0.3">
      <c r="B127" s="3">
        <v>1215</v>
      </c>
      <c r="C127" s="117" t="s">
        <v>8</v>
      </c>
      <c r="D127" s="10">
        <v>38199</v>
      </c>
      <c r="E127" s="2" t="s">
        <v>22</v>
      </c>
      <c r="F127" s="4">
        <v>30</v>
      </c>
      <c r="G127" s="5">
        <v>91.738843901415805</v>
      </c>
      <c r="H127" s="2" t="s">
        <v>17</v>
      </c>
    </row>
    <row r="128" spans="2:8" ht="16.5" outlineLevel="2" x14ac:dyDescent="0.3">
      <c r="B128" s="3">
        <v>1227</v>
      </c>
      <c r="C128" s="117" t="s">
        <v>8</v>
      </c>
      <c r="D128" s="10">
        <v>38408</v>
      </c>
      <c r="E128" s="2" t="s">
        <v>21</v>
      </c>
      <c r="F128" s="4">
        <v>53</v>
      </c>
      <c r="G128" s="5">
        <v>161.16756896250922</v>
      </c>
      <c r="H128" s="2" t="s">
        <v>17</v>
      </c>
    </row>
    <row r="129" spans="2:8" ht="16.5" outlineLevel="2" x14ac:dyDescent="0.3">
      <c r="B129" s="3">
        <v>1233</v>
      </c>
      <c r="C129" s="117" t="s">
        <v>8</v>
      </c>
      <c r="D129" s="10">
        <v>38551</v>
      </c>
      <c r="E129" s="2" t="s">
        <v>24</v>
      </c>
      <c r="F129" s="4">
        <v>40</v>
      </c>
      <c r="G129" s="5">
        <v>121.95606531866419</v>
      </c>
      <c r="H129" s="2" t="s">
        <v>17</v>
      </c>
    </row>
    <row r="130" spans="2:8" ht="16.5" outlineLevel="2" x14ac:dyDescent="0.3">
      <c r="B130" s="3">
        <v>1245</v>
      </c>
      <c r="C130" s="117" t="s">
        <v>8</v>
      </c>
      <c r="D130" s="10">
        <v>38672</v>
      </c>
      <c r="E130" s="2" t="s">
        <v>25</v>
      </c>
      <c r="F130" s="4">
        <v>-10</v>
      </c>
      <c r="G130" s="5">
        <v>-27.091257616513943</v>
      </c>
      <c r="H130" s="2" t="s">
        <v>17</v>
      </c>
    </row>
    <row r="131" spans="2:8" ht="16.5" outlineLevel="2" x14ac:dyDescent="0.3">
      <c r="B131" s="3">
        <v>1255</v>
      </c>
      <c r="C131" s="117" t="s">
        <v>8</v>
      </c>
      <c r="D131" s="10">
        <v>38210</v>
      </c>
      <c r="E131" s="2" t="s">
        <v>25</v>
      </c>
      <c r="F131" s="4">
        <v>18</v>
      </c>
      <c r="G131" s="5">
        <v>55.683739721262491</v>
      </c>
      <c r="H131" s="2" t="s">
        <v>20</v>
      </c>
    </row>
    <row r="132" spans="2:8" ht="16.5" outlineLevel="2" x14ac:dyDescent="0.3">
      <c r="B132" s="3">
        <v>1288</v>
      </c>
      <c r="C132" s="117" t="s">
        <v>8</v>
      </c>
      <c r="D132" s="10">
        <v>38320</v>
      </c>
      <c r="E132" s="2" t="s">
        <v>23</v>
      </c>
      <c r="F132" s="4">
        <v>84</v>
      </c>
      <c r="G132" s="5">
        <v>254.11937205363179</v>
      </c>
      <c r="H132" s="2" t="s">
        <v>20</v>
      </c>
    </row>
    <row r="133" spans="2:8" ht="16.5" outlineLevel="2" x14ac:dyDescent="0.3">
      <c r="B133" s="3">
        <v>1294</v>
      </c>
      <c r="C133" s="117" t="s">
        <v>8</v>
      </c>
      <c r="D133" s="10">
        <v>38144</v>
      </c>
      <c r="E133" s="2" t="s">
        <v>24</v>
      </c>
      <c r="F133" s="4">
        <v>19</v>
      </c>
      <c r="G133" s="5">
        <v>59.643357077362239</v>
      </c>
      <c r="H133" s="2" t="s">
        <v>19</v>
      </c>
    </row>
    <row r="134" spans="2:8" ht="16.5" outlineLevel="2" x14ac:dyDescent="0.3">
      <c r="B134" s="3">
        <v>1313</v>
      </c>
      <c r="C134" s="117" t="s">
        <v>8</v>
      </c>
      <c r="D134" s="10">
        <v>38540</v>
      </c>
      <c r="E134" s="2" t="s">
        <v>25</v>
      </c>
      <c r="F134" s="4">
        <v>8</v>
      </c>
      <c r="G134" s="5">
        <v>25.619997788473359</v>
      </c>
      <c r="H134" s="2" t="s">
        <v>18</v>
      </c>
    </row>
    <row r="135" spans="2:8" ht="16.5" outlineLevel="2" x14ac:dyDescent="0.3">
      <c r="B135" s="3">
        <v>1315</v>
      </c>
      <c r="C135" s="117" t="s">
        <v>8</v>
      </c>
      <c r="D135" s="10">
        <v>38221</v>
      </c>
      <c r="E135" s="2" t="s">
        <v>21</v>
      </c>
      <c r="F135" s="4">
        <v>12</v>
      </c>
      <c r="G135" s="5">
        <v>37.818679875987904</v>
      </c>
      <c r="H135" s="2" t="s">
        <v>18</v>
      </c>
    </row>
    <row r="136" spans="2:8" ht="16.5" outlineLevel="2" x14ac:dyDescent="0.3">
      <c r="B136" s="3">
        <v>1322</v>
      </c>
      <c r="C136" s="117" t="s">
        <v>8</v>
      </c>
      <c r="D136" s="10">
        <v>38342</v>
      </c>
      <c r="E136" s="2" t="s">
        <v>25</v>
      </c>
      <c r="F136" s="4">
        <v>4</v>
      </c>
      <c r="G136" s="5">
        <v>14.48265398333678</v>
      </c>
      <c r="H136" s="2" t="s">
        <v>19</v>
      </c>
    </row>
    <row r="137" spans="2:8" ht="16.5" outlineLevel="2" x14ac:dyDescent="0.3">
      <c r="B137" s="3">
        <v>1323</v>
      </c>
      <c r="C137" s="117" t="s">
        <v>8</v>
      </c>
      <c r="D137" s="10">
        <v>39068</v>
      </c>
      <c r="E137" s="2" t="s">
        <v>23</v>
      </c>
      <c r="F137" s="4">
        <v>22</v>
      </c>
      <c r="G137" s="5">
        <v>68.226854446694333</v>
      </c>
      <c r="H137" s="2" t="s">
        <v>17</v>
      </c>
    </row>
    <row r="138" spans="2:8" ht="16.5" outlineLevel="2" x14ac:dyDescent="0.3">
      <c r="B138" s="3">
        <v>1324</v>
      </c>
      <c r="C138" s="117" t="s">
        <v>8</v>
      </c>
      <c r="D138" s="10">
        <v>38991</v>
      </c>
      <c r="E138" s="2" t="s">
        <v>25</v>
      </c>
      <c r="F138" s="4">
        <v>81</v>
      </c>
      <c r="G138" s="5">
        <v>244.6243385117169</v>
      </c>
      <c r="H138" s="2" t="s">
        <v>18</v>
      </c>
    </row>
    <row r="139" spans="2:8" ht="16.5" outlineLevel="2" x14ac:dyDescent="0.3">
      <c r="B139" s="3">
        <v>1326</v>
      </c>
      <c r="C139" s="117" t="s">
        <v>8</v>
      </c>
      <c r="D139" s="10">
        <v>38309</v>
      </c>
      <c r="E139" s="2" t="s">
        <v>25</v>
      </c>
      <c r="F139" s="4">
        <v>89</v>
      </c>
      <c r="G139" s="5">
        <v>269.74478909487721</v>
      </c>
      <c r="H139" s="2" t="s">
        <v>20</v>
      </c>
    </row>
    <row r="140" spans="2:8" ht="16.5" outlineLevel="2" x14ac:dyDescent="0.3">
      <c r="B140" s="3">
        <v>1338</v>
      </c>
      <c r="C140" s="117" t="s">
        <v>8</v>
      </c>
      <c r="D140" s="10">
        <v>38969</v>
      </c>
      <c r="E140" s="2" t="s">
        <v>23</v>
      </c>
      <c r="F140" s="4">
        <v>50</v>
      </c>
      <c r="G140" s="5">
        <v>152.31019163589909</v>
      </c>
      <c r="H140" s="2" t="s">
        <v>20</v>
      </c>
    </row>
    <row r="141" spans="2:8" ht="16.5" outlineLevel="2" x14ac:dyDescent="0.3">
      <c r="B141" s="3">
        <v>1351</v>
      </c>
      <c r="C141" s="117" t="s">
        <v>8</v>
      </c>
      <c r="D141" s="10">
        <v>38034</v>
      </c>
      <c r="E141" s="2" t="s">
        <v>22</v>
      </c>
      <c r="F141" s="4">
        <v>18</v>
      </c>
      <c r="G141" s="5">
        <v>55.931706737093798</v>
      </c>
      <c r="H141" s="2" t="s">
        <v>17</v>
      </c>
    </row>
    <row r="142" spans="2:8" ht="16.5" outlineLevel="2" x14ac:dyDescent="0.3">
      <c r="B142" s="3">
        <v>1355</v>
      </c>
      <c r="C142" s="117" t="s">
        <v>8</v>
      </c>
      <c r="D142" s="10">
        <v>38342</v>
      </c>
      <c r="E142" s="2" t="s">
        <v>23</v>
      </c>
      <c r="F142" s="4">
        <v>35</v>
      </c>
      <c r="G142" s="5">
        <v>106.73579162164692</v>
      </c>
      <c r="H142" s="2" t="s">
        <v>19</v>
      </c>
    </row>
    <row r="143" spans="2:8" ht="16.5" outlineLevel="2" x14ac:dyDescent="0.3">
      <c r="B143" s="3">
        <v>1358</v>
      </c>
      <c r="C143" s="117" t="s">
        <v>8</v>
      </c>
      <c r="D143" s="10">
        <v>38276</v>
      </c>
      <c r="E143" s="2" t="s">
        <v>25</v>
      </c>
      <c r="F143" s="4">
        <v>74</v>
      </c>
      <c r="G143" s="5">
        <v>225.01925553650543</v>
      </c>
      <c r="H143" s="2" t="s">
        <v>17</v>
      </c>
    </row>
    <row r="144" spans="2:8" ht="16.5" outlineLevel="2" x14ac:dyDescent="0.3">
      <c r="B144" s="3">
        <v>1359</v>
      </c>
      <c r="C144" s="117" t="s">
        <v>8</v>
      </c>
      <c r="D144" s="10">
        <v>38496</v>
      </c>
      <c r="E144" s="2" t="s">
        <v>25</v>
      </c>
      <c r="F144" s="4">
        <v>55</v>
      </c>
      <c r="G144" s="5">
        <v>166.25169597348713</v>
      </c>
      <c r="H144" s="2" t="s">
        <v>19</v>
      </c>
    </row>
    <row r="145" spans="2:8" ht="16.5" outlineLevel="2" x14ac:dyDescent="0.3">
      <c r="B145" s="3">
        <v>1361</v>
      </c>
      <c r="C145" s="117" t="s">
        <v>8</v>
      </c>
      <c r="D145" s="10">
        <v>38166</v>
      </c>
      <c r="E145" s="2" t="s">
        <v>22</v>
      </c>
      <c r="F145" s="4">
        <v>75</v>
      </c>
      <c r="G145" s="5">
        <v>227.32916430473495</v>
      </c>
      <c r="H145" s="2" t="s">
        <v>17</v>
      </c>
    </row>
    <row r="146" spans="2:8" ht="16.5" outlineLevel="2" x14ac:dyDescent="0.3">
      <c r="B146" s="3">
        <v>1363</v>
      </c>
      <c r="C146" s="117" t="s">
        <v>8</v>
      </c>
      <c r="D146" s="10">
        <v>38705</v>
      </c>
      <c r="E146" s="2" t="s">
        <v>21</v>
      </c>
      <c r="F146" s="4">
        <v>79</v>
      </c>
      <c r="G146" s="5">
        <v>238.20578213903983</v>
      </c>
      <c r="H146" s="2" t="s">
        <v>17</v>
      </c>
    </row>
    <row r="147" spans="2:8" ht="16.5" outlineLevel="2" x14ac:dyDescent="0.3">
      <c r="B147" s="3">
        <v>1402</v>
      </c>
      <c r="C147" s="117" t="s">
        <v>8</v>
      </c>
      <c r="D147" s="10">
        <v>38859</v>
      </c>
      <c r="E147" s="2" t="s">
        <v>22</v>
      </c>
      <c r="F147" s="4">
        <v>55</v>
      </c>
      <c r="G147" s="5">
        <v>167.0921059108752</v>
      </c>
      <c r="H147" s="2" t="s">
        <v>18</v>
      </c>
    </row>
    <row r="148" spans="2:8" ht="16.5" outlineLevel="2" x14ac:dyDescent="0.3">
      <c r="B148" s="3">
        <v>1407</v>
      </c>
      <c r="C148" s="117" t="s">
        <v>8</v>
      </c>
      <c r="D148" s="10">
        <v>38947</v>
      </c>
      <c r="E148" s="2" t="s">
        <v>21</v>
      </c>
      <c r="F148" s="4">
        <v>24</v>
      </c>
      <c r="G148" s="5">
        <v>74.287417398883491</v>
      </c>
      <c r="H148" s="2" t="s">
        <v>20</v>
      </c>
    </row>
    <row r="149" spans="2:8" ht="16.5" outlineLevel="2" x14ac:dyDescent="0.3">
      <c r="B149" s="3">
        <v>1418</v>
      </c>
      <c r="C149" s="117" t="s">
        <v>8</v>
      </c>
      <c r="D149" s="10">
        <v>38034</v>
      </c>
      <c r="E149" s="2" t="s">
        <v>25</v>
      </c>
      <c r="F149" s="4">
        <v>62</v>
      </c>
      <c r="G149" s="5">
        <v>187.80112722106594</v>
      </c>
      <c r="H149" s="2" t="s">
        <v>19</v>
      </c>
    </row>
    <row r="150" spans="2:8" ht="16.5" outlineLevel="2" x14ac:dyDescent="0.3">
      <c r="B150" s="3">
        <v>1428</v>
      </c>
      <c r="C150" s="117" t="s">
        <v>8</v>
      </c>
      <c r="D150" s="10">
        <v>39057</v>
      </c>
      <c r="E150" s="2" t="s">
        <v>24</v>
      </c>
      <c r="F150" s="4">
        <v>53</v>
      </c>
      <c r="G150" s="5">
        <v>160.85164058435507</v>
      </c>
      <c r="H150" s="2" t="s">
        <v>18</v>
      </c>
    </row>
    <row r="151" spans="2:8" ht="16.5" outlineLevel="2" x14ac:dyDescent="0.3">
      <c r="B151" s="3">
        <v>1440</v>
      </c>
      <c r="C151" s="117" t="s">
        <v>8</v>
      </c>
      <c r="D151" s="10">
        <v>38529</v>
      </c>
      <c r="E151" s="2" t="s">
        <v>23</v>
      </c>
      <c r="F151" s="4">
        <v>0</v>
      </c>
      <c r="G151" s="5">
        <v>2.1309055922780948</v>
      </c>
      <c r="H151" s="2" t="s">
        <v>17</v>
      </c>
    </row>
    <row r="152" spans="2:8" ht="16.5" outlineLevel="2" x14ac:dyDescent="0.3">
      <c r="B152" s="3">
        <v>1445</v>
      </c>
      <c r="C152" s="117" t="s">
        <v>8</v>
      </c>
      <c r="D152" s="10">
        <v>39013</v>
      </c>
      <c r="E152" s="2" t="s">
        <v>23</v>
      </c>
      <c r="F152" s="4">
        <v>67</v>
      </c>
      <c r="G152" s="5">
        <v>203.5655299819017</v>
      </c>
      <c r="H152" s="2" t="s">
        <v>17</v>
      </c>
    </row>
    <row r="153" spans="2:8" ht="16.5" outlineLevel="2" x14ac:dyDescent="0.3">
      <c r="B153" s="3">
        <v>1456</v>
      </c>
      <c r="C153" s="117" t="s">
        <v>8</v>
      </c>
      <c r="D153" s="10">
        <v>38232</v>
      </c>
      <c r="E153" s="2" t="s">
        <v>25</v>
      </c>
      <c r="F153" s="4">
        <v>21</v>
      </c>
      <c r="G153" s="5">
        <v>64.912642276982112</v>
      </c>
      <c r="H153" s="2" t="s">
        <v>19</v>
      </c>
    </row>
    <row r="154" spans="2:8" ht="16.5" outlineLevel="2" x14ac:dyDescent="0.3">
      <c r="B154" s="3">
        <v>1469</v>
      </c>
      <c r="C154" s="117" t="s">
        <v>8</v>
      </c>
      <c r="D154" s="10">
        <v>38507</v>
      </c>
      <c r="E154" s="2" t="s">
        <v>22</v>
      </c>
      <c r="F154" s="4">
        <v>53</v>
      </c>
      <c r="G154" s="5">
        <v>160.40163840433979</v>
      </c>
      <c r="H154" s="2" t="s">
        <v>20</v>
      </c>
    </row>
    <row r="155" spans="2:8" ht="16.5" outlineLevel="2" x14ac:dyDescent="0.3">
      <c r="B155" s="3">
        <v>1470</v>
      </c>
      <c r="C155" s="117" t="s">
        <v>8</v>
      </c>
      <c r="D155" s="10">
        <v>38628</v>
      </c>
      <c r="E155" s="2" t="s">
        <v>24</v>
      </c>
      <c r="F155" s="4">
        <v>51</v>
      </c>
      <c r="G155" s="5">
        <v>155.05152823672236</v>
      </c>
      <c r="H155" s="2" t="s">
        <v>19</v>
      </c>
    </row>
    <row r="156" spans="2:8" ht="16.5" outlineLevel="2" x14ac:dyDescent="0.3">
      <c r="B156" s="3">
        <v>1475</v>
      </c>
      <c r="C156" s="117" t="s">
        <v>8</v>
      </c>
      <c r="D156" s="10">
        <v>38705</v>
      </c>
      <c r="E156" s="2" t="s">
        <v>23</v>
      </c>
      <c r="F156" s="4">
        <v>51</v>
      </c>
      <c r="G156" s="5">
        <v>155.18472828999515</v>
      </c>
      <c r="H156" s="2" t="s">
        <v>20</v>
      </c>
    </row>
    <row r="157" spans="2:8" ht="16.5" outlineLevel="2" x14ac:dyDescent="0.3">
      <c r="B157" s="3">
        <v>1477</v>
      </c>
      <c r="C157" s="117" t="s">
        <v>8</v>
      </c>
      <c r="D157" s="10">
        <v>38485</v>
      </c>
      <c r="E157" s="2" t="s">
        <v>24</v>
      </c>
      <c r="F157" s="4">
        <v>37</v>
      </c>
      <c r="G157" s="5">
        <v>112.07406400171799</v>
      </c>
      <c r="H157" s="2" t="s">
        <v>20</v>
      </c>
    </row>
    <row r="158" spans="2:8" ht="16.5" outlineLevel="2" x14ac:dyDescent="0.3">
      <c r="B158" s="3">
        <v>1487</v>
      </c>
      <c r="C158" s="117" t="s">
        <v>8</v>
      </c>
      <c r="D158" s="10">
        <v>38078</v>
      </c>
      <c r="E158" s="2" t="s">
        <v>25</v>
      </c>
      <c r="F158" s="4">
        <v>48</v>
      </c>
      <c r="G158" s="5">
        <v>146.16733998853596</v>
      </c>
      <c r="H158" s="2" t="s">
        <v>17</v>
      </c>
    </row>
    <row r="159" spans="2:8" ht="16.5" outlineLevel="2" x14ac:dyDescent="0.3">
      <c r="B159" s="3">
        <v>1491</v>
      </c>
      <c r="C159" s="117" t="s">
        <v>8</v>
      </c>
      <c r="D159" s="10">
        <v>38551</v>
      </c>
      <c r="E159" s="2" t="s">
        <v>22</v>
      </c>
      <c r="F159" s="4">
        <v>93</v>
      </c>
      <c r="G159" s="5">
        <v>281.34133684394243</v>
      </c>
      <c r="H159" s="2" t="s">
        <v>17</v>
      </c>
    </row>
    <row r="160" spans="2:8" ht="16.5" outlineLevel="2" x14ac:dyDescent="0.3">
      <c r="B160" s="3">
        <v>1494</v>
      </c>
      <c r="C160" s="117" t="s">
        <v>8</v>
      </c>
      <c r="D160" s="10">
        <v>38639</v>
      </c>
      <c r="E160" s="2" t="s">
        <v>21</v>
      </c>
      <c r="F160" s="4">
        <v>71</v>
      </c>
      <c r="G160" s="5">
        <v>215.36222588622564</v>
      </c>
      <c r="H160" s="2" t="s">
        <v>19</v>
      </c>
    </row>
    <row r="161" spans="2:8" ht="16.5" outlineLevel="2" x14ac:dyDescent="0.3">
      <c r="B161" s="3">
        <v>1503</v>
      </c>
      <c r="C161" s="117" t="s">
        <v>8</v>
      </c>
      <c r="D161" s="10">
        <v>38804</v>
      </c>
      <c r="E161" s="2" t="s">
        <v>22</v>
      </c>
      <c r="F161" s="4">
        <v>73</v>
      </c>
      <c r="G161" s="5">
        <v>220.6254493831498</v>
      </c>
      <c r="H161" s="2" t="s">
        <v>18</v>
      </c>
    </row>
    <row r="162" spans="2:8" ht="16.5" outlineLevel="2" x14ac:dyDescent="0.3">
      <c r="B162" s="3">
        <v>1514</v>
      </c>
      <c r="C162" s="117" t="s">
        <v>8</v>
      </c>
      <c r="D162" s="10">
        <v>38287</v>
      </c>
      <c r="E162" s="2" t="s">
        <v>25</v>
      </c>
      <c r="F162" s="4">
        <v>22</v>
      </c>
      <c r="G162" s="5">
        <v>67.745285115132006</v>
      </c>
      <c r="H162" s="2" t="s">
        <v>17</v>
      </c>
    </row>
    <row r="163" spans="2:8" ht="16.5" outlineLevel="2" x14ac:dyDescent="0.3">
      <c r="B163" s="3">
        <v>1523</v>
      </c>
      <c r="C163" s="117" t="s">
        <v>8</v>
      </c>
      <c r="D163" s="10">
        <v>38738</v>
      </c>
      <c r="E163" s="2" t="s">
        <v>23</v>
      </c>
      <c r="F163" s="4">
        <v>23</v>
      </c>
      <c r="G163" s="5">
        <v>71.150007929550512</v>
      </c>
      <c r="H163" s="2" t="s">
        <v>17</v>
      </c>
    </row>
    <row r="164" spans="2:8" ht="16.5" outlineLevel="2" x14ac:dyDescent="0.3">
      <c r="B164" s="3">
        <v>1538</v>
      </c>
      <c r="C164" s="117" t="s">
        <v>8</v>
      </c>
      <c r="D164" s="10">
        <v>38155</v>
      </c>
      <c r="E164" s="2" t="s">
        <v>24</v>
      </c>
      <c r="F164" s="4">
        <v>1</v>
      </c>
      <c r="G164" s="5">
        <v>5.7263479599581428</v>
      </c>
      <c r="H164" s="2" t="s">
        <v>18</v>
      </c>
    </row>
    <row r="165" spans="2:8" ht="16.5" outlineLevel="2" x14ac:dyDescent="0.3">
      <c r="B165" s="3">
        <v>1541</v>
      </c>
      <c r="C165" s="117" t="s">
        <v>8</v>
      </c>
      <c r="D165" s="10">
        <v>38540</v>
      </c>
      <c r="E165" s="2" t="s">
        <v>24</v>
      </c>
      <c r="F165" s="4">
        <v>46</v>
      </c>
      <c r="G165" s="5">
        <v>139.33709070957588</v>
      </c>
      <c r="H165" s="2" t="s">
        <v>19</v>
      </c>
    </row>
    <row r="166" spans="2:8" ht="16.5" outlineLevel="2" x14ac:dyDescent="0.3">
      <c r="B166" s="3">
        <v>1552</v>
      </c>
      <c r="C166" s="117" t="s">
        <v>8</v>
      </c>
      <c r="D166" s="10">
        <v>38012</v>
      </c>
      <c r="E166" s="2" t="s">
        <v>24</v>
      </c>
      <c r="F166" s="4">
        <v>72</v>
      </c>
      <c r="G166" s="5">
        <v>218.32830582807657</v>
      </c>
      <c r="H166" s="2" t="s">
        <v>17</v>
      </c>
    </row>
    <row r="167" spans="2:8" ht="16.5" outlineLevel="2" x14ac:dyDescent="0.3">
      <c r="B167" s="3">
        <v>1579</v>
      </c>
      <c r="C167" s="117" t="s">
        <v>8</v>
      </c>
      <c r="D167" s="10">
        <v>38144</v>
      </c>
      <c r="E167" s="2" t="s">
        <v>24</v>
      </c>
      <c r="F167" s="4">
        <v>87</v>
      </c>
      <c r="G167" s="5">
        <v>262.84645942190497</v>
      </c>
      <c r="H167" s="2" t="s">
        <v>20</v>
      </c>
    </row>
    <row r="168" spans="2:8" ht="16.5" outlineLevel="2" x14ac:dyDescent="0.3">
      <c r="B168" s="3">
        <v>1586</v>
      </c>
      <c r="C168" s="117" t="s">
        <v>8</v>
      </c>
      <c r="D168" s="10">
        <v>38254</v>
      </c>
      <c r="E168" s="2" t="s">
        <v>21</v>
      </c>
      <c r="F168" s="4">
        <v>66</v>
      </c>
      <c r="G168" s="5">
        <v>199.70274563442874</v>
      </c>
      <c r="H168" s="2" t="s">
        <v>18</v>
      </c>
    </row>
    <row r="169" spans="2:8" ht="16.5" outlineLevel="2" x14ac:dyDescent="0.3">
      <c r="B169" s="3">
        <v>1587</v>
      </c>
      <c r="C169" s="117" t="s">
        <v>8</v>
      </c>
      <c r="D169" s="10">
        <v>38364</v>
      </c>
      <c r="E169" s="2" t="s">
        <v>21</v>
      </c>
      <c r="F169" s="4">
        <v>95</v>
      </c>
      <c r="G169" s="5">
        <v>286.75530123408925</v>
      </c>
      <c r="H169" s="2" t="s">
        <v>19</v>
      </c>
    </row>
    <row r="170" spans="2:8" ht="16.5" outlineLevel="2" x14ac:dyDescent="0.3">
      <c r="B170" s="3">
        <v>1621</v>
      </c>
      <c r="C170" s="117" t="s">
        <v>8</v>
      </c>
      <c r="D170" s="10">
        <v>38815</v>
      </c>
      <c r="E170" s="2" t="s">
        <v>25</v>
      </c>
      <c r="F170" s="4">
        <v>13</v>
      </c>
      <c r="G170" s="5">
        <v>41.394747641625173</v>
      </c>
      <c r="H170" s="2" t="s">
        <v>18</v>
      </c>
    </row>
    <row r="171" spans="2:8" ht="16.5" outlineLevel="2" x14ac:dyDescent="0.3">
      <c r="B171" s="3">
        <v>1634</v>
      </c>
      <c r="C171" s="117" t="s">
        <v>8</v>
      </c>
      <c r="D171" s="10">
        <v>38430</v>
      </c>
      <c r="E171" s="2" t="s">
        <v>25</v>
      </c>
      <c r="F171" s="4">
        <v>57</v>
      </c>
      <c r="G171" s="5">
        <v>173.29644937565891</v>
      </c>
      <c r="H171" s="2" t="s">
        <v>17</v>
      </c>
    </row>
    <row r="172" spans="2:8" ht="16.5" outlineLevel="2" x14ac:dyDescent="0.3">
      <c r="B172" s="3">
        <v>1638</v>
      </c>
      <c r="C172" s="117" t="s">
        <v>8</v>
      </c>
      <c r="D172" s="10">
        <v>38265</v>
      </c>
      <c r="E172" s="2" t="s">
        <v>25</v>
      </c>
      <c r="F172" s="4">
        <v>15</v>
      </c>
      <c r="G172" s="5">
        <v>46.988168377437937</v>
      </c>
      <c r="H172" s="2" t="s">
        <v>20</v>
      </c>
    </row>
    <row r="173" spans="2:8" ht="16.5" outlineLevel="2" x14ac:dyDescent="0.3">
      <c r="B173" s="3">
        <v>1649</v>
      </c>
      <c r="C173" s="117" t="s">
        <v>8</v>
      </c>
      <c r="D173" s="10">
        <v>38826</v>
      </c>
      <c r="E173" s="2" t="s">
        <v>25</v>
      </c>
      <c r="F173" s="4">
        <v>54</v>
      </c>
      <c r="G173" s="5">
        <v>163.68855299520598</v>
      </c>
      <c r="H173" s="2" t="s">
        <v>19</v>
      </c>
    </row>
    <row r="174" spans="2:8" ht="16.5" outlineLevel="2" x14ac:dyDescent="0.3">
      <c r="B174" s="3">
        <v>1653</v>
      </c>
      <c r="C174" s="117" t="s">
        <v>8</v>
      </c>
      <c r="D174" s="10">
        <v>38111</v>
      </c>
      <c r="E174" s="2" t="s">
        <v>24</v>
      </c>
      <c r="F174" s="4">
        <v>56</v>
      </c>
      <c r="G174" s="5">
        <v>170.24926391624365</v>
      </c>
      <c r="H174" s="2" t="s">
        <v>20</v>
      </c>
    </row>
    <row r="175" spans="2:8" ht="16.5" outlineLevel="2" x14ac:dyDescent="0.3">
      <c r="B175" s="3">
        <v>1662</v>
      </c>
      <c r="C175" s="117" t="s">
        <v>8</v>
      </c>
      <c r="D175" s="10">
        <v>38683</v>
      </c>
      <c r="E175" s="2" t="s">
        <v>24</v>
      </c>
      <c r="F175" s="4">
        <v>12</v>
      </c>
      <c r="G175" s="5">
        <v>38.543998121108487</v>
      </c>
      <c r="H175" s="2" t="s">
        <v>19</v>
      </c>
    </row>
    <row r="176" spans="2:8" ht="16.5" outlineLevel="2" x14ac:dyDescent="0.3">
      <c r="B176" s="3">
        <v>1677</v>
      </c>
      <c r="C176" s="117" t="s">
        <v>8</v>
      </c>
      <c r="D176" s="10">
        <v>38122</v>
      </c>
      <c r="E176" s="2" t="s">
        <v>21</v>
      </c>
      <c r="F176" s="4">
        <v>-1</v>
      </c>
      <c r="G176" s="5">
        <v>-0.72875697552539753</v>
      </c>
      <c r="H176" s="2" t="s">
        <v>17</v>
      </c>
    </row>
    <row r="177" spans="2:8" ht="16.5" outlineLevel="2" x14ac:dyDescent="0.3">
      <c r="B177" s="3">
        <v>1678</v>
      </c>
      <c r="C177" s="117" t="s">
        <v>8</v>
      </c>
      <c r="D177" s="10">
        <v>38903</v>
      </c>
      <c r="E177" s="2" t="s">
        <v>21</v>
      </c>
      <c r="F177" s="4">
        <v>89</v>
      </c>
      <c r="G177" s="5">
        <v>268.71620455118574</v>
      </c>
      <c r="H177" s="2" t="s">
        <v>20</v>
      </c>
    </row>
    <row r="178" spans="2:8" ht="16.5" outlineLevel="2" x14ac:dyDescent="0.3">
      <c r="B178" s="3">
        <v>1684</v>
      </c>
      <c r="C178" s="117" t="s">
        <v>8</v>
      </c>
      <c r="D178" s="10">
        <v>38243</v>
      </c>
      <c r="E178" s="2" t="s">
        <v>25</v>
      </c>
      <c r="F178" s="4">
        <v>94</v>
      </c>
      <c r="G178" s="5">
        <v>283.7951382741839</v>
      </c>
      <c r="H178" s="2" t="s">
        <v>18</v>
      </c>
    </row>
    <row r="179" spans="2:8" ht="16.5" outlineLevel="2" x14ac:dyDescent="0.3">
      <c r="B179" s="3">
        <v>1685</v>
      </c>
      <c r="C179" s="117" t="s">
        <v>8</v>
      </c>
      <c r="D179" s="10">
        <v>38661</v>
      </c>
      <c r="E179" s="2" t="s">
        <v>24</v>
      </c>
      <c r="F179" s="4">
        <v>88</v>
      </c>
      <c r="G179" s="5">
        <v>265.96151267807471</v>
      </c>
      <c r="H179" s="2" t="s">
        <v>17</v>
      </c>
    </row>
    <row r="180" spans="2:8" ht="16.5" outlineLevel="2" x14ac:dyDescent="0.3">
      <c r="B180" s="3">
        <v>1686</v>
      </c>
      <c r="C180" s="117" t="s">
        <v>8</v>
      </c>
      <c r="D180" s="10">
        <v>38056</v>
      </c>
      <c r="E180" s="2" t="s">
        <v>23</v>
      </c>
      <c r="F180" s="4">
        <v>26</v>
      </c>
      <c r="G180" s="5">
        <v>79.798393656893168</v>
      </c>
      <c r="H180" s="2" t="s">
        <v>17</v>
      </c>
    </row>
    <row r="181" spans="2:8" ht="16.5" outlineLevel="2" x14ac:dyDescent="0.3">
      <c r="B181" s="3">
        <v>1719</v>
      </c>
      <c r="C181" s="117" t="s">
        <v>8</v>
      </c>
      <c r="D181" s="10">
        <v>38452</v>
      </c>
      <c r="E181" s="2" t="s">
        <v>24</v>
      </c>
      <c r="F181" s="4">
        <v>11</v>
      </c>
      <c r="G181" s="5">
        <v>34.806777506140598</v>
      </c>
      <c r="H181" s="2" t="s">
        <v>18</v>
      </c>
    </row>
    <row r="182" spans="2:8" ht="16.5" outlineLevel="2" x14ac:dyDescent="0.3">
      <c r="B182" s="3">
        <v>1721</v>
      </c>
      <c r="C182" s="117" t="s">
        <v>8</v>
      </c>
      <c r="D182" s="10">
        <v>38584</v>
      </c>
      <c r="E182" s="2" t="s">
        <v>22</v>
      </c>
      <c r="F182" s="4">
        <v>67</v>
      </c>
      <c r="G182" s="5">
        <v>202.72483169959665</v>
      </c>
      <c r="H182" s="2" t="s">
        <v>19</v>
      </c>
    </row>
    <row r="183" spans="2:8" ht="16.5" outlineLevel="2" x14ac:dyDescent="0.3">
      <c r="B183" s="3">
        <v>1727</v>
      </c>
      <c r="C183" s="117" t="s">
        <v>8</v>
      </c>
      <c r="D183" s="10">
        <v>39024</v>
      </c>
      <c r="E183" s="2" t="s">
        <v>21</v>
      </c>
      <c r="F183" s="4">
        <v>39</v>
      </c>
      <c r="G183" s="5">
        <v>118.67053890819109</v>
      </c>
      <c r="H183" s="2" t="s">
        <v>18</v>
      </c>
    </row>
    <row r="184" spans="2:8" ht="16.5" outlineLevel="2" x14ac:dyDescent="0.3">
      <c r="B184" s="3">
        <v>1737</v>
      </c>
      <c r="C184" s="117" t="s">
        <v>8</v>
      </c>
      <c r="D184" s="10">
        <v>38804</v>
      </c>
      <c r="E184" s="2" t="s">
        <v>24</v>
      </c>
      <c r="F184" s="4">
        <v>88</v>
      </c>
      <c r="G184" s="5">
        <v>265.52523967441095</v>
      </c>
      <c r="H184" s="2" t="s">
        <v>20</v>
      </c>
    </row>
    <row r="185" spans="2:8" ht="16.5" outlineLevel="2" x14ac:dyDescent="0.3">
      <c r="B185" s="3">
        <v>1741</v>
      </c>
      <c r="C185" s="117" t="s">
        <v>8</v>
      </c>
      <c r="D185" s="10">
        <v>38034</v>
      </c>
      <c r="E185" s="2" t="s">
        <v>25</v>
      </c>
      <c r="F185" s="4">
        <v>43</v>
      </c>
      <c r="G185" s="5">
        <v>130.29965520792396</v>
      </c>
      <c r="H185" s="2" t="s">
        <v>19</v>
      </c>
    </row>
    <row r="186" spans="2:8" ht="16.5" outlineLevel="2" x14ac:dyDescent="0.3">
      <c r="B186" s="3">
        <v>1748</v>
      </c>
      <c r="C186" s="117" t="s">
        <v>8</v>
      </c>
      <c r="D186" s="10">
        <v>38111</v>
      </c>
      <c r="E186" s="2" t="s">
        <v>24</v>
      </c>
      <c r="F186" s="4">
        <v>85</v>
      </c>
      <c r="G186" s="5">
        <v>256.4457111777549</v>
      </c>
      <c r="H186" s="2" t="s">
        <v>20</v>
      </c>
    </row>
    <row r="187" spans="2:8" ht="16.5" outlineLevel="2" x14ac:dyDescent="0.3">
      <c r="B187" s="3">
        <v>1757</v>
      </c>
      <c r="C187" s="117" t="s">
        <v>8</v>
      </c>
      <c r="D187" s="10">
        <v>38958</v>
      </c>
      <c r="E187" s="2" t="s">
        <v>21</v>
      </c>
      <c r="F187" s="4">
        <v>20</v>
      </c>
      <c r="G187" s="5">
        <v>62.159874636859705</v>
      </c>
      <c r="H187" s="2" t="s">
        <v>17</v>
      </c>
    </row>
    <row r="188" spans="2:8" ht="16.5" outlineLevel="2" x14ac:dyDescent="0.3">
      <c r="B188" s="3">
        <v>1763</v>
      </c>
      <c r="C188" s="117" t="s">
        <v>8</v>
      </c>
      <c r="D188" s="10">
        <v>38584</v>
      </c>
      <c r="E188" s="2" t="s">
        <v>24</v>
      </c>
      <c r="F188" s="4">
        <v>-1</v>
      </c>
      <c r="G188" s="5">
        <v>-0.68878150112298231</v>
      </c>
      <c r="H188" s="2" t="s">
        <v>17</v>
      </c>
    </row>
    <row r="189" spans="2:8" ht="16.5" outlineLevel="2" x14ac:dyDescent="0.3">
      <c r="B189" s="3">
        <v>1770</v>
      </c>
      <c r="C189" s="117" t="s">
        <v>8</v>
      </c>
      <c r="D189" s="10">
        <v>39035</v>
      </c>
      <c r="E189" s="2" t="s">
        <v>22</v>
      </c>
      <c r="F189" s="4">
        <v>-4</v>
      </c>
      <c r="G189" s="5">
        <v>-9.8005201872550316</v>
      </c>
      <c r="H189" s="2" t="s">
        <v>17</v>
      </c>
    </row>
    <row r="190" spans="2:8" ht="16.5" outlineLevel="2" x14ac:dyDescent="0.3">
      <c r="B190" s="3">
        <v>1781</v>
      </c>
      <c r="C190" s="117" t="s">
        <v>8</v>
      </c>
      <c r="D190" s="10">
        <v>38408</v>
      </c>
      <c r="E190" s="2" t="s">
        <v>21</v>
      </c>
      <c r="F190" s="4">
        <v>37</v>
      </c>
      <c r="G190" s="5">
        <v>112.6423668975758</v>
      </c>
      <c r="H190" s="2" t="s">
        <v>20</v>
      </c>
    </row>
    <row r="191" spans="2:8" ht="16.5" outlineLevel="2" x14ac:dyDescent="0.3">
      <c r="B191" s="3">
        <v>1795</v>
      </c>
      <c r="C191" s="117" t="s">
        <v>8</v>
      </c>
      <c r="D191" s="10">
        <v>38628</v>
      </c>
      <c r="E191" s="2" t="s">
        <v>21</v>
      </c>
      <c r="F191" s="4">
        <v>93</v>
      </c>
      <c r="G191" s="5">
        <v>280.87456053220649</v>
      </c>
      <c r="H191" s="2" t="s">
        <v>20</v>
      </c>
    </row>
    <row r="192" spans="2:8" ht="16.5" outlineLevel="2" x14ac:dyDescent="0.3">
      <c r="B192" s="3">
        <v>1797</v>
      </c>
      <c r="C192" s="117" t="s">
        <v>8</v>
      </c>
      <c r="D192" s="10">
        <v>38969</v>
      </c>
      <c r="E192" s="2" t="s">
        <v>21</v>
      </c>
      <c r="F192" s="4">
        <v>-2</v>
      </c>
      <c r="G192" s="5">
        <v>-3.6355111778913436</v>
      </c>
      <c r="H192" s="2" t="s">
        <v>17</v>
      </c>
    </row>
    <row r="193" spans="2:8" ht="16.5" outlineLevel="2" x14ac:dyDescent="0.3">
      <c r="B193" s="3">
        <v>1804</v>
      </c>
      <c r="C193" s="117" t="s">
        <v>8</v>
      </c>
      <c r="D193" s="10">
        <v>38331</v>
      </c>
      <c r="E193" s="2" t="s">
        <v>22</v>
      </c>
      <c r="F193" s="4">
        <v>62</v>
      </c>
      <c r="G193" s="5">
        <v>187.56768751552113</v>
      </c>
      <c r="H193" s="2" t="s">
        <v>20</v>
      </c>
    </row>
    <row r="194" spans="2:8" ht="16.5" outlineLevel="2" x14ac:dyDescent="0.3">
      <c r="B194" s="3">
        <v>1806</v>
      </c>
      <c r="C194" s="117" t="s">
        <v>8</v>
      </c>
      <c r="D194" s="10">
        <v>38210</v>
      </c>
      <c r="E194" s="2" t="s">
        <v>25</v>
      </c>
      <c r="F194" s="4">
        <v>43</v>
      </c>
      <c r="G194" s="5">
        <v>131.33084322347369</v>
      </c>
      <c r="H194" s="2" t="s">
        <v>20</v>
      </c>
    </row>
    <row r="195" spans="2:8" ht="16.5" outlineLevel="2" x14ac:dyDescent="0.3">
      <c r="B195" s="3">
        <v>1818</v>
      </c>
      <c r="C195" s="117" t="s">
        <v>8</v>
      </c>
      <c r="D195" s="10">
        <v>38012</v>
      </c>
      <c r="E195" s="2" t="s">
        <v>22</v>
      </c>
      <c r="F195" s="4">
        <v>4</v>
      </c>
      <c r="G195" s="5">
        <v>14.186481337467258</v>
      </c>
      <c r="H195" s="2" t="s">
        <v>19</v>
      </c>
    </row>
    <row r="196" spans="2:8" ht="16.5" outlineLevel="2" x14ac:dyDescent="0.3">
      <c r="B196" s="3">
        <v>1827</v>
      </c>
      <c r="C196" s="117" t="s">
        <v>8</v>
      </c>
      <c r="D196" s="10">
        <v>38243</v>
      </c>
      <c r="E196" s="2" t="s">
        <v>25</v>
      </c>
      <c r="F196" s="4">
        <v>19</v>
      </c>
      <c r="G196" s="5">
        <v>59.101466872333368</v>
      </c>
      <c r="H196" s="2" t="s">
        <v>17</v>
      </c>
    </row>
    <row r="197" spans="2:8" ht="16.5" outlineLevel="2" x14ac:dyDescent="0.3">
      <c r="B197" s="3">
        <v>1840</v>
      </c>
      <c r="C197" s="117" t="s">
        <v>8</v>
      </c>
      <c r="D197" s="10">
        <v>38529</v>
      </c>
      <c r="E197" s="2" t="s">
        <v>22</v>
      </c>
      <c r="F197" s="4">
        <v>31</v>
      </c>
      <c r="G197" s="5">
        <v>93.983701954495999</v>
      </c>
      <c r="H197" s="2" t="s">
        <v>17</v>
      </c>
    </row>
    <row r="198" spans="2:8" ht="16.5" outlineLevel="2" x14ac:dyDescent="0.3">
      <c r="B198" s="3">
        <v>1851</v>
      </c>
      <c r="C198" s="117" t="s">
        <v>8</v>
      </c>
      <c r="D198" s="10">
        <v>38100</v>
      </c>
      <c r="E198" s="2" t="s">
        <v>21</v>
      </c>
      <c r="F198" s="4">
        <v>37</v>
      </c>
      <c r="G198" s="5">
        <v>113.27390397366521</v>
      </c>
      <c r="H198" s="2" t="s">
        <v>18</v>
      </c>
    </row>
    <row r="199" spans="2:8" ht="16.5" outlineLevel="2" x14ac:dyDescent="0.3">
      <c r="B199" s="3">
        <v>1852</v>
      </c>
      <c r="C199" s="117" t="s">
        <v>8</v>
      </c>
      <c r="D199" s="10">
        <v>38254</v>
      </c>
      <c r="E199" s="2" t="s">
        <v>23</v>
      </c>
      <c r="F199" s="4">
        <v>36</v>
      </c>
      <c r="G199" s="5">
        <v>110.51900033744339</v>
      </c>
      <c r="H199" s="2" t="s">
        <v>17</v>
      </c>
    </row>
    <row r="200" spans="2:8" ht="16.5" outlineLevel="2" x14ac:dyDescent="0.3">
      <c r="B200" s="3">
        <v>1858</v>
      </c>
      <c r="C200" s="117" t="s">
        <v>8</v>
      </c>
      <c r="D200" s="10">
        <v>38540</v>
      </c>
      <c r="E200" s="2" t="s">
        <v>22</v>
      </c>
      <c r="F200" s="4">
        <v>95</v>
      </c>
      <c r="G200" s="5">
        <v>286.82526300294711</v>
      </c>
      <c r="H200" s="2" t="s">
        <v>17</v>
      </c>
    </row>
    <row r="201" spans="2:8" ht="16.5" outlineLevel="2" x14ac:dyDescent="0.3">
      <c r="B201" s="3">
        <v>1879</v>
      </c>
      <c r="C201" s="117" t="s">
        <v>8</v>
      </c>
      <c r="D201" s="10">
        <v>38947</v>
      </c>
      <c r="E201" s="2" t="s">
        <v>24</v>
      </c>
      <c r="F201" s="4">
        <v>90</v>
      </c>
      <c r="G201" s="5">
        <v>271.85208039455387</v>
      </c>
      <c r="H201" s="2" t="s">
        <v>18</v>
      </c>
    </row>
    <row r="202" spans="2:8" ht="16.5" outlineLevel="2" x14ac:dyDescent="0.3">
      <c r="B202" s="3">
        <v>1885</v>
      </c>
      <c r="C202" s="117" t="s">
        <v>8</v>
      </c>
      <c r="D202" s="10">
        <v>38848</v>
      </c>
      <c r="E202" s="2" t="s">
        <v>21</v>
      </c>
      <c r="F202" s="4">
        <v>12</v>
      </c>
      <c r="G202" s="5">
        <v>37.837711255972984</v>
      </c>
      <c r="H202" s="2" t="s">
        <v>19</v>
      </c>
    </row>
    <row r="203" spans="2:8" ht="16.5" outlineLevel="2" x14ac:dyDescent="0.3">
      <c r="B203" s="3">
        <v>1896</v>
      </c>
      <c r="C203" s="117" t="s">
        <v>8</v>
      </c>
      <c r="D203" s="10">
        <v>38397</v>
      </c>
      <c r="E203" s="2" t="s">
        <v>22</v>
      </c>
      <c r="F203" s="4">
        <v>36</v>
      </c>
      <c r="G203" s="5">
        <v>109.84259915039922</v>
      </c>
      <c r="H203" s="2" t="s">
        <v>20</v>
      </c>
    </row>
    <row r="204" spans="2:8" ht="16.5" outlineLevel="1" x14ac:dyDescent="0.3">
      <c r="B204" s="3"/>
      <c r="C204" s="223" t="s">
        <v>68</v>
      </c>
      <c r="D204" s="10"/>
      <c r="E204" s="2"/>
      <c r="F204" s="4">
        <f>SUBTOTAL(9,F7:F203)</f>
        <v>8516</v>
      </c>
      <c r="G204" s="5">
        <f>SUBTOTAL(9,G7:G203)</f>
        <v>25947.235264132571</v>
      </c>
      <c r="H204" s="2"/>
    </row>
    <row r="205" spans="2:8" ht="16.5" outlineLevel="2" x14ac:dyDescent="0.3">
      <c r="B205" s="3">
        <v>1</v>
      </c>
      <c r="C205" s="117" t="s">
        <v>6</v>
      </c>
      <c r="D205" s="10">
        <v>38078</v>
      </c>
      <c r="E205" s="2" t="s">
        <v>21</v>
      </c>
      <c r="F205" s="4">
        <v>45</v>
      </c>
      <c r="G205" s="5">
        <v>137.20455832336393</v>
      </c>
      <c r="H205" s="2" t="s">
        <v>17</v>
      </c>
    </row>
    <row r="206" spans="2:8" ht="16.5" outlineLevel="2" x14ac:dyDescent="0.3">
      <c r="B206" s="3">
        <v>10</v>
      </c>
      <c r="C206" s="117" t="s">
        <v>6</v>
      </c>
      <c r="D206" s="10">
        <v>38936</v>
      </c>
      <c r="E206" s="2" t="s">
        <v>21</v>
      </c>
      <c r="F206" s="4">
        <v>24</v>
      </c>
      <c r="G206" s="5">
        <v>73.502342173405509</v>
      </c>
      <c r="H206" s="2" t="s">
        <v>20</v>
      </c>
    </row>
    <row r="207" spans="2:8" ht="16.5" outlineLevel="2" x14ac:dyDescent="0.3">
      <c r="B207" s="3">
        <v>22</v>
      </c>
      <c r="C207" s="117" t="s">
        <v>6</v>
      </c>
      <c r="D207" s="10">
        <v>38254</v>
      </c>
      <c r="E207" s="2" t="s">
        <v>24</v>
      </c>
      <c r="F207" s="4">
        <v>28</v>
      </c>
      <c r="G207" s="5">
        <v>86.512775700642493</v>
      </c>
      <c r="H207" s="2" t="s">
        <v>18</v>
      </c>
    </row>
    <row r="208" spans="2:8" ht="16.5" outlineLevel="2" x14ac:dyDescent="0.3">
      <c r="B208" s="3">
        <v>43</v>
      </c>
      <c r="C208" s="117" t="s">
        <v>6</v>
      </c>
      <c r="D208" s="10">
        <v>38078</v>
      </c>
      <c r="E208" s="2" t="s">
        <v>22</v>
      </c>
      <c r="F208" s="4">
        <v>86</v>
      </c>
      <c r="G208" s="5">
        <v>259.85996934004856</v>
      </c>
      <c r="H208" s="2" t="s">
        <v>19</v>
      </c>
    </row>
    <row r="209" spans="2:8" ht="16.5" outlineLevel="2" x14ac:dyDescent="0.3">
      <c r="B209" s="3">
        <v>49</v>
      </c>
      <c r="C209" s="117" t="s">
        <v>6</v>
      </c>
      <c r="D209" s="10">
        <v>38309</v>
      </c>
      <c r="E209" s="2" t="s">
        <v>22</v>
      </c>
      <c r="F209" s="4">
        <v>63</v>
      </c>
      <c r="G209" s="5">
        <v>190.69511057123685</v>
      </c>
      <c r="H209" s="2" t="s">
        <v>19</v>
      </c>
    </row>
    <row r="210" spans="2:8" ht="16.5" outlineLevel="2" x14ac:dyDescent="0.3">
      <c r="B210" s="3">
        <v>66</v>
      </c>
      <c r="C210" s="117" t="s">
        <v>6</v>
      </c>
      <c r="D210" s="10">
        <v>38353</v>
      </c>
      <c r="E210" s="2" t="s">
        <v>25</v>
      </c>
      <c r="F210" s="4">
        <v>84</v>
      </c>
      <c r="G210" s="5">
        <v>253.99061782802139</v>
      </c>
      <c r="H210" s="2" t="s">
        <v>17</v>
      </c>
    </row>
    <row r="211" spans="2:8" ht="16.5" outlineLevel="2" x14ac:dyDescent="0.3">
      <c r="B211" s="3">
        <v>91</v>
      </c>
      <c r="C211" s="117" t="s">
        <v>6</v>
      </c>
      <c r="D211" s="10">
        <v>38947</v>
      </c>
      <c r="E211" s="2" t="s">
        <v>24</v>
      </c>
      <c r="F211" s="4">
        <v>83</v>
      </c>
      <c r="G211" s="5">
        <v>251.18350564763173</v>
      </c>
      <c r="H211" s="2" t="s">
        <v>17</v>
      </c>
    </row>
    <row r="212" spans="2:8" ht="16.5" outlineLevel="2" x14ac:dyDescent="0.3">
      <c r="B212" s="3">
        <v>100</v>
      </c>
      <c r="C212" s="117" t="s">
        <v>6</v>
      </c>
      <c r="D212" s="10">
        <v>38628</v>
      </c>
      <c r="E212" s="2" t="s">
        <v>24</v>
      </c>
      <c r="F212" s="4">
        <v>74</v>
      </c>
      <c r="G212" s="5">
        <v>224.23346975523705</v>
      </c>
      <c r="H212" s="2" t="s">
        <v>19</v>
      </c>
    </row>
    <row r="213" spans="2:8" ht="16.5" outlineLevel="2" x14ac:dyDescent="0.3">
      <c r="B213" s="3">
        <v>114</v>
      </c>
      <c r="C213" s="117" t="s">
        <v>6</v>
      </c>
      <c r="D213" s="10">
        <v>38617</v>
      </c>
      <c r="E213" s="2" t="s">
        <v>23</v>
      </c>
      <c r="F213" s="4">
        <v>77</v>
      </c>
      <c r="G213" s="5">
        <v>233.33103169462888</v>
      </c>
      <c r="H213" s="2" t="s">
        <v>20</v>
      </c>
    </row>
    <row r="214" spans="2:8" ht="16.5" outlineLevel="2" x14ac:dyDescent="0.3">
      <c r="B214" s="3">
        <v>133</v>
      </c>
      <c r="C214" s="117" t="s">
        <v>6</v>
      </c>
      <c r="D214" s="10">
        <v>38177</v>
      </c>
      <c r="E214" s="2" t="s">
        <v>25</v>
      </c>
      <c r="F214" s="4">
        <v>11</v>
      </c>
      <c r="G214" s="5">
        <v>34.417378586902672</v>
      </c>
      <c r="H214" s="2" t="s">
        <v>20</v>
      </c>
    </row>
    <row r="215" spans="2:8" ht="16.5" outlineLevel="2" x14ac:dyDescent="0.3">
      <c r="B215" s="3">
        <v>139</v>
      </c>
      <c r="C215" s="117" t="s">
        <v>6</v>
      </c>
      <c r="D215" s="10">
        <v>38496</v>
      </c>
      <c r="E215" s="2" t="s">
        <v>23</v>
      </c>
      <c r="F215" s="4">
        <v>50</v>
      </c>
      <c r="G215" s="5">
        <v>152.04318524136269</v>
      </c>
      <c r="H215" s="2" t="s">
        <v>17</v>
      </c>
    </row>
    <row r="216" spans="2:8" ht="16.5" outlineLevel="2" x14ac:dyDescent="0.3">
      <c r="B216" s="3">
        <v>142</v>
      </c>
      <c r="C216" s="117" t="s">
        <v>6</v>
      </c>
      <c r="D216" s="10">
        <v>38749</v>
      </c>
      <c r="E216" s="2" t="s">
        <v>21</v>
      </c>
      <c r="F216" s="4">
        <v>-4</v>
      </c>
      <c r="G216" s="5">
        <v>-9.4996327629453567</v>
      </c>
      <c r="H216" s="2" t="s">
        <v>19</v>
      </c>
    </row>
    <row r="217" spans="2:8" ht="16.5" outlineLevel="2" x14ac:dyDescent="0.3">
      <c r="B217" s="3">
        <v>155</v>
      </c>
      <c r="C217" s="117" t="s">
        <v>6</v>
      </c>
      <c r="D217" s="10">
        <v>38386</v>
      </c>
      <c r="E217" s="2" t="s">
        <v>25</v>
      </c>
      <c r="F217" s="4">
        <v>22</v>
      </c>
      <c r="G217" s="5">
        <v>67.814347194557499</v>
      </c>
      <c r="H217" s="2" t="s">
        <v>17</v>
      </c>
    </row>
    <row r="218" spans="2:8" ht="16.5" outlineLevel="2" x14ac:dyDescent="0.3">
      <c r="B218" s="3">
        <v>167</v>
      </c>
      <c r="C218" s="117" t="s">
        <v>6</v>
      </c>
      <c r="D218" s="10">
        <v>38067</v>
      </c>
      <c r="E218" s="2" t="s">
        <v>21</v>
      </c>
      <c r="F218" s="4">
        <v>21</v>
      </c>
      <c r="G218" s="5">
        <v>64.326659101878747</v>
      </c>
      <c r="H218" s="2" t="s">
        <v>19</v>
      </c>
    </row>
    <row r="219" spans="2:8" ht="16.5" outlineLevel="2" x14ac:dyDescent="0.3">
      <c r="B219" s="3">
        <v>171</v>
      </c>
      <c r="C219" s="117" t="s">
        <v>6</v>
      </c>
      <c r="D219" s="10">
        <v>38639</v>
      </c>
      <c r="E219" s="2" t="s">
        <v>22</v>
      </c>
      <c r="F219" s="4">
        <v>93</v>
      </c>
      <c r="G219" s="5">
        <v>280.17276926587908</v>
      </c>
      <c r="H219" s="2" t="s">
        <v>19</v>
      </c>
    </row>
    <row r="220" spans="2:8" ht="16.5" outlineLevel="2" x14ac:dyDescent="0.3">
      <c r="B220" s="3">
        <v>176</v>
      </c>
      <c r="C220" s="117" t="s">
        <v>6</v>
      </c>
      <c r="D220" s="10">
        <v>38683</v>
      </c>
      <c r="E220" s="2" t="s">
        <v>24</v>
      </c>
      <c r="F220" s="4">
        <v>70</v>
      </c>
      <c r="G220" s="5">
        <v>211.755231476809</v>
      </c>
      <c r="H220" s="2" t="s">
        <v>17</v>
      </c>
    </row>
    <row r="221" spans="2:8" ht="16.5" outlineLevel="2" x14ac:dyDescent="0.3">
      <c r="B221" s="3">
        <v>186</v>
      </c>
      <c r="C221" s="117" t="s">
        <v>6</v>
      </c>
      <c r="D221" s="10">
        <v>39046</v>
      </c>
      <c r="E221" s="2" t="s">
        <v>25</v>
      </c>
      <c r="F221" s="4">
        <v>74</v>
      </c>
      <c r="G221" s="5">
        <v>223.87783259743091</v>
      </c>
      <c r="H221" s="2" t="s">
        <v>20</v>
      </c>
    </row>
    <row r="222" spans="2:8" ht="16.5" outlineLevel="2" x14ac:dyDescent="0.3">
      <c r="B222" s="3">
        <v>210</v>
      </c>
      <c r="C222" s="117" t="s">
        <v>6</v>
      </c>
      <c r="D222" s="10">
        <v>38782</v>
      </c>
      <c r="E222" s="2" t="s">
        <v>21</v>
      </c>
      <c r="F222" s="4">
        <v>-6</v>
      </c>
      <c r="G222" s="5">
        <v>-16.334472666280842</v>
      </c>
      <c r="H222" s="2" t="s">
        <v>18</v>
      </c>
    </row>
    <row r="223" spans="2:8" ht="16.5" outlineLevel="2" x14ac:dyDescent="0.3">
      <c r="B223" s="3">
        <v>215</v>
      </c>
      <c r="C223" s="117" t="s">
        <v>6</v>
      </c>
      <c r="D223" s="10">
        <v>38353</v>
      </c>
      <c r="E223" s="2" t="s">
        <v>23</v>
      </c>
      <c r="F223" s="4">
        <v>51</v>
      </c>
      <c r="G223" s="5">
        <v>154.59771582934854</v>
      </c>
      <c r="H223" s="2" t="s">
        <v>20</v>
      </c>
    </row>
    <row r="224" spans="2:8" ht="16.5" outlineLevel="2" x14ac:dyDescent="0.3">
      <c r="B224" s="3">
        <v>223</v>
      </c>
      <c r="C224" s="117" t="s">
        <v>6</v>
      </c>
      <c r="D224" s="10">
        <v>38243</v>
      </c>
      <c r="E224" s="2" t="s">
        <v>22</v>
      </c>
      <c r="F224" s="4">
        <v>94</v>
      </c>
      <c r="G224" s="5">
        <v>283.74141758000144</v>
      </c>
      <c r="H224" s="2" t="s">
        <v>19</v>
      </c>
    </row>
    <row r="225" spans="2:8" ht="16.5" outlineLevel="2" x14ac:dyDescent="0.3">
      <c r="B225" s="3">
        <v>228</v>
      </c>
      <c r="C225" s="117" t="s">
        <v>6</v>
      </c>
      <c r="D225" s="10">
        <v>38771</v>
      </c>
      <c r="E225" s="2" t="s">
        <v>22</v>
      </c>
      <c r="F225" s="4">
        <v>63</v>
      </c>
      <c r="G225" s="5">
        <v>191.4542393048981</v>
      </c>
      <c r="H225" s="2" t="s">
        <v>17</v>
      </c>
    </row>
    <row r="226" spans="2:8" ht="16.5" outlineLevel="2" x14ac:dyDescent="0.3">
      <c r="B226" s="3">
        <v>247</v>
      </c>
      <c r="C226" s="117" t="s">
        <v>6</v>
      </c>
      <c r="D226" s="10">
        <v>39035</v>
      </c>
      <c r="E226" s="2" t="s">
        <v>25</v>
      </c>
      <c r="F226" s="4">
        <v>36</v>
      </c>
      <c r="G226" s="5">
        <v>110.33744975059108</v>
      </c>
      <c r="H226" s="2" t="s">
        <v>20</v>
      </c>
    </row>
    <row r="227" spans="2:8" ht="16.5" outlineLevel="2" x14ac:dyDescent="0.3">
      <c r="B227" s="3">
        <v>249</v>
      </c>
      <c r="C227" s="117" t="s">
        <v>6</v>
      </c>
      <c r="D227" s="10">
        <v>38430</v>
      </c>
      <c r="E227" s="2" t="s">
        <v>25</v>
      </c>
      <c r="F227" s="4">
        <v>7</v>
      </c>
      <c r="G227" s="5">
        <v>23.133204884254319</v>
      </c>
      <c r="H227" s="2" t="s">
        <v>20</v>
      </c>
    </row>
    <row r="228" spans="2:8" ht="16.5" outlineLevel="2" x14ac:dyDescent="0.3">
      <c r="B228" s="3">
        <v>278</v>
      </c>
      <c r="C228" s="117" t="s">
        <v>6</v>
      </c>
      <c r="D228" s="10">
        <v>38419</v>
      </c>
      <c r="E228" s="2" t="s">
        <v>24</v>
      </c>
      <c r="F228" s="4">
        <v>29</v>
      </c>
      <c r="G228" s="5">
        <v>89.053128978062901</v>
      </c>
      <c r="H228" s="2" t="s">
        <v>19</v>
      </c>
    </row>
    <row r="229" spans="2:8" ht="16.5" outlineLevel="2" x14ac:dyDescent="0.3">
      <c r="B229" s="3">
        <v>293</v>
      </c>
      <c r="C229" s="117" t="s">
        <v>6</v>
      </c>
      <c r="D229" s="10">
        <v>38936</v>
      </c>
      <c r="E229" s="2" t="s">
        <v>25</v>
      </c>
      <c r="F229" s="4">
        <v>33</v>
      </c>
      <c r="G229" s="5">
        <v>100.51753262027832</v>
      </c>
      <c r="H229" s="2" t="s">
        <v>18</v>
      </c>
    </row>
    <row r="230" spans="2:8" ht="16.5" outlineLevel="2" x14ac:dyDescent="0.3">
      <c r="B230" s="3">
        <v>294</v>
      </c>
      <c r="C230" s="117" t="s">
        <v>6</v>
      </c>
      <c r="D230" s="10">
        <v>38045</v>
      </c>
      <c r="E230" s="2" t="s">
        <v>24</v>
      </c>
      <c r="F230" s="4">
        <v>-1</v>
      </c>
      <c r="G230" s="5">
        <v>-0.90814028681463199</v>
      </c>
      <c r="H230" s="2" t="s">
        <v>18</v>
      </c>
    </row>
    <row r="231" spans="2:8" ht="16.5" outlineLevel="2" x14ac:dyDescent="0.3">
      <c r="B231" s="3">
        <v>295</v>
      </c>
      <c r="C231" s="117" t="s">
        <v>6</v>
      </c>
      <c r="D231" s="10">
        <v>38925</v>
      </c>
      <c r="E231" s="2" t="s">
        <v>25</v>
      </c>
      <c r="F231" s="4">
        <v>94</v>
      </c>
      <c r="G231" s="5">
        <v>284.13590593464426</v>
      </c>
      <c r="H231" s="2" t="s">
        <v>19</v>
      </c>
    </row>
    <row r="232" spans="2:8" ht="16.5" outlineLevel="2" x14ac:dyDescent="0.3">
      <c r="B232" s="3">
        <v>297</v>
      </c>
      <c r="C232" s="117" t="s">
        <v>6</v>
      </c>
      <c r="D232" s="10">
        <v>38782</v>
      </c>
      <c r="E232" s="2" t="s">
        <v>22</v>
      </c>
      <c r="F232" s="4">
        <v>71</v>
      </c>
      <c r="G232" s="5">
        <v>215.15645769752564</v>
      </c>
      <c r="H232" s="2" t="s">
        <v>20</v>
      </c>
    </row>
    <row r="233" spans="2:8" ht="16.5" outlineLevel="2" x14ac:dyDescent="0.3">
      <c r="B233" s="3">
        <v>311</v>
      </c>
      <c r="C233" s="117" t="s">
        <v>6</v>
      </c>
      <c r="D233" s="10">
        <v>38045</v>
      </c>
      <c r="E233" s="2" t="s">
        <v>21</v>
      </c>
      <c r="F233" s="4">
        <v>43</v>
      </c>
      <c r="G233" s="5">
        <v>130.971908096161</v>
      </c>
      <c r="H233" s="2" t="s">
        <v>20</v>
      </c>
    </row>
    <row r="234" spans="2:8" ht="16.5" outlineLevel="2" x14ac:dyDescent="0.3">
      <c r="B234" s="3">
        <v>315</v>
      </c>
      <c r="C234" s="117" t="s">
        <v>6</v>
      </c>
      <c r="D234" s="10">
        <v>38364</v>
      </c>
      <c r="E234" s="2" t="s">
        <v>22</v>
      </c>
      <c r="F234" s="4">
        <v>21</v>
      </c>
      <c r="G234" s="5">
        <v>65.196598797725159</v>
      </c>
      <c r="H234" s="2" t="s">
        <v>17</v>
      </c>
    </row>
    <row r="235" spans="2:8" ht="16.5" outlineLevel="2" x14ac:dyDescent="0.3">
      <c r="B235" s="3">
        <v>359</v>
      </c>
      <c r="C235" s="117" t="s">
        <v>6</v>
      </c>
      <c r="D235" s="10">
        <v>39068</v>
      </c>
      <c r="E235" s="2" t="s">
        <v>23</v>
      </c>
      <c r="F235" s="4">
        <v>44</v>
      </c>
      <c r="G235" s="5">
        <v>133.90724137081764</v>
      </c>
      <c r="H235" s="2" t="s">
        <v>19</v>
      </c>
    </row>
    <row r="236" spans="2:8" ht="16.5" outlineLevel="2" x14ac:dyDescent="0.3">
      <c r="B236" s="3">
        <v>393</v>
      </c>
      <c r="C236" s="117" t="s">
        <v>6</v>
      </c>
      <c r="D236" s="10">
        <v>38078</v>
      </c>
      <c r="E236" s="2" t="s">
        <v>21</v>
      </c>
      <c r="F236" s="4">
        <v>37</v>
      </c>
      <c r="G236" s="5">
        <v>112.53534248627696</v>
      </c>
      <c r="H236" s="2" t="s">
        <v>20</v>
      </c>
    </row>
    <row r="237" spans="2:8" ht="16.5" outlineLevel="2" x14ac:dyDescent="0.3">
      <c r="B237" s="3">
        <v>395</v>
      </c>
      <c r="C237" s="117" t="s">
        <v>6</v>
      </c>
      <c r="D237" s="10">
        <v>38122</v>
      </c>
      <c r="E237" s="2" t="s">
        <v>23</v>
      </c>
      <c r="F237" s="4">
        <v>56</v>
      </c>
      <c r="G237" s="5">
        <v>169.27515470165261</v>
      </c>
      <c r="H237" s="2" t="s">
        <v>18</v>
      </c>
    </row>
    <row r="238" spans="2:8" ht="16.5" outlineLevel="2" x14ac:dyDescent="0.3">
      <c r="B238" s="3">
        <v>409</v>
      </c>
      <c r="C238" s="117" t="s">
        <v>6</v>
      </c>
      <c r="D238" s="10">
        <v>38276</v>
      </c>
      <c r="E238" s="2" t="s">
        <v>25</v>
      </c>
      <c r="F238" s="4">
        <v>74</v>
      </c>
      <c r="G238" s="5">
        <v>224.0430547727791</v>
      </c>
      <c r="H238" s="2" t="s">
        <v>20</v>
      </c>
    </row>
    <row r="239" spans="2:8" ht="16.5" outlineLevel="2" x14ac:dyDescent="0.3">
      <c r="B239" s="3">
        <v>411</v>
      </c>
      <c r="C239" s="117" t="s">
        <v>6</v>
      </c>
      <c r="D239" s="10">
        <v>38969</v>
      </c>
      <c r="E239" s="2" t="s">
        <v>23</v>
      </c>
      <c r="F239" s="4">
        <v>34</v>
      </c>
      <c r="G239" s="5">
        <v>103.84939593855748</v>
      </c>
      <c r="H239" s="2" t="s">
        <v>18</v>
      </c>
    </row>
    <row r="240" spans="2:8" ht="16.5" outlineLevel="2" x14ac:dyDescent="0.3">
      <c r="B240" s="3">
        <v>418</v>
      </c>
      <c r="C240" s="117" t="s">
        <v>6</v>
      </c>
      <c r="D240" s="10">
        <v>38771</v>
      </c>
      <c r="E240" s="2" t="s">
        <v>22</v>
      </c>
      <c r="F240" s="4">
        <v>46</v>
      </c>
      <c r="G240" s="5">
        <v>139.68753059266518</v>
      </c>
      <c r="H240" s="2" t="s">
        <v>19</v>
      </c>
    </row>
    <row r="241" spans="2:8" ht="16.5" outlineLevel="2" x14ac:dyDescent="0.3">
      <c r="B241" s="3">
        <v>424</v>
      </c>
      <c r="C241" s="117" t="s">
        <v>6</v>
      </c>
      <c r="D241" s="10">
        <v>38573</v>
      </c>
      <c r="E241" s="2" t="s">
        <v>23</v>
      </c>
      <c r="F241" s="4">
        <v>45</v>
      </c>
      <c r="G241" s="5">
        <v>137.23163667167327</v>
      </c>
      <c r="H241" s="2" t="s">
        <v>19</v>
      </c>
    </row>
    <row r="242" spans="2:8" ht="16.5" outlineLevel="2" x14ac:dyDescent="0.3">
      <c r="B242" s="3">
        <v>433</v>
      </c>
      <c r="C242" s="117" t="s">
        <v>6</v>
      </c>
      <c r="D242" s="10">
        <v>38144</v>
      </c>
      <c r="E242" s="2" t="s">
        <v>24</v>
      </c>
      <c r="F242" s="4">
        <v>47</v>
      </c>
      <c r="G242" s="5">
        <v>142.67305731753257</v>
      </c>
      <c r="H242" s="2" t="s">
        <v>17</v>
      </c>
    </row>
    <row r="243" spans="2:8" ht="16.5" outlineLevel="2" x14ac:dyDescent="0.3">
      <c r="B243" s="3">
        <v>436</v>
      </c>
      <c r="C243" s="117" t="s">
        <v>6</v>
      </c>
      <c r="D243" s="10">
        <v>38045</v>
      </c>
      <c r="E243" s="2" t="s">
        <v>24</v>
      </c>
      <c r="F243" s="4">
        <v>22</v>
      </c>
      <c r="G243" s="5">
        <v>67.510047922862512</v>
      </c>
      <c r="H243" s="2" t="s">
        <v>20</v>
      </c>
    </row>
    <row r="244" spans="2:8" ht="16.5" outlineLevel="2" x14ac:dyDescent="0.3">
      <c r="B244" s="3">
        <v>444</v>
      </c>
      <c r="C244" s="117" t="s">
        <v>6</v>
      </c>
      <c r="D244" s="10">
        <v>38331</v>
      </c>
      <c r="E244" s="2" t="s">
        <v>24</v>
      </c>
      <c r="F244" s="4">
        <v>30</v>
      </c>
      <c r="G244" s="5">
        <v>91.969621588308584</v>
      </c>
      <c r="H244" s="2" t="s">
        <v>17</v>
      </c>
    </row>
    <row r="245" spans="2:8" ht="16.5" outlineLevel="2" x14ac:dyDescent="0.3">
      <c r="B245" s="3">
        <v>451</v>
      </c>
      <c r="C245" s="117" t="s">
        <v>6</v>
      </c>
      <c r="D245" s="10">
        <v>38023</v>
      </c>
      <c r="E245" s="2" t="s">
        <v>24</v>
      </c>
      <c r="F245" s="4">
        <v>13</v>
      </c>
      <c r="G245" s="5">
        <v>40.507831778483222</v>
      </c>
      <c r="H245" s="2" t="s">
        <v>17</v>
      </c>
    </row>
    <row r="246" spans="2:8" ht="16.5" outlineLevel="2" x14ac:dyDescent="0.3">
      <c r="B246" s="3">
        <v>453</v>
      </c>
      <c r="C246" s="117" t="s">
        <v>6</v>
      </c>
      <c r="D246" s="10">
        <v>38628</v>
      </c>
      <c r="E246" s="2" t="s">
        <v>23</v>
      </c>
      <c r="F246" s="4">
        <v>2</v>
      </c>
      <c r="G246" s="5">
        <v>7.0981331873476012</v>
      </c>
      <c r="H246" s="2" t="s">
        <v>19</v>
      </c>
    </row>
    <row r="247" spans="2:8" ht="16.5" outlineLevel="2" x14ac:dyDescent="0.3">
      <c r="B247" s="3">
        <v>470</v>
      </c>
      <c r="C247" s="117" t="s">
        <v>6</v>
      </c>
      <c r="D247" s="10">
        <v>38265</v>
      </c>
      <c r="E247" s="2" t="s">
        <v>22</v>
      </c>
      <c r="F247" s="4">
        <v>29</v>
      </c>
      <c r="G247" s="5">
        <v>88.713589465763263</v>
      </c>
      <c r="H247" s="2" t="s">
        <v>20</v>
      </c>
    </row>
    <row r="248" spans="2:8" ht="16.5" outlineLevel="2" x14ac:dyDescent="0.3">
      <c r="B248" s="3">
        <v>475</v>
      </c>
      <c r="C248" s="117" t="s">
        <v>6</v>
      </c>
      <c r="D248" s="10">
        <v>38551</v>
      </c>
      <c r="E248" s="2" t="s">
        <v>22</v>
      </c>
      <c r="F248" s="4">
        <v>-1</v>
      </c>
      <c r="G248" s="5">
        <v>-0.82178994105370951</v>
      </c>
      <c r="H248" s="2" t="s">
        <v>17</v>
      </c>
    </row>
    <row r="249" spans="2:8" ht="16.5" outlineLevel="2" x14ac:dyDescent="0.3">
      <c r="B249" s="3">
        <v>487</v>
      </c>
      <c r="C249" s="117" t="s">
        <v>6</v>
      </c>
      <c r="D249" s="10">
        <v>38375</v>
      </c>
      <c r="E249" s="2" t="s">
        <v>24</v>
      </c>
      <c r="F249" s="4">
        <v>75</v>
      </c>
      <c r="G249" s="5">
        <v>227.09867242909783</v>
      </c>
      <c r="H249" s="2" t="s">
        <v>19</v>
      </c>
    </row>
    <row r="250" spans="2:8" ht="16.5" outlineLevel="2" x14ac:dyDescent="0.3">
      <c r="B250" s="3">
        <v>488</v>
      </c>
      <c r="C250" s="117" t="s">
        <v>6</v>
      </c>
      <c r="D250" s="10">
        <v>38188</v>
      </c>
      <c r="E250" s="2" t="s">
        <v>24</v>
      </c>
      <c r="F250" s="4">
        <v>37</v>
      </c>
      <c r="G250" s="5">
        <v>112.99692232382439</v>
      </c>
      <c r="H250" s="2" t="s">
        <v>17</v>
      </c>
    </row>
    <row r="251" spans="2:8" ht="16.5" outlineLevel="2" x14ac:dyDescent="0.3">
      <c r="B251" s="3">
        <v>492</v>
      </c>
      <c r="C251" s="117" t="s">
        <v>6</v>
      </c>
      <c r="D251" s="10">
        <v>38683</v>
      </c>
      <c r="E251" s="2" t="s">
        <v>23</v>
      </c>
      <c r="F251" s="4">
        <v>53</v>
      </c>
      <c r="G251" s="5">
        <v>160.46113209921771</v>
      </c>
      <c r="H251" s="2" t="s">
        <v>17</v>
      </c>
    </row>
    <row r="252" spans="2:8" ht="16.5" outlineLevel="2" x14ac:dyDescent="0.3">
      <c r="B252" s="3">
        <v>497</v>
      </c>
      <c r="C252" s="117" t="s">
        <v>6</v>
      </c>
      <c r="D252" s="10">
        <v>38485</v>
      </c>
      <c r="E252" s="2" t="s">
        <v>25</v>
      </c>
      <c r="F252" s="4">
        <v>64</v>
      </c>
      <c r="G252" s="5">
        <v>193.98125439867269</v>
      </c>
      <c r="H252" s="2" t="s">
        <v>20</v>
      </c>
    </row>
    <row r="253" spans="2:8" ht="16.5" outlineLevel="2" x14ac:dyDescent="0.3">
      <c r="B253" s="3">
        <v>512</v>
      </c>
      <c r="C253" s="117" t="s">
        <v>6</v>
      </c>
      <c r="D253" s="10">
        <v>38111</v>
      </c>
      <c r="E253" s="2" t="s">
        <v>22</v>
      </c>
      <c r="F253" s="4">
        <v>76</v>
      </c>
      <c r="G253" s="5">
        <v>230.1804612249874</v>
      </c>
      <c r="H253" s="2" t="s">
        <v>17</v>
      </c>
    </row>
    <row r="254" spans="2:8" ht="16.5" outlineLevel="2" x14ac:dyDescent="0.3">
      <c r="B254" s="3">
        <v>514</v>
      </c>
      <c r="C254" s="117" t="s">
        <v>6</v>
      </c>
      <c r="D254" s="10">
        <v>38705</v>
      </c>
      <c r="E254" s="2" t="s">
        <v>22</v>
      </c>
      <c r="F254" s="4">
        <v>58</v>
      </c>
      <c r="G254" s="5">
        <v>175.77181619024202</v>
      </c>
      <c r="H254" s="2" t="s">
        <v>17</v>
      </c>
    </row>
    <row r="255" spans="2:8" ht="16.5" outlineLevel="2" x14ac:dyDescent="0.3">
      <c r="B255" s="3">
        <v>518</v>
      </c>
      <c r="C255" s="117" t="s">
        <v>6</v>
      </c>
      <c r="D255" s="10">
        <v>38078</v>
      </c>
      <c r="E255" s="2" t="s">
        <v>25</v>
      </c>
      <c r="F255" s="4">
        <v>4</v>
      </c>
      <c r="G255" s="5">
        <v>13.641635237019504</v>
      </c>
      <c r="H255" s="2" t="s">
        <v>17</v>
      </c>
    </row>
    <row r="256" spans="2:8" ht="16.5" outlineLevel="2" x14ac:dyDescent="0.3">
      <c r="B256" s="3">
        <v>520</v>
      </c>
      <c r="C256" s="117" t="s">
        <v>6</v>
      </c>
      <c r="D256" s="10">
        <v>38122</v>
      </c>
      <c r="E256" s="2" t="s">
        <v>22</v>
      </c>
      <c r="F256" s="4">
        <v>10</v>
      </c>
      <c r="G256" s="5">
        <v>32.194899991771997</v>
      </c>
      <c r="H256" s="2" t="s">
        <v>19</v>
      </c>
    </row>
    <row r="257" spans="2:8" ht="16.5" outlineLevel="2" x14ac:dyDescent="0.3">
      <c r="B257" s="3">
        <v>526</v>
      </c>
      <c r="C257" s="117" t="s">
        <v>6</v>
      </c>
      <c r="D257" s="10">
        <v>38012</v>
      </c>
      <c r="E257" s="2" t="s">
        <v>21</v>
      </c>
      <c r="F257" s="4">
        <v>73</v>
      </c>
      <c r="G257" s="5">
        <v>221.29214849175239</v>
      </c>
      <c r="H257" s="2" t="s">
        <v>20</v>
      </c>
    </row>
    <row r="258" spans="2:8" ht="16.5" outlineLevel="2" x14ac:dyDescent="0.3">
      <c r="B258" s="3">
        <v>546</v>
      </c>
      <c r="C258" s="117" t="s">
        <v>6</v>
      </c>
      <c r="D258" s="10">
        <v>39013</v>
      </c>
      <c r="E258" s="2" t="s">
        <v>22</v>
      </c>
      <c r="F258" s="4">
        <v>3</v>
      </c>
      <c r="G258" s="5">
        <v>11.582072936390588</v>
      </c>
      <c r="H258" s="2" t="s">
        <v>18</v>
      </c>
    </row>
    <row r="259" spans="2:8" ht="16.5" outlineLevel="2" x14ac:dyDescent="0.3">
      <c r="B259" s="3">
        <v>547</v>
      </c>
      <c r="C259" s="117" t="s">
        <v>6</v>
      </c>
      <c r="D259" s="10">
        <v>38991</v>
      </c>
      <c r="E259" s="2" t="s">
        <v>23</v>
      </c>
      <c r="F259" s="4">
        <v>63</v>
      </c>
      <c r="G259" s="5">
        <v>190.58521809047551</v>
      </c>
      <c r="H259" s="2" t="s">
        <v>20</v>
      </c>
    </row>
    <row r="260" spans="2:8" ht="16.5" outlineLevel="2" x14ac:dyDescent="0.3">
      <c r="B260" s="3">
        <v>548</v>
      </c>
      <c r="C260" s="117" t="s">
        <v>6</v>
      </c>
      <c r="D260" s="10">
        <v>38727</v>
      </c>
      <c r="E260" s="2" t="s">
        <v>24</v>
      </c>
      <c r="F260" s="4">
        <v>44</v>
      </c>
      <c r="G260" s="5">
        <v>133.61508244900483</v>
      </c>
      <c r="H260" s="2" t="s">
        <v>18</v>
      </c>
    </row>
    <row r="261" spans="2:8" ht="16.5" outlineLevel="2" x14ac:dyDescent="0.3">
      <c r="B261" s="3">
        <v>558</v>
      </c>
      <c r="C261" s="117" t="s">
        <v>6</v>
      </c>
      <c r="D261" s="10">
        <v>38287</v>
      </c>
      <c r="E261" s="2" t="s">
        <v>24</v>
      </c>
      <c r="F261" s="4">
        <v>47</v>
      </c>
      <c r="G261" s="5">
        <v>143.21221530085697</v>
      </c>
      <c r="H261" s="2" t="s">
        <v>18</v>
      </c>
    </row>
    <row r="262" spans="2:8" ht="16.5" outlineLevel="2" x14ac:dyDescent="0.3">
      <c r="B262" s="3">
        <v>574</v>
      </c>
      <c r="C262" s="117" t="s">
        <v>6</v>
      </c>
      <c r="D262" s="10">
        <v>38254</v>
      </c>
      <c r="E262" s="2" t="s">
        <v>22</v>
      </c>
      <c r="F262" s="4">
        <v>39</v>
      </c>
      <c r="G262" s="5">
        <v>118.36577315011976</v>
      </c>
      <c r="H262" s="2" t="s">
        <v>18</v>
      </c>
    </row>
    <row r="263" spans="2:8" ht="16.5" outlineLevel="2" x14ac:dyDescent="0.3">
      <c r="B263" s="3">
        <v>603</v>
      </c>
      <c r="C263" s="117" t="s">
        <v>6</v>
      </c>
      <c r="D263" s="10">
        <v>38001</v>
      </c>
      <c r="E263" s="2" t="s">
        <v>25</v>
      </c>
      <c r="F263" s="4">
        <v>24</v>
      </c>
      <c r="G263" s="5">
        <v>74.283089497229128</v>
      </c>
      <c r="H263" s="2" t="s">
        <v>17</v>
      </c>
    </row>
    <row r="264" spans="2:8" ht="16.5" outlineLevel="2" x14ac:dyDescent="0.3">
      <c r="B264" s="3">
        <v>611</v>
      </c>
      <c r="C264" s="117" t="s">
        <v>6</v>
      </c>
      <c r="D264" s="10">
        <v>38936</v>
      </c>
      <c r="E264" s="2" t="s">
        <v>21</v>
      </c>
      <c r="F264" s="4">
        <v>10</v>
      </c>
      <c r="G264" s="5">
        <v>32.139866181276794</v>
      </c>
      <c r="H264" s="2" t="s">
        <v>17</v>
      </c>
    </row>
    <row r="265" spans="2:8" ht="16.5" outlineLevel="2" x14ac:dyDescent="0.3">
      <c r="B265" s="3">
        <v>628</v>
      </c>
      <c r="C265" s="117" t="s">
        <v>6</v>
      </c>
      <c r="D265" s="10">
        <v>38760</v>
      </c>
      <c r="E265" s="2" t="s">
        <v>24</v>
      </c>
      <c r="F265" s="4">
        <v>22</v>
      </c>
      <c r="G265" s="5">
        <v>68.129641213452771</v>
      </c>
      <c r="H265" s="2" t="s">
        <v>19</v>
      </c>
    </row>
    <row r="266" spans="2:8" ht="16.5" outlineLevel="2" x14ac:dyDescent="0.3">
      <c r="B266" s="3">
        <v>632</v>
      </c>
      <c r="C266" s="117" t="s">
        <v>6</v>
      </c>
      <c r="D266" s="10">
        <v>38529</v>
      </c>
      <c r="E266" s="2" t="s">
        <v>22</v>
      </c>
      <c r="F266" s="4">
        <v>61</v>
      </c>
      <c r="G266" s="5">
        <v>183.9597681482735</v>
      </c>
      <c r="H266" s="2" t="s">
        <v>18</v>
      </c>
    </row>
    <row r="267" spans="2:8" ht="16.5" outlineLevel="2" x14ac:dyDescent="0.3">
      <c r="B267" s="3">
        <v>635</v>
      </c>
      <c r="C267" s="117" t="s">
        <v>6</v>
      </c>
      <c r="D267" s="10">
        <v>38100</v>
      </c>
      <c r="E267" s="2" t="s">
        <v>25</v>
      </c>
      <c r="F267" s="4">
        <v>6</v>
      </c>
      <c r="G267" s="5">
        <v>20.454607256507078</v>
      </c>
      <c r="H267" s="2" t="s">
        <v>18</v>
      </c>
    </row>
    <row r="268" spans="2:8" ht="16.5" outlineLevel="2" x14ac:dyDescent="0.3">
      <c r="B268" s="3">
        <v>653</v>
      </c>
      <c r="C268" s="117" t="s">
        <v>6</v>
      </c>
      <c r="D268" s="10">
        <v>38386</v>
      </c>
      <c r="E268" s="2" t="s">
        <v>25</v>
      </c>
      <c r="F268" s="4">
        <v>55</v>
      </c>
      <c r="G268" s="5">
        <v>166.43173248267502</v>
      </c>
      <c r="H268" s="2" t="s">
        <v>17</v>
      </c>
    </row>
    <row r="269" spans="2:8" ht="16.5" outlineLevel="2" x14ac:dyDescent="0.3">
      <c r="B269" s="3">
        <v>664</v>
      </c>
      <c r="C269" s="117" t="s">
        <v>6</v>
      </c>
      <c r="D269" s="10">
        <v>38518</v>
      </c>
      <c r="E269" s="2" t="s">
        <v>21</v>
      </c>
      <c r="F269" s="4">
        <v>38</v>
      </c>
      <c r="G269" s="5">
        <v>116.7885336432518</v>
      </c>
      <c r="H269" s="2" t="s">
        <v>19</v>
      </c>
    </row>
    <row r="270" spans="2:8" ht="16.5" outlineLevel="2" x14ac:dyDescent="0.3">
      <c r="B270" s="3">
        <v>670</v>
      </c>
      <c r="C270" s="117" t="s">
        <v>6</v>
      </c>
      <c r="D270" s="10">
        <v>38243</v>
      </c>
      <c r="E270" s="2" t="s">
        <v>21</v>
      </c>
      <c r="F270" s="4">
        <v>32</v>
      </c>
      <c r="G270" s="5">
        <v>98.006987571648764</v>
      </c>
      <c r="H270" s="2" t="s">
        <v>18</v>
      </c>
    </row>
    <row r="271" spans="2:8" ht="16.5" outlineLevel="2" x14ac:dyDescent="0.3">
      <c r="B271" s="3">
        <v>675</v>
      </c>
      <c r="C271" s="117" t="s">
        <v>6</v>
      </c>
      <c r="D271" s="10">
        <v>38221</v>
      </c>
      <c r="E271" s="2" t="s">
        <v>21</v>
      </c>
      <c r="F271" s="4">
        <v>10</v>
      </c>
      <c r="G271" s="5">
        <v>32.446099013561927</v>
      </c>
      <c r="H271" s="2" t="s">
        <v>18</v>
      </c>
    </row>
    <row r="272" spans="2:8" ht="16.5" outlineLevel="2" x14ac:dyDescent="0.3">
      <c r="B272" s="3">
        <v>681</v>
      </c>
      <c r="C272" s="117" t="s">
        <v>6</v>
      </c>
      <c r="D272" s="10">
        <v>38243</v>
      </c>
      <c r="E272" s="2" t="s">
        <v>23</v>
      </c>
      <c r="F272" s="4">
        <v>88</v>
      </c>
      <c r="G272" s="5">
        <v>265.64166976022739</v>
      </c>
      <c r="H272" s="2" t="s">
        <v>19</v>
      </c>
    </row>
    <row r="273" spans="2:8" ht="16.5" outlineLevel="2" x14ac:dyDescent="0.3">
      <c r="B273" s="3">
        <v>688</v>
      </c>
      <c r="C273" s="117" t="s">
        <v>6</v>
      </c>
      <c r="D273" s="10">
        <v>38089</v>
      </c>
      <c r="E273" s="2" t="s">
        <v>23</v>
      </c>
      <c r="F273" s="4">
        <v>56</v>
      </c>
      <c r="G273" s="5">
        <v>169.95658667826987</v>
      </c>
      <c r="H273" s="2" t="s">
        <v>18</v>
      </c>
    </row>
    <row r="274" spans="2:8" ht="16.5" outlineLevel="2" x14ac:dyDescent="0.3">
      <c r="B274" s="3">
        <v>691</v>
      </c>
      <c r="C274" s="117" t="s">
        <v>6</v>
      </c>
      <c r="D274" s="10">
        <v>38727</v>
      </c>
      <c r="E274" s="2" t="s">
        <v>21</v>
      </c>
      <c r="F274" s="4">
        <v>25</v>
      </c>
      <c r="G274" s="5">
        <v>77.367215999588439</v>
      </c>
      <c r="H274" s="2" t="s">
        <v>19</v>
      </c>
    </row>
    <row r="275" spans="2:8" ht="16.5" outlineLevel="2" x14ac:dyDescent="0.3">
      <c r="B275" s="3">
        <v>694</v>
      </c>
      <c r="C275" s="117" t="s">
        <v>6</v>
      </c>
      <c r="D275" s="10">
        <v>38628</v>
      </c>
      <c r="E275" s="2" t="s">
        <v>21</v>
      </c>
      <c r="F275" s="4">
        <v>22</v>
      </c>
      <c r="G275" s="5">
        <v>67.920921050637091</v>
      </c>
      <c r="H275" s="2" t="s">
        <v>18</v>
      </c>
    </row>
    <row r="276" spans="2:8" ht="16.5" outlineLevel="2" x14ac:dyDescent="0.3">
      <c r="B276" s="3">
        <v>696</v>
      </c>
      <c r="C276" s="117" t="s">
        <v>6</v>
      </c>
      <c r="D276" s="10">
        <v>38188</v>
      </c>
      <c r="E276" s="2" t="s">
        <v>25</v>
      </c>
      <c r="F276" s="4">
        <v>47</v>
      </c>
      <c r="G276" s="5">
        <v>142.62566704955398</v>
      </c>
      <c r="H276" s="2" t="s">
        <v>17</v>
      </c>
    </row>
    <row r="277" spans="2:8" ht="16.5" outlineLevel="2" x14ac:dyDescent="0.3">
      <c r="B277" s="3">
        <v>701</v>
      </c>
      <c r="C277" s="117" t="s">
        <v>6</v>
      </c>
      <c r="D277" s="10">
        <v>38133</v>
      </c>
      <c r="E277" s="2" t="s">
        <v>21</v>
      </c>
      <c r="F277" s="4">
        <v>13</v>
      </c>
      <c r="G277" s="5">
        <v>40.473506204312045</v>
      </c>
      <c r="H277" s="2" t="s">
        <v>20</v>
      </c>
    </row>
    <row r="278" spans="2:8" ht="16.5" outlineLevel="2" x14ac:dyDescent="0.3">
      <c r="B278" s="3">
        <v>713</v>
      </c>
      <c r="C278" s="117" t="s">
        <v>6</v>
      </c>
      <c r="D278" s="10">
        <v>39057</v>
      </c>
      <c r="E278" s="2" t="s">
        <v>25</v>
      </c>
      <c r="F278" s="4">
        <v>50</v>
      </c>
      <c r="G278" s="5">
        <v>152.08468006915191</v>
      </c>
      <c r="H278" s="2" t="s">
        <v>20</v>
      </c>
    </row>
    <row r="279" spans="2:8" ht="16.5" outlineLevel="2" x14ac:dyDescent="0.3">
      <c r="B279" s="3">
        <v>731</v>
      </c>
      <c r="C279" s="117" t="s">
        <v>6</v>
      </c>
      <c r="D279" s="10">
        <v>38188</v>
      </c>
      <c r="E279" s="2" t="s">
        <v>25</v>
      </c>
      <c r="F279" s="4">
        <v>-3</v>
      </c>
      <c r="G279" s="5">
        <v>-7.2263762915654137</v>
      </c>
      <c r="H279" s="2" t="s">
        <v>19</v>
      </c>
    </row>
    <row r="280" spans="2:8" ht="16.5" outlineLevel="2" x14ac:dyDescent="0.3">
      <c r="B280" s="3">
        <v>733</v>
      </c>
      <c r="C280" s="117" t="s">
        <v>6</v>
      </c>
      <c r="D280" s="10">
        <v>38210</v>
      </c>
      <c r="E280" s="2" t="s">
        <v>23</v>
      </c>
      <c r="F280" s="4">
        <v>92</v>
      </c>
      <c r="G280" s="5">
        <v>277.67657907264578</v>
      </c>
      <c r="H280" s="2" t="s">
        <v>18</v>
      </c>
    </row>
    <row r="281" spans="2:8" ht="16.5" outlineLevel="2" x14ac:dyDescent="0.3">
      <c r="B281" s="3">
        <v>735</v>
      </c>
      <c r="C281" s="117" t="s">
        <v>6</v>
      </c>
      <c r="D281" s="10">
        <v>38474</v>
      </c>
      <c r="E281" s="2" t="s">
        <v>24</v>
      </c>
      <c r="F281" s="4">
        <v>91</v>
      </c>
      <c r="G281" s="5">
        <v>274.96271641831527</v>
      </c>
      <c r="H281" s="2" t="s">
        <v>19</v>
      </c>
    </row>
    <row r="282" spans="2:8" ht="16.5" outlineLevel="2" x14ac:dyDescent="0.3">
      <c r="B282" s="3">
        <v>741</v>
      </c>
      <c r="C282" s="117" t="s">
        <v>6</v>
      </c>
      <c r="D282" s="10">
        <v>38089</v>
      </c>
      <c r="E282" s="2" t="s">
        <v>24</v>
      </c>
      <c r="F282" s="4">
        <v>63</v>
      </c>
      <c r="G282" s="5">
        <v>191.24656039127012</v>
      </c>
      <c r="H282" s="2" t="s">
        <v>19</v>
      </c>
    </row>
    <row r="283" spans="2:8" ht="16.5" outlineLevel="2" x14ac:dyDescent="0.3">
      <c r="B283" s="3">
        <v>747</v>
      </c>
      <c r="C283" s="117" t="s">
        <v>6</v>
      </c>
      <c r="D283" s="10">
        <v>38826</v>
      </c>
      <c r="E283" s="2" t="s">
        <v>22</v>
      </c>
      <c r="F283" s="4">
        <v>83</v>
      </c>
      <c r="G283" s="5">
        <v>251.06283096017734</v>
      </c>
      <c r="H283" s="2" t="s">
        <v>20</v>
      </c>
    </row>
    <row r="284" spans="2:8" ht="16.5" outlineLevel="2" x14ac:dyDescent="0.3">
      <c r="B284" s="3">
        <v>753</v>
      </c>
      <c r="C284" s="117" t="s">
        <v>6</v>
      </c>
      <c r="D284" s="10">
        <v>38738</v>
      </c>
      <c r="E284" s="2" t="s">
        <v>24</v>
      </c>
      <c r="F284" s="4">
        <v>42</v>
      </c>
      <c r="G284" s="5">
        <v>127.71123178411425</v>
      </c>
      <c r="H284" s="2" t="s">
        <v>17</v>
      </c>
    </row>
    <row r="285" spans="2:8" ht="16.5" outlineLevel="2" x14ac:dyDescent="0.3">
      <c r="B285" s="3">
        <v>757</v>
      </c>
      <c r="C285" s="117" t="s">
        <v>6</v>
      </c>
      <c r="D285" s="10">
        <v>38320</v>
      </c>
      <c r="E285" s="2" t="s">
        <v>24</v>
      </c>
      <c r="F285" s="4">
        <v>-10</v>
      </c>
      <c r="G285" s="5">
        <v>-27.896760549483552</v>
      </c>
      <c r="H285" s="2" t="s">
        <v>20</v>
      </c>
    </row>
    <row r="286" spans="2:8" ht="16.5" outlineLevel="2" x14ac:dyDescent="0.3">
      <c r="B286" s="3">
        <v>772</v>
      </c>
      <c r="C286" s="117" t="s">
        <v>6</v>
      </c>
      <c r="D286" s="10">
        <v>38045</v>
      </c>
      <c r="E286" s="2" t="s">
        <v>25</v>
      </c>
      <c r="F286" s="4">
        <v>12</v>
      </c>
      <c r="G286" s="5">
        <v>37.887038047747772</v>
      </c>
      <c r="H286" s="2" t="s">
        <v>19</v>
      </c>
    </row>
    <row r="287" spans="2:8" ht="16.5" outlineLevel="2" x14ac:dyDescent="0.3">
      <c r="B287" s="3">
        <v>781</v>
      </c>
      <c r="C287" s="117" t="s">
        <v>6</v>
      </c>
      <c r="D287" s="10">
        <v>39057</v>
      </c>
      <c r="E287" s="2" t="s">
        <v>25</v>
      </c>
      <c r="F287" s="4">
        <v>36</v>
      </c>
      <c r="G287" s="5">
        <v>109.92397437204225</v>
      </c>
      <c r="H287" s="2" t="s">
        <v>18</v>
      </c>
    </row>
    <row r="288" spans="2:8" ht="16.5" outlineLevel="2" x14ac:dyDescent="0.3">
      <c r="B288" s="3">
        <v>783</v>
      </c>
      <c r="C288" s="117" t="s">
        <v>6</v>
      </c>
      <c r="D288" s="10">
        <v>39046</v>
      </c>
      <c r="E288" s="2" t="s">
        <v>21</v>
      </c>
      <c r="F288" s="4">
        <v>64</v>
      </c>
      <c r="G288" s="5">
        <v>193.891081917441</v>
      </c>
      <c r="H288" s="2" t="s">
        <v>19</v>
      </c>
    </row>
    <row r="289" spans="2:8" ht="16.5" outlineLevel="2" x14ac:dyDescent="0.3">
      <c r="B289" s="3">
        <v>784</v>
      </c>
      <c r="C289" s="117" t="s">
        <v>6</v>
      </c>
      <c r="D289" s="10">
        <v>38639</v>
      </c>
      <c r="E289" s="2" t="s">
        <v>22</v>
      </c>
      <c r="F289" s="4">
        <v>51</v>
      </c>
      <c r="G289" s="5">
        <v>155.49981680350626</v>
      </c>
      <c r="H289" s="2" t="s">
        <v>20</v>
      </c>
    </row>
    <row r="290" spans="2:8" ht="16.5" outlineLevel="2" x14ac:dyDescent="0.3">
      <c r="B290" s="3">
        <v>817</v>
      </c>
      <c r="C290" s="117" t="s">
        <v>6</v>
      </c>
      <c r="D290" s="10">
        <v>38815</v>
      </c>
      <c r="E290" s="2" t="s">
        <v>22</v>
      </c>
      <c r="F290" s="4">
        <v>69</v>
      </c>
      <c r="G290" s="5">
        <v>209.31670948874884</v>
      </c>
      <c r="H290" s="2" t="s">
        <v>20</v>
      </c>
    </row>
    <row r="291" spans="2:8" ht="16.5" outlineLevel="2" x14ac:dyDescent="0.3">
      <c r="B291" s="3">
        <v>819</v>
      </c>
      <c r="C291" s="117" t="s">
        <v>6</v>
      </c>
      <c r="D291" s="10">
        <v>38870</v>
      </c>
      <c r="E291" s="2" t="s">
        <v>25</v>
      </c>
      <c r="F291" s="4">
        <v>54</v>
      </c>
      <c r="G291" s="5">
        <v>164.37938973773885</v>
      </c>
      <c r="H291" s="2" t="s">
        <v>17</v>
      </c>
    </row>
    <row r="292" spans="2:8" ht="16.5" outlineLevel="2" x14ac:dyDescent="0.3">
      <c r="B292" s="3">
        <v>825</v>
      </c>
      <c r="C292" s="117" t="s">
        <v>6</v>
      </c>
      <c r="D292" s="10">
        <v>38595</v>
      </c>
      <c r="E292" s="2" t="s">
        <v>24</v>
      </c>
      <c r="F292" s="4">
        <v>10</v>
      </c>
      <c r="G292" s="5">
        <v>32.250567590543547</v>
      </c>
      <c r="H292" s="2" t="s">
        <v>18</v>
      </c>
    </row>
    <row r="293" spans="2:8" ht="16.5" outlineLevel="2" x14ac:dyDescent="0.3">
      <c r="B293" s="3">
        <v>855</v>
      </c>
      <c r="C293" s="117" t="s">
        <v>6</v>
      </c>
      <c r="D293" s="10">
        <v>38375</v>
      </c>
      <c r="E293" s="2" t="s">
        <v>24</v>
      </c>
      <c r="F293" s="4">
        <v>94</v>
      </c>
      <c r="G293" s="5">
        <v>284.41944495958916</v>
      </c>
      <c r="H293" s="2" t="s">
        <v>17</v>
      </c>
    </row>
    <row r="294" spans="2:8" ht="16.5" outlineLevel="2" x14ac:dyDescent="0.3">
      <c r="B294" s="3">
        <v>861</v>
      </c>
      <c r="C294" s="117" t="s">
        <v>6</v>
      </c>
      <c r="D294" s="10">
        <v>38606</v>
      </c>
      <c r="E294" s="2" t="s">
        <v>24</v>
      </c>
      <c r="F294" s="4">
        <v>38</v>
      </c>
      <c r="G294" s="5">
        <v>115.85180148886141</v>
      </c>
      <c r="H294" s="2" t="s">
        <v>17</v>
      </c>
    </row>
    <row r="295" spans="2:8" ht="16.5" outlineLevel="2" x14ac:dyDescent="0.3">
      <c r="B295" s="3">
        <v>864</v>
      </c>
      <c r="C295" s="117" t="s">
        <v>6</v>
      </c>
      <c r="D295" s="10">
        <v>38573</v>
      </c>
      <c r="E295" s="2" t="s">
        <v>25</v>
      </c>
      <c r="F295" s="4">
        <v>29</v>
      </c>
      <c r="G295" s="5">
        <v>89.383943739445868</v>
      </c>
      <c r="H295" s="2" t="s">
        <v>18</v>
      </c>
    </row>
    <row r="296" spans="2:8" ht="16.5" outlineLevel="2" x14ac:dyDescent="0.3">
      <c r="B296" s="3">
        <v>872</v>
      </c>
      <c r="C296" s="117" t="s">
        <v>6</v>
      </c>
      <c r="D296" s="10">
        <v>38980</v>
      </c>
      <c r="E296" s="2" t="s">
        <v>24</v>
      </c>
      <c r="F296" s="4">
        <v>79</v>
      </c>
      <c r="G296" s="5">
        <v>239.05774059830441</v>
      </c>
      <c r="H296" s="2" t="s">
        <v>17</v>
      </c>
    </row>
    <row r="297" spans="2:8" ht="16.5" outlineLevel="2" x14ac:dyDescent="0.3">
      <c r="B297" s="3">
        <v>878</v>
      </c>
      <c r="C297" s="117" t="s">
        <v>6</v>
      </c>
      <c r="D297" s="10">
        <v>38254</v>
      </c>
      <c r="E297" s="2" t="s">
        <v>21</v>
      </c>
      <c r="F297" s="4">
        <v>68</v>
      </c>
      <c r="G297" s="5">
        <v>206.16097800045316</v>
      </c>
      <c r="H297" s="2" t="s">
        <v>19</v>
      </c>
    </row>
    <row r="298" spans="2:8" ht="16.5" outlineLevel="2" x14ac:dyDescent="0.3">
      <c r="B298" s="3">
        <v>890</v>
      </c>
      <c r="C298" s="117" t="s">
        <v>6</v>
      </c>
      <c r="D298" s="10">
        <v>38749</v>
      </c>
      <c r="E298" s="2" t="s">
        <v>21</v>
      </c>
      <c r="F298" s="4">
        <v>62</v>
      </c>
      <c r="G298" s="5">
        <v>187.81034616092504</v>
      </c>
      <c r="H298" s="2" t="s">
        <v>19</v>
      </c>
    </row>
    <row r="299" spans="2:8" ht="16.5" outlineLevel="2" x14ac:dyDescent="0.3">
      <c r="B299" s="3">
        <v>901</v>
      </c>
      <c r="C299" s="117" t="s">
        <v>6</v>
      </c>
      <c r="D299" s="10">
        <v>39057</v>
      </c>
      <c r="E299" s="2" t="s">
        <v>22</v>
      </c>
      <c r="F299" s="4">
        <v>0</v>
      </c>
      <c r="G299" s="5">
        <v>1.6796900586638657</v>
      </c>
      <c r="H299" s="2" t="s">
        <v>20</v>
      </c>
    </row>
    <row r="300" spans="2:8" ht="16.5" outlineLevel="2" x14ac:dyDescent="0.3">
      <c r="B300" s="3">
        <v>908</v>
      </c>
      <c r="C300" s="117" t="s">
        <v>6</v>
      </c>
      <c r="D300" s="10">
        <v>38386</v>
      </c>
      <c r="E300" s="2" t="s">
        <v>22</v>
      </c>
      <c r="F300" s="4">
        <v>76</v>
      </c>
      <c r="G300" s="5">
        <v>231.1298624050425</v>
      </c>
      <c r="H300" s="2" t="s">
        <v>20</v>
      </c>
    </row>
    <row r="301" spans="2:8" ht="16.5" outlineLevel="2" x14ac:dyDescent="0.3">
      <c r="B301" s="3">
        <v>923</v>
      </c>
      <c r="C301" s="117" t="s">
        <v>6</v>
      </c>
      <c r="D301" s="10">
        <v>38452</v>
      </c>
      <c r="E301" s="2" t="s">
        <v>23</v>
      </c>
      <c r="F301" s="4">
        <v>27</v>
      </c>
      <c r="G301" s="5">
        <v>82.994094545634482</v>
      </c>
      <c r="H301" s="2" t="s">
        <v>17</v>
      </c>
    </row>
    <row r="302" spans="2:8" ht="16.5" outlineLevel="2" x14ac:dyDescent="0.3">
      <c r="B302" s="3">
        <v>941</v>
      </c>
      <c r="C302" s="117" t="s">
        <v>6</v>
      </c>
      <c r="D302" s="10">
        <v>38551</v>
      </c>
      <c r="E302" s="2" t="s">
        <v>22</v>
      </c>
      <c r="F302" s="4">
        <v>44</v>
      </c>
      <c r="G302" s="5">
        <v>134.50349016705422</v>
      </c>
      <c r="H302" s="2" t="s">
        <v>17</v>
      </c>
    </row>
    <row r="303" spans="2:8" ht="16.5" outlineLevel="2" x14ac:dyDescent="0.3">
      <c r="B303" s="3">
        <v>944</v>
      </c>
      <c r="C303" s="117" t="s">
        <v>6</v>
      </c>
      <c r="D303" s="10">
        <v>38254</v>
      </c>
      <c r="E303" s="2" t="s">
        <v>21</v>
      </c>
      <c r="F303" s="4">
        <v>-2</v>
      </c>
      <c r="G303" s="5">
        <v>-3.7233562380367276</v>
      </c>
      <c r="H303" s="2" t="s">
        <v>19</v>
      </c>
    </row>
    <row r="304" spans="2:8" ht="16.5" outlineLevel="2" x14ac:dyDescent="0.3">
      <c r="B304" s="3">
        <v>965</v>
      </c>
      <c r="C304" s="117" t="s">
        <v>6</v>
      </c>
      <c r="D304" s="10">
        <v>38595</v>
      </c>
      <c r="E304" s="2" t="s">
        <v>24</v>
      </c>
      <c r="F304" s="4">
        <v>53</v>
      </c>
      <c r="G304" s="5">
        <v>161.23768017364921</v>
      </c>
      <c r="H304" s="2" t="s">
        <v>20</v>
      </c>
    </row>
    <row r="305" spans="2:8" ht="16.5" outlineLevel="2" x14ac:dyDescent="0.3">
      <c r="B305" s="3">
        <v>969</v>
      </c>
      <c r="C305" s="117" t="s">
        <v>6</v>
      </c>
      <c r="D305" s="10">
        <v>38408</v>
      </c>
      <c r="E305" s="2" t="s">
        <v>21</v>
      </c>
      <c r="F305" s="4">
        <v>35</v>
      </c>
      <c r="G305" s="5">
        <v>107.34237990295979</v>
      </c>
      <c r="H305" s="2" t="s">
        <v>20</v>
      </c>
    </row>
    <row r="306" spans="2:8" ht="16.5" outlineLevel="2" x14ac:dyDescent="0.3">
      <c r="B306" s="3">
        <v>970</v>
      </c>
      <c r="C306" s="117" t="s">
        <v>6</v>
      </c>
      <c r="D306" s="10">
        <v>38859</v>
      </c>
      <c r="E306" s="2" t="s">
        <v>24</v>
      </c>
      <c r="F306" s="4">
        <v>33</v>
      </c>
      <c r="G306" s="5">
        <v>100.6187200673516</v>
      </c>
      <c r="H306" s="2" t="s">
        <v>17</v>
      </c>
    </row>
    <row r="307" spans="2:8" ht="16.5" outlineLevel="2" x14ac:dyDescent="0.3">
      <c r="B307" s="3">
        <v>986</v>
      </c>
      <c r="C307" s="117" t="s">
        <v>6</v>
      </c>
      <c r="D307" s="10">
        <v>38474</v>
      </c>
      <c r="E307" s="2" t="s">
        <v>23</v>
      </c>
      <c r="F307" s="4">
        <v>47</v>
      </c>
      <c r="G307" s="5">
        <v>142.53694145811323</v>
      </c>
      <c r="H307" s="2" t="s">
        <v>19</v>
      </c>
    </row>
    <row r="308" spans="2:8" ht="16.5" outlineLevel="2" x14ac:dyDescent="0.3">
      <c r="B308" s="3">
        <v>988</v>
      </c>
      <c r="C308" s="117" t="s">
        <v>6</v>
      </c>
      <c r="D308" s="10">
        <v>38485</v>
      </c>
      <c r="E308" s="2" t="s">
        <v>21</v>
      </c>
      <c r="F308" s="4">
        <v>58</v>
      </c>
      <c r="G308" s="5">
        <v>175.8230061159172</v>
      </c>
      <c r="H308" s="2" t="s">
        <v>19</v>
      </c>
    </row>
    <row r="309" spans="2:8" ht="16.5" outlineLevel="2" x14ac:dyDescent="0.3">
      <c r="B309" s="3">
        <v>995</v>
      </c>
      <c r="C309" s="117" t="s">
        <v>6</v>
      </c>
      <c r="D309" s="10">
        <v>38760</v>
      </c>
      <c r="E309" s="2" t="s">
        <v>21</v>
      </c>
      <c r="F309" s="4">
        <v>24</v>
      </c>
      <c r="G309" s="5">
        <v>74.211669903196139</v>
      </c>
      <c r="H309" s="2" t="s">
        <v>20</v>
      </c>
    </row>
    <row r="310" spans="2:8" ht="16.5" outlineLevel="2" x14ac:dyDescent="0.3">
      <c r="B310" s="3">
        <v>1009</v>
      </c>
      <c r="C310" s="117" t="s">
        <v>6</v>
      </c>
      <c r="D310" s="10">
        <v>38837</v>
      </c>
      <c r="E310" s="2" t="s">
        <v>25</v>
      </c>
      <c r="F310" s="4">
        <v>70</v>
      </c>
      <c r="G310" s="5">
        <v>212.18684363818184</v>
      </c>
      <c r="H310" s="2" t="s">
        <v>18</v>
      </c>
    </row>
    <row r="311" spans="2:8" ht="16.5" outlineLevel="2" x14ac:dyDescent="0.3">
      <c r="B311" s="3">
        <v>1023</v>
      </c>
      <c r="C311" s="117" t="s">
        <v>6</v>
      </c>
      <c r="D311" s="10">
        <v>38617</v>
      </c>
      <c r="E311" s="2" t="s">
        <v>24</v>
      </c>
      <c r="F311" s="4">
        <v>56</v>
      </c>
      <c r="G311" s="5">
        <v>169.66853559743345</v>
      </c>
      <c r="H311" s="2" t="s">
        <v>17</v>
      </c>
    </row>
    <row r="312" spans="2:8" ht="16.5" outlineLevel="2" x14ac:dyDescent="0.3">
      <c r="B312" s="3">
        <v>1032</v>
      </c>
      <c r="C312" s="117" t="s">
        <v>6</v>
      </c>
      <c r="D312" s="10">
        <v>38034</v>
      </c>
      <c r="E312" s="2" t="s">
        <v>25</v>
      </c>
      <c r="F312" s="4">
        <v>-5</v>
      </c>
      <c r="G312" s="5">
        <v>-13.090742445919402</v>
      </c>
      <c r="H312" s="2" t="s">
        <v>19</v>
      </c>
    </row>
    <row r="313" spans="2:8" ht="16.5" outlineLevel="2" x14ac:dyDescent="0.3">
      <c r="B313" s="3">
        <v>1036</v>
      </c>
      <c r="C313" s="117" t="s">
        <v>6</v>
      </c>
      <c r="D313" s="10">
        <v>38210</v>
      </c>
      <c r="E313" s="2" t="s">
        <v>22</v>
      </c>
      <c r="F313" s="4">
        <v>69</v>
      </c>
      <c r="G313" s="5">
        <v>209.14573718458519</v>
      </c>
      <c r="H313" s="2" t="s">
        <v>17</v>
      </c>
    </row>
    <row r="314" spans="2:8" ht="16.5" outlineLevel="2" x14ac:dyDescent="0.3">
      <c r="B314" s="3">
        <v>1050</v>
      </c>
      <c r="C314" s="117" t="s">
        <v>6</v>
      </c>
      <c r="D314" s="10">
        <v>38331</v>
      </c>
      <c r="E314" s="2" t="s">
        <v>25</v>
      </c>
      <c r="F314" s="4">
        <v>31</v>
      </c>
      <c r="G314" s="5">
        <v>94.124548214467538</v>
      </c>
      <c r="H314" s="2" t="s">
        <v>18</v>
      </c>
    </row>
    <row r="315" spans="2:8" ht="16.5" outlineLevel="2" x14ac:dyDescent="0.3">
      <c r="B315" s="3">
        <v>1056</v>
      </c>
      <c r="C315" s="117" t="s">
        <v>6</v>
      </c>
      <c r="D315" s="10">
        <v>38309</v>
      </c>
      <c r="E315" s="2" t="s">
        <v>21</v>
      </c>
      <c r="F315" s="4">
        <v>57</v>
      </c>
      <c r="G315" s="5">
        <v>173.09988607692904</v>
      </c>
      <c r="H315" s="2" t="s">
        <v>20</v>
      </c>
    </row>
    <row r="316" spans="2:8" ht="16.5" outlineLevel="2" x14ac:dyDescent="0.3">
      <c r="B316" s="3">
        <v>1058</v>
      </c>
      <c r="C316" s="117" t="s">
        <v>6</v>
      </c>
      <c r="D316" s="10">
        <v>38111</v>
      </c>
      <c r="E316" s="2" t="s">
        <v>25</v>
      </c>
      <c r="F316" s="4">
        <v>37</v>
      </c>
      <c r="G316" s="5">
        <v>112.97090107811077</v>
      </c>
      <c r="H316" s="2" t="s">
        <v>18</v>
      </c>
    </row>
    <row r="317" spans="2:8" ht="16.5" outlineLevel="2" x14ac:dyDescent="0.3">
      <c r="B317" s="3">
        <v>1059</v>
      </c>
      <c r="C317" s="117" t="s">
        <v>6</v>
      </c>
      <c r="D317" s="10">
        <v>38056</v>
      </c>
      <c r="E317" s="2" t="s">
        <v>21</v>
      </c>
      <c r="F317" s="4">
        <v>30</v>
      </c>
      <c r="G317" s="5">
        <v>92.612099918838155</v>
      </c>
      <c r="H317" s="2" t="s">
        <v>17</v>
      </c>
    </row>
    <row r="318" spans="2:8" ht="16.5" outlineLevel="2" x14ac:dyDescent="0.3">
      <c r="B318" s="3">
        <v>1066</v>
      </c>
      <c r="C318" s="117" t="s">
        <v>6</v>
      </c>
      <c r="D318" s="10">
        <v>38782</v>
      </c>
      <c r="E318" s="2" t="s">
        <v>22</v>
      </c>
      <c r="F318" s="4">
        <v>94</v>
      </c>
      <c r="G318" s="5">
        <v>283.90021520553751</v>
      </c>
      <c r="H318" s="2" t="s">
        <v>20</v>
      </c>
    </row>
    <row r="319" spans="2:8" ht="16.5" outlineLevel="2" x14ac:dyDescent="0.3">
      <c r="B319" s="3">
        <v>1074</v>
      </c>
      <c r="C319" s="117" t="s">
        <v>6</v>
      </c>
      <c r="D319" s="10">
        <v>39035</v>
      </c>
      <c r="E319" s="2" t="s">
        <v>21</v>
      </c>
      <c r="F319" s="4">
        <v>83</v>
      </c>
      <c r="G319" s="5">
        <v>251.40105252927455</v>
      </c>
      <c r="H319" s="2" t="s">
        <v>20</v>
      </c>
    </row>
    <row r="320" spans="2:8" ht="16.5" outlineLevel="2" x14ac:dyDescent="0.3">
      <c r="B320" s="3">
        <v>1093</v>
      </c>
      <c r="C320" s="117" t="s">
        <v>6</v>
      </c>
      <c r="D320" s="10">
        <v>38331</v>
      </c>
      <c r="E320" s="2" t="s">
        <v>21</v>
      </c>
      <c r="F320" s="4">
        <v>25</v>
      </c>
      <c r="G320" s="5">
        <v>76.517978614258837</v>
      </c>
      <c r="H320" s="2" t="s">
        <v>18</v>
      </c>
    </row>
    <row r="321" spans="2:8" ht="16.5" outlineLevel="2" x14ac:dyDescent="0.3">
      <c r="B321" s="3">
        <v>1095</v>
      </c>
      <c r="C321" s="117" t="s">
        <v>6</v>
      </c>
      <c r="D321" s="10">
        <v>38078</v>
      </c>
      <c r="E321" s="2" t="s">
        <v>24</v>
      </c>
      <c r="F321" s="4">
        <v>66</v>
      </c>
      <c r="G321" s="5">
        <v>199.92451734594025</v>
      </c>
      <c r="H321" s="2" t="s">
        <v>19</v>
      </c>
    </row>
    <row r="322" spans="2:8" ht="16.5" outlineLevel="2" x14ac:dyDescent="0.3">
      <c r="B322" s="3">
        <v>1106</v>
      </c>
      <c r="C322" s="117" t="s">
        <v>6</v>
      </c>
      <c r="D322" s="10">
        <v>38353</v>
      </c>
      <c r="E322" s="2" t="s">
        <v>25</v>
      </c>
      <c r="F322" s="4">
        <v>81</v>
      </c>
      <c r="G322" s="5">
        <v>245.47079100584946</v>
      </c>
      <c r="H322" s="2" t="s">
        <v>17</v>
      </c>
    </row>
    <row r="323" spans="2:8" ht="16.5" outlineLevel="2" x14ac:dyDescent="0.3">
      <c r="B323" s="3">
        <v>1109</v>
      </c>
      <c r="C323" s="117" t="s">
        <v>6</v>
      </c>
      <c r="D323" s="10">
        <v>38386</v>
      </c>
      <c r="E323" s="2" t="s">
        <v>25</v>
      </c>
      <c r="F323" s="4">
        <v>27</v>
      </c>
      <c r="G323" s="5">
        <v>83.259650238493791</v>
      </c>
      <c r="H323" s="2" t="s">
        <v>19</v>
      </c>
    </row>
    <row r="324" spans="2:8" ht="16.5" outlineLevel="2" x14ac:dyDescent="0.3">
      <c r="B324" s="3">
        <v>1116</v>
      </c>
      <c r="C324" s="117" t="s">
        <v>6</v>
      </c>
      <c r="D324" s="10">
        <v>38914</v>
      </c>
      <c r="E324" s="2" t="s">
        <v>25</v>
      </c>
      <c r="F324" s="4">
        <v>12</v>
      </c>
      <c r="G324" s="5">
        <v>37.331388811713445</v>
      </c>
      <c r="H324" s="2" t="s">
        <v>20</v>
      </c>
    </row>
    <row r="325" spans="2:8" ht="16.5" outlineLevel="2" x14ac:dyDescent="0.3">
      <c r="B325" s="3">
        <v>1120</v>
      </c>
      <c r="C325" s="117" t="s">
        <v>6</v>
      </c>
      <c r="D325" s="10">
        <v>38034</v>
      </c>
      <c r="E325" s="2" t="s">
        <v>24</v>
      </c>
      <c r="F325" s="4">
        <v>6</v>
      </c>
      <c r="G325" s="5">
        <v>19.844298491399009</v>
      </c>
      <c r="H325" s="2" t="s">
        <v>17</v>
      </c>
    </row>
    <row r="326" spans="2:8" ht="16.5" outlineLevel="2" x14ac:dyDescent="0.3">
      <c r="B326" s="3">
        <v>1125</v>
      </c>
      <c r="C326" s="117" t="s">
        <v>6</v>
      </c>
      <c r="D326" s="10">
        <v>38089</v>
      </c>
      <c r="E326" s="2" t="s">
        <v>21</v>
      </c>
      <c r="F326" s="4">
        <v>75</v>
      </c>
      <c r="G326" s="5">
        <v>227.03788190973427</v>
      </c>
      <c r="H326" s="2" t="s">
        <v>18</v>
      </c>
    </row>
    <row r="327" spans="2:8" ht="16.5" outlineLevel="2" x14ac:dyDescent="0.3">
      <c r="B327" s="3">
        <v>1137</v>
      </c>
      <c r="C327" s="117" t="s">
        <v>6</v>
      </c>
      <c r="D327" s="10">
        <v>38859</v>
      </c>
      <c r="E327" s="2" t="s">
        <v>21</v>
      </c>
      <c r="F327" s="4">
        <v>17</v>
      </c>
      <c r="G327" s="5">
        <v>53.072576846761372</v>
      </c>
      <c r="H327" s="2" t="s">
        <v>19</v>
      </c>
    </row>
    <row r="328" spans="2:8" ht="16.5" outlineLevel="2" x14ac:dyDescent="0.3">
      <c r="B328" s="3">
        <v>1149</v>
      </c>
      <c r="C328" s="117" t="s">
        <v>6</v>
      </c>
      <c r="D328" s="10">
        <v>38045</v>
      </c>
      <c r="E328" s="2" t="s">
        <v>22</v>
      </c>
      <c r="F328" s="4">
        <v>93</v>
      </c>
      <c r="G328" s="5">
        <v>280.72118754503384</v>
      </c>
      <c r="H328" s="2" t="s">
        <v>18</v>
      </c>
    </row>
    <row r="329" spans="2:8" ht="16.5" outlineLevel="2" x14ac:dyDescent="0.3">
      <c r="B329" s="3">
        <v>1155</v>
      </c>
      <c r="C329" s="117" t="s">
        <v>6</v>
      </c>
      <c r="D329" s="10">
        <v>38782</v>
      </c>
      <c r="E329" s="2" t="s">
        <v>23</v>
      </c>
      <c r="F329" s="4">
        <v>-10</v>
      </c>
      <c r="G329" s="5">
        <v>-28.635014383965792</v>
      </c>
      <c r="H329" s="2" t="s">
        <v>17</v>
      </c>
    </row>
    <row r="330" spans="2:8" ht="16.5" outlineLevel="2" x14ac:dyDescent="0.3">
      <c r="B330" s="3">
        <v>1157</v>
      </c>
      <c r="C330" s="117" t="s">
        <v>6</v>
      </c>
      <c r="D330" s="10">
        <v>38265</v>
      </c>
      <c r="E330" s="2" t="s">
        <v>23</v>
      </c>
      <c r="F330" s="4">
        <v>-1</v>
      </c>
      <c r="G330" s="5">
        <v>-1.1155837084126869</v>
      </c>
      <c r="H330" s="2" t="s">
        <v>19</v>
      </c>
    </row>
    <row r="331" spans="2:8" ht="16.5" outlineLevel="2" x14ac:dyDescent="0.3">
      <c r="B331" s="3">
        <v>1161</v>
      </c>
      <c r="C331" s="117" t="s">
        <v>6</v>
      </c>
      <c r="D331" s="10">
        <v>38562</v>
      </c>
      <c r="E331" s="2" t="s">
        <v>21</v>
      </c>
      <c r="F331" s="4">
        <v>16</v>
      </c>
      <c r="G331" s="5">
        <v>49.990501805612737</v>
      </c>
      <c r="H331" s="2" t="s">
        <v>19</v>
      </c>
    </row>
    <row r="332" spans="2:8" ht="16.5" outlineLevel="2" x14ac:dyDescent="0.3">
      <c r="B332" s="3">
        <v>1171</v>
      </c>
      <c r="C332" s="117" t="s">
        <v>6</v>
      </c>
      <c r="D332" s="10">
        <v>39035</v>
      </c>
      <c r="E332" s="2" t="s">
        <v>22</v>
      </c>
      <c r="F332" s="4">
        <v>71</v>
      </c>
      <c r="G332" s="5">
        <v>215.03086098171244</v>
      </c>
      <c r="H332" s="2" t="s">
        <v>19</v>
      </c>
    </row>
    <row r="333" spans="2:8" ht="16.5" outlineLevel="2" x14ac:dyDescent="0.3">
      <c r="B333" s="3">
        <v>1176</v>
      </c>
      <c r="C333" s="117" t="s">
        <v>6</v>
      </c>
      <c r="D333" s="10">
        <v>38738</v>
      </c>
      <c r="E333" s="2" t="s">
        <v>21</v>
      </c>
      <c r="F333" s="4">
        <v>28</v>
      </c>
      <c r="G333" s="5">
        <v>86.468421123864729</v>
      </c>
      <c r="H333" s="2" t="s">
        <v>20</v>
      </c>
    </row>
    <row r="334" spans="2:8" ht="16.5" outlineLevel="2" x14ac:dyDescent="0.3">
      <c r="B334" s="3">
        <v>1180</v>
      </c>
      <c r="C334" s="117" t="s">
        <v>6</v>
      </c>
      <c r="D334" s="10">
        <v>38705</v>
      </c>
      <c r="E334" s="2" t="s">
        <v>24</v>
      </c>
      <c r="F334" s="4">
        <v>3</v>
      </c>
      <c r="G334" s="5">
        <v>10.721781338210716</v>
      </c>
      <c r="H334" s="2" t="s">
        <v>18</v>
      </c>
    </row>
    <row r="335" spans="2:8" ht="16.5" outlineLevel="2" x14ac:dyDescent="0.3">
      <c r="B335" s="3">
        <v>1181</v>
      </c>
      <c r="C335" s="117" t="s">
        <v>6</v>
      </c>
      <c r="D335" s="10">
        <v>38331</v>
      </c>
      <c r="E335" s="2" t="s">
        <v>24</v>
      </c>
      <c r="F335" s="4">
        <v>33</v>
      </c>
      <c r="G335" s="5">
        <v>100.68258329871269</v>
      </c>
      <c r="H335" s="2" t="s">
        <v>18</v>
      </c>
    </row>
    <row r="336" spans="2:8" ht="16.5" outlineLevel="2" x14ac:dyDescent="0.3">
      <c r="B336" s="3">
        <v>1188</v>
      </c>
      <c r="C336" s="117" t="s">
        <v>6</v>
      </c>
      <c r="D336" s="10">
        <v>38881</v>
      </c>
      <c r="E336" s="2" t="s">
        <v>22</v>
      </c>
      <c r="F336" s="4">
        <v>76</v>
      </c>
      <c r="G336" s="5">
        <v>229.77238860248113</v>
      </c>
      <c r="H336" s="2" t="s">
        <v>20</v>
      </c>
    </row>
    <row r="337" spans="2:8" ht="16.5" outlineLevel="2" x14ac:dyDescent="0.3">
      <c r="B337" s="3">
        <v>1196</v>
      </c>
      <c r="C337" s="117" t="s">
        <v>6</v>
      </c>
      <c r="D337" s="10">
        <v>38155</v>
      </c>
      <c r="E337" s="2" t="s">
        <v>23</v>
      </c>
      <c r="F337" s="4">
        <v>15</v>
      </c>
      <c r="G337" s="5">
        <v>46.529110883082438</v>
      </c>
      <c r="H337" s="2" t="s">
        <v>20</v>
      </c>
    </row>
    <row r="338" spans="2:8" ht="16.5" outlineLevel="2" x14ac:dyDescent="0.3">
      <c r="B338" s="3">
        <v>1198</v>
      </c>
      <c r="C338" s="117" t="s">
        <v>6</v>
      </c>
      <c r="D338" s="10">
        <v>38111</v>
      </c>
      <c r="E338" s="2" t="s">
        <v>22</v>
      </c>
      <c r="F338" s="4">
        <v>94</v>
      </c>
      <c r="G338" s="5">
        <v>284.28308169489765</v>
      </c>
      <c r="H338" s="2" t="s">
        <v>18</v>
      </c>
    </row>
    <row r="339" spans="2:8" ht="16.5" outlineLevel="2" x14ac:dyDescent="0.3">
      <c r="B339" s="3">
        <v>1199</v>
      </c>
      <c r="C339" s="117" t="s">
        <v>6</v>
      </c>
      <c r="D339" s="10">
        <v>38804</v>
      </c>
      <c r="E339" s="2" t="s">
        <v>21</v>
      </c>
      <c r="F339" s="4">
        <v>78</v>
      </c>
      <c r="G339" s="5">
        <v>235.94909602444432</v>
      </c>
      <c r="H339" s="2" t="s">
        <v>17</v>
      </c>
    </row>
    <row r="340" spans="2:8" ht="16.5" outlineLevel="2" x14ac:dyDescent="0.3">
      <c r="B340" s="3">
        <v>1203</v>
      </c>
      <c r="C340" s="117" t="s">
        <v>6</v>
      </c>
      <c r="D340" s="10">
        <v>38793</v>
      </c>
      <c r="E340" s="2" t="s">
        <v>25</v>
      </c>
      <c r="F340" s="4">
        <v>35</v>
      </c>
      <c r="G340" s="5">
        <v>107.42230334811192</v>
      </c>
      <c r="H340" s="2" t="s">
        <v>17</v>
      </c>
    </row>
    <row r="341" spans="2:8" ht="16.5" outlineLevel="2" x14ac:dyDescent="0.3">
      <c r="B341" s="3">
        <v>1219</v>
      </c>
      <c r="C341" s="117" t="s">
        <v>6</v>
      </c>
      <c r="D341" s="10">
        <v>38936</v>
      </c>
      <c r="E341" s="2" t="s">
        <v>21</v>
      </c>
      <c r="F341" s="4">
        <v>15</v>
      </c>
      <c r="G341" s="5">
        <v>47.22639965086119</v>
      </c>
      <c r="H341" s="2" t="s">
        <v>17</v>
      </c>
    </row>
    <row r="342" spans="2:8" ht="16.5" outlineLevel="2" x14ac:dyDescent="0.3">
      <c r="B342" s="3">
        <v>1231</v>
      </c>
      <c r="C342" s="117" t="s">
        <v>6</v>
      </c>
      <c r="D342" s="10">
        <v>38782</v>
      </c>
      <c r="E342" s="2" t="s">
        <v>22</v>
      </c>
      <c r="F342" s="4">
        <v>68</v>
      </c>
      <c r="G342" s="5">
        <v>205.90903893366013</v>
      </c>
      <c r="H342" s="2" t="s">
        <v>17</v>
      </c>
    </row>
    <row r="343" spans="2:8" ht="16.5" outlineLevel="2" x14ac:dyDescent="0.3">
      <c r="B343" s="3">
        <v>1247</v>
      </c>
      <c r="C343" s="117" t="s">
        <v>6</v>
      </c>
      <c r="D343" s="10">
        <v>38023</v>
      </c>
      <c r="E343" s="2" t="s">
        <v>22</v>
      </c>
      <c r="F343" s="4">
        <v>48</v>
      </c>
      <c r="G343" s="5">
        <v>146.4346102431829</v>
      </c>
      <c r="H343" s="2" t="s">
        <v>18</v>
      </c>
    </row>
    <row r="344" spans="2:8" ht="16.5" outlineLevel="2" x14ac:dyDescent="0.3">
      <c r="B344" s="3">
        <v>1249</v>
      </c>
      <c r="C344" s="117" t="s">
        <v>6</v>
      </c>
      <c r="D344" s="10">
        <v>38892</v>
      </c>
      <c r="E344" s="2" t="s">
        <v>25</v>
      </c>
      <c r="F344" s="4">
        <v>42</v>
      </c>
      <c r="G344" s="5">
        <v>128.47869059837046</v>
      </c>
      <c r="H344" s="2" t="s">
        <v>20</v>
      </c>
    </row>
    <row r="345" spans="2:8" ht="16.5" outlineLevel="2" x14ac:dyDescent="0.3">
      <c r="B345" s="3">
        <v>1252</v>
      </c>
      <c r="C345" s="117" t="s">
        <v>6</v>
      </c>
      <c r="D345" s="10">
        <v>38760</v>
      </c>
      <c r="E345" s="2" t="s">
        <v>25</v>
      </c>
      <c r="F345" s="4">
        <v>26</v>
      </c>
      <c r="G345" s="5">
        <v>79.499321772308136</v>
      </c>
      <c r="H345" s="2" t="s">
        <v>20</v>
      </c>
    </row>
    <row r="346" spans="2:8" ht="16.5" outlineLevel="2" x14ac:dyDescent="0.3">
      <c r="B346" s="3">
        <v>1253</v>
      </c>
      <c r="C346" s="117" t="s">
        <v>6</v>
      </c>
      <c r="D346" s="10">
        <v>38705</v>
      </c>
      <c r="E346" s="2" t="s">
        <v>24</v>
      </c>
      <c r="F346" s="4">
        <v>52</v>
      </c>
      <c r="G346" s="5">
        <v>158.28266649648856</v>
      </c>
      <c r="H346" s="2" t="s">
        <v>20</v>
      </c>
    </row>
    <row r="347" spans="2:8" ht="16.5" outlineLevel="2" x14ac:dyDescent="0.3">
      <c r="B347" s="3">
        <v>1258</v>
      </c>
      <c r="C347" s="117" t="s">
        <v>6</v>
      </c>
      <c r="D347" s="10">
        <v>38914</v>
      </c>
      <c r="E347" s="2" t="s">
        <v>25</v>
      </c>
      <c r="F347" s="4">
        <v>54</v>
      </c>
      <c r="G347" s="5">
        <v>163.69364721145854</v>
      </c>
      <c r="H347" s="2" t="s">
        <v>18</v>
      </c>
    </row>
    <row r="348" spans="2:8" ht="16.5" outlineLevel="2" x14ac:dyDescent="0.3">
      <c r="B348" s="3">
        <v>1273</v>
      </c>
      <c r="C348" s="117" t="s">
        <v>6</v>
      </c>
      <c r="D348" s="10">
        <v>38628</v>
      </c>
      <c r="E348" s="2" t="s">
        <v>22</v>
      </c>
      <c r="F348" s="4">
        <v>72</v>
      </c>
      <c r="G348" s="5">
        <v>217.35308480664631</v>
      </c>
      <c r="H348" s="2" t="s">
        <v>19</v>
      </c>
    </row>
    <row r="349" spans="2:8" ht="16.5" outlineLevel="2" x14ac:dyDescent="0.3">
      <c r="B349" s="3">
        <v>1280</v>
      </c>
      <c r="C349" s="117" t="s">
        <v>6</v>
      </c>
      <c r="D349" s="10">
        <v>38375</v>
      </c>
      <c r="E349" s="2" t="s">
        <v>23</v>
      </c>
      <c r="F349" s="4">
        <v>79</v>
      </c>
      <c r="G349" s="5">
        <v>238.98646128992934</v>
      </c>
      <c r="H349" s="2" t="s">
        <v>19</v>
      </c>
    </row>
    <row r="350" spans="2:8" ht="16.5" outlineLevel="2" x14ac:dyDescent="0.3">
      <c r="B350" s="3">
        <v>1284</v>
      </c>
      <c r="C350" s="117" t="s">
        <v>6</v>
      </c>
      <c r="D350" s="10">
        <v>38826</v>
      </c>
      <c r="E350" s="2" t="s">
        <v>24</v>
      </c>
      <c r="F350" s="4">
        <v>2</v>
      </c>
      <c r="G350" s="5">
        <v>8.8023773142157893</v>
      </c>
      <c r="H350" s="2" t="s">
        <v>18</v>
      </c>
    </row>
    <row r="351" spans="2:8" ht="16.5" outlineLevel="2" x14ac:dyDescent="0.3">
      <c r="B351" s="3">
        <v>1290</v>
      </c>
      <c r="C351" s="117" t="s">
        <v>6</v>
      </c>
      <c r="D351" s="10">
        <v>38540</v>
      </c>
      <c r="E351" s="2" t="s">
        <v>24</v>
      </c>
      <c r="F351" s="4">
        <v>95</v>
      </c>
      <c r="G351" s="5">
        <v>286.60843219410157</v>
      </c>
      <c r="H351" s="2" t="s">
        <v>20</v>
      </c>
    </row>
    <row r="352" spans="2:8" ht="16.5" outlineLevel="2" x14ac:dyDescent="0.3">
      <c r="B352" s="3">
        <v>1292</v>
      </c>
      <c r="C352" s="117" t="s">
        <v>6</v>
      </c>
      <c r="D352" s="10">
        <v>38837</v>
      </c>
      <c r="E352" s="2" t="s">
        <v>21</v>
      </c>
      <c r="F352" s="4">
        <v>72</v>
      </c>
      <c r="G352" s="5">
        <v>217.58131494729014</v>
      </c>
      <c r="H352" s="2" t="s">
        <v>19</v>
      </c>
    </row>
    <row r="353" spans="2:8" ht="16.5" outlineLevel="2" x14ac:dyDescent="0.3">
      <c r="B353" s="3">
        <v>1295</v>
      </c>
      <c r="C353" s="117" t="s">
        <v>6</v>
      </c>
      <c r="D353" s="10">
        <v>38463</v>
      </c>
      <c r="E353" s="2" t="s">
        <v>25</v>
      </c>
      <c r="F353" s="4">
        <v>35</v>
      </c>
      <c r="G353" s="5">
        <v>106.5070892872302</v>
      </c>
      <c r="H353" s="2" t="s">
        <v>17</v>
      </c>
    </row>
    <row r="354" spans="2:8" ht="16.5" outlineLevel="2" x14ac:dyDescent="0.3">
      <c r="B354" s="3">
        <v>1307</v>
      </c>
      <c r="C354" s="117" t="s">
        <v>6</v>
      </c>
      <c r="D354" s="10">
        <v>38749</v>
      </c>
      <c r="E354" s="2" t="s">
        <v>25</v>
      </c>
      <c r="F354" s="4">
        <v>28</v>
      </c>
      <c r="G354" s="5">
        <v>86.322863736189788</v>
      </c>
      <c r="H354" s="2" t="s">
        <v>20</v>
      </c>
    </row>
    <row r="355" spans="2:8" ht="16.5" outlineLevel="2" x14ac:dyDescent="0.3">
      <c r="B355" s="3">
        <v>1310</v>
      </c>
      <c r="C355" s="117" t="s">
        <v>6</v>
      </c>
      <c r="D355" s="10">
        <v>38100</v>
      </c>
      <c r="E355" s="2" t="s">
        <v>22</v>
      </c>
      <c r="F355" s="4">
        <v>72</v>
      </c>
      <c r="G355" s="5">
        <v>218.15784251474992</v>
      </c>
      <c r="H355" s="2" t="s">
        <v>17</v>
      </c>
    </row>
    <row r="356" spans="2:8" ht="16.5" outlineLevel="2" x14ac:dyDescent="0.3">
      <c r="B356" s="3">
        <v>1314</v>
      </c>
      <c r="C356" s="117" t="s">
        <v>6</v>
      </c>
      <c r="D356" s="10">
        <v>38298</v>
      </c>
      <c r="E356" s="2" t="s">
        <v>21</v>
      </c>
      <c r="F356" s="4">
        <v>88</v>
      </c>
      <c r="G356" s="5">
        <v>265.56717139256853</v>
      </c>
      <c r="H356" s="2" t="s">
        <v>20</v>
      </c>
    </row>
    <row r="357" spans="2:8" ht="16.5" outlineLevel="2" x14ac:dyDescent="0.3">
      <c r="B357" s="3">
        <v>1332</v>
      </c>
      <c r="C357" s="117" t="s">
        <v>6</v>
      </c>
      <c r="D357" s="10">
        <v>38001</v>
      </c>
      <c r="E357" s="2" t="s">
        <v>21</v>
      </c>
      <c r="F357" s="4">
        <v>13</v>
      </c>
      <c r="G357" s="5">
        <v>41.92379193182763</v>
      </c>
      <c r="H357" s="2" t="s">
        <v>18</v>
      </c>
    </row>
    <row r="358" spans="2:8" ht="16.5" outlineLevel="2" x14ac:dyDescent="0.3">
      <c r="B358" s="3">
        <v>1334</v>
      </c>
      <c r="C358" s="117" t="s">
        <v>6</v>
      </c>
      <c r="D358" s="10">
        <v>38496</v>
      </c>
      <c r="E358" s="2" t="s">
        <v>23</v>
      </c>
      <c r="F358" s="4">
        <v>33</v>
      </c>
      <c r="G358" s="5">
        <v>100.31195245129152</v>
      </c>
      <c r="H358" s="2" t="s">
        <v>18</v>
      </c>
    </row>
    <row r="359" spans="2:8" ht="16.5" outlineLevel="2" x14ac:dyDescent="0.3">
      <c r="B359" s="3">
        <v>1335</v>
      </c>
      <c r="C359" s="117" t="s">
        <v>6</v>
      </c>
      <c r="D359" s="10">
        <v>38078</v>
      </c>
      <c r="E359" s="2" t="s">
        <v>22</v>
      </c>
      <c r="F359" s="4">
        <v>17</v>
      </c>
      <c r="G359" s="5">
        <v>53.123119444085049</v>
      </c>
      <c r="H359" s="2" t="s">
        <v>20</v>
      </c>
    </row>
    <row r="360" spans="2:8" ht="16.5" outlineLevel="2" x14ac:dyDescent="0.3">
      <c r="B360" s="3">
        <v>1341</v>
      </c>
      <c r="C360" s="117" t="s">
        <v>6</v>
      </c>
      <c r="D360" s="10">
        <v>38716</v>
      </c>
      <c r="E360" s="2" t="s">
        <v>21</v>
      </c>
      <c r="F360" s="4">
        <v>77</v>
      </c>
      <c r="G360" s="5">
        <v>232.89275600525073</v>
      </c>
      <c r="H360" s="2" t="s">
        <v>17</v>
      </c>
    </row>
    <row r="361" spans="2:8" ht="16.5" outlineLevel="2" x14ac:dyDescent="0.3">
      <c r="B361" s="3">
        <v>1349</v>
      </c>
      <c r="C361" s="117" t="s">
        <v>6</v>
      </c>
      <c r="D361" s="10">
        <v>38034</v>
      </c>
      <c r="E361" s="2" t="s">
        <v>25</v>
      </c>
      <c r="F361" s="4">
        <v>56</v>
      </c>
      <c r="G361" s="5">
        <v>170.26270071526079</v>
      </c>
      <c r="H361" s="2" t="s">
        <v>20</v>
      </c>
    </row>
    <row r="362" spans="2:8" ht="16.5" outlineLevel="2" x14ac:dyDescent="0.3">
      <c r="B362" s="3">
        <v>1367</v>
      </c>
      <c r="C362" s="117" t="s">
        <v>6</v>
      </c>
      <c r="D362" s="10">
        <v>38793</v>
      </c>
      <c r="E362" s="2" t="s">
        <v>21</v>
      </c>
      <c r="F362" s="4">
        <v>32</v>
      </c>
      <c r="G362" s="5">
        <v>98.105863423861408</v>
      </c>
      <c r="H362" s="2" t="s">
        <v>20</v>
      </c>
    </row>
    <row r="363" spans="2:8" ht="16.5" outlineLevel="2" x14ac:dyDescent="0.3">
      <c r="B363" s="3">
        <v>1372</v>
      </c>
      <c r="C363" s="117" t="s">
        <v>6</v>
      </c>
      <c r="D363" s="10">
        <v>39057</v>
      </c>
      <c r="E363" s="2" t="s">
        <v>25</v>
      </c>
      <c r="F363" s="4">
        <v>36</v>
      </c>
      <c r="G363" s="5">
        <v>109.45657773500436</v>
      </c>
      <c r="H363" s="2" t="s">
        <v>19</v>
      </c>
    </row>
    <row r="364" spans="2:8" ht="16.5" outlineLevel="2" x14ac:dyDescent="0.3">
      <c r="B364" s="3">
        <v>1379</v>
      </c>
      <c r="C364" s="117" t="s">
        <v>6</v>
      </c>
      <c r="D364" s="10">
        <v>39068</v>
      </c>
      <c r="E364" s="2" t="s">
        <v>22</v>
      </c>
      <c r="F364" s="4">
        <v>4</v>
      </c>
      <c r="G364" s="5">
        <v>14.276329980408619</v>
      </c>
      <c r="H364" s="2" t="s">
        <v>19</v>
      </c>
    </row>
    <row r="365" spans="2:8" ht="16.5" outlineLevel="2" x14ac:dyDescent="0.3">
      <c r="B365" s="3">
        <v>1385</v>
      </c>
      <c r="C365" s="117" t="s">
        <v>6</v>
      </c>
      <c r="D365" s="10">
        <v>38199</v>
      </c>
      <c r="E365" s="2" t="s">
        <v>21</v>
      </c>
      <c r="F365" s="4">
        <v>47</v>
      </c>
      <c r="G365" s="5">
        <v>143.8575641603407</v>
      </c>
      <c r="H365" s="2" t="s">
        <v>19</v>
      </c>
    </row>
    <row r="366" spans="2:8" ht="16.5" outlineLevel="2" x14ac:dyDescent="0.3">
      <c r="B366" s="3">
        <v>1393</v>
      </c>
      <c r="C366" s="117" t="s">
        <v>6</v>
      </c>
      <c r="D366" s="10">
        <v>38012</v>
      </c>
      <c r="E366" s="2" t="s">
        <v>25</v>
      </c>
      <c r="F366" s="4">
        <v>56</v>
      </c>
      <c r="G366" s="5">
        <v>169.75770217815491</v>
      </c>
      <c r="H366" s="2" t="s">
        <v>17</v>
      </c>
    </row>
    <row r="367" spans="2:8" ht="16.5" outlineLevel="2" x14ac:dyDescent="0.3">
      <c r="B367" s="3">
        <v>1404</v>
      </c>
      <c r="C367" s="117" t="s">
        <v>6</v>
      </c>
      <c r="D367" s="10">
        <v>38518</v>
      </c>
      <c r="E367" s="2" t="s">
        <v>21</v>
      </c>
      <c r="F367" s="4">
        <v>27</v>
      </c>
      <c r="G367" s="5">
        <v>82.654748876430304</v>
      </c>
      <c r="H367" s="2" t="s">
        <v>20</v>
      </c>
    </row>
    <row r="368" spans="2:8" ht="16.5" outlineLevel="2" x14ac:dyDescent="0.3">
      <c r="B368" s="3">
        <v>1413</v>
      </c>
      <c r="C368" s="117" t="s">
        <v>6</v>
      </c>
      <c r="D368" s="10">
        <v>38947</v>
      </c>
      <c r="E368" s="2" t="s">
        <v>21</v>
      </c>
      <c r="F368" s="4">
        <v>70</v>
      </c>
      <c r="G368" s="5">
        <v>211.75333647455852</v>
      </c>
      <c r="H368" s="2" t="s">
        <v>19</v>
      </c>
    </row>
    <row r="369" spans="2:8" ht="16.5" outlineLevel="2" x14ac:dyDescent="0.3">
      <c r="B369" s="3">
        <v>1417</v>
      </c>
      <c r="C369" s="117" t="s">
        <v>6</v>
      </c>
      <c r="D369" s="10">
        <v>38276</v>
      </c>
      <c r="E369" s="2" t="s">
        <v>21</v>
      </c>
      <c r="F369" s="4">
        <v>8</v>
      </c>
      <c r="G369" s="5">
        <v>25.824952877477109</v>
      </c>
      <c r="H369" s="2" t="s">
        <v>20</v>
      </c>
    </row>
    <row r="370" spans="2:8" ht="16.5" outlineLevel="2" x14ac:dyDescent="0.3">
      <c r="B370" s="3">
        <v>1422</v>
      </c>
      <c r="C370" s="117" t="s">
        <v>6</v>
      </c>
      <c r="D370" s="10">
        <v>38595</v>
      </c>
      <c r="E370" s="2" t="s">
        <v>23</v>
      </c>
      <c r="F370" s="4">
        <v>52</v>
      </c>
      <c r="G370" s="5">
        <v>157.41873231061072</v>
      </c>
      <c r="H370" s="2" t="s">
        <v>17</v>
      </c>
    </row>
    <row r="371" spans="2:8" ht="16.5" outlineLevel="2" x14ac:dyDescent="0.3">
      <c r="B371" s="3">
        <v>1464</v>
      </c>
      <c r="C371" s="117" t="s">
        <v>6</v>
      </c>
      <c r="D371" s="10">
        <v>38903</v>
      </c>
      <c r="E371" s="2" t="s">
        <v>22</v>
      </c>
      <c r="F371" s="4">
        <v>42</v>
      </c>
      <c r="G371" s="5">
        <v>127.6087139856683</v>
      </c>
      <c r="H371" s="2" t="s">
        <v>20</v>
      </c>
    </row>
    <row r="372" spans="2:8" ht="16.5" outlineLevel="2" x14ac:dyDescent="0.3">
      <c r="B372" s="3">
        <v>1468</v>
      </c>
      <c r="C372" s="117" t="s">
        <v>6</v>
      </c>
      <c r="D372" s="10">
        <v>38870</v>
      </c>
      <c r="E372" s="2" t="s">
        <v>24</v>
      </c>
      <c r="F372" s="4">
        <v>45</v>
      </c>
      <c r="G372" s="5">
        <v>136.77216386728932</v>
      </c>
      <c r="H372" s="2" t="s">
        <v>19</v>
      </c>
    </row>
    <row r="373" spans="2:8" ht="16.5" outlineLevel="2" x14ac:dyDescent="0.3">
      <c r="B373" s="3">
        <v>1472</v>
      </c>
      <c r="C373" s="117" t="s">
        <v>6</v>
      </c>
      <c r="D373" s="10">
        <v>38298</v>
      </c>
      <c r="E373" s="2" t="s">
        <v>24</v>
      </c>
      <c r="F373" s="4">
        <v>15</v>
      </c>
      <c r="G373" s="5">
        <v>47.086660569111189</v>
      </c>
      <c r="H373" s="2" t="s">
        <v>19</v>
      </c>
    </row>
    <row r="374" spans="2:8" ht="16.5" outlineLevel="2" x14ac:dyDescent="0.3">
      <c r="B374" s="3">
        <v>1478</v>
      </c>
      <c r="C374" s="117" t="s">
        <v>6</v>
      </c>
      <c r="D374" s="10">
        <v>38518</v>
      </c>
      <c r="E374" s="2" t="s">
        <v>22</v>
      </c>
      <c r="F374" s="4">
        <v>43</v>
      </c>
      <c r="G374" s="5">
        <v>130.97379554914517</v>
      </c>
      <c r="H374" s="2" t="s">
        <v>17</v>
      </c>
    </row>
    <row r="375" spans="2:8" ht="16.5" outlineLevel="2" x14ac:dyDescent="0.3">
      <c r="B375" s="3">
        <v>1483</v>
      </c>
      <c r="C375" s="117" t="s">
        <v>6</v>
      </c>
      <c r="D375" s="10">
        <v>38562</v>
      </c>
      <c r="E375" s="2" t="s">
        <v>24</v>
      </c>
      <c r="F375" s="4">
        <v>94</v>
      </c>
      <c r="G375" s="5">
        <v>284.30651580761617</v>
      </c>
      <c r="H375" s="2" t="s">
        <v>18</v>
      </c>
    </row>
    <row r="376" spans="2:8" ht="16.5" outlineLevel="2" x14ac:dyDescent="0.3">
      <c r="B376" s="3">
        <v>1484</v>
      </c>
      <c r="C376" s="117" t="s">
        <v>6</v>
      </c>
      <c r="D376" s="10">
        <v>38969</v>
      </c>
      <c r="E376" s="2" t="s">
        <v>22</v>
      </c>
      <c r="F376" s="4">
        <v>41</v>
      </c>
      <c r="G376" s="5">
        <v>124.88343538167078</v>
      </c>
      <c r="H376" s="2" t="s">
        <v>18</v>
      </c>
    </row>
    <row r="377" spans="2:8" ht="16.5" outlineLevel="2" x14ac:dyDescent="0.3">
      <c r="B377" s="3">
        <v>1485</v>
      </c>
      <c r="C377" s="117" t="s">
        <v>6</v>
      </c>
      <c r="D377" s="10">
        <v>38375</v>
      </c>
      <c r="E377" s="2" t="s">
        <v>24</v>
      </c>
      <c r="F377" s="4">
        <v>45</v>
      </c>
      <c r="G377" s="5">
        <v>137.54620754134569</v>
      </c>
      <c r="H377" s="2" t="s">
        <v>17</v>
      </c>
    </row>
    <row r="378" spans="2:8" ht="16.5" outlineLevel="2" x14ac:dyDescent="0.3">
      <c r="B378" s="3">
        <v>1489</v>
      </c>
      <c r="C378" s="117" t="s">
        <v>6</v>
      </c>
      <c r="D378" s="10">
        <v>38738</v>
      </c>
      <c r="E378" s="2" t="s">
        <v>21</v>
      </c>
      <c r="F378" s="4">
        <v>49</v>
      </c>
      <c r="G378" s="5">
        <v>149.11052069470631</v>
      </c>
      <c r="H378" s="2" t="s">
        <v>17</v>
      </c>
    </row>
    <row r="379" spans="2:8" ht="16.5" outlineLevel="2" x14ac:dyDescent="0.3">
      <c r="B379" s="3">
        <v>1493</v>
      </c>
      <c r="C379" s="117" t="s">
        <v>6</v>
      </c>
      <c r="D379" s="10">
        <v>38859</v>
      </c>
      <c r="E379" s="2" t="s">
        <v>22</v>
      </c>
      <c r="F379" s="4">
        <v>13</v>
      </c>
      <c r="G379" s="5">
        <v>41.318769528122459</v>
      </c>
      <c r="H379" s="2" t="s">
        <v>20</v>
      </c>
    </row>
    <row r="380" spans="2:8" ht="16.5" outlineLevel="2" x14ac:dyDescent="0.3">
      <c r="B380" s="3">
        <v>1495</v>
      </c>
      <c r="C380" s="117" t="s">
        <v>6</v>
      </c>
      <c r="D380" s="10">
        <v>39013</v>
      </c>
      <c r="E380" s="2" t="s">
        <v>22</v>
      </c>
      <c r="F380" s="4">
        <v>15</v>
      </c>
      <c r="G380" s="5">
        <v>46.386549546936031</v>
      </c>
      <c r="H380" s="2" t="s">
        <v>19</v>
      </c>
    </row>
    <row r="381" spans="2:8" ht="16.5" outlineLevel="2" x14ac:dyDescent="0.3">
      <c r="B381" s="3">
        <v>1499</v>
      </c>
      <c r="C381" s="117" t="s">
        <v>6</v>
      </c>
      <c r="D381" s="10">
        <v>38870</v>
      </c>
      <c r="E381" s="2" t="s">
        <v>21</v>
      </c>
      <c r="F381" s="4">
        <v>48</v>
      </c>
      <c r="G381" s="5">
        <v>146.12940219412363</v>
      </c>
      <c r="H381" s="2" t="s">
        <v>20</v>
      </c>
    </row>
    <row r="382" spans="2:8" ht="16.5" outlineLevel="2" x14ac:dyDescent="0.3">
      <c r="B382" s="3">
        <v>1504</v>
      </c>
      <c r="C382" s="117" t="s">
        <v>6</v>
      </c>
      <c r="D382" s="10">
        <v>38188</v>
      </c>
      <c r="E382" s="2" t="s">
        <v>25</v>
      </c>
      <c r="F382" s="4">
        <v>93</v>
      </c>
      <c r="G382" s="5">
        <v>280.86225864864616</v>
      </c>
      <c r="H382" s="2" t="s">
        <v>17</v>
      </c>
    </row>
    <row r="383" spans="2:8" ht="16.5" outlineLevel="2" x14ac:dyDescent="0.3">
      <c r="B383" s="3">
        <v>1505</v>
      </c>
      <c r="C383" s="117" t="s">
        <v>6</v>
      </c>
      <c r="D383" s="10">
        <v>38716</v>
      </c>
      <c r="E383" s="2" t="s">
        <v>22</v>
      </c>
      <c r="F383" s="4">
        <v>37</v>
      </c>
      <c r="G383" s="5">
        <v>113.24236035613511</v>
      </c>
      <c r="H383" s="2" t="s">
        <v>20</v>
      </c>
    </row>
    <row r="384" spans="2:8" ht="16.5" outlineLevel="2" x14ac:dyDescent="0.3">
      <c r="B384" s="3">
        <v>1509</v>
      </c>
      <c r="C384" s="117" t="s">
        <v>6</v>
      </c>
      <c r="D384" s="10">
        <v>38837</v>
      </c>
      <c r="E384" s="2" t="s">
        <v>24</v>
      </c>
      <c r="F384" s="4">
        <v>83</v>
      </c>
      <c r="G384" s="5">
        <v>251.40370686680004</v>
      </c>
      <c r="H384" s="2" t="s">
        <v>18</v>
      </c>
    </row>
    <row r="385" spans="2:8" ht="16.5" outlineLevel="2" x14ac:dyDescent="0.3">
      <c r="B385" s="3">
        <v>1511</v>
      </c>
      <c r="C385" s="117" t="s">
        <v>6</v>
      </c>
      <c r="D385" s="10">
        <v>38320</v>
      </c>
      <c r="E385" s="2" t="s">
        <v>21</v>
      </c>
      <c r="F385" s="4">
        <v>13</v>
      </c>
      <c r="G385" s="5">
        <v>41.739412502907776</v>
      </c>
      <c r="H385" s="2" t="s">
        <v>20</v>
      </c>
    </row>
    <row r="386" spans="2:8" ht="16.5" outlineLevel="2" x14ac:dyDescent="0.3">
      <c r="B386" s="3">
        <v>1524</v>
      </c>
      <c r="C386" s="117" t="s">
        <v>6</v>
      </c>
      <c r="D386" s="10">
        <v>38826</v>
      </c>
      <c r="E386" s="2" t="s">
        <v>21</v>
      </c>
      <c r="F386" s="4">
        <v>38</v>
      </c>
      <c r="G386" s="5">
        <v>115.80895982640449</v>
      </c>
      <c r="H386" s="2" t="s">
        <v>19</v>
      </c>
    </row>
    <row r="387" spans="2:8" ht="16.5" outlineLevel="2" x14ac:dyDescent="0.3">
      <c r="B387" s="3">
        <v>1528</v>
      </c>
      <c r="C387" s="117" t="s">
        <v>6</v>
      </c>
      <c r="D387" s="10">
        <v>39013</v>
      </c>
      <c r="E387" s="2" t="s">
        <v>24</v>
      </c>
      <c r="F387" s="4">
        <v>-6</v>
      </c>
      <c r="G387" s="5">
        <v>-16.105946140968253</v>
      </c>
      <c r="H387" s="2" t="s">
        <v>19</v>
      </c>
    </row>
    <row r="388" spans="2:8" ht="16.5" outlineLevel="2" x14ac:dyDescent="0.3">
      <c r="B388" s="3">
        <v>1542</v>
      </c>
      <c r="C388" s="117" t="s">
        <v>6</v>
      </c>
      <c r="D388" s="10">
        <v>38023</v>
      </c>
      <c r="E388" s="2" t="s">
        <v>22</v>
      </c>
      <c r="F388" s="4">
        <v>71</v>
      </c>
      <c r="G388" s="5">
        <v>215.35016800732583</v>
      </c>
      <c r="H388" s="2" t="s">
        <v>17</v>
      </c>
    </row>
    <row r="389" spans="2:8" ht="16.5" outlineLevel="2" x14ac:dyDescent="0.3">
      <c r="B389" s="3">
        <v>1560</v>
      </c>
      <c r="C389" s="117" t="s">
        <v>6</v>
      </c>
      <c r="D389" s="10">
        <v>38595</v>
      </c>
      <c r="E389" s="2" t="s">
        <v>21</v>
      </c>
      <c r="F389" s="4">
        <v>25</v>
      </c>
      <c r="G389" s="5">
        <v>76.896265241705308</v>
      </c>
      <c r="H389" s="2" t="s">
        <v>19</v>
      </c>
    </row>
    <row r="390" spans="2:8" ht="16.5" outlineLevel="2" x14ac:dyDescent="0.3">
      <c r="B390" s="3">
        <v>1575</v>
      </c>
      <c r="C390" s="117" t="s">
        <v>6</v>
      </c>
      <c r="D390" s="10">
        <v>38430</v>
      </c>
      <c r="E390" s="2" t="s">
        <v>25</v>
      </c>
      <c r="F390" s="4">
        <v>-7</v>
      </c>
      <c r="G390" s="5">
        <v>-19.136046094162346</v>
      </c>
      <c r="H390" s="2" t="s">
        <v>18</v>
      </c>
    </row>
    <row r="391" spans="2:8" ht="16.5" outlineLevel="2" x14ac:dyDescent="0.3">
      <c r="B391" s="3">
        <v>1584</v>
      </c>
      <c r="C391" s="117" t="s">
        <v>6</v>
      </c>
      <c r="D391" s="10">
        <v>38947</v>
      </c>
      <c r="E391" s="2" t="s">
        <v>22</v>
      </c>
      <c r="F391" s="4">
        <v>93</v>
      </c>
      <c r="G391" s="5">
        <v>281.25885991416516</v>
      </c>
      <c r="H391" s="2" t="s">
        <v>20</v>
      </c>
    </row>
    <row r="392" spans="2:8" ht="16.5" outlineLevel="2" x14ac:dyDescent="0.3">
      <c r="B392" s="3">
        <v>1609</v>
      </c>
      <c r="C392" s="117" t="s">
        <v>6</v>
      </c>
      <c r="D392" s="10">
        <v>38452</v>
      </c>
      <c r="E392" s="2" t="s">
        <v>24</v>
      </c>
      <c r="F392" s="4">
        <v>94</v>
      </c>
      <c r="G392" s="5">
        <v>283.45878652006695</v>
      </c>
      <c r="H392" s="2" t="s">
        <v>20</v>
      </c>
    </row>
    <row r="393" spans="2:8" ht="16.5" outlineLevel="2" x14ac:dyDescent="0.3">
      <c r="B393" s="3">
        <v>1628</v>
      </c>
      <c r="C393" s="117" t="s">
        <v>6</v>
      </c>
      <c r="D393" s="10">
        <v>38353</v>
      </c>
      <c r="E393" s="2" t="s">
        <v>23</v>
      </c>
      <c r="F393" s="4">
        <v>5</v>
      </c>
      <c r="G393" s="5">
        <v>16.92808141657132</v>
      </c>
      <c r="H393" s="2" t="s">
        <v>18</v>
      </c>
    </row>
    <row r="394" spans="2:8" ht="16.5" outlineLevel="2" x14ac:dyDescent="0.3">
      <c r="B394" s="3">
        <v>1629</v>
      </c>
      <c r="C394" s="117" t="s">
        <v>6</v>
      </c>
      <c r="D394" s="10">
        <v>38419</v>
      </c>
      <c r="E394" s="2" t="s">
        <v>22</v>
      </c>
      <c r="F394" s="4">
        <v>42</v>
      </c>
      <c r="G394" s="5">
        <v>127.31651996144141</v>
      </c>
      <c r="H394" s="2" t="s">
        <v>20</v>
      </c>
    </row>
    <row r="395" spans="2:8" ht="16.5" outlineLevel="2" x14ac:dyDescent="0.3">
      <c r="B395" s="3">
        <v>1654</v>
      </c>
      <c r="C395" s="117" t="s">
        <v>6</v>
      </c>
      <c r="D395" s="10">
        <v>38045</v>
      </c>
      <c r="E395" s="2" t="s">
        <v>23</v>
      </c>
      <c r="F395" s="4">
        <v>92</v>
      </c>
      <c r="G395" s="5">
        <v>277.26934431778176</v>
      </c>
      <c r="H395" s="2" t="s">
        <v>17</v>
      </c>
    </row>
    <row r="396" spans="2:8" ht="16.5" outlineLevel="2" x14ac:dyDescent="0.3">
      <c r="B396" s="3">
        <v>1655</v>
      </c>
      <c r="C396" s="117" t="s">
        <v>6</v>
      </c>
      <c r="D396" s="10">
        <v>38001</v>
      </c>
      <c r="E396" s="2" t="s">
        <v>21</v>
      </c>
      <c r="F396" s="4">
        <v>25</v>
      </c>
      <c r="G396" s="5">
        <v>77.553918573002605</v>
      </c>
      <c r="H396" s="2" t="s">
        <v>19</v>
      </c>
    </row>
    <row r="397" spans="2:8" ht="16.5" outlineLevel="2" x14ac:dyDescent="0.3">
      <c r="B397" s="3">
        <v>1656</v>
      </c>
      <c r="C397" s="117" t="s">
        <v>6</v>
      </c>
      <c r="D397" s="10">
        <v>38353</v>
      </c>
      <c r="E397" s="2" t="s">
        <v>24</v>
      </c>
      <c r="F397" s="4">
        <v>67</v>
      </c>
      <c r="G397" s="5">
        <v>203.0044570204021</v>
      </c>
      <c r="H397" s="2" t="s">
        <v>20</v>
      </c>
    </row>
    <row r="398" spans="2:8" ht="16.5" outlineLevel="2" x14ac:dyDescent="0.3">
      <c r="B398" s="3">
        <v>1683</v>
      </c>
      <c r="C398" s="117" t="s">
        <v>6</v>
      </c>
      <c r="D398" s="10">
        <v>38056</v>
      </c>
      <c r="E398" s="2" t="s">
        <v>22</v>
      </c>
      <c r="F398" s="4">
        <v>35</v>
      </c>
      <c r="G398" s="5">
        <v>106.65095335657088</v>
      </c>
      <c r="H398" s="2" t="s">
        <v>17</v>
      </c>
    </row>
    <row r="399" spans="2:8" ht="16.5" outlineLevel="2" x14ac:dyDescent="0.3">
      <c r="B399" s="3">
        <v>1697</v>
      </c>
      <c r="C399" s="117" t="s">
        <v>6</v>
      </c>
      <c r="D399" s="10">
        <v>38276</v>
      </c>
      <c r="E399" s="2" t="s">
        <v>25</v>
      </c>
      <c r="F399" s="4">
        <v>-3</v>
      </c>
      <c r="G399" s="5">
        <v>-7.0556984383694044</v>
      </c>
      <c r="H399" s="2" t="s">
        <v>18</v>
      </c>
    </row>
    <row r="400" spans="2:8" ht="16.5" outlineLevel="2" x14ac:dyDescent="0.3">
      <c r="B400" s="3">
        <v>1731</v>
      </c>
      <c r="C400" s="117" t="s">
        <v>6</v>
      </c>
      <c r="D400" s="10">
        <v>38595</v>
      </c>
      <c r="E400" s="2" t="s">
        <v>23</v>
      </c>
      <c r="F400" s="4">
        <v>84</v>
      </c>
      <c r="G400" s="5">
        <v>254.77631099529688</v>
      </c>
      <c r="H400" s="2" t="s">
        <v>20</v>
      </c>
    </row>
    <row r="401" spans="2:8" ht="16.5" outlineLevel="2" x14ac:dyDescent="0.3">
      <c r="B401" s="3">
        <v>1733</v>
      </c>
      <c r="C401" s="117" t="s">
        <v>6</v>
      </c>
      <c r="D401" s="10">
        <v>38727</v>
      </c>
      <c r="E401" s="2" t="s">
        <v>23</v>
      </c>
      <c r="F401" s="4">
        <v>-5</v>
      </c>
      <c r="G401" s="5">
        <v>-12.772394146444128</v>
      </c>
      <c r="H401" s="2" t="s">
        <v>17</v>
      </c>
    </row>
    <row r="402" spans="2:8" ht="16.5" outlineLevel="2" x14ac:dyDescent="0.3">
      <c r="B402" s="3">
        <v>1735</v>
      </c>
      <c r="C402" s="117" t="s">
        <v>6</v>
      </c>
      <c r="D402" s="10">
        <v>38694</v>
      </c>
      <c r="E402" s="2" t="s">
        <v>24</v>
      </c>
      <c r="F402" s="4">
        <v>29</v>
      </c>
      <c r="G402" s="5">
        <v>89.114636106343568</v>
      </c>
      <c r="H402" s="2" t="s">
        <v>20</v>
      </c>
    </row>
    <row r="403" spans="2:8" ht="16.5" outlineLevel="2" x14ac:dyDescent="0.3">
      <c r="B403" s="3">
        <v>1743</v>
      </c>
      <c r="C403" s="117" t="s">
        <v>6</v>
      </c>
      <c r="D403" s="10">
        <v>38221</v>
      </c>
      <c r="E403" s="2" t="s">
        <v>25</v>
      </c>
      <c r="F403" s="4">
        <v>40</v>
      </c>
      <c r="G403" s="5">
        <v>121.70811716084982</v>
      </c>
      <c r="H403" s="2" t="s">
        <v>20</v>
      </c>
    </row>
    <row r="404" spans="2:8" ht="16.5" outlineLevel="2" x14ac:dyDescent="0.3">
      <c r="B404" s="3">
        <v>1760</v>
      </c>
      <c r="C404" s="117" t="s">
        <v>6</v>
      </c>
      <c r="D404" s="10">
        <v>38848</v>
      </c>
      <c r="E404" s="2" t="s">
        <v>21</v>
      </c>
      <c r="F404" s="4">
        <v>17</v>
      </c>
      <c r="G404" s="5">
        <v>53.536546154185139</v>
      </c>
      <c r="H404" s="2" t="s">
        <v>18</v>
      </c>
    </row>
    <row r="405" spans="2:8" ht="16.5" outlineLevel="2" x14ac:dyDescent="0.3">
      <c r="B405" s="3">
        <v>1771</v>
      </c>
      <c r="C405" s="117" t="s">
        <v>6</v>
      </c>
      <c r="D405" s="10">
        <v>38947</v>
      </c>
      <c r="E405" s="2" t="s">
        <v>21</v>
      </c>
      <c r="F405" s="4">
        <v>14</v>
      </c>
      <c r="G405" s="5">
        <v>44.066692086610537</v>
      </c>
      <c r="H405" s="2" t="s">
        <v>19</v>
      </c>
    </row>
    <row r="406" spans="2:8" ht="16.5" outlineLevel="2" x14ac:dyDescent="0.3">
      <c r="B406" s="3">
        <v>1775</v>
      </c>
      <c r="C406" s="117" t="s">
        <v>6</v>
      </c>
      <c r="D406" s="10">
        <v>38353</v>
      </c>
      <c r="E406" s="2" t="s">
        <v>22</v>
      </c>
      <c r="F406" s="4">
        <v>91</v>
      </c>
      <c r="G406" s="5">
        <v>274.01633323079733</v>
      </c>
      <c r="H406" s="2" t="s">
        <v>19</v>
      </c>
    </row>
    <row r="407" spans="2:8" ht="16.5" outlineLevel="2" x14ac:dyDescent="0.3">
      <c r="B407" s="3">
        <v>1777</v>
      </c>
      <c r="C407" s="117" t="s">
        <v>6</v>
      </c>
      <c r="D407" s="10">
        <v>38705</v>
      </c>
      <c r="E407" s="2" t="s">
        <v>24</v>
      </c>
      <c r="F407" s="4">
        <v>95</v>
      </c>
      <c r="G407" s="5">
        <v>286.4091350392265</v>
      </c>
      <c r="H407" s="2" t="s">
        <v>18</v>
      </c>
    </row>
    <row r="408" spans="2:8" ht="16.5" outlineLevel="2" x14ac:dyDescent="0.3">
      <c r="B408" s="3">
        <v>1783</v>
      </c>
      <c r="C408" s="117" t="s">
        <v>6</v>
      </c>
      <c r="D408" s="10">
        <v>38980</v>
      </c>
      <c r="E408" s="2" t="s">
        <v>23</v>
      </c>
      <c r="F408" s="4">
        <v>43</v>
      </c>
      <c r="G408" s="5">
        <v>130.38058732657913</v>
      </c>
      <c r="H408" s="2" t="s">
        <v>20</v>
      </c>
    </row>
    <row r="409" spans="2:8" ht="16.5" outlineLevel="2" x14ac:dyDescent="0.3">
      <c r="B409" s="3">
        <v>1786</v>
      </c>
      <c r="C409" s="117" t="s">
        <v>6</v>
      </c>
      <c r="D409" s="10">
        <v>38727</v>
      </c>
      <c r="E409" s="2" t="s">
        <v>21</v>
      </c>
      <c r="F409" s="4">
        <v>-9</v>
      </c>
      <c r="G409" s="5">
        <v>-24.653364515512152</v>
      </c>
      <c r="H409" s="2" t="s">
        <v>20</v>
      </c>
    </row>
    <row r="410" spans="2:8" ht="16.5" outlineLevel="2" x14ac:dyDescent="0.3">
      <c r="B410" s="3">
        <v>1799</v>
      </c>
      <c r="C410" s="117" t="s">
        <v>6</v>
      </c>
      <c r="D410" s="10">
        <v>39079</v>
      </c>
      <c r="E410" s="2" t="s">
        <v>21</v>
      </c>
      <c r="F410" s="4">
        <v>31</v>
      </c>
      <c r="G410" s="5">
        <v>94.72145499265082</v>
      </c>
      <c r="H410" s="2" t="s">
        <v>20</v>
      </c>
    </row>
    <row r="411" spans="2:8" ht="16.5" outlineLevel="2" x14ac:dyDescent="0.3">
      <c r="B411" s="3">
        <v>1814</v>
      </c>
      <c r="C411" s="117" t="s">
        <v>6</v>
      </c>
      <c r="D411" s="10">
        <v>38056</v>
      </c>
      <c r="E411" s="2" t="s">
        <v>23</v>
      </c>
      <c r="F411" s="4">
        <v>31</v>
      </c>
      <c r="G411" s="5">
        <v>94.729581013275251</v>
      </c>
      <c r="H411" s="2" t="s">
        <v>18</v>
      </c>
    </row>
    <row r="412" spans="2:8" ht="16.5" outlineLevel="2" x14ac:dyDescent="0.3">
      <c r="B412" s="3">
        <v>1815</v>
      </c>
      <c r="C412" s="117" t="s">
        <v>6</v>
      </c>
      <c r="D412" s="10">
        <v>38826</v>
      </c>
      <c r="E412" s="2" t="s">
        <v>25</v>
      </c>
      <c r="F412" s="4">
        <v>25</v>
      </c>
      <c r="G412" s="5">
        <v>77.103127744417094</v>
      </c>
      <c r="H412" s="2" t="s">
        <v>17</v>
      </c>
    </row>
    <row r="413" spans="2:8" ht="16.5" outlineLevel="2" x14ac:dyDescent="0.3">
      <c r="B413" s="3">
        <v>1816</v>
      </c>
      <c r="C413" s="117" t="s">
        <v>6</v>
      </c>
      <c r="D413" s="10">
        <v>38430</v>
      </c>
      <c r="E413" s="2" t="s">
        <v>23</v>
      </c>
      <c r="F413" s="4">
        <v>11</v>
      </c>
      <c r="G413" s="5">
        <v>35.295636570052608</v>
      </c>
      <c r="H413" s="2" t="s">
        <v>17</v>
      </c>
    </row>
    <row r="414" spans="2:8" ht="16.5" outlineLevel="2" x14ac:dyDescent="0.3">
      <c r="B414" s="3">
        <v>1817</v>
      </c>
      <c r="C414" s="117" t="s">
        <v>6</v>
      </c>
      <c r="D414" s="10">
        <v>38001</v>
      </c>
      <c r="E414" s="2" t="s">
        <v>22</v>
      </c>
      <c r="F414" s="4">
        <v>62</v>
      </c>
      <c r="G414" s="5">
        <v>187.51222635081746</v>
      </c>
      <c r="H414" s="2" t="s">
        <v>19</v>
      </c>
    </row>
    <row r="415" spans="2:8" ht="16.5" outlineLevel="2" x14ac:dyDescent="0.3">
      <c r="B415" s="3">
        <v>1825</v>
      </c>
      <c r="C415" s="117" t="s">
        <v>6</v>
      </c>
      <c r="D415" s="10">
        <v>38760</v>
      </c>
      <c r="E415" s="2" t="s">
        <v>23</v>
      </c>
      <c r="F415" s="4">
        <v>73</v>
      </c>
      <c r="G415" s="5">
        <v>221.23251800803121</v>
      </c>
      <c r="H415" s="2" t="s">
        <v>20</v>
      </c>
    </row>
    <row r="416" spans="2:8" ht="16.5" outlineLevel="2" x14ac:dyDescent="0.3">
      <c r="B416" s="3">
        <v>1838</v>
      </c>
      <c r="C416" s="117" t="s">
        <v>6</v>
      </c>
      <c r="D416" s="10">
        <v>37990</v>
      </c>
      <c r="E416" s="2" t="s">
        <v>22</v>
      </c>
      <c r="F416" s="4">
        <v>52</v>
      </c>
      <c r="G416" s="5">
        <v>158.17581888720281</v>
      </c>
      <c r="H416" s="2" t="s">
        <v>20</v>
      </c>
    </row>
    <row r="417" spans="2:8" ht="16.5" outlineLevel="2" x14ac:dyDescent="0.3">
      <c r="B417" s="3">
        <v>1848</v>
      </c>
      <c r="C417" s="117" t="s">
        <v>6</v>
      </c>
      <c r="D417" s="10">
        <v>38892</v>
      </c>
      <c r="E417" s="2" t="s">
        <v>22</v>
      </c>
      <c r="F417" s="4">
        <v>60</v>
      </c>
      <c r="G417" s="5">
        <v>182.39254500689876</v>
      </c>
      <c r="H417" s="2" t="s">
        <v>19</v>
      </c>
    </row>
    <row r="418" spans="2:8" ht="16.5" outlineLevel="2" x14ac:dyDescent="0.3">
      <c r="B418" s="3">
        <v>1869</v>
      </c>
      <c r="C418" s="117" t="s">
        <v>6</v>
      </c>
      <c r="D418" s="10">
        <v>38628</v>
      </c>
      <c r="E418" s="2" t="s">
        <v>23</v>
      </c>
      <c r="F418" s="4">
        <v>18</v>
      </c>
      <c r="G418" s="5">
        <v>56.084454934208836</v>
      </c>
      <c r="H418" s="2" t="s">
        <v>20</v>
      </c>
    </row>
    <row r="419" spans="2:8" ht="16.5" outlineLevel="2" x14ac:dyDescent="0.3">
      <c r="B419" s="3">
        <v>1878</v>
      </c>
      <c r="C419" s="117" t="s">
        <v>6</v>
      </c>
      <c r="D419" s="10">
        <v>38133</v>
      </c>
      <c r="E419" s="2" t="s">
        <v>21</v>
      </c>
      <c r="F419" s="4">
        <v>60</v>
      </c>
      <c r="G419" s="5">
        <v>182.28071376505659</v>
      </c>
      <c r="H419" s="2" t="s">
        <v>17</v>
      </c>
    </row>
    <row r="420" spans="2:8" ht="16.5" outlineLevel="2" x14ac:dyDescent="0.3">
      <c r="B420" s="3">
        <v>1883</v>
      </c>
      <c r="C420" s="117" t="s">
        <v>6</v>
      </c>
      <c r="D420" s="10">
        <v>38188</v>
      </c>
      <c r="E420" s="2" t="s">
        <v>21</v>
      </c>
      <c r="F420" s="4">
        <v>-6</v>
      </c>
      <c r="G420" s="5">
        <v>-15.735959690520316</v>
      </c>
      <c r="H420" s="2" t="s">
        <v>20</v>
      </c>
    </row>
    <row r="421" spans="2:8" ht="16.5" outlineLevel="2" x14ac:dyDescent="0.3">
      <c r="B421" s="3">
        <v>1891</v>
      </c>
      <c r="C421" s="117" t="s">
        <v>6</v>
      </c>
      <c r="D421" s="10">
        <v>38452</v>
      </c>
      <c r="E421" s="2" t="s">
        <v>22</v>
      </c>
      <c r="F421" s="4">
        <v>39</v>
      </c>
      <c r="G421" s="5">
        <v>119.18883187506967</v>
      </c>
      <c r="H421" s="2" t="s">
        <v>20</v>
      </c>
    </row>
    <row r="422" spans="2:8" ht="16.5" outlineLevel="1" x14ac:dyDescent="0.3">
      <c r="B422" s="3"/>
      <c r="C422" s="223" t="s">
        <v>69</v>
      </c>
      <c r="D422" s="10"/>
      <c r="E422" s="2"/>
      <c r="F422" s="4">
        <f>SUBTOTAL(9,F205:F421)</f>
        <v>9378</v>
      </c>
      <c r="G422" s="5">
        <f>SUBTOTAL(9,G205:G421)</f>
        <v>28561.53028068001</v>
      </c>
      <c r="H422" s="2"/>
    </row>
    <row r="423" spans="2:8" ht="16.5" outlineLevel="2" x14ac:dyDescent="0.3">
      <c r="B423" s="3">
        <v>33</v>
      </c>
      <c r="C423" s="117" t="s">
        <v>14</v>
      </c>
      <c r="D423" s="10">
        <v>38155</v>
      </c>
      <c r="E423" s="2" t="s">
        <v>25</v>
      </c>
      <c r="F423" s="4">
        <v>41</v>
      </c>
      <c r="G423" s="5">
        <v>125.2697558819725</v>
      </c>
      <c r="H423" s="2" t="s">
        <v>19</v>
      </c>
    </row>
    <row r="424" spans="2:8" ht="16.5" outlineLevel="2" x14ac:dyDescent="0.3">
      <c r="B424" s="3">
        <v>39</v>
      </c>
      <c r="C424" s="117" t="s">
        <v>14</v>
      </c>
      <c r="D424" s="10">
        <v>38771</v>
      </c>
      <c r="E424" s="2" t="s">
        <v>22</v>
      </c>
      <c r="F424" s="4">
        <v>-9</v>
      </c>
      <c r="G424" s="5">
        <v>-24.625751249139931</v>
      </c>
      <c r="H424" s="2" t="s">
        <v>19</v>
      </c>
    </row>
    <row r="425" spans="2:8" ht="16.5" outlineLevel="2" x14ac:dyDescent="0.3">
      <c r="B425" s="3">
        <v>53</v>
      </c>
      <c r="C425" s="117" t="s">
        <v>14</v>
      </c>
      <c r="D425" s="10">
        <v>38540</v>
      </c>
      <c r="E425" s="2" t="s">
        <v>24</v>
      </c>
      <c r="F425" s="4">
        <v>49</v>
      </c>
      <c r="G425" s="5">
        <v>148.50659729480034</v>
      </c>
      <c r="H425" s="2" t="s">
        <v>18</v>
      </c>
    </row>
    <row r="426" spans="2:8" ht="16.5" outlineLevel="2" x14ac:dyDescent="0.3">
      <c r="B426" s="3">
        <v>57</v>
      </c>
      <c r="C426" s="117" t="s">
        <v>14</v>
      </c>
      <c r="D426" s="10">
        <v>38166</v>
      </c>
      <c r="E426" s="2" t="s">
        <v>25</v>
      </c>
      <c r="F426" s="4">
        <v>49</v>
      </c>
      <c r="G426" s="5">
        <v>148.777847479907</v>
      </c>
      <c r="H426" s="2" t="s">
        <v>18</v>
      </c>
    </row>
    <row r="427" spans="2:8" ht="16.5" outlineLevel="2" x14ac:dyDescent="0.3">
      <c r="B427" s="3">
        <v>63</v>
      </c>
      <c r="C427" s="117" t="s">
        <v>14</v>
      </c>
      <c r="D427" s="10">
        <v>38155</v>
      </c>
      <c r="E427" s="2" t="s">
        <v>24</v>
      </c>
      <c r="F427" s="4">
        <v>95</v>
      </c>
      <c r="G427" s="5">
        <v>287.76081692141696</v>
      </c>
      <c r="H427" s="2" t="s">
        <v>18</v>
      </c>
    </row>
    <row r="428" spans="2:8" ht="16.5" outlineLevel="2" x14ac:dyDescent="0.3">
      <c r="B428" s="3">
        <v>83</v>
      </c>
      <c r="C428" s="117" t="s">
        <v>14</v>
      </c>
      <c r="D428" s="10">
        <v>38298</v>
      </c>
      <c r="E428" s="2" t="s">
        <v>22</v>
      </c>
      <c r="F428" s="4">
        <v>82</v>
      </c>
      <c r="G428" s="5">
        <v>248.09860782564255</v>
      </c>
      <c r="H428" s="2" t="s">
        <v>19</v>
      </c>
    </row>
    <row r="429" spans="2:8" ht="16.5" outlineLevel="2" x14ac:dyDescent="0.3">
      <c r="B429" s="3">
        <v>85</v>
      </c>
      <c r="C429" s="117" t="s">
        <v>14</v>
      </c>
      <c r="D429" s="10">
        <v>38034</v>
      </c>
      <c r="E429" s="2" t="s">
        <v>22</v>
      </c>
      <c r="F429" s="4">
        <v>80</v>
      </c>
      <c r="G429" s="5">
        <v>241.26239073863908</v>
      </c>
      <c r="H429" s="2" t="s">
        <v>17</v>
      </c>
    </row>
    <row r="430" spans="2:8" ht="16.5" outlineLevel="2" x14ac:dyDescent="0.3">
      <c r="B430" s="3">
        <v>89</v>
      </c>
      <c r="C430" s="117" t="s">
        <v>14</v>
      </c>
      <c r="D430" s="10">
        <v>38430</v>
      </c>
      <c r="E430" s="2" t="s">
        <v>22</v>
      </c>
      <c r="F430" s="4">
        <v>1</v>
      </c>
      <c r="G430" s="5">
        <v>5.0101440126936883</v>
      </c>
      <c r="H430" s="2" t="s">
        <v>18</v>
      </c>
    </row>
    <row r="431" spans="2:8" ht="16.5" outlineLevel="2" x14ac:dyDescent="0.3">
      <c r="B431" s="3">
        <v>90</v>
      </c>
      <c r="C431" s="117" t="s">
        <v>14</v>
      </c>
      <c r="D431" s="10">
        <v>38881</v>
      </c>
      <c r="E431" s="2" t="s">
        <v>23</v>
      </c>
      <c r="F431" s="4">
        <v>-3</v>
      </c>
      <c r="G431" s="5">
        <v>-7.6150918857367635</v>
      </c>
      <c r="H431" s="2" t="s">
        <v>17</v>
      </c>
    </row>
    <row r="432" spans="2:8" ht="16.5" outlineLevel="2" x14ac:dyDescent="0.3">
      <c r="B432" s="3">
        <v>108</v>
      </c>
      <c r="C432" s="117" t="s">
        <v>14</v>
      </c>
      <c r="D432" s="10">
        <v>38595</v>
      </c>
      <c r="E432" s="2" t="s">
        <v>21</v>
      </c>
      <c r="F432" s="4">
        <v>-10</v>
      </c>
      <c r="G432" s="5">
        <v>-28.406748282006184</v>
      </c>
      <c r="H432" s="2" t="s">
        <v>20</v>
      </c>
    </row>
    <row r="433" spans="2:8" ht="16.5" outlineLevel="2" x14ac:dyDescent="0.3">
      <c r="B433" s="3">
        <v>111</v>
      </c>
      <c r="C433" s="117" t="s">
        <v>14</v>
      </c>
      <c r="D433" s="10">
        <v>38265</v>
      </c>
      <c r="E433" s="2" t="s">
        <v>25</v>
      </c>
      <c r="F433" s="4">
        <v>81</v>
      </c>
      <c r="G433" s="5">
        <v>244.46099351680689</v>
      </c>
      <c r="H433" s="2" t="s">
        <v>19</v>
      </c>
    </row>
    <row r="434" spans="2:8" ht="16.5" outlineLevel="2" x14ac:dyDescent="0.3">
      <c r="B434" s="3">
        <v>112</v>
      </c>
      <c r="C434" s="117" t="s">
        <v>14</v>
      </c>
      <c r="D434" s="10">
        <v>38309</v>
      </c>
      <c r="E434" s="2" t="s">
        <v>25</v>
      </c>
      <c r="F434" s="4">
        <v>38</v>
      </c>
      <c r="G434" s="5">
        <v>115.86487308982943</v>
      </c>
      <c r="H434" s="2" t="s">
        <v>17</v>
      </c>
    </row>
    <row r="435" spans="2:8" ht="16.5" outlineLevel="2" x14ac:dyDescent="0.3">
      <c r="B435" s="3">
        <v>118</v>
      </c>
      <c r="C435" s="117" t="s">
        <v>14</v>
      </c>
      <c r="D435" s="10">
        <v>38496</v>
      </c>
      <c r="E435" s="2" t="s">
        <v>22</v>
      </c>
      <c r="F435" s="4">
        <v>59</v>
      </c>
      <c r="G435" s="5">
        <v>178.71308198822226</v>
      </c>
      <c r="H435" s="2" t="s">
        <v>18</v>
      </c>
    </row>
    <row r="436" spans="2:8" ht="16.5" outlineLevel="2" x14ac:dyDescent="0.3">
      <c r="B436" s="3">
        <v>128</v>
      </c>
      <c r="C436" s="117" t="s">
        <v>14</v>
      </c>
      <c r="D436" s="10">
        <v>38485</v>
      </c>
      <c r="E436" s="2" t="s">
        <v>21</v>
      </c>
      <c r="F436" s="4">
        <v>1</v>
      </c>
      <c r="G436" s="5">
        <v>5.0062586848309145</v>
      </c>
      <c r="H436" s="2" t="s">
        <v>17</v>
      </c>
    </row>
    <row r="437" spans="2:8" ht="16.5" outlineLevel="2" x14ac:dyDescent="0.3">
      <c r="B437" s="3">
        <v>132</v>
      </c>
      <c r="C437" s="117" t="s">
        <v>14</v>
      </c>
      <c r="D437" s="10">
        <v>38067</v>
      </c>
      <c r="E437" s="2" t="s">
        <v>23</v>
      </c>
      <c r="F437" s="4">
        <v>28</v>
      </c>
      <c r="G437" s="5">
        <v>85.600623651403808</v>
      </c>
      <c r="H437" s="2" t="s">
        <v>18</v>
      </c>
    </row>
    <row r="438" spans="2:8" ht="16.5" outlineLevel="2" x14ac:dyDescent="0.3">
      <c r="B438" s="3">
        <v>145</v>
      </c>
      <c r="C438" s="117" t="s">
        <v>14</v>
      </c>
      <c r="D438" s="10">
        <v>38254</v>
      </c>
      <c r="E438" s="2" t="s">
        <v>25</v>
      </c>
      <c r="F438" s="4">
        <v>89</v>
      </c>
      <c r="G438" s="5">
        <v>269.40466549843933</v>
      </c>
      <c r="H438" s="2" t="s">
        <v>20</v>
      </c>
    </row>
    <row r="439" spans="2:8" ht="16.5" outlineLevel="2" x14ac:dyDescent="0.3">
      <c r="B439" s="3">
        <v>149</v>
      </c>
      <c r="C439" s="117" t="s">
        <v>14</v>
      </c>
      <c r="D439" s="10">
        <v>38419</v>
      </c>
      <c r="E439" s="2" t="s">
        <v>23</v>
      </c>
      <c r="F439" s="4">
        <v>37</v>
      </c>
      <c r="G439" s="5">
        <v>113.6496958349757</v>
      </c>
      <c r="H439" s="2" t="s">
        <v>20</v>
      </c>
    </row>
    <row r="440" spans="2:8" ht="16.5" outlineLevel="2" x14ac:dyDescent="0.3">
      <c r="B440" s="3">
        <v>153</v>
      </c>
      <c r="C440" s="117" t="s">
        <v>14</v>
      </c>
      <c r="D440" s="10">
        <v>38276</v>
      </c>
      <c r="E440" s="2" t="s">
        <v>23</v>
      </c>
      <c r="F440" s="4">
        <v>63</v>
      </c>
      <c r="G440" s="5">
        <v>191.67996095772898</v>
      </c>
      <c r="H440" s="2" t="s">
        <v>19</v>
      </c>
    </row>
    <row r="441" spans="2:8" ht="16.5" outlineLevel="2" x14ac:dyDescent="0.3">
      <c r="B441" s="3">
        <v>160</v>
      </c>
      <c r="C441" s="117" t="s">
        <v>14</v>
      </c>
      <c r="D441" s="10">
        <v>38353</v>
      </c>
      <c r="E441" s="2" t="s">
        <v>21</v>
      </c>
      <c r="F441" s="4">
        <v>72</v>
      </c>
      <c r="G441" s="5">
        <v>217.42437258205749</v>
      </c>
      <c r="H441" s="2" t="s">
        <v>17</v>
      </c>
    </row>
    <row r="442" spans="2:8" ht="16.5" outlineLevel="2" x14ac:dyDescent="0.3">
      <c r="B442" s="3">
        <v>163</v>
      </c>
      <c r="C442" s="117" t="s">
        <v>14</v>
      </c>
      <c r="D442" s="10">
        <v>38573</v>
      </c>
      <c r="E442" s="2" t="s">
        <v>22</v>
      </c>
      <c r="F442" s="4">
        <v>-5</v>
      </c>
      <c r="G442" s="5">
        <v>-12.197238533968166</v>
      </c>
      <c r="H442" s="2" t="s">
        <v>17</v>
      </c>
    </row>
    <row r="443" spans="2:8" ht="16.5" outlineLevel="2" x14ac:dyDescent="0.3">
      <c r="B443" s="3">
        <v>177</v>
      </c>
      <c r="C443" s="117" t="s">
        <v>14</v>
      </c>
      <c r="D443" s="10">
        <v>38188</v>
      </c>
      <c r="E443" s="2" t="s">
        <v>25</v>
      </c>
      <c r="F443" s="4">
        <v>54</v>
      </c>
      <c r="G443" s="5">
        <v>164.30496670412208</v>
      </c>
      <c r="H443" s="2" t="s">
        <v>19</v>
      </c>
    </row>
    <row r="444" spans="2:8" ht="16.5" outlineLevel="2" x14ac:dyDescent="0.3">
      <c r="B444" s="3">
        <v>190</v>
      </c>
      <c r="C444" s="117" t="s">
        <v>14</v>
      </c>
      <c r="D444" s="10">
        <v>38991</v>
      </c>
      <c r="E444" s="2" t="s">
        <v>21</v>
      </c>
      <c r="F444" s="4">
        <v>28</v>
      </c>
      <c r="G444" s="5">
        <v>85.957225474601458</v>
      </c>
      <c r="H444" s="2" t="s">
        <v>17</v>
      </c>
    </row>
    <row r="445" spans="2:8" ht="16.5" outlineLevel="2" x14ac:dyDescent="0.3">
      <c r="B445" s="3">
        <v>201</v>
      </c>
      <c r="C445" s="117" t="s">
        <v>14</v>
      </c>
      <c r="D445" s="10">
        <v>38529</v>
      </c>
      <c r="E445" s="2" t="s">
        <v>24</v>
      </c>
      <c r="F445" s="4">
        <v>21</v>
      </c>
      <c r="G445" s="5">
        <v>64.863192319117914</v>
      </c>
      <c r="H445" s="2" t="s">
        <v>20</v>
      </c>
    </row>
    <row r="446" spans="2:8" ht="16.5" outlineLevel="2" x14ac:dyDescent="0.3">
      <c r="B446" s="3">
        <v>203</v>
      </c>
      <c r="C446" s="117" t="s">
        <v>14</v>
      </c>
      <c r="D446" s="10">
        <v>39079</v>
      </c>
      <c r="E446" s="2" t="s">
        <v>21</v>
      </c>
      <c r="F446" s="4">
        <v>57</v>
      </c>
      <c r="G446" s="5">
        <v>173.64445114790863</v>
      </c>
      <c r="H446" s="2" t="s">
        <v>19</v>
      </c>
    </row>
    <row r="447" spans="2:8" ht="16.5" outlineLevel="2" x14ac:dyDescent="0.3">
      <c r="B447" s="3">
        <v>204</v>
      </c>
      <c r="C447" s="117" t="s">
        <v>14</v>
      </c>
      <c r="D447" s="10">
        <v>38947</v>
      </c>
      <c r="E447" s="2" t="s">
        <v>21</v>
      </c>
      <c r="F447" s="4">
        <v>86</v>
      </c>
      <c r="G447" s="5">
        <v>259.30970727563493</v>
      </c>
      <c r="H447" s="2" t="s">
        <v>19</v>
      </c>
    </row>
    <row r="448" spans="2:8" ht="16.5" outlineLevel="2" x14ac:dyDescent="0.3">
      <c r="B448" s="3">
        <v>217</v>
      </c>
      <c r="C448" s="117" t="s">
        <v>14</v>
      </c>
      <c r="D448" s="10">
        <v>38254</v>
      </c>
      <c r="E448" s="2" t="s">
        <v>22</v>
      </c>
      <c r="F448" s="4">
        <v>67</v>
      </c>
      <c r="G448" s="5">
        <v>203.35912709646638</v>
      </c>
      <c r="H448" s="2" t="s">
        <v>18</v>
      </c>
    </row>
    <row r="449" spans="2:8" ht="16.5" outlineLevel="2" x14ac:dyDescent="0.3">
      <c r="B449" s="3">
        <v>218</v>
      </c>
      <c r="C449" s="117" t="s">
        <v>14</v>
      </c>
      <c r="D449" s="10">
        <v>38441</v>
      </c>
      <c r="E449" s="2" t="s">
        <v>25</v>
      </c>
      <c r="F449" s="4">
        <v>23</v>
      </c>
      <c r="G449" s="5">
        <v>71.412597536524615</v>
      </c>
      <c r="H449" s="2" t="s">
        <v>18</v>
      </c>
    </row>
    <row r="450" spans="2:8" ht="16.5" outlineLevel="2" x14ac:dyDescent="0.3">
      <c r="B450" s="3">
        <v>229</v>
      </c>
      <c r="C450" s="117" t="s">
        <v>14</v>
      </c>
      <c r="D450" s="10">
        <v>38089</v>
      </c>
      <c r="E450" s="2" t="s">
        <v>21</v>
      </c>
      <c r="F450" s="4">
        <v>13</v>
      </c>
      <c r="G450" s="5">
        <v>41.010346846521706</v>
      </c>
      <c r="H450" s="2" t="s">
        <v>19</v>
      </c>
    </row>
    <row r="451" spans="2:8" ht="16.5" outlineLevel="2" x14ac:dyDescent="0.3">
      <c r="B451" s="3">
        <v>236</v>
      </c>
      <c r="C451" s="117" t="s">
        <v>14</v>
      </c>
      <c r="D451" s="10">
        <v>38991</v>
      </c>
      <c r="E451" s="2" t="s">
        <v>21</v>
      </c>
      <c r="F451" s="4">
        <v>86</v>
      </c>
      <c r="G451" s="5">
        <v>260.32907018535167</v>
      </c>
      <c r="H451" s="2" t="s">
        <v>17</v>
      </c>
    </row>
    <row r="452" spans="2:8" ht="16.5" outlineLevel="2" x14ac:dyDescent="0.3">
      <c r="B452" s="3">
        <v>239</v>
      </c>
      <c r="C452" s="117" t="s">
        <v>14</v>
      </c>
      <c r="D452" s="10">
        <v>38991</v>
      </c>
      <c r="E452" s="2" t="s">
        <v>21</v>
      </c>
      <c r="F452" s="4">
        <v>43</v>
      </c>
      <c r="G452" s="5">
        <v>131.67769291502447</v>
      </c>
      <c r="H452" s="2" t="s">
        <v>20</v>
      </c>
    </row>
    <row r="453" spans="2:8" ht="16.5" outlineLevel="2" x14ac:dyDescent="0.3">
      <c r="B453" s="3">
        <v>245</v>
      </c>
      <c r="C453" s="117" t="s">
        <v>14</v>
      </c>
      <c r="D453" s="10">
        <v>38177</v>
      </c>
      <c r="E453" s="2" t="s">
        <v>25</v>
      </c>
      <c r="F453" s="4">
        <v>5</v>
      </c>
      <c r="G453" s="5">
        <v>17.198905576452098</v>
      </c>
      <c r="H453" s="2" t="s">
        <v>20</v>
      </c>
    </row>
    <row r="454" spans="2:8" ht="16.5" outlineLevel="2" x14ac:dyDescent="0.3">
      <c r="B454" s="3">
        <v>261</v>
      </c>
      <c r="C454" s="117" t="s">
        <v>14</v>
      </c>
      <c r="D454" s="10">
        <v>38914</v>
      </c>
      <c r="E454" s="2" t="s">
        <v>25</v>
      </c>
      <c r="F454" s="4">
        <v>-1</v>
      </c>
      <c r="G454" s="5">
        <v>-1.930462865623249</v>
      </c>
      <c r="H454" s="2" t="s">
        <v>17</v>
      </c>
    </row>
    <row r="455" spans="2:8" ht="16.5" outlineLevel="2" x14ac:dyDescent="0.3">
      <c r="B455" s="3">
        <v>272</v>
      </c>
      <c r="C455" s="117" t="s">
        <v>14</v>
      </c>
      <c r="D455" s="10">
        <v>38848</v>
      </c>
      <c r="E455" s="2" t="s">
        <v>21</v>
      </c>
      <c r="F455" s="4">
        <v>22</v>
      </c>
      <c r="G455" s="5">
        <v>68.710607050620922</v>
      </c>
      <c r="H455" s="2" t="s">
        <v>18</v>
      </c>
    </row>
    <row r="456" spans="2:8" ht="16.5" outlineLevel="2" x14ac:dyDescent="0.3">
      <c r="B456" s="3">
        <v>274</v>
      </c>
      <c r="C456" s="117" t="s">
        <v>14</v>
      </c>
      <c r="D456" s="10">
        <v>38683</v>
      </c>
      <c r="E456" s="2" t="s">
        <v>22</v>
      </c>
      <c r="F456" s="4">
        <v>83</v>
      </c>
      <c r="G456" s="5">
        <v>251.31042576912338</v>
      </c>
      <c r="H456" s="2" t="s">
        <v>18</v>
      </c>
    </row>
    <row r="457" spans="2:8" ht="16.5" outlineLevel="2" x14ac:dyDescent="0.3">
      <c r="B457" s="3">
        <v>276</v>
      </c>
      <c r="C457" s="117" t="s">
        <v>14</v>
      </c>
      <c r="D457" s="10">
        <v>38573</v>
      </c>
      <c r="E457" s="2" t="s">
        <v>25</v>
      </c>
      <c r="F457" s="4">
        <v>0</v>
      </c>
      <c r="G457" s="5">
        <v>1.5831115612014064</v>
      </c>
      <c r="H457" s="2" t="s">
        <v>18</v>
      </c>
    </row>
    <row r="458" spans="2:8" ht="16.5" outlineLevel="2" x14ac:dyDescent="0.3">
      <c r="B458" s="3">
        <v>279</v>
      </c>
      <c r="C458" s="117" t="s">
        <v>14</v>
      </c>
      <c r="D458" s="10">
        <v>38122</v>
      </c>
      <c r="E458" s="2" t="s">
        <v>22</v>
      </c>
      <c r="F458" s="4">
        <v>63</v>
      </c>
      <c r="G458" s="5">
        <v>191.08641465198994</v>
      </c>
      <c r="H458" s="2" t="s">
        <v>20</v>
      </c>
    </row>
    <row r="459" spans="2:8" ht="16.5" outlineLevel="2" x14ac:dyDescent="0.3">
      <c r="B459" s="3">
        <v>304</v>
      </c>
      <c r="C459" s="117" t="s">
        <v>14</v>
      </c>
      <c r="D459" s="10">
        <v>38859</v>
      </c>
      <c r="E459" s="2" t="s">
        <v>25</v>
      </c>
      <c r="F459" s="4">
        <v>18</v>
      </c>
      <c r="G459" s="5">
        <v>56.272584064658759</v>
      </c>
      <c r="H459" s="2" t="s">
        <v>18</v>
      </c>
    </row>
    <row r="460" spans="2:8" ht="16.5" outlineLevel="2" x14ac:dyDescent="0.3">
      <c r="B460" s="3">
        <v>308</v>
      </c>
      <c r="C460" s="117" t="s">
        <v>14</v>
      </c>
      <c r="D460" s="10">
        <v>38122</v>
      </c>
      <c r="E460" s="2" t="s">
        <v>21</v>
      </c>
      <c r="F460" s="4">
        <v>7</v>
      </c>
      <c r="G460" s="5">
        <v>23.387374937264937</v>
      </c>
      <c r="H460" s="2" t="s">
        <v>20</v>
      </c>
    </row>
    <row r="461" spans="2:8" ht="16.5" outlineLevel="2" x14ac:dyDescent="0.3">
      <c r="B461" s="3">
        <v>309</v>
      </c>
      <c r="C461" s="117" t="s">
        <v>14</v>
      </c>
      <c r="D461" s="10">
        <v>38309</v>
      </c>
      <c r="E461" s="2" t="s">
        <v>24</v>
      </c>
      <c r="F461" s="4">
        <v>63</v>
      </c>
      <c r="G461" s="5">
        <v>191.44929977621479</v>
      </c>
      <c r="H461" s="2" t="s">
        <v>18</v>
      </c>
    </row>
    <row r="462" spans="2:8" ht="16.5" outlineLevel="2" x14ac:dyDescent="0.3">
      <c r="B462" s="3">
        <v>314</v>
      </c>
      <c r="C462" s="117" t="s">
        <v>14</v>
      </c>
      <c r="D462" s="10">
        <v>38166</v>
      </c>
      <c r="E462" s="2" t="s">
        <v>22</v>
      </c>
      <c r="F462" s="4">
        <v>-1</v>
      </c>
      <c r="G462" s="5">
        <v>-1.475132378251053</v>
      </c>
      <c r="H462" s="2" t="s">
        <v>18</v>
      </c>
    </row>
    <row r="463" spans="2:8" ht="16.5" outlineLevel="2" x14ac:dyDescent="0.3">
      <c r="B463" s="3">
        <v>330</v>
      </c>
      <c r="C463" s="117" t="s">
        <v>14</v>
      </c>
      <c r="D463" s="10">
        <v>38012</v>
      </c>
      <c r="E463" s="2" t="s">
        <v>24</v>
      </c>
      <c r="F463" s="4">
        <v>90</v>
      </c>
      <c r="G463" s="5">
        <v>271.3332095451583</v>
      </c>
      <c r="H463" s="2" t="s">
        <v>18</v>
      </c>
    </row>
    <row r="464" spans="2:8" ht="16.5" outlineLevel="2" x14ac:dyDescent="0.3">
      <c r="B464" s="3">
        <v>331</v>
      </c>
      <c r="C464" s="117" t="s">
        <v>14</v>
      </c>
      <c r="D464" s="10">
        <v>38210</v>
      </c>
      <c r="E464" s="2" t="s">
        <v>24</v>
      </c>
      <c r="F464" s="4">
        <v>10</v>
      </c>
      <c r="G464" s="5">
        <v>31.740063454597557</v>
      </c>
      <c r="H464" s="2" t="s">
        <v>19</v>
      </c>
    </row>
    <row r="465" spans="2:8" ht="16.5" outlineLevel="2" x14ac:dyDescent="0.3">
      <c r="B465" s="3">
        <v>345</v>
      </c>
      <c r="C465" s="117" t="s">
        <v>14</v>
      </c>
      <c r="D465" s="10">
        <v>38551</v>
      </c>
      <c r="E465" s="2" t="s">
        <v>25</v>
      </c>
      <c r="F465" s="4">
        <v>85</v>
      </c>
      <c r="G465" s="5">
        <v>257.28530472715238</v>
      </c>
      <c r="H465" s="2" t="s">
        <v>17</v>
      </c>
    </row>
    <row r="466" spans="2:8" ht="16.5" outlineLevel="2" x14ac:dyDescent="0.3">
      <c r="B466" s="3">
        <v>364</v>
      </c>
      <c r="C466" s="117" t="s">
        <v>14</v>
      </c>
      <c r="D466" s="10">
        <v>38903</v>
      </c>
      <c r="E466" s="2" t="s">
        <v>21</v>
      </c>
      <c r="F466" s="4">
        <v>46</v>
      </c>
      <c r="G466" s="5">
        <v>140.47993678432567</v>
      </c>
      <c r="H466" s="2" t="s">
        <v>17</v>
      </c>
    </row>
    <row r="467" spans="2:8" ht="16.5" outlineLevel="2" x14ac:dyDescent="0.3">
      <c r="B467" s="3">
        <v>373</v>
      </c>
      <c r="C467" s="117" t="s">
        <v>14</v>
      </c>
      <c r="D467" s="10">
        <v>38837</v>
      </c>
      <c r="E467" s="2" t="s">
        <v>24</v>
      </c>
      <c r="F467" s="4">
        <v>84</v>
      </c>
      <c r="G467" s="5">
        <v>253.89322061575038</v>
      </c>
      <c r="H467" s="2" t="s">
        <v>18</v>
      </c>
    </row>
    <row r="468" spans="2:8" ht="16.5" outlineLevel="2" x14ac:dyDescent="0.3">
      <c r="B468" s="3">
        <v>376</v>
      </c>
      <c r="C468" s="117" t="s">
        <v>14</v>
      </c>
      <c r="D468" s="10">
        <v>38067</v>
      </c>
      <c r="E468" s="2" t="s">
        <v>21</v>
      </c>
      <c r="F468" s="4">
        <v>7</v>
      </c>
      <c r="G468" s="5">
        <v>22.545863255239365</v>
      </c>
      <c r="H468" s="2" t="s">
        <v>19</v>
      </c>
    </row>
    <row r="469" spans="2:8" ht="16.5" outlineLevel="2" x14ac:dyDescent="0.3">
      <c r="B469" s="3">
        <v>381</v>
      </c>
      <c r="C469" s="117" t="s">
        <v>14</v>
      </c>
      <c r="D469" s="10">
        <v>38001</v>
      </c>
      <c r="E469" s="2" t="s">
        <v>25</v>
      </c>
      <c r="F469" s="4">
        <v>20</v>
      </c>
      <c r="G469" s="5">
        <v>62.18277208256027</v>
      </c>
      <c r="H469" s="2" t="s">
        <v>19</v>
      </c>
    </row>
    <row r="470" spans="2:8" ht="16.5" outlineLevel="2" x14ac:dyDescent="0.3">
      <c r="B470" s="3">
        <v>385</v>
      </c>
      <c r="C470" s="117" t="s">
        <v>14</v>
      </c>
      <c r="D470" s="10">
        <v>38133</v>
      </c>
      <c r="E470" s="2" t="s">
        <v>22</v>
      </c>
      <c r="F470" s="4">
        <v>49</v>
      </c>
      <c r="G470" s="5">
        <v>148.92692975074797</v>
      </c>
      <c r="H470" s="2" t="s">
        <v>19</v>
      </c>
    </row>
    <row r="471" spans="2:8" ht="16.5" outlineLevel="2" x14ac:dyDescent="0.3">
      <c r="B471" s="3">
        <v>414</v>
      </c>
      <c r="C471" s="117" t="s">
        <v>14</v>
      </c>
      <c r="D471" s="10">
        <v>38100</v>
      </c>
      <c r="E471" s="2" t="s">
        <v>22</v>
      </c>
      <c r="F471" s="4">
        <v>37</v>
      </c>
      <c r="G471" s="5">
        <v>112.43397722732024</v>
      </c>
      <c r="H471" s="2" t="s">
        <v>18</v>
      </c>
    </row>
    <row r="472" spans="2:8" ht="16.5" outlineLevel="2" x14ac:dyDescent="0.3">
      <c r="B472" s="3">
        <v>439</v>
      </c>
      <c r="C472" s="117" t="s">
        <v>14</v>
      </c>
      <c r="D472" s="10">
        <v>39013</v>
      </c>
      <c r="E472" s="2" t="s">
        <v>24</v>
      </c>
      <c r="F472" s="4">
        <v>27</v>
      </c>
      <c r="G472" s="5">
        <v>83.407614775333784</v>
      </c>
      <c r="H472" s="2" t="s">
        <v>19</v>
      </c>
    </row>
    <row r="473" spans="2:8" ht="16.5" outlineLevel="2" x14ac:dyDescent="0.3">
      <c r="B473" s="3">
        <v>441</v>
      </c>
      <c r="C473" s="117" t="s">
        <v>14</v>
      </c>
      <c r="D473" s="10">
        <v>38430</v>
      </c>
      <c r="E473" s="2" t="s">
        <v>25</v>
      </c>
      <c r="F473" s="4">
        <v>27</v>
      </c>
      <c r="G473" s="5">
        <v>82.997777309268898</v>
      </c>
      <c r="H473" s="2" t="s">
        <v>17</v>
      </c>
    </row>
    <row r="474" spans="2:8" ht="16.5" outlineLevel="2" x14ac:dyDescent="0.3">
      <c r="B474" s="3">
        <v>442</v>
      </c>
      <c r="C474" s="117" t="s">
        <v>14</v>
      </c>
      <c r="D474" s="10">
        <v>38012</v>
      </c>
      <c r="E474" s="2" t="s">
        <v>22</v>
      </c>
      <c r="F474" s="4">
        <v>19</v>
      </c>
      <c r="G474" s="5">
        <v>59.621865554565929</v>
      </c>
      <c r="H474" s="2" t="s">
        <v>20</v>
      </c>
    </row>
    <row r="475" spans="2:8" ht="16.5" outlineLevel="2" x14ac:dyDescent="0.3">
      <c r="B475" s="3">
        <v>448</v>
      </c>
      <c r="C475" s="117" t="s">
        <v>14</v>
      </c>
      <c r="D475" s="10">
        <v>38001</v>
      </c>
      <c r="E475" s="2" t="s">
        <v>25</v>
      </c>
      <c r="F475" s="4">
        <v>4</v>
      </c>
      <c r="G475" s="5">
        <v>14.170380845910964</v>
      </c>
      <c r="H475" s="2" t="s">
        <v>20</v>
      </c>
    </row>
    <row r="476" spans="2:8" ht="16.5" outlineLevel="2" x14ac:dyDescent="0.3">
      <c r="B476" s="3">
        <v>456</v>
      </c>
      <c r="C476" s="117" t="s">
        <v>14</v>
      </c>
      <c r="D476" s="10">
        <v>38991</v>
      </c>
      <c r="E476" s="2" t="s">
        <v>25</v>
      </c>
      <c r="F476" s="4">
        <v>94</v>
      </c>
      <c r="G476" s="5">
        <v>283.45251417423401</v>
      </c>
      <c r="H476" s="2" t="s">
        <v>19</v>
      </c>
    </row>
    <row r="477" spans="2:8" ht="16.5" outlineLevel="2" x14ac:dyDescent="0.3">
      <c r="B477" s="3">
        <v>468</v>
      </c>
      <c r="C477" s="117" t="s">
        <v>14</v>
      </c>
      <c r="D477" s="10">
        <v>38529</v>
      </c>
      <c r="E477" s="2" t="s">
        <v>25</v>
      </c>
      <c r="F477" s="4">
        <v>22</v>
      </c>
      <c r="G477" s="5">
        <v>68.355074793823817</v>
      </c>
      <c r="H477" s="2" t="s">
        <v>20</v>
      </c>
    </row>
    <row r="478" spans="2:8" ht="16.5" outlineLevel="2" x14ac:dyDescent="0.3">
      <c r="B478" s="3">
        <v>469</v>
      </c>
      <c r="C478" s="117" t="s">
        <v>14</v>
      </c>
      <c r="D478" s="10">
        <v>38573</v>
      </c>
      <c r="E478" s="2" t="s">
        <v>21</v>
      </c>
      <c r="F478" s="4">
        <v>92</v>
      </c>
      <c r="G478" s="5">
        <v>277.66680522408262</v>
      </c>
      <c r="H478" s="2" t="s">
        <v>18</v>
      </c>
    </row>
    <row r="479" spans="2:8" ht="16.5" outlineLevel="2" x14ac:dyDescent="0.3">
      <c r="B479" s="3">
        <v>474</v>
      </c>
      <c r="C479" s="117" t="s">
        <v>14</v>
      </c>
      <c r="D479" s="10">
        <v>38111</v>
      </c>
      <c r="E479" s="2" t="s">
        <v>21</v>
      </c>
      <c r="F479" s="4">
        <v>3</v>
      </c>
      <c r="G479" s="5">
        <v>10.570883063872969</v>
      </c>
      <c r="H479" s="2" t="s">
        <v>17</v>
      </c>
    </row>
    <row r="480" spans="2:8" ht="16.5" outlineLevel="2" x14ac:dyDescent="0.3">
      <c r="B480" s="3">
        <v>477</v>
      </c>
      <c r="C480" s="117" t="s">
        <v>14</v>
      </c>
      <c r="D480" s="10">
        <v>38155</v>
      </c>
      <c r="E480" s="2" t="s">
        <v>24</v>
      </c>
      <c r="F480" s="4">
        <v>0</v>
      </c>
      <c r="G480" s="5">
        <v>2.0013600167772623</v>
      </c>
      <c r="H480" s="2" t="s">
        <v>17</v>
      </c>
    </row>
    <row r="481" spans="2:8" ht="16.5" outlineLevel="2" x14ac:dyDescent="0.3">
      <c r="B481" s="3">
        <v>483</v>
      </c>
      <c r="C481" s="117" t="s">
        <v>14</v>
      </c>
      <c r="D481" s="10">
        <v>39002</v>
      </c>
      <c r="E481" s="2" t="s">
        <v>25</v>
      </c>
      <c r="F481" s="4">
        <v>91</v>
      </c>
      <c r="G481" s="5">
        <v>274.92032051274288</v>
      </c>
      <c r="H481" s="2" t="s">
        <v>20</v>
      </c>
    </row>
    <row r="482" spans="2:8" ht="16.5" outlineLevel="2" x14ac:dyDescent="0.3">
      <c r="B482" s="3">
        <v>508</v>
      </c>
      <c r="C482" s="117" t="s">
        <v>14</v>
      </c>
      <c r="D482" s="10">
        <v>38914</v>
      </c>
      <c r="E482" s="2" t="s">
        <v>22</v>
      </c>
      <c r="F482" s="4">
        <v>15</v>
      </c>
      <c r="G482" s="5">
        <v>47.143262888260409</v>
      </c>
      <c r="H482" s="2" t="s">
        <v>19</v>
      </c>
    </row>
    <row r="483" spans="2:8" ht="16.5" outlineLevel="2" x14ac:dyDescent="0.3">
      <c r="B483" s="3">
        <v>522</v>
      </c>
      <c r="C483" s="117" t="s">
        <v>14</v>
      </c>
      <c r="D483" s="10">
        <v>38848</v>
      </c>
      <c r="E483" s="2" t="s">
        <v>22</v>
      </c>
      <c r="F483" s="4">
        <v>75</v>
      </c>
      <c r="G483" s="5">
        <v>226.71443824204945</v>
      </c>
      <c r="H483" s="2" t="s">
        <v>19</v>
      </c>
    </row>
    <row r="484" spans="2:8" ht="16.5" outlineLevel="2" x14ac:dyDescent="0.3">
      <c r="B484" s="3">
        <v>531</v>
      </c>
      <c r="C484" s="117" t="s">
        <v>14</v>
      </c>
      <c r="D484" s="10">
        <v>38331</v>
      </c>
      <c r="E484" s="2" t="s">
        <v>24</v>
      </c>
      <c r="F484" s="4">
        <v>34</v>
      </c>
      <c r="G484" s="5">
        <v>103.4937406460938</v>
      </c>
      <c r="H484" s="2" t="s">
        <v>17</v>
      </c>
    </row>
    <row r="485" spans="2:8" ht="16.5" outlineLevel="2" x14ac:dyDescent="0.3">
      <c r="B485" s="3">
        <v>549</v>
      </c>
      <c r="C485" s="117" t="s">
        <v>14</v>
      </c>
      <c r="D485" s="10">
        <v>38089</v>
      </c>
      <c r="E485" s="2" t="s">
        <v>24</v>
      </c>
      <c r="F485" s="4">
        <v>87</v>
      </c>
      <c r="G485" s="5">
        <v>263.16283259571526</v>
      </c>
      <c r="H485" s="2" t="s">
        <v>18</v>
      </c>
    </row>
    <row r="486" spans="2:8" ht="16.5" outlineLevel="2" x14ac:dyDescent="0.3">
      <c r="B486" s="3">
        <v>567</v>
      </c>
      <c r="C486" s="117" t="s">
        <v>14</v>
      </c>
      <c r="D486" s="10">
        <v>38947</v>
      </c>
      <c r="E486" s="2" t="s">
        <v>24</v>
      </c>
      <c r="F486" s="4">
        <v>23</v>
      </c>
      <c r="G486" s="5">
        <v>71.39535724005502</v>
      </c>
      <c r="H486" s="2" t="s">
        <v>19</v>
      </c>
    </row>
    <row r="487" spans="2:8" ht="16.5" outlineLevel="2" x14ac:dyDescent="0.3">
      <c r="B487" s="3">
        <v>568</v>
      </c>
      <c r="C487" s="117" t="s">
        <v>14</v>
      </c>
      <c r="D487" s="10">
        <v>38375</v>
      </c>
      <c r="E487" s="2" t="s">
        <v>24</v>
      </c>
      <c r="F487" s="4">
        <v>73</v>
      </c>
      <c r="G487" s="5">
        <v>220.80778472883722</v>
      </c>
      <c r="H487" s="2" t="s">
        <v>18</v>
      </c>
    </row>
    <row r="488" spans="2:8" ht="16.5" outlineLevel="2" x14ac:dyDescent="0.3">
      <c r="B488" s="3">
        <v>580</v>
      </c>
      <c r="C488" s="117" t="s">
        <v>14</v>
      </c>
      <c r="D488" s="10">
        <v>38639</v>
      </c>
      <c r="E488" s="2" t="s">
        <v>25</v>
      </c>
      <c r="F488" s="4">
        <v>51</v>
      </c>
      <c r="G488" s="5">
        <v>154.40065127641515</v>
      </c>
      <c r="H488" s="2" t="s">
        <v>18</v>
      </c>
    </row>
    <row r="489" spans="2:8" ht="16.5" outlineLevel="2" x14ac:dyDescent="0.3">
      <c r="B489" s="3">
        <v>583</v>
      </c>
      <c r="C489" s="117" t="s">
        <v>14</v>
      </c>
      <c r="D489" s="10">
        <v>38672</v>
      </c>
      <c r="E489" s="2" t="s">
        <v>21</v>
      </c>
      <c r="F489" s="4">
        <v>0</v>
      </c>
      <c r="G489" s="5">
        <v>2.516330534249033</v>
      </c>
      <c r="H489" s="2" t="s">
        <v>20</v>
      </c>
    </row>
    <row r="490" spans="2:8" ht="16.5" outlineLevel="2" x14ac:dyDescent="0.3">
      <c r="B490" s="3">
        <v>586</v>
      </c>
      <c r="C490" s="117" t="s">
        <v>14</v>
      </c>
      <c r="D490" s="10">
        <v>38749</v>
      </c>
      <c r="E490" s="2" t="s">
        <v>21</v>
      </c>
      <c r="F490" s="4">
        <v>20</v>
      </c>
      <c r="G490" s="5">
        <v>61.967424849894947</v>
      </c>
      <c r="H490" s="2" t="s">
        <v>17</v>
      </c>
    </row>
    <row r="491" spans="2:8" ht="16.5" outlineLevel="2" x14ac:dyDescent="0.3">
      <c r="B491" s="3">
        <v>592</v>
      </c>
      <c r="C491" s="117" t="s">
        <v>14</v>
      </c>
      <c r="D491" s="10">
        <v>38936</v>
      </c>
      <c r="E491" s="2" t="s">
        <v>24</v>
      </c>
      <c r="F491" s="4">
        <v>47</v>
      </c>
      <c r="G491" s="5">
        <v>141.97140662710891</v>
      </c>
      <c r="H491" s="2" t="s">
        <v>18</v>
      </c>
    </row>
    <row r="492" spans="2:8" ht="16.5" outlineLevel="2" x14ac:dyDescent="0.3">
      <c r="B492" s="3">
        <v>599</v>
      </c>
      <c r="C492" s="117" t="s">
        <v>14</v>
      </c>
      <c r="D492" s="10">
        <v>39024</v>
      </c>
      <c r="E492" s="2" t="s">
        <v>22</v>
      </c>
      <c r="F492" s="4">
        <v>33</v>
      </c>
      <c r="G492" s="5">
        <v>100.54958475062591</v>
      </c>
      <c r="H492" s="2" t="s">
        <v>20</v>
      </c>
    </row>
    <row r="493" spans="2:8" ht="16.5" outlineLevel="2" x14ac:dyDescent="0.3">
      <c r="B493" s="3">
        <v>602</v>
      </c>
      <c r="C493" s="117" t="s">
        <v>14</v>
      </c>
      <c r="D493" s="10">
        <v>38870</v>
      </c>
      <c r="E493" s="2" t="s">
        <v>23</v>
      </c>
      <c r="F493" s="4">
        <v>65</v>
      </c>
      <c r="G493" s="5">
        <v>197.4890682991998</v>
      </c>
      <c r="H493" s="2" t="s">
        <v>19</v>
      </c>
    </row>
    <row r="494" spans="2:8" ht="16.5" outlineLevel="2" x14ac:dyDescent="0.3">
      <c r="B494" s="3">
        <v>644</v>
      </c>
      <c r="C494" s="117" t="s">
        <v>14</v>
      </c>
      <c r="D494" s="10">
        <v>38474</v>
      </c>
      <c r="E494" s="2" t="s">
        <v>24</v>
      </c>
      <c r="F494" s="4">
        <v>51</v>
      </c>
      <c r="G494" s="5">
        <v>154.53175695635341</v>
      </c>
      <c r="H494" s="2" t="s">
        <v>17</v>
      </c>
    </row>
    <row r="495" spans="2:8" ht="16.5" outlineLevel="2" x14ac:dyDescent="0.3">
      <c r="B495" s="3">
        <v>645</v>
      </c>
      <c r="C495" s="117" t="s">
        <v>14</v>
      </c>
      <c r="D495" s="10">
        <v>38078</v>
      </c>
      <c r="E495" s="2" t="s">
        <v>24</v>
      </c>
      <c r="F495" s="4">
        <v>5</v>
      </c>
      <c r="G495" s="5">
        <v>16.85379509706091</v>
      </c>
      <c r="H495" s="2" t="s">
        <v>17</v>
      </c>
    </row>
    <row r="496" spans="2:8" ht="16.5" outlineLevel="2" x14ac:dyDescent="0.3">
      <c r="B496" s="3">
        <v>656</v>
      </c>
      <c r="C496" s="117" t="s">
        <v>14</v>
      </c>
      <c r="D496" s="10">
        <v>38859</v>
      </c>
      <c r="E496" s="2" t="s">
        <v>22</v>
      </c>
      <c r="F496" s="4">
        <v>-1</v>
      </c>
      <c r="G496" s="5">
        <v>-1.2299707953687746</v>
      </c>
      <c r="H496" s="2" t="s">
        <v>18</v>
      </c>
    </row>
    <row r="497" spans="2:8" ht="16.5" outlineLevel="2" x14ac:dyDescent="0.3">
      <c r="B497" s="3">
        <v>667</v>
      </c>
      <c r="C497" s="117" t="s">
        <v>14</v>
      </c>
      <c r="D497" s="10">
        <v>38760</v>
      </c>
      <c r="E497" s="2" t="s">
        <v>22</v>
      </c>
      <c r="F497" s="4">
        <v>73</v>
      </c>
      <c r="G497" s="5">
        <v>220.44792756124494</v>
      </c>
      <c r="H497" s="2" t="s">
        <v>19</v>
      </c>
    </row>
    <row r="498" spans="2:8" ht="16.5" outlineLevel="2" x14ac:dyDescent="0.3">
      <c r="B498" s="3">
        <v>704</v>
      </c>
      <c r="C498" s="117" t="s">
        <v>14</v>
      </c>
      <c r="D498" s="10">
        <v>38199</v>
      </c>
      <c r="E498" s="2" t="s">
        <v>24</v>
      </c>
      <c r="F498" s="4">
        <v>11</v>
      </c>
      <c r="G498" s="5">
        <v>35.105222117013575</v>
      </c>
      <c r="H498" s="2" t="s">
        <v>20</v>
      </c>
    </row>
    <row r="499" spans="2:8" ht="16.5" outlineLevel="2" x14ac:dyDescent="0.3">
      <c r="B499" s="3">
        <v>707</v>
      </c>
      <c r="C499" s="117" t="s">
        <v>14</v>
      </c>
      <c r="D499" s="10">
        <v>38001</v>
      </c>
      <c r="E499" s="2" t="s">
        <v>22</v>
      </c>
      <c r="F499" s="4">
        <v>78</v>
      </c>
      <c r="G499" s="5">
        <v>235.37746360511863</v>
      </c>
      <c r="H499" s="2" t="s">
        <v>18</v>
      </c>
    </row>
    <row r="500" spans="2:8" ht="16.5" outlineLevel="2" x14ac:dyDescent="0.3">
      <c r="B500" s="3">
        <v>719</v>
      </c>
      <c r="C500" s="117" t="s">
        <v>14</v>
      </c>
      <c r="D500" s="10">
        <v>38243</v>
      </c>
      <c r="E500" s="2" t="s">
        <v>22</v>
      </c>
      <c r="F500" s="4">
        <v>71</v>
      </c>
      <c r="G500" s="5">
        <v>214.9278284338051</v>
      </c>
      <c r="H500" s="2" t="s">
        <v>17</v>
      </c>
    </row>
    <row r="501" spans="2:8" ht="16.5" outlineLevel="2" x14ac:dyDescent="0.3">
      <c r="B501" s="3">
        <v>749</v>
      </c>
      <c r="C501" s="117" t="s">
        <v>14</v>
      </c>
      <c r="D501" s="10">
        <v>38826</v>
      </c>
      <c r="E501" s="2" t="s">
        <v>22</v>
      </c>
      <c r="F501" s="4">
        <v>16</v>
      </c>
      <c r="G501" s="5">
        <v>50.203538747394113</v>
      </c>
      <c r="H501" s="2" t="s">
        <v>19</v>
      </c>
    </row>
    <row r="502" spans="2:8" ht="16.5" outlineLevel="2" x14ac:dyDescent="0.3">
      <c r="B502" s="3">
        <v>750</v>
      </c>
      <c r="C502" s="117" t="s">
        <v>14</v>
      </c>
      <c r="D502" s="10">
        <v>38848</v>
      </c>
      <c r="E502" s="2" t="s">
        <v>24</v>
      </c>
      <c r="F502" s="4">
        <v>-2</v>
      </c>
      <c r="G502" s="5">
        <v>-3.9135627833735267</v>
      </c>
      <c r="H502" s="2" t="s">
        <v>17</v>
      </c>
    </row>
    <row r="503" spans="2:8" ht="16.5" outlineLevel="2" x14ac:dyDescent="0.3">
      <c r="B503" s="3">
        <v>756</v>
      </c>
      <c r="C503" s="117" t="s">
        <v>14</v>
      </c>
      <c r="D503" s="10">
        <v>38122</v>
      </c>
      <c r="E503" s="2" t="s">
        <v>21</v>
      </c>
      <c r="F503" s="4">
        <v>11</v>
      </c>
      <c r="G503" s="5">
        <v>35.356196404749518</v>
      </c>
      <c r="H503" s="2" t="s">
        <v>19</v>
      </c>
    </row>
    <row r="504" spans="2:8" ht="16.5" outlineLevel="2" x14ac:dyDescent="0.3">
      <c r="B504" s="3">
        <v>759</v>
      </c>
      <c r="C504" s="117" t="s">
        <v>14</v>
      </c>
      <c r="D504" s="10">
        <v>38650</v>
      </c>
      <c r="E504" s="2" t="s">
        <v>25</v>
      </c>
      <c r="F504" s="4">
        <v>52</v>
      </c>
      <c r="G504" s="5">
        <v>157.72596503790041</v>
      </c>
      <c r="H504" s="2" t="s">
        <v>20</v>
      </c>
    </row>
    <row r="505" spans="2:8" ht="16.5" outlineLevel="2" x14ac:dyDescent="0.3">
      <c r="B505" s="3">
        <v>764</v>
      </c>
      <c r="C505" s="117" t="s">
        <v>14</v>
      </c>
      <c r="D505" s="10">
        <v>39057</v>
      </c>
      <c r="E505" s="2" t="s">
        <v>23</v>
      </c>
      <c r="F505" s="4">
        <v>18</v>
      </c>
      <c r="G505" s="5">
        <v>55.343428443559006</v>
      </c>
      <c r="H505" s="2" t="s">
        <v>17</v>
      </c>
    </row>
    <row r="506" spans="2:8" ht="16.5" outlineLevel="2" x14ac:dyDescent="0.3">
      <c r="B506" s="3">
        <v>766</v>
      </c>
      <c r="C506" s="117" t="s">
        <v>14</v>
      </c>
      <c r="D506" s="10">
        <v>38078</v>
      </c>
      <c r="E506" s="2" t="s">
        <v>21</v>
      </c>
      <c r="F506" s="4">
        <v>5</v>
      </c>
      <c r="G506" s="5">
        <v>16.913541625810112</v>
      </c>
      <c r="H506" s="2" t="s">
        <v>19</v>
      </c>
    </row>
    <row r="507" spans="2:8" ht="16.5" outlineLevel="2" x14ac:dyDescent="0.3">
      <c r="B507" s="3">
        <v>777</v>
      </c>
      <c r="C507" s="117" t="s">
        <v>14</v>
      </c>
      <c r="D507" s="10">
        <v>38045</v>
      </c>
      <c r="E507" s="2" t="s">
        <v>22</v>
      </c>
      <c r="F507" s="4">
        <v>-5</v>
      </c>
      <c r="G507" s="5">
        <v>-12.547627479219663</v>
      </c>
      <c r="H507" s="2" t="s">
        <v>18</v>
      </c>
    </row>
    <row r="508" spans="2:8" ht="16.5" outlineLevel="2" x14ac:dyDescent="0.3">
      <c r="B508" s="3">
        <v>779</v>
      </c>
      <c r="C508" s="117" t="s">
        <v>14</v>
      </c>
      <c r="D508" s="10">
        <v>38452</v>
      </c>
      <c r="E508" s="2" t="s">
        <v>22</v>
      </c>
      <c r="F508" s="4">
        <v>5</v>
      </c>
      <c r="G508" s="5">
        <v>16.818206363269947</v>
      </c>
      <c r="H508" s="2" t="s">
        <v>17</v>
      </c>
    </row>
    <row r="509" spans="2:8" ht="16.5" outlineLevel="2" x14ac:dyDescent="0.3">
      <c r="B509" s="3">
        <v>786</v>
      </c>
      <c r="C509" s="117" t="s">
        <v>14</v>
      </c>
      <c r="D509" s="10">
        <v>38463</v>
      </c>
      <c r="E509" s="2" t="s">
        <v>24</v>
      </c>
      <c r="F509" s="4">
        <v>93</v>
      </c>
      <c r="G509" s="5">
        <v>280.85575758245068</v>
      </c>
      <c r="H509" s="2" t="s">
        <v>18</v>
      </c>
    </row>
    <row r="510" spans="2:8" ht="16.5" outlineLevel="2" x14ac:dyDescent="0.3">
      <c r="B510" s="3">
        <v>790</v>
      </c>
      <c r="C510" s="117" t="s">
        <v>14</v>
      </c>
      <c r="D510" s="10">
        <v>38672</v>
      </c>
      <c r="E510" s="2" t="s">
        <v>24</v>
      </c>
      <c r="F510" s="4">
        <v>11</v>
      </c>
      <c r="G510" s="5">
        <v>34.54792782212121</v>
      </c>
      <c r="H510" s="2" t="s">
        <v>20</v>
      </c>
    </row>
    <row r="511" spans="2:8" ht="16.5" outlineLevel="2" x14ac:dyDescent="0.3">
      <c r="B511" s="3">
        <v>791</v>
      </c>
      <c r="C511" s="117" t="s">
        <v>14</v>
      </c>
      <c r="D511" s="10">
        <v>38188</v>
      </c>
      <c r="E511" s="2" t="s">
        <v>23</v>
      </c>
      <c r="F511" s="4">
        <v>8</v>
      </c>
      <c r="G511" s="5">
        <v>25.453618816298423</v>
      </c>
      <c r="H511" s="2" t="s">
        <v>19</v>
      </c>
    </row>
    <row r="512" spans="2:8" ht="16.5" outlineLevel="2" x14ac:dyDescent="0.3">
      <c r="B512" s="3">
        <v>793</v>
      </c>
      <c r="C512" s="117" t="s">
        <v>14</v>
      </c>
      <c r="D512" s="10">
        <v>38661</v>
      </c>
      <c r="E512" s="2" t="s">
        <v>25</v>
      </c>
      <c r="F512" s="4">
        <v>93</v>
      </c>
      <c r="G512" s="5">
        <v>280.77976287020761</v>
      </c>
      <c r="H512" s="2" t="s">
        <v>19</v>
      </c>
    </row>
    <row r="513" spans="2:8" ht="16.5" outlineLevel="2" x14ac:dyDescent="0.3">
      <c r="B513" s="3">
        <v>804</v>
      </c>
      <c r="C513" s="117" t="s">
        <v>14</v>
      </c>
      <c r="D513" s="10">
        <v>38782</v>
      </c>
      <c r="E513" s="2" t="s">
        <v>25</v>
      </c>
      <c r="F513" s="4">
        <v>37</v>
      </c>
      <c r="G513" s="5">
        <v>112.77919739726129</v>
      </c>
      <c r="H513" s="2" t="s">
        <v>17</v>
      </c>
    </row>
    <row r="514" spans="2:8" ht="16.5" outlineLevel="2" x14ac:dyDescent="0.3">
      <c r="B514" s="3">
        <v>812</v>
      </c>
      <c r="C514" s="117" t="s">
        <v>14</v>
      </c>
      <c r="D514" s="10">
        <v>38144</v>
      </c>
      <c r="E514" s="2" t="s">
        <v>24</v>
      </c>
      <c r="F514" s="4">
        <v>-9</v>
      </c>
      <c r="G514" s="5">
        <v>-24.933082918901754</v>
      </c>
      <c r="H514" s="2" t="s">
        <v>17</v>
      </c>
    </row>
    <row r="515" spans="2:8" ht="16.5" outlineLevel="2" x14ac:dyDescent="0.3">
      <c r="B515" s="3">
        <v>822</v>
      </c>
      <c r="C515" s="117" t="s">
        <v>14</v>
      </c>
      <c r="D515" s="10">
        <v>38639</v>
      </c>
      <c r="E515" s="2" t="s">
        <v>25</v>
      </c>
      <c r="F515" s="4">
        <v>2</v>
      </c>
      <c r="G515" s="5">
        <v>8.0012184182764319</v>
      </c>
      <c r="H515" s="2" t="s">
        <v>19</v>
      </c>
    </row>
    <row r="516" spans="2:8" ht="16.5" outlineLevel="2" x14ac:dyDescent="0.3">
      <c r="B516" s="3">
        <v>845</v>
      </c>
      <c r="C516" s="117" t="s">
        <v>14</v>
      </c>
      <c r="D516" s="10">
        <v>38221</v>
      </c>
      <c r="E516" s="2" t="s">
        <v>24</v>
      </c>
      <c r="F516" s="4">
        <v>37</v>
      </c>
      <c r="G516" s="5">
        <v>113.21323460768004</v>
      </c>
      <c r="H516" s="2" t="s">
        <v>20</v>
      </c>
    </row>
    <row r="517" spans="2:8" ht="16.5" outlineLevel="2" x14ac:dyDescent="0.3">
      <c r="B517" s="3">
        <v>851</v>
      </c>
      <c r="C517" s="117" t="s">
        <v>14</v>
      </c>
      <c r="D517" s="10">
        <v>38298</v>
      </c>
      <c r="E517" s="2" t="s">
        <v>22</v>
      </c>
      <c r="F517" s="4">
        <v>31</v>
      </c>
      <c r="G517" s="5">
        <v>94.972961203791044</v>
      </c>
      <c r="H517" s="2" t="s">
        <v>18</v>
      </c>
    </row>
    <row r="518" spans="2:8" ht="16.5" outlineLevel="2" x14ac:dyDescent="0.3">
      <c r="B518" s="3">
        <v>853</v>
      </c>
      <c r="C518" s="117" t="s">
        <v>14</v>
      </c>
      <c r="D518" s="10">
        <v>38672</v>
      </c>
      <c r="E518" s="2" t="s">
        <v>25</v>
      </c>
      <c r="F518" s="4">
        <v>66</v>
      </c>
      <c r="G518" s="5">
        <v>201.25536797949457</v>
      </c>
      <c r="H518" s="2" t="s">
        <v>17</v>
      </c>
    </row>
    <row r="519" spans="2:8" ht="16.5" outlineLevel="2" x14ac:dyDescent="0.3">
      <c r="B519" s="3">
        <v>866</v>
      </c>
      <c r="C519" s="117" t="s">
        <v>14</v>
      </c>
      <c r="D519" s="10">
        <v>38287</v>
      </c>
      <c r="E519" s="2" t="s">
        <v>23</v>
      </c>
      <c r="F519" s="4">
        <v>42</v>
      </c>
      <c r="G519" s="5">
        <v>128.42870398782102</v>
      </c>
      <c r="H519" s="2" t="s">
        <v>18</v>
      </c>
    </row>
    <row r="520" spans="2:8" ht="16.5" outlineLevel="2" x14ac:dyDescent="0.3">
      <c r="B520" s="3">
        <v>869</v>
      </c>
      <c r="C520" s="117" t="s">
        <v>14</v>
      </c>
      <c r="D520" s="10">
        <v>38903</v>
      </c>
      <c r="E520" s="2" t="s">
        <v>24</v>
      </c>
      <c r="F520" s="4">
        <v>47</v>
      </c>
      <c r="G520" s="5">
        <v>143.2742036645771</v>
      </c>
      <c r="H520" s="2" t="s">
        <v>20</v>
      </c>
    </row>
    <row r="521" spans="2:8" ht="16.5" outlineLevel="2" x14ac:dyDescent="0.3">
      <c r="B521" s="3">
        <v>871</v>
      </c>
      <c r="C521" s="117" t="s">
        <v>14</v>
      </c>
      <c r="D521" s="10">
        <v>38848</v>
      </c>
      <c r="E521" s="2" t="s">
        <v>25</v>
      </c>
      <c r="F521" s="4">
        <v>28</v>
      </c>
      <c r="G521" s="5">
        <v>86.226420950611285</v>
      </c>
      <c r="H521" s="2" t="s">
        <v>17</v>
      </c>
    </row>
    <row r="522" spans="2:8" ht="16.5" outlineLevel="2" x14ac:dyDescent="0.3">
      <c r="B522" s="3">
        <v>875</v>
      </c>
      <c r="C522" s="117" t="s">
        <v>14</v>
      </c>
      <c r="D522" s="10">
        <v>38914</v>
      </c>
      <c r="E522" s="2" t="s">
        <v>21</v>
      </c>
      <c r="F522" s="4">
        <v>45</v>
      </c>
      <c r="G522" s="5">
        <v>137.62002289021942</v>
      </c>
      <c r="H522" s="2" t="s">
        <v>19</v>
      </c>
    </row>
    <row r="523" spans="2:8" ht="16.5" outlineLevel="2" x14ac:dyDescent="0.3">
      <c r="B523" s="3">
        <v>885</v>
      </c>
      <c r="C523" s="117" t="s">
        <v>14</v>
      </c>
      <c r="D523" s="10">
        <v>38936</v>
      </c>
      <c r="E523" s="2" t="s">
        <v>22</v>
      </c>
      <c r="F523" s="4">
        <v>-9</v>
      </c>
      <c r="G523" s="5">
        <v>-24.858670230760346</v>
      </c>
      <c r="H523" s="2" t="s">
        <v>18</v>
      </c>
    </row>
    <row r="524" spans="2:8" ht="16.5" outlineLevel="2" x14ac:dyDescent="0.3">
      <c r="B524" s="3">
        <v>894</v>
      </c>
      <c r="C524" s="117" t="s">
        <v>14</v>
      </c>
      <c r="D524" s="10">
        <v>38661</v>
      </c>
      <c r="E524" s="2" t="s">
        <v>24</v>
      </c>
      <c r="F524" s="4">
        <v>-4</v>
      </c>
      <c r="G524" s="5">
        <v>-9.7904020756587578</v>
      </c>
      <c r="H524" s="2" t="s">
        <v>17</v>
      </c>
    </row>
    <row r="525" spans="2:8" ht="16.5" outlineLevel="2" x14ac:dyDescent="0.3">
      <c r="B525" s="3">
        <v>914</v>
      </c>
      <c r="C525" s="117" t="s">
        <v>14</v>
      </c>
      <c r="D525" s="10">
        <v>38903</v>
      </c>
      <c r="E525" s="2" t="s">
        <v>21</v>
      </c>
      <c r="F525" s="4">
        <v>50</v>
      </c>
      <c r="G525" s="5">
        <v>151.95954978745411</v>
      </c>
      <c r="H525" s="2" t="s">
        <v>19</v>
      </c>
    </row>
    <row r="526" spans="2:8" ht="16.5" outlineLevel="2" x14ac:dyDescent="0.3">
      <c r="B526" s="3">
        <v>926</v>
      </c>
      <c r="C526" s="117" t="s">
        <v>14</v>
      </c>
      <c r="D526" s="10">
        <v>38705</v>
      </c>
      <c r="E526" s="2" t="s">
        <v>21</v>
      </c>
      <c r="F526" s="4">
        <v>47</v>
      </c>
      <c r="G526" s="5">
        <v>143.60165141540284</v>
      </c>
      <c r="H526" s="2" t="s">
        <v>20</v>
      </c>
    </row>
    <row r="527" spans="2:8" ht="16.5" outlineLevel="2" x14ac:dyDescent="0.3">
      <c r="B527" s="3">
        <v>927</v>
      </c>
      <c r="C527" s="117" t="s">
        <v>14</v>
      </c>
      <c r="D527" s="10">
        <v>38298</v>
      </c>
      <c r="E527" s="2" t="s">
        <v>21</v>
      </c>
      <c r="F527" s="4">
        <v>9</v>
      </c>
      <c r="G527" s="5">
        <v>28.827091013525987</v>
      </c>
      <c r="H527" s="2" t="s">
        <v>17</v>
      </c>
    </row>
    <row r="528" spans="2:8" ht="16.5" outlineLevel="2" x14ac:dyDescent="0.3">
      <c r="B528" s="3">
        <v>930</v>
      </c>
      <c r="C528" s="117" t="s">
        <v>14</v>
      </c>
      <c r="D528" s="10">
        <v>38243</v>
      </c>
      <c r="E528" s="2" t="s">
        <v>25</v>
      </c>
      <c r="F528" s="4">
        <v>48</v>
      </c>
      <c r="G528" s="5">
        <v>145.9379301268051</v>
      </c>
      <c r="H528" s="2" t="s">
        <v>17</v>
      </c>
    </row>
    <row r="529" spans="2:8" ht="16.5" outlineLevel="2" x14ac:dyDescent="0.3">
      <c r="B529" s="3">
        <v>932</v>
      </c>
      <c r="C529" s="117" t="s">
        <v>14</v>
      </c>
      <c r="D529" s="10">
        <v>38738</v>
      </c>
      <c r="E529" s="2" t="s">
        <v>22</v>
      </c>
      <c r="F529" s="4">
        <v>59</v>
      </c>
      <c r="G529" s="5">
        <v>179.37483712712185</v>
      </c>
      <c r="H529" s="2" t="s">
        <v>19</v>
      </c>
    </row>
    <row r="530" spans="2:8" ht="16.5" outlineLevel="2" x14ac:dyDescent="0.3">
      <c r="B530" s="3">
        <v>946</v>
      </c>
      <c r="C530" s="117" t="s">
        <v>14</v>
      </c>
      <c r="D530" s="10">
        <v>38221</v>
      </c>
      <c r="E530" s="2" t="s">
        <v>24</v>
      </c>
      <c r="F530" s="4">
        <v>-7</v>
      </c>
      <c r="G530" s="5">
        <v>-19.822062355825821</v>
      </c>
      <c r="H530" s="2" t="s">
        <v>17</v>
      </c>
    </row>
    <row r="531" spans="2:8" ht="16.5" outlineLevel="2" x14ac:dyDescent="0.3">
      <c r="B531" s="3">
        <v>972</v>
      </c>
      <c r="C531" s="117" t="s">
        <v>14</v>
      </c>
      <c r="D531" s="10">
        <v>38760</v>
      </c>
      <c r="E531" s="2" t="s">
        <v>25</v>
      </c>
      <c r="F531" s="4">
        <v>52</v>
      </c>
      <c r="G531" s="5">
        <v>158.33506008490392</v>
      </c>
      <c r="H531" s="2" t="s">
        <v>20</v>
      </c>
    </row>
    <row r="532" spans="2:8" ht="16.5" outlineLevel="2" x14ac:dyDescent="0.3">
      <c r="B532" s="3">
        <v>973</v>
      </c>
      <c r="C532" s="117" t="s">
        <v>14</v>
      </c>
      <c r="D532" s="10">
        <v>38947</v>
      </c>
      <c r="E532" s="2" t="s">
        <v>25</v>
      </c>
      <c r="F532" s="4">
        <v>44</v>
      </c>
      <c r="G532" s="5">
        <v>133.42498328468113</v>
      </c>
      <c r="H532" s="2" t="s">
        <v>20</v>
      </c>
    </row>
    <row r="533" spans="2:8" ht="16.5" outlineLevel="2" x14ac:dyDescent="0.3">
      <c r="B533" s="3">
        <v>977</v>
      </c>
      <c r="C533" s="117" t="s">
        <v>14</v>
      </c>
      <c r="D533" s="10">
        <v>38760</v>
      </c>
      <c r="E533" s="2" t="s">
        <v>22</v>
      </c>
      <c r="F533" s="4">
        <v>19</v>
      </c>
      <c r="G533" s="5">
        <v>59.265314003350476</v>
      </c>
      <c r="H533" s="2" t="s">
        <v>19</v>
      </c>
    </row>
    <row r="534" spans="2:8" ht="16.5" outlineLevel="2" x14ac:dyDescent="0.3">
      <c r="B534" s="3">
        <v>1007</v>
      </c>
      <c r="C534" s="117" t="s">
        <v>14</v>
      </c>
      <c r="D534" s="10">
        <v>38089</v>
      </c>
      <c r="E534" s="2" t="s">
        <v>22</v>
      </c>
      <c r="F534" s="4">
        <v>17</v>
      </c>
      <c r="G534" s="5">
        <v>52.007206372460615</v>
      </c>
      <c r="H534" s="2" t="s">
        <v>20</v>
      </c>
    </row>
    <row r="535" spans="2:8" ht="16.5" outlineLevel="2" x14ac:dyDescent="0.3">
      <c r="B535" s="3">
        <v>1014</v>
      </c>
      <c r="C535" s="117" t="s">
        <v>14</v>
      </c>
      <c r="D535" s="10">
        <v>38694</v>
      </c>
      <c r="E535" s="2" t="s">
        <v>24</v>
      </c>
      <c r="F535" s="4">
        <v>8</v>
      </c>
      <c r="G535" s="5">
        <v>26.096472599703908</v>
      </c>
      <c r="H535" s="2" t="s">
        <v>18</v>
      </c>
    </row>
    <row r="536" spans="2:8" ht="16.5" outlineLevel="2" x14ac:dyDescent="0.3">
      <c r="B536" s="3">
        <v>1016</v>
      </c>
      <c r="C536" s="117" t="s">
        <v>14</v>
      </c>
      <c r="D536" s="10">
        <v>39002</v>
      </c>
      <c r="E536" s="2" t="s">
        <v>24</v>
      </c>
      <c r="F536" s="4">
        <v>62</v>
      </c>
      <c r="G536" s="5">
        <v>187.69110116385426</v>
      </c>
      <c r="H536" s="2" t="s">
        <v>20</v>
      </c>
    </row>
    <row r="537" spans="2:8" ht="16.5" outlineLevel="2" x14ac:dyDescent="0.3">
      <c r="B537" s="3">
        <v>1024</v>
      </c>
      <c r="C537" s="117" t="s">
        <v>14</v>
      </c>
      <c r="D537" s="10">
        <v>38650</v>
      </c>
      <c r="E537" s="2" t="s">
        <v>22</v>
      </c>
      <c r="F537" s="4">
        <v>79</v>
      </c>
      <c r="G537" s="5">
        <v>238.71622982310416</v>
      </c>
      <c r="H537" s="2" t="s">
        <v>17</v>
      </c>
    </row>
    <row r="538" spans="2:8" ht="16.5" outlineLevel="2" x14ac:dyDescent="0.3">
      <c r="B538" s="3">
        <v>1025</v>
      </c>
      <c r="C538" s="117" t="s">
        <v>14</v>
      </c>
      <c r="D538" s="10">
        <v>38562</v>
      </c>
      <c r="E538" s="2" t="s">
        <v>24</v>
      </c>
      <c r="F538" s="4">
        <v>10</v>
      </c>
      <c r="G538" s="5">
        <v>32.241149527753471</v>
      </c>
      <c r="H538" s="2" t="s">
        <v>17</v>
      </c>
    </row>
    <row r="539" spans="2:8" ht="16.5" outlineLevel="2" x14ac:dyDescent="0.3">
      <c r="B539" s="3">
        <v>1028</v>
      </c>
      <c r="C539" s="117" t="s">
        <v>14</v>
      </c>
      <c r="D539" s="10">
        <v>38749</v>
      </c>
      <c r="E539" s="2" t="s">
        <v>24</v>
      </c>
      <c r="F539" s="4">
        <v>0</v>
      </c>
      <c r="G539" s="5">
        <v>1.7760594332285693</v>
      </c>
      <c r="H539" s="2" t="s">
        <v>19</v>
      </c>
    </row>
    <row r="540" spans="2:8" ht="16.5" outlineLevel="2" x14ac:dyDescent="0.3">
      <c r="B540" s="3">
        <v>1029</v>
      </c>
      <c r="C540" s="117" t="s">
        <v>14</v>
      </c>
      <c r="D540" s="10">
        <v>38540</v>
      </c>
      <c r="E540" s="2" t="s">
        <v>23</v>
      </c>
      <c r="F540" s="4">
        <v>78</v>
      </c>
      <c r="G540" s="5">
        <v>236.10178950758817</v>
      </c>
      <c r="H540" s="2" t="s">
        <v>20</v>
      </c>
    </row>
    <row r="541" spans="2:8" ht="16.5" outlineLevel="2" x14ac:dyDescent="0.3">
      <c r="B541" s="3">
        <v>1031</v>
      </c>
      <c r="C541" s="117" t="s">
        <v>14</v>
      </c>
      <c r="D541" s="10">
        <v>38397</v>
      </c>
      <c r="E541" s="2" t="s">
        <v>25</v>
      </c>
      <c r="F541" s="4">
        <v>94</v>
      </c>
      <c r="G541" s="5">
        <v>284.11176896611153</v>
      </c>
      <c r="H541" s="2" t="s">
        <v>20</v>
      </c>
    </row>
    <row r="542" spans="2:8" ht="16.5" outlineLevel="2" x14ac:dyDescent="0.3">
      <c r="B542" s="3">
        <v>1038</v>
      </c>
      <c r="C542" s="117" t="s">
        <v>14</v>
      </c>
      <c r="D542" s="10">
        <v>38254</v>
      </c>
      <c r="E542" s="2" t="s">
        <v>24</v>
      </c>
      <c r="F542" s="4">
        <v>3</v>
      </c>
      <c r="G542" s="5">
        <v>10.487455049777733</v>
      </c>
      <c r="H542" s="2" t="s">
        <v>18</v>
      </c>
    </row>
    <row r="543" spans="2:8" ht="16.5" outlineLevel="2" x14ac:dyDescent="0.3">
      <c r="B543" s="3">
        <v>1043</v>
      </c>
      <c r="C543" s="117" t="s">
        <v>14</v>
      </c>
      <c r="D543" s="10">
        <v>38067</v>
      </c>
      <c r="E543" s="2" t="s">
        <v>22</v>
      </c>
      <c r="F543" s="4">
        <v>23</v>
      </c>
      <c r="G543" s="5">
        <v>71.099513118305453</v>
      </c>
      <c r="H543" s="2" t="s">
        <v>19</v>
      </c>
    </row>
    <row r="544" spans="2:8" ht="16.5" outlineLevel="2" x14ac:dyDescent="0.3">
      <c r="B544" s="3">
        <v>1046</v>
      </c>
      <c r="C544" s="117" t="s">
        <v>14</v>
      </c>
      <c r="D544" s="10">
        <v>38023</v>
      </c>
      <c r="E544" s="2" t="s">
        <v>21</v>
      </c>
      <c r="F544" s="4">
        <v>28</v>
      </c>
      <c r="G544" s="5">
        <v>85.913586896960894</v>
      </c>
      <c r="H544" s="2" t="s">
        <v>18</v>
      </c>
    </row>
    <row r="545" spans="2:8" ht="16.5" outlineLevel="2" x14ac:dyDescent="0.3">
      <c r="B545" s="3">
        <v>1047</v>
      </c>
      <c r="C545" s="117" t="s">
        <v>14</v>
      </c>
      <c r="D545" s="10">
        <v>38386</v>
      </c>
      <c r="E545" s="2" t="s">
        <v>23</v>
      </c>
      <c r="F545" s="4">
        <v>58</v>
      </c>
      <c r="G545" s="5">
        <v>176.38262351251041</v>
      </c>
      <c r="H545" s="2" t="s">
        <v>17</v>
      </c>
    </row>
    <row r="546" spans="2:8" ht="16.5" outlineLevel="2" x14ac:dyDescent="0.3">
      <c r="B546" s="3">
        <v>1051</v>
      </c>
      <c r="C546" s="117" t="s">
        <v>14</v>
      </c>
      <c r="D546" s="10">
        <v>38672</v>
      </c>
      <c r="E546" s="2" t="s">
        <v>24</v>
      </c>
      <c r="F546" s="4">
        <v>4</v>
      </c>
      <c r="G546" s="5">
        <v>14.292798170188892</v>
      </c>
      <c r="H546" s="2" t="s">
        <v>17</v>
      </c>
    </row>
    <row r="547" spans="2:8" ht="16.5" outlineLevel="2" x14ac:dyDescent="0.3">
      <c r="B547" s="3">
        <v>1068</v>
      </c>
      <c r="C547" s="117" t="s">
        <v>14</v>
      </c>
      <c r="D547" s="10">
        <v>38628</v>
      </c>
      <c r="E547" s="2" t="s">
        <v>22</v>
      </c>
      <c r="F547" s="4">
        <v>5</v>
      </c>
      <c r="G547" s="5">
        <v>16.493067805841463</v>
      </c>
      <c r="H547" s="2" t="s">
        <v>19</v>
      </c>
    </row>
    <row r="548" spans="2:8" ht="16.5" outlineLevel="2" x14ac:dyDescent="0.3">
      <c r="B548" s="3">
        <v>1075</v>
      </c>
      <c r="C548" s="117" t="s">
        <v>14</v>
      </c>
      <c r="D548" s="10">
        <v>38639</v>
      </c>
      <c r="E548" s="2" t="s">
        <v>25</v>
      </c>
      <c r="F548" s="4">
        <v>45</v>
      </c>
      <c r="G548" s="5">
        <v>136.79350682205418</v>
      </c>
      <c r="H548" s="2" t="s">
        <v>18</v>
      </c>
    </row>
    <row r="549" spans="2:8" ht="16.5" outlineLevel="2" x14ac:dyDescent="0.3">
      <c r="B549" s="3">
        <v>1081</v>
      </c>
      <c r="C549" s="117" t="s">
        <v>14</v>
      </c>
      <c r="D549" s="10">
        <v>38837</v>
      </c>
      <c r="E549" s="2" t="s">
        <v>24</v>
      </c>
      <c r="F549" s="4">
        <v>51</v>
      </c>
      <c r="G549" s="5">
        <v>154.96390627719521</v>
      </c>
      <c r="H549" s="2" t="s">
        <v>20</v>
      </c>
    </row>
    <row r="550" spans="2:8" ht="16.5" outlineLevel="2" x14ac:dyDescent="0.3">
      <c r="B550" s="3">
        <v>1101</v>
      </c>
      <c r="C550" s="117" t="s">
        <v>14</v>
      </c>
      <c r="D550" s="10">
        <v>38386</v>
      </c>
      <c r="E550" s="2" t="s">
        <v>25</v>
      </c>
      <c r="F550" s="4">
        <v>72</v>
      </c>
      <c r="G550" s="5">
        <v>218.32896513434619</v>
      </c>
      <c r="H550" s="2" t="s">
        <v>18</v>
      </c>
    </row>
    <row r="551" spans="2:8" ht="16.5" outlineLevel="2" x14ac:dyDescent="0.3">
      <c r="B551" s="3">
        <v>1103</v>
      </c>
      <c r="C551" s="117" t="s">
        <v>14</v>
      </c>
      <c r="D551" s="10">
        <v>38782</v>
      </c>
      <c r="E551" s="2" t="s">
        <v>25</v>
      </c>
      <c r="F551" s="4">
        <v>-2</v>
      </c>
      <c r="G551" s="5">
        <v>-3.6886090441469834</v>
      </c>
      <c r="H551" s="2" t="s">
        <v>19</v>
      </c>
    </row>
    <row r="552" spans="2:8" ht="16.5" outlineLevel="2" x14ac:dyDescent="0.3">
      <c r="B552" s="3">
        <v>1117</v>
      </c>
      <c r="C552" s="117" t="s">
        <v>14</v>
      </c>
      <c r="D552" s="10">
        <v>38331</v>
      </c>
      <c r="E552" s="2" t="s">
        <v>24</v>
      </c>
      <c r="F552" s="4">
        <v>54</v>
      </c>
      <c r="G552" s="5">
        <v>164.38171569287022</v>
      </c>
      <c r="H552" s="2" t="s">
        <v>20</v>
      </c>
    </row>
    <row r="553" spans="2:8" ht="16.5" outlineLevel="2" x14ac:dyDescent="0.3">
      <c r="B553" s="3">
        <v>1119</v>
      </c>
      <c r="C553" s="117" t="s">
        <v>14</v>
      </c>
      <c r="D553" s="10">
        <v>38023</v>
      </c>
      <c r="E553" s="2" t="s">
        <v>25</v>
      </c>
      <c r="F553" s="4">
        <v>-8</v>
      </c>
      <c r="G553" s="5">
        <v>-21.770000035096253</v>
      </c>
      <c r="H553" s="2" t="s">
        <v>19</v>
      </c>
    </row>
    <row r="554" spans="2:8" ht="16.5" outlineLevel="2" x14ac:dyDescent="0.3">
      <c r="B554" s="3">
        <v>1123</v>
      </c>
      <c r="C554" s="117" t="s">
        <v>14</v>
      </c>
      <c r="D554" s="10">
        <v>38804</v>
      </c>
      <c r="E554" s="2" t="s">
        <v>24</v>
      </c>
      <c r="F554" s="4">
        <v>53</v>
      </c>
      <c r="G554" s="5">
        <v>161.24130416457103</v>
      </c>
      <c r="H554" s="2" t="s">
        <v>20</v>
      </c>
    </row>
    <row r="555" spans="2:8" ht="16.5" outlineLevel="2" x14ac:dyDescent="0.3">
      <c r="B555" s="3">
        <v>1130</v>
      </c>
      <c r="C555" s="117" t="s">
        <v>14</v>
      </c>
      <c r="D555" s="10">
        <v>39035</v>
      </c>
      <c r="E555" s="2" t="s">
        <v>24</v>
      </c>
      <c r="F555" s="4">
        <v>72</v>
      </c>
      <c r="G555" s="5">
        <v>217.3653218325137</v>
      </c>
      <c r="H555" s="2" t="s">
        <v>18</v>
      </c>
    </row>
    <row r="556" spans="2:8" ht="16.5" outlineLevel="2" x14ac:dyDescent="0.3">
      <c r="B556" s="3">
        <v>1132</v>
      </c>
      <c r="C556" s="117" t="s">
        <v>14</v>
      </c>
      <c r="D556" s="10">
        <v>38463</v>
      </c>
      <c r="E556" s="2" t="s">
        <v>21</v>
      </c>
      <c r="F556" s="4">
        <v>89</v>
      </c>
      <c r="G556" s="5">
        <v>269.0186169961018</v>
      </c>
      <c r="H556" s="2" t="s">
        <v>19</v>
      </c>
    </row>
    <row r="557" spans="2:8" ht="16.5" outlineLevel="2" x14ac:dyDescent="0.3">
      <c r="B557" s="3">
        <v>1141</v>
      </c>
      <c r="C557" s="117" t="s">
        <v>14</v>
      </c>
      <c r="D557" s="10">
        <v>38309</v>
      </c>
      <c r="E557" s="2" t="s">
        <v>25</v>
      </c>
      <c r="F557" s="4">
        <v>-8</v>
      </c>
      <c r="G557" s="5">
        <v>-21.981669305596434</v>
      </c>
      <c r="H557" s="2" t="s">
        <v>19</v>
      </c>
    </row>
    <row r="558" spans="2:8" ht="16.5" outlineLevel="2" x14ac:dyDescent="0.3">
      <c r="B558" s="3">
        <v>1162</v>
      </c>
      <c r="C558" s="117" t="s">
        <v>14</v>
      </c>
      <c r="D558" s="10">
        <v>38518</v>
      </c>
      <c r="E558" s="2" t="s">
        <v>22</v>
      </c>
      <c r="F558" s="4">
        <v>7</v>
      </c>
      <c r="G558" s="5">
        <v>23.192150694784473</v>
      </c>
      <c r="H558" s="2" t="s">
        <v>20</v>
      </c>
    </row>
    <row r="559" spans="2:8" ht="16.5" outlineLevel="2" x14ac:dyDescent="0.3">
      <c r="B559" s="3">
        <v>1169</v>
      </c>
      <c r="C559" s="117" t="s">
        <v>14</v>
      </c>
      <c r="D559" s="10">
        <v>39046</v>
      </c>
      <c r="E559" s="2" t="s">
        <v>21</v>
      </c>
      <c r="F559" s="4">
        <v>71</v>
      </c>
      <c r="G559" s="5">
        <v>214.72037779298833</v>
      </c>
      <c r="H559" s="2" t="s">
        <v>17</v>
      </c>
    </row>
    <row r="560" spans="2:8" ht="16.5" outlineLevel="2" x14ac:dyDescent="0.3">
      <c r="B560" s="3">
        <v>1177</v>
      </c>
      <c r="C560" s="117" t="s">
        <v>14</v>
      </c>
      <c r="D560" s="10">
        <v>38793</v>
      </c>
      <c r="E560" s="2" t="s">
        <v>25</v>
      </c>
      <c r="F560" s="4">
        <v>40</v>
      </c>
      <c r="G560" s="5">
        <v>122.63642805944112</v>
      </c>
      <c r="H560" s="2" t="s">
        <v>18</v>
      </c>
    </row>
    <row r="561" spans="2:8" ht="16.5" outlineLevel="2" x14ac:dyDescent="0.3">
      <c r="B561" s="3">
        <v>1184</v>
      </c>
      <c r="C561" s="117" t="s">
        <v>14</v>
      </c>
      <c r="D561" s="10">
        <v>38529</v>
      </c>
      <c r="E561" s="2" t="s">
        <v>23</v>
      </c>
      <c r="F561" s="4">
        <v>64</v>
      </c>
      <c r="G561" s="5">
        <v>193.63735378454803</v>
      </c>
      <c r="H561" s="2" t="s">
        <v>18</v>
      </c>
    </row>
    <row r="562" spans="2:8" ht="16.5" outlineLevel="2" x14ac:dyDescent="0.3">
      <c r="B562" s="3">
        <v>1191</v>
      </c>
      <c r="C562" s="117" t="s">
        <v>14</v>
      </c>
      <c r="D562" s="10">
        <v>38551</v>
      </c>
      <c r="E562" s="2" t="s">
        <v>24</v>
      </c>
      <c r="F562" s="4">
        <v>-2</v>
      </c>
      <c r="G562" s="5">
        <v>-4.2806028749734537</v>
      </c>
      <c r="H562" s="2" t="s">
        <v>18</v>
      </c>
    </row>
    <row r="563" spans="2:8" ht="16.5" outlineLevel="2" x14ac:dyDescent="0.3">
      <c r="B563" s="3">
        <v>1197</v>
      </c>
      <c r="C563" s="117" t="s">
        <v>14</v>
      </c>
      <c r="D563" s="10">
        <v>38969</v>
      </c>
      <c r="E563" s="2" t="s">
        <v>24</v>
      </c>
      <c r="F563" s="4">
        <v>39</v>
      </c>
      <c r="G563" s="5">
        <v>118.84027043467471</v>
      </c>
      <c r="H563" s="2" t="s">
        <v>20</v>
      </c>
    </row>
    <row r="564" spans="2:8" ht="16.5" outlineLevel="2" x14ac:dyDescent="0.3">
      <c r="B564" s="3">
        <v>1200</v>
      </c>
      <c r="C564" s="117" t="s">
        <v>14</v>
      </c>
      <c r="D564" s="10">
        <v>38738</v>
      </c>
      <c r="E564" s="2" t="s">
        <v>24</v>
      </c>
      <c r="F564" s="4">
        <v>65</v>
      </c>
      <c r="G564" s="5">
        <v>196.94723752480948</v>
      </c>
      <c r="H564" s="2" t="s">
        <v>20</v>
      </c>
    </row>
    <row r="565" spans="2:8" ht="16.5" outlineLevel="2" x14ac:dyDescent="0.3">
      <c r="B565" s="3">
        <v>1213</v>
      </c>
      <c r="C565" s="117" t="s">
        <v>14</v>
      </c>
      <c r="D565" s="10">
        <v>38650</v>
      </c>
      <c r="E565" s="2" t="s">
        <v>21</v>
      </c>
      <c r="F565" s="4">
        <v>81</v>
      </c>
      <c r="G565" s="5">
        <v>244.7024907032648</v>
      </c>
      <c r="H565" s="2" t="s">
        <v>17</v>
      </c>
    </row>
    <row r="566" spans="2:8" ht="16.5" outlineLevel="2" x14ac:dyDescent="0.3">
      <c r="B566" s="3">
        <v>1214</v>
      </c>
      <c r="C566" s="117" t="s">
        <v>14</v>
      </c>
      <c r="D566" s="10">
        <v>38881</v>
      </c>
      <c r="E566" s="2" t="s">
        <v>23</v>
      </c>
      <c r="F566" s="4">
        <v>81</v>
      </c>
      <c r="G566" s="5">
        <v>244.87385074051761</v>
      </c>
      <c r="H566" s="2" t="s">
        <v>18</v>
      </c>
    </row>
    <row r="567" spans="2:8" ht="16.5" outlineLevel="2" x14ac:dyDescent="0.3">
      <c r="B567" s="3">
        <v>1218</v>
      </c>
      <c r="C567" s="117" t="s">
        <v>14</v>
      </c>
      <c r="D567" s="10">
        <v>38793</v>
      </c>
      <c r="E567" s="2" t="s">
        <v>25</v>
      </c>
      <c r="F567" s="4">
        <v>78</v>
      </c>
      <c r="G567" s="5">
        <v>235.96052865922752</v>
      </c>
      <c r="H567" s="2" t="s">
        <v>19</v>
      </c>
    </row>
    <row r="568" spans="2:8" ht="16.5" outlineLevel="2" x14ac:dyDescent="0.3">
      <c r="B568" s="3">
        <v>1230</v>
      </c>
      <c r="C568" s="117" t="s">
        <v>14</v>
      </c>
      <c r="D568" s="10">
        <v>38375</v>
      </c>
      <c r="E568" s="2" t="s">
        <v>25</v>
      </c>
      <c r="F568" s="4">
        <v>23</v>
      </c>
      <c r="G568" s="5">
        <v>70.867520556192943</v>
      </c>
      <c r="H568" s="2" t="s">
        <v>17</v>
      </c>
    </row>
    <row r="569" spans="2:8" ht="16.5" outlineLevel="2" x14ac:dyDescent="0.3">
      <c r="B569" s="3">
        <v>1246</v>
      </c>
      <c r="C569" s="117" t="s">
        <v>14</v>
      </c>
      <c r="D569" s="10">
        <v>38122</v>
      </c>
      <c r="E569" s="2" t="s">
        <v>25</v>
      </c>
      <c r="F569" s="4">
        <v>90</v>
      </c>
      <c r="G569" s="5">
        <v>272.34042411677569</v>
      </c>
      <c r="H569" s="2" t="s">
        <v>18</v>
      </c>
    </row>
    <row r="570" spans="2:8" ht="16.5" outlineLevel="2" x14ac:dyDescent="0.3">
      <c r="B570" s="3">
        <v>1250</v>
      </c>
      <c r="C570" s="117" t="s">
        <v>14</v>
      </c>
      <c r="D570" s="10">
        <v>38749</v>
      </c>
      <c r="E570" s="2" t="s">
        <v>24</v>
      </c>
      <c r="F570" s="4">
        <v>39</v>
      </c>
      <c r="G570" s="5">
        <v>119.42558225930649</v>
      </c>
      <c r="H570" s="2" t="s">
        <v>19</v>
      </c>
    </row>
    <row r="571" spans="2:8" ht="16.5" outlineLevel="2" x14ac:dyDescent="0.3">
      <c r="B571" s="3">
        <v>1267</v>
      </c>
      <c r="C571" s="117" t="s">
        <v>14</v>
      </c>
      <c r="D571" s="10">
        <v>38265</v>
      </c>
      <c r="E571" s="2" t="s">
        <v>24</v>
      </c>
      <c r="F571" s="4">
        <v>47</v>
      </c>
      <c r="G571" s="5">
        <v>143.14314267064674</v>
      </c>
      <c r="H571" s="2" t="s">
        <v>18</v>
      </c>
    </row>
    <row r="572" spans="2:8" ht="16.5" outlineLevel="2" x14ac:dyDescent="0.3">
      <c r="B572" s="3">
        <v>1276</v>
      </c>
      <c r="C572" s="117" t="s">
        <v>14</v>
      </c>
      <c r="D572" s="10">
        <v>38254</v>
      </c>
      <c r="E572" s="2" t="s">
        <v>22</v>
      </c>
      <c r="F572" s="4">
        <v>-8</v>
      </c>
      <c r="G572" s="5">
        <v>-21.82749489869385</v>
      </c>
      <c r="H572" s="2" t="s">
        <v>17</v>
      </c>
    </row>
    <row r="573" spans="2:8" ht="16.5" outlineLevel="2" x14ac:dyDescent="0.3">
      <c r="B573" s="3">
        <v>1293</v>
      </c>
      <c r="C573" s="117" t="s">
        <v>14</v>
      </c>
      <c r="D573" s="10">
        <v>38419</v>
      </c>
      <c r="E573" s="2" t="s">
        <v>24</v>
      </c>
      <c r="F573" s="4">
        <v>58</v>
      </c>
      <c r="G573" s="5">
        <v>176.65394036929425</v>
      </c>
      <c r="H573" s="2" t="s">
        <v>18</v>
      </c>
    </row>
    <row r="574" spans="2:8" ht="16.5" outlineLevel="2" x14ac:dyDescent="0.3">
      <c r="B574" s="3">
        <v>1321</v>
      </c>
      <c r="C574" s="117" t="s">
        <v>14</v>
      </c>
      <c r="D574" s="10">
        <v>38683</v>
      </c>
      <c r="E574" s="2" t="s">
        <v>22</v>
      </c>
      <c r="F574" s="4">
        <v>82</v>
      </c>
      <c r="G574" s="5">
        <v>248.26100726872076</v>
      </c>
      <c r="H574" s="2" t="s">
        <v>17</v>
      </c>
    </row>
    <row r="575" spans="2:8" ht="16.5" outlineLevel="2" x14ac:dyDescent="0.3">
      <c r="B575" s="3">
        <v>1329</v>
      </c>
      <c r="C575" s="117" t="s">
        <v>14</v>
      </c>
      <c r="D575" s="10">
        <v>38485</v>
      </c>
      <c r="E575" s="2" t="s">
        <v>21</v>
      </c>
      <c r="F575" s="4">
        <v>9</v>
      </c>
      <c r="G575" s="5">
        <v>28.852711267429889</v>
      </c>
      <c r="H575" s="2" t="s">
        <v>17</v>
      </c>
    </row>
    <row r="576" spans="2:8" ht="16.5" outlineLevel="2" x14ac:dyDescent="0.3">
      <c r="B576" s="3">
        <v>1343</v>
      </c>
      <c r="C576" s="117" t="s">
        <v>14</v>
      </c>
      <c r="D576" s="10">
        <v>38540</v>
      </c>
      <c r="E576" s="2" t="s">
        <v>25</v>
      </c>
      <c r="F576" s="4">
        <v>80</v>
      </c>
      <c r="G576" s="5">
        <v>240.76226876969253</v>
      </c>
      <c r="H576" s="2" t="s">
        <v>18</v>
      </c>
    </row>
    <row r="577" spans="2:8" ht="16.5" outlineLevel="2" x14ac:dyDescent="0.3">
      <c r="B577" s="3">
        <v>1350</v>
      </c>
      <c r="C577" s="117" t="s">
        <v>14</v>
      </c>
      <c r="D577" s="10">
        <v>38826</v>
      </c>
      <c r="E577" s="2" t="s">
        <v>21</v>
      </c>
      <c r="F577" s="4">
        <v>26</v>
      </c>
      <c r="G577" s="5">
        <v>79.7600955182413</v>
      </c>
      <c r="H577" s="2" t="s">
        <v>20</v>
      </c>
    </row>
    <row r="578" spans="2:8" ht="16.5" outlineLevel="2" x14ac:dyDescent="0.3">
      <c r="B578" s="3">
        <v>1356</v>
      </c>
      <c r="C578" s="117" t="s">
        <v>14</v>
      </c>
      <c r="D578" s="10">
        <v>38562</v>
      </c>
      <c r="E578" s="2" t="s">
        <v>22</v>
      </c>
      <c r="F578" s="4">
        <v>42</v>
      </c>
      <c r="G578" s="5">
        <v>127.74297314827389</v>
      </c>
      <c r="H578" s="2" t="s">
        <v>19</v>
      </c>
    </row>
    <row r="579" spans="2:8" ht="16.5" outlineLevel="2" x14ac:dyDescent="0.3">
      <c r="B579" s="3">
        <v>1364</v>
      </c>
      <c r="C579" s="117" t="s">
        <v>14</v>
      </c>
      <c r="D579" s="10">
        <v>38155</v>
      </c>
      <c r="E579" s="2" t="s">
        <v>25</v>
      </c>
      <c r="F579" s="4">
        <v>31</v>
      </c>
      <c r="G579" s="5">
        <v>94.915314626942674</v>
      </c>
      <c r="H579" s="2" t="s">
        <v>18</v>
      </c>
    </row>
    <row r="580" spans="2:8" ht="16.5" outlineLevel="2" x14ac:dyDescent="0.3">
      <c r="B580" s="3">
        <v>1371</v>
      </c>
      <c r="C580" s="117" t="s">
        <v>14</v>
      </c>
      <c r="D580" s="10">
        <v>38254</v>
      </c>
      <c r="E580" s="2" t="s">
        <v>21</v>
      </c>
      <c r="F580" s="4">
        <v>36</v>
      </c>
      <c r="G580" s="5">
        <v>109.80928591136637</v>
      </c>
      <c r="H580" s="2" t="s">
        <v>19</v>
      </c>
    </row>
    <row r="581" spans="2:8" ht="16.5" outlineLevel="2" x14ac:dyDescent="0.3">
      <c r="B581" s="3">
        <v>1381</v>
      </c>
      <c r="C581" s="117" t="s">
        <v>14</v>
      </c>
      <c r="D581" s="10">
        <v>38496</v>
      </c>
      <c r="E581" s="2" t="s">
        <v>24</v>
      </c>
      <c r="F581" s="4">
        <v>18</v>
      </c>
      <c r="G581" s="5">
        <v>55.91901948813328</v>
      </c>
      <c r="H581" s="2" t="s">
        <v>18</v>
      </c>
    </row>
    <row r="582" spans="2:8" ht="16.5" outlineLevel="2" x14ac:dyDescent="0.3">
      <c r="B582" s="3">
        <v>1395</v>
      </c>
      <c r="C582" s="117" t="s">
        <v>14</v>
      </c>
      <c r="D582" s="10">
        <v>38408</v>
      </c>
      <c r="E582" s="2" t="s">
        <v>22</v>
      </c>
      <c r="F582" s="4">
        <v>83</v>
      </c>
      <c r="G582" s="5">
        <v>250.38974883045833</v>
      </c>
      <c r="H582" s="2" t="s">
        <v>18</v>
      </c>
    </row>
    <row r="583" spans="2:8" ht="16.5" outlineLevel="2" x14ac:dyDescent="0.3">
      <c r="B583" s="3">
        <v>1399</v>
      </c>
      <c r="C583" s="117" t="s">
        <v>14</v>
      </c>
      <c r="D583" s="10">
        <v>38122</v>
      </c>
      <c r="E583" s="2" t="s">
        <v>21</v>
      </c>
      <c r="F583" s="4">
        <v>13</v>
      </c>
      <c r="G583" s="5">
        <v>40.947424828889474</v>
      </c>
      <c r="H583" s="2" t="s">
        <v>17</v>
      </c>
    </row>
    <row r="584" spans="2:8" ht="16.5" outlineLevel="2" x14ac:dyDescent="0.3">
      <c r="B584" s="3">
        <v>1406</v>
      </c>
      <c r="C584" s="117" t="s">
        <v>14</v>
      </c>
      <c r="D584" s="10">
        <v>38661</v>
      </c>
      <c r="E584" s="2" t="s">
        <v>21</v>
      </c>
      <c r="F584" s="4">
        <v>17</v>
      </c>
      <c r="G584" s="5">
        <v>53.450226015325889</v>
      </c>
      <c r="H584" s="2" t="s">
        <v>18</v>
      </c>
    </row>
    <row r="585" spans="2:8" ht="16.5" outlineLevel="2" x14ac:dyDescent="0.3">
      <c r="B585" s="3">
        <v>1435</v>
      </c>
      <c r="C585" s="117" t="s">
        <v>14</v>
      </c>
      <c r="D585" s="10">
        <v>38837</v>
      </c>
      <c r="E585" s="2" t="s">
        <v>24</v>
      </c>
      <c r="F585" s="4">
        <v>67</v>
      </c>
      <c r="G585" s="5">
        <v>202.90370530776514</v>
      </c>
      <c r="H585" s="2" t="s">
        <v>19</v>
      </c>
    </row>
    <row r="586" spans="2:8" ht="16.5" outlineLevel="2" x14ac:dyDescent="0.3">
      <c r="B586" s="3">
        <v>1437</v>
      </c>
      <c r="C586" s="117" t="s">
        <v>14</v>
      </c>
      <c r="D586" s="10">
        <v>38122</v>
      </c>
      <c r="E586" s="2" t="s">
        <v>24</v>
      </c>
      <c r="F586" s="4">
        <v>-10</v>
      </c>
      <c r="G586" s="5">
        <v>-27.962734354764166</v>
      </c>
      <c r="H586" s="2" t="s">
        <v>17</v>
      </c>
    </row>
    <row r="587" spans="2:8" ht="16.5" outlineLevel="2" x14ac:dyDescent="0.3">
      <c r="B587" s="3">
        <v>1444</v>
      </c>
      <c r="C587" s="117" t="s">
        <v>14</v>
      </c>
      <c r="D587" s="10">
        <v>38716</v>
      </c>
      <c r="E587" s="2" t="s">
        <v>22</v>
      </c>
      <c r="F587" s="4">
        <v>53</v>
      </c>
      <c r="G587" s="5">
        <v>161.64817183248223</v>
      </c>
      <c r="H587" s="2" t="s">
        <v>17</v>
      </c>
    </row>
    <row r="588" spans="2:8" ht="16.5" outlineLevel="2" x14ac:dyDescent="0.3">
      <c r="B588" s="3">
        <v>1446</v>
      </c>
      <c r="C588" s="117" t="s">
        <v>14</v>
      </c>
      <c r="D588" s="10">
        <v>38078</v>
      </c>
      <c r="E588" s="2" t="s">
        <v>24</v>
      </c>
      <c r="F588" s="4">
        <v>23</v>
      </c>
      <c r="G588" s="5">
        <v>70.708152765050201</v>
      </c>
      <c r="H588" s="2" t="s">
        <v>20</v>
      </c>
    </row>
    <row r="589" spans="2:8" ht="16.5" outlineLevel="2" x14ac:dyDescent="0.3">
      <c r="B589" s="3">
        <v>1462</v>
      </c>
      <c r="C589" s="117" t="s">
        <v>14</v>
      </c>
      <c r="D589" s="10">
        <v>38727</v>
      </c>
      <c r="E589" s="2" t="s">
        <v>22</v>
      </c>
      <c r="F589" s="4">
        <v>48</v>
      </c>
      <c r="G589" s="5">
        <v>146.42108275927566</v>
      </c>
      <c r="H589" s="2" t="s">
        <v>20</v>
      </c>
    </row>
    <row r="590" spans="2:8" ht="16.5" outlineLevel="2" x14ac:dyDescent="0.3">
      <c r="B590" s="3">
        <v>1463</v>
      </c>
      <c r="C590" s="117" t="s">
        <v>14</v>
      </c>
      <c r="D590" s="10">
        <v>38331</v>
      </c>
      <c r="E590" s="2" t="s">
        <v>24</v>
      </c>
      <c r="F590" s="4">
        <v>72</v>
      </c>
      <c r="G590" s="5">
        <v>217.08233008534265</v>
      </c>
      <c r="H590" s="2" t="s">
        <v>17</v>
      </c>
    </row>
    <row r="591" spans="2:8" ht="16.5" outlineLevel="2" x14ac:dyDescent="0.3">
      <c r="B591" s="3">
        <v>1479</v>
      </c>
      <c r="C591" s="117" t="s">
        <v>14</v>
      </c>
      <c r="D591" s="10">
        <v>38859</v>
      </c>
      <c r="E591" s="2" t="s">
        <v>25</v>
      </c>
      <c r="F591" s="4">
        <v>63</v>
      </c>
      <c r="G591" s="5">
        <v>190.69209828626822</v>
      </c>
      <c r="H591" s="2" t="s">
        <v>17</v>
      </c>
    </row>
    <row r="592" spans="2:8" ht="16.5" outlineLevel="2" x14ac:dyDescent="0.3">
      <c r="B592" s="3">
        <v>1481</v>
      </c>
      <c r="C592" s="117" t="s">
        <v>14</v>
      </c>
      <c r="D592" s="10">
        <v>38694</v>
      </c>
      <c r="E592" s="2" t="s">
        <v>25</v>
      </c>
      <c r="F592" s="4">
        <v>20</v>
      </c>
      <c r="G592" s="5">
        <v>61.944091716082518</v>
      </c>
      <c r="H592" s="2" t="s">
        <v>18</v>
      </c>
    </row>
    <row r="593" spans="2:8" ht="16.5" outlineLevel="2" x14ac:dyDescent="0.3">
      <c r="B593" s="3">
        <v>1501</v>
      </c>
      <c r="C593" s="117" t="s">
        <v>14</v>
      </c>
      <c r="D593" s="10">
        <v>38012</v>
      </c>
      <c r="E593" s="2" t="s">
        <v>21</v>
      </c>
      <c r="F593" s="4">
        <v>5</v>
      </c>
      <c r="G593" s="5">
        <v>17.19135783501677</v>
      </c>
      <c r="H593" s="2" t="s">
        <v>19</v>
      </c>
    </row>
    <row r="594" spans="2:8" ht="16.5" outlineLevel="2" x14ac:dyDescent="0.3">
      <c r="B594" s="3">
        <v>1532</v>
      </c>
      <c r="C594" s="117" t="s">
        <v>14</v>
      </c>
      <c r="D594" s="10">
        <v>38056</v>
      </c>
      <c r="E594" s="2" t="s">
        <v>23</v>
      </c>
      <c r="F594" s="4">
        <v>66</v>
      </c>
      <c r="G594" s="5">
        <v>199.70376718058844</v>
      </c>
      <c r="H594" s="2" t="s">
        <v>19</v>
      </c>
    </row>
    <row r="595" spans="2:8" ht="16.5" outlineLevel="2" x14ac:dyDescent="0.3">
      <c r="B595" s="3">
        <v>1535</v>
      </c>
      <c r="C595" s="117" t="s">
        <v>14</v>
      </c>
      <c r="D595" s="10">
        <v>38188</v>
      </c>
      <c r="E595" s="2" t="s">
        <v>21</v>
      </c>
      <c r="F595" s="4">
        <v>45</v>
      </c>
      <c r="G595" s="5">
        <v>136.92331868568616</v>
      </c>
      <c r="H595" s="2" t="s">
        <v>17</v>
      </c>
    </row>
    <row r="596" spans="2:8" ht="16.5" outlineLevel="2" x14ac:dyDescent="0.3">
      <c r="B596" s="3">
        <v>1539</v>
      </c>
      <c r="C596" s="117" t="s">
        <v>14</v>
      </c>
      <c r="D596" s="10">
        <v>38562</v>
      </c>
      <c r="E596" s="2" t="s">
        <v>25</v>
      </c>
      <c r="F596" s="4">
        <v>33</v>
      </c>
      <c r="G596" s="5">
        <v>100.97055324855179</v>
      </c>
      <c r="H596" s="2" t="s">
        <v>17</v>
      </c>
    </row>
    <row r="597" spans="2:8" ht="16.5" outlineLevel="2" x14ac:dyDescent="0.3">
      <c r="B597" s="3">
        <v>1547</v>
      </c>
      <c r="C597" s="117" t="s">
        <v>14</v>
      </c>
      <c r="D597" s="10">
        <v>38342</v>
      </c>
      <c r="E597" s="2" t="s">
        <v>24</v>
      </c>
      <c r="F597" s="4">
        <v>34</v>
      </c>
      <c r="G597" s="5">
        <v>104.04142923037654</v>
      </c>
      <c r="H597" s="2" t="s">
        <v>20</v>
      </c>
    </row>
    <row r="598" spans="2:8" ht="16.5" outlineLevel="2" x14ac:dyDescent="0.3">
      <c r="B598" s="3">
        <v>1550</v>
      </c>
      <c r="C598" s="117" t="s">
        <v>14</v>
      </c>
      <c r="D598" s="10">
        <v>38705</v>
      </c>
      <c r="E598" s="2" t="s">
        <v>24</v>
      </c>
      <c r="F598" s="4">
        <v>45</v>
      </c>
      <c r="G598" s="5">
        <v>137.92982227055688</v>
      </c>
      <c r="H598" s="2" t="s">
        <v>20</v>
      </c>
    </row>
    <row r="599" spans="2:8" ht="16.5" outlineLevel="2" x14ac:dyDescent="0.3">
      <c r="B599" s="3">
        <v>1555</v>
      </c>
      <c r="C599" s="117" t="s">
        <v>14</v>
      </c>
      <c r="D599" s="10">
        <v>37990</v>
      </c>
      <c r="E599" s="2" t="s">
        <v>21</v>
      </c>
      <c r="F599" s="4">
        <v>48</v>
      </c>
      <c r="G599" s="5">
        <v>145.90859800554551</v>
      </c>
      <c r="H599" s="2" t="s">
        <v>17</v>
      </c>
    </row>
    <row r="600" spans="2:8" ht="16.5" outlineLevel="2" x14ac:dyDescent="0.3">
      <c r="B600" s="3">
        <v>1566</v>
      </c>
      <c r="C600" s="117" t="s">
        <v>14</v>
      </c>
      <c r="D600" s="10">
        <v>39013</v>
      </c>
      <c r="E600" s="2" t="s">
        <v>22</v>
      </c>
      <c r="F600" s="4">
        <v>3</v>
      </c>
      <c r="G600" s="5">
        <v>10.695067513438698</v>
      </c>
      <c r="H600" s="2" t="s">
        <v>17</v>
      </c>
    </row>
    <row r="601" spans="2:8" ht="16.5" outlineLevel="2" x14ac:dyDescent="0.3">
      <c r="B601" s="3">
        <v>1569</v>
      </c>
      <c r="C601" s="117" t="s">
        <v>14</v>
      </c>
      <c r="D601" s="10">
        <v>38364</v>
      </c>
      <c r="E601" s="2" t="s">
        <v>23</v>
      </c>
      <c r="F601" s="4">
        <v>52</v>
      </c>
      <c r="G601" s="5">
        <v>158.04571793449091</v>
      </c>
      <c r="H601" s="2" t="s">
        <v>19</v>
      </c>
    </row>
    <row r="602" spans="2:8" ht="16.5" outlineLevel="2" x14ac:dyDescent="0.3">
      <c r="B602" s="3">
        <v>1570</v>
      </c>
      <c r="C602" s="117" t="s">
        <v>14</v>
      </c>
      <c r="D602" s="10">
        <v>38925</v>
      </c>
      <c r="E602" s="2" t="s">
        <v>25</v>
      </c>
      <c r="F602" s="4">
        <v>32</v>
      </c>
      <c r="G602" s="5">
        <v>98.04752721295516</v>
      </c>
      <c r="H602" s="2" t="s">
        <v>20</v>
      </c>
    </row>
    <row r="603" spans="2:8" ht="16.5" outlineLevel="2" x14ac:dyDescent="0.3">
      <c r="B603" s="3">
        <v>1580</v>
      </c>
      <c r="C603" s="117" t="s">
        <v>14</v>
      </c>
      <c r="D603" s="10">
        <v>38397</v>
      </c>
      <c r="E603" s="2" t="s">
        <v>25</v>
      </c>
      <c r="F603" s="4">
        <v>93</v>
      </c>
      <c r="G603" s="5">
        <v>281.52944446781271</v>
      </c>
      <c r="H603" s="2" t="s">
        <v>18</v>
      </c>
    </row>
    <row r="604" spans="2:8" ht="16.5" outlineLevel="2" x14ac:dyDescent="0.3">
      <c r="B604" s="3">
        <v>1593</v>
      </c>
      <c r="C604" s="117" t="s">
        <v>14</v>
      </c>
      <c r="D604" s="10">
        <v>38727</v>
      </c>
      <c r="E604" s="2" t="s">
        <v>22</v>
      </c>
      <c r="F604" s="4">
        <v>40</v>
      </c>
      <c r="G604" s="5">
        <v>122.05274122201725</v>
      </c>
      <c r="H604" s="2" t="s">
        <v>17</v>
      </c>
    </row>
    <row r="605" spans="2:8" ht="16.5" outlineLevel="2" x14ac:dyDescent="0.3">
      <c r="B605" s="3">
        <v>1595</v>
      </c>
      <c r="C605" s="117" t="s">
        <v>14</v>
      </c>
      <c r="D605" s="10">
        <v>38507</v>
      </c>
      <c r="E605" s="2" t="s">
        <v>23</v>
      </c>
      <c r="F605" s="4">
        <v>58</v>
      </c>
      <c r="G605" s="5">
        <v>176.57900116326704</v>
      </c>
      <c r="H605" s="2" t="s">
        <v>18</v>
      </c>
    </row>
    <row r="606" spans="2:8" ht="16.5" outlineLevel="2" x14ac:dyDescent="0.3">
      <c r="B606" s="3">
        <v>1597</v>
      </c>
      <c r="C606" s="117" t="s">
        <v>14</v>
      </c>
      <c r="D606" s="10">
        <v>39079</v>
      </c>
      <c r="E606" s="2" t="s">
        <v>24</v>
      </c>
      <c r="F606" s="4">
        <v>14</v>
      </c>
      <c r="G606" s="5">
        <v>44.433583210085722</v>
      </c>
      <c r="H606" s="2" t="s">
        <v>17</v>
      </c>
    </row>
    <row r="607" spans="2:8" ht="16.5" outlineLevel="2" x14ac:dyDescent="0.3">
      <c r="B607" s="3">
        <v>1600</v>
      </c>
      <c r="C607" s="117" t="s">
        <v>14</v>
      </c>
      <c r="D607" s="10">
        <v>39035</v>
      </c>
      <c r="E607" s="2" t="s">
        <v>23</v>
      </c>
      <c r="F607" s="4">
        <v>11</v>
      </c>
      <c r="G607" s="5">
        <v>35.427503831280553</v>
      </c>
      <c r="H607" s="2" t="s">
        <v>19</v>
      </c>
    </row>
    <row r="608" spans="2:8" ht="16.5" outlineLevel="2" x14ac:dyDescent="0.3">
      <c r="B608" s="3">
        <v>1619</v>
      </c>
      <c r="C608" s="117" t="s">
        <v>14</v>
      </c>
      <c r="D608" s="10">
        <v>38771</v>
      </c>
      <c r="E608" s="2" t="s">
        <v>25</v>
      </c>
      <c r="F608" s="4">
        <v>62</v>
      </c>
      <c r="G608" s="5">
        <v>188.23625463241646</v>
      </c>
      <c r="H608" s="2" t="s">
        <v>18</v>
      </c>
    </row>
    <row r="609" spans="2:8" ht="16.5" outlineLevel="2" x14ac:dyDescent="0.3">
      <c r="B609" s="3">
        <v>1620</v>
      </c>
      <c r="C609" s="117" t="s">
        <v>14</v>
      </c>
      <c r="D609" s="10">
        <v>38023</v>
      </c>
      <c r="E609" s="2" t="s">
        <v>24</v>
      </c>
      <c r="F609" s="4">
        <v>6</v>
      </c>
      <c r="G609" s="5">
        <v>19.315165106288639</v>
      </c>
      <c r="H609" s="2" t="s">
        <v>20</v>
      </c>
    </row>
    <row r="610" spans="2:8" ht="16.5" outlineLevel="2" x14ac:dyDescent="0.3">
      <c r="B610" s="3">
        <v>1632</v>
      </c>
      <c r="C610" s="117" t="s">
        <v>14</v>
      </c>
      <c r="D610" s="10">
        <v>38738</v>
      </c>
      <c r="E610" s="2" t="s">
        <v>22</v>
      </c>
      <c r="F610" s="4">
        <v>27</v>
      </c>
      <c r="G610" s="5">
        <v>82.256344701253937</v>
      </c>
      <c r="H610" s="2" t="s">
        <v>17</v>
      </c>
    </row>
    <row r="611" spans="2:8" ht="16.5" outlineLevel="2" x14ac:dyDescent="0.3">
      <c r="B611" s="3">
        <v>1633</v>
      </c>
      <c r="C611" s="117" t="s">
        <v>14</v>
      </c>
      <c r="D611" s="10">
        <v>38111</v>
      </c>
      <c r="E611" s="2" t="s">
        <v>25</v>
      </c>
      <c r="F611" s="4">
        <v>5</v>
      </c>
      <c r="G611" s="5">
        <v>17.11095820057195</v>
      </c>
      <c r="H611" s="2" t="s">
        <v>20</v>
      </c>
    </row>
    <row r="612" spans="2:8" ht="16.5" outlineLevel="2" x14ac:dyDescent="0.3">
      <c r="B612" s="3">
        <v>1636</v>
      </c>
      <c r="C612" s="117" t="s">
        <v>14</v>
      </c>
      <c r="D612" s="10">
        <v>38969</v>
      </c>
      <c r="E612" s="2" t="s">
        <v>25</v>
      </c>
      <c r="F612" s="4">
        <v>11</v>
      </c>
      <c r="G612" s="5">
        <v>35.303927193880931</v>
      </c>
      <c r="H612" s="2" t="s">
        <v>18</v>
      </c>
    </row>
    <row r="613" spans="2:8" ht="16.5" outlineLevel="2" x14ac:dyDescent="0.3">
      <c r="B613" s="3">
        <v>1641</v>
      </c>
      <c r="C613" s="117" t="s">
        <v>14</v>
      </c>
      <c r="D613" s="10">
        <v>38947</v>
      </c>
      <c r="E613" s="2" t="s">
        <v>22</v>
      </c>
      <c r="F613" s="4">
        <v>56</v>
      </c>
      <c r="G613" s="5">
        <v>170.03159669706065</v>
      </c>
      <c r="H613" s="2" t="s">
        <v>20</v>
      </c>
    </row>
    <row r="614" spans="2:8" ht="16.5" outlineLevel="2" x14ac:dyDescent="0.3">
      <c r="B614" s="3">
        <v>1657</v>
      </c>
      <c r="C614" s="117" t="s">
        <v>14</v>
      </c>
      <c r="D614" s="10">
        <v>38089</v>
      </c>
      <c r="E614" s="2" t="s">
        <v>23</v>
      </c>
      <c r="F614" s="4">
        <v>75</v>
      </c>
      <c r="G614" s="5">
        <v>226.86441343955028</v>
      </c>
      <c r="H614" s="2" t="s">
        <v>19</v>
      </c>
    </row>
    <row r="615" spans="2:8" ht="16.5" outlineLevel="2" x14ac:dyDescent="0.3">
      <c r="B615" s="3">
        <v>1663</v>
      </c>
      <c r="C615" s="117" t="s">
        <v>14</v>
      </c>
      <c r="D615" s="10">
        <v>38474</v>
      </c>
      <c r="E615" s="2" t="s">
        <v>21</v>
      </c>
      <c r="F615" s="4">
        <v>50</v>
      </c>
      <c r="G615" s="5">
        <v>152.11340525555411</v>
      </c>
      <c r="H615" s="2" t="s">
        <v>17</v>
      </c>
    </row>
    <row r="616" spans="2:8" ht="16.5" outlineLevel="2" x14ac:dyDescent="0.3">
      <c r="B616" s="3">
        <v>1668</v>
      </c>
      <c r="C616" s="117" t="s">
        <v>14</v>
      </c>
      <c r="D616" s="10">
        <v>38254</v>
      </c>
      <c r="E616" s="2" t="s">
        <v>24</v>
      </c>
      <c r="F616" s="4">
        <v>61</v>
      </c>
      <c r="G616" s="5">
        <v>185.16541785072013</v>
      </c>
      <c r="H616" s="2" t="s">
        <v>17</v>
      </c>
    </row>
    <row r="617" spans="2:8" ht="16.5" outlineLevel="2" x14ac:dyDescent="0.3">
      <c r="B617" s="3">
        <v>1682</v>
      </c>
      <c r="C617" s="117" t="s">
        <v>14</v>
      </c>
      <c r="D617" s="10">
        <v>38441</v>
      </c>
      <c r="E617" s="2" t="s">
        <v>22</v>
      </c>
      <c r="F617" s="4">
        <v>-7</v>
      </c>
      <c r="G617" s="5">
        <v>-18.640973323270995</v>
      </c>
      <c r="H617" s="2" t="s">
        <v>17</v>
      </c>
    </row>
    <row r="618" spans="2:8" ht="16.5" outlineLevel="2" x14ac:dyDescent="0.3">
      <c r="B618" s="3">
        <v>1687</v>
      </c>
      <c r="C618" s="117" t="s">
        <v>14</v>
      </c>
      <c r="D618" s="10">
        <v>38177</v>
      </c>
      <c r="E618" s="2" t="s">
        <v>22</v>
      </c>
      <c r="F618" s="4">
        <v>83</v>
      </c>
      <c r="G618" s="5">
        <v>250.98698082020448</v>
      </c>
      <c r="H618" s="2" t="s">
        <v>17</v>
      </c>
    </row>
    <row r="619" spans="2:8" ht="16.5" outlineLevel="2" x14ac:dyDescent="0.3">
      <c r="B619" s="3">
        <v>1704</v>
      </c>
      <c r="C619" s="117" t="s">
        <v>14</v>
      </c>
      <c r="D619" s="10">
        <v>38551</v>
      </c>
      <c r="E619" s="2" t="s">
        <v>23</v>
      </c>
      <c r="F619" s="4">
        <v>38</v>
      </c>
      <c r="G619" s="5">
        <v>116.53981147745662</v>
      </c>
      <c r="H619" s="2" t="s">
        <v>17</v>
      </c>
    </row>
    <row r="620" spans="2:8" ht="16.5" outlineLevel="2" x14ac:dyDescent="0.3">
      <c r="B620" s="3">
        <v>1707</v>
      </c>
      <c r="C620" s="117" t="s">
        <v>14</v>
      </c>
      <c r="D620" s="10">
        <v>38485</v>
      </c>
      <c r="E620" s="2" t="s">
        <v>22</v>
      </c>
      <c r="F620" s="4">
        <v>-8</v>
      </c>
      <c r="G620" s="5">
        <v>-22.16452981425434</v>
      </c>
      <c r="H620" s="2" t="s">
        <v>18</v>
      </c>
    </row>
    <row r="621" spans="2:8" ht="16.5" outlineLevel="2" x14ac:dyDescent="0.3">
      <c r="B621" s="3">
        <v>1708</v>
      </c>
      <c r="C621" s="117" t="s">
        <v>14</v>
      </c>
      <c r="D621" s="10">
        <v>38837</v>
      </c>
      <c r="E621" s="2" t="s">
        <v>24</v>
      </c>
      <c r="F621" s="4">
        <v>65</v>
      </c>
      <c r="G621" s="5">
        <v>196.94966457435572</v>
      </c>
      <c r="H621" s="2" t="s">
        <v>19</v>
      </c>
    </row>
    <row r="622" spans="2:8" ht="16.5" outlineLevel="2" x14ac:dyDescent="0.3">
      <c r="B622" s="3">
        <v>1709</v>
      </c>
      <c r="C622" s="117" t="s">
        <v>14</v>
      </c>
      <c r="D622" s="10">
        <v>39046</v>
      </c>
      <c r="E622" s="2" t="s">
        <v>21</v>
      </c>
      <c r="F622" s="4">
        <v>-5</v>
      </c>
      <c r="G622" s="5">
        <v>-12.235172213399022</v>
      </c>
      <c r="H622" s="2" t="s">
        <v>20</v>
      </c>
    </row>
    <row r="623" spans="2:8" ht="16.5" outlineLevel="2" x14ac:dyDescent="0.3">
      <c r="B623" s="3">
        <v>1710</v>
      </c>
      <c r="C623" s="117" t="s">
        <v>14</v>
      </c>
      <c r="D623" s="10">
        <v>38562</v>
      </c>
      <c r="E623" s="2" t="s">
        <v>22</v>
      </c>
      <c r="F623" s="4">
        <v>34</v>
      </c>
      <c r="G623" s="5">
        <v>104.46148815266854</v>
      </c>
      <c r="H623" s="2" t="s">
        <v>20</v>
      </c>
    </row>
    <row r="624" spans="2:8" ht="16.5" outlineLevel="2" x14ac:dyDescent="0.3">
      <c r="B624" s="3">
        <v>1715</v>
      </c>
      <c r="C624" s="117" t="s">
        <v>14</v>
      </c>
      <c r="D624" s="10">
        <v>38903</v>
      </c>
      <c r="E624" s="2" t="s">
        <v>21</v>
      </c>
      <c r="F624" s="4">
        <v>77</v>
      </c>
      <c r="G624" s="5">
        <v>232.41740522130286</v>
      </c>
      <c r="H624" s="2" t="s">
        <v>18</v>
      </c>
    </row>
    <row r="625" spans="2:8" ht="16.5" outlineLevel="2" x14ac:dyDescent="0.3">
      <c r="B625" s="3">
        <v>1722</v>
      </c>
      <c r="C625" s="117" t="s">
        <v>14</v>
      </c>
      <c r="D625" s="10">
        <v>38562</v>
      </c>
      <c r="E625" s="2" t="s">
        <v>23</v>
      </c>
      <c r="F625" s="4">
        <v>79</v>
      </c>
      <c r="G625" s="5">
        <v>239.25066766148794</v>
      </c>
      <c r="H625" s="2" t="s">
        <v>17</v>
      </c>
    </row>
    <row r="626" spans="2:8" ht="16.5" outlineLevel="2" x14ac:dyDescent="0.3">
      <c r="B626" s="3">
        <v>1736</v>
      </c>
      <c r="C626" s="117" t="s">
        <v>14</v>
      </c>
      <c r="D626" s="10">
        <v>38298</v>
      </c>
      <c r="E626" s="2" t="s">
        <v>21</v>
      </c>
      <c r="F626" s="4">
        <v>3</v>
      </c>
      <c r="G626" s="5">
        <v>10.889833668586128</v>
      </c>
      <c r="H626" s="2" t="s">
        <v>17</v>
      </c>
    </row>
    <row r="627" spans="2:8" ht="16.5" outlineLevel="2" x14ac:dyDescent="0.3">
      <c r="B627" s="3">
        <v>1742</v>
      </c>
      <c r="C627" s="117" t="s">
        <v>14</v>
      </c>
      <c r="D627" s="10">
        <v>38826</v>
      </c>
      <c r="E627" s="2" t="s">
        <v>21</v>
      </c>
      <c r="F627" s="4">
        <v>75</v>
      </c>
      <c r="G627" s="5">
        <v>227.51732588951381</v>
      </c>
      <c r="H627" s="2" t="s">
        <v>20</v>
      </c>
    </row>
    <row r="628" spans="2:8" ht="16.5" outlineLevel="2" x14ac:dyDescent="0.3">
      <c r="B628" s="3">
        <v>1744</v>
      </c>
      <c r="C628" s="117" t="s">
        <v>14</v>
      </c>
      <c r="D628" s="10">
        <v>38309</v>
      </c>
      <c r="E628" s="2" t="s">
        <v>25</v>
      </c>
      <c r="F628" s="4">
        <v>78</v>
      </c>
      <c r="G628" s="5">
        <v>235.886562763272</v>
      </c>
      <c r="H628" s="2" t="s">
        <v>17</v>
      </c>
    </row>
    <row r="629" spans="2:8" ht="16.5" outlineLevel="2" x14ac:dyDescent="0.3">
      <c r="B629" s="3">
        <v>1751</v>
      </c>
      <c r="C629" s="117" t="s">
        <v>14</v>
      </c>
      <c r="D629" s="10">
        <v>39068</v>
      </c>
      <c r="E629" s="2" t="s">
        <v>22</v>
      </c>
      <c r="F629" s="4">
        <v>47</v>
      </c>
      <c r="G629" s="5">
        <v>142.93190581421757</v>
      </c>
      <c r="H629" s="2" t="s">
        <v>20</v>
      </c>
    </row>
    <row r="630" spans="2:8" ht="16.5" outlineLevel="2" x14ac:dyDescent="0.3">
      <c r="B630" s="3">
        <v>1755</v>
      </c>
      <c r="C630" s="117" t="s">
        <v>14</v>
      </c>
      <c r="D630" s="10">
        <v>39057</v>
      </c>
      <c r="E630" s="2" t="s">
        <v>21</v>
      </c>
      <c r="F630" s="4">
        <v>40</v>
      </c>
      <c r="G630" s="5">
        <v>122.39966734312085</v>
      </c>
      <c r="H630" s="2" t="s">
        <v>17</v>
      </c>
    </row>
    <row r="631" spans="2:8" ht="16.5" outlineLevel="2" x14ac:dyDescent="0.3">
      <c r="B631" s="3">
        <v>1765</v>
      </c>
      <c r="C631" s="117" t="s">
        <v>14</v>
      </c>
      <c r="D631" s="10">
        <v>38595</v>
      </c>
      <c r="E631" s="2" t="s">
        <v>25</v>
      </c>
      <c r="F631" s="4">
        <v>50</v>
      </c>
      <c r="G631" s="5">
        <v>152.59801251978521</v>
      </c>
      <c r="H631" s="2" t="s">
        <v>18</v>
      </c>
    </row>
    <row r="632" spans="2:8" ht="16.5" outlineLevel="2" x14ac:dyDescent="0.3">
      <c r="B632" s="3">
        <v>1766</v>
      </c>
      <c r="C632" s="117" t="s">
        <v>14</v>
      </c>
      <c r="D632" s="10">
        <v>38892</v>
      </c>
      <c r="E632" s="2" t="s">
        <v>22</v>
      </c>
      <c r="F632" s="4">
        <v>69</v>
      </c>
      <c r="G632" s="5">
        <v>209.27458050780132</v>
      </c>
      <c r="H632" s="2" t="s">
        <v>17</v>
      </c>
    </row>
    <row r="633" spans="2:8" ht="16.5" outlineLevel="2" x14ac:dyDescent="0.3">
      <c r="B633" s="3">
        <v>1774</v>
      </c>
      <c r="C633" s="117" t="s">
        <v>14</v>
      </c>
      <c r="D633" s="10">
        <v>38397</v>
      </c>
      <c r="E633" s="2" t="s">
        <v>22</v>
      </c>
      <c r="F633" s="4">
        <v>81</v>
      </c>
      <c r="G633" s="5">
        <v>244.96209724909312</v>
      </c>
      <c r="H633" s="2" t="s">
        <v>20</v>
      </c>
    </row>
    <row r="634" spans="2:8" ht="16.5" outlineLevel="2" x14ac:dyDescent="0.3">
      <c r="B634" s="3">
        <v>1782</v>
      </c>
      <c r="C634" s="117" t="s">
        <v>14</v>
      </c>
      <c r="D634" s="10">
        <v>38991</v>
      </c>
      <c r="E634" s="2" t="s">
        <v>21</v>
      </c>
      <c r="F634" s="4">
        <v>38</v>
      </c>
      <c r="G634" s="5">
        <v>115.86694350408794</v>
      </c>
      <c r="H634" s="2" t="s">
        <v>19</v>
      </c>
    </row>
    <row r="635" spans="2:8" ht="16.5" outlineLevel="2" x14ac:dyDescent="0.3">
      <c r="B635" s="3">
        <v>1784</v>
      </c>
      <c r="C635" s="117" t="s">
        <v>14</v>
      </c>
      <c r="D635" s="10">
        <v>38903</v>
      </c>
      <c r="E635" s="2" t="s">
        <v>25</v>
      </c>
      <c r="F635" s="4">
        <v>-5</v>
      </c>
      <c r="G635" s="5">
        <v>-12.649706737241745</v>
      </c>
      <c r="H635" s="2" t="s">
        <v>18</v>
      </c>
    </row>
    <row r="636" spans="2:8" ht="16.5" outlineLevel="2" x14ac:dyDescent="0.3">
      <c r="B636" s="3">
        <v>1788</v>
      </c>
      <c r="C636" s="117" t="s">
        <v>14</v>
      </c>
      <c r="D636" s="10">
        <v>38111</v>
      </c>
      <c r="E636" s="2" t="s">
        <v>21</v>
      </c>
      <c r="F636" s="4">
        <v>30</v>
      </c>
      <c r="G636" s="5">
        <v>91.370060380593657</v>
      </c>
      <c r="H636" s="2" t="s">
        <v>18</v>
      </c>
    </row>
    <row r="637" spans="2:8" ht="16.5" outlineLevel="2" x14ac:dyDescent="0.3">
      <c r="B637" s="3">
        <v>1793</v>
      </c>
      <c r="C637" s="117" t="s">
        <v>14</v>
      </c>
      <c r="D637" s="10">
        <v>37990</v>
      </c>
      <c r="E637" s="2" t="s">
        <v>21</v>
      </c>
      <c r="F637" s="4">
        <v>66</v>
      </c>
      <c r="G637" s="5">
        <v>200.12511432116293</v>
      </c>
      <c r="H637" s="2" t="s">
        <v>19</v>
      </c>
    </row>
    <row r="638" spans="2:8" ht="16.5" outlineLevel="2" x14ac:dyDescent="0.3">
      <c r="B638" s="3">
        <v>1803</v>
      </c>
      <c r="C638" s="117" t="s">
        <v>14</v>
      </c>
      <c r="D638" s="10">
        <v>39057</v>
      </c>
      <c r="E638" s="2" t="s">
        <v>23</v>
      </c>
      <c r="F638" s="4">
        <v>87</v>
      </c>
      <c r="G638" s="5">
        <v>263.71733330819893</v>
      </c>
      <c r="H638" s="2" t="s">
        <v>17</v>
      </c>
    </row>
    <row r="639" spans="2:8" ht="16.5" outlineLevel="2" x14ac:dyDescent="0.3">
      <c r="B639" s="3">
        <v>1812</v>
      </c>
      <c r="C639" s="117" t="s">
        <v>14</v>
      </c>
      <c r="D639" s="10">
        <v>38848</v>
      </c>
      <c r="E639" s="2" t="s">
        <v>25</v>
      </c>
      <c r="F639" s="4">
        <v>14</v>
      </c>
      <c r="G639" s="5">
        <v>43.795902693300988</v>
      </c>
      <c r="H639" s="2" t="s">
        <v>17</v>
      </c>
    </row>
    <row r="640" spans="2:8" ht="16.5" outlineLevel="2" x14ac:dyDescent="0.3">
      <c r="B640" s="3">
        <v>1813</v>
      </c>
      <c r="C640" s="117" t="s">
        <v>14</v>
      </c>
      <c r="D640" s="10">
        <v>38683</v>
      </c>
      <c r="E640" s="2" t="s">
        <v>22</v>
      </c>
      <c r="F640" s="4">
        <v>10</v>
      </c>
      <c r="G640" s="5">
        <v>31.259562735955448</v>
      </c>
      <c r="H640" s="2" t="s">
        <v>19</v>
      </c>
    </row>
    <row r="641" spans="2:8" ht="16.5" outlineLevel="2" x14ac:dyDescent="0.3">
      <c r="B641" s="3">
        <v>1823</v>
      </c>
      <c r="C641" s="117" t="s">
        <v>14</v>
      </c>
      <c r="D641" s="10">
        <v>38529</v>
      </c>
      <c r="E641" s="2" t="s">
        <v>21</v>
      </c>
      <c r="F641" s="4">
        <v>12</v>
      </c>
      <c r="G641" s="5">
        <v>37.634507305486729</v>
      </c>
      <c r="H641" s="2" t="s">
        <v>17</v>
      </c>
    </row>
    <row r="642" spans="2:8" ht="16.5" outlineLevel="2" x14ac:dyDescent="0.3">
      <c r="B642" s="3">
        <v>1826</v>
      </c>
      <c r="C642" s="117" t="s">
        <v>14</v>
      </c>
      <c r="D642" s="10">
        <v>38947</v>
      </c>
      <c r="E642" s="2" t="s">
        <v>23</v>
      </c>
      <c r="F642" s="4">
        <v>30</v>
      </c>
      <c r="G642" s="5">
        <v>91.686808812711931</v>
      </c>
      <c r="H642" s="2" t="s">
        <v>20</v>
      </c>
    </row>
    <row r="643" spans="2:8" ht="16.5" outlineLevel="2" x14ac:dyDescent="0.3">
      <c r="B643" s="3">
        <v>1830</v>
      </c>
      <c r="C643" s="117" t="s">
        <v>14</v>
      </c>
      <c r="D643" s="10">
        <v>38947</v>
      </c>
      <c r="E643" s="2" t="s">
        <v>21</v>
      </c>
      <c r="F643" s="4">
        <v>-8</v>
      </c>
      <c r="G643" s="5">
        <v>-22.143532028061156</v>
      </c>
      <c r="H643" s="2" t="s">
        <v>17</v>
      </c>
    </row>
    <row r="644" spans="2:8" ht="16.5" outlineLevel="2" x14ac:dyDescent="0.3">
      <c r="B644" s="3">
        <v>1831</v>
      </c>
      <c r="C644" s="117" t="s">
        <v>14</v>
      </c>
      <c r="D644" s="10">
        <v>38441</v>
      </c>
      <c r="E644" s="2" t="s">
        <v>21</v>
      </c>
      <c r="F644" s="4">
        <v>28</v>
      </c>
      <c r="G644" s="5">
        <v>85.906767980675738</v>
      </c>
      <c r="H644" s="2" t="s">
        <v>17</v>
      </c>
    </row>
    <row r="645" spans="2:8" ht="16.5" outlineLevel="2" x14ac:dyDescent="0.3">
      <c r="B645" s="3">
        <v>1853</v>
      </c>
      <c r="C645" s="117" t="s">
        <v>14</v>
      </c>
      <c r="D645" s="10">
        <v>38100</v>
      </c>
      <c r="E645" s="2" t="s">
        <v>21</v>
      </c>
      <c r="F645" s="4">
        <v>87</v>
      </c>
      <c r="G645" s="5">
        <v>262.81312845180031</v>
      </c>
      <c r="H645" s="2" t="s">
        <v>20</v>
      </c>
    </row>
    <row r="646" spans="2:8" ht="16.5" outlineLevel="2" x14ac:dyDescent="0.3">
      <c r="B646" s="3">
        <v>1857</v>
      </c>
      <c r="C646" s="117" t="s">
        <v>14</v>
      </c>
      <c r="D646" s="10">
        <v>38133</v>
      </c>
      <c r="E646" s="2" t="s">
        <v>22</v>
      </c>
      <c r="F646" s="4">
        <v>61</v>
      </c>
      <c r="G646" s="5">
        <v>184.76093809619837</v>
      </c>
      <c r="H646" s="2" t="s">
        <v>18</v>
      </c>
    </row>
    <row r="647" spans="2:8" ht="16.5" outlineLevel="2" x14ac:dyDescent="0.3">
      <c r="B647" s="3">
        <v>1871</v>
      </c>
      <c r="C647" s="117" t="s">
        <v>14</v>
      </c>
      <c r="D647" s="10">
        <v>38353</v>
      </c>
      <c r="E647" s="2" t="s">
        <v>25</v>
      </c>
      <c r="F647" s="4">
        <v>21</v>
      </c>
      <c r="G647" s="5">
        <v>64.683872648507389</v>
      </c>
      <c r="H647" s="2" t="s">
        <v>18</v>
      </c>
    </row>
    <row r="648" spans="2:8" ht="16.5" outlineLevel="2" x14ac:dyDescent="0.3">
      <c r="B648" s="3">
        <v>1873</v>
      </c>
      <c r="C648" s="117" t="s">
        <v>14</v>
      </c>
      <c r="D648" s="10">
        <v>38309</v>
      </c>
      <c r="E648" s="2" t="s">
        <v>22</v>
      </c>
      <c r="F648" s="4">
        <v>83</v>
      </c>
      <c r="G648" s="5">
        <v>250.87539350545751</v>
      </c>
      <c r="H648" s="2" t="s">
        <v>17</v>
      </c>
    </row>
    <row r="649" spans="2:8" ht="16.5" outlineLevel="2" x14ac:dyDescent="0.3">
      <c r="B649" s="3">
        <v>1877</v>
      </c>
      <c r="C649" s="117" t="s">
        <v>14</v>
      </c>
      <c r="D649" s="10">
        <v>38243</v>
      </c>
      <c r="E649" s="2" t="s">
        <v>24</v>
      </c>
      <c r="F649" s="4">
        <v>66</v>
      </c>
      <c r="G649" s="5">
        <v>199.3615971018873</v>
      </c>
      <c r="H649" s="2" t="s">
        <v>20</v>
      </c>
    </row>
    <row r="650" spans="2:8" ht="16.5" outlineLevel="2" x14ac:dyDescent="0.3">
      <c r="B650" s="3">
        <v>1890</v>
      </c>
      <c r="C650" s="117" t="s">
        <v>14</v>
      </c>
      <c r="D650" s="10">
        <v>38518</v>
      </c>
      <c r="E650" s="2" t="s">
        <v>22</v>
      </c>
      <c r="F650" s="4">
        <v>16</v>
      </c>
      <c r="G650" s="5">
        <v>49.753987400329763</v>
      </c>
      <c r="H650" s="2" t="s">
        <v>20</v>
      </c>
    </row>
    <row r="651" spans="2:8" ht="16.5" outlineLevel="2" x14ac:dyDescent="0.3">
      <c r="B651" s="3">
        <v>1892</v>
      </c>
      <c r="C651" s="117" t="s">
        <v>14</v>
      </c>
      <c r="D651" s="10">
        <v>38771</v>
      </c>
      <c r="E651" s="2" t="s">
        <v>25</v>
      </c>
      <c r="F651" s="4">
        <v>92</v>
      </c>
      <c r="G651" s="5">
        <v>278.43491112447333</v>
      </c>
      <c r="H651" s="2" t="s">
        <v>19</v>
      </c>
    </row>
    <row r="652" spans="2:8" ht="16.5" outlineLevel="2" x14ac:dyDescent="0.3">
      <c r="B652" s="3">
        <v>1893</v>
      </c>
      <c r="C652" s="117" t="s">
        <v>14</v>
      </c>
      <c r="D652" s="10">
        <v>38199</v>
      </c>
      <c r="E652" s="2" t="s">
        <v>22</v>
      </c>
      <c r="F652" s="4">
        <v>20</v>
      </c>
      <c r="G652" s="5">
        <v>61.923857472779041</v>
      </c>
      <c r="H652" s="2" t="s">
        <v>18</v>
      </c>
    </row>
    <row r="653" spans="2:8" ht="16.5" outlineLevel="1" x14ac:dyDescent="0.3">
      <c r="B653" s="3"/>
      <c r="C653" s="223" t="s">
        <v>70</v>
      </c>
      <c r="D653" s="10"/>
      <c r="E653" s="2"/>
      <c r="F653" s="4">
        <f>SUBTOTAL(9,F423:F652)</f>
        <v>9044</v>
      </c>
      <c r="G653" s="5">
        <f>SUBTOTAL(9,G423:G652)</f>
        <v>27590.573172458844</v>
      </c>
      <c r="H653" s="2"/>
    </row>
    <row r="654" spans="2:8" ht="16.5" outlineLevel="2" x14ac:dyDescent="0.3">
      <c r="B654" s="3">
        <v>6</v>
      </c>
      <c r="C654" s="117" t="s">
        <v>10</v>
      </c>
      <c r="D654" s="10">
        <v>38683</v>
      </c>
      <c r="E654" s="2" t="s">
        <v>24</v>
      </c>
      <c r="F654" s="4">
        <v>58</v>
      </c>
      <c r="G654" s="5">
        <v>175.99097407072162</v>
      </c>
      <c r="H654" s="2" t="s">
        <v>18</v>
      </c>
    </row>
    <row r="655" spans="2:8" ht="16.5" outlineLevel="2" x14ac:dyDescent="0.3">
      <c r="B655" s="3">
        <v>8</v>
      </c>
      <c r="C655" s="117" t="s">
        <v>10</v>
      </c>
      <c r="D655" s="10">
        <v>39068</v>
      </c>
      <c r="E655" s="2" t="s">
        <v>21</v>
      </c>
      <c r="F655" s="4">
        <v>72</v>
      </c>
      <c r="G655" s="5">
        <v>217.83965386113226</v>
      </c>
      <c r="H655" s="2" t="s">
        <v>18</v>
      </c>
    </row>
    <row r="656" spans="2:8" ht="16.5" outlineLevel="2" x14ac:dyDescent="0.3">
      <c r="B656" s="3">
        <v>17</v>
      </c>
      <c r="C656" s="117" t="s">
        <v>10</v>
      </c>
      <c r="D656" s="10">
        <v>38837</v>
      </c>
      <c r="E656" s="2" t="s">
        <v>25</v>
      </c>
      <c r="F656" s="4">
        <v>66</v>
      </c>
      <c r="G656" s="5">
        <v>199.65433473774931</v>
      </c>
      <c r="H656" s="2" t="s">
        <v>17</v>
      </c>
    </row>
    <row r="657" spans="2:8" ht="16.5" outlineLevel="2" x14ac:dyDescent="0.3">
      <c r="B657" s="3">
        <v>23</v>
      </c>
      <c r="C657" s="117" t="s">
        <v>10</v>
      </c>
      <c r="D657" s="10">
        <v>38749</v>
      </c>
      <c r="E657" s="2" t="s">
        <v>25</v>
      </c>
      <c r="F657" s="4">
        <v>25</v>
      </c>
      <c r="G657" s="5">
        <v>77.307151643363554</v>
      </c>
      <c r="H657" s="2" t="s">
        <v>18</v>
      </c>
    </row>
    <row r="658" spans="2:8" ht="16.5" outlineLevel="2" x14ac:dyDescent="0.3">
      <c r="B658" s="3">
        <v>44</v>
      </c>
      <c r="C658" s="117" t="s">
        <v>10</v>
      </c>
      <c r="D658" s="10">
        <v>38144</v>
      </c>
      <c r="E658" s="2" t="s">
        <v>21</v>
      </c>
      <c r="F658" s="4">
        <v>55</v>
      </c>
      <c r="G658" s="5">
        <v>167.11761356978838</v>
      </c>
      <c r="H658" s="2" t="s">
        <v>18</v>
      </c>
    </row>
    <row r="659" spans="2:8" ht="16.5" outlineLevel="2" x14ac:dyDescent="0.3">
      <c r="B659" s="3">
        <v>61</v>
      </c>
      <c r="C659" s="117" t="s">
        <v>10</v>
      </c>
      <c r="D659" s="10">
        <v>38672</v>
      </c>
      <c r="E659" s="2" t="s">
        <v>22</v>
      </c>
      <c r="F659" s="4">
        <v>62</v>
      </c>
      <c r="G659" s="5">
        <v>189.25415891346557</v>
      </c>
      <c r="H659" s="2" t="s">
        <v>18</v>
      </c>
    </row>
    <row r="660" spans="2:8" ht="16.5" outlineLevel="2" x14ac:dyDescent="0.3">
      <c r="B660" s="3">
        <v>76</v>
      </c>
      <c r="C660" s="117" t="s">
        <v>10</v>
      </c>
      <c r="D660" s="10">
        <v>38782</v>
      </c>
      <c r="E660" s="2" t="s">
        <v>22</v>
      </c>
      <c r="F660" s="4">
        <v>-2</v>
      </c>
      <c r="G660" s="5">
        <v>-3.941491558920891</v>
      </c>
      <c r="H660" s="2" t="s">
        <v>19</v>
      </c>
    </row>
    <row r="661" spans="2:8" ht="16.5" outlineLevel="2" x14ac:dyDescent="0.3">
      <c r="B661" s="3">
        <v>82</v>
      </c>
      <c r="C661" s="117" t="s">
        <v>10</v>
      </c>
      <c r="D661" s="10">
        <v>38562</v>
      </c>
      <c r="E661" s="2" t="s">
        <v>22</v>
      </c>
      <c r="F661" s="4">
        <v>67</v>
      </c>
      <c r="G661" s="5">
        <v>203.01428430380912</v>
      </c>
      <c r="H661" s="2" t="s">
        <v>18</v>
      </c>
    </row>
    <row r="662" spans="2:8" ht="16.5" outlineLevel="2" x14ac:dyDescent="0.3">
      <c r="B662" s="3">
        <v>94</v>
      </c>
      <c r="C662" s="117" t="s">
        <v>10</v>
      </c>
      <c r="D662" s="10">
        <v>38848</v>
      </c>
      <c r="E662" s="2" t="s">
        <v>24</v>
      </c>
      <c r="F662" s="4">
        <v>58</v>
      </c>
      <c r="G662" s="5">
        <v>176.47069512712616</v>
      </c>
      <c r="H662" s="2" t="s">
        <v>18</v>
      </c>
    </row>
    <row r="663" spans="2:8" ht="16.5" outlineLevel="2" x14ac:dyDescent="0.3">
      <c r="B663" s="3">
        <v>99</v>
      </c>
      <c r="C663" s="117" t="s">
        <v>10</v>
      </c>
      <c r="D663" s="10">
        <v>38738</v>
      </c>
      <c r="E663" s="2" t="s">
        <v>21</v>
      </c>
      <c r="F663" s="4">
        <v>75</v>
      </c>
      <c r="G663" s="5">
        <v>226.73977333901354</v>
      </c>
      <c r="H663" s="2" t="s">
        <v>17</v>
      </c>
    </row>
    <row r="664" spans="2:8" ht="16.5" outlineLevel="2" x14ac:dyDescent="0.3">
      <c r="B664" s="3">
        <v>119</v>
      </c>
      <c r="C664" s="117" t="s">
        <v>10</v>
      </c>
      <c r="D664" s="10">
        <v>38859</v>
      </c>
      <c r="E664" s="2" t="s">
        <v>24</v>
      </c>
      <c r="F664" s="4">
        <v>20</v>
      </c>
      <c r="G664" s="5">
        <v>62.366566165716954</v>
      </c>
      <c r="H664" s="2" t="s">
        <v>20</v>
      </c>
    </row>
    <row r="665" spans="2:8" ht="16.5" outlineLevel="2" x14ac:dyDescent="0.3">
      <c r="B665" s="3">
        <v>136</v>
      </c>
      <c r="C665" s="117" t="s">
        <v>10</v>
      </c>
      <c r="D665" s="10">
        <v>38441</v>
      </c>
      <c r="E665" s="2" t="s">
        <v>21</v>
      </c>
      <c r="F665" s="4">
        <v>10</v>
      </c>
      <c r="G665" s="5">
        <v>31.43203475838104</v>
      </c>
      <c r="H665" s="2" t="s">
        <v>19</v>
      </c>
    </row>
    <row r="666" spans="2:8" ht="16.5" outlineLevel="2" x14ac:dyDescent="0.3">
      <c r="B666" s="3">
        <v>138</v>
      </c>
      <c r="C666" s="117" t="s">
        <v>10</v>
      </c>
      <c r="D666" s="10">
        <v>38540</v>
      </c>
      <c r="E666" s="2" t="s">
        <v>25</v>
      </c>
      <c r="F666" s="4">
        <v>77</v>
      </c>
      <c r="G666" s="5">
        <v>233.07983567827679</v>
      </c>
      <c r="H666" s="2" t="s">
        <v>19</v>
      </c>
    </row>
    <row r="667" spans="2:8" ht="16.5" outlineLevel="2" x14ac:dyDescent="0.3">
      <c r="B667" s="3">
        <v>143</v>
      </c>
      <c r="C667" s="117" t="s">
        <v>10</v>
      </c>
      <c r="D667" s="10">
        <v>38386</v>
      </c>
      <c r="E667" s="2" t="s">
        <v>22</v>
      </c>
      <c r="F667" s="4">
        <v>46</v>
      </c>
      <c r="G667" s="5">
        <v>139.75509706516939</v>
      </c>
      <c r="H667" s="2" t="s">
        <v>17</v>
      </c>
    </row>
    <row r="668" spans="2:8" ht="16.5" outlineLevel="2" x14ac:dyDescent="0.3">
      <c r="B668" s="3">
        <v>172</v>
      </c>
      <c r="C668" s="117" t="s">
        <v>10</v>
      </c>
      <c r="D668" s="10">
        <v>38045</v>
      </c>
      <c r="E668" s="2" t="s">
        <v>22</v>
      </c>
      <c r="F668" s="4">
        <v>55</v>
      </c>
      <c r="G668" s="5">
        <v>167.55415680156585</v>
      </c>
      <c r="H668" s="2" t="s">
        <v>17</v>
      </c>
    </row>
    <row r="669" spans="2:8" ht="16.5" outlineLevel="2" x14ac:dyDescent="0.3">
      <c r="B669" s="3">
        <v>180</v>
      </c>
      <c r="C669" s="117" t="s">
        <v>10</v>
      </c>
      <c r="D669" s="10">
        <v>38133</v>
      </c>
      <c r="E669" s="2" t="s">
        <v>23</v>
      </c>
      <c r="F669" s="4">
        <v>60</v>
      </c>
      <c r="G669" s="5">
        <v>182.02229380076153</v>
      </c>
      <c r="H669" s="2" t="s">
        <v>20</v>
      </c>
    </row>
    <row r="670" spans="2:8" ht="16.5" outlineLevel="2" x14ac:dyDescent="0.3">
      <c r="B670" s="3">
        <v>187</v>
      </c>
      <c r="C670" s="117" t="s">
        <v>10</v>
      </c>
      <c r="D670" s="10">
        <v>38793</v>
      </c>
      <c r="E670" s="2" t="s">
        <v>22</v>
      </c>
      <c r="F670" s="4">
        <v>57</v>
      </c>
      <c r="G670" s="5">
        <v>172.92421427081234</v>
      </c>
      <c r="H670" s="2" t="s">
        <v>17</v>
      </c>
    </row>
    <row r="671" spans="2:8" ht="16.5" outlineLevel="2" x14ac:dyDescent="0.3">
      <c r="B671" s="3">
        <v>189</v>
      </c>
      <c r="C671" s="117" t="s">
        <v>10</v>
      </c>
      <c r="D671" s="10">
        <v>38518</v>
      </c>
      <c r="E671" s="2" t="s">
        <v>22</v>
      </c>
      <c r="F671" s="4">
        <v>82</v>
      </c>
      <c r="G671" s="5">
        <v>247.46177448016923</v>
      </c>
      <c r="H671" s="2" t="s">
        <v>19</v>
      </c>
    </row>
    <row r="672" spans="2:8" ht="16.5" outlineLevel="2" x14ac:dyDescent="0.3">
      <c r="B672" s="3">
        <v>197</v>
      </c>
      <c r="C672" s="117" t="s">
        <v>10</v>
      </c>
      <c r="D672" s="10">
        <v>38023</v>
      </c>
      <c r="E672" s="2" t="s">
        <v>25</v>
      </c>
      <c r="F672" s="4">
        <v>-5</v>
      </c>
      <c r="G672" s="5">
        <v>-12.898061088841523</v>
      </c>
      <c r="H672" s="2" t="s">
        <v>20</v>
      </c>
    </row>
    <row r="673" spans="2:8" ht="16.5" outlineLevel="2" x14ac:dyDescent="0.3">
      <c r="B673" s="3">
        <v>198</v>
      </c>
      <c r="C673" s="117" t="s">
        <v>10</v>
      </c>
      <c r="D673" s="10">
        <v>38859</v>
      </c>
      <c r="E673" s="2" t="s">
        <v>25</v>
      </c>
      <c r="F673" s="4">
        <v>-4</v>
      </c>
      <c r="G673" s="5">
        <v>-9.998213253386103</v>
      </c>
      <c r="H673" s="2" t="s">
        <v>19</v>
      </c>
    </row>
    <row r="674" spans="2:8" ht="16.5" outlineLevel="2" x14ac:dyDescent="0.3">
      <c r="B674" s="3">
        <v>207</v>
      </c>
      <c r="C674" s="117" t="s">
        <v>10</v>
      </c>
      <c r="D674" s="10">
        <v>38023</v>
      </c>
      <c r="E674" s="2" t="s">
        <v>25</v>
      </c>
      <c r="F674" s="4">
        <v>60</v>
      </c>
      <c r="G674" s="5">
        <v>181.93942640636905</v>
      </c>
      <c r="H674" s="2" t="s">
        <v>20</v>
      </c>
    </row>
    <row r="675" spans="2:8" ht="16.5" outlineLevel="2" x14ac:dyDescent="0.3">
      <c r="B675" s="3">
        <v>212</v>
      </c>
      <c r="C675" s="117" t="s">
        <v>10</v>
      </c>
      <c r="D675" s="10">
        <v>38848</v>
      </c>
      <c r="E675" s="2" t="s">
        <v>22</v>
      </c>
      <c r="F675" s="4">
        <v>31</v>
      </c>
      <c r="G675" s="5">
        <v>95.13200096066403</v>
      </c>
      <c r="H675" s="2" t="s">
        <v>20</v>
      </c>
    </row>
    <row r="676" spans="2:8" ht="16.5" outlineLevel="2" x14ac:dyDescent="0.3">
      <c r="B676" s="3">
        <v>219</v>
      </c>
      <c r="C676" s="117" t="s">
        <v>10</v>
      </c>
      <c r="D676" s="10">
        <v>38386</v>
      </c>
      <c r="E676" s="2" t="s">
        <v>22</v>
      </c>
      <c r="F676" s="4">
        <v>41</v>
      </c>
      <c r="G676" s="5">
        <v>125.23475441561757</v>
      </c>
      <c r="H676" s="2" t="s">
        <v>20</v>
      </c>
    </row>
    <row r="677" spans="2:8" ht="16.5" outlineLevel="2" x14ac:dyDescent="0.3">
      <c r="B677" s="3">
        <v>243</v>
      </c>
      <c r="C677" s="117" t="s">
        <v>10</v>
      </c>
      <c r="D677" s="10">
        <v>38177</v>
      </c>
      <c r="E677" s="2" t="s">
        <v>23</v>
      </c>
      <c r="F677" s="4">
        <v>-3</v>
      </c>
      <c r="G677" s="5">
        <v>-7.3950210500886264</v>
      </c>
      <c r="H677" s="2" t="s">
        <v>17</v>
      </c>
    </row>
    <row r="678" spans="2:8" ht="16.5" outlineLevel="2" x14ac:dyDescent="0.3">
      <c r="B678" s="3">
        <v>250</v>
      </c>
      <c r="C678" s="117" t="s">
        <v>10</v>
      </c>
      <c r="D678" s="10">
        <v>39024</v>
      </c>
      <c r="E678" s="2" t="s">
        <v>25</v>
      </c>
      <c r="F678" s="4">
        <v>64</v>
      </c>
      <c r="G678" s="5">
        <v>194.25372471684716</v>
      </c>
      <c r="H678" s="2" t="s">
        <v>20</v>
      </c>
    </row>
    <row r="679" spans="2:8" ht="16.5" outlineLevel="2" x14ac:dyDescent="0.3">
      <c r="B679" s="3">
        <v>251</v>
      </c>
      <c r="C679" s="117" t="s">
        <v>10</v>
      </c>
      <c r="D679" s="10">
        <v>38111</v>
      </c>
      <c r="E679" s="2" t="s">
        <v>25</v>
      </c>
      <c r="F679" s="4">
        <v>71</v>
      </c>
      <c r="G679" s="5">
        <v>215.49309366005642</v>
      </c>
      <c r="H679" s="2" t="s">
        <v>19</v>
      </c>
    </row>
    <row r="680" spans="2:8" ht="16.5" outlineLevel="2" x14ac:dyDescent="0.3">
      <c r="B680" s="3">
        <v>259</v>
      </c>
      <c r="C680" s="117" t="s">
        <v>10</v>
      </c>
      <c r="D680" s="10">
        <v>38397</v>
      </c>
      <c r="E680" s="2" t="s">
        <v>23</v>
      </c>
      <c r="F680" s="4">
        <v>65</v>
      </c>
      <c r="G680" s="5">
        <v>196.49346597044766</v>
      </c>
      <c r="H680" s="2" t="s">
        <v>17</v>
      </c>
    </row>
    <row r="681" spans="2:8" ht="16.5" outlineLevel="2" x14ac:dyDescent="0.3">
      <c r="B681" s="3">
        <v>264</v>
      </c>
      <c r="C681" s="117" t="s">
        <v>10</v>
      </c>
      <c r="D681" s="10">
        <v>38485</v>
      </c>
      <c r="E681" s="2" t="s">
        <v>22</v>
      </c>
      <c r="F681" s="4">
        <v>28</v>
      </c>
      <c r="G681" s="5">
        <v>86.788113277044275</v>
      </c>
      <c r="H681" s="2" t="s">
        <v>19</v>
      </c>
    </row>
    <row r="682" spans="2:8" ht="16.5" outlineLevel="2" x14ac:dyDescent="0.3">
      <c r="B682" s="3">
        <v>266</v>
      </c>
      <c r="C682" s="117" t="s">
        <v>10</v>
      </c>
      <c r="D682" s="10">
        <v>38518</v>
      </c>
      <c r="E682" s="2" t="s">
        <v>21</v>
      </c>
      <c r="F682" s="4">
        <v>28</v>
      </c>
      <c r="G682" s="5">
        <v>86.636057383669893</v>
      </c>
      <c r="H682" s="2" t="s">
        <v>17</v>
      </c>
    </row>
    <row r="683" spans="2:8" ht="16.5" outlineLevel="2" x14ac:dyDescent="0.3">
      <c r="B683" s="3">
        <v>303</v>
      </c>
      <c r="C683" s="117" t="s">
        <v>10</v>
      </c>
      <c r="D683" s="10">
        <v>38111</v>
      </c>
      <c r="E683" s="2" t="s">
        <v>22</v>
      </c>
      <c r="F683" s="4">
        <v>70</v>
      </c>
      <c r="G683" s="5">
        <v>211.43323649343893</v>
      </c>
      <c r="H683" s="2" t="s">
        <v>18</v>
      </c>
    </row>
    <row r="684" spans="2:8" ht="16.5" outlineLevel="2" x14ac:dyDescent="0.3">
      <c r="B684" s="3">
        <v>313</v>
      </c>
      <c r="C684" s="117" t="s">
        <v>10</v>
      </c>
      <c r="D684" s="10">
        <v>38716</v>
      </c>
      <c r="E684" s="2" t="s">
        <v>24</v>
      </c>
      <c r="F684" s="4">
        <v>-9</v>
      </c>
      <c r="G684" s="5">
        <v>-24.966227969201331</v>
      </c>
      <c r="H684" s="2" t="s">
        <v>18</v>
      </c>
    </row>
    <row r="685" spans="2:8" ht="16.5" outlineLevel="2" x14ac:dyDescent="0.3">
      <c r="B685" s="3">
        <v>323</v>
      </c>
      <c r="C685" s="117" t="s">
        <v>10</v>
      </c>
      <c r="D685" s="10">
        <v>38793</v>
      </c>
      <c r="E685" s="2" t="s">
        <v>23</v>
      </c>
      <c r="F685" s="4">
        <v>43</v>
      </c>
      <c r="G685" s="5">
        <v>130.94656180680516</v>
      </c>
      <c r="H685" s="2" t="s">
        <v>17</v>
      </c>
    </row>
    <row r="686" spans="2:8" ht="16.5" outlineLevel="2" x14ac:dyDescent="0.3">
      <c r="B686" s="3">
        <v>339</v>
      </c>
      <c r="C686" s="117" t="s">
        <v>10</v>
      </c>
      <c r="D686" s="10">
        <v>38210</v>
      </c>
      <c r="E686" s="2" t="s">
        <v>25</v>
      </c>
      <c r="F686" s="4">
        <v>-1</v>
      </c>
      <c r="G686" s="5">
        <v>-0.92679798413568193</v>
      </c>
      <c r="H686" s="2" t="s">
        <v>19</v>
      </c>
    </row>
    <row r="687" spans="2:8" ht="16.5" outlineLevel="2" x14ac:dyDescent="0.3">
      <c r="B687" s="3">
        <v>343</v>
      </c>
      <c r="C687" s="117" t="s">
        <v>10</v>
      </c>
      <c r="D687" s="10">
        <v>38397</v>
      </c>
      <c r="E687" s="2" t="s">
        <v>23</v>
      </c>
      <c r="F687" s="4">
        <v>15</v>
      </c>
      <c r="G687" s="5">
        <v>46.637898863261832</v>
      </c>
      <c r="H687" s="2" t="s">
        <v>20</v>
      </c>
    </row>
    <row r="688" spans="2:8" ht="16.5" outlineLevel="2" x14ac:dyDescent="0.3">
      <c r="B688" s="3">
        <v>346</v>
      </c>
      <c r="C688" s="117" t="s">
        <v>10</v>
      </c>
      <c r="D688" s="10">
        <v>38309</v>
      </c>
      <c r="E688" s="2" t="s">
        <v>21</v>
      </c>
      <c r="F688" s="4">
        <v>95</v>
      </c>
      <c r="G688" s="5">
        <v>286.86402627293558</v>
      </c>
      <c r="H688" s="2" t="s">
        <v>19</v>
      </c>
    </row>
    <row r="689" spans="2:8" ht="16.5" outlineLevel="2" x14ac:dyDescent="0.3">
      <c r="B689" s="3">
        <v>351</v>
      </c>
      <c r="C689" s="117" t="s">
        <v>10</v>
      </c>
      <c r="D689" s="10">
        <v>38529</v>
      </c>
      <c r="E689" s="2" t="s">
        <v>23</v>
      </c>
      <c r="F689" s="4">
        <v>21</v>
      </c>
      <c r="G689" s="5">
        <v>64.847838929147329</v>
      </c>
      <c r="H689" s="2" t="s">
        <v>19</v>
      </c>
    </row>
    <row r="690" spans="2:8" ht="16.5" outlineLevel="2" x14ac:dyDescent="0.3">
      <c r="B690" s="3">
        <v>352</v>
      </c>
      <c r="C690" s="117" t="s">
        <v>10</v>
      </c>
      <c r="D690" s="10">
        <v>38364</v>
      </c>
      <c r="E690" s="2" t="s">
        <v>24</v>
      </c>
      <c r="F690" s="4">
        <v>85</v>
      </c>
      <c r="G690" s="5">
        <v>256.96799909003533</v>
      </c>
      <c r="H690" s="2" t="s">
        <v>20</v>
      </c>
    </row>
    <row r="691" spans="2:8" ht="16.5" outlineLevel="2" x14ac:dyDescent="0.3">
      <c r="B691" s="3">
        <v>368</v>
      </c>
      <c r="C691" s="117" t="s">
        <v>10</v>
      </c>
      <c r="D691" s="10">
        <v>38903</v>
      </c>
      <c r="E691" s="2" t="s">
        <v>22</v>
      </c>
      <c r="F691" s="4">
        <v>37</v>
      </c>
      <c r="G691" s="5">
        <v>113.0101592216552</v>
      </c>
      <c r="H691" s="2" t="s">
        <v>18</v>
      </c>
    </row>
    <row r="692" spans="2:8" ht="16.5" outlineLevel="2" x14ac:dyDescent="0.3">
      <c r="B692" s="3">
        <v>389</v>
      </c>
      <c r="C692" s="117" t="s">
        <v>10</v>
      </c>
      <c r="D692" s="10">
        <v>38452</v>
      </c>
      <c r="E692" s="2" t="s">
        <v>21</v>
      </c>
      <c r="F692" s="4">
        <v>12</v>
      </c>
      <c r="G692" s="5">
        <v>38.618337900456311</v>
      </c>
      <c r="H692" s="2" t="s">
        <v>18</v>
      </c>
    </row>
    <row r="693" spans="2:8" ht="16.5" outlineLevel="2" x14ac:dyDescent="0.3">
      <c r="B693" s="3">
        <v>400</v>
      </c>
      <c r="C693" s="117" t="s">
        <v>10</v>
      </c>
      <c r="D693" s="10">
        <v>38397</v>
      </c>
      <c r="E693" s="2" t="s">
        <v>22</v>
      </c>
      <c r="F693" s="4">
        <v>36</v>
      </c>
      <c r="G693" s="5">
        <v>110.39391248869612</v>
      </c>
      <c r="H693" s="2" t="s">
        <v>20</v>
      </c>
    </row>
    <row r="694" spans="2:8" ht="16.5" outlineLevel="2" x14ac:dyDescent="0.3">
      <c r="B694" s="3">
        <v>403</v>
      </c>
      <c r="C694" s="117" t="s">
        <v>10</v>
      </c>
      <c r="D694" s="10">
        <v>38331</v>
      </c>
      <c r="E694" s="2" t="s">
        <v>23</v>
      </c>
      <c r="F694" s="4">
        <v>26</v>
      </c>
      <c r="G694" s="5">
        <v>80.067286712333498</v>
      </c>
      <c r="H694" s="2" t="s">
        <v>18</v>
      </c>
    </row>
    <row r="695" spans="2:8" ht="16.5" outlineLevel="2" x14ac:dyDescent="0.3">
      <c r="B695" s="3">
        <v>406</v>
      </c>
      <c r="C695" s="117" t="s">
        <v>10</v>
      </c>
      <c r="D695" s="10">
        <v>38034</v>
      </c>
      <c r="E695" s="2" t="s">
        <v>25</v>
      </c>
      <c r="F695" s="4">
        <v>91</v>
      </c>
      <c r="G695" s="5">
        <v>274.81127367201924</v>
      </c>
      <c r="H695" s="2" t="s">
        <v>17</v>
      </c>
    </row>
    <row r="696" spans="2:8" ht="16.5" outlineLevel="2" x14ac:dyDescent="0.3">
      <c r="B696" s="3">
        <v>425</v>
      </c>
      <c r="C696" s="117" t="s">
        <v>10</v>
      </c>
      <c r="D696" s="10">
        <v>38375</v>
      </c>
      <c r="E696" s="2" t="s">
        <v>22</v>
      </c>
      <c r="F696" s="4">
        <v>17</v>
      </c>
      <c r="G696" s="5">
        <v>53.565793196028118</v>
      </c>
      <c r="H696" s="2" t="s">
        <v>20</v>
      </c>
    </row>
    <row r="697" spans="2:8" ht="16.5" outlineLevel="2" x14ac:dyDescent="0.3">
      <c r="B697" s="3">
        <v>428</v>
      </c>
      <c r="C697" s="117" t="s">
        <v>10</v>
      </c>
      <c r="D697" s="10">
        <v>38265</v>
      </c>
      <c r="E697" s="2" t="s">
        <v>24</v>
      </c>
      <c r="F697" s="4">
        <v>41</v>
      </c>
      <c r="G697" s="5">
        <v>125.18937528559893</v>
      </c>
      <c r="H697" s="2" t="s">
        <v>19</v>
      </c>
    </row>
    <row r="698" spans="2:8" ht="16.5" outlineLevel="2" x14ac:dyDescent="0.3">
      <c r="B698" s="3">
        <v>440</v>
      </c>
      <c r="C698" s="117" t="s">
        <v>10</v>
      </c>
      <c r="D698" s="10">
        <v>38837</v>
      </c>
      <c r="E698" s="2" t="s">
        <v>23</v>
      </c>
      <c r="F698" s="4">
        <v>78</v>
      </c>
      <c r="G698" s="5">
        <v>236.44426202228297</v>
      </c>
      <c r="H698" s="2" t="s">
        <v>18</v>
      </c>
    </row>
    <row r="699" spans="2:8" ht="16.5" outlineLevel="2" x14ac:dyDescent="0.3">
      <c r="B699" s="3">
        <v>459</v>
      </c>
      <c r="C699" s="117" t="s">
        <v>10</v>
      </c>
      <c r="D699" s="10">
        <v>38452</v>
      </c>
      <c r="E699" s="2" t="s">
        <v>25</v>
      </c>
      <c r="F699" s="4">
        <v>71</v>
      </c>
      <c r="G699" s="5">
        <v>214.76898776471646</v>
      </c>
      <c r="H699" s="2" t="s">
        <v>17</v>
      </c>
    </row>
    <row r="700" spans="2:8" ht="16.5" outlineLevel="2" x14ac:dyDescent="0.3">
      <c r="B700" s="3">
        <v>460</v>
      </c>
      <c r="C700" s="117" t="s">
        <v>10</v>
      </c>
      <c r="D700" s="10">
        <v>38100</v>
      </c>
      <c r="E700" s="2" t="s">
        <v>25</v>
      </c>
      <c r="F700" s="4">
        <v>74</v>
      </c>
      <c r="G700" s="5">
        <v>224.18238847872837</v>
      </c>
      <c r="H700" s="2" t="s">
        <v>20</v>
      </c>
    </row>
    <row r="701" spans="2:8" ht="16.5" outlineLevel="2" x14ac:dyDescent="0.3">
      <c r="B701" s="3">
        <v>463</v>
      </c>
      <c r="C701" s="117" t="s">
        <v>10</v>
      </c>
      <c r="D701" s="10">
        <v>38463</v>
      </c>
      <c r="E701" s="2" t="s">
        <v>21</v>
      </c>
      <c r="F701" s="4">
        <v>48</v>
      </c>
      <c r="G701" s="5">
        <v>145.69127497854927</v>
      </c>
      <c r="H701" s="2" t="s">
        <v>19</v>
      </c>
    </row>
    <row r="702" spans="2:8" ht="16.5" outlineLevel="2" x14ac:dyDescent="0.3">
      <c r="B702" s="3">
        <v>467</v>
      </c>
      <c r="C702" s="117" t="s">
        <v>10</v>
      </c>
      <c r="D702" s="10">
        <v>38936</v>
      </c>
      <c r="E702" s="2" t="s">
        <v>21</v>
      </c>
      <c r="F702" s="4">
        <v>36</v>
      </c>
      <c r="G702" s="5">
        <v>109.67661001591094</v>
      </c>
      <c r="H702" s="2" t="s">
        <v>18</v>
      </c>
    </row>
    <row r="703" spans="2:8" ht="16.5" outlineLevel="2" x14ac:dyDescent="0.3">
      <c r="B703" s="3">
        <v>473</v>
      </c>
      <c r="C703" s="117" t="s">
        <v>10</v>
      </c>
      <c r="D703" s="10">
        <v>38430</v>
      </c>
      <c r="E703" s="2" t="s">
        <v>22</v>
      </c>
      <c r="F703" s="4">
        <v>40</v>
      </c>
      <c r="G703" s="5">
        <v>122.53928167294391</v>
      </c>
      <c r="H703" s="2" t="s">
        <v>18</v>
      </c>
    </row>
    <row r="704" spans="2:8" ht="16.5" outlineLevel="2" x14ac:dyDescent="0.3">
      <c r="B704" s="3">
        <v>500</v>
      </c>
      <c r="C704" s="117" t="s">
        <v>10</v>
      </c>
      <c r="D704" s="10">
        <v>38881</v>
      </c>
      <c r="E704" s="2" t="s">
        <v>25</v>
      </c>
      <c r="F704" s="4">
        <v>17</v>
      </c>
      <c r="G704" s="5">
        <v>52.992178326548526</v>
      </c>
      <c r="H704" s="2" t="s">
        <v>18</v>
      </c>
    </row>
    <row r="705" spans="2:8" ht="16.5" outlineLevel="2" x14ac:dyDescent="0.3">
      <c r="B705" s="3">
        <v>501</v>
      </c>
      <c r="C705" s="117" t="s">
        <v>10</v>
      </c>
      <c r="D705" s="10">
        <v>39002</v>
      </c>
      <c r="E705" s="2" t="s">
        <v>21</v>
      </c>
      <c r="F705" s="4">
        <v>-10</v>
      </c>
      <c r="G705" s="5">
        <v>-28.507437864458012</v>
      </c>
      <c r="H705" s="2" t="s">
        <v>20</v>
      </c>
    </row>
    <row r="706" spans="2:8" ht="16.5" outlineLevel="2" x14ac:dyDescent="0.3">
      <c r="B706" s="3">
        <v>504</v>
      </c>
      <c r="C706" s="117" t="s">
        <v>10</v>
      </c>
      <c r="D706" s="10">
        <v>38342</v>
      </c>
      <c r="E706" s="2" t="s">
        <v>25</v>
      </c>
      <c r="F706" s="4">
        <v>86</v>
      </c>
      <c r="G706" s="5">
        <v>259.65061904974743</v>
      </c>
      <c r="H706" s="2" t="s">
        <v>20</v>
      </c>
    </row>
    <row r="707" spans="2:8" ht="16.5" outlineLevel="2" x14ac:dyDescent="0.3">
      <c r="B707" s="3">
        <v>516</v>
      </c>
      <c r="C707" s="117" t="s">
        <v>10</v>
      </c>
      <c r="D707" s="10">
        <v>38606</v>
      </c>
      <c r="E707" s="2" t="s">
        <v>21</v>
      </c>
      <c r="F707" s="4">
        <v>79</v>
      </c>
      <c r="G707" s="5">
        <v>238.78594564649822</v>
      </c>
      <c r="H707" s="2" t="s">
        <v>17</v>
      </c>
    </row>
    <row r="708" spans="2:8" ht="16.5" outlineLevel="2" x14ac:dyDescent="0.3">
      <c r="B708" s="3">
        <v>539</v>
      </c>
      <c r="C708" s="117" t="s">
        <v>10</v>
      </c>
      <c r="D708" s="10">
        <v>38078</v>
      </c>
      <c r="E708" s="2" t="s">
        <v>23</v>
      </c>
      <c r="F708" s="4">
        <v>7</v>
      </c>
      <c r="G708" s="5">
        <v>22.95994805531884</v>
      </c>
      <c r="H708" s="2" t="s">
        <v>20</v>
      </c>
    </row>
    <row r="709" spans="2:8" ht="16.5" outlineLevel="2" x14ac:dyDescent="0.3">
      <c r="B709" s="3">
        <v>544</v>
      </c>
      <c r="C709" s="117" t="s">
        <v>10</v>
      </c>
      <c r="D709" s="10">
        <v>38738</v>
      </c>
      <c r="E709" s="2" t="s">
        <v>22</v>
      </c>
      <c r="F709" s="4">
        <v>25</v>
      </c>
      <c r="G709" s="5">
        <v>76.920283125674487</v>
      </c>
      <c r="H709" s="2" t="s">
        <v>17</v>
      </c>
    </row>
    <row r="710" spans="2:8" ht="16.5" outlineLevel="2" x14ac:dyDescent="0.3">
      <c r="B710" s="3">
        <v>575</v>
      </c>
      <c r="C710" s="117" t="s">
        <v>10</v>
      </c>
      <c r="D710" s="10">
        <v>38353</v>
      </c>
      <c r="E710" s="2" t="s">
        <v>25</v>
      </c>
      <c r="F710" s="4">
        <v>84</v>
      </c>
      <c r="G710" s="5">
        <v>253.79033414178701</v>
      </c>
      <c r="H710" s="2" t="s">
        <v>19</v>
      </c>
    </row>
    <row r="711" spans="2:8" ht="16.5" outlineLevel="2" x14ac:dyDescent="0.3">
      <c r="B711" s="3">
        <v>595</v>
      </c>
      <c r="C711" s="117" t="s">
        <v>10</v>
      </c>
      <c r="D711" s="10">
        <v>38364</v>
      </c>
      <c r="E711" s="2" t="s">
        <v>21</v>
      </c>
      <c r="F711" s="4">
        <v>68</v>
      </c>
      <c r="G711" s="5">
        <v>205.95905527766212</v>
      </c>
      <c r="H711" s="2" t="s">
        <v>17</v>
      </c>
    </row>
    <row r="712" spans="2:8" ht="16.5" outlineLevel="2" x14ac:dyDescent="0.3">
      <c r="B712" s="3">
        <v>604</v>
      </c>
      <c r="C712" s="117" t="s">
        <v>10</v>
      </c>
      <c r="D712" s="10">
        <v>38705</v>
      </c>
      <c r="E712" s="2" t="s">
        <v>23</v>
      </c>
      <c r="F712" s="4">
        <v>89</v>
      </c>
      <c r="G712" s="5">
        <v>269.00888504806545</v>
      </c>
      <c r="H712" s="2" t="s">
        <v>18</v>
      </c>
    </row>
    <row r="713" spans="2:8" ht="16.5" outlineLevel="2" x14ac:dyDescent="0.3">
      <c r="B713" s="3">
        <v>605</v>
      </c>
      <c r="C713" s="117" t="s">
        <v>10</v>
      </c>
      <c r="D713" s="10">
        <v>38628</v>
      </c>
      <c r="E713" s="2" t="s">
        <v>25</v>
      </c>
      <c r="F713" s="4">
        <v>94</v>
      </c>
      <c r="G713" s="5">
        <v>284.24987523561106</v>
      </c>
      <c r="H713" s="2" t="s">
        <v>20</v>
      </c>
    </row>
    <row r="714" spans="2:8" ht="16.5" outlineLevel="2" x14ac:dyDescent="0.3">
      <c r="B714" s="3">
        <v>607</v>
      </c>
      <c r="C714" s="117" t="s">
        <v>10</v>
      </c>
      <c r="D714" s="10">
        <v>38210</v>
      </c>
      <c r="E714" s="2" t="s">
        <v>25</v>
      </c>
      <c r="F714" s="4">
        <v>7</v>
      </c>
      <c r="G714" s="5">
        <v>23.434372885216568</v>
      </c>
      <c r="H714" s="2" t="s">
        <v>17</v>
      </c>
    </row>
    <row r="715" spans="2:8" ht="16.5" outlineLevel="2" x14ac:dyDescent="0.3">
      <c r="B715" s="3">
        <v>608</v>
      </c>
      <c r="C715" s="117" t="s">
        <v>10</v>
      </c>
      <c r="D715" s="10">
        <v>38254</v>
      </c>
      <c r="E715" s="2" t="s">
        <v>22</v>
      </c>
      <c r="F715" s="4">
        <v>58</v>
      </c>
      <c r="G715" s="5">
        <v>176.00311303023639</v>
      </c>
      <c r="H715" s="2" t="s">
        <v>20</v>
      </c>
    </row>
    <row r="716" spans="2:8" ht="16.5" outlineLevel="2" x14ac:dyDescent="0.3">
      <c r="B716" s="3">
        <v>618</v>
      </c>
      <c r="C716" s="117" t="s">
        <v>10</v>
      </c>
      <c r="D716" s="10">
        <v>38826</v>
      </c>
      <c r="E716" s="2" t="s">
        <v>21</v>
      </c>
      <c r="F716" s="4">
        <v>90</v>
      </c>
      <c r="G716" s="5">
        <v>272.58718593660444</v>
      </c>
      <c r="H716" s="2" t="s">
        <v>17</v>
      </c>
    </row>
    <row r="717" spans="2:8" ht="16.5" outlineLevel="2" x14ac:dyDescent="0.3">
      <c r="B717" s="3">
        <v>619</v>
      </c>
      <c r="C717" s="117" t="s">
        <v>10</v>
      </c>
      <c r="D717" s="10">
        <v>38859</v>
      </c>
      <c r="E717" s="2" t="s">
        <v>21</v>
      </c>
      <c r="F717" s="4">
        <v>38</v>
      </c>
      <c r="G717" s="5">
        <v>115.85799136725458</v>
      </c>
      <c r="H717" s="2" t="s">
        <v>19</v>
      </c>
    </row>
    <row r="718" spans="2:8" ht="16.5" outlineLevel="2" x14ac:dyDescent="0.3">
      <c r="B718" s="3">
        <v>623</v>
      </c>
      <c r="C718" s="117" t="s">
        <v>10</v>
      </c>
      <c r="D718" s="10">
        <v>38078</v>
      </c>
      <c r="E718" s="2" t="s">
        <v>25</v>
      </c>
      <c r="F718" s="4">
        <v>-8</v>
      </c>
      <c r="G718" s="5">
        <v>-22.23218548835203</v>
      </c>
      <c r="H718" s="2" t="s">
        <v>19</v>
      </c>
    </row>
    <row r="719" spans="2:8" ht="16.5" outlineLevel="2" x14ac:dyDescent="0.3">
      <c r="B719" s="3">
        <v>627</v>
      </c>
      <c r="C719" s="117" t="s">
        <v>10</v>
      </c>
      <c r="D719" s="10">
        <v>38859</v>
      </c>
      <c r="E719" s="2" t="s">
        <v>22</v>
      </c>
      <c r="F719" s="4">
        <v>-8</v>
      </c>
      <c r="G719" s="5">
        <v>-21.533260342562944</v>
      </c>
      <c r="H719" s="2" t="s">
        <v>17</v>
      </c>
    </row>
    <row r="720" spans="2:8" ht="16.5" outlineLevel="2" x14ac:dyDescent="0.3">
      <c r="B720" s="3">
        <v>668</v>
      </c>
      <c r="C720" s="117" t="s">
        <v>10</v>
      </c>
      <c r="D720" s="10">
        <v>38595</v>
      </c>
      <c r="E720" s="2" t="s">
        <v>24</v>
      </c>
      <c r="F720" s="4">
        <v>43</v>
      </c>
      <c r="G720" s="5">
        <v>131.45497532370047</v>
      </c>
      <c r="H720" s="2" t="s">
        <v>18</v>
      </c>
    </row>
    <row r="721" spans="2:8" ht="16.5" outlineLevel="2" x14ac:dyDescent="0.3">
      <c r="B721" s="3">
        <v>677</v>
      </c>
      <c r="C721" s="117" t="s">
        <v>10</v>
      </c>
      <c r="D721" s="10">
        <v>38474</v>
      </c>
      <c r="E721" s="2" t="s">
        <v>24</v>
      </c>
      <c r="F721" s="4">
        <v>75</v>
      </c>
      <c r="G721" s="5">
        <v>226.81359807971779</v>
      </c>
      <c r="H721" s="2" t="s">
        <v>17</v>
      </c>
    </row>
    <row r="722" spans="2:8" ht="16.5" outlineLevel="2" x14ac:dyDescent="0.3">
      <c r="B722" s="3">
        <v>679</v>
      </c>
      <c r="C722" s="117" t="s">
        <v>10</v>
      </c>
      <c r="D722" s="10">
        <v>38485</v>
      </c>
      <c r="E722" s="2" t="s">
        <v>22</v>
      </c>
      <c r="F722" s="4">
        <v>25</v>
      </c>
      <c r="G722" s="5">
        <v>75.944187671627063</v>
      </c>
      <c r="H722" s="2" t="s">
        <v>17</v>
      </c>
    </row>
    <row r="723" spans="2:8" ht="16.5" outlineLevel="2" x14ac:dyDescent="0.3">
      <c r="B723" s="3">
        <v>703</v>
      </c>
      <c r="C723" s="117" t="s">
        <v>10</v>
      </c>
      <c r="D723" s="10">
        <v>38155</v>
      </c>
      <c r="E723" s="2" t="s">
        <v>23</v>
      </c>
      <c r="F723" s="4">
        <v>46</v>
      </c>
      <c r="G723" s="5">
        <v>139.4072220659846</v>
      </c>
      <c r="H723" s="2" t="s">
        <v>18</v>
      </c>
    </row>
    <row r="724" spans="2:8" ht="16.5" outlineLevel="2" x14ac:dyDescent="0.3">
      <c r="B724" s="3">
        <v>709</v>
      </c>
      <c r="C724" s="117" t="s">
        <v>10</v>
      </c>
      <c r="D724" s="10">
        <v>38100</v>
      </c>
      <c r="E724" s="2" t="s">
        <v>21</v>
      </c>
      <c r="F724" s="4">
        <v>36</v>
      </c>
      <c r="G724" s="5">
        <v>109.79941093344995</v>
      </c>
      <c r="H724" s="2" t="s">
        <v>18</v>
      </c>
    </row>
    <row r="725" spans="2:8" ht="16.5" outlineLevel="2" x14ac:dyDescent="0.3">
      <c r="B725" s="3">
        <v>725</v>
      </c>
      <c r="C725" s="117" t="s">
        <v>10</v>
      </c>
      <c r="D725" s="10">
        <v>38573</v>
      </c>
      <c r="E725" s="2" t="s">
        <v>25</v>
      </c>
      <c r="F725" s="4">
        <v>15</v>
      </c>
      <c r="G725" s="5">
        <v>47.09802134338382</v>
      </c>
      <c r="H725" s="2" t="s">
        <v>17</v>
      </c>
    </row>
    <row r="726" spans="2:8" ht="16.5" outlineLevel="2" x14ac:dyDescent="0.3">
      <c r="B726" s="3">
        <v>737</v>
      </c>
      <c r="C726" s="117" t="s">
        <v>10</v>
      </c>
      <c r="D726" s="10">
        <v>38738</v>
      </c>
      <c r="E726" s="2" t="s">
        <v>25</v>
      </c>
      <c r="F726" s="4">
        <v>49</v>
      </c>
      <c r="G726" s="5">
        <v>148.73893149445496</v>
      </c>
      <c r="H726" s="2" t="s">
        <v>17</v>
      </c>
    </row>
    <row r="727" spans="2:8" ht="16.5" outlineLevel="2" x14ac:dyDescent="0.3">
      <c r="B727" s="3">
        <v>743</v>
      </c>
      <c r="C727" s="117" t="s">
        <v>10</v>
      </c>
      <c r="D727" s="10">
        <v>38540</v>
      </c>
      <c r="E727" s="2" t="s">
        <v>22</v>
      </c>
      <c r="F727" s="4">
        <v>8</v>
      </c>
      <c r="G727" s="5">
        <v>25.810666689825588</v>
      </c>
      <c r="H727" s="2" t="s">
        <v>20</v>
      </c>
    </row>
    <row r="728" spans="2:8" ht="16.5" outlineLevel="2" x14ac:dyDescent="0.3">
      <c r="B728" s="3">
        <v>745</v>
      </c>
      <c r="C728" s="117" t="s">
        <v>10</v>
      </c>
      <c r="D728" s="10">
        <v>38397</v>
      </c>
      <c r="E728" s="2" t="s">
        <v>21</v>
      </c>
      <c r="F728" s="4">
        <v>3</v>
      </c>
      <c r="G728" s="5">
        <v>10.87686297512148</v>
      </c>
      <c r="H728" s="2" t="s">
        <v>17</v>
      </c>
    </row>
    <row r="729" spans="2:8" ht="16.5" outlineLevel="2" x14ac:dyDescent="0.3">
      <c r="B729" s="3">
        <v>746</v>
      </c>
      <c r="C729" s="117" t="s">
        <v>10</v>
      </c>
      <c r="D729" s="10">
        <v>38859</v>
      </c>
      <c r="E729" s="2" t="s">
        <v>22</v>
      </c>
      <c r="F729" s="4">
        <v>68</v>
      </c>
      <c r="G729" s="5">
        <v>205.86039765882776</v>
      </c>
      <c r="H729" s="2" t="s">
        <v>19</v>
      </c>
    </row>
    <row r="730" spans="2:8" ht="16.5" outlineLevel="2" x14ac:dyDescent="0.3">
      <c r="B730" s="3">
        <v>752</v>
      </c>
      <c r="C730" s="117" t="s">
        <v>10</v>
      </c>
      <c r="D730" s="10">
        <v>38650</v>
      </c>
      <c r="E730" s="2" t="s">
        <v>21</v>
      </c>
      <c r="F730" s="4">
        <v>-5</v>
      </c>
      <c r="G730" s="5">
        <v>-12.571701775011148</v>
      </c>
      <c r="H730" s="2" t="s">
        <v>20</v>
      </c>
    </row>
    <row r="731" spans="2:8" ht="16.5" outlineLevel="2" x14ac:dyDescent="0.3">
      <c r="B731" s="3">
        <v>762</v>
      </c>
      <c r="C731" s="117" t="s">
        <v>10</v>
      </c>
      <c r="D731" s="10">
        <v>38441</v>
      </c>
      <c r="E731" s="2" t="s">
        <v>25</v>
      </c>
      <c r="F731" s="4">
        <v>38</v>
      </c>
      <c r="G731" s="5">
        <v>115.38889596804569</v>
      </c>
      <c r="H731" s="2" t="s">
        <v>17</v>
      </c>
    </row>
    <row r="732" spans="2:8" ht="16.5" outlineLevel="2" x14ac:dyDescent="0.3">
      <c r="B732" s="3">
        <v>767</v>
      </c>
      <c r="C732" s="117" t="s">
        <v>10</v>
      </c>
      <c r="D732" s="10">
        <v>39057</v>
      </c>
      <c r="E732" s="2" t="s">
        <v>22</v>
      </c>
      <c r="F732" s="4">
        <v>59</v>
      </c>
      <c r="G732" s="5">
        <v>178.89597357687876</v>
      </c>
      <c r="H732" s="2" t="s">
        <v>17</v>
      </c>
    </row>
    <row r="733" spans="2:8" ht="16.5" outlineLevel="2" x14ac:dyDescent="0.3">
      <c r="B733" s="3">
        <v>768</v>
      </c>
      <c r="C733" s="117" t="s">
        <v>10</v>
      </c>
      <c r="D733" s="10">
        <v>38529</v>
      </c>
      <c r="E733" s="2" t="s">
        <v>25</v>
      </c>
      <c r="F733" s="4">
        <v>-1</v>
      </c>
      <c r="G733" s="5">
        <v>-1.4317242178607446</v>
      </c>
      <c r="H733" s="2" t="s">
        <v>20</v>
      </c>
    </row>
    <row r="734" spans="2:8" ht="16.5" outlineLevel="2" x14ac:dyDescent="0.3">
      <c r="B734" s="3">
        <v>770</v>
      </c>
      <c r="C734" s="117" t="s">
        <v>10</v>
      </c>
      <c r="D734" s="10">
        <v>38067</v>
      </c>
      <c r="E734" s="2" t="s">
        <v>23</v>
      </c>
      <c r="F734" s="4">
        <v>25</v>
      </c>
      <c r="G734" s="5">
        <v>76.808458339015715</v>
      </c>
      <c r="H734" s="2" t="s">
        <v>20</v>
      </c>
    </row>
    <row r="735" spans="2:8" ht="16.5" outlineLevel="2" x14ac:dyDescent="0.3">
      <c r="B735" s="3">
        <v>792</v>
      </c>
      <c r="C735" s="117" t="s">
        <v>10</v>
      </c>
      <c r="D735" s="10">
        <v>38089</v>
      </c>
      <c r="E735" s="2" t="s">
        <v>22</v>
      </c>
      <c r="F735" s="4">
        <v>36</v>
      </c>
      <c r="G735" s="5">
        <v>110.09171904672033</v>
      </c>
      <c r="H735" s="2" t="s">
        <v>20</v>
      </c>
    </row>
    <row r="736" spans="2:8" ht="16.5" outlineLevel="2" x14ac:dyDescent="0.3">
      <c r="B736" s="3">
        <v>799</v>
      </c>
      <c r="C736" s="117" t="s">
        <v>10</v>
      </c>
      <c r="D736" s="10">
        <v>39057</v>
      </c>
      <c r="E736" s="2" t="s">
        <v>25</v>
      </c>
      <c r="F736" s="4">
        <v>26</v>
      </c>
      <c r="G736" s="5">
        <v>79.748589199087291</v>
      </c>
      <c r="H736" s="2" t="s">
        <v>18</v>
      </c>
    </row>
    <row r="737" spans="2:8" ht="16.5" outlineLevel="2" x14ac:dyDescent="0.3">
      <c r="B737" s="3">
        <v>813</v>
      </c>
      <c r="C737" s="117" t="s">
        <v>10</v>
      </c>
      <c r="D737" s="10">
        <v>38507</v>
      </c>
      <c r="E737" s="2" t="s">
        <v>23</v>
      </c>
      <c r="F737" s="4">
        <v>36</v>
      </c>
      <c r="G737" s="5">
        <v>109.53328220052806</v>
      </c>
      <c r="H737" s="2" t="s">
        <v>19</v>
      </c>
    </row>
    <row r="738" spans="2:8" ht="16.5" outlineLevel="2" x14ac:dyDescent="0.3">
      <c r="B738" s="3">
        <v>815</v>
      </c>
      <c r="C738" s="117" t="s">
        <v>10</v>
      </c>
      <c r="D738" s="10">
        <v>38738</v>
      </c>
      <c r="E738" s="2" t="s">
        <v>21</v>
      </c>
      <c r="F738" s="4">
        <v>73</v>
      </c>
      <c r="G738" s="5">
        <v>220.50049794203733</v>
      </c>
      <c r="H738" s="2" t="s">
        <v>20</v>
      </c>
    </row>
    <row r="739" spans="2:8" ht="16.5" outlineLevel="2" x14ac:dyDescent="0.3">
      <c r="B739" s="3">
        <v>823</v>
      </c>
      <c r="C739" s="117" t="s">
        <v>10</v>
      </c>
      <c r="D739" s="10">
        <v>38947</v>
      </c>
      <c r="E739" s="2" t="s">
        <v>24</v>
      </c>
      <c r="F739" s="4">
        <v>54</v>
      </c>
      <c r="G739" s="5">
        <v>164.14962862314266</v>
      </c>
      <c r="H739" s="2" t="s">
        <v>18</v>
      </c>
    </row>
    <row r="740" spans="2:8" ht="16.5" outlineLevel="2" x14ac:dyDescent="0.3">
      <c r="B740" s="3">
        <v>829</v>
      </c>
      <c r="C740" s="117" t="s">
        <v>10</v>
      </c>
      <c r="D740" s="10">
        <v>39035</v>
      </c>
      <c r="E740" s="2" t="s">
        <v>25</v>
      </c>
      <c r="F740" s="4">
        <v>77</v>
      </c>
      <c r="G740" s="5">
        <v>233.15631874033514</v>
      </c>
      <c r="H740" s="2" t="s">
        <v>20</v>
      </c>
    </row>
    <row r="741" spans="2:8" ht="16.5" outlineLevel="2" x14ac:dyDescent="0.3">
      <c r="B741" s="3">
        <v>856</v>
      </c>
      <c r="C741" s="117" t="s">
        <v>10</v>
      </c>
      <c r="D741" s="10">
        <v>38089</v>
      </c>
      <c r="E741" s="2" t="s">
        <v>22</v>
      </c>
      <c r="F741" s="4">
        <v>11</v>
      </c>
      <c r="G741" s="5">
        <v>35.299860689817372</v>
      </c>
      <c r="H741" s="2" t="s">
        <v>20</v>
      </c>
    </row>
    <row r="742" spans="2:8" ht="16.5" outlineLevel="2" x14ac:dyDescent="0.3">
      <c r="B742" s="3">
        <v>865</v>
      </c>
      <c r="C742" s="117" t="s">
        <v>10</v>
      </c>
      <c r="D742" s="10">
        <v>38034</v>
      </c>
      <c r="E742" s="2" t="s">
        <v>22</v>
      </c>
      <c r="F742" s="4">
        <v>-10</v>
      </c>
      <c r="G742" s="5">
        <v>-27.724939048319342</v>
      </c>
      <c r="H742" s="2" t="s">
        <v>18</v>
      </c>
    </row>
    <row r="743" spans="2:8" ht="16.5" outlineLevel="2" x14ac:dyDescent="0.3">
      <c r="B743" s="3">
        <v>879</v>
      </c>
      <c r="C743" s="117" t="s">
        <v>10</v>
      </c>
      <c r="D743" s="10">
        <v>38397</v>
      </c>
      <c r="E743" s="2" t="s">
        <v>23</v>
      </c>
      <c r="F743" s="4">
        <v>38</v>
      </c>
      <c r="G743" s="5">
        <v>116.64480895861564</v>
      </c>
      <c r="H743" s="2" t="s">
        <v>19</v>
      </c>
    </row>
    <row r="744" spans="2:8" ht="16.5" outlineLevel="2" x14ac:dyDescent="0.3">
      <c r="B744" s="3">
        <v>888</v>
      </c>
      <c r="C744" s="117" t="s">
        <v>10</v>
      </c>
      <c r="D744" s="10">
        <v>38001</v>
      </c>
      <c r="E744" s="2" t="s">
        <v>25</v>
      </c>
      <c r="F744" s="4">
        <v>87</v>
      </c>
      <c r="G744" s="5">
        <v>262.7592489136066</v>
      </c>
      <c r="H744" s="2" t="s">
        <v>18</v>
      </c>
    </row>
    <row r="745" spans="2:8" ht="16.5" outlineLevel="2" x14ac:dyDescent="0.3">
      <c r="B745" s="3">
        <v>889</v>
      </c>
      <c r="C745" s="117" t="s">
        <v>10</v>
      </c>
      <c r="D745" s="10">
        <v>38199</v>
      </c>
      <c r="E745" s="2" t="s">
        <v>24</v>
      </c>
      <c r="F745" s="4">
        <v>86</v>
      </c>
      <c r="G745" s="5">
        <v>260.00914889996403</v>
      </c>
      <c r="H745" s="2" t="s">
        <v>17</v>
      </c>
    </row>
    <row r="746" spans="2:8" ht="16.5" outlineLevel="2" x14ac:dyDescent="0.3">
      <c r="B746" s="3">
        <v>892</v>
      </c>
      <c r="C746" s="117" t="s">
        <v>10</v>
      </c>
      <c r="D746" s="10">
        <v>38188</v>
      </c>
      <c r="E746" s="2" t="s">
        <v>23</v>
      </c>
      <c r="F746" s="4">
        <v>11</v>
      </c>
      <c r="G746" s="5">
        <v>34.782314831792192</v>
      </c>
      <c r="H746" s="2" t="s">
        <v>17</v>
      </c>
    </row>
    <row r="747" spans="2:8" ht="16.5" outlineLevel="2" x14ac:dyDescent="0.3">
      <c r="B747" s="3">
        <v>893</v>
      </c>
      <c r="C747" s="117" t="s">
        <v>10</v>
      </c>
      <c r="D747" s="10">
        <v>38694</v>
      </c>
      <c r="E747" s="2" t="s">
        <v>23</v>
      </c>
      <c r="F747" s="4">
        <v>11</v>
      </c>
      <c r="G747" s="5">
        <v>34.680822827797087</v>
      </c>
      <c r="H747" s="2" t="s">
        <v>18</v>
      </c>
    </row>
    <row r="748" spans="2:8" ht="16.5" outlineLevel="2" x14ac:dyDescent="0.3">
      <c r="B748" s="3">
        <v>897</v>
      </c>
      <c r="C748" s="117" t="s">
        <v>10</v>
      </c>
      <c r="D748" s="10">
        <v>38188</v>
      </c>
      <c r="E748" s="2" t="s">
        <v>22</v>
      </c>
      <c r="F748" s="4">
        <v>91</v>
      </c>
      <c r="G748" s="5">
        <v>274.77216405152751</v>
      </c>
      <c r="H748" s="2" t="s">
        <v>17</v>
      </c>
    </row>
    <row r="749" spans="2:8" ht="16.5" outlineLevel="2" x14ac:dyDescent="0.3">
      <c r="B749" s="3">
        <v>900</v>
      </c>
      <c r="C749" s="117" t="s">
        <v>10</v>
      </c>
      <c r="D749" s="10">
        <v>38067</v>
      </c>
      <c r="E749" s="2" t="s">
        <v>21</v>
      </c>
      <c r="F749" s="4">
        <v>80</v>
      </c>
      <c r="G749" s="5">
        <v>241.74723336571216</v>
      </c>
      <c r="H749" s="2" t="s">
        <v>18</v>
      </c>
    </row>
    <row r="750" spans="2:8" ht="16.5" outlineLevel="2" x14ac:dyDescent="0.3">
      <c r="B750" s="3">
        <v>940</v>
      </c>
      <c r="C750" s="117" t="s">
        <v>10</v>
      </c>
      <c r="D750" s="10">
        <v>38353</v>
      </c>
      <c r="E750" s="2" t="s">
        <v>23</v>
      </c>
      <c r="F750" s="4">
        <v>-9</v>
      </c>
      <c r="G750" s="5">
        <v>-24.562782237120555</v>
      </c>
      <c r="H750" s="2" t="s">
        <v>19</v>
      </c>
    </row>
    <row r="751" spans="2:8" ht="16.5" outlineLevel="2" x14ac:dyDescent="0.3">
      <c r="B751" s="3">
        <v>947</v>
      </c>
      <c r="C751" s="117" t="s">
        <v>10</v>
      </c>
      <c r="D751" s="10">
        <v>38012</v>
      </c>
      <c r="E751" s="2" t="s">
        <v>23</v>
      </c>
      <c r="F751" s="4">
        <v>-1</v>
      </c>
      <c r="G751" s="5">
        <v>-0.28735784707427747</v>
      </c>
      <c r="H751" s="2" t="s">
        <v>18</v>
      </c>
    </row>
    <row r="752" spans="2:8" ht="16.5" outlineLevel="2" x14ac:dyDescent="0.3">
      <c r="B752" s="3">
        <v>951</v>
      </c>
      <c r="C752" s="117" t="s">
        <v>10</v>
      </c>
      <c r="D752" s="10">
        <v>38155</v>
      </c>
      <c r="E752" s="2" t="s">
        <v>22</v>
      </c>
      <c r="F752" s="4">
        <v>15</v>
      </c>
      <c r="G752" s="5">
        <v>47.749438891041251</v>
      </c>
      <c r="H752" s="2" t="s">
        <v>19</v>
      </c>
    </row>
    <row r="753" spans="2:8" ht="16.5" outlineLevel="2" x14ac:dyDescent="0.3">
      <c r="B753" s="3">
        <v>963</v>
      </c>
      <c r="C753" s="117" t="s">
        <v>10</v>
      </c>
      <c r="D753" s="10">
        <v>38584</v>
      </c>
      <c r="E753" s="2" t="s">
        <v>25</v>
      </c>
      <c r="F753" s="4">
        <v>11</v>
      </c>
      <c r="G753" s="5">
        <v>35.126507167926178</v>
      </c>
      <c r="H753" s="2" t="s">
        <v>18</v>
      </c>
    </row>
    <row r="754" spans="2:8" ht="16.5" outlineLevel="2" x14ac:dyDescent="0.3">
      <c r="B754" s="3">
        <v>981</v>
      </c>
      <c r="C754" s="117" t="s">
        <v>10</v>
      </c>
      <c r="D754" s="10">
        <v>38584</v>
      </c>
      <c r="E754" s="2" t="s">
        <v>22</v>
      </c>
      <c r="F754" s="4">
        <v>-6</v>
      </c>
      <c r="G754" s="5">
        <v>-15.854559071603056</v>
      </c>
      <c r="H754" s="2" t="s">
        <v>18</v>
      </c>
    </row>
    <row r="755" spans="2:8" ht="16.5" outlineLevel="2" x14ac:dyDescent="0.3">
      <c r="B755" s="3">
        <v>990</v>
      </c>
      <c r="C755" s="117" t="s">
        <v>10</v>
      </c>
      <c r="D755" s="10">
        <v>38034</v>
      </c>
      <c r="E755" s="2" t="s">
        <v>24</v>
      </c>
      <c r="F755" s="4">
        <v>38</v>
      </c>
      <c r="G755" s="5">
        <v>115.96163338782357</v>
      </c>
      <c r="H755" s="2" t="s">
        <v>17</v>
      </c>
    </row>
    <row r="756" spans="2:8" ht="16.5" outlineLevel="2" x14ac:dyDescent="0.3">
      <c r="B756" s="3">
        <v>994</v>
      </c>
      <c r="C756" s="117" t="s">
        <v>10</v>
      </c>
      <c r="D756" s="10">
        <v>38133</v>
      </c>
      <c r="E756" s="2" t="s">
        <v>22</v>
      </c>
      <c r="F756" s="4">
        <v>62</v>
      </c>
      <c r="G756" s="5">
        <v>187.43238539805822</v>
      </c>
      <c r="H756" s="2" t="s">
        <v>17</v>
      </c>
    </row>
    <row r="757" spans="2:8" ht="16.5" outlineLevel="2" x14ac:dyDescent="0.3">
      <c r="B757" s="3">
        <v>996</v>
      </c>
      <c r="C757" s="117" t="s">
        <v>10</v>
      </c>
      <c r="D757" s="10">
        <v>38243</v>
      </c>
      <c r="E757" s="2" t="s">
        <v>24</v>
      </c>
      <c r="F757" s="4">
        <v>4</v>
      </c>
      <c r="G757" s="5">
        <v>13.654188955553082</v>
      </c>
      <c r="H757" s="2" t="s">
        <v>19</v>
      </c>
    </row>
    <row r="758" spans="2:8" ht="16.5" outlineLevel="2" x14ac:dyDescent="0.3">
      <c r="B758" s="3">
        <v>1002</v>
      </c>
      <c r="C758" s="117" t="s">
        <v>10</v>
      </c>
      <c r="D758" s="10">
        <v>38265</v>
      </c>
      <c r="E758" s="2" t="s">
        <v>21</v>
      </c>
      <c r="F758" s="4">
        <v>-10</v>
      </c>
      <c r="G758" s="5">
        <v>-28.326133240637468</v>
      </c>
      <c r="H758" s="2" t="s">
        <v>17</v>
      </c>
    </row>
    <row r="759" spans="2:8" ht="16.5" outlineLevel="2" x14ac:dyDescent="0.3">
      <c r="B759" s="3">
        <v>1011</v>
      </c>
      <c r="C759" s="117" t="s">
        <v>10</v>
      </c>
      <c r="D759" s="10">
        <v>38331</v>
      </c>
      <c r="E759" s="2" t="s">
        <v>25</v>
      </c>
      <c r="F759" s="4">
        <v>70</v>
      </c>
      <c r="G759" s="5">
        <v>211.85016457637715</v>
      </c>
      <c r="H759" s="2" t="s">
        <v>18</v>
      </c>
    </row>
    <row r="760" spans="2:8" ht="16.5" outlineLevel="2" x14ac:dyDescent="0.3">
      <c r="B760" s="3">
        <v>1013</v>
      </c>
      <c r="C760" s="117" t="s">
        <v>10</v>
      </c>
      <c r="D760" s="10">
        <v>38639</v>
      </c>
      <c r="E760" s="2" t="s">
        <v>21</v>
      </c>
      <c r="F760" s="4">
        <v>26</v>
      </c>
      <c r="G760" s="5">
        <v>79.311492307621293</v>
      </c>
      <c r="H760" s="2" t="s">
        <v>18</v>
      </c>
    </row>
    <row r="761" spans="2:8" ht="16.5" outlineLevel="2" x14ac:dyDescent="0.3">
      <c r="B761" s="3">
        <v>1021</v>
      </c>
      <c r="C761" s="117" t="s">
        <v>10</v>
      </c>
      <c r="D761" s="10">
        <v>38595</v>
      </c>
      <c r="E761" s="2" t="s">
        <v>22</v>
      </c>
      <c r="F761" s="4">
        <v>28</v>
      </c>
      <c r="G761" s="5">
        <v>86.322091823923344</v>
      </c>
      <c r="H761" s="2" t="s">
        <v>20</v>
      </c>
    </row>
    <row r="762" spans="2:8" ht="16.5" outlineLevel="2" x14ac:dyDescent="0.3">
      <c r="B762" s="3">
        <v>1027</v>
      </c>
      <c r="C762" s="117" t="s">
        <v>10</v>
      </c>
      <c r="D762" s="10">
        <v>38793</v>
      </c>
      <c r="E762" s="2" t="s">
        <v>21</v>
      </c>
      <c r="F762" s="4">
        <v>15</v>
      </c>
      <c r="G762" s="5">
        <v>46.772430431730463</v>
      </c>
      <c r="H762" s="2" t="s">
        <v>18</v>
      </c>
    </row>
    <row r="763" spans="2:8" ht="16.5" outlineLevel="2" x14ac:dyDescent="0.3">
      <c r="B763" s="3">
        <v>1041</v>
      </c>
      <c r="C763" s="117" t="s">
        <v>10</v>
      </c>
      <c r="D763" s="10">
        <v>38903</v>
      </c>
      <c r="E763" s="2" t="s">
        <v>25</v>
      </c>
      <c r="F763" s="4">
        <v>24</v>
      </c>
      <c r="G763" s="5">
        <v>74.040343042743388</v>
      </c>
      <c r="H763" s="2" t="s">
        <v>19</v>
      </c>
    </row>
    <row r="764" spans="2:8" ht="16.5" outlineLevel="2" x14ac:dyDescent="0.3">
      <c r="B764" s="3">
        <v>1049</v>
      </c>
      <c r="C764" s="117" t="s">
        <v>10</v>
      </c>
      <c r="D764" s="10">
        <v>38210</v>
      </c>
      <c r="E764" s="2" t="s">
        <v>21</v>
      </c>
      <c r="F764" s="4">
        <v>79</v>
      </c>
      <c r="G764" s="5">
        <v>238.63617965265877</v>
      </c>
      <c r="H764" s="2" t="s">
        <v>20</v>
      </c>
    </row>
    <row r="765" spans="2:8" ht="16.5" outlineLevel="2" x14ac:dyDescent="0.3">
      <c r="B765" s="3">
        <v>1052</v>
      </c>
      <c r="C765" s="117" t="s">
        <v>10</v>
      </c>
      <c r="D765" s="10">
        <v>38804</v>
      </c>
      <c r="E765" s="2" t="s">
        <v>22</v>
      </c>
      <c r="F765" s="4">
        <v>91</v>
      </c>
      <c r="G765" s="5">
        <v>275.5094232943423</v>
      </c>
      <c r="H765" s="2" t="s">
        <v>18</v>
      </c>
    </row>
    <row r="766" spans="2:8" ht="16.5" outlineLevel="2" x14ac:dyDescent="0.3">
      <c r="B766" s="3">
        <v>1057</v>
      </c>
      <c r="C766" s="117" t="s">
        <v>10</v>
      </c>
      <c r="D766" s="10">
        <v>38254</v>
      </c>
      <c r="E766" s="2" t="s">
        <v>22</v>
      </c>
      <c r="F766" s="4">
        <v>63</v>
      </c>
      <c r="G766" s="5">
        <v>190.20945346469671</v>
      </c>
      <c r="H766" s="2" t="s">
        <v>20</v>
      </c>
    </row>
    <row r="767" spans="2:8" ht="16.5" outlineLevel="2" x14ac:dyDescent="0.3">
      <c r="B767" s="3">
        <v>1069</v>
      </c>
      <c r="C767" s="117" t="s">
        <v>10</v>
      </c>
      <c r="D767" s="10">
        <v>38870</v>
      </c>
      <c r="E767" s="2" t="s">
        <v>25</v>
      </c>
      <c r="F767" s="4">
        <v>60</v>
      </c>
      <c r="G767" s="5">
        <v>181.32960345577825</v>
      </c>
      <c r="H767" s="2" t="s">
        <v>17</v>
      </c>
    </row>
    <row r="768" spans="2:8" ht="16.5" outlineLevel="2" x14ac:dyDescent="0.3">
      <c r="B768" s="3">
        <v>1080</v>
      </c>
      <c r="C768" s="117" t="s">
        <v>10</v>
      </c>
      <c r="D768" s="10">
        <v>38529</v>
      </c>
      <c r="E768" s="2" t="s">
        <v>22</v>
      </c>
      <c r="F768" s="4">
        <v>56</v>
      </c>
      <c r="G768" s="5">
        <v>170.16525129894848</v>
      </c>
      <c r="H768" s="2" t="s">
        <v>17</v>
      </c>
    </row>
    <row r="769" spans="2:8" ht="16.5" outlineLevel="2" x14ac:dyDescent="0.3">
      <c r="B769" s="3">
        <v>1085</v>
      </c>
      <c r="C769" s="117" t="s">
        <v>10</v>
      </c>
      <c r="D769" s="10">
        <v>38463</v>
      </c>
      <c r="E769" s="2" t="s">
        <v>24</v>
      </c>
      <c r="F769" s="4">
        <v>30</v>
      </c>
      <c r="G769" s="5">
        <v>91.838519584417725</v>
      </c>
      <c r="H769" s="2" t="s">
        <v>17</v>
      </c>
    </row>
    <row r="770" spans="2:8" ht="16.5" outlineLevel="2" x14ac:dyDescent="0.3">
      <c r="B770" s="3">
        <v>1087</v>
      </c>
      <c r="C770" s="117" t="s">
        <v>10</v>
      </c>
      <c r="D770" s="10">
        <v>38463</v>
      </c>
      <c r="E770" s="2" t="s">
        <v>22</v>
      </c>
      <c r="F770" s="4">
        <v>58</v>
      </c>
      <c r="G770" s="5">
        <v>175.7935070061545</v>
      </c>
      <c r="H770" s="2" t="s">
        <v>18</v>
      </c>
    </row>
    <row r="771" spans="2:8" ht="16.5" outlineLevel="2" x14ac:dyDescent="0.3">
      <c r="B771" s="3">
        <v>1092</v>
      </c>
      <c r="C771" s="117" t="s">
        <v>10</v>
      </c>
      <c r="D771" s="10">
        <v>38925</v>
      </c>
      <c r="E771" s="2" t="s">
        <v>25</v>
      </c>
      <c r="F771" s="4">
        <v>7</v>
      </c>
      <c r="G771" s="5">
        <v>23.198272342782062</v>
      </c>
      <c r="H771" s="2" t="s">
        <v>17</v>
      </c>
    </row>
    <row r="772" spans="2:8" ht="16.5" outlineLevel="2" x14ac:dyDescent="0.3">
      <c r="B772" s="3">
        <v>1100</v>
      </c>
      <c r="C772" s="117" t="s">
        <v>10</v>
      </c>
      <c r="D772" s="10">
        <v>39079</v>
      </c>
      <c r="E772" s="2" t="s">
        <v>22</v>
      </c>
      <c r="F772" s="4">
        <v>80</v>
      </c>
      <c r="G772" s="5">
        <v>241.53786763068013</v>
      </c>
      <c r="H772" s="2" t="s">
        <v>18</v>
      </c>
    </row>
    <row r="773" spans="2:8" ht="16.5" outlineLevel="2" x14ac:dyDescent="0.3">
      <c r="B773" s="3">
        <v>1104</v>
      </c>
      <c r="C773" s="117" t="s">
        <v>10</v>
      </c>
      <c r="D773" s="10">
        <v>38265</v>
      </c>
      <c r="E773" s="2" t="s">
        <v>21</v>
      </c>
      <c r="F773" s="4">
        <v>81</v>
      </c>
      <c r="G773" s="5">
        <v>245.36857839567088</v>
      </c>
      <c r="H773" s="2" t="s">
        <v>17</v>
      </c>
    </row>
    <row r="774" spans="2:8" ht="16.5" outlineLevel="2" x14ac:dyDescent="0.3">
      <c r="B774" s="3">
        <v>1107</v>
      </c>
      <c r="C774" s="117" t="s">
        <v>10</v>
      </c>
      <c r="D774" s="10">
        <v>38056</v>
      </c>
      <c r="E774" s="2" t="s">
        <v>23</v>
      </c>
      <c r="F774" s="4">
        <v>-9</v>
      </c>
      <c r="G774" s="5">
        <v>-24.901607770449246</v>
      </c>
      <c r="H774" s="2" t="s">
        <v>18</v>
      </c>
    </row>
    <row r="775" spans="2:8" ht="16.5" outlineLevel="2" x14ac:dyDescent="0.3">
      <c r="B775" s="3">
        <v>1110</v>
      </c>
      <c r="C775" s="117" t="s">
        <v>10</v>
      </c>
      <c r="D775" s="10">
        <v>38782</v>
      </c>
      <c r="E775" s="2" t="s">
        <v>25</v>
      </c>
      <c r="F775" s="4">
        <v>-1</v>
      </c>
      <c r="G775" s="5">
        <v>-1.4486502930593175</v>
      </c>
      <c r="H775" s="2" t="s">
        <v>20</v>
      </c>
    </row>
    <row r="776" spans="2:8" ht="16.5" outlineLevel="2" x14ac:dyDescent="0.3">
      <c r="B776" s="3">
        <v>1122</v>
      </c>
      <c r="C776" s="117" t="s">
        <v>10</v>
      </c>
      <c r="D776" s="10">
        <v>38749</v>
      </c>
      <c r="E776" s="2" t="s">
        <v>21</v>
      </c>
      <c r="F776" s="4">
        <v>55</v>
      </c>
      <c r="G776" s="5">
        <v>166.81449022634519</v>
      </c>
      <c r="H776" s="2" t="s">
        <v>17</v>
      </c>
    </row>
    <row r="777" spans="2:8" ht="16.5" outlineLevel="2" x14ac:dyDescent="0.3">
      <c r="B777" s="3">
        <v>1128</v>
      </c>
      <c r="C777" s="117" t="s">
        <v>10</v>
      </c>
      <c r="D777" s="10">
        <v>38562</v>
      </c>
      <c r="E777" s="2" t="s">
        <v>21</v>
      </c>
      <c r="F777" s="4">
        <v>57</v>
      </c>
      <c r="G777" s="5">
        <v>172.66966829976792</v>
      </c>
      <c r="H777" s="2" t="s">
        <v>19</v>
      </c>
    </row>
    <row r="778" spans="2:8" ht="16.5" outlineLevel="2" x14ac:dyDescent="0.3">
      <c r="B778" s="3">
        <v>1142</v>
      </c>
      <c r="C778" s="117" t="s">
        <v>10</v>
      </c>
      <c r="D778" s="10">
        <v>38529</v>
      </c>
      <c r="E778" s="2" t="s">
        <v>22</v>
      </c>
      <c r="F778" s="4">
        <v>95</v>
      </c>
      <c r="G778" s="5">
        <v>286.66171116702549</v>
      </c>
      <c r="H778" s="2" t="s">
        <v>17</v>
      </c>
    </row>
    <row r="779" spans="2:8" ht="16.5" outlineLevel="2" x14ac:dyDescent="0.3">
      <c r="B779" s="3">
        <v>1151</v>
      </c>
      <c r="C779" s="117" t="s">
        <v>10</v>
      </c>
      <c r="D779" s="10">
        <v>38903</v>
      </c>
      <c r="E779" s="2" t="s">
        <v>25</v>
      </c>
      <c r="F779" s="4">
        <v>91</v>
      </c>
      <c r="G779" s="5">
        <v>274.80447122686729</v>
      </c>
      <c r="H779" s="2" t="s">
        <v>17</v>
      </c>
    </row>
    <row r="780" spans="2:8" ht="16.5" outlineLevel="2" x14ac:dyDescent="0.3">
      <c r="B780" s="3">
        <v>1158</v>
      </c>
      <c r="C780" s="117" t="s">
        <v>10</v>
      </c>
      <c r="D780" s="10">
        <v>38958</v>
      </c>
      <c r="E780" s="2" t="s">
        <v>25</v>
      </c>
      <c r="F780" s="4">
        <v>24</v>
      </c>
      <c r="G780" s="5">
        <v>73.541516730294589</v>
      </c>
      <c r="H780" s="2" t="s">
        <v>19</v>
      </c>
    </row>
    <row r="781" spans="2:8" ht="16.5" outlineLevel="2" x14ac:dyDescent="0.3">
      <c r="B781" s="3">
        <v>1182</v>
      </c>
      <c r="C781" s="117" t="s">
        <v>10</v>
      </c>
      <c r="D781" s="10">
        <v>38221</v>
      </c>
      <c r="E781" s="2" t="s">
        <v>21</v>
      </c>
      <c r="F781" s="4">
        <v>88</v>
      </c>
      <c r="G781" s="5">
        <v>265.74766319973446</v>
      </c>
      <c r="H781" s="2" t="s">
        <v>20</v>
      </c>
    </row>
    <row r="782" spans="2:8" ht="16.5" outlineLevel="2" x14ac:dyDescent="0.3">
      <c r="B782" s="3">
        <v>1193</v>
      </c>
      <c r="C782" s="117" t="s">
        <v>10</v>
      </c>
      <c r="D782" s="10">
        <v>38397</v>
      </c>
      <c r="E782" s="2" t="s">
        <v>24</v>
      </c>
      <c r="F782" s="4">
        <v>5</v>
      </c>
      <c r="G782" s="5">
        <v>17.384002396298932</v>
      </c>
      <c r="H782" s="2" t="s">
        <v>19</v>
      </c>
    </row>
    <row r="783" spans="2:8" ht="16.5" outlineLevel="2" x14ac:dyDescent="0.3">
      <c r="B783" s="3">
        <v>1194</v>
      </c>
      <c r="C783" s="117" t="s">
        <v>10</v>
      </c>
      <c r="D783" s="10">
        <v>38980</v>
      </c>
      <c r="E783" s="2" t="s">
        <v>24</v>
      </c>
      <c r="F783" s="4">
        <v>57</v>
      </c>
      <c r="G783" s="5">
        <v>172.52313391180516</v>
      </c>
      <c r="H783" s="2" t="s">
        <v>17</v>
      </c>
    </row>
    <row r="784" spans="2:8" ht="16.5" outlineLevel="2" x14ac:dyDescent="0.3">
      <c r="B784" s="3">
        <v>1205</v>
      </c>
      <c r="C784" s="117" t="s">
        <v>10</v>
      </c>
      <c r="D784" s="10">
        <v>38452</v>
      </c>
      <c r="E784" s="2" t="s">
        <v>21</v>
      </c>
      <c r="F784" s="4">
        <v>26</v>
      </c>
      <c r="G784" s="5">
        <v>80.008907895331433</v>
      </c>
      <c r="H784" s="2" t="s">
        <v>18</v>
      </c>
    </row>
    <row r="785" spans="2:8" ht="16.5" outlineLevel="2" x14ac:dyDescent="0.3">
      <c r="B785" s="3">
        <v>1209</v>
      </c>
      <c r="C785" s="117" t="s">
        <v>10</v>
      </c>
      <c r="D785" s="10">
        <v>38243</v>
      </c>
      <c r="E785" s="2" t="s">
        <v>21</v>
      </c>
      <c r="F785" s="4">
        <v>32</v>
      </c>
      <c r="G785" s="5">
        <v>98.66880662051085</v>
      </c>
      <c r="H785" s="2" t="s">
        <v>19</v>
      </c>
    </row>
    <row r="786" spans="2:8" ht="16.5" outlineLevel="2" x14ac:dyDescent="0.3">
      <c r="B786" s="3">
        <v>1232</v>
      </c>
      <c r="C786" s="117" t="s">
        <v>10</v>
      </c>
      <c r="D786" s="10">
        <v>38738</v>
      </c>
      <c r="E786" s="2" t="s">
        <v>23</v>
      </c>
      <c r="F786" s="4">
        <v>52</v>
      </c>
      <c r="G786" s="5">
        <v>157.86201256059277</v>
      </c>
      <c r="H786" s="2" t="s">
        <v>20</v>
      </c>
    </row>
    <row r="787" spans="2:8" ht="16.5" outlineLevel="2" x14ac:dyDescent="0.3">
      <c r="B787" s="3">
        <v>1234</v>
      </c>
      <c r="C787" s="117" t="s">
        <v>10</v>
      </c>
      <c r="D787" s="10">
        <v>38771</v>
      </c>
      <c r="E787" s="2" t="s">
        <v>25</v>
      </c>
      <c r="F787" s="4">
        <v>22</v>
      </c>
      <c r="G787" s="5">
        <v>67.708397118863431</v>
      </c>
      <c r="H787" s="2" t="s">
        <v>19</v>
      </c>
    </row>
    <row r="788" spans="2:8" ht="16.5" outlineLevel="2" x14ac:dyDescent="0.3">
      <c r="B788" s="3">
        <v>1235</v>
      </c>
      <c r="C788" s="117" t="s">
        <v>10</v>
      </c>
      <c r="D788" s="10">
        <v>38452</v>
      </c>
      <c r="E788" s="2" t="s">
        <v>23</v>
      </c>
      <c r="F788" s="4">
        <v>5</v>
      </c>
      <c r="G788" s="5">
        <v>16.990101124103898</v>
      </c>
      <c r="H788" s="2" t="s">
        <v>19</v>
      </c>
    </row>
    <row r="789" spans="2:8" ht="16.5" outlineLevel="2" x14ac:dyDescent="0.3">
      <c r="B789" s="3">
        <v>1236</v>
      </c>
      <c r="C789" s="117" t="s">
        <v>10</v>
      </c>
      <c r="D789" s="10">
        <v>38815</v>
      </c>
      <c r="E789" s="2" t="s">
        <v>25</v>
      </c>
      <c r="F789" s="4">
        <v>30</v>
      </c>
      <c r="G789" s="5">
        <v>92.283774629578076</v>
      </c>
      <c r="H789" s="2" t="s">
        <v>17</v>
      </c>
    </row>
    <row r="790" spans="2:8" ht="16.5" outlineLevel="2" x14ac:dyDescent="0.3">
      <c r="B790" s="3">
        <v>1237</v>
      </c>
      <c r="C790" s="117" t="s">
        <v>10</v>
      </c>
      <c r="D790" s="10">
        <v>38078</v>
      </c>
      <c r="E790" s="2" t="s">
        <v>24</v>
      </c>
      <c r="F790" s="4">
        <v>6</v>
      </c>
      <c r="G790" s="5">
        <v>20.244957158318631</v>
      </c>
      <c r="H790" s="2" t="s">
        <v>19</v>
      </c>
    </row>
    <row r="791" spans="2:8" ht="16.5" outlineLevel="2" x14ac:dyDescent="0.3">
      <c r="B791" s="3">
        <v>1242</v>
      </c>
      <c r="C791" s="117" t="s">
        <v>10</v>
      </c>
      <c r="D791" s="10">
        <v>38452</v>
      </c>
      <c r="E791" s="2" t="s">
        <v>24</v>
      </c>
      <c r="F791" s="4">
        <v>9</v>
      </c>
      <c r="G791" s="5">
        <v>29.206434361888643</v>
      </c>
      <c r="H791" s="2" t="s">
        <v>20</v>
      </c>
    </row>
    <row r="792" spans="2:8" ht="16.5" outlineLevel="2" x14ac:dyDescent="0.3">
      <c r="B792" s="3">
        <v>1251</v>
      </c>
      <c r="C792" s="117" t="s">
        <v>10</v>
      </c>
      <c r="D792" s="10">
        <v>38672</v>
      </c>
      <c r="E792" s="2" t="s">
        <v>25</v>
      </c>
      <c r="F792" s="4">
        <v>26</v>
      </c>
      <c r="G792" s="5">
        <v>79.641106811056247</v>
      </c>
      <c r="H792" s="2" t="s">
        <v>17</v>
      </c>
    </row>
    <row r="793" spans="2:8" ht="16.5" outlineLevel="2" x14ac:dyDescent="0.3">
      <c r="B793" s="3">
        <v>1254</v>
      </c>
      <c r="C793" s="117" t="s">
        <v>10</v>
      </c>
      <c r="D793" s="10">
        <v>38309</v>
      </c>
      <c r="E793" s="2" t="s">
        <v>22</v>
      </c>
      <c r="F793" s="4">
        <v>19</v>
      </c>
      <c r="G793" s="5">
        <v>58.769535018680784</v>
      </c>
      <c r="H793" s="2" t="s">
        <v>17</v>
      </c>
    </row>
    <row r="794" spans="2:8" ht="16.5" outlineLevel="2" x14ac:dyDescent="0.3">
      <c r="B794" s="3">
        <v>1257</v>
      </c>
      <c r="C794" s="117" t="s">
        <v>10</v>
      </c>
      <c r="D794" s="10">
        <v>38276</v>
      </c>
      <c r="E794" s="2" t="s">
        <v>24</v>
      </c>
      <c r="F794" s="4">
        <v>46</v>
      </c>
      <c r="G794" s="5">
        <v>139.93969189998913</v>
      </c>
      <c r="H794" s="2" t="s">
        <v>18</v>
      </c>
    </row>
    <row r="795" spans="2:8" ht="16.5" outlineLevel="2" x14ac:dyDescent="0.3">
      <c r="B795" s="3">
        <v>1260</v>
      </c>
      <c r="C795" s="117" t="s">
        <v>10</v>
      </c>
      <c r="D795" s="10">
        <v>38023</v>
      </c>
      <c r="E795" s="2" t="s">
        <v>22</v>
      </c>
      <c r="F795" s="4">
        <v>-6</v>
      </c>
      <c r="G795" s="5">
        <v>-16.23714349589131</v>
      </c>
      <c r="H795" s="2" t="s">
        <v>19</v>
      </c>
    </row>
    <row r="796" spans="2:8" ht="16.5" outlineLevel="2" x14ac:dyDescent="0.3">
      <c r="B796" s="3">
        <v>1275</v>
      </c>
      <c r="C796" s="117" t="s">
        <v>10</v>
      </c>
      <c r="D796" s="10">
        <v>38056</v>
      </c>
      <c r="E796" s="2" t="s">
        <v>25</v>
      </c>
      <c r="F796" s="4">
        <v>57</v>
      </c>
      <c r="G796" s="5">
        <v>173.47781647307619</v>
      </c>
      <c r="H796" s="2" t="s">
        <v>17</v>
      </c>
    </row>
    <row r="797" spans="2:8" ht="16.5" outlineLevel="2" x14ac:dyDescent="0.3">
      <c r="B797" s="3">
        <v>1279</v>
      </c>
      <c r="C797" s="117" t="s">
        <v>10</v>
      </c>
      <c r="D797" s="10">
        <v>38232</v>
      </c>
      <c r="E797" s="2" t="s">
        <v>25</v>
      </c>
      <c r="F797" s="4">
        <v>28</v>
      </c>
      <c r="G797" s="5">
        <v>86.457557586126669</v>
      </c>
      <c r="H797" s="2" t="s">
        <v>18</v>
      </c>
    </row>
    <row r="798" spans="2:8" ht="16.5" outlineLevel="2" x14ac:dyDescent="0.3">
      <c r="B798" s="3">
        <v>1283</v>
      </c>
      <c r="C798" s="117" t="s">
        <v>10</v>
      </c>
      <c r="D798" s="10">
        <v>38375</v>
      </c>
      <c r="E798" s="2" t="s">
        <v>24</v>
      </c>
      <c r="F798" s="4">
        <v>23</v>
      </c>
      <c r="G798" s="5">
        <v>70.69661605650883</v>
      </c>
      <c r="H798" s="2" t="s">
        <v>20</v>
      </c>
    </row>
    <row r="799" spans="2:8" ht="16.5" outlineLevel="2" x14ac:dyDescent="0.3">
      <c r="B799" s="3">
        <v>1299</v>
      </c>
      <c r="C799" s="117" t="s">
        <v>10</v>
      </c>
      <c r="D799" s="10">
        <v>38661</v>
      </c>
      <c r="E799" s="2" t="s">
        <v>24</v>
      </c>
      <c r="F799" s="4">
        <v>29</v>
      </c>
      <c r="G799" s="5">
        <v>90.05707639133125</v>
      </c>
      <c r="H799" s="2" t="s">
        <v>18</v>
      </c>
    </row>
    <row r="800" spans="2:8" ht="16.5" outlineLevel="2" x14ac:dyDescent="0.3">
      <c r="B800" s="3">
        <v>1300</v>
      </c>
      <c r="C800" s="117" t="s">
        <v>10</v>
      </c>
      <c r="D800" s="10">
        <v>38100</v>
      </c>
      <c r="E800" s="2" t="s">
        <v>22</v>
      </c>
      <c r="F800" s="4">
        <v>88</v>
      </c>
      <c r="G800" s="5">
        <v>266.36925289616937</v>
      </c>
      <c r="H800" s="2" t="s">
        <v>18</v>
      </c>
    </row>
    <row r="801" spans="2:8" ht="16.5" outlineLevel="2" x14ac:dyDescent="0.3">
      <c r="B801" s="3">
        <v>1302</v>
      </c>
      <c r="C801" s="117" t="s">
        <v>10</v>
      </c>
      <c r="D801" s="10">
        <v>38573</v>
      </c>
      <c r="E801" s="2" t="s">
        <v>25</v>
      </c>
      <c r="F801" s="4">
        <v>64</v>
      </c>
      <c r="G801" s="5">
        <v>194.02715866543952</v>
      </c>
      <c r="H801" s="2" t="s">
        <v>19</v>
      </c>
    </row>
    <row r="802" spans="2:8" ht="16.5" outlineLevel="2" x14ac:dyDescent="0.3">
      <c r="B802" s="3">
        <v>1311</v>
      </c>
      <c r="C802" s="117" t="s">
        <v>10</v>
      </c>
      <c r="D802" s="10">
        <v>38221</v>
      </c>
      <c r="E802" s="2" t="s">
        <v>21</v>
      </c>
      <c r="F802" s="4">
        <v>63</v>
      </c>
      <c r="G802" s="5">
        <v>191.07967670509865</v>
      </c>
      <c r="H802" s="2" t="s">
        <v>17</v>
      </c>
    </row>
    <row r="803" spans="2:8" ht="16.5" outlineLevel="2" x14ac:dyDescent="0.3">
      <c r="B803" s="3">
        <v>1317</v>
      </c>
      <c r="C803" s="117" t="s">
        <v>10</v>
      </c>
      <c r="D803" s="10">
        <v>38155</v>
      </c>
      <c r="E803" s="2" t="s">
        <v>23</v>
      </c>
      <c r="F803" s="4">
        <v>39</v>
      </c>
      <c r="G803" s="5">
        <v>118.94488443291594</v>
      </c>
      <c r="H803" s="2" t="s">
        <v>17</v>
      </c>
    </row>
    <row r="804" spans="2:8" ht="16.5" outlineLevel="2" x14ac:dyDescent="0.3">
      <c r="B804" s="3">
        <v>1333</v>
      </c>
      <c r="C804" s="117" t="s">
        <v>10</v>
      </c>
      <c r="D804" s="10">
        <v>38419</v>
      </c>
      <c r="E804" s="2" t="s">
        <v>24</v>
      </c>
      <c r="F804" s="4">
        <v>14</v>
      </c>
      <c r="G804" s="5">
        <v>43.998808725631548</v>
      </c>
      <c r="H804" s="2" t="s">
        <v>18</v>
      </c>
    </row>
    <row r="805" spans="2:8" ht="16.5" outlineLevel="2" x14ac:dyDescent="0.3">
      <c r="B805" s="3">
        <v>1354</v>
      </c>
      <c r="C805" s="117" t="s">
        <v>10</v>
      </c>
      <c r="D805" s="10">
        <v>38408</v>
      </c>
      <c r="E805" s="2" t="s">
        <v>23</v>
      </c>
      <c r="F805" s="4">
        <v>61</v>
      </c>
      <c r="G805" s="5">
        <v>184.75393471553485</v>
      </c>
      <c r="H805" s="2" t="s">
        <v>18</v>
      </c>
    </row>
    <row r="806" spans="2:8" ht="16.5" outlineLevel="2" x14ac:dyDescent="0.3">
      <c r="B806" s="3">
        <v>1386</v>
      </c>
      <c r="C806" s="117" t="s">
        <v>10</v>
      </c>
      <c r="D806" s="10">
        <v>39024</v>
      </c>
      <c r="E806" s="2" t="s">
        <v>22</v>
      </c>
      <c r="F806" s="4">
        <v>28</v>
      </c>
      <c r="G806" s="5">
        <v>86.468289532216389</v>
      </c>
      <c r="H806" s="2" t="s">
        <v>17</v>
      </c>
    </row>
    <row r="807" spans="2:8" ht="16.5" outlineLevel="2" x14ac:dyDescent="0.3">
      <c r="B807" s="3">
        <v>1387</v>
      </c>
      <c r="C807" s="117" t="s">
        <v>10</v>
      </c>
      <c r="D807" s="10">
        <v>38980</v>
      </c>
      <c r="E807" s="2" t="s">
        <v>24</v>
      </c>
      <c r="F807" s="4">
        <v>21</v>
      </c>
      <c r="G807" s="5">
        <v>64.784207766072953</v>
      </c>
      <c r="H807" s="2" t="s">
        <v>19</v>
      </c>
    </row>
    <row r="808" spans="2:8" ht="16.5" outlineLevel="2" x14ac:dyDescent="0.3">
      <c r="B808" s="3">
        <v>1390</v>
      </c>
      <c r="C808" s="117" t="s">
        <v>10</v>
      </c>
      <c r="D808" s="10">
        <v>38023</v>
      </c>
      <c r="E808" s="2" t="s">
        <v>25</v>
      </c>
      <c r="F808" s="4">
        <v>-7</v>
      </c>
      <c r="G808" s="5">
        <v>-19.437923961194201</v>
      </c>
      <c r="H808" s="2" t="s">
        <v>20</v>
      </c>
    </row>
    <row r="809" spans="2:8" ht="16.5" outlineLevel="2" x14ac:dyDescent="0.3">
      <c r="B809" s="3">
        <v>1396</v>
      </c>
      <c r="C809" s="117" t="s">
        <v>10</v>
      </c>
      <c r="D809" s="10">
        <v>38430</v>
      </c>
      <c r="E809" s="2" t="s">
        <v>24</v>
      </c>
      <c r="F809" s="4">
        <v>-4</v>
      </c>
      <c r="G809" s="5">
        <v>-10.155624843092607</v>
      </c>
      <c r="H809" s="2" t="s">
        <v>17</v>
      </c>
    </row>
    <row r="810" spans="2:8" ht="16.5" outlineLevel="2" x14ac:dyDescent="0.3">
      <c r="B810" s="3">
        <v>1419</v>
      </c>
      <c r="C810" s="117" t="s">
        <v>10</v>
      </c>
      <c r="D810" s="10">
        <v>38848</v>
      </c>
      <c r="E810" s="2" t="s">
        <v>25</v>
      </c>
      <c r="F810" s="4">
        <v>81</v>
      </c>
      <c r="G810" s="5">
        <v>244.50746507200088</v>
      </c>
      <c r="H810" s="2" t="s">
        <v>20</v>
      </c>
    </row>
    <row r="811" spans="2:8" ht="16.5" outlineLevel="2" x14ac:dyDescent="0.3">
      <c r="B811" s="3">
        <v>1438</v>
      </c>
      <c r="C811" s="117" t="s">
        <v>10</v>
      </c>
      <c r="D811" s="10">
        <v>38947</v>
      </c>
      <c r="E811" s="2" t="s">
        <v>25</v>
      </c>
      <c r="F811" s="4">
        <v>10</v>
      </c>
      <c r="G811" s="5">
        <v>31.667217946817743</v>
      </c>
      <c r="H811" s="2" t="s">
        <v>18</v>
      </c>
    </row>
    <row r="812" spans="2:8" ht="16.5" outlineLevel="2" x14ac:dyDescent="0.3">
      <c r="B812" s="3">
        <v>1447</v>
      </c>
      <c r="C812" s="117" t="s">
        <v>10</v>
      </c>
      <c r="D812" s="10">
        <v>38155</v>
      </c>
      <c r="E812" s="2" t="s">
        <v>25</v>
      </c>
      <c r="F812" s="4">
        <v>43</v>
      </c>
      <c r="G812" s="5">
        <v>131.16019141346013</v>
      </c>
      <c r="H812" s="2" t="s">
        <v>19</v>
      </c>
    </row>
    <row r="813" spans="2:8" ht="16.5" outlineLevel="2" x14ac:dyDescent="0.3">
      <c r="B813" s="3">
        <v>1451</v>
      </c>
      <c r="C813" s="117" t="s">
        <v>10</v>
      </c>
      <c r="D813" s="10">
        <v>39013</v>
      </c>
      <c r="E813" s="2" t="s">
        <v>25</v>
      </c>
      <c r="F813" s="4">
        <v>91</v>
      </c>
      <c r="G813" s="5">
        <v>274.50140154950032</v>
      </c>
      <c r="H813" s="2" t="s">
        <v>20</v>
      </c>
    </row>
    <row r="814" spans="2:8" ht="16.5" outlineLevel="2" x14ac:dyDescent="0.3">
      <c r="B814" s="3">
        <v>1453</v>
      </c>
      <c r="C814" s="117" t="s">
        <v>10</v>
      </c>
      <c r="D814" s="10">
        <v>38936</v>
      </c>
      <c r="E814" s="2" t="s">
        <v>22</v>
      </c>
      <c r="F814" s="4">
        <v>90</v>
      </c>
      <c r="G814" s="5">
        <v>272.35779457225038</v>
      </c>
      <c r="H814" s="2" t="s">
        <v>18</v>
      </c>
    </row>
    <row r="815" spans="2:8" ht="16.5" outlineLevel="2" x14ac:dyDescent="0.3">
      <c r="B815" s="3">
        <v>1454</v>
      </c>
      <c r="C815" s="117" t="s">
        <v>10</v>
      </c>
      <c r="D815" s="10">
        <v>38342</v>
      </c>
      <c r="E815" s="2" t="s">
        <v>25</v>
      </c>
      <c r="F815" s="4">
        <v>17</v>
      </c>
      <c r="G815" s="5">
        <v>52.516260583580817</v>
      </c>
      <c r="H815" s="2" t="s">
        <v>20</v>
      </c>
    </row>
    <row r="816" spans="2:8" ht="16.5" outlineLevel="2" x14ac:dyDescent="0.3">
      <c r="B816" s="3">
        <v>1480</v>
      </c>
      <c r="C816" s="117" t="s">
        <v>10</v>
      </c>
      <c r="D816" s="10">
        <v>38177</v>
      </c>
      <c r="E816" s="2" t="s">
        <v>24</v>
      </c>
      <c r="F816" s="4">
        <v>29</v>
      </c>
      <c r="G816" s="5">
        <v>89.589016206328608</v>
      </c>
      <c r="H816" s="2" t="s">
        <v>19</v>
      </c>
    </row>
    <row r="817" spans="2:8" ht="16.5" outlineLevel="2" x14ac:dyDescent="0.3">
      <c r="B817" s="3">
        <v>1490</v>
      </c>
      <c r="C817" s="117" t="s">
        <v>10</v>
      </c>
      <c r="D817" s="10">
        <v>38232</v>
      </c>
      <c r="E817" s="2" t="s">
        <v>22</v>
      </c>
      <c r="F817" s="4">
        <v>79</v>
      </c>
      <c r="G817" s="5">
        <v>239.15028034352162</v>
      </c>
      <c r="H817" s="2" t="s">
        <v>19</v>
      </c>
    </row>
    <row r="818" spans="2:8" ht="16.5" outlineLevel="2" x14ac:dyDescent="0.3">
      <c r="B818" s="3">
        <v>1492</v>
      </c>
      <c r="C818" s="117" t="s">
        <v>10</v>
      </c>
      <c r="D818" s="10">
        <v>38342</v>
      </c>
      <c r="E818" s="2" t="s">
        <v>22</v>
      </c>
      <c r="F818" s="4">
        <v>67</v>
      </c>
      <c r="G818" s="5">
        <v>202.43601829550036</v>
      </c>
      <c r="H818" s="2" t="s">
        <v>19</v>
      </c>
    </row>
    <row r="819" spans="2:8" ht="16.5" outlineLevel="2" x14ac:dyDescent="0.3">
      <c r="B819" s="3">
        <v>1506</v>
      </c>
      <c r="C819" s="117" t="s">
        <v>10</v>
      </c>
      <c r="D819" s="10">
        <v>38562</v>
      </c>
      <c r="E819" s="2" t="s">
        <v>21</v>
      </c>
      <c r="F819" s="4">
        <v>23</v>
      </c>
      <c r="G819" s="5">
        <v>70.338092994751676</v>
      </c>
      <c r="H819" s="2" t="s">
        <v>17</v>
      </c>
    </row>
    <row r="820" spans="2:8" ht="16.5" outlineLevel="2" x14ac:dyDescent="0.3">
      <c r="B820" s="3">
        <v>1507</v>
      </c>
      <c r="C820" s="117" t="s">
        <v>10</v>
      </c>
      <c r="D820" s="10">
        <v>38683</v>
      </c>
      <c r="E820" s="2" t="s">
        <v>21</v>
      </c>
      <c r="F820" s="4">
        <v>-3</v>
      </c>
      <c r="G820" s="5">
        <v>-7.2085961879253206</v>
      </c>
      <c r="H820" s="2" t="s">
        <v>19</v>
      </c>
    </row>
    <row r="821" spans="2:8" ht="16.5" outlineLevel="2" x14ac:dyDescent="0.3">
      <c r="B821" s="3">
        <v>1516</v>
      </c>
      <c r="C821" s="117" t="s">
        <v>10</v>
      </c>
      <c r="D821" s="10">
        <v>38199</v>
      </c>
      <c r="E821" s="2" t="s">
        <v>25</v>
      </c>
      <c r="F821" s="4">
        <v>58</v>
      </c>
      <c r="G821" s="5">
        <v>176.19804950784601</v>
      </c>
      <c r="H821" s="2" t="s">
        <v>17</v>
      </c>
    </row>
    <row r="822" spans="2:8" ht="16.5" outlineLevel="2" x14ac:dyDescent="0.3">
      <c r="B822" s="3">
        <v>1518</v>
      </c>
      <c r="C822" s="117" t="s">
        <v>10</v>
      </c>
      <c r="D822" s="10">
        <v>38166</v>
      </c>
      <c r="E822" s="2" t="s">
        <v>24</v>
      </c>
      <c r="F822" s="4">
        <v>9</v>
      </c>
      <c r="G822" s="5">
        <v>28.459065178844462</v>
      </c>
      <c r="H822" s="2" t="s">
        <v>18</v>
      </c>
    </row>
    <row r="823" spans="2:8" ht="16.5" outlineLevel="2" x14ac:dyDescent="0.3">
      <c r="B823" s="3">
        <v>1554</v>
      </c>
      <c r="C823" s="117" t="s">
        <v>10</v>
      </c>
      <c r="D823" s="10">
        <v>38067</v>
      </c>
      <c r="E823" s="2" t="s">
        <v>22</v>
      </c>
      <c r="F823" s="4">
        <v>31</v>
      </c>
      <c r="G823" s="5">
        <v>94.662914692651583</v>
      </c>
      <c r="H823" s="2" t="s">
        <v>17</v>
      </c>
    </row>
    <row r="824" spans="2:8" ht="16.5" outlineLevel="2" x14ac:dyDescent="0.3">
      <c r="B824" s="3">
        <v>1556</v>
      </c>
      <c r="C824" s="117" t="s">
        <v>10</v>
      </c>
      <c r="D824" s="10">
        <v>39024</v>
      </c>
      <c r="E824" s="2" t="s">
        <v>25</v>
      </c>
      <c r="F824" s="4">
        <v>84</v>
      </c>
      <c r="G824" s="5">
        <v>253.59713370537463</v>
      </c>
      <c r="H824" s="2" t="s">
        <v>18</v>
      </c>
    </row>
    <row r="825" spans="2:8" ht="16.5" outlineLevel="2" x14ac:dyDescent="0.3">
      <c r="B825" s="3">
        <v>1558</v>
      </c>
      <c r="C825" s="117" t="s">
        <v>10</v>
      </c>
      <c r="D825" s="10">
        <v>38001</v>
      </c>
      <c r="E825" s="2" t="s">
        <v>25</v>
      </c>
      <c r="F825" s="4">
        <v>44</v>
      </c>
      <c r="G825" s="5">
        <v>134.18925327531994</v>
      </c>
      <c r="H825" s="2" t="s">
        <v>19</v>
      </c>
    </row>
    <row r="826" spans="2:8" ht="16.5" outlineLevel="2" x14ac:dyDescent="0.3">
      <c r="B826" s="3">
        <v>1573</v>
      </c>
      <c r="C826" s="117" t="s">
        <v>10</v>
      </c>
      <c r="D826" s="10">
        <v>38320</v>
      </c>
      <c r="E826" s="2" t="s">
        <v>24</v>
      </c>
      <c r="F826" s="4">
        <v>91</v>
      </c>
      <c r="G826" s="5">
        <v>275.55805251311767</v>
      </c>
      <c r="H826" s="2" t="s">
        <v>20</v>
      </c>
    </row>
    <row r="827" spans="2:8" ht="16.5" outlineLevel="2" x14ac:dyDescent="0.3">
      <c r="B827" s="3">
        <v>1577</v>
      </c>
      <c r="C827" s="117" t="s">
        <v>10</v>
      </c>
      <c r="D827" s="10">
        <v>38485</v>
      </c>
      <c r="E827" s="2" t="s">
        <v>21</v>
      </c>
      <c r="F827" s="4">
        <v>-7</v>
      </c>
      <c r="G827" s="5">
        <v>-18.807164790570987</v>
      </c>
      <c r="H827" s="2" t="s">
        <v>17</v>
      </c>
    </row>
    <row r="828" spans="2:8" ht="16.5" outlineLevel="2" x14ac:dyDescent="0.3">
      <c r="B828" s="3">
        <v>1578</v>
      </c>
      <c r="C828" s="117" t="s">
        <v>10</v>
      </c>
      <c r="D828" s="10">
        <v>39002</v>
      </c>
      <c r="E828" s="2" t="s">
        <v>22</v>
      </c>
      <c r="F828" s="4">
        <v>82</v>
      </c>
      <c r="G828" s="5">
        <v>248.42543228494586</v>
      </c>
      <c r="H828" s="2" t="s">
        <v>20</v>
      </c>
    </row>
    <row r="829" spans="2:8" ht="16.5" outlineLevel="2" x14ac:dyDescent="0.3">
      <c r="B829" s="3">
        <v>1583</v>
      </c>
      <c r="C829" s="117" t="s">
        <v>10</v>
      </c>
      <c r="D829" s="10">
        <v>38914</v>
      </c>
      <c r="E829" s="2" t="s">
        <v>21</v>
      </c>
      <c r="F829" s="4">
        <v>18</v>
      </c>
      <c r="G829" s="5">
        <v>55.780124801169777</v>
      </c>
      <c r="H829" s="2" t="s">
        <v>17</v>
      </c>
    </row>
    <row r="830" spans="2:8" ht="16.5" outlineLevel="2" x14ac:dyDescent="0.3">
      <c r="B830" s="3">
        <v>1589</v>
      </c>
      <c r="C830" s="117" t="s">
        <v>10</v>
      </c>
      <c r="D830" s="10">
        <v>38914</v>
      </c>
      <c r="E830" s="2" t="s">
        <v>21</v>
      </c>
      <c r="F830" s="4">
        <v>26</v>
      </c>
      <c r="G830" s="5">
        <v>79.322466776997217</v>
      </c>
      <c r="H830" s="2" t="s">
        <v>20</v>
      </c>
    </row>
    <row r="831" spans="2:8" ht="16.5" outlineLevel="2" x14ac:dyDescent="0.3">
      <c r="B831" s="3">
        <v>1605</v>
      </c>
      <c r="C831" s="117" t="s">
        <v>10</v>
      </c>
      <c r="D831" s="10">
        <v>39035</v>
      </c>
      <c r="E831" s="2" t="s">
        <v>24</v>
      </c>
      <c r="F831" s="4">
        <v>6</v>
      </c>
      <c r="G831" s="5">
        <v>20.057205766736782</v>
      </c>
      <c r="H831" s="2" t="s">
        <v>18</v>
      </c>
    </row>
    <row r="832" spans="2:8" ht="16.5" outlineLevel="2" x14ac:dyDescent="0.3">
      <c r="B832" s="3">
        <v>1611</v>
      </c>
      <c r="C832" s="117" t="s">
        <v>10</v>
      </c>
      <c r="D832" s="10">
        <v>38078</v>
      </c>
      <c r="E832" s="2" t="s">
        <v>24</v>
      </c>
      <c r="F832" s="4">
        <v>12</v>
      </c>
      <c r="G832" s="5">
        <v>38.183005482105493</v>
      </c>
      <c r="H832" s="2" t="s">
        <v>19</v>
      </c>
    </row>
    <row r="833" spans="2:8" ht="16.5" outlineLevel="2" x14ac:dyDescent="0.3">
      <c r="B833" s="3">
        <v>1648</v>
      </c>
      <c r="C833" s="117" t="s">
        <v>10</v>
      </c>
      <c r="D833" s="10">
        <v>38078</v>
      </c>
      <c r="E833" s="2" t="s">
        <v>24</v>
      </c>
      <c r="F833" s="4">
        <v>13</v>
      </c>
      <c r="G833" s="5">
        <v>40.990045684129242</v>
      </c>
      <c r="H833" s="2" t="s">
        <v>18</v>
      </c>
    </row>
    <row r="834" spans="2:8" ht="16.5" outlineLevel="2" x14ac:dyDescent="0.3">
      <c r="B834" s="3">
        <v>1650</v>
      </c>
      <c r="C834" s="117" t="s">
        <v>10</v>
      </c>
      <c r="D834" s="10">
        <v>38056</v>
      </c>
      <c r="E834" s="2" t="s">
        <v>25</v>
      </c>
      <c r="F834" s="4">
        <v>82</v>
      </c>
      <c r="G834" s="5">
        <v>247.65702123487802</v>
      </c>
      <c r="H834" s="2" t="s">
        <v>20</v>
      </c>
    </row>
    <row r="835" spans="2:8" ht="16.5" outlineLevel="2" x14ac:dyDescent="0.3">
      <c r="B835" s="3">
        <v>1660</v>
      </c>
      <c r="C835" s="117" t="s">
        <v>10</v>
      </c>
      <c r="D835" s="10">
        <v>38122</v>
      </c>
      <c r="E835" s="2" t="s">
        <v>22</v>
      </c>
      <c r="F835" s="4">
        <v>73</v>
      </c>
      <c r="G835" s="5">
        <v>221.16800423559653</v>
      </c>
      <c r="H835" s="2" t="s">
        <v>19</v>
      </c>
    </row>
    <row r="836" spans="2:8" ht="16.5" outlineLevel="2" x14ac:dyDescent="0.3">
      <c r="B836" s="3">
        <v>1669</v>
      </c>
      <c r="C836" s="117" t="s">
        <v>10</v>
      </c>
      <c r="D836" s="10">
        <v>38331</v>
      </c>
      <c r="E836" s="2" t="s">
        <v>22</v>
      </c>
      <c r="F836" s="4">
        <v>16</v>
      </c>
      <c r="G836" s="5">
        <v>50.709076483884871</v>
      </c>
      <c r="H836" s="2" t="s">
        <v>20</v>
      </c>
    </row>
    <row r="837" spans="2:8" ht="16.5" outlineLevel="2" x14ac:dyDescent="0.3">
      <c r="B837" s="3">
        <v>1671</v>
      </c>
      <c r="C837" s="117" t="s">
        <v>10</v>
      </c>
      <c r="D837" s="10">
        <v>38925</v>
      </c>
      <c r="E837" s="2" t="s">
        <v>24</v>
      </c>
      <c r="F837" s="4">
        <v>-1</v>
      </c>
      <c r="G837" s="5">
        <v>-0.59949529532525503</v>
      </c>
      <c r="H837" s="2" t="s">
        <v>17</v>
      </c>
    </row>
    <row r="838" spans="2:8" ht="16.5" outlineLevel="2" x14ac:dyDescent="0.3">
      <c r="B838" s="3">
        <v>1689</v>
      </c>
      <c r="C838" s="117" t="s">
        <v>10</v>
      </c>
      <c r="D838" s="10">
        <v>38980</v>
      </c>
      <c r="E838" s="2" t="s">
        <v>22</v>
      </c>
      <c r="F838" s="4">
        <v>18</v>
      </c>
      <c r="G838" s="5">
        <v>56.570167419014545</v>
      </c>
      <c r="H838" s="2" t="s">
        <v>20</v>
      </c>
    </row>
    <row r="839" spans="2:8" ht="16.5" outlineLevel="2" x14ac:dyDescent="0.3">
      <c r="B839" s="3">
        <v>1691</v>
      </c>
      <c r="C839" s="117" t="s">
        <v>10</v>
      </c>
      <c r="D839" s="10">
        <v>38628</v>
      </c>
      <c r="E839" s="2" t="s">
        <v>25</v>
      </c>
      <c r="F839" s="4">
        <v>12</v>
      </c>
      <c r="G839" s="5">
        <v>38.358567090515102</v>
      </c>
      <c r="H839" s="2" t="s">
        <v>20</v>
      </c>
    </row>
    <row r="840" spans="2:8" ht="16.5" outlineLevel="2" x14ac:dyDescent="0.3">
      <c r="B840" s="3">
        <v>1692</v>
      </c>
      <c r="C840" s="117" t="s">
        <v>10</v>
      </c>
      <c r="D840" s="10">
        <v>38012</v>
      </c>
      <c r="E840" s="2" t="s">
        <v>21</v>
      </c>
      <c r="F840" s="4">
        <v>39</v>
      </c>
      <c r="G840" s="5">
        <v>118.63508946594906</v>
      </c>
      <c r="H840" s="2" t="s">
        <v>18</v>
      </c>
    </row>
    <row r="841" spans="2:8" ht="16.5" outlineLevel="2" x14ac:dyDescent="0.3">
      <c r="B841" s="3">
        <v>1693</v>
      </c>
      <c r="C841" s="117" t="s">
        <v>10</v>
      </c>
      <c r="D841" s="10">
        <v>38034</v>
      </c>
      <c r="E841" s="2" t="s">
        <v>23</v>
      </c>
      <c r="F841" s="4">
        <v>45</v>
      </c>
      <c r="G841" s="5">
        <v>137.71025367694813</v>
      </c>
      <c r="H841" s="2" t="s">
        <v>18</v>
      </c>
    </row>
    <row r="842" spans="2:8" ht="16.5" outlineLevel="2" x14ac:dyDescent="0.3">
      <c r="B842" s="3">
        <v>1695</v>
      </c>
      <c r="C842" s="117" t="s">
        <v>10</v>
      </c>
      <c r="D842" s="10">
        <v>38551</v>
      </c>
      <c r="E842" s="2" t="s">
        <v>22</v>
      </c>
      <c r="F842" s="4">
        <v>95</v>
      </c>
      <c r="G842" s="5">
        <v>286.97940760158696</v>
      </c>
      <c r="H842" s="2" t="s">
        <v>17</v>
      </c>
    </row>
    <row r="843" spans="2:8" ht="16.5" outlineLevel="2" x14ac:dyDescent="0.3">
      <c r="B843" s="3">
        <v>1711</v>
      </c>
      <c r="C843" s="117" t="s">
        <v>10</v>
      </c>
      <c r="D843" s="10">
        <v>38804</v>
      </c>
      <c r="E843" s="2" t="s">
        <v>21</v>
      </c>
      <c r="F843" s="4">
        <v>72</v>
      </c>
      <c r="G843" s="5">
        <v>217.88587173222501</v>
      </c>
      <c r="H843" s="2" t="s">
        <v>19</v>
      </c>
    </row>
    <row r="844" spans="2:8" ht="16.5" outlineLevel="2" x14ac:dyDescent="0.3">
      <c r="B844" s="3">
        <v>1725</v>
      </c>
      <c r="C844" s="117" t="s">
        <v>10</v>
      </c>
      <c r="D844" s="10">
        <v>38562</v>
      </c>
      <c r="E844" s="2" t="s">
        <v>24</v>
      </c>
      <c r="F844" s="4">
        <v>53</v>
      </c>
      <c r="G844" s="5">
        <v>160.76900841046421</v>
      </c>
      <c r="H844" s="2" t="s">
        <v>19</v>
      </c>
    </row>
    <row r="845" spans="2:8" ht="16.5" outlineLevel="2" x14ac:dyDescent="0.3">
      <c r="B845" s="3">
        <v>1728</v>
      </c>
      <c r="C845" s="117" t="s">
        <v>10</v>
      </c>
      <c r="D845" s="10">
        <v>38177</v>
      </c>
      <c r="E845" s="2" t="s">
        <v>25</v>
      </c>
      <c r="F845" s="4">
        <v>-7</v>
      </c>
      <c r="G845" s="5">
        <v>-19.354078968263273</v>
      </c>
      <c r="H845" s="2" t="s">
        <v>17</v>
      </c>
    </row>
    <row r="846" spans="2:8" ht="16.5" outlineLevel="2" x14ac:dyDescent="0.3">
      <c r="B846" s="3">
        <v>1752</v>
      </c>
      <c r="C846" s="117" t="s">
        <v>10</v>
      </c>
      <c r="D846" s="10">
        <v>38881</v>
      </c>
      <c r="E846" s="2" t="s">
        <v>23</v>
      </c>
      <c r="F846" s="4">
        <v>20</v>
      </c>
      <c r="G846" s="5">
        <v>62.6034037824639</v>
      </c>
      <c r="H846" s="2" t="s">
        <v>17</v>
      </c>
    </row>
    <row r="847" spans="2:8" ht="16.5" outlineLevel="2" x14ac:dyDescent="0.3">
      <c r="B847" s="3">
        <v>1773</v>
      </c>
      <c r="C847" s="117" t="s">
        <v>10</v>
      </c>
      <c r="D847" s="10">
        <v>38188</v>
      </c>
      <c r="E847" s="2" t="s">
        <v>22</v>
      </c>
      <c r="F847" s="4">
        <v>-10</v>
      </c>
      <c r="G847" s="5">
        <v>-27.449007372488328</v>
      </c>
      <c r="H847" s="2" t="s">
        <v>18</v>
      </c>
    </row>
    <row r="848" spans="2:8" ht="16.5" outlineLevel="2" x14ac:dyDescent="0.3">
      <c r="B848" s="3">
        <v>1778</v>
      </c>
      <c r="C848" s="117" t="s">
        <v>10</v>
      </c>
      <c r="D848" s="10">
        <v>38793</v>
      </c>
      <c r="E848" s="2" t="s">
        <v>25</v>
      </c>
      <c r="F848" s="4">
        <v>7</v>
      </c>
      <c r="G848" s="5">
        <v>23.460398451433193</v>
      </c>
      <c r="H848" s="2" t="s">
        <v>20</v>
      </c>
    </row>
    <row r="849" spans="2:8" ht="16.5" outlineLevel="2" x14ac:dyDescent="0.3">
      <c r="B849" s="3">
        <v>1791</v>
      </c>
      <c r="C849" s="117" t="s">
        <v>10</v>
      </c>
      <c r="D849" s="10">
        <v>38441</v>
      </c>
      <c r="E849" s="2" t="s">
        <v>24</v>
      </c>
      <c r="F849" s="4">
        <v>82</v>
      </c>
      <c r="G849" s="5">
        <v>248.22787993853669</v>
      </c>
      <c r="H849" s="2" t="s">
        <v>17</v>
      </c>
    </row>
    <row r="850" spans="2:8" ht="16.5" outlineLevel="2" x14ac:dyDescent="0.3">
      <c r="B850" s="3">
        <v>1842</v>
      </c>
      <c r="C850" s="117" t="s">
        <v>10</v>
      </c>
      <c r="D850" s="10">
        <v>38089</v>
      </c>
      <c r="E850" s="2" t="s">
        <v>21</v>
      </c>
      <c r="F850" s="4">
        <v>80</v>
      </c>
      <c r="G850" s="5">
        <v>241.83353913915346</v>
      </c>
      <c r="H850" s="2" t="s">
        <v>18</v>
      </c>
    </row>
    <row r="851" spans="2:8" ht="16.5" outlineLevel="2" x14ac:dyDescent="0.3">
      <c r="B851" s="3">
        <v>1843</v>
      </c>
      <c r="C851" s="117" t="s">
        <v>10</v>
      </c>
      <c r="D851" s="10">
        <v>38562</v>
      </c>
      <c r="E851" s="2" t="s">
        <v>25</v>
      </c>
      <c r="F851" s="4">
        <v>27</v>
      </c>
      <c r="G851" s="5">
        <v>82.455751292325587</v>
      </c>
      <c r="H851" s="2" t="s">
        <v>19</v>
      </c>
    </row>
    <row r="852" spans="2:8" ht="16.5" outlineLevel="2" x14ac:dyDescent="0.3">
      <c r="B852" s="3">
        <v>1859</v>
      </c>
      <c r="C852" s="117" t="s">
        <v>10</v>
      </c>
      <c r="D852" s="10">
        <v>38221</v>
      </c>
      <c r="E852" s="2" t="s">
        <v>23</v>
      </c>
      <c r="F852" s="4">
        <v>-6</v>
      </c>
      <c r="G852" s="5">
        <v>-16.589394597675682</v>
      </c>
      <c r="H852" s="2" t="s">
        <v>17</v>
      </c>
    </row>
    <row r="853" spans="2:8" ht="16.5" outlineLevel="2" x14ac:dyDescent="0.3">
      <c r="B853" s="3">
        <v>1865</v>
      </c>
      <c r="C853" s="117" t="s">
        <v>10</v>
      </c>
      <c r="D853" s="10">
        <v>38903</v>
      </c>
      <c r="E853" s="2" t="s">
        <v>22</v>
      </c>
      <c r="F853" s="4">
        <v>-2</v>
      </c>
      <c r="G853" s="5">
        <v>-3.5924377444896751</v>
      </c>
      <c r="H853" s="2" t="s">
        <v>17</v>
      </c>
    </row>
    <row r="854" spans="2:8" ht="16.5" outlineLevel="2" x14ac:dyDescent="0.3">
      <c r="B854" s="3">
        <v>1872</v>
      </c>
      <c r="C854" s="117" t="s">
        <v>10</v>
      </c>
      <c r="D854" s="10">
        <v>38122</v>
      </c>
      <c r="E854" s="2" t="s">
        <v>22</v>
      </c>
      <c r="F854" s="4">
        <v>2</v>
      </c>
      <c r="G854" s="5">
        <v>7.9938401735771141</v>
      </c>
      <c r="H854" s="2" t="s">
        <v>17</v>
      </c>
    </row>
    <row r="855" spans="2:8" ht="16.5" outlineLevel="2" x14ac:dyDescent="0.3">
      <c r="B855" s="3">
        <v>1874</v>
      </c>
      <c r="C855" s="117" t="s">
        <v>10</v>
      </c>
      <c r="D855" s="10">
        <v>38353</v>
      </c>
      <c r="E855" s="2" t="s">
        <v>21</v>
      </c>
      <c r="F855" s="4">
        <v>63</v>
      </c>
      <c r="G855" s="5">
        <v>191.14760672109483</v>
      </c>
      <c r="H855" s="2" t="s">
        <v>17</v>
      </c>
    </row>
    <row r="856" spans="2:8" ht="16.5" outlineLevel="2" x14ac:dyDescent="0.3">
      <c r="B856" s="3">
        <v>1876</v>
      </c>
      <c r="C856" s="117" t="s">
        <v>10</v>
      </c>
      <c r="D856" s="10">
        <v>38243</v>
      </c>
      <c r="E856" s="2" t="s">
        <v>21</v>
      </c>
      <c r="F856" s="4">
        <v>19</v>
      </c>
      <c r="G856" s="5">
        <v>59.715260847522721</v>
      </c>
      <c r="H856" s="2" t="s">
        <v>19</v>
      </c>
    </row>
    <row r="857" spans="2:8" ht="16.5" outlineLevel="2" x14ac:dyDescent="0.3">
      <c r="B857" s="3">
        <v>1888</v>
      </c>
      <c r="C857" s="117" t="s">
        <v>10</v>
      </c>
      <c r="D857" s="10">
        <v>38551</v>
      </c>
      <c r="E857" s="2" t="s">
        <v>24</v>
      </c>
      <c r="F857" s="4">
        <v>24</v>
      </c>
      <c r="G857" s="5">
        <v>73.811151860326262</v>
      </c>
      <c r="H857" s="2" t="s">
        <v>19</v>
      </c>
    </row>
    <row r="858" spans="2:8" ht="16.5" outlineLevel="2" x14ac:dyDescent="0.3">
      <c r="B858" s="3">
        <v>1894</v>
      </c>
      <c r="C858" s="117" t="s">
        <v>10</v>
      </c>
      <c r="D858" s="10">
        <v>38122</v>
      </c>
      <c r="E858" s="2" t="s">
        <v>21</v>
      </c>
      <c r="F858" s="4">
        <v>60</v>
      </c>
      <c r="G858" s="5">
        <v>181.87034788891373</v>
      </c>
      <c r="H858" s="2" t="s">
        <v>20</v>
      </c>
    </row>
    <row r="859" spans="2:8" ht="16.5" outlineLevel="2" x14ac:dyDescent="0.3">
      <c r="B859" s="3">
        <v>1897</v>
      </c>
      <c r="C859" s="117" t="s">
        <v>10</v>
      </c>
      <c r="D859" s="10">
        <v>38661</v>
      </c>
      <c r="E859" s="2" t="s">
        <v>21</v>
      </c>
      <c r="F859" s="4">
        <v>46</v>
      </c>
      <c r="G859" s="5">
        <v>140.4088993575123</v>
      </c>
      <c r="H859" s="2" t="s">
        <v>19</v>
      </c>
    </row>
    <row r="860" spans="2:8" ht="16.5" outlineLevel="1" x14ac:dyDescent="0.3">
      <c r="B860" s="3"/>
      <c r="C860" s="223" t="s">
        <v>71</v>
      </c>
      <c r="D860" s="10"/>
      <c r="E860" s="2"/>
      <c r="F860" s="4">
        <f>SUBTOTAL(9,F654:F859)</f>
        <v>8160</v>
      </c>
      <c r="G860" s="5">
        <f>SUBTOTAL(9,G654:G859)</f>
        <v>24890.655792285193</v>
      </c>
      <c r="H860" s="2"/>
    </row>
    <row r="861" spans="2:8" ht="16.5" outlineLevel="2" x14ac:dyDescent="0.3">
      <c r="B861" s="3">
        <v>7</v>
      </c>
      <c r="C861" s="117" t="s">
        <v>11</v>
      </c>
      <c r="D861" s="10">
        <v>38067</v>
      </c>
      <c r="E861" s="2" t="s">
        <v>24</v>
      </c>
      <c r="F861" s="4">
        <v>8</v>
      </c>
      <c r="G861" s="5">
        <v>25.800692176216739</v>
      </c>
      <c r="H861" s="2" t="s">
        <v>18</v>
      </c>
    </row>
    <row r="862" spans="2:8" ht="16.5" outlineLevel="2" x14ac:dyDescent="0.3">
      <c r="B862" s="3">
        <v>28</v>
      </c>
      <c r="C862" s="117" t="s">
        <v>11</v>
      </c>
      <c r="D862" s="10">
        <v>38617</v>
      </c>
      <c r="E862" s="2" t="s">
        <v>22</v>
      </c>
      <c r="F862" s="4">
        <v>77</v>
      </c>
      <c r="G862" s="5">
        <v>233.05438870487612</v>
      </c>
      <c r="H862" s="2" t="s">
        <v>18</v>
      </c>
    </row>
    <row r="863" spans="2:8" ht="16.5" outlineLevel="2" x14ac:dyDescent="0.3">
      <c r="B863" s="3">
        <v>32</v>
      </c>
      <c r="C863" s="117" t="s">
        <v>11</v>
      </c>
      <c r="D863" s="10">
        <v>38804</v>
      </c>
      <c r="E863" s="2" t="s">
        <v>21</v>
      </c>
      <c r="F863" s="4">
        <v>53</v>
      </c>
      <c r="G863" s="5">
        <v>161.46395235499537</v>
      </c>
      <c r="H863" s="2" t="s">
        <v>18</v>
      </c>
    </row>
    <row r="864" spans="2:8" ht="16.5" outlineLevel="2" x14ac:dyDescent="0.3">
      <c r="B864" s="3">
        <v>54</v>
      </c>
      <c r="C864" s="117" t="s">
        <v>11</v>
      </c>
      <c r="D864" s="10">
        <v>38452</v>
      </c>
      <c r="E864" s="2" t="s">
        <v>21</v>
      </c>
      <c r="F864" s="4">
        <v>26</v>
      </c>
      <c r="G864" s="5">
        <v>80.197912185633001</v>
      </c>
      <c r="H864" s="2" t="s">
        <v>19</v>
      </c>
    </row>
    <row r="865" spans="2:8" ht="16.5" outlineLevel="2" x14ac:dyDescent="0.3">
      <c r="B865" s="3">
        <v>56</v>
      </c>
      <c r="C865" s="117" t="s">
        <v>11</v>
      </c>
      <c r="D865" s="10">
        <v>38089</v>
      </c>
      <c r="E865" s="2" t="s">
        <v>21</v>
      </c>
      <c r="F865" s="4">
        <v>8</v>
      </c>
      <c r="G865" s="5">
        <v>26.909399775034267</v>
      </c>
      <c r="H865" s="2" t="s">
        <v>17</v>
      </c>
    </row>
    <row r="866" spans="2:8" ht="16.5" outlineLevel="2" x14ac:dyDescent="0.3">
      <c r="B866" s="3">
        <v>58</v>
      </c>
      <c r="C866" s="117" t="s">
        <v>11</v>
      </c>
      <c r="D866" s="10">
        <v>38089</v>
      </c>
      <c r="E866" s="2" t="s">
        <v>22</v>
      </c>
      <c r="F866" s="4">
        <v>34</v>
      </c>
      <c r="G866" s="5">
        <v>104.09375694795658</v>
      </c>
      <c r="H866" s="2" t="s">
        <v>20</v>
      </c>
    </row>
    <row r="867" spans="2:8" ht="16.5" outlineLevel="2" x14ac:dyDescent="0.3">
      <c r="B867" s="3">
        <v>59</v>
      </c>
      <c r="C867" s="117" t="s">
        <v>11</v>
      </c>
      <c r="D867" s="10">
        <v>38694</v>
      </c>
      <c r="E867" s="2" t="s">
        <v>21</v>
      </c>
      <c r="F867" s="4">
        <v>8</v>
      </c>
      <c r="G867" s="5">
        <v>26.236564211223342</v>
      </c>
      <c r="H867" s="2" t="s">
        <v>18</v>
      </c>
    </row>
    <row r="868" spans="2:8" ht="16.5" outlineLevel="2" x14ac:dyDescent="0.3">
      <c r="B868" s="3">
        <v>69</v>
      </c>
      <c r="C868" s="117" t="s">
        <v>11</v>
      </c>
      <c r="D868" s="10">
        <v>38375</v>
      </c>
      <c r="E868" s="2" t="s">
        <v>24</v>
      </c>
      <c r="F868" s="4">
        <v>73</v>
      </c>
      <c r="G868" s="5">
        <v>221.4068752836437</v>
      </c>
      <c r="H868" s="2" t="s">
        <v>20</v>
      </c>
    </row>
    <row r="869" spans="2:8" ht="16.5" outlineLevel="2" x14ac:dyDescent="0.3">
      <c r="B869" s="3">
        <v>73</v>
      </c>
      <c r="C869" s="117" t="s">
        <v>11</v>
      </c>
      <c r="D869" s="10">
        <v>38529</v>
      </c>
      <c r="E869" s="2" t="s">
        <v>22</v>
      </c>
      <c r="F869" s="4">
        <v>33</v>
      </c>
      <c r="G869" s="5">
        <v>101.36706423848841</v>
      </c>
      <c r="H869" s="2" t="s">
        <v>17</v>
      </c>
    </row>
    <row r="870" spans="2:8" ht="16.5" outlineLevel="2" x14ac:dyDescent="0.3">
      <c r="B870" s="3">
        <v>77</v>
      </c>
      <c r="C870" s="117" t="s">
        <v>11</v>
      </c>
      <c r="D870" s="10">
        <v>38001</v>
      </c>
      <c r="E870" s="2" t="s">
        <v>25</v>
      </c>
      <c r="F870" s="4">
        <v>27</v>
      </c>
      <c r="G870" s="5">
        <v>83.29090970219859</v>
      </c>
      <c r="H870" s="2" t="s">
        <v>20</v>
      </c>
    </row>
    <row r="871" spans="2:8" ht="16.5" outlineLevel="2" x14ac:dyDescent="0.3">
      <c r="B871" s="3">
        <v>79</v>
      </c>
      <c r="C871" s="117" t="s">
        <v>11</v>
      </c>
      <c r="D871" s="10">
        <v>38397</v>
      </c>
      <c r="E871" s="2" t="s">
        <v>25</v>
      </c>
      <c r="F871" s="4">
        <v>70</v>
      </c>
      <c r="G871" s="5">
        <v>212.29242314468692</v>
      </c>
      <c r="H871" s="2" t="s">
        <v>17</v>
      </c>
    </row>
    <row r="872" spans="2:8" ht="16.5" outlineLevel="2" x14ac:dyDescent="0.3">
      <c r="B872" s="3">
        <v>97</v>
      </c>
      <c r="C872" s="117" t="s">
        <v>11</v>
      </c>
      <c r="D872" s="10">
        <v>39046</v>
      </c>
      <c r="E872" s="2" t="s">
        <v>22</v>
      </c>
      <c r="F872" s="4">
        <v>92</v>
      </c>
      <c r="G872" s="5">
        <v>278.15933854048899</v>
      </c>
      <c r="H872" s="2" t="s">
        <v>17</v>
      </c>
    </row>
    <row r="873" spans="2:8" ht="16.5" outlineLevel="2" x14ac:dyDescent="0.3">
      <c r="B873" s="3">
        <v>102</v>
      </c>
      <c r="C873" s="117" t="s">
        <v>11</v>
      </c>
      <c r="D873" s="10">
        <v>38210</v>
      </c>
      <c r="E873" s="2" t="s">
        <v>22</v>
      </c>
      <c r="F873" s="4">
        <v>16</v>
      </c>
      <c r="G873" s="5">
        <v>49.450018506623742</v>
      </c>
      <c r="H873" s="2" t="s">
        <v>17</v>
      </c>
    </row>
    <row r="874" spans="2:8" ht="16.5" outlineLevel="2" x14ac:dyDescent="0.3">
      <c r="B874" s="3">
        <v>105</v>
      </c>
      <c r="C874" s="117" t="s">
        <v>11</v>
      </c>
      <c r="D874" s="10">
        <v>38243</v>
      </c>
      <c r="E874" s="2" t="s">
        <v>23</v>
      </c>
      <c r="F874" s="4">
        <v>51</v>
      </c>
      <c r="G874" s="5">
        <v>155.29818889700317</v>
      </c>
      <c r="H874" s="2" t="s">
        <v>18</v>
      </c>
    </row>
    <row r="875" spans="2:8" ht="16.5" outlineLevel="2" x14ac:dyDescent="0.3">
      <c r="B875" s="3">
        <v>134</v>
      </c>
      <c r="C875" s="117" t="s">
        <v>11</v>
      </c>
      <c r="D875" s="10">
        <v>39068</v>
      </c>
      <c r="E875" s="2" t="s">
        <v>21</v>
      </c>
      <c r="F875" s="4">
        <v>11</v>
      </c>
      <c r="G875" s="5">
        <v>34.910086692815099</v>
      </c>
      <c r="H875" s="2" t="s">
        <v>17</v>
      </c>
    </row>
    <row r="876" spans="2:8" ht="16.5" outlineLevel="2" x14ac:dyDescent="0.3">
      <c r="B876" s="3">
        <v>135</v>
      </c>
      <c r="C876" s="117" t="s">
        <v>11</v>
      </c>
      <c r="D876" s="10">
        <v>38397</v>
      </c>
      <c r="E876" s="2" t="s">
        <v>24</v>
      </c>
      <c r="F876" s="4">
        <v>67</v>
      </c>
      <c r="G876" s="5">
        <v>202.86608183653496</v>
      </c>
      <c r="H876" s="2" t="s">
        <v>19</v>
      </c>
    </row>
    <row r="877" spans="2:8" ht="16.5" outlineLevel="2" x14ac:dyDescent="0.3">
      <c r="B877" s="3">
        <v>150</v>
      </c>
      <c r="C877" s="117" t="s">
        <v>11</v>
      </c>
      <c r="D877" s="10">
        <v>38793</v>
      </c>
      <c r="E877" s="2" t="s">
        <v>22</v>
      </c>
      <c r="F877" s="4">
        <v>-4</v>
      </c>
      <c r="G877" s="5">
        <v>-9.4240327280666669</v>
      </c>
      <c r="H877" s="2" t="s">
        <v>17</v>
      </c>
    </row>
    <row r="878" spans="2:8" ht="16.5" outlineLevel="2" x14ac:dyDescent="0.3">
      <c r="B878" s="3">
        <v>161</v>
      </c>
      <c r="C878" s="117" t="s">
        <v>11</v>
      </c>
      <c r="D878" s="10">
        <v>38034</v>
      </c>
      <c r="E878" s="2" t="s">
        <v>21</v>
      </c>
      <c r="F878" s="4">
        <v>46</v>
      </c>
      <c r="G878" s="5">
        <v>139.92999594688814</v>
      </c>
      <c r="H878" s="2" t="s">
        <v>18</v>
      </c>
    </row>
    <row r="879" spans="2:8" ht="16.5" outlineLevel="2" x14ac:dyDescent="0.3">
      <c r="B879" s="3">
        <v>168</v>
      </c>
      <c r="C879" s="117" t="s">
        <v>11</v>
      </c>
      <c r="D879" s="10">
        <v>38859</v>
      </c>
      <c r="E879" s="2" t="s">
        <v>21</v>
      </c>
      <c r="F879" s="4">
        <v>29</v>
      </c>
      <c r="G879" s="5">
        <v>88.984161458299795</v>
      </c>
      <c r="H879" s="2" t="s">
        <v>17</v>
      </c>
    </row>
    <row r="880" spans="2:8" ht="16.5" outlineLevel="2" x14ac:dyDescent="0.3">
      <c r="B880" s="3">
        <v>192</v>
      </c>
      <c r="C880" s="117" t="s">
        <v>11</v>
      </c>
      <c r="D880" s="10">
        <v>38628</v>
      </c>
      <c r="E880" s="2" t="s">
        <v>22</v>
      </c>
      <c r="F880" s="4">
        <v>72</v>
      </c>
      <c r="G880" s="5">
        <v>217.59287860664901</v>
      </c>
      <c r="H880" s="2" t="s">
        <v>19</v>
      </c>
    </row>
    <row r="881" spans="2:8" ht="16.5" outlineLevel="2" x14ac:dyDescent="0.3">
      <c r="B881" s="3">
        <v>193</v>
      </c>
      <c r="C881" s="117" t="s">
        <v>11</v>
      </c>
      <c r="D881" s="10">
        <v>38727</v>
      </c>
      <c r="E881" s="2" t="s">
        <v>23</v>
      </c>
      <c r="F881" s="4">
        <v>68</v>
      </c>
      <c r="G881" s="5">
        <v>205.93270340856287</v>
      </c>
      <c r="H881" s="2" t="s">
        <v>18</v>
      </c>
    </row>
    <row r="882" spans="2:8" ht="16.5" outlineLevel="2" x14ac:dyDescent="0.3">
      <c r="B882" s="3">
        <v>199</v>
      </c>
      <c r="C882" s="117" t="s">
        <v>11</v>
      </c>
      <c r="D882" s="10">
        <v>39046</v>
      </c>
      <c r="E882" s="2" t="s">
        <v>25</v>
      </c>
      <c r="F882" s="4">
        <v>81</v>
      </c>
      <c r="G882" s="5">
        <v>244.68104192003952</v>
      </c>
      <c r="H882" s="2" t="s">
        <v>19</v>
      </c>
    </row>
    <row r="883" spans="2:8" ht="16.5" outlineLevel="2" x14ac:dyDescent="0.3">
      <c r="B883" s="3">
        <v>200</v>
      </c>
      <c r="C883" s="117" t="s">
        <v>11</v>
      </c>
      <c r="D883" s="10">
        <v>38793</v>
      </c>
      <c r="E883" s="2" t="s">
        <v>24</v>
      </c>
      <c r="F883" s="4">
        <v>21</v>
      </c>
      <c r="G883" s="5">
        <v>64.744003374094902</v>
      </c>
      <c r="H883" s="2" t="s">
        <v>17</v>
      </c>
    </row>
    <row r="884" spans="2:8" ht="16.5" outlineLevel="2" x14ac:dyDescent="0.3">
      <c r="B884" s="3">
        <v>221</v>
      </c>
      <c r="C884" s="117" t="s">
        <v>11</v>
      </c>
      <c r="D884" s="10">
        <v>38980</v>
      </c>
      <c r="E884" s="2" t="s">
        <v>22</v>
      </c>
      <c r="F884" s="4">
        <v>56</v>
      </c>
      <c r="G884" s="5">
        <v>170.17512557022724</v>
      </c>
      <c r="H884" s="2" t="s">
        <v>18</v>
      </c>
    </row>
    <row r="885" spans="2:8" ht="16.5" outlineLevel="2" x14ac:dyDescent="0.3">
      <c r="B885" s="3">
        <v>224</v>
      </c>
      <c r="C885" s="117" t="s">
        <v>11</v>
      </c>
      <c r="D885" s="10">
        <v>38265</v>
      </c>
      <c r="E885" s="2" t="s">
        <v>24</v>
      </c>
      <c r="F885" s="4">
        <v>52</v>
      </c>
      <c r="G885" s="5">
        <v>158.2973319694853</v>
      </c>
      <c r="H885" s="2" t="s">
        <v>19</v>
      </c>
    </row>
    <row r="886" spans="2:8" ht="16.5" outlineLevel="2" x14ac:dyDescent="0.3">
      <c r="B886" s="3">
        <v>237</v>
      </c>
      <c r="C886" s="117" t="s">
        <v>11</v>
      </c>
      <c r="D886" s="10">
        <v>38254</v>
      </c>
      <c r="E886" s="2" t="s">
        <v>24</v>
      </c>
      <c r="F886" s="4">
        <v>-4</v>
      </c>
      <c r="G886" s="5">
        <v>-9.9939520680829617</v>
      </c>
      <c r="H886" s="2" t="s">
        <v>20</v>
      </c>
    </row>
    <row r="887" spans="2:8" ht="16.5" outlineLevel="2" x14ac:dyDescent="0.3">
      <c r="B887" s="3">
        <v>244</v>
      </c>
      <c r="C887" s="117" t="s">
        <v>11</v>
      </c>
      <c r="D887" s="10">
        <v>38408</v>
      </c>
      <c r="E887" s="2" t="s">
        <v>24</v>
      </c>
      <c r="F887" s="4">
        <v>8</v>
      </c>
      <c r="G887" s="5">
        <v>25.546689047987762</v>
      </c>
      <c r="H887" s="2" t="s">
        <v>20</v>
      </c>
    </row>
    <row r="888" spans="2:8" ht="16.5" outlineLevel="2" x14ac:dyDescent="0.3">
      <c r="B888" s="3">
        <v>267</v>
      </c>
      <c r="C888" s="117" t="s">
        <v>11</v>
      </c>
      <c r="D888" s="10">
        <v>38562</v>
      </c>
      <c r="E888" s="2" t="s">
        <v>22</v>
      </c>
      <c r="F888" s="4">
        <v>5</v>
      </c>
      <c r="G888" s="5">
        <v>16.670839286326668</v>
      </c>
      <c r="H888" s="2" t="s">
        <v>17</v>
      </c>
    </row>
    <row r="889" spans="2:8" ht="16.5" outlineLevel="2" x14ac:dyDescent="0.3">
      <c r="B889" s="3">
        <v>268</v>
      </c>
      <c r="C889" s="117" t="s">
        <v>11</v>
      </c>
      <c r="D889" s="10">
        <v>38298</v>
      </c>
      <c r="E889" s="2" t="s">
        <v>24</v>
      </c>
      <c r="F889" s="4">
        <v>1</v>
      </c>
      <c r="G889" s="5">
        <v>4.7722172541512009</v>
      </c>
      <c r="H889" s="2" t="s">
        <v>20</v>
      </c>
    </row>
    <row r="890" spans="2:8" ht="16.5" outlineLevel="2" x14ac:dyDescent="0.3">
      <c r="B890" s="3">
        <v>269</v>
      </c>
      <c r="C890" s="117" t="s">
        <v>11</v>
      </c>
      <c r="D890" s="10">
        <v>38518</v>
      </c>
      <c r="E890" s="2" t="s">
        <v>22</v>
      </c>
      <c r="F890" s="4">
        <v>26</v>
      </c>
      <c r="G890" s="5">
        <v>80.012011803068276</v>
      </c>
      <c r="H890" s="2" t="s">
        <v>20</v>
      </c>
    </row>
    <row r="891" spans="2:8" ht="16.5" outlineLevel="2" x14ac:dyDescent="0.3">
      <c r="B891" s="3">
        <v>281</v>
      </c>
      <c r="C891" s="117" t="s">
        <v>11</v>
      </c>
      <c r="D891" s="10">
        <v>38562</v>
      </c>
      <c r="E891" s="2" t="s">
        <v>24</v>
      </c>
      <c r="F891" s="4">
        <v>3</v>
      </c>
      <c r="G891" s="5">
        <v>10.780730703026945</v>
      </c>
      <c r="H891" s="2" t="s">
        <v>20</v>
      </c>
    </row>
    <row r="892" spans="2:8" ht="16.5" outlineLevel="2" x14ac:dyDescent="0.3">
      <c r="B892" s="3">
        <v>316</v>
      </c>
      <c r="C892" s="117" t="s">
        <v>11</v>
      </c>
      <c r="D892" s="10">
        <v>38661</v>
      </c>
      <c r="E892" s="2" t="s">
        <v>25</v>
      </c>
      <c r="F892" s="4">
        <v>6</v>
      </c>
      <c r="G892" s="5">
        <v>20.103063549411871</v>
      </c>
      <c r="H892" s="2" t="s">
        <v>20</v>
      </c>
    </row>
    <row r="893" spans="2:8" ht="16.5" outlineLevel="2" x14ac:dyDescent="0.3">
      <c r="B893" s="3">
        <v>317</v>
      </c>
      <c r="C893" s="117" t="s">
        <v>11</v>
      </c>
      <c r="D893" s="10">
        <v>38001</v>
      </c>
      <c r="E893" s="2" t="s">
        <v>24</v>
      </c>
      <c r="F893" s="4">
        <v>0</v>
      </c>
      <c r="G893" s="5">
        <v>1.6052060341349688</v>
      </c>
      <c r="H893" s="2" t="s">
        <v>20</v>
      </c>
    </row>
    <row r="894" spans="2:8" ht="16.5" outlineLevel="2" x14ac:dyDescent="0.3">
      <c r="B894" s="3">
        <v>332</v>
      </c>
      <c r="C894" s="117" t="s">
        <v>11</v>
      </c>
      <c r="D894" s="10">
        <v>39024</v>
      </c>
      <c r="E894" s="2" t="s">
        <v>22</v>
      </c>
      <c r="F894" s="4">
        <v>13</v>
      </c>
      <c r="G894" s="5">
        <v>40.182824201163783</v>
      </c>
      <c r="H894" s="2" t="s">
        <v>20</v>
      </c>
    </row>
    <row r="895" spans="2:8" ht="16.5" outlineLevel="2" x14ac:dyDescent="0.3">
      <c r="B895" s="3">
        <v>336</v>
      </c>
      <c r="C895" s="117" t="s">
        <v>11</v>
      </c>
      <c r="D895" s="10">
        <v>38320</v>
      </c>
      <c r="E895" s="2" t="s">
        <v>22</v>
      </c>
      <c r="F895" s="4">
        <v>6</v>
      </c>
      <c r="G895" s="5">
        <v>19.233532374060513</v>
      </c>
      <c r="H895" s="2" t="s">
        <v>19</v>
      </c>
    </row>
    <row r="896" spans="2:8" ht="16.5" outlineLevel="2" x14ac:dyDescent="0.3">
      <c r="B896" s="3">
        <v>337</v>
      </c>
      <c r="C896" s="117" t="s">
        <v>11</v>
      </c>
      <c r="D896" s="10">
        <v>38848</v>
      </c>
      <c r="E896" s="2" t="s">
        <v>22</v>
      </c>
      <c r="F896" s="4">
        <v>27</v>
      </c>
      <c r="G896" s="5">
        <v>83.786086457485794</v>
      </c>
      <c r="H896" s="2" t="s">
        <v>19</v>
      </c>
    </row>
    <row r="897" spans="2:8" ht="16.5" outlineLevel="2" x14ac:dyDescent="0.3">
      <c r="B897" s="3">
        <v>342</v>
      </c>
      <c r="C897" s="117" t="s">
        <v>11</v>
      </c>
      <c r="D897" s="10">
        <v>39068</v>
      </c>
      <c r="E897" s="2" t="s">
        <v>21</v>
      </c>
      <c r="F897" s="4">
        <v>37</v>
      </c>
      <c r="G897" s="5">
        <v>113.11652988941213</v>
      </c>
      <c r="H897" s="2" t="s">
        <v>20</v>
      </c>
    </row>
    <row r="898" spans="2:8" ht="16.5" outlineLevel="2" x14ac:dyDescent="0.3">
      <c r="B898" s="3">
        <v>360</v>
      </c>
      <c r="C898" s="117" t="s">
        <v>11</v>
      </c>
      <c r="D898" s="10">
        <v>38133</v>
      </c>
      <c r="E898" s="2" t="s">
        <v>25</v>
      </c>
      <c r="F898" s="4">
        <v>70</v>
      </c>
      <c r="G898" s="5">
        <v>211.68588054687572</v>
      </c>
      <c r="H898" s="2" t="s">
        <v>17</v>
      </c>
    </row>
    <row r="899" spans="2:8" ht="16.5" outlineLevel="2" x14ac:dyDescent="0.3">
      <c r="B899" s="3">
        <v>361</v>
      </c>
      <c r="C899" s="117" t="s">
        <v>11</v>
      </c>
      <c r="D899" s="10">
        <v>38320</v>
      </c>
      <c r="E899" s="2" t="s">
        <v>22</v>
      </c>
      <c r="F899" s="4">
        <v>-4</v>
      </c>
      <c r="G899" s="5">
        <v>-9.4531080152815825</v>
      </c>
      <c r="H899" s="2" t="s">
        <v>20</v>
      </c>
    </row>
    <row r="900" spans="2:8" ht="16.5" outlineLevel="2" x14ac:dyDescent="0.3">
      <c r="B900" s="3">
        <v>370</v>
      </c>
      <c r="C900" s="117" t="s">
        <v>11</v>
      </c>
      <c r="D900" s="10">
        <v>38606</v>
      </c>
      <c r="E900" s="2" t="s">
        <v>21</v>
      </c>
      <c r="F900" s="4">
        <v>2</v>
      </c>
      <c r="G900" s="5">
        <v>7.7509272810830456</v>
      </c>
      <c r="H900" s="2" t="s">
        <v>19</v>
      </c>
    </row>
    <row r="901" spans="2:8" ht="16.5" outlineLevel="2" x14ac:dyDescent="0.3">
      <c r="B901" s="3">
        <v>380</v>
      </c>
      <c r="C901" s="117" t="s">
        <v>11</v>
      </c>
      <c r="D901" s="10">
        <v>39013</v>
      </c>
      <c r="E901" s="2" t="s">
        <v>21</v>
      </c>
      <c r="F901" s="4">
        <v>43</v>
      </c>
      <c r="G901" s="5">
        <v>130.28590210776713</v>
      </c>
      <c r="H901" s="2" t="s">
        <v>19</v>
      </c>
    </row>
    <row r="902" spans="2:8" ht="16.5" outlineLevel="2" x14ac:dyDescent="0.3">
      <c r="B902" s="3">
        <v>397</v>
      </c>
      <c r="C902" s="117" t="s">
        <v>11</v>
      </c>
      <c r="D902" s="10">
        <v>38133</v>
      </c>
      <c r="E902" s="2" t="s">
        <v>21</v>
      </c>
      <c r="F902" s="4">
        <v>62</v>
      </c>
      <c r="G902" s="5">
        <v>187.71993550398903</v>
      </c>
      <c r="H902" s="2" t="s">
        <v>17</v>
      </c>
    </row>
    <row r="903" spans="2:8" ht="16.5" outlineLevel="2" x14ac:dyDescent="0.3">
      <c r="B903" s="3">
        <v>401</v>
      </c>
      <c r="C903" s="117" t="s">
        <v>11</v>
      </c>
      <c r="D903" s="10">
        <v>38419</v>
      </c>
      <c r="E903" s="2" t="s">
        <v>24</v>
      </c>
      <c r="F903" s="4">
        <v>76</v>
      </c>
      <c r="G903" s="5">
        <v>230.11911772178482</v>
      </c>
      <c r="H903" s="2" t="s">
        <v>19</v>
      </c>
    </row>
    <row r="904" spans="2:8" ht="16.5" outlineLevel="2" x14ac:dyDescent="0.3">
      <c r="B904" s="3">
        <v>404</v>
      </c>
      <c r="C904" s="117" t="s">
        <v>11</v>
      </c>
      <c r="D904" s="10">
        <v>38485</v>
      </c>
      <c r="E904" s="2" t="s">
        <v>21</v>
      </c>
      <c r="F904" s="4">
        <v>-5</v>
      </c>
      <c r="G904" s="5">
        <v>-12.799843018696107</v>
      </c>
      <c r="H904" s="2" t="s">
        <v>19</v>
      </c>
    </row>
    <row r="905" spans="2:8" ht="16.5" outlineLevel="2" x14ac:dyDescent="0.3">
      <c r="B905" s="3">
        <v>417</v>
      </c>
      <c r="C905" s="117" t="s">
        <v>11</v>
      </c>
      <c r="D905" s="10">
        <v>38628</v>
      </c>
      <c r="E905" s="2" t="s">
        <v>22</v>
      </c>
      <c r="F905" s="4">
        <v>-9</v>
      </c>
      <c r="G905" s="5">
        <v>-25.920453761182117</v>
      </c>
      <c r="H905" s="2" t="s">
        <v>20</v>
      </c>
    </row>
    <row r="906" spans="2:8" ht="16.5" outlineLevel="2" x14ac:dyDescent="0.3">
      <c r="B906" s="3">
        <v>419</v>
      </c>
      <c r="C906" s="117" t="s">
        <v>11</v>
      </c>
      <c r="D906" s="10">
        <v>38056</v>
      </c>
      <c r="E906" s="2" t="s">
        <v>25</v>
      </c>
      <c r="F906" s="4">
        <v>0</v>
      </c>
      <c r="G906" s="5">
        <v>2.3470477551262947</v>
      </c>
      <c r="H906" s="2" t="s">
        <v>18</v>
      </c>
    </row>
    <row r="907" spans="2:8" ht="16.5" outlineLevel="2" x14ac:dyDescent="0.3">
      <c r="B907" s="3">
        <v>438</v>
      </c>
      <c r="C907" s="117" t="s">
        <v>11</v>
      </c>
      <c r="D907" s="10">
        <v>39013</v>
      </c>
      <c r="E907" s="2" t="s">
        <v>22</v>
      </c>
      <c r="F907" s="4">
        <v>15</v>
      </c>
      <c r="G907" s="5">
        <v>46.297252141958666</v>
      </c>
      <c r="H907" s="2" t="s">
        <v>19</v>
      </c>
    </row>
    <row r="908" spans="2:8" ht="16.5" outlineLevel="2" x14ac:dyDescent="0.3">
      <c r="B908" s="3">
        <v>445</v>
      </c>
      <c r="C908" s="117" t="s">
        <v>11</v>
      </c>
      <c r="D908" s="10">
        <v>38936</v>
      </c>
      <c r="E908" s="2" t="s">
        <v>23</v>
      </c>
      <c r="F908" s="4">
        <v>17</v>
      </c>
      <c r="G908" s="5">
        <v>52.938579538531904</v>
      </c>
      <c r="H908" s="2" t="s">
        <v>18</v>
      </c>
    </row>
    <row r="909" spans="2:8" ht="16.5" outlineLevel="2" x14ac:dyDescent="0.3">
      <c r="B909" s="3">
        <v>450</v>
      </c>
      <c r="C909" s="117" t="s">
        <v>11</v>
      </c>
      <c r="D909" s="10">
        <v>38342</v>
      </c>
      <c r="E909" s="2" t="s">
        <v>24</v>
      </c>
      <c r="F909" s="4">
        <v>87</v>
      </c>
      <c r="G909" s="5">
        <v>263.83037846281559</v>
      </c>
      <c r="H909" s="2" t="s">
        <v>17</v>
      </c>
    </row>
    <row r="910" spans="2:8" ht="16.5" outlineLevel="2" x14ac:dyDescent="0.3">
      <c r="B910" s="3">
        <v>462</v>
      </c>
      <c r="C910" s="117" t="s">
        <v>11</v>
      </c>
      <c r="D910" s="10">
        <v>38045</v>
      </c>
      <c r="E910" s="2" t="s">
        <v>21</v>
      </c>
      <c r="F910" s="4">
        <v>63</v>
      </c>
      <c r="G910" s="5">
        <v>191.1884163928766</v>
      </c>
      <c r="H910" s="2" t="s">
        <v>20</v>
      </c>
    </row>
    <row r="911" spans="2:8" ht="16.5" outlineLevel="2" x14ac:dyDescent="0.3">
      <c r="B911" s="3">
        <v>472</v>
      </c>
      <c r="C911" s="117" t="s">
        <v>11</v>
      </c>
      <c r="D911" s="10">
        <v>38100</v>
      </c>
      <c r="E911" s="2" t="s">
        <v>21</v>
      </c>
      <c r="F911" s="4">
        <v>25</v>
      </c>
      <c r="G911" s="5">
        <v>77.315706522508677</v>
      </c>
      <c r="H911" s="2" t="s">
        <v>17</v>
      </c>
    </row>
    <row r="912" spans="2:8" ht="16.5" outlineLevel="2" x14ac:dyDescent="0.3">
      <c r="B912" s="3">
        <v>502</v>
      </c>
      <c r="C912" s="117" t="s">
        <v>11</v>
      </c>
      <c r="D912" s="10">
        <v>38111</v>
      </c>
      <c r="E912" s="2" t="s">
        <v>25</v>
      </c>
      <c r="F912" s="4">
        <v>61</v>
      </c>
      <c r="G912" s="5">
        <v>185.38151200169028</v>
      </c>
      <c r="H912" s="2" t="s">
        <v>17</v>
      </c>
    </row>
    <row r="913" spans="2:8" ht="16.5" outlineLevel="2" x14ac:dyDescent="0.3">
      <c r="B913" s="3">
        <v>505</v>
      </c>
      <c r="C913" s="117" t="s">
        <v>11</v>
      </c>
      <c r="D913" s="10">
        <v>38166</v>
      </c>
      <c r="E913" s="2" t="s">
        <v>24</v>
      </c>
      <c r="F913" s="4">
        <v>-6</v>
      </c>
      <c r="G913" s="5">
        <v>-16.598209454734359</v>
      </c>
      <c r="H913" s="2" t="s">
        <v>20</v>
      </c>
    </row>
    <row r="914" spans="2:8" ht="16.5" outlineLevel="2" x14ac:dyDescent="0.3">
      <c r="B914" s="3">
        <v>517</v>
      </c>
      <c r="C914" s="117" t="s">
        <v>11</v>
      </c>
      <c r="D914" s="10">
        <v>38243</v>
      </c>
      <c r="E914" s="2" t="s">
        <v>25</v>
      </c>
      <c r="F914" s="4">
        <v>38</v>
      </c>
      <c r="G914" s="5">
        <v>116.68598743448534</v>
      </c>
      <c r="H914" s="2" t="s">
        <v>17</v>
      </c>
    </row>
    <row r="915" spans="2:8" ht="16.5" outlineLevel="2" x14ac:dyDescent="0.3">
      <c r="B915" s="3">
        <v>525</v>
      </c>
      <c r="C915" s="117" t="s">
        <v>11</v>
      </c>
      <c r="D915" s="10">
        <v>38265</v>
      </c>
      <c r="E915" s="2" t="s">
        <v>22</v>
      </c>
      <c r="F915" s="4">
        <v>62</v>
      </c>
      <c r="G915" s="5">
        <v>188.38088235582651</v>
      </c>
      <c r="H915" s="2" t="s">
        <v>19</v>
      </c>
    </row>
    <row r="916" spans="2:8" ht="16.5" outlineLevel="2" x14ac:dyDescent="0.3">
      <c r="B916" s="3">
        <v>535</v>
      </c>
      <c r="C916" s="117" t="s">
        <v>11</v>
      </c>
      <c r="D916" s="10">
        <v>38584</v>
      </c>
      <c r="E916" s="2" t="s">
        <v>21</v>
      </c>
      <c r="F916" s="4">
        <v>82</v>
      </c>
      <c r="G916" s="5">
        <v>248.04707692390426</v>
      </c>
      <c r="H916" s="2" t="s">
        <v>20</v>
      </c>
    </row>
    <row r="917" spans="2:8" ht="16.5" outlineLevel="2" x14ac:dyDescent="0.3">
      <c r="B917" s="3">
        <v>541</v>
      </c>
      <c r="C917" s="117" t="s">
        <v>11</v>
      </c>
      <c r="D917" s="10">
        <v>38408</v>
      </c>
      <c r="E917" s="2" t="s">
        <v>23</v>
      </c>
      <c r="F917" s="4">
        <v>20</v>
      </c>
      <c r="G917" s="5">
        <v>61.878678847796238</v>
      </c>
      <c r="H917" s="2" t="s">
        <v>18</v>
      </c>
    </row>
    <row r="918" spans="2:8" ht="16.5" outlineLevel="2" x14ac:dyDescent="0.3">
      <c r="B918" s="3">
        <v>552</v>
      </c>
      <c r="C918" s="117" t="s">
        <v>11</v>
      </c>
      <c r="D918" s="10">
        <v>38320</v>
      </c>
      <c r="E918" s="2" t="s">
        <v>23</v>
      </c>
      <c r="F918" s="4">
        <v>10</v>
      </c>
      <c r="G918" s="5">
        <v>32.065090501540446</v>
      </c>
      <c r="H918" s="2" t="s">
        <v>20</v>
      </c>
    </row>
    <row r="919" spans="2:8" ht="16.5" outlineLevel="2" x14ac:dyDescent="0.3">
      <c r="B919" s="3">
        <v>557</v>
      </c>
      <c r="C919" s="117" t="s">
        <v>11</v>
      </c>
      <c r="D919" s="10">
        <v>38232</v>
      </c>
      <c r="E919" s="2" t="s">
        <v>22</v>
      </c>
      <c r="F919" s="4">
        <v>44</v>
      </c>
      <c r="G919" s="5">
        <v>133.50877739627518</v>
      </c>
      <c r="H919" s="2" t="s">
        <v>18</v>
      </c>
    </row>
    <row r="920" spans="2:8" ht="16.5" outlineLevel="2" x14ac:dyDescent="0.3">
      <c r="B920" s="3">
        <v>582</v>
      </c>
      <c r="C920" s="117" t="s">
        <v>11</v>
      </c>
      <c r="D920" s="10">
        <v>38661</v>
      </c>
      <c r="E920" s="2" t="s">
        <v>25</v>
      </c>
      <c r="F920" s="4">
        <v>64</v>
      </c>
      <c r="G920" s="5">
        <v>194.44151134010454</v>
      </c>
      <c r="H920" s="2" t="s">
        <v>19</v>
      </c>
    </row>
    <row r="921" spans="2:8" ht="16.5" outlineLevel="2" x14ac:dyDescent="0.3">
      <c r="B921" s="3">
        <v>588</v>
      </c>
      <c r="C921" s="117" t="s">
        <v>11</v>
      </c>
      <c r="D921" s="10">
        <v>38287</v>
      </c>
      <c r="E921" s="2" t="s">
        <v>22</v>
      </c>
      <c r="F921" s="4">
        <v>6</v>
      </c>
      <c r="G921" s="5">
        <v>20.018331980892231</v>
      </c>
      <c r="H921" s="2" t="s">
        <v>17</v>
      </c>
    </row>
    <row r="922" spans="2:8" ht="16.5" outlineLevel="2" x14ac:dyDescent="0.3">
      <c r="B922" s="3">
        <v>589</v>
      </c>
      <c r="C922" s="117" t="s">
        <v>11</v>
      </c>
      <c r="D922" s="10">
        <v>38034</v>
      </c>
      <c r="E922" s="2" t="s">
        <v>22</v>
      </c>
      <c r="F922" s="4">
        <v>34</v>
      </c>
      <c r="G922" s="5">
        <v>103.67942872150846</v>
      </c>
      <c r="H922" s="2" t="s">
        <v>17</v>
      </c>
    </row>
    <row r="923" spans="2:8" ht="16.5" outlineLevel="2" x14ac:dyDescent="0.3">
      <c r="B923" s="3">
        <v>614</v>
      </c>
      <c r="C923" s="117" t="s">
        <v>11</v>
      </c>
      <c r="D923" s="10">
        <v>38474</v>
      </c>
      <c r="E923" s="2" t="s">
        <v>25</v>
      </c>
      <c r="F923" s="4">
        <v>90</v>
      </c>
      <c r="G923" s="5">
        <v>272.41389128062559</v>
      </c>
      <c r="H923" s="2" t="s">
        <v>18</v>
      </c>
    </row>
    <row r="924" spans="2:8" ht="16.5" outlineLevel="2" x14ac:dyDescent="0.3">
      <c r="B924" s="3">
        <v>616</v>
      </c>
      <c r="C924" s="117" t="s">
        <v>11</v>
      </c>
      <c r="D924" s="10">
        <v>38738</v>
      </c>
      <c r="E924" s="2" t="s">
        <v>25</v>
      </c>
      <c r="F924" s="4">
        <v>66</v>
      </c>
      <c r="G924" s="5">
        <v>199.92690698146819</v>
      </c>
      <c r="H924" s="2" t="s">
        <v>18</v>
      </c>
    </row>
    <row r="925" spans="2:8" ht="16.5" outlineLevel="2" x14ac:dyDescent="0.3">
      <c r="B925" s="3">
        <v>620</v>
      </c>
      <c r="C925" s="117" t="s">
        <v>11</v>
      </c>
      <c r="D925" s="10">
        <v>38265</v>
      </c>
      <c r="E925" s="2" t="s">
        <v>25</v>
      </c>
      <c r="F925" s="4">
        <v>3</v>
      </c>
      <c r="G925" s="5">
        <v>10.907655295049528</v>
      </c>
      <c r="H925" s="2" t="s">
        <v>18</v>
      </c>
    </row>
    <row r="926" spans="2:8" ht="16.5" outlineLevel="2" x14ac:dyDescent="0.3">
      <c r="B926" s="3">
        <v>629</v>
      </c>
      <c r="C926" s="117" t="s">
        <v>11</v>
      </c>
      <c r="D926" s="10">
        <v>39024</v>
      </c>
      <c r="E926" s="2" t="s">
        <v>25</v>
      </c>
      <c r="F926" s="4">
        <v>-2</v>
      </c>
      <c r="G926" s="5">
        <v>-3.8295287737581956</v>
      </c>
      <c r="H926" s="2" t="s">
        <v>19</v>
      </c>
    </row>
    <row r="927" spans="2:8" ht="16.5" outlineLevel="2" x14ac:dyDescent="0.3">
      <c r="B927" s="3">
        <v>665</v>
      </c>
      <c r="C927" s="117" t="s">
        <v>11</v>
      </c>
      <c r="D927" s="10">
        <v>38980</v>
      </c>
      <c r="E927" s="2" t="s">
        <v>22</v>
      </c>
      <c r="F927" s="4">
        <v>27</v>
      </c>
      <c r="G927" s="5">
        <v>82.569702610812897</v>
      </c>
      <c r="H927" s="2" t="s">
        <v>18</v>
      </c>
    </row>
    <row r="928" spans="2:8" ht="16.5" outlineLevel="2" x14ac:dyDescent="0.3">
      <c r="B928" s="3">
        <v>669</v>
      </c>
      <c r="C928" s="117" t="s">
        <v>11</v>
      </c>
      <c r="D928" s="10">
        <v>38903</v>
      </c>
      <c r="E928" s="2" t="s">
        <v>25</v>
      </c>
      <c r="F928" s="4">
        <v>51</v>
      </c>
      <c r="G928" s="5">
        <v>154.77819453893821</v>
      </c>
      <c r="H928" s="2" t="s">
        <v>19</v>
      </c>
    </row>
    <row r="929" spans="2:8" ht="16.5" outlineLevel="2" x14ac:dyDescent="0.3">
      <c r="B929" s="3">
        <v>680</v>
      </c>
      <c r="C929" s="117" t="s">
        <v>11</v>
      </c>
      <c r="D929" s="10">
        <v>39002</v>
      </c>
      <c r="E929" s="2" t="s">
        <v>21</v>
      </c>
      <c r="F929" s="4">
        <v>22</v>
      </c>
      <c r="G929" s="5">
        <v>68.814390503031333</v>
      </c>
      <c r="H929" s="2" t="s">
        <v>20</v>
      </c>
    </row>
    <row r="930" spans="2:8" ht="16.5" outlineLevel="2" x14ac:dyDescent="0.3">
      <c r="B930" s="3">
        <v>700</v>
      </c>
      <c r="C930" s="117" t="s">
        <v>11</v>
      </c>
      <c r="D930" s="10">
        <v>38067</v>
      </c>
      <c r="E930" s="2" t="s">
        <v>21</v>
      </c>
      <c r="F930" s="4">
        <v>38</v>
      </c>
      <c r="G930" s="5">
        <v>115.76504648002317</v>
      </c>
      <c r="H930" s="2" t="s">
        <v>20</v>
      </c>
    </row>
    <row r="931" spans="2:8" ht="16.5" outlineLevel="2" x14ac:dyDescent="0.3">
      <c r="B931" s="3">
        <v>714</v>
      </c>
      <c r="C931" s="117" t="s">
        <v>11</v>
      </c>
      <c r="D931" s="10">
        <v>38771</v>
      </c>
      <c r="E931" s="2" t="s">
        <v>22</v>
      </c>
      <c r="F931" s="4">
        <v>31</v>
      </c>
      <c r="G931" s="5">
        <v>93.734083542235183</v>
      </c>
      <c r="H931" s="2" t="s">
        <v>19</v>
      </c>
    </row>
    <row r="932" spans="2:8" ht="16.5" outlineLevel="2" x14ac:dyDescent="0.3">
      <c r="B932" s="3">
        <v>720</v>
      </c>
      <c r="C932" s="117" t="s">
        <v>11</v>
      </c>
      <c r="D932" s="10">
        <v>39024</v>
      </c>
      <c r="E932" s="2" t="s">
        <v>25</v>
      </c>
      <c r="F932" s="4">
        <v>28</v>
      </c>
      <c r="G932" s="5">
        <v>86.107203598905883</v>
      </c>
      <c r="H932" s="2" t="s">
        <v>17</v>
      </c>
    </row>
    <row r="933" spans="2:8" ht="16.5" outlineLevel="2" x14ac:dyDescent="0.3">
      <c r="B933" s="3">
        <v>722</v>
      </c>
      <c r="C933" s="117" t="s">
        <v>11</v>
      </c>
      <c r="D933" s="10">
        <v>38001</v>
      </c>
      <c r="E933" s="2" t="s">
        <v>24</v>
      </c>
      <c r="F933" s="4">
        <v>75</v>
      </c>
      <c r="G933" s="5">
        <v>226.98711570221042</v>
      </c>
      <c r="H933" s="2" t="s">
        <v>20</v>
      </c>
    </row>
    <row r="934" spans="2:8" ht="16.5" outlineLevel="2" x14ac:dyDescent="0.3">
      <c r="B934" s="3">
        <v>726</v>
      </c>
      <c r="C934" s="117" t="s">
        <v>11</v>
      </c>
      <c r="D934" s="10">
        <v>38298</v>
      </c>
      <c r="E934" s="2" t="s">
        <v>23</v>
      </c>
      <c r="F934" s="4">
        <v>30</v>
      </c>
      <c r="G934" s="5">
        <v>91.800989942743342</v>
      </c>
      <c r="H934" s="2" t="s">
        <v>19</v>
      </c>
    </row>
    <row r="935" spans="2:8" ht="16.5" outlineLevel="2" x14ac:dyDescent="0.3">
      <c r="B935" s="3">
        <v>730</v>
      </c>
      <c r="C935" s="117" t="s">
        <v>11</v>
      </c>
      <c r="D935" s="10">
        <v>38793</v>
      </c>
      <c r="E935" s="2" t="s">
        <v>21</v>
      </c>
      <c r="F935" s="4">
        <v>-4</v>
      </c>
      <c r="G935" s="5">
        <v>-10.151413084603679</v>
      </c>
      <c r="H935" s="2" t="s">
        <v>19</v>
      </c>
    </row>
    <row r="936" spans="2:8" ht="16.5" outlineLevel="2" x14ac:dyDescent="0.3">
      <c r="B936" s="3">
        <v>736</v>
      </c>
      <c r="C936" s="117" t="s">
        <v>11</v>
      </c>
      <c r="D936" s="10">
        <v>38177</v>
      </c>
      <c r="E936" s="2" t="s">
        <v>25</v>
      </c>
      <c r="F936" s="4">
        <v>21</v>
      </c>
      <c r="G936" s="5">
        <v>64.321884288799509</v>
      </c>
      <c r="H936" s="2" t="s">
        <v>17</v>
      </c>
    </row>
    <row r="937" spans="2:8" ht="16.5" outlineLevel="2" x14ac:dyDescent="0.3">
      <c r="B937" s="3">
        <v>740</v>
      </c>
      <c r="C937" s="117" t="s">
        <v>11</v>
      </c>
      <c r="D937" s="10">
        <v>38133</v>
      </c>
      <c r="E937" s="2" t="s">
        <v>24</v>
      </c>
      <c r="F937" s="4">
        <v>81</v>
      </c>
      <c r="G937" s="5">
        <v>244.85421438007515</v>
      </c>
      <c r="H937" s="2" t="s">
        <v>19</v>
      </c>
    </row>
    <row r="938" spans="2:8" ht="16.5" outlineLevel="2" x14ac:dyDescent="0.3">
      <c r="B938" s="3">
        <v>742</v>
      </c>
      <c r="C938" s="117" t="s">
        <v>11</v>
      </c>
      <c r="D938" s="10">
        <v>38474</v>
      </c>
      <c r="E938" s="2" t="s">
        <v>22</v>
      </c>
      <c r="F938" s="4">
        <v>-3</v>
      </c>
      <c r="G938" s="5">
        <v>-7.3657850032017285</v>
      </c>
      <c r="H938" s="2" t="s">
        <v>18</v>
      </c>
    </row>
    <row r="939" spans="2:8" ht="16.5" outlineLevel="2" x14ac:dyDescent="0.3">
      <c r="B939" s="3">
        <v>748</v>
      </c>
      <c r="C939" s="117" t="s">
        <v>11</v>
      </c>
      <c r="D939" s="10">
        <v>38397</v>
      </c>
      <c r="E939" s="2" t="s">
        <v>24</v>
      </c>
      <c r="F939" s="4">
        <v>51</v>
      </c>
      <c r="G939" s="5">
        <v>155.12341917228474</v>
      </c>
      <c r="H939" s="2" t="s">
        <v>19</v>
      </c>
    </row>
    <row r="940" spans="2:8" ht="16.5" outlineLevel="2" x14ac:dyDescent="0.3">
      <c r="B940" s="3">
        <v>751</v>
      </c>
      <c r="C940" s="117" t="s">
        <v>11</v>
      </c>
      <c r="D940" s="10">
        <v>38320</v>
      </c>
      <c r="E940" s="2" t="s">
        <v>21</v>
      </c>
      <c r="F940" s="4">
        <v>6</v>
      </c>
      <c r="G940" s="5">
        <v>20.370424027363761</v>
      </c>
      <c r="H940" s="2" t="s">
        <v>17</v>
      </c>
    </row>
    <row r="941" spans="2:8" ht="16.5" outlineLevel="2" x14ac:dyDescent="0.3">
      <c r="B941" s="3">
        <v>754</v>
      </c>
      <c r="C941" s="117" t="s">
        <v>11</v>
      </c>
      <c r="D941" s="10">
        <v>38364</v>
      </c>
      <c r="E941" s="2" t="s">
        <v>24</v>
      </c>
      <c r="F941" s="4">
        <v>47</v>
      </c>
      <c r="G941" s="5">
        <v>143.38409457230034</v>
      </c>
      <c r="H941" s="2" t="s">
        <v>18</v>
      </c>
    </row>
    <row r="942" spans="2:8" ht="16.5" outlineLevel="2" x14ac:dyDescent="0.3">
      <c r="B942" s="3">
        <v>760</v>
      </c>
      <c r="C942" s="117" t="s">
        <v>11</v>
      </c>
      <c r="D942" s="10">
        <v>38089</v>
      </c>
      <c r="E942" s="2" t="s">
        <v>23</v>
      </c>
      <c r="F942" s="4">
        <v>5</v>
      </c>
      <c r="G942" s="5">
        <v>17.005120052550815</v>
      </c>
      <c r="H942" s="2" t="s">
        <v>17</v>
      </c>
    </row>
    <row r="943" spans="2:8" ht="16.5" outlineLevel="2" x14ac:dyDescent="0.3">
      <c r="B943" s="3">
        <v>761</v>
      </c>
      <c r="C943" s="117" t="s">
        <v>11</v>
      </c>
      <c r="D943" s="10">
        <v>38562</v>
      </c>
      <c r="E943" s="2" t="s">
        <v>24</v>
      </c>
      <c r="F943" s="4">
        <v>52</v>
      </c>
      <c r="G943" s="5">
        <v>158.43447603180036</v>
      </c>
      <c r="H943" s="2" t="s">
        <v>18</v>
      </c>
    </row>
    <row r="944" spans="2:8" ht="16.5" outlineLevel="2" x14ac:dyDescent="0.3">
      <c r="B944" s="3">
        <v>771</v>
      </c>
      <c r="C944" s="117" t="s">
        <v>11</v>
      </c>
      <c r="D944" s="10">
        <v>38529</v>
      </c>
      <c r="E944" s="2" t="s">
        <v>25</v>
      </c>
      <c r="F944" s="4">
        <v>33</v>
      </c>
      <c r="G944" s="5">
        <v>101.42418309364238</v>
      </c>
      <c r="H944" s="2" t="s">
        <v>20</v>
      </c>
    </row>
    <row r="945" spans="2:8" ht="16.5" outlineLevel="2" x14ac:dyDescent="0.3">
      <c r="B945" s="3">
        <v>775</v>
      </c>
      <c r="C945" s="117" t="s">
        <v>11</v>
      </c>
      <c r="D945" s="10">
        <v>38562</v>
      </c>
      <c r="E945" s="2" t="s">
        <v>22</v>
      </c>
      <c r="F945" s="4">
        <v>66</v>
      </c>
      <c r="G945" s="5">
        <v>200.65880996778469</v>
      </c>
      <c r="H945" s="2" t="s">
        <v>17</v>
      </c>
    </row>
    <row r="946" spans="2:8" ht="16.5" outlineLevel="2" x14ac:dyDescent="0.3">
      <c r="B946" s="3">
        <v>776</v>
      </c>
      <c r="C946" s="117" t="s">
        <v>11</v>
      </c>
      <c r="D946" s="10">
        <v>38199</v>
      </c>
      <c r="E946" s="2" t="s">
        <v>23</v>
      </c>
      <c r="F946" s="4">
        <v>10</v>
      </c>
      <c r="G946" s="5">
        <v>31.853247271934272</v>
      </c>
      <c r="H946" s="2" t="s">
        <v>17</v>
      </c>
    </row>
    <row r="947" spans="2:8" ht="16.5" outlineLevel="2" x14ac:dyDescent="0.3">
      <c r="B947" s="3">
        <v>782</v>
      </c>
      <c r="C947" s="117" t="s">
        <v>11</v>
      </c>
      <c r="D947" s="10">
        <v>39035</v>
      </c>
      <c r="E947" s="2" t="s">
        <v>25</v>
      </c>
      <c r="F947" s="4">
        <v>80</v>
      </c>
      <c r="G947" s="5">
        <v>241.99741515278305</v>
      </c>
      <c r="H947" s="2" t="s">
        <v>19</v>
      </c>
    </row>
    <row r="948" spans="2:8" ht="16.5" outlineLevel="2" x14ac:dyDescent="0.3">
      <c r="B948" s="3">
        <v>798</v>
      </c>
      <c r="C948" s="117" t="s">
        <v>11</v>
      </c>
      <c r="D948" s="10">
        <v>39079</v>
      </c>
      <c r="E948" s="2" t="s">
        <v>25</v>
      </c>
      <c r="F948" s="4">
        <v>72</v>
      </c>
      <c r="G948" s="5">
        <v>217.32445132799407</v>
      </c>
      <c r="H948" s="2" t="s">
        <v>19</v>
      </c>
    </row>
    <row r="949" spans="2:8" ht="16.5" outlineLevel="2" x14ac:dyDescent="0.3">
      <c r="B949" s="3">
        <v>801</v>
      </c>
      <c r="C949" s="117" t="s">
        <v>11</v>
      </c>
      <c r="D949" s="10">
        <v>38727</v>
      </c>
      <c r="E949" s="2" t="s">
        <v>21</v>
      </c>
      <c r="F949" s="4">
        <v>14</v>
      </c>
      <c r="G949" s="5">
        <v>43.403824731122626</v>
      </c>
      <c r="H949" s="2" t="s">
        <v>20</v>
      </c>
    </row>
    <row r="950" spans="2:8" ht="16.5" outlineLevel="2" x14ac:dyDescent="0.3">
      <c r="B950" s="3">
        <v>820</v>
      </c>
      <c r="C950" s="117" t="s">
        <v>11</v>
      </c>
      <c r="D950" s="10">
        <v>38463</v>
      </c>
      <c r="E950" s="2" t="s">
        <v>25</v>
      </c>
      <c r="F950" s="4">
        <v>-2</v>
      </c>
      <c r="G950" s="5">
        <v>-4.040363555098244</v>
      </c>
      <c r="H950" s="2" t="s">
        <v>18</v>
      </c>
    </row>
    <row r="951" spans="2:8" ht="16.5" outlineLevel="2" x14ac:dyDescent="0.3">
      <c r="B951" s="3">
        <v>838</v>
      </c>
      <c r="C951" s="117" t="s">
        <v>11</v>
      </c>
      <c r="D951" s="10">
        <v>38782</v>
      </c>
      <c r="E951" s="2" t="s">
        <v>22</v>
      </c>
      <c r="F951" s="4">
        <v>54</v>
      </c>
      <c r="G951" s="5">
        <v>163.70197903495185</v>
      </c>
      <c r="H951" s="2" t="s">
        <v>19</v>
      </c>
    </row>
    <row r="952" spans="2:8" ht="16.5" outlineLevel="2" x14ac:dyDescent="0.3">
      <c r="B952" s="3">
        <v>842</v>
      </c>
      <c r="C952" s="117" t="s">
        <v>11</v>
      </c>
      <c r="D952" s="10">
        <v>38298</v>
      </c>
      <c r="E952" s="2" t="s">
        <v>25</v>
      </c>
      <c r="F952" s="4">
        <v>9</v>
      </c>
      <c r="G952" s="5">
        <v>28.830809944248564</v>
      </c>
      <c r="H952" s="2" t="s">
        <v>19</v>
      </c>
    </row>
    <row r="953" spans="2:8" ht="16.5" outlineLevel="2" x14ac:dyDescent="0.3">
      <c r="B953" s="3">
        <v>847</v>
      </c>
      <c r="C953" s="117" t="s">
        <v>11</v>
      </c>
      <c r="D953" s="10">
        <v>38089</v>
      </c>
      <c r="E953" s="2" t="s">
        <v>21</v>
      </c>
      <c r="F953" s="4">
        <v>28</v>
      </c>
      <c r="G953" s="5">
        <v>86.04518510559123</v>
      </c>
      <c r="H953" s="2" t="s">
        <v>18</v>
      </c>
    </row>
    <row r="954" spans="2:8" ht="16.5" outlineLevel="2" x14ac:dyDescent="0.3">
      <c r="B954" s="3">
        <v>859</v>
      </c>
      <c r="C954" s="117" t="s">
        <v>11</v>
      </c>
      <c r="D954" s="10">
        <v>38507</v>
      </c>
      <c r="E954" s="2" t="s">
        <v>21</v>
      </c>
      <c r="F954" s="4">
        <v>40</v>
      </c>
      <c r="G954" s="5">
        <v>121.92180749554807</v>
      </c>
      <c r="H954" s="2" t="s">
        <v>19</v>
      </c>
    </row>
    <row r="955" spans="2:8" ht="16.5" outlineLevel="2" x14ac:dyDescent="0.3">
      <c r="B955" s="3">
        <v>860</v>
      </c>
      <c r="C955" s="117" t="s">
        <v>11</v>
      </c>
      <c r="D955" s="10">
        <v>38023</v>
      </c>
      <c r="E955" s="2" t="s">
        <v>21</v>
      </c>
      <c r="F955" s="4">
        <v>34</v>
      </c>
      <c r="G955" s="5">
        <v>104.1689153871453</v>
      </c>
      <c r="H955" s="2" t="s">
        <v>17</v>
      </c>
    </row>
    <row r="956" spans="2:8" ht="16.5" outlineLevel="2" x14ac:dyDescent="0.3">
      <c r="B956" s="3">
        <v>882</v>
      </c>
      <c r="C956" s="117" t="s">
        <v>11</v>
      </c>
      <c r="D956" s="10">
        <v>38331</v>
      </c>
      <c r="E956" s="2" t="s">
        <v>25</v>
      </c>
      <c r="F956" s="4">
        <v>85</v>
      </c>
      <c r="G956" s="5">
        <v>256.6581063828105</v>
      </c>
      <c r="H956" s="2" t="s">
        <v>18</v>
      </c>
    </row>
    <row r="957" spans="2:8" ht="16.5" outlineLevel="2" x14ac:dyDescent="0.3">
      <c r="B957" s="3">
        <v>895</v>
      </c>
      <c r="C957" s="117" t="s">
        <v>11</v>
      </c>
      <c r="D957" s="10">
        <v>38331</v>
      </c>
      <c r="E957" s="2" t="s">
        <v>23</v>
      </c>
      <c r="F957" s="4">
        <v>42</v>
      </c>
      <c r="G957" s="5">
        <v>128.02610607664568</v>
      </c>
      <c r="H957" s="2" t="s">
        <v>19</v>
      </c>
    </row>
    <row r="958" spans="2:8" ht="16.5" outlineLevel="2" x14ac:dyDescent="0.3">
      <c r="B958" s="3">
        <v>896</v>
      </c>
      <c r="C958" s="117" t="s">
        <v>11</v>
      </c>
      <c r="D958" s="10">
        <v>38166</v>
      </c>
      <c r="E958" s="2" t="s">
        <v>21</v>
      </c>
      <c r="F958" s="4">
        <v>51</v>
      </c>
      <c r="G958" s="5">
        <v>154.71800722699501</v>
      </c>
      <c r="H958" s="2" t="s">
        <v>17</v>
      </c>
    </row>
    <row r="959" spans="2:8" ht="16.5" outlineLevel="2" x14ac:dyDescent="0.3">
      <c r="B959" s="3">
        <v>916</v>
      </c>
      <c r="C959" s="117" t="s">
        <v>11</v>
      </c>
      <c r="D959" s="10">
        <v>38595</v>
      </c>
      <c r="E959" s="2" t="s">
        <v>22</v>
      </c>
      <c r="F959" s="4">
        <v>46</v>
      </c>
      <c r="G959" s="5">
        <v>140.2736912488281</v>
      </c>
      <c r="H959" s="2" t="s">
        <v>17</v>
      </c>
    </row>
    <row r="960" spans="2:8" ht="16.5" outlineLevel="2" x14ac:dyDescent="0.3">
      <c r="B960" s="3">
        <v>936</v>
      </c>
      <c r="C960" s="117" t="s">
        <v>11</v>
      </c>
      <c r="D960" s="10">
        <v>38903</v>
      </c>
      <c r="E960" s="2" t="s">
        <v>23</v>
      </c>
      <c r="F960" s="4">
        <v>17</v>
      </c>
      <c r="G960" s="5">
        <v>53.048677008733435</v>
      </c>
      <c r="H960" s="2" t="s">
        <v>17</v>
      </c>
    </row>
    <row r="961" spans="2:8" ht="16.5" outlineLevel="2" x14ac:dyDescent="0.3">
      <c r="B961" s="3">
        <v>949</v>
      </c>
      <c r="C961" s="117" t="s">
        <v>11</v>
      </c>
      <c r="D961" s="10">
        <v>38144</v>
      </c>
      <c r="E961" s="2" t="s">
        <v>22</v>
      </c>
      <c r="F961" s="4">
        <v>13</v>
      </c>
      <c r="G961" s="5">
        <v>41.830169969209855</v>
      </c>
      <c r="H961" s="2" t="s">
        <v>19</v>
      </c>
    </row>
    <row r="962" spans="2:8" ht="16.5" outlineLevel="2" x14ac:dyDescent="0.3">
      <c r="B962" s="3">
        <v>952</v>
      </c>
      <c r="C962" s="117" t="s">
        <v>11</v>
      </c>
      <c r="D962" s="10">
        <v>38826</v>
      </c>
      <c r="E962" s="2" t="s">
        <v>25</v>
      </c>
      <c r="F962" s="4">
        <v>18</v>
      </c>
      <c r="G962" s="5">
        <v>56.257832632332345</v>
      </c>
      <c r="H962" s="2" t="s">
        <v>17</v>
      </c>
    </row>
    <row r="963" spans="2:8" ht="16.5" outlineLevel="2" x14ac:dyDescent="0.3">
      <c r="B963" s="3">
        <v>953</v>
      </c>
      <c r="C963" s="117" t="s">
        <v>11</v>
      </c>
      <c r="D963" s="10">
        <v>38771</v>
      </c>
      <c r="E963" s="2" t="s">
        <v>24</v>
      </c>
      <c r="F963" s="4">
        <v>30</v>
      </c>
      <c r="G963" s="5">
        <v>92.196479665554932</v>
      </c>
      <c r="H963" s="2" t="s">
        <v>17</v>
      </c>
    </row>
    <row r="964" spans="2:8" ht="16.5" outlineLevel="2" x14ac:dyDescent="0.3">
      <c r="B964" s="3">
        <v>961</v>
      </c>
      <c r="C964" s="117" t="s">
        <v>11</v>
      </c>
      <c r="D964" s="10">
        <v>38727</v>
      </c>
      <c r="E964" s="2" t="s">
        <v>24</v>
      </c>
      <c r="F964" s="4">
        <v>95</v>
      </c>
      <c r="G964" s="5">
        <v>286.71922939024518</v>
      </c>
      <c r="H964" s="2" t="s">
        <v>19</v>
      </c>
    </row>
    <row r="965" spans="2:8" ht="16.5" outlineLevel="2" x14ac:dyDescent="0.3">
      <c r="B965" s="3">
        <v>967</v>
      </c>
      <c r="C965" s="117" t="s">
        <v>11</v>
      </c>
      <c r="D965" s="10">
        <v>38309</v>
      </c>
      <c r="E965" s="2" t="s">
        <v>22</v>
      </c>
      <c r="F965" s="4">
        <v>24</v>
      </c>
      <c r="G965" s="5">
        <v>74.30729541001925</v>
      </c>
      <c r="H965" s="2" t="s">
        <v>18</v>
      </c>
    </row>
    <row r="966" spans="2:8" ht="16.5" outlineLevel="2" x14ac:dyDescent="0.3">
      <c r="B966" s="3">
        <v>991</v>
      </c>
      <c r="C966" s="117" t="s">
        <v>11</v>
      </c>
      <c r="D966" s="10">
        <v>38001</v>
      </c>
      <c r="E966" s="2" t="s">
        <v>24</v>
      </c>
      <c r="F966" s="4">
        <v>-1</v>
      </c>
      <c r="G966" s="5">
        <v>-1.0160108133922805</v>
      </c>
      <c r="H966" s="2" t="s">
        <v>18</v>
      </c>
    </row>
    <row r="967" spans="2:8" ht="16.5" outlineLevel="2" x14ac:dyDescent="0.3">
      <c r="B967" s="3">
        <v>1000</v>
      </c>
      <c r="C967" s="117" t="s">
        <v>11</v>
      </c>
      <c r="D967" s="10">
        <v>38485</v>
      </c>
      <c r="E967" s="2" t="s">
        <v>21</v>
      </c>
      <c r="F967" s="4">
        <v>68</v>
      </c>
      <c r="G967" s="5">
        <v>206.8704837754205</v>
      </c>
      <c r="H967" s="2" t="s">
        <v>20</v>
      </c>
    </row>
    <row r="968" spans="2:8" ht="16.5" outlineLevel="2" x14ac:dyDescent="0.3">
      <c r="B968" s="3">
        <v>1001</v>
      </c>
      <c r="C968" s="117" t="s">
        <v>11</v>
      </c>
      <c r="D968" s="10">
        <v>38034</v>
      </c>
      <c r="E968" s="2" t="s">
        <v>22</v>
      </c>
      <c r="F968" s="4">
        <v>20</v>
      </c>
      <c r="G968" s="5">
        <v>61.598286646601295</v>
      </c>
      <c r="H968" s="2" t="s">
        <v>18</v>
      </c>
    </row>
    <row r="969" spans="2:8" ht="16.5" outlineLevel="2" x14ac:dyDescent="0.3">
      <c r="B969" s="3">
        <v>1037</v>
      </c>
      <c r="C969" s="117" t="s">
        <v>11</v>
      </c>
      <c r="D969" s="10">
        <v>39002</v>
      </c>
      <c r="E969" s="2" t="s">
        <v>25</v>
      </c>
      <c r="F969" s="4">
        <v>2</v>
      </c>
      <c r="G969" s="5">
        <v>7.7270735524440131</v>
      </c>
      <c r="H969" s="2" t="s">
        <v>17</v>
      </c>
    </row>
    <row r="970" spans="2:8" ht="16.5" outlineLevel="2" x14ac:dyDescent="0.3">
      <c r="B970" s="3">
        <v>1040</v>
      </c>
      <c r="C970" s="117" t="s">
        <v>11</v>
      </c>
      <c r="D970" s="10">
        <v>38166</v>
      </c>
      <c r="E970" s="2" t="s">
        <v>24</v>
      </c>
      <c r="F970" s="4">
        <v>-7</v>
      </c>
      <c r="G970" s="5">
        <v>-18.434662066971001</v>
      </c>
      <c r="H970" s="2" t="s">
        <v>19</v>
      </c>
    </row>
    <row r="971" spans="2:8" ht="16.5" outlineLevel="2" x14ac:dyDescent="0.3">
      <c r="B971" s="3">
        <v>1045</v>
      </c>
      <c r="C971" s="117" t="s">
        <v>11</v>
      </c>
      <c r="D971" s="10">
        <v>38232</v>
      </c>
      <c r="E971" s="2" t="s">
        <v>25</v>
      </c>
      <c r="F971" s="4">
        <v>46</v>
      </c>
      <c r="G971" s="5">
        <v>139.82203886104327</v>
      </c>
      <c r="H971" s="2" t="s">
        <v>18</v>
      </c>
    </row>
    <row r="972" spans="2:8" ht="16.5" outlineLevel="2" x14ac:dyDescent="0.3">
      <c r="B972" s="3">
        <v>1061</v>
      </c>
      <c r="C972" s="117" t="s">
        <v>11</v>
      </c>
      <c r="D972" s="10">
        <v>38056</v>
      </c>
      <c r="E972" s="2" t="s">
        <v>24</v>
      </c>
      <c r="F972" s="4">
        <v>55</v>
      </c>
      <c r="G972" s="5">
        <v>167.32540465961139</v>
      </c>
      <c r="H972" s="2" t="s">
        <v>20</v>
      </c>
    </row>
    <row r="973" spans="2:8" ht="16.5" outlineLevel="2" x14ac:dyDescent="0.3">
      <c r="B973" s="3">
        <v>1082</v>
      </c>
      <c r="C973" s="117" t="s">
        <v>11</v>
      </c>
      <c r="D973" s="10">
        <v>38782</v>
      </c>
      <c r="E973" s="2" t="s">
        <v>22</v>
      </c>
      <c r="F973" s="4">
        <v>88</v>
      </c>
      <c r="G973" s="5">
        <v>266.15496391241169</v>
      </c>
      <c r="H973" s="2" t="s">
        <v>19</v>
      </c>
    </row>
    <row r="974" spans="2:8" ht="16.5" outlineLevel="2" x14ac:dyDescent="0.3">
      <c r="B974" s="3">
        <v>1097</v>
      </c>
      <c r="C974" s="117" t="s">
        <v>11</v>
      </c>
      <c r="D974" s="10">
        <v>38485</v>
      </c>
      <c r="E974" s="2" t="s">
        <v>22</v>
      </c>
      <c r="F974" s="4">
        <v>32</v>
      </c>
      <c r="G974" s="5">
        <v>97.883310582745409</v>
      </c>
      <c r="H974" s="2" t="s">
        <v>18</v>
      </c>
    </row>
    <row r="975" spans="2:8" ht="16.5" outlineLevel="2" x14ac:dyDescent="0.3">
      <c r="B975" s="3">
        <v>1098</v>
      </c>
      <c r="C975" s="117" t="s">
        <v>11</v>
      </c>
      <c r="D975" s="10">
        <v>38903</v>
      </c>
      <c r="E975" s="2" t="s">
        <v>21</v>
      </c>
      <c r="F975" s="4">
        <v>78</v>
      </c>
      <c r="G975" s="5">
        <v>236.26032561473036</v>
      </c>
      <c r="H975" s="2" t="s">
        <v>18</v>
      </c>
    </row>
    <row r="976" spans="2:8" ht="16.5" outlineLevel="2" x14ac:dyDescent="0.3">
      <c r="B976" s="3">
        <v>1115</v>
      </c>
      <c r="C976" s="117" t="s">
        <v>11</v>
      </c>
      <c r="D976" s="10">
        <v>38089</v>
      </c>
      <c r="E976" s="2" t="s">
        <v>22</v>
      </c>
      <c r="F976" s="4">
        <v>11</v>
      </c>
      <c r="G976" s="5">
        <v>35.277547883231819</v>
      </c>
      <c r="H976" s="2" t="s">
        <v>19</v>
      </c>
    </row>
    <row r="977" spans="2:8" ht="16.5" outlineLevel="2" x14ac:dyDescent="0.3">
      <c r="B977" s="3">
        <v>1134</v>
      </c>
      <c r="C977" s="117" t="s">
        <v>11</v>
      </c>
      <c r="D977" s="10">
        <v>38969</v>
      </c>
      <c r="E977" s="2" t="s">
        <v>25</v>
      </c>
      <c r="F977" s="4">
        <v>43</v>
      </c>
      <c r="G977" s="5">
        <v>130.65515170314279</v>
      </c>
      <c r="H977" s="2" t="s">
        <v>19</v>
      </c>
    </row>
    <row r="978" spans="2:8" ht="16.5" outlineLevel="2" x14ac:dyDescent="0.3">
      <c r="B978" s="3">
        <v>1168</v>
      </c>
      <c r="C978" s="117" t="s">
        <v>11</v>
      </c>
      <c r="D978" s="10">
        <v>38254</v>
      </c>
      <c r="E978" s="2" t="s">
        <v>23</v>
      </c>
      <c r="F978" s="4">
        <v>83</v>
      </c>
      <c r="G978" s="5">
        <v>251.40375169999851</v>
      </c>
      <c r="H978" s="2" t="s">
        <v>18</v>
      </c>
    </row>
    <row r="979" spans="2:8" ht="16.5" outlineLevel="2" x14ac:dyDescent="0.3">
      <c r="B979" s="3">
        <v>1186</v>
      </c>
      <c r="C979" s="117" t="s">
        <v>11</v>
      </c>
      <c r="D979" s="10">
        <v>38067</v>
      </c>
      <c r="E979" s="2" t="s">
        <v>23</v>
      </c>
      <c r="F979" s="4">
        <v>26</v>
      </c>
      <c r="G979" s="5">
        <v>80.373766797749937</v>
      </c>
      <c r="H979" s="2" t="s">
        <v>17</v>
      </c>
    </row>
    <row r="980" spans="2:8" ht="16.5" outlineLevel="2" x14ac:dyDescent="0.3">
      <c r="B980" s="3">
        <v>1204</v>
      </c>
      <c r="C980" s="117" t="s">
        <v>11</v>
      </c>
      <c r="D980" s="10">
        <v>38144</v>
      </c>
      <c r="E980" s="2" t="s">
        <v>25</v>
      </c>
      <c r="F980" s="4">
        <v>94</v>
      </c>
      <c r="G980" s="5">
        <v>284.44960047674812</v>
      </c>
      <c r="H980" s="2" t="s">
        <v>19</v>
      </c>
    </row>
    <row r="981" spans="2:8" ht="16.5" outlineLevel="2" x14ac:dyDescent="0.3">
      <c r="B981" s="3">
        <v>1207</v>
      </c>
      <c r="C981" s="117" t="s">
        <v>11</v>
      </c>
      <c r="D981" s="10">
        <v>38133</v>
      </c>
      <c r="E981" s="2" t="s">
        <v>21</v>
      </c>
      <c r="F981" s="4">
        <v>7</v>
      </c>
      <c r="G981" s="5">
        <v>22.749084769262449</v>
      </c>
      <c r="H981" s="2" t="s">
        <v>19</v>
      </c>
    </row>
    <row r="982" spans="2:8" ht="16.5" outlineLevel="2" x14ac:dyDescent="0.3">
      <c r="B982" s="3">
        <v>1222</v>
      </c>
      <c r="C982" s="117" t="s">
        <v>11</v>
      </c>
      <c r="D982" s="10">
        <v>38672</v>
      </c>
      <c r="E982" s="2" t="s">
        <v>25</v>
      </c>
      <c r="F982" s="4">
        <v>30</v>
      </c>
      <c r="G982" s="5">
        <v>91.983337200833716</v>
      </c>
      <c r="H982" s="2" t="s">
        <v>18</v>
      </c>
    </row>
    <row r="983" spans="2:8" ht="16.5" outlineLevel="2" x14ac:dyDescent="0.3">
      <c r="B983" s="3">
        <v>1223</v>
      </c>
      <c r="C983" s="117" t="s">
        <v>11</v>
      </c>
      <c r="D983" s="10">
        <v>38485</v>
      </c>
      <c r="E983" s="2" t="s">
        <v>24</v>
      </c>
      <c r="F983" s="4">
        <v>42</v>
      </c>
      <c r="G983" s="5">
        <v>128.0454928316145</v>
      </c>
      <c r="H983" s="2" t="s">
        <v>19</v>
      </c>
    </row>
    <row r="984" spans="2:8" ht="16.5" outlineLevel="2" x14ac:dyDescent="0.3">
      <c r="B984" s="3">
        <v>1240</v>
      </c>
      <c r="C984" s="117" t="s">
        <v>11</v>
      </c>
      <c r="D984" s="10">
        <v>38848</v>
      </c>
      <c r="E984" s="2" t="s">
        <v>21</v>
      </c>
      <c r="F984" s="4">
        <v>20</v>
      </c>
      <c r="G984" s="5">
        <v>61.840740307042338</v>
      </c>
      <c r="H984" s="2" t="s">
        <v>19</v>
      </c>
    </row>
    <row r="985" spans="2:8" ht="16.5" outlineLevel="2" x14ac:dyDescent="0.3">
      <c r="B985" s="3">
        <v>1261</v>
      </c>
      <c r="C985" s="117" t="s">
        <v>11</v>
      </c>
      <c r="D985" s="10">
        <v>38309</v>
      </c>
      <c r="E985" s="2" t="s">
        <v>22</v>
      </c>
      <c r="F985" s="4">
        <v>47</v>
      </c>
      <c r="G985" s="5">
        <v>142.41301237194139</v>
      </c>
      <c r="H985" s="2" t="s">
        <v>20</v>
      </c>
    </row>
    <row r="986" spans="2:8" ht="16.5" outlineLevel="2" x14ac:dyDescent="0.3">
      <c r="B986" s="3">
        <v>1266</v>
      </c>
      <c r="C986" s="117" t="s">
        <v>11</v>
      </c>
      <c r="D986" s="10">
        <v>38034</v>
      </c>
      <c r="E986" s="2" t="s">
        <v>24</v>
      </c>
      <c r="F986" s="4">
        <v>64</v>
      </c>
      <c r="G986" s="5">
        <v>193.36768203630285</v>
      </c>
      <c r="H986" s="2" t="s">
        <v>17</v>
      </c>
    </row>
    <row r="987" spans="2:8" ht="16.5" outlineLevel="2" x14ac:dyDescent="0.3">
      <c r="B987" s="3">
        <v>1268</v>
      </c>
      <c r="C987" s="117" t="s">
        <v>11</v>
      </c>
      <c r="D987" s="10">
        <v>38320</v>
      </c>
      <c r="E987" s="2" t="s">
        <v>22</v>
      </c>
      <c r="F987" s="4">
        <v>20</v>
      </c>
      <c r="G987" s="5">
        <v>61.937788372758583</v>
      </c>
      <c r="H987" s="2" t="s">
        <v>19</v>
      </c>
    </row>
    <row r="988" spans="2:8" ht="16.5" outlineLevel="2" x14ac:dyDescent="0.3">
      <c r="B988" s="3">
        <v>1270</v>
      </c>
      <c r="C988" s="117" t="s">
        <v>11</v>
      </c>
      <c r="D988" s="10">
        <v>38639</v>
      </c>
      <c r="E988" s="2" t="s">
        <v>24</v>
      </c>
      <c r="F988" s="4">
        <v>66</v>
      </c>
      <c r="G988" s="5">
        <v>199.49732716580834</v>
      </c>
      <c r="H988" s="2" t="s">
        <v>19</v>
      </c>
    </row>
    <row r="989" spans="2:8" ht="16.5" outlineLevel="2" x14ac:dyDescent="0.3">
      <c r="B989" s="3">
        <v>1277</v>
      </c>
      <c r="C989" s="117" t="s">
        <v>11</v>
      </c>
      <c r="D989" s="10">
        <v>38606</v>
      </c>
      <c r="E989" s="2" t="s">
        <v>22</v>
      </c>
      <c r="F989" s="4">
        <v>45</v>
      </c>
      <c r="G989" s="5">
        <v>136.95599465560394</v>
      </c>
      <c r="H989" s="2" t="s">
        <v>20</v>
      </c>
    </row>
    <row r="990" spans="2:8" ht="16.5" outlineLevel="2" x14ac:dyDescent="0.3">
      <c r="B990" s="3">
        <v>1282</v>
      </c>
      <c r="C990" s="117" t="s">
        <v>11</v>
      </c>
      <c r="D990" s="10">
        <v>38100</v>
      </c>
      <c r="E990" s="2" t="s">
        <v>25</v>
      </c>
      <c r="F990" s="4">
        <v>11</v>
      </c>
      <c r="G990" s="5">
        <v>34.457391966440007</v>
      </c>
      <c r="H990" s="2" t="s">
        <v>18</v>
      </c>
    </row>
    <row r="991" spans="2:8" ht="16.5" outlineLevel="2" x14ac:dyDescent="0.3">
      <c r="B991" s="3">
        <v>1297</v>
      </c>
      <c r="C991" s="117" t="s">
        <v>11</v>
      </c>
      <c r="D991" s="10">
        <v>38012</v>
      </c>
      <c r="E991" s="2" t="s">
        <v>24</v>
      </c>
      <c r="F991" s="4">
        <v>26</v>
      </c>
      <c r="G991" s="5">
        <v>80.048584690277565</v>
      </c>
      <c r="H991" s="2" t="s">
        <v>17</v>
      </c>
    </row>
    <row r="992" spans="2:8" ht="16.5" outlineLevel="2" x14ac:dyDescent="0.3">
      <c r="B992" s="3">
        <v>1312</v>
      </c>
      <c r="C992" s="117" t="s">
        <v>11</v>
      </c>
      <c r="D992" s="10">
        <v>39079</v>
      </c>
      <c r="E992" s="2" t="s">
        <v>22</v>
      </c>
      <c r="F992" s="4">
        <v>47</v>
      </c>
      <c r="G992" s="5">
        <v>142.1470812441363</v>
      </c>
      <c r="H992" s="2" t="s">
        <v>19</v>
      </c>
    </row>
    <row r="993" spans="2:8" ht="16.5" outlineLevel="2" x14ac:dyDescent="0.3">
      <c r="B993" s="3">
        <v>1330</v>
      </c>
      <c r="C993" s="117" t="s">
        <v>11</v>
      </c>
      <c r="D993" s="10">
        <v>39079</v>
      </c>
      <c r="E993" s="2" t="s">
        <v>25</v>
      </c>
      <c r="F993" s="4">
        <v>9</v>
      </c>
      <c r="G993" s="5">
        <v>29.718118103947955</v>
      </c>
      <c r="H993" s="2" t="s">
        <v>20</v>
      </c>
    </row>
    <row r="994" spans="2:8" ht="16.5" outlineLevel="2" x14ac:dyDescent="0.3">
      <c r="B994" s="3">
        <v>1331</v>
      </c>
      <c r="C994" s="117" t="s">
        <v>11</v>
      </c>
      <c r="D994" s="10">
        <v>38826</v>
      </c>
      <c r="E994" s="2" t="s">
        <v>22</v>
      </c>
      <c r="F994" s="4">
        <v>73</v>
      </c>
      <c r="G994" s="5">
        <v>221.1834991910803</v>
      </c>
      <c r="H994" s="2" t="s">
        <v>20</v>
      </c>
    </row>
    <row r="995" spans="2:8" ht="16.5" outlineLevel="2" x14ac:dyDescent="0.3">
      <c r="B995" s="3">
        <v>1345</v>
      </c>
      <c r="C995" s="117" t="s">
        <v>11</v>
      </c>
      <c r="D995" s="10">
        <v>38452</v>
      </c>
      <c r="E995" s="2" t="s">
        <v>22</v>
      </c>
      <c r="F995" s="4">
        <v>28</v>
      </c>
      <c r="G995" s="5">
        <v>86.002698245868487</v>
      </c>
      <c r="H995" s="2" t="s">
        <v>19</v>
      </c>
    </row>
    <row r="996" spans="2:8" ht="16.5" outlineLevel="2" x14ac:dyDescent="0.3">
      <c r="B996" s="3">
        <v>1347</v>
      </c>
      <c r="C996" s="117" t="s">
        <v>11</v>
      </c>
      <c r="D996" s="10">
        <v>38452</v>
      </c>
      <c r="E996" s="2" t="s">
        <v>24</v>
      </c>
      <c r="F996" s="4">
        <v>23</v>
      </c>
      <c r="G996" s="5">
        <v>71.405303018372905</v>
      </c>
      <c r="H996" s="2" t="s">
        <v>20</v>
      </c>
    </row>
    <row r="997" spans="2:8" ht="16.5" outlineLevel="2" x14ac:dyDescent="0.3">
      <c r="B997" s="3">
        <v>1352</v>
      </c>
      <c r="C997" s="117" t="s">
        <v>11</v>
      </c>
      <c r="D997" s="10">
        <v>38034</v>
      </c>
      <c r="E997" s="2" t="s">
        <v>21</v>
      </c>
      <c r="F997" s="4">
        <v>40</v>
      </c>
      <c r="G997" s="5">
        <v>121.10292526674064</v>
      </c>
      <c r="H997" s="2" t="s">
        <v>17</v>
      </c>
    </row>
    <row r="998" spans="2:8" ht="16.5" outlineLevel="2" x14ac:dyDescent="0.3">
      <c r="B998" s="3">
        <v>1370</v>
      </c>
      <c r="C998" s="117" t="s">
        <v>11</v>
      </c>
      <c r="D998" s="10">
        <v>38056</v>
      </c>
      <c r="E998" s="2" t="s">
        <v>21</v>
      </c>
      <c r="F998" s="4">
        <v>27</v>
      </c>
      <c r="G998" s="5">
        <v>83.668497347720773</v>
      </c>
      <c r="H998" s="2" t="s">
        <v>19</v>
      </c>
    </row>
    <row r="999" spans="2:8" ht="16.5" outlineLevel="2" x14ac:dyDescent="0.3">
      <c r="B999" s="3">
        <v>1374</v>
      </c>
      <c r="C999" s="117" t="s">
        <v>11</v>
      </c>
      <c r="D999" s="10">
        <v>38958</v>
      </c>
      <c r="E999" s="2" t="s">
        <v>25</v>
      </c>
      <c r="F999" s="4">
        <v>9</v>
      </c>
      <c r="G999" s="5">
        <v>29.173034652532433</v>
      </c>
      <c r="H999" s="2" t="s">
        <v>20</v>
      </c>
    </row>
    <row r="1000" spans="2:8" ht="16.5" outlineLevel="2" x14ac:dyDescent="0.3">
      <c r="B1000" s="3">
        <v>1383</v>
      </c>
      <c r="C1000" s="117" t="s">
        <v>11</v>
      </c>
      <c r="D1000" s="10">
        <v>38947</v>
      </c>
      <c r="E1000" s="2" t="s">
        <v>21</v>
      </c>
      <c r="F1000" s="4">
        <v>91</v>
      </c>
      <c r="G1000" s="5">
        <v>275.50447930379551</v>
      </c>
      <c r="H1000" s="2" t="s">
        <v>20</v>
      </c>
    </row>
    <row r="1001" spans="2:8" ht="16.5" outlineLevel="2" x14ac:dyDescent="0.3">
      <c r="B1001" s="3">
        <v>1388</v>
      </c>
      <c r="C1001" s="117" t="s">
        <v>11</v>
      </c>
      <c r="D1001" s="10">
        <v>38441</v>
      </c>
      <c r="E1001" s="2" t="s">
        <v>22</v>
      </c>
      <c r="F1001" s="4">
        <v>52</v>
      </c>
      <c r="G1001" s="5">
        <v>157.69424365413772</v>
      </c>
      <c r="H1001" s="2" t="s">
        <v>17</v>
      </c>
    </row>
    <row r="1002" spans="2:8" ht="16.5" outlineLevel="2" x14ac:dyDescent="0.3">
      <c r="B1002" s="3">
        <v>1391</v>
      </c>
      <c r="C1002" s="117" t="s">
        <v>11</v>
      </c>
      <c r="D1002" s="10">
        <v>38078</v>
      </c>
      <c r="E1002" s="2" t="s">
        <v>21</v>
      </c>
      <c r="F1002" s="4">
        <v>12</v>
      </c>
      <c r="G1002" s="5">
        <v>38.2380881700618</v>
      </c>
      <c r="H1002" s="2" t="s">
        <v>17</v>
      </c>
    </row>
    <row r="1003" spans="2:8" ht="16.5" outlineLevel="2" x14ac:dyDescent="0.3">
      <c r="B1003" s="3">
        <v>1394</v>
      </c>
      <c r="C1003" s="117" t="s">
        <v>11</v>
      </c>
      <c r="D1003" s="10">
        <v>38529</v>
      </c>
      <c r="E1003" s="2" t="s">
        <v>22</v>
      </c>
      <c r="F1003" s="4">
        <v>34</v>
      </c>
      <c r="G1003" s="5">
        <v>104.47706646910852</v>
      </c>
      <c r="H1003" s="2" t="s">
        <v>17</v>
      </c>
    </row>
    <row r="1004" spans="2:8" ht="16.5" outlineLevel="2" x14ac:dyDescent="0.3">
      <c r="B1004" s="3">
        <v>1397</v>
      </c>
      <c r="C1004" s="117" t="s">
        <v>11</v>
      </c>
      <c r="D1004" s="10">
        <v>38386</v>
      </c>
      <c r="E1004" s="2" t="s">
        <v>22</v>
      </c>
      <c r="F1004" s="4">
        <v>9</v>
      </c>
      <c r="G1004" s="5">
        <v>29.703664221901175</v>
      </c>
      <c r="H1004" s="2" t="s">
        <v>17</v>
      </c>
    </row>
    <row r="1005" spans="2:8" ht="16.5" outlineLevel="2" x14ac:dyDescent="0.3">
      <c r="B1005" s="3">
        <v>1410</v>
      </c>
      <c r="C1005" s="117" t="s">
        <v>11</v>
      </c>
      <c r="D1005" s="10">
        <v>38276</v>
      </c>
      <c r="E1005" s="2" t="s">
        <v>25</v>
      </c>
      <c r="F1005" s="4">
        <v>0</v>
      </c>
      <c r="G1005" s="5">
        <v>1.8311339455634805</v>
      </c>
      <c r="H1005" s="2" t="s">
        <v>18</v>
      </c>
    </row>
    <row r="1006" spans="2:8" ht="16.5" outlineLevel="2" x14ac:dyDescent="0.3">
      <c r="B1006" s="3">
        <v>1411</v>
      </c>
      <c r="C1006" s="117" t="s">
        <v>11</v>
      </c>
      <c r="D1006" s="10">
        <v>38375</v>
      </c>
      <c r="E1006" s="2" t="s">
        <v>21</v>
      </c>
      <c r="F1006" s="4">
        <v>73</v>
      </c>
      <c r="G1006" s="5">
        <v>221.0091797499388</v>
      </c>
      <c r="H1006" s="2" t="s">
        <v>18</v>
      </c>
    </row>
    <row r="1007" spans="2:8" ht="16.5" outlineLevel="2" x14ac:dyDescent="0.3">
      <c r="B1007" s="3">
        <v>1423</v>
      </c>
      <c r="C1007" s="117" t="s">
        <v>11</v>
      </c>
      <c r="D1007" s="10">
        <v>38738</v>
      </c>
      <c r="E1007" s="2" t="s">
        <v>24</v>
      </c>
      <c r="F1007" s="4">
        <v>49</v>
      </c>
      <c r="G1007" s="5">
        <v>148.10679359164916</v>
      </c>
      <c r="H1007" s="2" t="s">
        <v>19</v>
      </c>
    </row>
    <row r="1008" spans="2:8" ht="16.5" outlineLevel="2" x14ac:dyDescent="0.3">
      <c r="B1008" s="3">
        <v>1424</v>
      </c>
      <c r="C1008" s="117" t="s">
        <v>11</v>
      </c>
      <c r="D1008" s="10">
        <v>38067</v>
      </c>
      <c r="E1008" s="2" t="s">
        <v>24</v>
      </c>
      <c r="F1008" s="4">
        <v>82</v>
      </c>
      <c r="G1008" s="5">
        <v>248.16915651860171</v>
      </c>
      <c r="H1008" s="2" t="s">
        <v>17</v>
      </c>
    </row>
    <row r="1009" spans="2:8" ht="16.5" outlineLevel="2" x14ac:dyDescent="0.3">
      <c r="B1009" s="3">
        <v>1430</v>
      </c>
      <c r="C1009" s="117" t="s">
        <v>11</v>
      </c>
      <c r="D1009" s="10">
        <v>38914</v>
      </c>
      <c r="E1009" s="2" t="s">
        <v>21</v>
      </c>
      <c r="F1009" s="4">
        <v>27</v>
      </c>
      <c r="G1009" s="5">
        <v>83.23212229417976</v>
      </c>
      <c r="H1009" s="2" t="s">
        <v>18</v>
      </c>
    </row>
    <row r="1010" spans="2:8" ht="16.5" outlineLevel="2" x14ac:dyDescent="0.3">
      <c r="B1010" s="3">
        <v>1433</v>
      </c>
      <c r="C1010" s="117" t="s">
        <v>11</v>
      </c>
      <c r="D1010" s="10">
        <v>38155</v>
      </c>
      <c r="E1010" s="2" t="s">
        <v>25</v>
      </c>
      <c r="F1010" s="4">
        <v>92</v>
      </c>
      <c r="G1010" s="5">
        <v>278.65173044503393</v>
      </c>
      <c r="H1010" s="2" t="s">
        <v>20</v>
      </c>
    </row>
    <row r="1011" spans="2:8" ht="16.5" outlineLevel="2" x14ac:dyDescent="0.3">
      <c r="B1011" s="3">
        <v>1439</v>
      </c>
      <c r="C1011" s="117" t="s">
        <v>11</v>
      </c>
      <c r="D1011" s="10">
        <v>38529</v>
      </c>
      <c r="E1011" s="2" t="s">
        <v>22</v>
      </c>
      <c r="F1011" s="4">
        <v>15</v>
      </c>
      <c r="G1011" s="5">
        <v>46.477551483409364</v>
      </c>
      <c r="H1011" s="2" t="s">
        <v>18</v>
      </c>
    </row>
    <row r="1012" spans="2:8" ht="16.5" outlineLevel="2" x14ac:dyDescent="0.3">
      <c r="B1012" s="3">
        <v>1443</v>
      </c>
      <c r="C1012" s="117" t="s">
        <v>11</v>
      </c>
      <c r="D1012" s="10">
        <v>38254</v>
      </c>
      <c r="E1012" s="2" t="s">
        <v>21</v>
      </c>
      <c r="F1012" s="4">
        <v>69</v>
      </c>
      <c r="G1012" s="5">
        <v>208.76551379204989</v>
      </c>
      <c r="H1012" s="2" t="s">
        <v>19</v>
      </c>
    </row>
    <row r="1013" spans="2:8" ht="16.5" outlineLevel="2" x14ac:dyDescent="0.3">
      <c r="B1013" s="3">
        <v>1459</v>
      </c>
      <c r="C1013" s="117" t="s">
        <v>11</v>
      </c>
      <c r="D1013" s="10">
        <v>38738</v>
      </c>
      <c r="E1013" s="2" t="s">
        <v>23</v>
      </c>
      <c r="F1013" s="4">
        <v>92</v>
      </c>
      <c r="G1013" s="5">
        <v>278.12892270091868</v>
      </c>
      <c r="H1013" s="2" t="s">
        <v>19</v>
      </c>
    </row>
    <row r="1014" spans="2:8" ht="16.5" outlineLevel="2" x14ac:dyDescent="0.3">
      <c r="B1014" s="3">
        <v>1471</v>
      </c>
      <c r="C1014" s="117" t="s">
        <v>11</v>
      </c>
      <c r="D1014" s="10">
        <v>38705</v>
      </c>
      <c r="E1014" s="2" t="s">
        <v>25</v>
      </c>
      <c r="F1014" s="4">
        <v>64</v>
      </c>
      <c r="G1014" s="5">
        <v>193.29903203964747</v>
      </c>
      <c r="H1014" s="2" t="s">
        <v>20</v>
      </c>
    </row>
    <row r="1015" spans="2:8" ht="16.5" outlineLevel="2" x14ac:dyDescent="0.3">
      <c r="B1015" s="3">
        <v>1476</v>
      </c>
      <c r="C1015" s="117" t="s">
        <v>11</v>
      </c>
      <c r="D1015" s="10">
        <v>38947</v>
      </c>
      <c r="E1015" s="2" t="s">
        <v>22</v>
      </c>
      <c r="F1015" s="4">
        <v>-7</v>
      </c>
      <c r="G1015" s="5">
        <v>-18.636086701073594</v>
      </c>
      <c r="H1015" s="2" t="s">
        <v>20</v>
      </c>
    </row>
    <row r="1016" spans="2:8" ht="16.5" outlineLevel="2" x14ac:dyDescent="0.3">
      <c r="B1016" s="3">
        <v>1488</v>
      </c>
      <c r="C1016" s="117" t="s">
        <v>11</v>
      </c>
      <c r="D1016" s="10">
        <v>38375</v>
      </c>
      <c r="E1016" s="2" t="s">
        <v>25</v>
      </c>
      <c r="F1016" s="4">
        <v>38</v>
      </c>
      <c r="G1016" s="5">
        <v>115.70319467233371</v>
      </c>
      <c r="H1016" s="2" t="s">
        <v>19</v>
      </c>
    </row>
    <row r="1017" spans="2:8" ht="16.5" outlineLevel="2" x14ac:dyDescent="0.3">
      <c r="B1017" s="3">
        <v>1513</v>
      </c>
      <c r="C1017" s="117" t="s">
        <v>11</v>
      </c>
      <c r="D1017" s="10">
        <v>39068</v>
      </c>
      <c r="E1017" s="2" t="s">
        <v>24</v>
      </c>
      <c r="F1017" s="4">
        <v>-4</v>
      </c>
      <c r="G1017" s="5">
        <v>-10.353255411982897</v>
      </c>
      <c r="H1017" s="2" t="s">
        <v>17</v>
      </c>
    </row>
    <row r="1018" spans="2:8" ht="16.5" outlineLevel="2" x14ac:dyDescent="0.3">
      <c r="B1018" s="3">
        <v>1517</v>
      </c>
      <c r="C1018" s="117" t="s">
        <v>11</v>
      </c>
      <c r="D1018" s="10">
        <v>38221</v>
      </c>
      <c r="E1018" s="2" t="s">
        <v>24</v>
      </c>
      <c r="F1018" s="4">
        <v>65</v>
      </c>
      <c r="G1018" s="5">
        <v>196.63911479091979</v>
      </c>
      <c r="H1018" s="2" t="s">
        <v>17</v>
      </c>
    </row>
    <row r="1019" spans="2:8" ht="16.5" outlineLevel="2" x14ac:dyDescent="0.3">
      <c r="B1019" s="3">
        <v>1521</v>
      </c>
      <c r="C1019" s="117" t="s">
        <v>11</v>
      </c>
      <c r="D1019" s="10">
        <v>38364</v>
      </c>
      <c r="E1019" s="2" t="s">
        <v>24</v>
      </c>
      <c r="F1019" s="4">
        <v>69</v>
      </c>
      <c r="G1019" s="5">
        <v>209.56822946203218</v>
      </c>
      <c r="H1019" s="2" t="s">
        <v>17</v>
      </c>
    </row>
    <row r="1020" spans="2:8" ht="16.5" outlineLevel="2" x14ac:dyDescent="0.3">
      <c r="B1020" s="3">
        <v>1527</v>
      </c>
      <c r="C1020" s="117" t="s">
        <v>11</v>
      </c>
      <c r="D1020" s="10">
        <v>38540</v>
      </c>
      <c r="E1020" s="2" t="s">
        <v>21</v>
      </c>
      <c r="F1020" s="4">
        <v>25</v>
      </c>
      <c r="G1020" s="5">
        <v>76.800582511934167</v>
      </c>
      <c r="H1020" s="2" t="s">
        <v>19</v>
      </c>
    </row>
    <row r="1021" spans="2:8" ht="16.5" outlineLevel="2" x14ac:dyDescent="0.3">
      <c r="B1021" s="3">
        <v>1536</v>
      </c>
      <c r="C1021" s="117" t="s">
        <v>11</v>
      </c>
      <c r="D1021" s="10">
        <v>38705</v>
      </c>
      <c r="E1021" s="2" t="s">
        <v>22</v>
      </c>
      <c r="F1021" s="4">
        <v>16</v>
      </c>
      <c r="G1021" s="5">
        <v>49.650187557976459</v>
      </c>
      <c r="H1021" s="2" t="s">
        <v>19</v>
      </c>
    </row>
    <row r="1022" spans="2:8" ht="16.5" outlineLevel="2" x14ac:dyDescent="0.3">
      <c r="B1022" s="3">
        <v>1546</v>
      </c>
      <c r="C1022" s="117" t="s">
        <v>11</v>
      </c>
      <c r="D1022" s="10">
        <v>38056</v>
      </c>
      <c r="E1022" s="2" t="s">
        <v>21</v>
      </c>
      <c r="F1022" s="4">
        <v>33</v>
      </c>
      <c r="G1022" s="5">
        <v>100.22871812086524</v>
      </c>
      <c r="H1022" s="2" t="s">
        <v>19</v>
      </c>
    </row>
    <row r="1023" spans="2:8" ht="16.5" outlineLevel="2" x14ac:dyDescent="0.3">
      <c r="B1023" s="3">
        <v>1559</v>
      </c>
      <c r="C1023" s="117" t="s">
        <v>11</v>
      </c>
      <c r="D1023" s="10">
        <v>38287</v>
      </c>
      <c r="E1023" s="2" t="s">
        <v>21</v>
      </c>
      <c r="F1023" s="4">
        <v>40</v>
      </c>
      <c r="G1023" s="5">
        <v>122.05331563226824</v>
      </c>
      <c r="H1023" s="2" t="s">
        <v>17</v>
      </c>
    </row>
    <row r="1024" spans="2:8" ht="16.5" outlineLevel="2" x14ac:dyDescent="0.3">
      <c r="B1024" s="3">
        <v>1562</v>
      </c>
      <c r="C1024" s="117" t="s">
        <v>11</v>
      </c>
      <c r="D1024" s="10">
        <v>38848</v>
      </c>
      <c r="E1024" s="2" t="s">
        <v>24</v>
      </c>
      <c r="F1024" s="4">
        <v>59</v>
      </c>
      <c r="G1024" s="5">
        <v>178.70076770818625</v>
      </c>
      <c r="H1024" s="2" t="s">
        <v>19</v>
      </c>
    </row>
    <row r="1025" spans="2:8" ht="16.5" outlineLevel="2" x14ac:dyDescent="0.3">
      <c r="B1025" s="3">
        <v>1571</v>
      </c>
      <c r="C1025" s="117" t="s">
        <v>11</v>
      </c>
      <c r="D1025" s="10">
        <v>38606</v>
      </c>
      <c r="E1025" s="2" t="s">
        <v>25</v>
      </c>
      <c r="F1025" s="4">
        <v>3</v>
      </c>
      <c r="G1025" s="5">
        <v>10.584064694476611</v>
      </c>
      <c r="H1025" s="2" t="s">
        <v>17</v>
      </c>
    </row>
    <row r="1026" spans="2:8" ht="16.5" outlineLevel="2" x14ac:dyDescent="0.3">
      <c r="B1026" s="3">
        <v>1581</v>
      </c>
      <c r="C1026" s="117" t="s">
        <v>11</v>
      </c>
      <c r="D1026" s="10">
        <v>38639</v>
      </c>
      <c r="E1026" s="2" t="s">
        <v>22</v>
      </c>
      <c r="F1026" s="4">
        <v>72</v>
      </c>
      <c r="G1026" s="5">
        <v>218.16905589645697</v>
      </c>
      <c r="H1026" s="2" t="s">
        <v>17</v>
      </c>
    </row>
    <row r="1027" spans="2:8" ht="16.5" outlineLevel="2" x14ac:dyDescent="0.3">
      <c r="B1027" s="3">
        <v>1599</v>
      </c>
      <c r="C1027" s="117" t="s">
        <v>11</v>
      </c>
      <c r="D1027" s="10">
        <v>38749</v>
      </c>
      <c r="E1027" s="2" t="s">
        <v>21</v>
      </c>
      <c r="F1027" s="4">
        <v>42</v>
      </c>
      <c r="G1027" s="5">
        <v>127.6000829370011</v>
      </c>
      <c r="H1027" s="2" t="s">
        <v>18</v>
      </c>
    </row>
    <row r="1028" spans="2:8" ht="16.5" outlineLevel="2" x14ac:dyDescent="0.3">
      <c r="B1028" s="3">
        <v>1604</v>
      </c>
      <c r="C1028" s="117" t="s">
        <v>11</v>
      </c>
      <c r="D1028" s="10">
        <v>38683</v>
      </c>
      <c r="E1028" s="2" t="s">
        <v>22</v>
      </c>
      <c r="F1028" s="4">
        <v>94</v>
      </c>
      <c r="G1028" s="5">
        <v>284.06034486899824</v>
      </c>
      <c r="H1028" s="2" t="s">
        <v>19</v>
      </c>
    </row>
    <row r="1029" spans="2:8" ht="16.5" outlineLevel="2" x14ac:dyDescent="0.3">
      <c r="B1029" s="3">
        <v>1607</v>
      </c>
      <c r="C1029" s="117" t="s">
        <v>11</v>
      </c>
      <c r="D1029" s="10">
        <v>38166</v>
      </c>
      <c r="E1029" s="2" t="s">
        <v>24</v>
      </c>
      <c r="F1029" s="4">
        <v>15</v>
      </c>
      <c r="G1029" s="5">
        <v>47.252520248890754</v>
      </c>
      <c r="H1029" s="2" t="s">
        <v>20</v>
      </c>
    </row>
    <row r="1030" spans="2:8" ht="16.5" outlineLevel="2" x14ac:dyDescent="0.3">
      <c r="B1030" s="3">
        <v>1624</v>
      </c>
      <c r="C1030" s="117" t="s">
        <v>11</v>
      </c>
      <c r="D1030" s="10">
        <v>38276</v>
      </c>
      <c r="E1030" s="2" t="s">
        <v>24</v>
      </c>
      <c r="F1030" s="4">
        <v>61</v>
      </c>
      <c r="G1030" s="5">
        <v>185.38182854142642</v>
      </c>
      <c r="H1030" s="2" t="s">
        <v>18</v>
      </c>
    </row>
    <row r="1031" spans="2:8" ht="16.5" outlineLevel="2" x14ac:dyDescent="0.3">
      <c r="B1031" s="3">
        <v>1631</v>
      </c>
      <c r="C1031" s="117" t="s">
        <v>11</v>
      </c>
      <c r="D1031" s="10">
        <v>38573</v>
      </c>
      <c r="E1031" s="2" t="s">
        <v>24</v>
      </c>
      <c r="F1031" s="4">
        <v>-4</v>
      </c>
      <c r="G1031" s="5">
        <v>-10.005990967007831</v>
      </c>
      <c r="H1031" s="2" t="s">
        <v>17</v>
      </c>
    </row>
    <row r="1032" spans="2:8" ht="16.5" outlineLevel="2" x14ac:dyDescent="0.3">
      <c r="B1032" s="3">
        <v>1637</v>
      </c>
      <c r="C1032" s="117" t="s">
        <v>11</v>
      </c>
      <c r="D1032" s="10">
        <v>38265</v>
      </c>
      <c r="E1032" s="2" t="s">
        <v>21</v>
      </c>
      <c r="F1032" s="4">
        <v>55</v>
      </c>
      <c r="G1032" s="5">
        <v>166.9336198966493</v>
      </c>
      <c r="H1032" s="2" t="s">
        <v>17</v>
      </c>
    </row>
    <row r="1033" spans="2:8" ht="16.5" outlineLevel="2" x14ac:dyDescent="0.3">
      <c r="B1033" s="3">
        <v>1639</v>
      </c>
      <c r="C1033" s="117" t="s">
        <v>11</v>
      </c>
      <c r="D1033" s="10">
        <v>38023</v>
      </c>
      <c r="E1033" s="2" t="s">
        <v>24</v>
      </c>
      <c r="F1033" s="4">
        <v>53</v>
      </c>
      <c r="G1033" s="5">
        <v>161.39224032948613</v>
      </c>
      <c r="H1033" s="2" t="s">
        <v>18</v>
      </c>
    </row>
    <row r="1034" spans="2:8" ht="16.5" outlineLevel="2" x14ac:dyDescent="0.3">
      <c r="B1034" s="3">
        <v>1644</v>
      </c>
      <c r="C1034" s="117" t="s">
        <v>11</v>
      </c>
      <c r="D1034" s="10">
        <v>38650</v>
      </c>
      <c r="E1034" s="2" t="s">
        <v>25</v>
      </c>
      <c r="F1034" s="4">
        <v>1</v>
      </c>
      <c r="G1034" s="5">
        <v>4.7067653474104088</v>
      </c>
      <c r="H1034" s="2" t="s">
        <v>17</v>
      </c>
    </row>
    <row r="1035" spans="2:8" ht="16.5" outlineLevel="2" x14ac:dyDescent="0.3">
      <c r="B1035" s="3">
        <v>1645</v>
      </c>
      <c r="C1035" s="117" t="s">
        <v>11</v>
      </c>
      <c r="D1035" s="10">
        <v>38386</v>
      </c>
      <c r="E1035" s="2" t="s">
        <v>24</v>
      </c>
      <c r="F1035" s="4">
        <v>23</v>
      </c>
      <c r="G1035" s="5">
        <v>70.736237537390394</v>
      </c>
      <c r="H1035" s="2" t="s">
        <v>19</v>
      </c>
    </row>
    <row r="1036" spans="2:8" ht="16.5" outlineLevel="2" x14ac:dyDescent="0.3">
      <c r="B1036" s="3">
        <v>1647</v>
      </c>
      <c r="C1036" s="117" t="s">
        <v>11</v>
      </c>
      <c r="D1036" s="10">
        <v>38342</v>
      </c>
      <c r="E1036" s="2" t="s">
        <v>25</v>
      </c>
      <c r="F1036" s="4">
        <v>86</v>
      </c>
      <c r="G1036" s="5">
        <v>259.96491478210521</v>
      </c>
      <c r="H1036" s="2" t="s">
        <v>19</v>
      </c>
    </row>
    <row r="1037" spans="2:8" ht="16.5" outlineLevel="2" x14ac:dyDescent="0.3">
      <c r="B1037" s="3">
        <v>1659</v>
      </c>
      <c r="C1037" s="117" t="s">
        <v>11</v>
      </c>
      <c r="D1037" s="10">
        <v>38705</v>
      </c>
      <c r="E1037" s="2" t="s">
        <v>21</v>
      </c>
      <c r="F1037" s="4">
        <v>48</v>
      </c>
      <c r="G1037" s="5">
        <v>145.81129384316213</v>
      </c>
      <c r="H1037" s="2" t="s">
        <v>19</v>
      </c>
    </row>
    <row r="1038" spans="2:8" ht="16.5" outlineLevel="2" x14ac:dyDescent="0.3">
      <c r="B1038" s="3">
        <v>1664</v>
      </c>
      <c r="C1038" s="117" t="s">
        <v>11</v>
      </c>
      <c r="D1038" s="10">
        <v>38991</v>
      </c>
      <c r="E1038" s="2" t="s">
        <v>22</v>
      </c>
      <c r="F1038" s="4">
        <v>-5</v>
      </c>
      <c r="G1038" s="5">
        <v>-12.64098802195692</v>
      </c>
      <c r="H1038" s="2" t="s">
        <v>18</v>
      </c>
    </row>
    <row r="1039" spans="2:8" ht="16.5" outlineLevel="2" x14ac:dyDescent="0.3">
      <c r="B1039" s="3">
        <v>1675</v>
      </c>
      <c r="C1039" s="117" t="s">
        <v>11</v>
      </c>
      <c r="D1039" s="10">
        <v>38474</v>
      </c>
      <c r="E1039" s="2" t="s">
        <v>25</v>
      </c>
      <c r="F1039" s="4">
        <v>26</v>
      </c>
      <c r="G1039" s="5">
        <v>79.644787892751594</v>
      </c>
      <c r="H1039" s="2" t="s">
        <v>18</v>
      </c>
    </row>
    <row r="1040" spans="2:8" ht="16.5" outlineLevel="2" x14ac:dyDescent="0.3">
      <c r="B1040" s="3">
        <v>1680</v>
      </c>
      <c r="C1040" s="117" t="s">
        <v>11</v>
      </c>
      <c r="D1040" s="10">
        <v>38276</v>
      </c>
      <c r="E1040" s="2" t="s">
        <v>24</v>
      </c>
      <c r="F1040" s="4">
        <v>21</v>
      </c>
      <c r="G1040" s="5">
        <v>65.91159641394708</v>
      </c>
      <c r="H1040" s="2" t="s">
        <v>17</v>
      </c>
    </row>
    <row r="1041" spans="2:8" ht="16.5" outlineLevel="2" x14ac:dyDescent="0.3">
      <c r="B1041" s="3">
        <v>1698</v>
      </c>
      <c r="C1041" s="117" t="s">
        <v>11</v>
      </c>
      <c r="D1041" s="10">
        <v>38496</v>
      </c>
      <c r="E1041" s="2" t="s">
        <v>23</v>
      </c>
      <c r="F1041" s="4">
        <v>92</v>
      </c>
      <c r="G1041" s="5">
        <v>278.51510126549795</v>
      </c>
      <c r="H1041" s="2" t="s">
        <v>18</v>
      </c>
    </row>
    <row r="1042" spans="2:8" ht="16.5" outlineLevel="2" x14ac:dyDescent="0.3">
      <c r="B1042" s="3">
        <v>1701</v>
      </c>
      <c r="C1042" s="117" t="s">
        <v>11</v>
      </c>
      <c r="D1042" s="10">
        <v>39002</v>
      </c>
      <c r="E1042" s="2" t="s">
        <v>23</v>
      </c>
      <c r="F1042" s="4">
        <v>62</v>
      </c>
      <c r="G1042" s="5">
        <v>187.97208926447612</v>
      </c>
      <c r="H1042" s="2" t="s">
        <v>17</v>
      </c>
    </row>
    <row r="1043" spans="2:8" ht="16.5" outlineLevel="2" x14ac:dyDescent="0.3">
      <c r="B1043" s="3">
        <v>1729</v>
      </c>
      <c r="C1043" s="117" t="s">
        <v>11</v>
      </c>
      <c r="D1043" s="10">
        <v>38155</v>
      </c>
      <c r="E1043" s="2" t="s">
        <v>24</v>
      </c>
      <c r="F1043" s="4">
        <v>68</v>
      </c>
      <c r="G1043" s="5">
        <v>206.3442384317722</v>
      </c>
      <c r="H1043" s="2" t="s">
        <v>20</v>
      </c>
    </row>
    <row r="1044" spans="2:8" ht="16.5" outlineLevel="2" x14ac:dyDescent="0.3">
      <c r="B1044" s="3">
        <v>1732</v>
      </c>
      <c r="C1044" s="117" t="s">
        <v>11</v>
      </c>
      <c r="D1044" s="10">
        <v>39046</v>
      </c>
      <c r="E1044" s="2" t="s">
        <v>25</v>
      </c>
      <c r="F1044" s="4">
        <v>6</v>
      </c>
      <c r="G1044" s="5">
        <v>19.965040351983745</v>
      </c>
      <c r="H1044" s="2" t="s">
        <v>19</v>
      </c>
    </row>
    <row r="1045" spans="2:8" ht="16.5" outlineLevel="2" x14ac:dyDescent="0.3">
      <c r="B1045" s="3">
        <v>1734</v>
      </c>
      <c r="C1045" s="117" t="s">
        <v>11</v>
      </c>
      <c r="D1045" s="10">
        <v>38815</v>
      </c>
      <c r="E1045" s="2" t="s">
        <v>21</v>
      </c>
      <c r="F1045" s="4">
        <v>22</v>
      </c>
      <c r="G1045" s="5">
        <v>67.936736058497871</v>
      </c>
      <c r="H1045" s="2" t="s">
        <v>18</v>
      </c>
    </row>
    <row r="1046" spans="2:8" ht="16.5" outlineLevel="2" x14ac:dyDescent="0.3">
      <c r="B1046" s="3">
        <v>1749</v>
      </c>
      <c r="C1046" s="117" t="s">
        <v>11</v>
      </c>
      <c r="D1046" s="10">
        <v>38672</v>
      </c>
      <c r="E1046" s="2" t="s">
        <v>22</v>
      </c>
      <c r="F1046" s="4">
        <v>70</v>
      </c>
      <c r="G1046" s="5">
        <v>212.02897469121848</v>
      </c>
      <c r="H1046" s="2" t="s">
        <v>19</v>
      </c>
    </row>
    <row r="1047" spans="2:8" ht="16.5" outlineLevel="2" x14ac:dyDescent="0.3">
      <c r="B1047" s="3">
        <v>1754</v>
      </c>
      <c r="C1047" s="117" t="s">
        <v>11</v>
      </c>
      <c r="D1047" s="10">
        <v>38298</v>
      </c>
      <c r="E1047" s="2" t="s">
        <v>25</v>
      </c>
      <c r="F1047" s="4">
        <v>-10</v>
      </c>
      <c r="G1047" s="5">
        <v>-27.865488210965292</v>
      </c>
      <c r="H1047" s="2" t="s">
        <v>18</v>
      </c>
    </row>
    <row r="1048" spans="2:8" ht="16.5" outlineLevel="2" x14ac:dyDescent="0.3">
      <c r="B1048" s="3">
        <v>1762</v>
      </c>
      <c r="C1048" s="117" t="s">
        <v>11</v>
      </c>
      <c r="D1048" s="10">
        <v>39057</v>
      </c>
      <c r="E1048" s="2" t="s">
        <v>25</v>
      </c>
      <c r="F1048" s="4">
        <v>8</v>
      </c>
      <c r="G1048" s="5">
        <v>25.170033543748811</v>
      </c>
      <c r="H1048" s="2" t="s">
        <v>18</v>
      </c>
    </row>
    <row r="1049" spans="2:8" ht="16.5" outlineLevel="2" x14ac:dyDescent="0.3">
      <c r="B1049" s="3">
        <v>1776</v>
      </c>
      <c r="C1049" s="117" t="s">
        <v>11</v>
      </c>
      <c r="D1049" s="10">
        <v>38342</v>
      </c>
      <c r="E1049" s="2" t="s">
        <v>21</v>
      </c>
      <c r="F1049" s="4">
        <v>7</v>
      </c>
      <c r="G1049" s="5">
        <v>23.096103574094034</v>
      </c>
      <c r="H1049" s="2" t="s">
        <v>17</v>
      </c>
    </row>
    <row r="1050" spans="2:8" ht="16.5" outlineLevel="2" x14ac:dyDescent="0.3">
      <c r="B1050" s="3">
        <v>1789</v>
      </c>
      <c r="C1050" s="117" t="s">
        <v>11</v>
      </c>
      <c r="D1050" s="10">
        <v>38694</v>
      </c>
      <c r="E1050" s="2" t="s">
        <v>21</v>
      </c>
      <c r="F1050" s="4">
        <v>83</v>
      </c>
      <c r="G1050" s="5">
        <v>250.84508105520038</v>
      </c>
      <c r="H1050" s="2" t="s">
        <v>19</v>
      </c>
    </row>
    <row r="1051" spans="2:8" ht="16.5" outlineLevel="2" x14ac:dyDescent="0.3">
      <c r="B1051" s="3">
        <v>1798</v>
      </c>
      <c r="C1051" s="117" t="s">
        <v>11</v>
      </c>
      <c r="D1051" s="10">
        <v>38265</v>
      </c>
      <c r="E1051" s="2" t="s">
        <v>23</v>
      </c>
      <c r="F1051" s="4">
        <v>79</v>
      </c>
      <c r="G1051" s="5">
        <v>239.25077929031391</v>
      </c>
      <c r="H1051" s="2" t="s">
        <v>18</v>
      </c>
    </row>
    <row r="1052" spans="2:8" ht="16.5" outlineLevel="2" x14ac:dyDescent="0.3">
      <c r="B1052" s="3">
        <v>1805</v>
      </c>
      <c r="C1052" s="117" t="s">
        <v>11</v>
      </c>
      <c r="D1052" s="10">
        <v>38342</v>
      </c>
      <c r="E1052" s="2" t="s">
        <v>22</v>
      </c>
      <c r="F1052" s="4">
        <v>31</v>
      </c>
      <c r="G1052" s="5">
        <v>94.571992971518611</v>
      </c>
      <c r="H1052" s="2" t="s">
        <v>17</v>
      </c>
    </row>
    <row r="1053" spans="2:8" ht="16.5" outlineLevel="2" x14ac:dyDescent="0.3">
      <c r="B1053" s="3">
        <v>1807</v>
      </c>
      <c r="C1053" s="117" t="s">
        <v>11</v>
      </c>
      <c r="D1053" s="10">
        <v>38298</v>
      </c>
      <c r="E1053" s="2" t="s">
        <v>21</v>
      </c>
      <c r="F1053" s="4">
        <v>78</v>
      </c>
      <c r="G1053" s="5">
        <v>236.44038982169729</v>
      </c>
      <c r="H1053" s="2" t="s">
        <v>18</v>
      </c>
    </row>
    <row r="1054" spans="2:8" ht="16.5" outlineLevel="2" x14ac:dyDescent="0.3">
      <c r="B1054" s="3">
        <v>1808</v>
      </c>
      <c r="C1054" s="117" t="s">
        <v>11</v>
      </c>
      <c r="D1054" s="10">
        <v>38199</v>
      </c>
      <c r="E1054" s="2" t="s">
        <v>21</v>
      </c>
      <c r="F1054" s="4">
        <v>-1</v>
      </c>
      <c r="G1054" s="5">
        <v>-0.44195721388362097</v>
      </c>
      <c r="H1054" s="2" t="s">
        <v>17</v>
      </c>
    </row>
    <row r="1055" spans="2:8" ht="16.5" outlineLevel="2" x14ac:dyDescent="0.3">
      <c r="B1055" s="3">
        <v>1810</v>
      </c>
      <c r="C1055" s="117" t="s">
        <v>11</v>
      </c>
      <c r="D1055" s="10">
        <v>38859</v>
      </c>
      <c r="E1055" s="2" t="s">
        <v>23</v>
      </c>
      <c r="F1055" s="4">
        <v>30</v>
      </c>
      <c r="G1055" s="5">
        <v>92.310265407731023</v>
      </c>
      <c r="H1055" s="2" t="s">
        <v>17</v>
      </c>
    </row>
    <row r="1056" spans="2:8" ht="16.5" outlineLevel="2" x14ac:dyDescent="0.3">
      <c r="B1056" s="3">
        <v>1820</v>
      </c>
      <c r="C1056" s="117" t="s">
        <v>11</v>
      </c>
      <c r="D1056" s="10">
        <v>38683</v>
      </c>
      <c r="E1056" s="2" t="s">
        <v>21</v>
      </c>
      <c r="F1056" s="4">
        <v>71</v>
      </c>
      <c r="G1056" s="5">
        <v>215.12149125217519</v>
      </c>
      <c r="H1056" s="2" t="s">
        <v>20</v>
      </c>
    </row>
    <row r="1057" spans="2:8" ht="16.5" outlineLevel="2" x14ac:dyDescent="0.3">
      <c r="B1057" s="3">
        <v>1837</v>
      </c>
      <c r="C1057" s="117" t="s">
        <v>11</v>
      </c>
      <c r="D1057" s="10">
        <v>38606</v>
      </c>
      <c r="E1057" s="2" t="s">
        <v>22</v>
      </c>
      <c r="F1057" s="4">
        <v>10</v>
      </c>
      <c r="G1057" s="5">
        <v>32.271941209300522</v>
      </c>
      <c r="H1057" s="2" t="s">
        <v>20</v>
      </c>
    </row>
    <row r="1058" spans="2:8" ht="16.5" outlineLevel="2" x14ac:dyDescent="0.3">
      <c r="B1058" s="3">
        <v>1839</v>
      </c>
      <c r="C1058" s="117" t="s">
        <v>11</v>
      </c>
      <c r="D1058" s="10">
        <v>38540</v>
      </c>
      <c r="E1058" s="2" t="s">
        <v>25</v>
      </c>
      <c r="F1058" s="4">
        <v>85</v>
      </c>
      <c r="G1058" s="5">
        <v>257.81669173781398</v>
      </c>
      <c r="H1058" s="2" t="s">
        <v>19</v>
      </c>
    </row>
    <row r="1059" spans="2:8" ht="16.5" outlineLevel="2" x14ac:dyDescent="0.3">
      <c r="B1059" s="3">
        <v>1844</v>
      </c>
      <c r="C1059" s="117" t="s">
        <v>11</v>
      </c>
      <c r="D1059" s="10">
        <v>38111</v>
      </c>
      <c r="E1059" s="2" t="s">
        <v>22</v>
      </c>
      <c r="F1059" s="4">
        <v>46</v>
      </c>
      <c r="G1059" s="5">
        <v>140.39446141212673</v>
      </c>
      <c r="H1059" s="2" t="s">
        <v>17</v>
      </c>
    </row>
    <row r="1060" spans="2:8" ht="16.5" outlineLevel="2" x14ac:dyDescent="0.3">
      <c r="B1060" s="3">
        <v>1845</v>
      </c>
      <c r="C1060" s="117" t="s">
        <v>11</v>
      </c>
      <c r="D1060" s="10">
        <v>38188</v>
      </c>
      <c r="E1060" s="2" t="s">
        <v>22</v>
      </c>
      <c r="F1060" s="4">
        <v>29</v>
      </c>
      <c r="G1060" s="5">
        <v>89.577515368145924</v>
      </c>
      <c r="H1060" s="2" t="s">
        <v>17</v>
      </c>
    </row>
    <row r="1061" spans="2:8" ht="16.5" outlineLevel="2" x14ac:dyDescent="0.3">
      <c r="B1061" s="3">
        <v>1854</v>
      </c>
      <c r="C1061" s="117" t="s">
        <v>11</v>
      </c>
      <c r="D1061" s="10">
        <v>38749</v>
      </c>
      <c r="E1061" s="2" t="s">
        <v>25</v>
      </c>
      <c r="F1061" s="4">
        <v>16</v>
      </c>
      <c r="G1061" s="5">
        <v>50.279574486289519</v>
      </c>
      <c r="H1061" s="2" t="s">
        <v>18</v>
      </c>
    </row>
    <row r="1062" spans="2:8" ht="16.5" outlineLevel="2" x14ac:dyDescent="0.3">
      <c r="B1062" s="3">
        <v>1861</v>
      </c>
      <c r="C1062" s="117" t="s">
        <v>11</v>
      </c>
      <c r="D1062" s="10">
        <v>38793</v>
      </c>
      <c r="E1062" s="2" t="s">
        <v>24</v>
      </c>
      <c r="F1062" s="4">
        <v>74</v>
      </c>
      <c r="G1062" s="5">
        <v>223.82751177660725</v>
      </c>
      <c r="H1062" s="2" t="s">
        <v>18</v>
      </c>
    </row>
    <row r="1063" spans="2:8" ht="16.5" outlineLevel="2" x14ac:dyDescent="0.3">
      <c r="B1063" s="3">
        <v>1866</v>
      </c>
      <c r="C1063" s="117" t="s">
        <v>11</v>
      </c>
      <c r="D1063" s="10">
        <v>38991</v>
      </c>
      <c r="E1063" s="2" t="s">
        <v>22</v>
      </c>
      <c r="F1063" s="4">
        <v>-7</v>
      </c>
      <c r="G1063" s="5">
        <v>-18.939063444337712</v>
      </c>
      <c r="H1063" s="2" t="s">
        <v>17</v>
      </c>
    </row>
    <row r="1064" spans="2:8" ht="16.5" outlineLevel="2" x14ac:dyDescent="0.3">
      <c r="B1064" s="3">
        <v>1867</v>
      </c>
      <c r="C1064" s="117" t="s">
        <v>11</v>
      </c>
      <c r="D1064" s="10">
        <v>38947</v>
      </c>
      <c r="E1064" s="2" t="s">
        <v>25</v>
      </c>
      <c r="F1064" s="4">
        <v>73</v>
      </c>
      <c r="G1064" s="5">
        <v>220.77421208293487</v>
      </c>
      <c r="H1064" s="2" t="s">
        <v>20</v>
      </c>
    </row>
    <row r="1065" spans="2:8" ht="16.5" outlineLevel="2" x14ac:dyDescent="0.3">
      <c r="B1065" s="3">
        <v>1875</v>
      </c>
      <c r="C1065" s="117" t="s">
        <v>11</v>
      </c>
      <c r="D1065" s="10">
        <v>38045</v>
      </c>
      <c r="E1065" s="2" t="s">
        <v>23</v>
      </c>
      <c r="F1065" s="4">
        <v>54</v>
      </c>
      <c r="G1065" s="5">
        <v>163.86628539020685</v>
      </c>
      <c r="H1065" s="2" t="s">
        <v>18</v>
      </c>
    </row>
    <row r="1066" spans="2:8" ht="16.5" outlineLevel="2" x14ac:dyDescent="0.3">
      <c r="B1066" s="3">
        <v>1886</v>
      </c>
      <c r="C1066" s="117" t="s">
        <v>11</v>
      </c>
      <c r="D1066" s="10">
        <v>38573</v>
      </c>
      <c r="E1066" s="2" t="s">
        <v>25</v>
      </c>
      <c r="F1066" s="4">
        <v>89</v>
      </c>
      <c r="G1066" s="5">
        <v>269.14754282019447</v>
      </c>
      <c r="H1066" s="2" t="s">
        <v>17</v>
      </c>
    </row>
    <row r="1067" spans="2:8" ht="16.5" outlineLevel="2" x14ac:dyDescent="0.3">
      <c r="B1067" s="3">
        <v>1900</v>
      </c>
      <c r="C1067" s="117" t="s">
        <v>11</v>
      </c>
      <c r="D1067" s="10">
        <v>38881</v>
      </c>
      <c r="E1067" s="2" t="s">
        <v>24</v>
      </c>
      <c r="F1067" s="4">
        <v>54</v>
      </c>
      <c r="G1067" s="5">
        <v>164.48733423141368</v>
      </c>
      <c r="H1067" s="2" t="s">
        <v>18</v>
      </c>
    </row>
    <row r="1068" spans="2:8" ht="16.5" outlineLevel="1" x14ac:dyDescent="0.3">
      <c r="B1068" s="3"/>
      <c r="C1068" s="223" t="s">
        <v>72</v>
      </c>
      <c r="D1068" s="10"/>
      <c r="E1068" s="2"/>
      <c r="F1068" s="4">
        <f>SUBTOTAL(9,F861:F1067)</f>
        <v>7811</v>
      </c>
      <c r="G1068" s="5">
        <f>SUBTOTAL(9,G861:G1067)</f>
        <v>23849.558720909081</v>
      </c>
      <c r="H1068" s="2"/>
    </row>
    <row r="1069" spans="2:8" ht="16.5" outlineLevel="2" x14ac:dyDescent="0.3">
      <c r="B1069" s="3">
        <v>13</v>
      </c>
      <c r="C1069" s="117" t="s">
        <v>12</v>
      </c>
      <c r="D1069" s="10">
        <v>38595</v>
      </c>
      <c r="E1069" s="2" t="s">
        <v>21</v>
      </c>
      <c r="F1069" s="4">
        <v>49</v>
      </c>
      <c r="G1069" s="5">
        <v>149.59279694174981</v>
      </c>
      <c r="H1069" s="2" t="s">
        <v>19</v>
      </c>
    </row>
    <row r="1070" spans="2:8" ht="16.5" outlineLevel="2" x14ac:dyDescent="0.3">
      <c r="B1070" s="3">
        <v>16</v>
      </c>
      <c r="C1070" s="117" t="s">
        <v>12</v>
      </c>
      <c r="D1070" s="10">
        <v>38089</v>
      </c>
      <c r="E1070" s="2" t="s">
        <v>25</v>
      </c>
      <c r="F1070" s="4">
        <v>45</v>
      </c>
      <c r="G1070" s="5">
        <v>137.39037590916232</v>
      </c>
      <c r="H1070" s="2" t="s">
        <v>20</v>
      </c>
    </row>
    <row r="1071" spans="2:8" ht="16.5" outlineLevel="2" x14ac:dyDescent="0.3">
      <c r="B1071" s="3">
        <v>26</v>
      </c>
      <c r="C1071" s="117" t="s">
        <v>12</v>
      </c>
      <c r="D1071" s="10">
        <v>39057</v>
      </c>
      <c r="E1071" s="2" t="s">
        <v>21</v>
      </c>
      <c r="F1071" s="4">
        <v>24</v>
      </c>
      <c r="G1071" s="5">
        <v>74.622434460070465</v>
      </c>
      <c r="H1071" s="2" t="s">
        <v>19</v>
      </c>
    </row>
    <row r="1072" spans="2:8" ht="16.5" outlineLevel="2" x14ac:dyDescent="0.3">
      <c r="B1072" s="3">
        <v>41</v>
      </c>
      <c r="C1072" s="117" t="s">
        <v>12</v>
      </c>
      <c r="D1072" s="10">
        <v>38023</v>
      </c>
      <c r="E1072" s="2" t="s">
        <v>24</v>
      </c>
      <c r="F1072" s="4">
        <v>25</v>
      </c>
      <c r="G1072" s="5">
        <v>76.562095842195291</v>
      </c>
      <c r="H1072" s="2" t="s">
        <v>17</v>
      </c>
    </row>
    <row r="1073" spans="2:8" ht="16.5" outlineLevel="2" x14ac:dyDescent="0.3">
      <c r="B1073" s="3">
        <v>42</v>
      </c>
      <c r="C1073" s="117" t="s">
        <v>12</v>
      </c>
      <c r="D1073" s="10">
        <v>38452</v>
      </c>
      <c r="E1073" s="2" t="s">
        <v>25</v>
      </c>
      <c r="F1073" s="4">
        <v>19</v>
      </c>
      <c r="G1073" s="5">
        <v>59.382749361194016</v>
      </c>
      <c r="H1073" s="2" t="s">
        <v>18</v>
      </c>
    </row>
    <row r="1074" spans="2:8" ht="16.5" outlineLevel="2" x14ac:dyDescent="0.3">
      <c r="B1074" s="3">
        <v>45</v>
      </c>
      <c r="C1074" s="117" t="s">
        <v>12</v>
      </c>
      <c r="D1074" s="10">
        <v>38980</v>
      </c>
      <c r="E1074" s="2" t="s">
        <v>21</v>
      </c>
      <c r="F1074" s="4">
        <v>2</v>
      </c>
      <c r="G1074" s="5">
        <v>7.8483600384211831</v>
      </c>
      <c r="H1074" s="2" t="s">
        <v>20</v>
      </c>
    </row>
    <row r="1075" spans="2:8" ht="16.5" outlineLevel="2" x14ac:dyDescent="0.3">
      <c r="B1075" s="3">
        <v>48</v>
      </c>
      <c r="C1075" s="117" t="s">
        <v>12</v>
      </c>
      <c r="D1075" s="10">
        <v>38496</v>
      </c>
      <c r="E1075" s="2" t="s">
        <v>24</v>
      </c>
      <c r="F1075" s="4">
        <v>37</v>
      </c>
      <c r="G1075" s="5">
        <v>113.03491000904664</v>
      </c>
      <c r="H1075" s="2" t="s">
        <v>17</v>
      </c>
    </row>
    <row r="1076" spans="2:8" ht="16.5" outlineLevel="2" x14ac:dyDescent="0.3">
      <c r="B1076" s="3">
        <v>62</v>
      </c>
      <c r="C1076" s="117" t="s">
        <v>12</v>
      </c>
      <c r="D1076" s="10">
        <v>38210</v>
      </c>
      <c r="E1076" s="2" t="s">
        <v>22</v>
      </c>
      <c r="F1076" s="4">
        <v>23</v>
      </c>
      <c r="G1076" s="5">
        <v>71.313211840267556</v>
      </c>
      <c r="H1076" s="2" t="s">
        <v>17</v>
      </c>
    </row>
    <row r="1077" spans="2:8" ht="16.5" outlineLevel="2" x14ac:dyDescent="0.3">
      <c r="B1077" s="3">
        <v>64</v>
      </c>
      <c r="C1077" s="117" t="s">
        <v>12</v>
      </c>
      <c r="D1077" s="10">
        <v>38848</v>
      </c>
      <c r="E1077" s="2" t="s">
        <v>24</v>
      </c>
      <c r="F1077" s="4">
        <v>41</v>
      </c>
      <c r="G1077" s="5">
        <v>125.00018840758105</v>
      </c>
      <c r="H1077" s="2" t="s">
        <v>17</v>
      </c>
    </row>
    <row r="1078" spans="2:8" ht="16.5" outlineLevel="2" x14ac:dyDescent="0.3">
      <c r="B1078" s="3">
        <v>70</v>
      </c>
      <c r="C1078" s="117" t="s">
        <v>12</v>
      </c>
      <c r="D1078" s="10">
        <v>38342</v>
      </c>
      <c r="E1078" s="2" t="s">
        <v>24</v>
      </c>
      <c r="F1078" s="4">
        <v>95</v>
      </c>
      <c r="G1078" s="5">
        <v>287.05320060576679</v>
      </c>
      <c r="H1078" s="2" t="s">
        <v>18</v>
      </c>
    </row>
    <row r="1079" spans="2:8" ht="16.5" outlineLevel="2" x14ac:dyDescent="0.3">
      <c r="B1079" s="3">
        <v>78</v>
      </c>
      <c r="C1079" s="117" t="s">
        <v>12</v>
      </c>
      <c r="D1079" s="10">
        <v>39068</v>
      </c>
      <c r="E1079" s="2" t="s">
        <v>22</v>
      </c>
      <c r="F1079" s="4">
        <v>56</v>
      </c>
      <c r="G1079" s="5">
        <v>170.23780299763459</v>
      </c>
      <c r="H1079" s="2" t="s">
        <v>17</v>
      </c>
    </row>
    <row r="1080" spans="2:8" ht="16.5" outlineLevel="2" x14ac:dyDescent="0.3">
      <c r="B1080" s="3">
        <v>87</v>
      </c>
      <c r="C1080" s="117" t="s">
        <v>12</v>
      </c>
      <c r="D1080" s="10">
        <v>38595</v>
      </c>
      <c r="E1080" s="2" t="s">
        <v>24</v>
      </c>
      <c r="F1080" s="4">
        <v>5</v>
      </c>
      <c r="G1080" s="5">
        <v>17.026058044096466</v>
      </c>
      <c r="H1080" s="2" t="s">
        <v>20</v>
      </c>
    </row>
    <row r="1081" spans="2:8" ht="16.5" outlineLevel="2" x14ac:dyDescent="0.3">
      <c r="B1081" s="3">
        <v>95</v>
      </c>
      <c r="C1081" s="117" t="s">
        <v>12</v>
      </c>
      <c r="D1081" s="10">
        <v>38584</v>
      </c>
      <c r="E1081" s="2" t="s">
        <v>22</v>
      </c>
      <c r="F1081" s="4">
        <v>28</v>
      </c>
      <c r="G1081" s="5">
        <v>85.544260264222203</v>
      </c>
      <c r="H1081" s="2" t="s">
        <v>17</v>
      </c>
    </row>
    <row r="1082" spans="2:8" ht="16.5" outlineLevel="2" x14ac:dyDescent="0.3">
      <c r="B1082" s="3">
        <v>107</v>
      </c>
      <c r="C1082" s="117" t="s">
        <v>12</v>
      </c>
      <c r="D1082" s="10">
        <v>38067</v>
      </c>
      <c r="E1082" s="2" t="s">
        <v>21</v>
      </c>
      <c r="F1082" s="4">
        <v>9</v>
      </c>
      <c r="G1082" s="5">
        <v>29.277821643264524</v>
      </c>
      <c r="H1082" s="2" t="s">
        <v>18</v>
      </c>
    </row>
    <row r="1083" spans="2:8" ht="16.5" outlineLevel="2" x14ac:dyDescent="0.3">
      <c r="B1083" s="3">
        <v>113</v>
      </c>
      <c r="C1083" s="117" t="s">
        <v>12</v>
      </c>
      <c r="D1083" s="10">
        <v>39057</v>
      </c>
      <c r="E1083" s="2" t="s">
        <v>25</v>
      </c>
      <c r="F1083" s="4">
        <v>26</v>
      </c>
      <c r="G1083" s="5">
        <v>80.488645084091601</v>
      </c>
      <c r="H1083" s="2" t="s">
        <v>19</v>
      </c>
    </row>
    <row r="1084" spans="2:8" ht="16.5" outlineLevel="2" x14ac:dyDescent="0.3">
      <c r="B1084" s="3">
        <v>115</v>
      </c>
      <c r="C1084" s="117" t="s">
        <v>12</v>
      </c>
      <c r="D1084" s="10">
        <v>38738</v>
      </c>
      <c r="E1084" s="2" t="s">
        <v>22</v>
      </c>
      <c r="F1084" s="4">
        <v>39</v>
      </c>
      <c r="G1084" s="5">
        <v>118.62706142640471</v>
      </c>
      <c r="H1084" s="2" t="s">
        <v>17</v>
      </c>
    </row>
    <row r="1085" spans="2:8" ht="16.5" outlineLevel="2" x14ac:dyDescent="0.3">
      <c r="B1085" s="3">
        <v>127</v>
      </c>
      <c r="C1085" s="117" t="s">
        <v>12</v>
      </c>
      <c r="D1085" s="10">
        <v>38540</v>
      </c>
      <c r="E1085" s="2" t="s">
        <v>23</v>
      </c>
      <c r="F1085" s="4">
        <v>9</v>
      </c>
      <c r="G1085" s="5">
        <v>29.259949674062039</v>
      </c>
      <c r="H1085" s="2" t="s">
        <v>18</v>
      </c>
    </row>
    <row r="1086" spans="2:8" ht="16.5" outlineLevel="2" x14ac:dyDescent="0.3">
      <c r="B1086" s="3">
        <v>137</v>
      </c>
      <c r="C1086" s="117" t="s">
        <v>12</v>
      </c>
      <c r="D1086" s="10">
        <v>38287</v>
      </c>
      <c r="E1086" s="2" t="s">
        <v>22</v>
      </c>
      <c r="F1086" s="4">
        <v>40</v>
      </c>
      <c r="G1086" s="5">
        <v>121.94725640981379</v>
      </c>
      <c r="H1086" s="2" t="s">
        <v>19</v>
      </c>
    </row>
    <row r="1087" spans="2:8" ht="16.5" outlineLevel="2" x14ac:dyDescent="0.3">
      <c r="B1087" s="3">
        <v>146</v>
      </c>
      <c r="C1087" s="117" t="s">
        <v>12</v>
      </c>
      <c r="D1087" s="10">
        <v>38540</v>
      </c>
      <c r="E1087" s="2" t="s">
        <v>24</v>
      </c>
      <c r="F1087" s="4">
        <v>59</v>
      </c>
      <c r="G1087" s="5">
        <v>179.11590007622482</v>
      </c>
      <c r="H1087" s="2" t="s">
        <v>19</v>
      </c>
    </row>
    <row r="1088" spans="2:8" ht="16.5" outlineLevel="2" x14ac:dyDescent="0.3">
      <c r="B1088" s="3">
        <v>147</v>
      </c>
      <c r="C1088" s="117" t="s">
        <v>12</v>
      </c>
      <c r="D1088" s="10">
        <v>38419</v>
      </c>
      <c r="E1088" s="2" t="s">
        <v>23</v>
      </c>
      <c r="F1088" s="4">
        <v>90</v>
      </c>
      <c r="G1088" s="5">
        <v>271.75315679180818</v>
      </c>
      <c r="H1088" s="2" t="s">
        <v>20</v>
      </c>
    </row>
    <row r="1089" spans="2:8" ht="16.5" outlineLevel="2" x14ac:dyDescent="0.3">
      <c r="B1089" s="3">
        <v>151</v>
      </c>
      <c r="C1089" s="117" t="s">
        <v>12</v>
      </c>
      <c r="D1089" s="10">
        <v>38540</v>
      </c>
      <c r="E1089" s="2" t="s">
        <v>21</v>
      </c>
      <c r="F1089" s="4">
        <v>-8</v>
      </c>
      <c r="G1089" s="5">
        <v>-22.376386657781136</v>
      </c>
      <c r="H1089" s="2" t="s">
        <v>19</v>
      </c>
    </row>
    <row r="1090" spans="2:8" ht="16.5" outlineLevel="2" x14ac:dyDescent="0.3">
      <c r="B1090" s="3">
        <v>156</v>
      </c>
      <c r="C1090" s="117" t="s">
        <v>12</v>
      </c>
      <c r="D1090" s="10">
        <v>38716</v>
      </c>
      <c r="E1090" s="2" t="s">
        <v>22</v>
      </c>
      <c r="F1090" s="4">
        <v>81</v>
      </c>
      <c r="G1090" s="5">
        <v>244.96866878935498</v>
      </c>
      <c r="H1090" s="2" t="s">
        <v>19</v>
      </c>
    </row>
    <row r="1091" spans="2:8" ht="16.5" outlineLevel="2" x14ac:dyDescent="0.3">
      <c r="B1091" s="3">
        <v>157</v>
      </c>
      <c r="C1091" s="117" t="s">
        <v>12</v>
      </c>
      <c r="D1091" s="10">
        <v>38606</v>
      </c>
      <c r="E1091" s="2" t="s">
        <v>21</v>
      </c>
      <c r="F1091" s="4">
        <v>85</v>
      </c>
      <c r="G1091" s="5">
        <v>256.55696414737832</v>
      </c>
      <c r="H1091" s="2" t="s">
        <v>17</v>
      </c>
    </row>
    <row r="1092" spans="2:8" ht="16.5" outlineLevel="2" x14ac:dyDescent="0.3">
      <c r="B1092" s="3">
        <v>159</v>
      </c>
      <c r="C1092" s="117" t="s">
        <v>12</v>
      </c>
      <c r="D1092" s="10">
        <v>38375</v>
      </c>
      <c r="E1092" s="2" t="s">
        <v>21</v>
      </c>
      <c r="F1092" s="4">
        <v>51</v>
      </c>
      <c r="G1092" s="5">
        <v>154.48755641985605</v>
      </c>
      <c r="H1092" s="2" t="s">
        <v>17</v>
      </c>
    </row>
    <row r="1093" spans="2:8" ht="16.5" outlineLevel="2" x14ac:dyDescent="0.3">
      <c r="B1093" s="3">
        <v>166</v>
      </c>
      <c r="C1093" s="117" t="s">
        <v>12</v>
      </c>
      <c r="D1093" s="10">
        <v>38441</v>
      </c>
      <c r="E1093" s="2" t="s">
        <v>24</v>
      </c>
      <c r="F1093" s="4">
        <v>49</v>
      </c>
      <c r="G1093" s="5">
        <v>148.90711866414762</v>
      </c>
      <c r="H1093" s="2" t="s">
        <v>18</v>
      </c>
    </row>
    <row r="1094" spans="2:8" ht="16.5" outlineLevel="2" x14ac:dyDescent="0.3">
      <c r="B1094" s="3">
        <v>173</v>
      </c>
      <c r="C1094" s="117" t="s">
        <v>12</v>
      </c>
      <c r="D1094" s="10">
        <v>38914</v>
      </c>
      <c r="E1094" s="2" t="s">
        <v>22</v>
      </c>
      <c r="F1094" s="4">
        <v>14</v>
      </c>
      <c r="G1094" s="5">
        <v>43.897196992459193</v>
      </c>
      <c r="H1094" s="2" t="s">
        <v>17</v>
      </c>
    </row>
    <row r="1095" spans="2:8" ht="16.5" outlineLevel="2" x14ac:dyDescent="0.3">
      <c r="B1095" s="3">
        <v>175</v>
      </c>
      <c r="C1095" s="117" t="s">
        <v>12</v>
      </c>
      <c r="D1095" s="10">
        <v>38100</v>
      </c>
      <c r="E1095" s="2" t="s">
        <v>24</v>
      </c>
      <c r="F1095" s="4">
        <v>80</v>
      </c>
      <c r="G1095" s="5">
        <v>242.44859600981886</v>
      </c>
      <c r="H1095" s="2" t="s">
        <v>17</v>
      </c>
    </row>
    <row r="1096" spans="2:8" ht="16.5" outlineLevel="2" x14ac:dyDescent="0.3">
      <c r="B1096" s="3">
        <v>185</v>
      </c>
      <c r="C1096" s="117" t="s">
        <v>12</v>
      </c>
      <c r="D1096" s="10">
        <v>38540</v>
      </c>
      <c r="E1096" s="2" t="s">
        <v>25</v>
      </c>
      <c r="F1096" s="4">
        <v>2</v>
      </c>
      <c r="G1096" s="5">
        <v>8.0360535540736908</v>
      </c>
      <c r="H1096" s="2" t="s">
        <v>17</v>
      </c>
    </row>
    <row r="1097" spans="2:8" ht="16.5" outlineLevel="2" x14ac:dyDescent="0.3">
      <c r="B1097" s="3">
        <v>194</v>
      </c>
      <c r="C1097" s="117" t="s">
        <v>12</v>
      </c>
      <c r="D1097" s="10">
        <v>38738</v>
      </c>
      <c r="E1097" s="2" t="s">
        <v>24</v>
      </c>
      <c r="F1097" s="4">
        <v>8</v>
      </c>
      <c r="G1097" s="5">
        <v>26.138739127477177</v>
      </c>
      <c r="H1097" s="2" t="s">
        <v>19</v>
      </c>
    </row>
    <row r="1098" spans="2:8" ht="16.5" outlineLevel="2" x14ac:dyDescent="0.3">
      <c r="B1098" s="3">
        <v>233</v>
      </c>
      <c r="C1098" s="117" t="s">
        <v>12</v>
      </c>
      <c r="D1098" s="10">
        <v>38210</v>
      </c>
      <c r="E1098" s="2" t="s">
        <v>25</v>
      </c>
      <c r="F1098" s="4">
        <v>57</v>
      </c>
      <c r="G1098" s="5">
        <v>173.59022125804509</v>
      </c>
      <c r="H1098" s="2" t="s">
        <v>18</v>
      </c>
    </row>
    <row r="1099" spans="2:8" ht="16.5" outlineLevel="2" x14ac:dyDescent="0.3">
      <c r="B1099" s="3">
        <v>234</v>
      </c>
      <c r="C1099" s="117" t="s">
        <v>12</v>
      </c>
      <c r="D1099" s="10">
        <v>38298</v>
      </c>
      <c r="E1099" s="2" t="s">
        <v>25</v>
      </c>
      <c r="F1099" s="4">
        <v>59</v>
      </c>
      <c r="G1099" s="5">
        <v>178.9266502635322</v>
      </c>
      <c r="H1099" s="2" t="s">
        <v>20</v>
      </c>
    </row>
    <row r="1100" spans="2:8" ht="16.5" outlineLevel="2" x14ac:dyDescent="0.3">
      <c r="B1100" s="3">
        <v>240</v>
      </c>
      <c r="C1100" s="117" t="s">
        <v>12</v>
      </c>
      <c r="D1100" s="10">
        <v>38661</v>
      </c>
      <c r="E1100" s="2" t="s">
        <v>21</v>
      </c>
      <c r="F1100" s="4">
        <v>2</v>
      </c>
      <c r="G1100" s="5">
        <v>7.6348447793459382</v>
      </c>
      <c r="H1100" s="2" t="s">
        <v>17</v>
      </c>
    </row>
    <row r="1101" spans="2:8" ht="16.5" outlineLevel="2" x14ac:dyDescent="0.3">
      <c r="B1101" s="3">
        <v>241</v>
      </c>
      <c r="C1101" s="117" t="s">
        <v>12</v>
      </c>
      <c r="D1101" s="10">
        <v>38474</v>
      </c>
      <c r="E1101" s="2" t="s">
        <v>25</v>
      </c>
      <c r="F1101" s="4">
        <v>85</v>
      </c>
      <c r="G1101" s="5">
        <v>256.87957020946436</v>
      </c>
      <c r="H1101" s="2" t="s">
        <v>18</v>
      </c>
    </row>
    <row r="1102" spans="2:8" ht="16.5" outlineLevel="2" x14ac:dyDescent="0.3">
      <c r="B1102" s="3">
        <v>242</v>
      </c>
      <c r="C1102" s="117" t="s">
        <v>12</v>
      </c>
      <c r="D1102" s="10">
        <v>38463</v>
      </c>
      <c r="E1102" s="2" t="s">
        <v>24</v>
      </c>
      <c r="F1102" s="4">
        <v>52</v>
      </c>
      <c r="G1102" s="5">
        <v>158.18704198984506</v>
      </c>
      <c r="H1102" s="2" t="s">
        <v>18</v>
      </c>
    </row>
    <row r="1103" spans="2:8" ht="16.5" outlineLevel="2" x14ac:dyDescent="0.3">
      <c r="B1103" s="3">
        <v>254</v>
      </c>
      <c r="C1103" s="117" t="s">
        <v>12</v>
      </c>
      <c r="D1103" s="10">
        <v>38441</v>
      </c>
      <c r="E1103" s="2" t="s">
        <v>24</v>
      </c>
      <c r="F1103" s="4">
        <v>3</v>
      </c>
      <c r="G1103" s="5">
        <v>10.703015398687583</v>
      </c>
      <c r="H1103" s="2" t="s">
        <v>20</v>
      </c>
    </row>
    <row r="1104" spans="2:8" ht="16.5" outlineLevel="2" x14ac:dyDescent="0.3">
      <c r="B1104" s="3">
        <v>258</v>
      </c>
      <c r="C1104" s="117" t="s">
        <v>12</v>
      </c>
      <c r="D1104" s="10">
        <v>38364</v>
      </c>
      <c r="E1104" s="2" t="s">
        <v>24</v>
      </c>
      <c r="F1104" s="4">
        <v>77</v>
      </c>
      <c r="G1104" s="5">
        <v>233.3993347830984</v>
      </c>
      <c r="H1104" s="2" t="s">
        <v>19</v>
      </c>
    </row>
    <row r="1105" spans="2:8" ht="16.5" outlineLevel="2" x14ac:dyDescent="0.3">
      <c r="B1105" s="3">
        <v>283</v>
      </c>
      <c r="C1105" s="117" t="s">
        <v>12</v>
      </c>
      <c r="D1105" s="10">
        <v>38133</v>
      </c>
      <c r="E1105" s="2" t="s">
        <v>23</v>
      </c>
      <c r="F1105" s="4">
        <v>75</v>
      </c>
      <c r="G1105" s="5">
        <v>227.4564792557687</v>
      </c>
      <c r="H1105" s="2" t="s">
        <v>19</v>
      </c>
    </row>
    <row r="1106" spans="2:8" ht="16.5" outlineLevel="2" x14ac:dyDescent="0.3">
      <c r="B1106" s="3">
        <v>284</v>
      </c>
      <c r="C1106" s="117" t="s">
        <v>12</v>
      </c>
      <c r="D1106" s="10">
        <v>38221</v>
      </c>
      <c r="E1106" s="2" t="s">
        <v>21</v>
      </c>
      <c r="F1106" s="4">
        <v>79</v>
      </c>
      <c r="G1106" s="5">
        <v>239.89546823670116</v>
      </c>
      <c r="H1106" s="2" t="s">
        <v>19</v>
      </c>
    </row>
    <row r="1107" spans="2:8" ht="16.5" outlineLevel="2" x14ac:dyDescent="0.3">
      <c r="B1107" s="3">
        <v>290</v>
      </c>
      <c r="C1107" s="117" t="s">
        <v>12</v>
      </c>
      <c r="D1107" s="10">
        <v>38672</v>
      </c>
      <c r="E1107" s="2" t="s">
        <v>22</v>
      </c>
      <c r="F1107" s="4">
        <v>94</v>
      </c>
      <c r="G1107" s="5">
        <v>283.84678757282279</v>
      </c>
      <c r="H1107" s="2" t="s">
        <v>18</v>
      </c>
    </row>
    <row r="1108" spans="2:8" ht="16.5" outlineLevel="2" x14ac:dyDescent="0.3">
      <c r="B1108" s="3">
        <v>324</v>
      </c>
      <c r="C1108" s="117" t="s">
        <v>12</v>
      </c>
      <c r="D1108" s="10">
        <v>38980</v>
      </c>
      <c r="E1108" s="2" t="s">
        <v>22</v>
      </c>
      <c r="F1108" s="4">
        <v>84</v>
      </c>
      <c r="G1108" s="5">
        <v>254.38984191598573</v>
      </c>
      <c r="H1108" s="2" t="s">
        <v>20</v>
      </c>
    </row>
    <row r="1109" spans="2:8" ht="16.5" outlineLevel="2" x14ac:dyDescent="0.3">
      <c r="B1109" s="3">
        <v>327</v>
      </c>
      <c r="C1109" s="117" t="s">
        <v>12</v>
      </c>
      <c r="D1109" s="10">
        <v>39002</v>
      </c>
      <c r="E1109" s="2" t="s">
        <v>21</v>
      </c>
      <c r="F1109" s="4">
        <v>7</v>
      </c>
      <c r="G1109" s="5">
        <v>22.668540241379059</v>
      </c>
      <c r="H1109" s="2" t="s">
        <v>17</v>
      </c>
    </row>
    <row r="1110" spans="2:8" ht="16.5" outlineLevel="2" x14ac:dyDescent="0.3">
      <c r="B1110" s="3">
        <v>329</v>
      </c>
      <c r="C1110" s="117" t="s">
        <v>12</v>
      </c>
      <c r="D1110" s="10">
        <v>38639</v>
      </c>
      <c r="E1110" s="2" t="s">
        <v>24</v>
      </c>
      <c r="F1110" s="4">
        <v>38</v>
      </c>
      <c r="G1110" s="5">
        <v>116.14288251700734</v>
      </c>
      <c r="H1110" s="2" t="s">
        <v>19</v>
      </c>
    </row>
    <row r="1111" spans="2:8" ht="16.5" outlineLevel="2" x14ac:dyDescent="0.3">
      <c r="B1111" s="3">
        <v>347</v>
      </c>
      <c r="C1111" s="117" t="s">
        <v>12</v>
      </c>
      <c r="D1111" s="10">
        <v>38496</v>
      </c>
      <c r="E1111" s="2" t="s">
        <v>23</v>
      </c>
      <c r="F1111" s="4">
        <v>25</v>
      </c>
      <c r="G1111" s="5">
        <v>76.368933708358369</v>
      </c>
      <c r="H1111" s="2" t="s">
        <v>17</v>
      </c>
    </row>
    <row r="1112" spans="2:8" ht="16.5" outlineLevel="2" x14ac:dyDescent="0.3">
      <c r="B1112" s="3">
        <v>353</v>
      </c>
      <c r="C1112" s="117" t="s">
        <v>12</v>
      </c>
      <c r="D1112" s="10">
        <v>38606</v>
      </c>
      <c r="E1112" s="2" t="s">
        <v>24</v>
      </c>
      <c r="F1112" s="4">
        <v>85</v>
      </c>
      <c r="G1112" s="5">
        <v>257.09598807037378</v>
      </c>
      <c r="H1112" s="2" t="s">
        <v>17</v>
      </c>
    </row>
    <row r="1113" spans="2:8" ht="16.5" outlineLevel="2" x14ac:dyDescent="0.3">
      <c r="B1113" s="3">
        <v>366</v>
      </c>
      <c r="C1113" s="117" t="s">
        <v>12</v>
      </c>
      <c r="D1113" s="10">
        <v>38639</v>
      </c>
      <c r="E1113" s="2" t="s">
        <v>21</v>
      </c>
      <c r="F1113" s="4">
        <v>-9</v>
      </c>
      <c r="G1113" s="5">
        <v>-24.537461299444743</v>
      </c>
      <c r="H1113" s="2" t="s">
        <v>20</v>
      </c>
    </row>
    <row r="1114" spans="2:8" ht="16.5" outlineLevel="2" x14ac:dyDescent="0.3">
      <c r="B1114" s="3">
        <v>378</v>
      </c>
      <c r="C1114" s="117" t="s">
        <v>12</v>
      </c>
      <c r="D1114" s="10">
        <v>38771</v>
      </c>
      <c r="E1114" s="2" t="s">
        <v>24</v>
      </c>
      <c r="F1114" s="4">
        <v>76</v>
      </c>
      <c r="G1114" s="5">
        <v>229.89259006043184</v>
      </c>
      <c r="H1114" s="2" t="s">
        <v>20</v>
      </c>
    </row>
    <row r="1115" spans="2:8" ht="16.5" outlineLevel="2" x14ac:dyDescent="0.3">
      <c r="B1115" s="3">
        <v>384</v>
      </c>
      <c r="C1115" s="117" t="s">
        <v>12</v>
      </c>
      <c r="D1115" s="10">
        <v>38793</v>
      </c>
      <c r="E1115" s="2" t="s">
        <v>22</v>
      </c>
      <c r="F1115" s="4">
        <v>72</v>
      </c>
      <c r="G1115" s="5">
        <v>218.15023917907857</v>
      </c>
      <c r="H1115" s="2" t="s">
        <v>17</v>
      </c>
    </row>
    <row r="1116" spans="2:8" ht="16.5" outlineLevel="2" x14ac:dyDescent="0.3">
      <c r="B1116" s="3">
        <v>402</v>
      </c>
      <c r="C1116" s="117" t="s">
        <v>12</v>
      </c>
      <c r="D1116" s="10">
        <v>38452</v>
      </c>
      <c r="E1116" s="2" t="s">
        <v>21</v>
      </c>
      <c r="F1116" s="4">
        <v>-4</v>
      </c>
      <c r="G1116" s="5">
        <v>-10.045852408088738</v>
      </c>
      <c r="H1116" s="2" t="s">
        <v>17</v>
      </c>
    </row>
    <row r="1117" spans="2:8" ht="16.5" outlineLevel="2" x14ac:dyDescent="0.3">
      <c r="B1117" s="3">
        <v>407</v>
      </c>
      <c r="C1117" s="117" t="s">
        <v>12</v>
      </c>
      <c r="D1117" s="10">
        <v>38056</v>
      </c>
      <c r="E1117" s="2" t="s">
        <v>21</v>
      </c>
      <c r="F1117" s="4">
        <v>78</v>
      </c>
      <c r="G1117" s="5">
        <v>235.98595343131922</v>
      </c>
      <c r="H1117" s="2" t="s">
        <v>19</v>
      </c>
    </row>
    <row r="1118" spans="2:8" ht="16.5" outlineLevel="2" x14ac:dyDescent="0.3">
      <c r="B1118" s="3">
        <v>430</v>
      </c>
      <c r="C1118" s="117" t="s">
        <v>12</v>
      </c>
      <c r="D1118" s="10">
        <v>38243</v>
      </c>
      <c r="E1118" s="2" t="s">
        <v>22</v>
      </c>
      <c r="F1118" s="4">
        <v>6</v>
      </c>
      <c r="G1118" s="5">
        <v>20.388215317654449</v>
      </c>
      <c r="H1118" s="2" t="s">
        <v>17</v>
      </c>
    </row>
    <row r="1119" spans="2:8" ht="16.5" outlineLevel="2" x14ac:dyDescent="0.3">
      <c r="B1119" s="3">
        <v>479</v>
      </c>
      <c r="C1119" s="117" t="s">
        <v>12</v>
      </c>
      <c r="D1119" s="10">
        <v>38496</v>
      </c>
      <c r="E1119" s="2" t="s">
        <v>22</v>
      </c>
      <c r="F1119" s="4">
        <v>2</v>
      </c>
      <c r="G1119" s="5">
        <v>7.6817477771075868</v>
      </c>
      <c r="H1119" s="2" t="s">
        <v>20</v>
      </c>
    </row>
    <row r="1120" spans="2:8" ht="16.5" outlineLevel="2" x14ac:dyDescent="0.3">
      <c r="B1120" s="3">
        <v>523</v>
      </c>
      <c r="C1120" s="117" t="s">
        <v>12</v>
      </c>
      <c r="D1120" s="10">
        <v>38430</v>
      </c>
      <c r="E1120" s="2" t="s">
        <v>24</v>
      </c>
      <c r="F1120" s="4">
        <v>77</v>
      </c>
      <c r="G1120" s="5">
        <v>232.49630521155086</v>
      </c>
      <c r="H1120" s="2" t="s">
        <v>19</v>
      </c>
    </row>
    <row r="1121" spans="2:8" ht="16.5" outlineLevel="2" x14ac:dyDescent="0.3">
      <c r="B1121" s="3">
        <v>524</v>
      </c>
      <c r="C1121" s="117" t="s">
        <v>12</v>
      </c>
      <c r="D1121" s="10">
        <v>38067</v>
      </c>
      <c r="E1121" s="2" t="s">
        <v>24</v>
      </c>
      <c r="F1121" s="4">
        <v>10</v>
      </c>
      <c r="G1121" s="5">
        <v>31.818132134554009</v>
      </c>
      <c r="H1121" s="2" t="s">
        <v>19</v>
      </c>
    </row>
    <row r="1122" spans="2:8" ht="16.5" outlineLevel="2" x14ac:dyDescent="0.3">
      <c r="B1122" s="3">
        <v>537</v>
      </c>
      <c r="C1122" s="117" t="s">
        <v>12</v>
      </c>
      <c r="D1122" s="10">
        <v>38991</v>
      </c>
      <c r="E1122" s="2" t="s">
        <v>23</v>
      </c>
      <c r="F1122" s="4">
        <v>17</v>
      </c>
      <c r="G1122" s="5">
        <v>52.246197330854876</v>
      </c>
      <c r="H1122" s="2" t="s">
        <v>19</v>
      </c>
    </row>
    <row r="1123" spans="2:8" ht="16.5" outlineLevel="2" x14ac:dyDescent="0.3">
      <c r="B1123" s="3">
        <v>566</v>
      </c>
      <c r="C1123" s="117" t="s">
        <v>12</v>
      </c>
      <c r="D1123" s="10">
        <v>38221</v>
      </c>
      <c r="E1123" s="2" t="s">
        <v>25</v>
      </c>
      <c r="F1123" s="4">
        <v>0</v>
      </c>
      <c r="G1123" s="5">
        <v>1.5994060348452668</v>
      </c>
      <c r="H1123" s="2" t="s">
        <v>19</v>
      </c>
    </row>
    <row r="1124" spans="2:8" ht="16.5" outlineLevel="2" x14ac:dyDescent="0.3">
      <c r="B1124" s="3">
        <v>570</v>
      </c>
      <c r="C1124" s="117" t="s">
        <v>12</v>
      </c>
      <c r="D1124" s="10">
        <v>38430</v>
      </c>
      <c r="E1124" s="2" t="s">
        <v>22</v>
      </c>
      <c r="F1124" s="4">
        <v>43</v>
      </c>
      <c r="G1124" s="5">
        <v>131.05809583118935</v>
      </c>
      <c r="H1124" s="2" t="s">
        <v>17</v>
      </c>
    </row>
    <row r="1125" spans="2:8" ht="16.5" outlineLevel="2" x14ac:dyDescent="0.3">
      <c r="B1125" s="3">
        <v>572</v>
      </c>
      <c r="C1125" s="117" t="s">
        <v>12</v>
      </c>
      <c r="D1125" s="10">
        <v>39057</v>
      </c>
      <c r="E1125" s="2" t="s">
        <v>21</v>
      </c>
      <c r="F1125" s="4">
        <v>40</v>
      </c>
      <c r="G1125" s="5">
        <v>121.86602847443184</v>
      </c>
      <c r="H1125" s="2" t="s">
        <v>18</v>
      </c>
    </row>
    <row r="1126" spans="2:8" ht="16.5" outlineLevel="2" x14ac:dyDescent="0.3">
      <c r="B1126" s="3">
        <v>585</v>
      </c>
      <c r="C1126" s="117" t="s">
        <v>12</v>
      </c>
      <c r="D1126" s="10">
        <v>38452</v>
      </c>
      <c r="E1126" s="2" t="s">
        <v>23</v>
      </c>
      <c r="F1126" s="4">
        <v>93</v>
      </c>
      <c r="G1126" s="5">
        <v>280.7978115895645</v>
      </c>
      <c r="H1126" s="2" t="s">
        <v>18</v>
      </c>
    </row>
    <row r="1127" spans="2:8" ht="16.5" outlineLevel="2" x14ac:dyDescent="0.3">
      <c r="B1127" s="3">
        <v>593</v>
      </c>
      <c r="C1127" s="117" t="s">
        <v>12</v>
      </c>
      <c r="D1127" s="10">
        <v>38001</v>
      </c>
      <c r="E1127" s="2" t="s">
        <v>22</v>
      </c>
      <c r="F1127" s="4">
        <v>94</v>
      </c>
      <c r="G1127" s="5">
        <v>284.61276074739663</v>
      </c>
      <c r="H1127" s="2" t="s">
        <v>20</v>
      </c>
    </row>
    <row r="1128" spans="2:8" ht="16.5" outlineLevel="2" x14ac:dyDescent="0.3">
      <c r="B1128" s="3">
        <v>597</v>
      </c>
      <c r="C1128" s="117" t="s">
        <v>12</v>
      </c>
      <c r="D1128" s="10">
        <v>38188</v>
      </c>
      <c r="E1128" s="2" t="s">
        <v>24</v>
      </c>
      <c r="F1128" s="4">
        <v>78</v>
      </c>
      <c r="G1128" s="5">
        <v>235.37144026519812</v>
      </c>
      <c r="H1128" s="2" t="s">
        <v>17</v>
      </c>
    </row>
    <row r="1129" spans="2:8" ht="16.5" outlineLevel="2" x14ac:dyDescent="0.3">
      <c r="B1129" s="3">
        <v>600</v>
      </c>
      <c r="C1129" s="117" t="s">
        <v>12</v>
      </c>
      <c r="D1129" s="10">
        <v>38155</v>
      </c>
      <c r="E1129" s="2" t="s">
        <v>24</v>
      </c>
      <c r="F1129" s="4">
        <v>64</v>
      </c>
      <c r="G1129" s="5">
        <v>194.18188189830369</v>
      </c>
      <c r="H1129" s="2" t="s">
        <v>19</v>
      </c>
    </row>
    <row r="1130" spans="2:8" ht="16.5" outlineLevel="2" x14ac:dyDescent="0.3">
      <c r="B1130" s="3">
        <v>621</v>
      </c>
      <c r="C1130" s="117" t="s">
        <v>12</v>
      </c>
      <c r="D1130" s="10">
        <v>38089</v>
      </c>
      <c r="E1130" s="2" t="s">
        <v>22</v>
      </c>
      <c r="F1130" s="4">
        <v>-4</v>
      </c>
      <c r="G1130" s="5">
        <v>-10.39215955971811</v>
      </c>
      <c r="H1130" s="2" t="s">
        <v>18</v>
      </c>
    </row>
    <row r="1131" spans="2:8" ht="16.5" outlineLevel="2" x14ac:dyDescent="0.3">
      <c r="B1131" s="3">
        <v>640</v>
      </c>
      <c r="C1131" s="117" t="s">
        <v>12</v>
      </c>
      <c r="D1131" s="10">
        <v>38298</v>
      </c>
      <c r="E1131" s="2" t="s">
        <v>21</v>
      </c>
      <c r="F1131" s="4">
        <v>-8</v>
      </c>
      <c r="G1131" s="5">
        <v>-21.44176526239897</v>
      </c>
      <c r="H1131" s="2" t="s">
        <v>17</v>
      </c>
    </row>
    <row r="1132" spans="2:8" ht="16.5" outlineLevel="2" x14ac:dyDescent="0.3">
      <c r="B1132" s="3">
        <v>641</v>
      </c>
      <c r="C1132" s="117" t="s">
        <v>12</v>
      </c>
      <c r="D1132" s="10">
        <v>39024</v>
      </c>
      <c r="E1132" s="2" t="s">
        <v>21</v>
      </c>
      <c r="F1132" s="4">
        <v>-8</v>
      </c>
      <c r="G1132" s="5">
        <v>-21.90881602461678</v>
      </c>
      <c r="H1132" s="2" t="s">
        <v>17</v>
      </c>
    </row>
    <row r="1133" spans="2:8" ht="16.5" outlineLevel="2" x14ac:dyDescent="0.3">
      <c r="B1133" s="3">
        <v>646</v>
      </c>
      <c r="C1133" s="117" t="s">
        <v>12</v>
      </c>
      <c r="D1133" s="10">
        <v>38870</v>
      </c>
      <c r="E1133" s="2" t="s">
        <v>24</v>
      </c>
      <c r="F1133" s="4">
        <v>39</v>
      </c>
      <c r="G1133" s="5">
        <v>119.48835042374725</v>
      </c>
      <c r="H1133" s="2" t="s">
        <v>17</v>
      </c>
    </row>
    <row r="1134" spans="2:8" ht="16.5" outlineLevel="2" x14ac:dyDescent="0.3">
      <c r="B1134" s="3">
        <v>648</v>
      </c>
      <c r="C1134" s="117" t="s">
        <v>12</v>
      </c>
      <c r="D1134" s="10">
        <v>38320</v>
      </c>
      <c r="E1134" s="2" t="s">
        <v>22</v>
      </c>
      <c r="F1134" s="4">
        <v>29</v>
      </c>
      <c r="G1134" s="5">
        <v>88.79031532479398</v>
      </c>
      <c r="H1134" s="2" t="s">
        <v>17</v>
      </c>
    </row>
    <row r="1135" spans="2:8" ht="16.5" outlineLevel="2" x14ac:dyDescent="0.3">
      <c r="B1135" s="3">
        <v>651</v>
      </c>
      <c r="C1135" s="117" t="s">
        <v>12</v>
      </c>
      <c r="D1135" s="10">
        <v>38760</v>
      </c>
      <c r="E1135" s="2" t="s">
        <v>22</v>
      </c>
      <c r="F1135" s="4">
        <v>36</v>
      </c>
      <c r="G1135" s="5">
        <v>109.40924257339921</v>
      </c>
      <c r="H1135" s="2" t="s">
        <v>17</v>
      </c>
    </row>
    <row r="1136" spans="2:8" ht="16.5" outlineLevel="2" x14ac:dyDescent="0.3">
      <c r="B1136" s="3">
        <v>652</v>
      </c>
      <c r="C1136" s="117" t="s">
        <v>12</v>
      </c>
      <c r="D1136" s="10">
        <v>38375</v>
      </c>
      <c r="E1136" s="2" t="s">
        <v>24</v>
      </c>
      <c r="F1136" s="4">
        <v>88</v>
      </c>
      <c r="G1136" s="5">
        <v>265.7031232579136</v>
      </c>
      <c r="H1136" s="2" t="s">
        <v>17</v>
      </c>
    </row>
    <row r="1137" spans="2:8" ht="16.5" outlineLevel="2" x14ac:dyDescent="0.3">
      <c r="B1137" s="3">
        <v>662</v>
      </c>
      <c r="C1137" s="117" t="s">
        <v>12</v>
      </c>
      <c r="D1137" s="10">
        <v>39024</v>
      </c>
      <c r="E1137" s="2" t="s">
        <v>23</v>
      </c>
      <c r="F1137" s="4">
        <v>25</v>
      </c>
      <c r="G1137" s="5">
        <v>78.068436112651099</v>
      </c>
      <c r="H1137" s="2" t="s">
        <v>19</v>
      </c>
    </row>
    <row r="1138" spans="2:8" ht="16.5" outlineLevel="2" x14ac:dyDescent="0.3">
      <c r="B1138" s="3">
        <v>682</v>
      </c>
      <c r="C1138" s="117" t="s">
        <v>12</v>
      </c>
      <c r="D1138" s="10">
        <v>38298</v>
      </c>
      <c r="E1138" s="2" t="s">
        <v>22</v>
      </c>
      <c r="F1138" s="4">
        <v>94</v>
      </c>
      <c r="G1138" s="5">
        <v>284.32899274536834</v>
      </c>
      <c r="H1138" s="2" t="s">
        <v>18</v>
      </c>
    </row>
    <row r="1139" spans="2:8" ht="16.5" outlineLevel="2" x14ac:dyDescent="0.3">
      <c r="B1139" s="3">
        <v>684</v>
      </c>
      <c r="C1139" s="117" t="s">
        <v>12</v>
      </c>
      <c r="D1139" s="10">
        <v>38507</v>
      </c>
      <c r="E1139" s="2" t="s">
        <v>21</v>
      </c>
      <c r="F1139" s="4">
        <v>66</v>
      </c>
      <c r="G1139" s="5">
        <v>200.20830019781053</v>
      </c>
      <c r="H1139" s="2" t="s">
        <v>17</v>
      </c>
    </row>
    <row r="1140" spans="2:8" ht="16.5" outlineLevel="2" x14ac:dyDescent="0.3">
      <c r="B1140" s="3">
        <v>689</v>
      </c>
      <c r="C1140" s="117" t="s">
        <v>12</v>
      </c>
      <c r="D1140" s="10">
        <v>38826</v>
      </c>
      <c r="E1140" s="2" t="s">
        <v>25</v>
      </c>
      <c r="F1140" s="4">
        <v>82</v>
      </c>
      <c r="G1140" s="5">
        <v>247.80094907753815</v>
      </c>
      <c r="H1140" s="2" t="s">
        <v>17</v>
      </c>
    </row>
    <row r="1141" spans="2:8" ht="16.5" outlineLevel="2" x14ac:dyDescent="0.3">
      <c r="B1141" s="3">
        <v>690</v>
      </c>
      <c r="C1141" s="117" t="s">
        <v>12</v>
      </c>
      <c r="D1141" s="10">
        <v>38606</v>
      </c>
      <c r="E1141" s="2" t="s">
        <v>25</v>
      </c>
      <c r="F1141" s="4">
        <v>7</v>
      </c>
      <c r="G1141" s="5">
        <v>23.067714309015152</v>
      </c>
      <c r="H1141" s="2" t="s">
        <v>17</v>
      </c>
    </row>
    <row r="1142" spans="2:8" ht="16.5" outlineLevel="2" x14ac:dyDescent="0.3">
      <c r="B1142" s="3">
        <v>699</v>
      </c>
      <c r="C1142" s="117" t="s">
        <v>12</v>
      </c>
      <c r="D1142" s="10">
        <v>38837</v>
      </c>
      <c r="E1142" s="2" t="s">
        <v>24</v>
      </c>
      <c r="F1142" s="4">
        <v>84</v>
      </c>
      <c r="G1142" s="5">
        <v>253.68258531303155</v>
      </c>
      <c r="H1142" s="2" t="s">
        <v>20</v>
      </c>
    </row>
    <row r="1143" spans="2:8" ht="16.5" outlineLevel="2" x14ac:dyDescent="0.3">
      <c r="B1143" s="3">
        <v>702</v>
      </c>
      <c r="C1143" s="117" t="s">
        <v>12</v>
      </c>
      <c r="D1143" s="10">
        <v>38826</v>
      </c>
      <c r="E1143" s="2" t="s">
        <v>22</v>
      </c>
      <c r="F1143" s="4">
        <v>40</v>
      </c>
      <c r="G1143" s="5">
        <v>122.42180451643387</v>
      </c>
      <c r="H1143" s="2" t="s">
        <v>18</v>
      </c>
    </row>
    <row r="1144" spans="2:8" ht="16.5" outlineLevel="2" x14ac:dyDescent="0.3">
      <c r="B1144" s="3">
        <v>763</v>
      </c>
      <c r="C1144" s="117" t="s">
        <v>12</v>
      </c>
      <c r="D1144" s="10">
        <v>38848</v>
      </c>
      <c r="E1144" s="2" t="s">
        <v>25</v>
      </c>
      <c r="F1144" s="4">
        <v>84</v>
      </c>
      <c r="G1144" s="5">
        <v>254.2621659223083</v>
      </c>
      <c r="H1144" s="2" t="s">
        <v>20</v>
      </c>
    </row>
    <row r="1145" spans="2:8" ht="16.5" outlineLevel="2" x14ac:dyDescent="0.3">
      <c r="B1145" s="3">
        <v>773</v>
      </c>
      <c r="C1145" s="117" t="s">
        <v>12</v>
      </c>
      <c r="D1145" s="10">
        <v>38573</v>
      </c>
      <c r="E1145" s="2" t="s">
        <v>24</v>
      </c>
      <c r="F1145" s="4">
        <v>52</v>
      </c>
      <c r="G1145" s="5">
        <v>158.30772051149228</v>
      </c>
      <c r="H1145" s="2" t="s">
        <v>20</v>
      </c>
    </row>
    <row r="1146" spans="2:8" ht="16.5" outlineLevel="2" x14ac:dyDescent="0.3">
      <c r="B1146" s="3">
        <v>796</v>
      </c>
      <c r="C1146" s="117" t="s">
        <v>12</v>
      </c>
      <c r="D1146" s="10">
        <v>38782</v>
      </c>
      <c r="E1146" s="2" t="s">
        <v>21</v>
      </c>
      <c r="F1146" s="4">
        <v>3</v>
      </c>
      <c r="G1146" s="5">
        <v>10.416176420457935</v>
      </c>
      <c r="H1146" s="2" t="s">
        <v>18</v>
      </c>
    </row>
    <row r="1147" spans="2:8" ht="16.5" outlineLevel="2" x14ac:dyDescent="0.3">
      <c r="B1147" s="3">
        <v>806</v>
      </c>
      <c r="C1147" s="117" t="s">
        <v>12</v>
      </c>
      <c r="D1147" s="10">
        <v>38947</v>
      </c>
      <c r="E1147" s="2" t="s">
        <v>24</v>
      </c>
      <c r="F1147" s="4">
        <v>26</v>
      </c>
      <c r="G1147" s="5">
        <v>80.208589830999188</v>
      </c>
      <c r="H1147" s="2" t="s">
        <v>18</v>
      </c>
    </row>
    <row r="1148" spans="2:8" ht="16.5" outlineLevel="2" x14ac:dyDescent="0.3">
      <c r="B1148" s="3">
        <v>808</v>
      </c>
      <c r="C1148" s="117" t="s">
        <v>12</v>
      </c>
      <c r="D1148" s="10">
        <v>38034</v>
      </c>
      <c r="E1148" s="2" t="s">
        <v>21</v>
      </c>
      <c r="F1148" s="4">
        <v>15</v>
      </c>
      <c r="G1148" s="5">
        <v>47.198351483731813</v>
      </c>
      <c r="H1148" s="2" t="s">
        <v>18</v>
      </c>
    </row>
    <row r="1149" spans="2:8" ht="16.5" outlineLevel="2" x14ac:dyDescent="0.3">
      <c r="B1149" s="3">
        <v>811</v>
      </c>
      <c r="C1149" s="117" t="s">
        <v>12</v>
      </c>
      <c r="D1149" s="10">
        <v>38067</v>
      </c>
      <c r="E1149" s="2" t="s">
        <v>22</v>
      </c>
      <c r="F1149" s="4">
        <v>76</v>
      </c>
      <c r="G1149" s="5">
        <v>229.55812152109252</v>
      </c>
      <c r="H1149" s="2" t="s">
        <v>20</v>
      </c>
    </row>
    <row r="1150" spans="2:8" ht="16.5" outlineLevel="2" x14ac:dyDescent="0.3">
      <c r="B1150" s="3">
        <v>833</v>
      </c>
      <c r="C1150" s="117" t="s">
        <v>12</v>
      </c>
      <c r="D1150" s="10">
        <v>38012</v>
      </c>
      <c r="E1150" s="2" t="s">
        <v>24</v>
      </c>
      <c r="F1150" s="4">
        <v>31</v>
      </c>
      <c r="G1150" s="5">
        <v>95.327196648200925</v>
      </c>
      <c r="H1150" s="2" t="s">
        <v>18</v>
      </c>
    </row>
    <row r="1151" spans="2:8" ht="16.5" outlineLevel="2" x14ac:dyDescent="0.3">
      <c r="B1151" s="3">
        <v>837</v>
      </c>
      <c r="C1151" s="117" t="s">
        <v>12</v>
      </c>
      <c r="D1151" s="10">
        <v>38870</v>
      </c>
      <c r="E1151" s="2" t="s">
        <v>24</v>
      </c>
      <c r="F1151" s="4">
        <v>16</v>
      </c>
      <c r="G1151" s="5">
        <v>50.310894482412991</v>
      </c>
      <c r="H1151" s="2" t="s">
        <v>17</v>
      </c>
    </row>
    <row r="1152" spans="2:8" ht="16.5" outlineLevel="2" x14ac:dyDescent="0.3">
      <c r="B1152" s="3">
        <v>850</v>
      </c>
      <c r="C1152" s="117" t="s">
        <v>12</v>
      </c>
      <c r="D1152" s="10">
        <v>38276</v>
      </c>
      <c r="E1152" s="2" t="s">
        <v>22</v>
      </c>
      <c r="F1152" s="4">
        <v>79</v>
      </c>
      <c r="G1152" s="5">
        <v>238.82743961542425</v>
      </c>
      <c r="H1152" s="2" t="s">
        <v>19</v>
      </c>
    </row>
    <row r="1153" spans="2:8" ht="16.5" outlineLevel="2" x14ac:dyDescent="0.3">
      <c r="B1153" s="3">
        <v>854</v>
      </c>
      <c r="C1153" s="117" t="s">
        <v>12</v>
      </c>
      <c r="D1153" s="10">
        <v>38859</v>
      </c>
      <c r="E1153" s="2" t="s">
        <v>25</v>
      </c>
      <c r="F1153" s="4">
        <v>44</v>
      </c>
      <c r="G1153" s="5">
        <v>134.44985862590835</v>
      </c>
      <c r="H1153" s="2" t="s">
        <v>20</v>
      </c>
    </row>
    <row r="1154" spans="2:8" ht="16.5" outlineLevel="2" x14ac:dyDescent="0.3">
      <c r="B1154" s="3">
        <v>868</v>
      </c>
      <c r="C1154" s="117" t="s">
        <v>12</v>
      </c>
      <c r="D1154" s="10">
        <v>38056</v>
      </c>
      <c r="E1154" s="2" t="s">
        <v>22</v>
      </c>
      <c r="F1154" s="4">
        <v>27</v>
      </c>
      <c r="G1154" s="5">
        <v>83.01665013993393</v>
      </c>
      <c r="H1154" s="2" t="s">
        <v>18</v>
      </c>
    </row>
    <row r="1155" spans="2:8" ht="16.5" outlineLevel="2" x14ac:dyDescent="0.3">
      <c r="B1155" s="3">
        <v>870</v>
      </c>
      <c r="C1155" s="117" t="s">
        <v>12</v>
      </c>
      <c r="D1155" s="10">
        <v>38023</v>
      </c>
      <c r="E1155" s="2" t="s">
        <v>22</v>
      </c>
      <c r="F1155" s="4">
        <v>29</v>
      </c>
      <c r="G1155" s="5">
        <v>88.696716331090727</v>
      </c>
      <c r="H1155" s="2" t="s">
        <v>17</v>
      </c>
    </row>
    <row r="1156" spans="2:8" ht="16.5" outlineLevel="2" x14ac:dyDescent="0.3">
      <c r="B1156" s="3">
        <v>874</v>
      </c>
      <c r="C1156" s="117" t="s">
        <v>12</v>
      </c>
      <c r="D1156" s="10">
        <v>38540</v>
      </c>
      <c r="E1156" s="2" t="s">
        <v>23</v>
      </c>
      <c r="F1156" s="4">
        <v>57</v>
      </c>
      <c r="G1156" s="5">
        <v>172.96188521453885</v>
      </c>
      <c r="H1156" s="2" t="s">
        <v>18</v>
      </c>
    </row>
    <row r="1157" spans="2:8" ht="16.5" outlineLevel="2" x14ac:dyDescent="0.3">
      <c r="B1157" s="3">
        <v>877</v>
      </c>
      <c r="C1157" s="117" t="s">
        <v>12</v>
      </c>
      <c r="D1157" s="10">
        <v>38375</v>
      </c>
      <c r="E1157" s="2" t="s">
        <v>25</v>
      </c>
      <c r="F1157" s="4">
        <v>49</v>
      </c>
      <c r="G1157" s="5">
        <v>149.04131306617498</v>
      </c>
      <c r="H1157" s="2" t="s">
        <v>19</v>
      </c>
    </row>
    <row r="1158" spans="2:8" ht="16.5" outlineLevel="2" x14ac:dyDescent="0.3">
      <c r="B1158" s="3">
        <v>881</v>
      </c>
      <c r="C1158" s="117" t="s">
        <v>12</v>
      </c>
      <c r="D1158" s="10">
        <v>38452</v>
      </c>
      <c r="E1158" s="2" t="s">
        <v>25</v>
      </c>
      <c r="F1158" s="4">
        <v>45</v>
      </c>
      <c r="G1158" s="5">
        <v>137.05484034063696</v>
      </c>
      <c r="H1158" s="2" t="s">
        <v>20</v>
      </c>
    </row>
    <row r="1159" spans="2:8" ht="16.5" outlineLevel="2" x14ac:dyDescent="0.3">
      <c r="B1159" s="3">
        <v>883</v>
      </c>
      <c r="C1159" s="117" t="s">
        <v>12</v>
      </c>
      <c r="D1159" s="10">
        <v>38540</v>
      </c>
      <c r="E1159" s="2" t="s">
        <v>23</v>
      </c>
      <c r="F1159" s="4">
        <v>57</v>
      </c>
      <c r="G1159" s="5">
        <v>173.05666995199584</v>
      </c>
      <c r="H1159" s="2" t="s">
        <v>18</v>
      </c>
    </row>
    <row r="1160" spans="2:8" ht="16.5" outlineLevel="2" x14ac:dyDescent="0.3">
      <c r="B1160" s="3">
        <v>891</v>
      </c>
      <c r="C1160" s="117" t="s">
        <v>12</v>
      </c>
      <c r="D1160" s="10">
        <v>38914</v>
      </c>
      <c r="E1160" s="2" t="s">
        <v>25</v>
      </c>
      <c r="F1160" s="4">
        <v>80</v>
      </c>
      <c r="G1160" s="5">
        <v>241.85917425037732</v>
      </c>
      <c r="H1160" s="2" t="s">
        <v>19</v>
      </c>
    </row>
    <row r="1161" spans="2:8" ht="16.5" outlineLevel="2" x14ac:dyDescent="0.3">
      <c r="B1161" s="3">
        <v>898</v>
      </c>
      <c r="C1161" s="117" t="s">
        <v>12</v>
      </c>
      <c r="D1161" s="10">
        <v>38947</v>
      </c>
      <c r="E1161" s="2" t="s">
        <v>21</v>
      </c>
      <c r="F1161" s="4">
        <v>24</v>
      </c>
      <c r="G1161" s="5">
        <v>73.406307306618515</v>
      </c>
      <c r="H1161" s="2" t="s">
        <v>19</v>
      </c>
    </row>
    <row r="1162" spans="2:8" ht="16.5" outlineLevel="2" x14ac:dyDescent="0.3">
      <c r="B1162" s="3">
        <v>899</v>
      </c>
      <c r="C1162" s="117" t="s">
        <v>12</v>
      </c>
      <c r="D1162" s="10">
        <v>38012</v>
      </c>
      <c r="E1162" s="2" t="s">
        <v>24</v>
      </c>
      <c r="F1162" s="4">
        <v>19</v>
      </c>
      <c r="G1162" s="5">
        <v>59.122730804832166</v>
      </c>
      <c r="H1162" s="2" t="s">
        <v>18</v>
      </c>
    </row>
    <row r="1163" spans="2:8" ht="16.5" outlineLevel="2" x14ac:dyDescent="0.3">
      <c r="B1163" s="3">
        <v>903</v>
      </c>
      <c r="C1163" s="117" t="s">
        <v>12</v>
      </c>
      <c r="D1163" s="10">
        <v>38914</v>
      </c>
      <c r="E1163" s="2" t="s">
        <v>25</v>
      </c>
      <c r="F1163" s="4">
        <v>84</v>
      </c>
      <c r="G1163" s="5">
        <v>253.78421313059829</v>
      </c>
      <c r="H1163" s="2" t="s">
        <v>18</v>
      </c>
    </row>
    <row r="1164" spans="2:8" ht="16.5" outlineLevel="2" x14ac:dyDescent="0.3">
      <c r="B1164" s="3">
        <v>910</v>
      </c>
      <c r="C1164" s="117" t="s">
        <v>12</v>
      </c>
      <c r="D1164" s="10">
        <v>38430</v>
      </c>
      <c r="E1164" s="2" t="s">
        <v>21</v>
      </c>
      <c r="F1164" s="4">
        <v>94</v>
      </c>
      <c r="G1164" s="5">
        <v>283.56226306241973</v>
      </c>
      <c r="H1164" s="2" t="s">
        <v>19</v>
      </c>
    </row>
    <row r="1165" spans="2:8" ht="16.5" outlineLevel="2" x14ac:dyDescent="0.3">
      <c r="B1165" s="3">
        <v>912</v>
      </c>
      <c r="C1165" s="117" t="s">
        <v>12</v>
      </c>
      <c r="D1165" s="10">
        <v>38903</v>
      </c>
      <c r="E1165" s="2" t="s">
        <v>25</v>
      </c>
      <c r="F1165" s="4">
        <v>57</v>
      </c>
      <c r="G1165" s="5">
        <v>172.69724242963656</v>
      </c>
      <c r="H1165" s="2" t="s">
        <v>19</v>
      </c>
    </row>
    <row r="1166" spans="2:8" ht="16.5" outlineLevel="2" x14ac:dyDescent="0.3">
      <c r="B1166" s="3">
        <v>918</v>
      </c>
      <c r="C1166" s="117" t="s">
        <v>12</v>
      </c>
      <c r="D1166" s="10">
        <v>38859</v>
      </c>
      <c r="E1166" s="2" t="s">
        <v>24</v>
      </c>
      <c r="F1166" s="4">
        <v>6</v>
      </c>
      <c r="G1166" s="5">
        <v>20.099629096975125</v>
      </c>
      <c r="H1166" s="2" t="s">
        <v>19</v>
      </c>
    </row>
    <row r="1167" spans="2:8" ht="16.5" outlineLevel="2" x14ac:dyDescent="0.3">
      <c r="B1167" s="3">
        <v>920</v>
      </c>
      <c r="C1167" s="117" t="s">
        <v>12</v>
      </c>
      <c r="D1167" s="10">
        <v>38727</v>
      </c>
      <c r="E1167" s="2" t="s">
        <v>25</v>
      </c>
      <c r="F1167" s="4">
        <v>-2</v>
      </c>
      <c r="G1167" s="5">
        <v>-3.7309676865630421</v>
      </c>
      <c r="H1167" s="2" t="s">
        <v>18</v>
      </c>
    </row>
    <row r="1168" spans="2:8" ht="16.5" outlineLevel="2" x14ac:dyDescent="0.3">
      <c r="B1168" s="3">
        <v>935</v>
      </c>
      <c r="C1168" s="117" t="s">
        <v>12</v>
      </c>
      <c r="D1168" s="10">
        <v>38804</v>
      </c>
      <c r="E1168" s="2" t="s">
        <v>21</v>
      </c>
      <c r="F1168" s="4">
        <v>62</v>
      </c>
      <c r="G1168" s="5">
        <v>187.88584432496489</v>
      </c>
      <c r="H1168" s="2" t="s">
        <v>17</v>
      </c>
    </row>
    <row r="1169" spans="2:8" ht="16.5" outlineLevel="2" x14ac:dyDescent="0.3">
      <c r="B1169" s="3">
        <v>945</v>
      </c>
      <c r="C1169" s="117" t="s">
        <v>12</v>
      </c>
      <c r="D1169" s="10">
        <v>38386</v>
      </c>
      <c r="E1169" s="2" t="s">
        <v>23</v>
      </c>
      <c r="F1169" s="4">
        <v>31</v>
      </c>
      <c r="G1169" s="5">
        <v>94.439645321373334</v>
      </c>
      <c r="H1169" s="2" t="s">
        <v>17</v>
      </c>
    </row>
    <row r="1170" spans="2:8" ht="16.5" outlineLevel="2" x14ac:dyDescent="0.3">
      <c r="B1170" s="3">
        <v>958</v>
      </c>
      <c r="C1170" s="117" t="s">
        <v>12</v>
      </c>
      <c r="D1170" s="10">
        <v>38111</v>
      </c>
      <c r="E1170" s="2" t="s">
        <v>25</v>
      </c>
      <c r="F1170" s="4">
        <v>54</v>
      </c>
      <c r="G1170" s="5">
        <v>164.08170340636366</v>
      </c>
      <c r="H1170" s="2" t="s">
        <v>18</v>
      </c>
    </row>
    <row r="1171" spans="2:8" ht="16.5" outlineLevel="2" x14ac:dyDescent="0.3">
      <c r="B1171" s="3">
        <v>960</v>
      </c>
      <c r="C1171" s="117" t="s">
        <v>12</v>
      </c>
      <c r="D1171" s="10">
        <v>38980</v>
      </c>
      <c r="E1171" s="2" t="s">
        <v>21</v>
      </c>
      <c r="F1171" s="4">
        <v>53</v>
      </c>
      <c r="G1171" s="5">
        <v>160.95914621811275</v>
      </c>
      <c r="H1171" s="2" t="s">
        <v>20</v>
      </c>
    </row>
    <row r="1172" spans="2:8" ht="16.5" outlineLevel="2" x14ac:dyDescent="0.3">
      <c r="B1172" s="3">
        <v>971</v>
      </c>
      <c r="C1172" s="117" t="s">
        <v>12</v>
      </c>
      <c r="D1172" s="10">
        <v>38749</v>
      </c>
      <c r="E1172" s="2" t="s">
        <v>25</v>
      </c>
      <c r="F1172" s="4">
        <v>65</v>
      </c>
      <c r="G1172" s="5">
        <v>196.63630077143569</v>
      </c>
      <c r="H1172" s="2" t="s">
        <v>17</v>
      </c>
    </row>
    <row r="1173" spans="2:8" ht="16.5" outlineLevel="2" x14ac:dyDescent="0.3">
      <c r="B1173" s="3">
        <v>975</v>
      </c>
      <c r="C1173" s="117" t="s">
        <v>12</v>
      </c>
      <c r="D1173" s="10">
        <v>38243</v>
      </c>
      <c r="E1173" s="2" t="s">
        <v>25</v>
      </c>
      <c r="F1173" s="4">
        <v>13</v>
      </c>
      <c r="G1173" s="5">
        <v>41.138712352864658</v>
      </c>
      <c r="H1173" s="2" t="s">
        <v>20</v>
      </c>
    </row>
    <row r="1174" spans="2:8" ht="16.5" outlineLevel="2" x14ac:dyDescent="0.3">
      <c r="B1174" s="3">
        <v>979</v>
      </c>
      <c r="C1174" s="117" t="s">
        <v>12</v>
      </c>
      <c r="D1174" s="10">
        <v>38760</v>
      </c>
      <c r="E1174" s="2" t="s">
        <v>21</v>
      </c>
      <c r="F1174" s="4">
        <v>2</v>
      </c>
      <c r="G1174" s="5">
        <v>8.3122868755040553</v>
      </c>
      <c r="H1174" s="2" t="s">
        <v>18</v>
      </c>
    </row>
    <row r="1175" spans="2:8" ht="16.5" outlineLevel="2" x14ac:dyDescent="0.3">
      <c r="B1175" s="3">
        <v>984</v>
      </c>
      <c r="C1175" s="117" t="s">
        <v>12</v>
      </c>
      <c r="D1175" s="10">
        <v>39079</v>
      </c>
      <c r="E1175" s="2" t="s">
        <v>22</v>
      </c>
      <c r="F1175" s="4">
        <v>39</v>
      </c>
      <c r="G1175" s="5">
        <v>119.05118285965317</v>
      </c>
      <c r="H1175" s="2" t="s">
        <v>20</v>
      </c>
    </row>
    <row r="1176" spans="2:8" ht="16.5" outlineLevel="2" x14ac:dyDescent="0.3">
      <c r="B1176" s="3">
        <v>987</v>
      </c>
      <c r="C1176" s="117" t="s">
        <v>12</v>
      </c>
      <c r="D1176" s="10">
        <v>38848</v>
      </c>
      <c r="E1176" s="2" t="s">
        <v>21</v>
      </c>
      <c r="F1176" s="4">
        <v>94</v>
      </c>
      <c r="G1176" s="5">
        <v>283.57943523104291</v>
      </c>
      <c r="H1176" s="2" t="s">
        <v>20</v>
      </c>
    </row>
    <row r="1177" spans="2:8" ht="16.5" outlineLevel="2" x14ac:dyDescent="0.3">
      <c r="B1177" s="3">
        <v>997</v>
      </c>
      <c r="C1177" s="117" t="s">
        <v>12</v>
      </c>
      <c r="D1177" s="10">
        <v>38144</v>
      </c>
      <c r="E1177" s="2" t="s">
        <v>21</v>
      </c>
      <c r="F1177" s="4">
        <v>88</v>
      </c>
      <c r="G1177" s="5">
        <v>265.2916292071763</v>
      </c>
      <c r="H1177" s="2" t="s">
        <v>19</v>
      </c>
    </row>
    <row r="1178" spans="2:8" ht="16.5" outlineLevel="2" x14ac:dyDescent="0.3">
      <c r="B1178" s="3">
        <v>998</v>
      </c>
      <c r="C1178" s="117" t="s">
        <v>12</v>
      </c>
      <c r="D1178" s="10">
        <v>38628</v>
      </c>
      <c r="E1178" s="2" t="s">
        <v>24</v>
      </c>
      <c r="F1178" s="4">
        <v>78</v>
      </c>
      <c r="G1178" s="5">
        <v>235.69356375172592</v>
      </c>
      <c r="H1178" s="2" t="s">
        <v>20</v>
      </c>
    </row>
    <row r="1179" spans="2:8" ht="16.5" outlineLevel="2" x14ac:dyDescent="0.3">
      <c r="B1179" s="3">
        <v>1005</v>
      </c>
      <c r="C1179" s="117" t="s">
        <v>12</v>
      </c>
      <c r="D1179" s="10">
        <v>38177</v>
      </c>
      <c r="E1179" s="2" t="s">
        <v>25</v>
      </c>
      <c r="F1179" s="4">
        <v>71</v>
      </c>
      <c r="G1179" s="5">
        <v>215.02251352159234</v>
      </c>
      <c r="H1179" s="2" t="s">
        <v>19</v>
      </c>
    </row>
    <row r="1180" spans="2:8" ht="16.5" outlineLevel="2" x14ac:dyDescent="0.3">
      <c r="B1180" s="3">
        <v>1020</v>
      </c>
      <c r="C1180" s="117" t="s">
        <v>12</v>
      </c>
      <c r="D1180" s="10">
        <v>38793</v>
      </c>
      <c r="E1180" s="2" t="s">
        <v>25</v>
      </c>
      <c r="F1180" s="4">
        <v>5</v>
      </c>
      <c r="G1180" s="5">
        <v>17.428217544434208</v>
      </c>
      <c r="H1180" s="2" t="s">
        <v>17</v>
      </c>
    </row>
    <row r="1181" spans="2:8" ht="16.5" outlineLevel="2" x14ac:dyDescent="0.3">
      <c r="B1181" s="3">
        <v>1022</v>
      </c>
      <c r="C1181" s="117" t="s">
        <v>12</v>
      </c>
      <c r="D1181" s="10">
        <v>38848</v>
      </c>
      <c r="E1181" s="2" t="s">
        <v>23</v>
      </c>
      <c r="F1181" s="4">
        <v>95</v>
      </c>
      <c r="G1181" s="5">
        <v>286.92674877229024</v>
      </c>
      <c r="H1181" s="2" t="s">
        <v>17</v>
      </c>
    </row>
    <row r="1182" spans="2:8" ht="16.5" outlineLevel="2" x14ac:dyDescent="0.3">
      <c r="B1182" s="3">
        <v>1034</v>
      </c>
      <c r="C1182" s="117" t="s">
        <v>12</v>
      </c>
      <c r="D1182" s="10">
        <v>38980</v>
      </c>
      <c r="E1182" s="2" t="s">
        <v>24</v>
      </c>
      <c r="F1182" s="4">
        <v>9</v>
      </c>
      <c r="G1182" s="5">
        <v>29.027293052396654</v>
      </c>
      <c r="H1182" s="2" t="s">
        <v>19</v>
      </c>
    </row>
    <row r="1183" spans="2:8" ht="16.5" outlineLevel="2" x14ac:dyDescent="0.3">
      <c r="B1183" s="3">
        <v>1035</v>
      </c>
      <c r="C1183" s="117" t="s">
        <v>12</v>
      </c>
      <c r="D1183" s="10">
        <v>38452</v>
      </c>
      <c r="E1183" s="2" t="s">
        <v>22</v>
      </c>
      <c r="F1183" s="4">
        <v>8</v>
      </c>
      <c r="G1183" s="5">
        <v>26.399425452966565</v>
      </c>
      <c r="H1183" s="2" t="s">
        <v>20</v>
      </c>
    </row>
    <row r="1184" spans="2:8" ht="16.5" outlineLevel="2" x14ac:dyDescent="0.3">
      <c r="B1184" s="3">
        <v>1039</v>
      </c>
      <c r="C1184" s="117" t="s">
        <v>12</v>
      </c>
      <c r="D1184" s="10">
        <v>38518</v>
      </c>
      <c r="E1184" s="2" t="s">
        <v>23</v>
      </c>
      <c r="F1184" s="4">
        <v>76</v>
      </c>
      <c r="G1184" s="5">
        <v>230.14134634452847</v>
      </c>
      <c r="H1184" s="2" t="s">
        <v>18</v>
      </c>
    </row>
    <row r="1185" spans="2:8" ht="16.5" outlineLevel="2" x14ac:dyDescent="0.3">
      <c r="B1185" s="3">
        <v>1048</v>
      </c>
      <c r="C1185" s="117" t="s">
        <v>12</v>
      </c>
      <c r="D1185" s="10">
        <v>38672</v>
      </c>
      <c r="E1185" s="2" t="s">
        <v>21</v>
      </c>
      <c r="F1185" s="4">
        <v>19</v>
      </c>
      <c r="G1185" s="5">
        <v>59.083968230358913</v>
      </c>
      <c r="H1185" s="2" t="s">
        <v>17</v>
      </c>
    </row>
    <row r="1186" spans="2:8" ht="16.5" outlineLevel="2" x14ac:dyDescent="0.3">
      <c r="B1186" s="3">
        <v>1054</v>
      </c>
      <c r="C1186" s="117" t="s">
        <v>12</v>
      </c>
      <c r="D1186" s="10">
        <v>38001</v>
      </c>
      <c r="E1186" s="2" t="s">
        <v>24</v>
      </c>
      <c r="F1186" s="4">
        <v>2</v>
      </c>
      <c r="G1186" s="5">
        <v>8.3443048208269879</v>
      </c>
      <c r="H1186" s="2" t="s">
        <v>17</v>
      </c>
    </row>
    <row r="1187" spans="2:8" ht="16.5" outlineLevel="2" x14ac:dyDescent="0.3">
      <c r="B1187" s="3">
        <v>1064</v>
      </c>
      <c r="C1187" s="117" t="s">
        <v>12</v>
      </c>
      <c r="D1187" s="10">
        <v>38584</v>
      </c>
      <c r="E1187" s="2" t="s">
        <v>24</v>
      </c>
      <c r="F1187" s="4">
        <v>93</v>
      </c>
      <c r="G1187" s="5">
        <v>280.15032356040319</v>
      </c>
      <c r="H1187" s="2" t="s">
        <v>18</v>
      </c>
    </row>
    <row r="1188" spans="2:8" ht="16.5" outlineLevel="2" x14ac:dyDescent="0.3">
      <c r="B1188" s="3">
        <v>1079</v>
      </c>
      <c r="C1188" s="117" t="s">
        <v>12</v>
      </c>
      <c r="D1188" s="10">
        <v>38089</v>
      </c>
      <c r="E1188" s="2" t="s">
        <v>22</v>
      </c>
      <c r="F1188" s="4">
        <v>21</v>
      </c>
      <c r="G1188" s="5">
        <v>64.56759924886002</v>
      </c>
      <c r="H1188" s="2" t="s">
        <v>17</v>
      </c>
    </row>
    <row r="1189" spans="2:8" ht="16.5" outlineLevel="2" x14ac:dyDescent="0.3">
      <c r="B1189" s="3">
        <v>1083</v>
      </c>
      <c r="C1189" s="117" t="s">
        <v>12</v>
      </c>
      <c r="D1189" s="10">
        <v>38463</v>
      </c>
      <c r="E1189" s="2" t="s">
        <v>24</v>
      </c>
      <c r="F1189" s="4">
        <v>93</v>
      </c>
      <c r="G1189" s="5">
        <v>280.95785849203958</v>
      </c>
      <c r="H1189" s="2" t="s">
        <v>20</v>
      </c>
    </row>
    <row r="1190" spans="2:8" ht="16.5" outlineLevel="2" x14ac:dyDescent="0.3">
      <c r="B1190" s="3">
        <v>1096</v>
      </c>
      <c r="C1190" s="117" t="s">
        <v>12</v>
      </c>
      <c r="D1190" s="10">
        <v>38111</v>
      </c>
      <c r="E1190" s="2" t="s">
        <v>24</v>
      </c>
      <c r="F1190" s="4">
        <v>89</v>
      </c>
      <c r="G1190" s="5">
        <v>269.23471780277339</v>
      </c>
      <c r="H1190" s="2" t="s">
        <v>20</v>
      </c>
    </row>
    <row r="1191" spans="2:8" ht="16.5" outlineLevel="2" x14ac:dyDescent="0.3">
      <c r="B1191" s="3">
        <v>1099</v>
      </c>
      <c r="C1191" s="117" t="s">
        <v>12</v>
      </c>
      <c r="D1191" s="10">
        <v>38793</v>
      </c>
      <c r="E1191" s="2" t="s">
        <v>23</v>
      </c>
      <c r="F1191" s="4">
        <v>56</v>
      </c>
      <c r="G1191" s="5">
        <v>169.98666558680949</v>
      </c>
      <c r="H1191" s="2" t="s">
        <v>19</v>
      </c>
    </row>
    <row r="1192" spans="2:8" ht="16.5" outlineLevel="2" x14ac:dyDescent="0.3">
      <c r="B1192" s="3">
        <v>1105</v>
      </c>
      <c r="C1192" s="117" t="s">
        <v>12</v>
      </c>
      <c r="D1192" s="10">
        <v>38661</v>
      </c>
      <c r="E1192" s="2" t="s">
        <v>23</v>
      </c>
      <c r="F1192" s="4">
        <v>-4</v>
      </c>
      <c r="G1192" s="5">
        <v>-10.626598892969428</v>
      </c>
      <c r="H1192" s="2" t="s">
        <v>19</v>
      </c>
    </row>
    <row r="1193" spans="2:8" ht="16.5" outlineLevel="2" x14ac:dyDescent="0.3">
      <c r="B1193" s="3">
        <v>1135</v>
      </c>
      <c r="C1193" s="117" t="s">
        <v>12</v>
      </c>
      <c r="D1193" s="10">
        <v>38738</v>
      </c>
      <c r="E1193" s="2" t="s">
        <v>21</v>
      </c>
      <c r="F1193" s="4">
        <v>-4</v>
      </c>
      <c r="G1193" s="5">
        <v>-9.965195042789297</v>
      </c>
      <c r="H1193" s="2" t="s">
        <v>18</v>
      </c>
    </row>
    <row r="1194" spans="2:8" ht="16.5" outlineLevel="2" x14ac:dyDescent="0.3">
      <c r="B1194" s="3">
        <v>1136</v>
      </c>
      <c r="C1194" s="117" t="s">
        <v>12</v>
      </c>
      <c r="D1194" s="10">
        <v>38364</v>
      </c>
      <c r="E1194" s="2" t="s">
        <v>22</v>
      </c>
      <c r="F1194" s="4">
        <v>51</v>
      </c>
      <c r="G1194" s="5">
        <v>154.66031011925435</v>
      </c>
      <c r="H1194" s="2" t="s">
        <v>19</v>
      </c>
    </row>
    <row r="1195" spans="2:8" ht="16.5" outlineLevel="2" x14ac:dyDescent="0.3">
      <c r="B1195" s="3">
        <v>1163</v>
      </c>
      <c r="C1195" s="117" t="s">
        <v>12</v>
      </c>
      <c r="D1195" s="10">
        <v>38254</v>
      </c>
      <c r="E1195" s="2" t="s">
        <v>25</v>
      </c>
      <c r="F1195" s="4">
        <v>46</v>
      </c>
      <c r="G1195" s="5">
        <v>140.4791075192903</v>
      </c>
      <c r="H1195" s="2" t="s">
        <v>17</v>
      </c>
    </row>
    <row r="1196" spans="2:8" ht="16.5" outlineLevel="2" x14ac:dyDescent="0.3">
      <c r="B1196" s="3">
        <v>1170</v>
      </c>
      <c r="C1196" s="117" t="s">
        <v>12</v>
      </c>
      <c r="D1196" s="10">
        <v>38232</v>
      </c>
      <c r="E1196" s="2" t="s">
        <v>24</v>
      </c>
      <c r="F1196" s="4">
        <v>2</v>
      </c>
      <c r="G1196" s="5">
        <v>7.9324854406454115</v>
      </c>
      <c r="H1196" s="2" t="s">
        <v>20</v>
      </c>
    </row>
    <row r="1197" spans="2:8" ht="16.5" outlineLevel="2" x14ac:dyDescent="0.3">
      <c r="B1197" s="3">
        <v>1173</v>
      </c>
      <c r="C1197" s="117" t="s">
        <v>12</v>
      </c>
      <c r="D1197" s="10">
        <v>38298</v>
      </c>
      <c r="E1197" s="2" t="s">
        <v>24</v>
      </c>
      <c r="F1197" s="4">
        <v>30</v>
      </c>
      <c r="G1197" s="5">
        <v>92.33205932019861</v>
      </c>
      <c r="H1197" s="2" t="s">
        <v>20</v>
      </c>
    </row>
    <row r="1198" spans="2:8" ht="16.5" outlineLevel="2" x14ac:dyDescent="0.3">
      <c r="B1198" s="3">
        <v>1178</v>
      </c>
      <c r="C1198" s="117" t="s">
        <v>12</v>
      </c>
      <c r="D1198" s="10">
        <v>39057</v>
      </c>
      <c r="E1198" s="2" t="s">
        <v>22</v>
      </c>
      <c r="F1198" s="4">
        <v>-8</v>
      </c>
      <c r="G1198" s="5">
        <v>-22.295514644563095</v>
      </c>
      <c r="H1198" s="2" t="s">
        <v>19</v>
      </c>
    </row>
    <row r="1199" spans="2:8" ht="16.5" outlineLevel="2" x14ac:dyDescent="0.3">
      <c r="B1199" s="3">
        <v>1183</v>
      </c>
      <c r="C1199" s="117" t="s">
        <v>12</v>
      </c>
      <c r="D1199" s="10">
        <v>38353</v>
      </c>
      <c r="E1199" s="2" t="s">
        <v>25</v>
      </c>
      <c r="F1199" s="4">
        <v>39</v>
      </c>
      <c r="G1199" s="5">
        <v>119.1661098521913</v>
      </c>
      <c r="H1199" s="2" t="s">
        <v>20</v>
      </c>
    </row>
    <row r="1200" spans="2:8" ht="16.5" outlineLevel="2" x14ac:dyDescent="0.3">
      <c r="B1200" s="3">
        <v>1189</v>
      </c>
      <c r="C1200" s="117" t="s">
        <v>12</v>
      </c>
      <c r="D1200" s="10">
        <v>38287</v>
      </c>
      <c r="E1200" s="2" t="s">
        <v>24</v>
      </c>
      <c r="F1200" s="4">
        <v>75</v>
      </c>
      <c r="G1200" s="5">
        <v>227.61957571703351</v>
      </c>
      <c r="H1200" s="2" t="s">
        <v>18</v>
      </c>
    </row>
    <row r="1201" spans="2:8" ht="16.5" outlineLevel="2" x14ac:dyDescent="0.3">
      <c r="B1201" s="3">
        <v>1190</v>
      </c>
      <c r="C1201" s="117" t="s">
        <v>12</v>
      </c>
      <c r="D1201" s="10">
        <v>38155</v>
      </c>
      <c r="E1201" s="2" t="s">
        <v>21</v>
      </c>
      <c r="F1201" s="4">
        <v>61</v>
      </c>
      <c r="G1201" s="5">
        <v>184.47481128177199</v>
      </c>
      <c r="H1201" s="2" t="s">
        <v>17</v>
      </c>
    </row>
    <row r="1202" spans="2:8" ht="16.5" outlineLevel="2" x14ac:dyDescent="0.3">
      <c r="B1202" s="3">
        <v>1202</v>
      </c>
      <c r="C1202" s="117" t="s">
        <v>12</v>
      </c>
      <c r="D1202" s="10">
        <v>38485</v>
      </c>
      <c r="E1202" s="2" t="s">
        <v>25</v>
      </c>
      <c r="F1202" s="4">
        <v>84</v>
      </c>
      <c r="G1202" s="5">
        <v>254.09765790734036</v>
      </c>
      <c r="H1202" s="2" t="s">
        <v>20</v>
      </c>
    </row>
    <row r="1203" spans="2:8" ht="16.5" outlineLevel="2" x14ac:dyDescent="0.3">
      <c r="B1203" s="3">
        <v>1221</v>
      </c>
      <c r="C1203" s="117" t="s">
        <v>12</v>
      </c>
      <c r="D1203" s="10">
        <v>39002</v>
      </c>
      <c r="E1203" s="2" t="s">
        <v>24</v>
      </c>
      <c r="F1203" s="4">
        <v>12</v>
      </c>
      <c r="G1203" s="5">
        <v>38.143038750044731</v>
      </c>
      <c r="H1203" s="2" t="s">
        <v>17</v>
      </c>
    </row>
    <row r="1204" spans="2:8" ht="16.5" outlineLevel="2" x14ac:dyDescent="0.3">
      <c r="B1204" s="3">
        <v>1224</v>
      </c>
      <c r="C1204" s="117" t="s">
        <v>12</v>
      </c>
      <c r="D1204" s="10">
        <v>37990</v>
      </c>
      <c r="E1204" s="2" t="s">
        <v>24</v>
      </c>
      <c r="F1204" s="4">
        <v>-8</v>
      </c>
      <c r="G1204" s="5">
        <v>-22.146929145267091</v>
      </c>
      <c r="H1204" s="2" t="s">
        <v>20</v>
      </c>
    </row>
    <row r="1205" spans="2:8" ht="16.5" outlineLevel="2" x14ac:dyDescent="0.3">
      <c r="B1205" s="3">
        <v>1228</v>
      </c>
      <c r="C1205" s="117" t="s">
        <v>12</v>
      </c>
      <c r="D1205" s="10">
        <v>38903</v>
      </c>
      <c r="E1205" s="2" t="s">
        <v>24</v>
      </c>
      <c r="F1205" s="4">
        <v>20</v>
      </c>
      <c r="G1205" s="5">
        <v>61.771223708788817</v>
      </c>
      <c r="H1205" s="2" t="s">
        <v>19</v>
      </c>
    </row>
    <row r="1206" spans="2:8" ht="16.5" outlineLevel="2" x14ac:dyDescent="0.3">
      <c r="B1206" s="3">
        <v>1241</v>
      </c>
      <c r="C1206" s="117" t="s">
        <v>12</v>
      </c>
      <c r="D1206" s="10">
        <v>39079</v>
      </c>
      <c r="E1206" s="2" t="s">
        <v>25</v>
      </c>
      <c r="F1206" s="4">
        <v>54</v>
      </c>
      <c r="G1206" s="5">
        <v>163.08588736802977</v>
      </c>
      <c r="H1206" s="2" t="s">
        <v>18</v>
      </c>
    </row>
    <row r="1207" spans="2:8" ht="16.5" outlineLevel="2" x14ac:dyDescent="0.3">
      <c r="B1207" s="3">
        <v>1244</v>
      </c>
      <c r="C1207" s="117" t="s">
        <v>12</v>
      </c>
      <c r="D1207" s="10">
        <v>38111</v>
      </c>
      <c r="E1207" s="2" t="s">
        <v>21</v>
      </c>
      <c r="F1207" s="4">
        <v>47</v>
      </c>
      <c r="G1207" s="5">
        <v>142.82940012407209</v>
      </c>
      <c r="H1207" s="2" t="s">
        <v>20</v>
      </c>
    </row>
    <row r="1208" spans="2:8" ht="16.5" outlineLevel="2" x14ac:dyDescent="0.3">
      <c r="B1208" s="3">
        <v>1248</v>
      </c>
      <c r="C1208" s="117" t="s">
        <v>12</v>
      </c>
      <c r="D1208" s="10">
        <v>38452</v>
      </c>
      <c r="E1208" s="2" t="s">
        <v>22</v>
      </c>
      <c r="F1208" s="4">
        <v>55</v>
      </c>
      <c r="G1208" s="5">
        <v>167.32527262577906</v>
      </c>
      <c r="H1208" s="2" t="s">
        <v>17</v>
      </c>
    </row>
    <row r="1209" spans="2:8" ht="16.5" outlineLevel="2" x14ac:dyDescent="0.3">
      <c r="B1209" s="3">
        <v>1285</v>
      </c>
      <c r="C1209" s="117" t="s">
        <v>12</v>
      </c>
      <c r="D1209" s="10">
        <v>38353</v>
      </c>
      <c r="E1209" s="2" t="s">
        <v>24</v>
      </c>
      <c r="F1209" s="4">
        <v>-2</v>
      </c>
      <c r="G1209" s="5">
        <v>-3.4493356628035219</v>
      </c>
      <c r="H1209" s="2" t="s">
        <v>20</v>
      </c>
    </row>
    <row r="1210" spans="2:8" ht="16.5" outlineLevel="2" x14ac:dyDescent="0.3">
      <c r="B1210" s="3">
        <v>1287</v>
      </c>
      <c r="C1210" s="117" t="s">
        <v>12</v>
      </c>
      <c r="D1210" s="10">
        <v>38892</v>
      </c>
      <c r="E1210" s="2" t="s">
        <v>25</v>
      </c>
      <c r="F1210" s="4">
        <v>10</v>
      </c>
      <c r="G1210" s="5">
        <v>31.300935347132732</v>
      </c>
      <c r="H1210" s="2" t="s">
        <v>18</v>
      </c>
    </row>
    <row r="1211" spans="2:8" ht="16.5" outlineLevel="2" x14ac:dyDescent="0.3">
      <c r="B1211" s="3">
        <v>1303</v>
      </c>
      <c r="C1211" s="117" t="s">
        <v>12</v>
      </c>
      <c r="D1211" s="10">
        <v>38716</v>
      </c>
      <c r="E1211" s="2" t="s">
        <v>21</v>
      </c>
      <c r="F1211" s="4">
        <v>38</v>
      </c>
      <c r="G1211" s="5">
        <v>116.02781429818391</v>
      </c>
      <c r="H1211" s="2" t="s">
        <v>20</v>
      </c>
    </row>
    <row r="1212" spans="2:8" ht="16.5" outlineLevel="2" x14ac:dyDescent="0.3">
      <c r="B1212" s="3">
        <v>1362</v>
      </c>
      <c r="C1212" s="117" t="s">
        <v>12</v>
      </c>
      <c r="D1212" s="10">
        <v>38881</v>
      </c>
      <c r="E1212" s="2" t="s">
        <v>22</v>
      </c>
      <c r="F1212" s="4">
        <v>91</v>
      </c>
      <c r="G1212" s="5">
        <v>274.60744776638205</v>
      </c>
      <c r="H1212" s="2" t="s">
        <v>19</v>
      </c>
    </row>
    <row r="1213" spans="2:8" ht="16.5" outlineLevel="2" x14ac:dyDescent="0.3">
      <c r="B1213" s="3">
        <v>1401</v>
      </c>
      <c r="C1213" s="117" t="s">
        <v>12</v>
      </c>
      <c r="D1213" s="10">
        <v>38980</v>
      </c>
      <c r="E1213" s="2" t="s">
        <v>21</v>
      </c>
      <c r="F1213" s="4">
        <v>6</v>
      </c>
      <c r="G1213" s="5">
        <v>19.546281446888681</v>
      </c>
      <c r="H1213" s="2" t="s">
        <v>19</v>
      </c>
    </row>
    <row r="1214" spans="2:8" ht="16.5" outlineLevel="2" x14ac:dyDescent="0.3">
      <c r="B1214" s="3">
        <v>1408</v>
      </c>
      <c r="C1214" s="117" t="s">
        <v>12</v>
      </c>
      <c r="D1214" s="10">
        <v>38694</v>
      </c>
      <c r="E1214" s="2" t="s">
        <v>21</v>
      </c>
      <c r="F1214" s="4">
        <v>87</v>
      </c>
      <c r="G1214" s="5">
        <v>262.8805946680697</v>
      </c>
      <c r="H1214" s="2" t="s">
        <v>19</v>
      </c>
    </row>
    <row r="1215" spans="2:8" ht="16.5" outlineLevel="2" x14ac:dyDescent="0.3">
      <c r="B1215" s="3">
        <v>1416</v>
      </c>
      <c r="C1215" s="117" t="s">
        <v>12</v>
      </c>
      <c r="D1215" s="10">
        <v>38265</v>
      </c>
      <c r="E1215" s="2" t="s">
        <v>25</v>
      </c>
      <c r="F1215" s="4">
        <v>21</v>
      </c>
      <c r="G1215" s="5">
        <v>65.217462708012192</v>
      </c>
      <c r="H1215" s="2" t="s">
        <v>17</v>
      </c>
    </row>
    <row r="1216" spans="2:8" ht="16.5" outlineLevel="2" x14ac:dyDescent="0.3">
      <c r="B1216" s="3">
        <v>1427</v>
      </c>
      <c r="C1216" s="117" t="s">
        <v>12</v>
      </c>
      <c r="D1216" s="10">
        <v>38694</v>
      </c>
      <c r="E1216" s="2" t="s">
        <v>25</v>
      </c>
      <c r="F1216" s="4">
        <v>-10</v>
      </c>
      <c r="G1216" s="5">
        <v>-27.350902782330042</v>
      </c>
      <c r="H1216" s="2" t="s">
        <v>18</v>
      </c>
    </row>
    <row r="1217" spans="2:8" ht="16.5" outlineLevel="2" x14ac:dyDescent="0.3">
      <c r="B1217" s="3">
        <v>1434</v>
      </c>
      <c r="C1217" s="117" t="s">
        <v>12</v>
      </c>
      <c r="D1217" s="10">
        <v>39013</v>
      </c>
      <c r="E1217" s="2" t="s">
        <v>25</v>
      </c>
      <c r="F1217" s="4">
        <v>22</v>
      </c>
      <c r="G1217" s="5">
        <v>67.706785390101601</v>
      </c>
      <c r="H1217" s="2" t="s">
        <v>20</v>
      </c>
    </row>
    <row r="1218" spans="2:8" ht="16.5" outlineLevel="2" x14ac:dyDescent="0.3">
      <c r="B1218" s="3">
        <v>1452</v>
      </c>
      <c r="C1218" s="117" t="s">
        <v>12</v>
      </c>
      <c r="D1218" s="10">
        <v>39068</v>
      </c>
      <c r="E1218" s="2" t="s">
        <v>25</v>
      </c>
      <c r="F1218" s="4">
        <v>33</v>
      </c>
      <c r="G1218" s="5">
        <v>100.48140496751634</v>
      </c>
      <c r="H1218" s="2" t="s">
        <v>18</v>
      </c>
    </row>
    <row r="1219" spans="2:8" ht="16.5" outlineLevel="2" x14ac:dyDescent="0.3">
      <c r="B1219" s="3">
        <v>1474</v>
      </c>
      <c r="C1219" s="117" t="s">
        <v>12</v>
      </c>
      <c r="D1219" s="10">
        <v>38848</v>
      </c>
      <c r="E1219" s="2" t="s">
        <v>24</v>
      </c>
      <c r="F1219" s="4">
        <v>31</v>
      </c>
      <c r="G1219" s="5">
        <v>95.050667546988379</v>
      </c>
      <c r="H1219" s="2" t="s">
        <v>19</v>
      </c>
    </row>
    <row r="1220" spans="2:8" ht="16.5" outlineLevel="2" x14ac:dyDescent="0.3">
      <c r="B1220" s="3">
        <v>1482</v>
      </c>
      <c r="C1220" s="117" t="s">
        <v>12</v>
      </c>
      <c r="D1220" s="10">
        <v>38804</v>
      </c>
      <c r="E1220" s="2" t="s">
        <v>24</v>
      </c>
      <c r="F1220" s="4">
        <v>48</v>
      </c>
      <c r="G1220" s="5">
        <v>146.44223986116381</v>
      </c>
      <c r="H1220" s="2" t="s">
        <v>19</v>
      </c>
    </row>
    <row r="1221" spans="2:8" ht="16.5" outlineLevel="2" x14ac:dyDescent="0.3">
      <c r="B1221" s="3">
        <v>1502</v>
      </c>
      <c r="C1221" s="117" t="s">
        <v>12</v>
      </c>
      <c r="D1221" s="10">
        <v>38727</v>
      </c>
      <c r="E1221" s="2" t="s">
        <v>21</v>
      </c>
      <c r="F1221" s="4">
        <v>33</v>
      </c>
      <c r="G1221" s="5">
        <v>101.70689339051272</v>
      </c>
      <c r="H1221" s="2" t="s">
        <v>19</v>
      </c>
    </row>
    <row r="1222" spans="2:8" ht="16.5" outlineLevel="2" x14ac:dyDescent="0.3">
      <c r="B1222" s="3">
        <v>1510</v>
      </c>
      <c r="C1222" s="117" t="s">
        <v>12</v>
      </c>
      <c r="D1222" s="10">
        <v>38958</v>
      </c>
      <c r="E1222" s="2" t="s">
        <v>22</v>
      </c>
      <c r="F1222" s="4">
        <v>65</v>
      </c>
      <c r="G1222" s="5">
        <v>197.80862125573833</v>
      </c>
      <c r="H1222" s="2" t="s">
        <v>17</v>
      </c>
    </row>
    <row r="1223" spans="2:8" ht="16.5" outlineLevel="2" x14ac:dyDescent="0.3">
      <c r="B1223" s="3">
        <v>1512</v>
      </c>
      <c r="C1223" s="117" t="s">
        <v>12</v>
      </c>
      <c r="D1223" s="10">
        <v>38672</v>
      </c>
      <c r="E1223" s="2" t="s">
        <v>22</v>
      </c>
      <c r="F1223" s="4">
        <v>9</v>
      </c>
      <c r="G1223" s="5">
        <v>28.855899545684331</v>
      </c>
      <c r="H1223" s="2" t="s">
        <v>20</v>
      </c>
    </row>
    <row r="1224" spans="2:8" ht="16.5" outlineLevel="2" x14ac:dyDescent="0.3">
      <c r="B1224" s="3">
        <v>1519</v>
      </c>
      <c r="C1224" s="117" t="s">
        <v>12</v>
      </c>
      <c r="D1224" s="10">
        <v>39013</v>
      </c>
      <c r="E1224" s="2" t="s">
        <v>23</v>
      </c>
      <c r="F1224" s="4">
        <v>18</v>
      </c>
      <c r="G1224" s="5">
        <v>56.300241442258397</v>
      </c>
      <c r="H1224" s="2" t="s">
        <v>17</v>
      </c>
    </row>
    <row r="1225" spans="2:8" ht="16.5" outlineLevel="2" x14ac:dyDescent="0.3">
      <c r="B1225" s="3">
        <v>1533</v>
      </c>
      <c r="C1225" s="117" t="s">
        <v>12</v>
      </c>
      <c r="D1225" s="10">
        <v>38298</v>
      </c>
      <c r="E1225" s="2" t="s">
        <v>22</v>
      </c>
      <c r="F1225" s="4">
        <v>34</v>
      </c>
      <c r="G1225" s="5">
        <v>104.44930690558964</v>
      </c>
      <c r="H1225" s="2" t="s">
        <v>19</v>
      </c>
    </row>
    <row r="1226" spans="2:8" ht="16.5" outlineLevel="2" x14ac:dyDescent="0.3">
      <c r="B1226" s="3">
        <v>1551</v>
      </c>
      <c r="C1226" s="117" t="s">
        <v>12</v>
      </c>
      <c r="D1226" s="10">
        <v>38276</v>
      </c>
      <c r="E1226" s="2" t="s">
        <v>21</v>
      </c>
      <c r="F1226" s="4">
        <v>26</v>
      </c>
      <c r="G1226" s="5">
        <v>80.031587793648399</v>
      </c>
      <c r="H1226" s="2" t="s">
        <v>20</v>
      </c>
    </row>
    <row r="1227" spans="2:8" ht="16.5" outlineLevel="2" x14ac:dyDescent="0.3">
      <c r="B1227" s="3">
        <v>1561</v>
      </c>
      <c r="C1227" s="117" t="s">
        <v>12</v>
      </c>
      <c r="D1227" s="10">
        <v>38045</v>
      </c>
      <c r="E1227" s="2" t="s">
        <v>21</v>
      </c>
      <c r="F1227" s="4">
        <v>-8</v>
      </c>
      <c r="G1227" s="5">
        <v>-21.481967764977714</v>
      </c>
      <c r="H1227" s="2" t="s">
        <v>17</v>
      </c>
    </row>
    <row r="1228" spans="2:8" ht="16.5" outlineLevel="2" x14ac:dyDescent="0.3">
      <c r="B1228" s="3">
        <v>1564</v>
      </c>
      <c r="C1228" s="117" t="s">
        <v>12</v>
      </c>
      <c r="D1228" s="10">
        <v>38672</v>
      </c>
      <c r="E1228" s="2" t="s">
        <v>22</v>
      </c>
      <c r="F1228" s="4">
        <v>34</v>
      </c>
      <c r="G1228" s="5">
        <v>103.72320973361035</v>
      </c>
      <c r="H1228" s="2" t="s">
        <v>18</v>
      </c>
    </row>
    <row r="1229" spans="2:8" ht="16.5" outlineLevel="2" x14ac:dyDescent="0.3">
      <c r="B1229" s="3">
        <v>1565</v>
      </c>
      <c r="C1229" s="117" t="s">
        <v>12</v>
      </c>
      <c r="D1229" s="10">
        <v>38320</v>
      </c>
      <c r="E1229" s="2" t="s">
        <v>25</v>
      </c>
      <c r="F1229" s="4">
        <v>27</v>
      </c>
      <c r="G1229" s="5">
        <v>82.680755879941501</v>
      </c>
      <c r="H1229" s="2" t="s">
        <v>18</v>
      </c>
    </row>
    <row r="1230" spans="2:8" ht="16.5" outlineLevel="2" x14ac:dyDescent="0.3">
      <c r="B1230" s="3">
        <v>1590</v>
      </c>
      <c r="C1230" s="117" t="s">
        <v>12</v>
      </c>
      <c r="D1230" s="10">
        <v>38694</v>
      </c>
      <c r="E1230" s="2" t="s">
        <v>25</v>
      </c>
      <c r="F1230" s="4">
        <v>29</v>
      </c>
      <c r="G1230" s="5">
        <v>89.116436100256237</v>
      </c>
      <c r="H1230" s="2" t="s">
        <v>19</v>
      </c>
    </row>
    <row r="1231" spans="2:8" ht="16.5" outlineLevel="2" x14ac:dyDescent="0.3">
      <c r="B1231" s="3">
        <v>1591</v>
      </c>
      <c r="C1231" s="117" t="s">
        <v>12</v>
      </c>
      <c r="D1231" s="10">
        <v>38397</v>
      </c>
      <c r="E1231" s="2" t="s">
        <v>21</v>
      </c>
      <c r="F1231" s="4">
        <v>61</v>
      </c>
      <c r="G1231" s="5">
        <v>184.79269376899887</v>
      </c>
      <c r="H1231" s="2" t="s">
        <v>20</v>
      </c>
    </row>
    <row r="1232" spans="2:8" ht="16.5" outlineLevel="2" x14ac:dyDescent="0.3">
      <c r="B1232" s="3">
        <v>1598</v>
      </c>
      <c r="C1232" s="117" t="s">
        <v>12</v>
      </c>
      <c r="D1232" s="10">
        <v>38463</v>
      </c>
      <c r="E1232" s="2" t="s">
        <v>25</v>
      </c>
      <c r="F1232" s="4">
        <v>85</v>
      </c>
      <c r="G1232" s="5">
        <v>256.67637583501136</v>
      </c>
      <c r="H1232" s="2" t="s">
        <v>17</v>
      </c>
    </row>
    <row r="1233" spans="2:8" ht="16.5" outlineLevel="2" x14ac:dyDescent="0.3">
      <c r="B1233" s="3">
        <v>1603</v>
      </c>
      <c r="C1233" s="117" t="s">
        <v>12</v>
      </c>
      <c r="D1233" s="10">
        <v>38155</v>
      </c>
      <c r="E1233" s="2" t="s">
        <v>21</v>
      </c>
      <c r="F1233" s="4">
        <v>25</v>
      </c>
      <c r="G1233" s="5">
        <v>77.046747006624841</v>
      </c>
      <c r="H1233" s="2" t="s">
        <v>19</v>
      </c>
    </row>
    <row r="1234" spans="2:8" ht="16.5" outlineLevel="2" x14ac:dyDescent="0.3">
      <c r="B1234" s="3">
        <v>1608</v>
      </c>
      <c r="C1234" s="117" t="s">
        <v>12</v>
      </c>
      <c r="D1234" s="10">
        <v>38056</v>
      </c>
      <c r="E1234" s="2" t="s">
        <v>22</v>
      </c>
      <c r="F1234" s="4">
        <v>81</v>
      </c>
      <c r="G1234" s="5">
        <v>244.70980660248637</v>
      </c>
      <c r="H1234" s="2" t="s">
        <v>20</v>
      </c>
    </row>
    <row r="1235" spans="2:8" ht="16.5" outlineLevel="2" x14ac:dyDescent="0.3">
      <c r="B1235" s="3">
        <v>1622</v>
      </c>
      <c r="C1235" s="117" t="s">
        <v>12</v>
      </c>
      <c r="D1235" s="10">
        <v>38617</v>
      </c>
      <c r="E1235" s="2" t="s">
        <v>24</v>
      </c>
      <c r="F1235" s="4">
        <v>88</v>
      </c>
      <c r="G1235" s="5">
        <v>266.15306975216902</v>
      </c>
      <c r="H1235" s="2" t="s">
        <v>19</v>
      </c>
    </row>
    <row r="1236" spans="2:8" ht="16.5" outlineLevel="2" x14ac:dyDescent="0.3">
      <c r="B1236" s="3">
        <v>1623</v>
      </c>
      <c r="C1236" s="117" t="s">
        <v>12</v>
      </c>
      <c r="D1236" s="10">
        <v>38089</v>
      </c>
      <c r="E1236" s="2" t="s">
        <v>24</v>
      </c>
      <c r="F1236" s="4">
        <v>35</v>
      </c>
      <c r="G1236" s="5">
        <v>106.7048352932988</v>
      </c>
      <c r="H1236" s="2" t="s">
        <v>19</v>
      </c>
    </row>
    <row r="1237" spans="2:8" ht="16.5" outlineLevel="2" x14ac:dyDescent="0.3">
      <c r="B1237" s="3">
        <v>1626</v>
      </c>
      <c r="C1237" s="117" t="s">
        <v>12</v>
      </c>
      <c r="D1237" s="10">
        <v>38353</v>
      </c>
      <c r="E1237" s="2" t="s">
        <v>24</v>
      </c>
      <c r="F1237" s="4">
        <v>30</v>
      </c>
      <c r="G1237" s="5">
        <v>92.417025758970482</v>
      </c>
      <c r="H1237" s="2" t="s">
        <v>20</v>
      </c>
    </row>
    <row r="1238" spans="2:8" ht="16.5" outlineLevel="2" x14ac:dyDescent="0.3">
      <c r="B1238" s="3">
        <v>1627</v>
      </c>
      <c r="C1238" s="117" t="s">
        <v>12</v>
      </c>
      <c r="D1238" s="10">
        <v>38914</v>
      </c>
      <c r="E1238" s="2" t="s">
        <v>24</v>
      </c>
      <c r="F1238" s="4">
        <v>-1</v>
      </c>
      <c r="G1238" s="5">
        <v>-1.6370674232788498</v>
      </c>
      <c r="H1238" s="2" t="s">
        <v>20</v>
      </c>
    </row>
    <row r="1239" spans="2:8" ht="16.5" outlineLevel="2" x14ac:dyDescent="0.3">
      <c r="B1239" s="3">
        <v>1651</v>
      </c>
      <c r="C1239" s="117" t="s">
        <v>12</v>
      </c>
      <c r="D1239" s="10">
        <v>38397</v>
      </c>
      <c r="E1239" s="2" t="s">
        <v>22</v>
      </c>
      <c r="F1239" s="4">
        <v>27</v>
      </c>
      <c r="G1239" s="5">
        <v>82.646392449751019</v>
      </c>
      <c r="H1239" s="2" t="s">
        <v>18</v>
      </c>
    </row>
    <row r="1240" spans="2:8" ht="16.5" outlineLevel="2" x14ac:dyDescent="0.3">
      <c r="B1240" s="3">
        <v>1658</v>
      </c>
      <c r="C1240" s="117" t="s">
        <v>12</v>
      </c>
      <c r="D1240" s="10">
        <v>38617</v>
      </c>
      <c r="E1240" s="2" t="s">
        <v>24</v>
      </c>
      <c r="F1240" s="4">
        <v>14</v>
      </c>
      <c r="G1240" s="5">
        <v>44.140520464612329</v>
      </c>
      <c r="H1240" s="2" t="s">
        <v>18</v>
      </c>
    </row>
    <row r="1241" spans="2:8" ht="16.5" outlineLevel="2" x14ac:dyDescent="0.3">
      <c r="B1241" s="3">
        <v>1667</v>
      </c>
      <c r="C1241" s="117" t="s">
        <v>12</v>
      </c>
      <c r="D1241" s="10">
        <v>38881</v>
      </c>
      <c r="E1241" s="2" t="s">
        <v>22</v>
      </c>
      <c r="F1241" s="4">
        <v>33</v>
      </c>
      <c r="G1241" s="5">
        <v>100.75324427531469</v>
      </c>
      <c r="H1241" s="2" t="s">
        <v>18</v>
      </c>
    </row>
    <row r="1242" spans="2:8" ht="16.5" outlineLevel="2" x14ac:dyDescent="0.3">
      <c r="B1242" s="3">
        <v>1674</v>
      </c>
      <c r="C1242" s="117" t="s">
        <v>12</v>
      </c>
      <c r="D1242" s="10">
        <v>38089</v>
      </c>
      <c r="E1242" s="2" t="s">
        <v>21</v>
      </c>
      <c r="F1242" s="4">
        <v>60</v>
      </c>
      <c r="G1242" s="5">
        <v>182.52957283898829</v>
      </c>
      <c r="H1242" s="2" t="s">
        <v>20</v>
      </c>
    </row>
    <row r="1243" spans="2:8" ht="16.5" outlineLevel="2" x14ac:dyDescent="0.3">
      <c r="B1243" s="3">
        <v>1688</v>
      </c>
      <c r="C1243" s="117" t="s">
        <v>12</v>
      </c>
      <c r="D1243" s="10">
        <v>38870</v>
      </c>
      <c r="E1243" s="2" t="s">
        <v>25</v>
      </c>
      <c r="F1243" s="4">
        <v>11</v>
      </c>
      <c r="G1243" s="5">
        <v>34.677474217404566</v>
      </c>
      <c r="H1243" s="2" t="s">
        <v>19</v>
      </c>
    </row>
    <row r="1244" spans="2:8" ht="16.5" outlineLevel="2" x14ac:dyDescent="0.3">
      <c r="B1244" s="3">
        <v>1713</v>
      </c>
      <c r="C1244" s="117" t="s">
        <v>12</v>
      </c>
      <c r="D1244" s="10">
        <v>38694</v>
      </c>
      <c r="E1244" s="2" t="s">
        <v>21</v>
      </c>
      <c r="F1244" s="4">
        <v>40</v>
      </c>
      <c r="G1244" s="5">
        <v>122.14268476291653</v>
      </c>
      <c r="H1244" s="2" t="s">
        <v>19</v>
      </c>
    </row>
    <row r="1245" spans="2:8" ht="16.5" outlineLevel="2" x14ac:dyDescent="0.3">
      <c r="B1245" s="3">
        <v>1720</v>
      </c>
      <c r="C1245" s="117" t="s">
        <v>12</v>
      </c>
      <c r="D1245" s="10">
        <v>38892</v>
      </c>
      <c r="E1245" s="2" t="s">
        <v>21</v>
      </c>
      <c r="F1245" s="4">
        <v>40</v>
      </c>
      <c r="G1245" s="5">
        <v>121.64869809891456</v>
      </c>
      <c r="H1245" s="2" t="s">
        <v>20</v>
      </c>
    </row>
    <row r="1246" spans="2:8" ht="16.5" outlineLevel="2" x14ac:dyDescent="0.3">
      <c r="B1246" s="3">
        <v>1726</v>
      </c>
      <c r="C1246" s="117" t="s">
        <v>12</v>
      </c>
      <c r="D1246" s="10">
        <v>38903</v>
      </c>
      <c r="E1246" s="2" t="s">
        <v>24</v>
      </c>
      <c r="F1246" s="4">
        <v>35</v>
      </c>
      <c r="G1246" s="5">
        <v>107.40939275823844</v>
      </c>
      <c r="H1246" s="2" t="s">
        <v>20</v>
      </c>
    </row>
    <row r="1247" spans="2:8" ht="16.5" outlineLevel="2" x14ac:dyDescent="0.3">
      <c r="B1247" s="3">
        <v>1730</v>
      </c>
      <c r="C1247" s="117" t="s">
        <v>12</v>
      </c>
      <c r="D1247" s="10">
        <v>38287</v>
      </c>
      <c r="E1247" s="2" t="s">
        <v>24</v>
      </c>
      <c r="F1247" s="4">
        <v>86</v>
      </c>
      <c r="G1247" s="5">
        <v>260.29001268034375</v>
      </c>
      <c r="H1247" s="2" t="s">
        <v>18</v>
      </c>
    </row>
    <row r="1248" spans="2:8" ht="16.5" outlineLevel="2" x14ac:dyDescent="0.3">
      <c r="B1248" s="3">
        <v>1738</v>
      </c>
      <c r="C1248" s="117" t="s">
        <v>12</v>
      </c>
      <c r="D1248" s="10">
        <v>38408</v>
      </c>
      <c r="E1248" s="2" t="s">
        <v>24</v>
      </c>
      <c r="F1248" s="4">
        <v>41</v>
      </c>
      <c r="G1248" s="5">
        <v>124.98924123949018</v>
      </c>
      <c r="H1248" s="2" t="s">
        <v>18</v>
      </c>
    </row>
    <row r="1249" spans="2:8" ht="16.5" outlineLevel="2" x14ac:dyDescent="0.3">
      <c r="B1249" s="3">
        <v>1746</v>
      </c>
      <c r="C1249" s="117" t="s">
        <v>12</v>
      </c>
      <c r="D1249" s="10">
        <v>38507</v>
      </c>
      <c r="E1249" s="2" t="s">
        <v>25</v>
      </c>
      <c r="F1249" s="4">
        <v>-3</v>
      </c>
      <c r="G1249" s="5">
        <v>-6.3542907791353951</v>
      </c>
      <c r="H1249" s="2" t="s">
        <v>19</v>
      </c>
    </row>
    <row r="1250" spans="2:8" ht="16.5" outlineLevel="2" x14ac:dyDescent="0.3">
      <c r="B1250" s="3">
        <v>1750</v>
      </c>
      <c r="C1250" s="117" t="s">
        <v>12</v>
      </c>
      <c r="D1250" s="10">
        <v>39024</v>
      </c>
      <c r="E1250" s="2" t="s">
        <v>24</v>
      </c>
      <c r="F1250" s="4">
        <v>86</v>
      </c>
      <c r="G1250" s="5">
        <v>259.75727876328739</v>
      </c>
      <c r="H1250" s="2" t="s">
        <v>18</v>
      </c>
    </row>
    <row r="1251" spans="2:8" ht="16.5" outlineLevel="2" x14ac:dyDescent="0.3">
      <c r="B1251" s="3">
        <v>1756</v>
      </c>
      <c r="C1251" s="117" t="s">
        <v>12</v>
      </c>
      <c r="D1251" s="10">
        <v>38188</v>
      </c>
      <c r="E1251" s="2" t="s">
        <v>22</v>
      </c>
      <c r="F1251" s="4">
        <v>13</v>
      </c>
      <c r="G1251" s="5">
        <v>40.440362188704526</v>
      </c>
      <c r="H1251" s="2" t="s">
        <v>17</v>
      </c>
    </row>
    <row r="1252" spans="2:8" ht="16.5" outlineLevel="2" x14ac:dyDescent="0.3">
      <c r="B1252" s="3">
        <v>1758</v>
      </c>
      <c r="C1252" s="117" t="s">
        <v>12</v>
      </c>
      <c r="D1252" s="10">
        <v>38045</v>
      </c>
      <c r="E1252" s="2" t="s">
        <v>24</v>
      </c>
      <c r="F1252" s="4">
        <v>22</v>
      </c>
      <c r="G1252" s="5">
        <v>68.778643754081543</v>
      </c>
      <c r="H1252" s="2" t="s">
        <v>19</v>
      </c>
    </row>
    <row r="1253" spans="2:8" ht="16.5" outlineLevel="2" x14ac:dyDescent="0.3">
      <c r="B1253" s="3">
        <v>1767</v>
      </c>
      <c r="C1253" s="117" t="s">
        <v>12</v>
      </c>
      <c r="D1253" s="10">
        <v>38870</v>
      </c>
      <c r="E1253" s="2" t="s">
        <v>25</v>
      </c>
      <c r="F1253" s="4">
        <v>-10</v>
      </c>
      <c r="G1253" s="5">
        <v>-28.429474612283389</v>
      </c>
      <c r="H1253" s="2" t="s">
        <v>18</v>
      </c>
    </row>
    <row r="1254" spans="2:8" ht="16.5" outlineLevel="2" x14ac:dyDescent="0.3">
      <c r="B1254" s="3">
        <v>1772</v>
      </c>
      <c r="C1254" s="117" t="s">
        <v>12</v>
      </c>
      <c r="D1254" s="10">
        <v>38705</v>
      </c>
      <c r="E1254" s="2" t="s">
        <v>21</v>
      </c>
      <c r="F1254" s="4">
        <v>13</v>
      </c>
      <c r="G1254" s="5">
        <v>41.651608836226835</v>
      </c>
      <c r="H1254" s="2" t="s">
        <v>20</v>
      </c>
    </row>
    <row r="1255" spans="2:8" ht="16.5" outlineLevel="2" x14ac:dyDescent="0.3">
      <c r="B1255" s="3">
        <v>1779</v>
      </c>
      <c r="C1255" s="117" t="s">
        <v>12</v>
      </c>
      <c r="D1255" s="10">
        <v>38452</v>
      </c>
      <c r="E1255" s="2" t="s">
        <v>25</v>
      </c>
      <c r="F1255" s="4">
        <v>9</v>
      </c>
      <c r="G1255" s="5">
        <v>29.496709116948491</v>
      </c>
      <c r="H1255" s="2" t="s">
        <v>20</v>
      </c>
    </row>
    <row r="1256" spans="2:8" ht="16.5" outlineLevel="2" x14ac:dyDescent="0.3">
      <c r="B1256" s="3">
        <v>1780</v>
      </c>
      <c r="C1256" s="117" t="s">
        <v>12</v>
      </c>
      <c r="D1256" s="10">
        <v>38111</v>
      </c>
      <c r="E1256" s="2" t="s">
        <v>22</v>
      </c>
      <c r="F1256" s="4">
        <v>16</v>
      </c>
      <c r="G1256" s="5">
        <v>50.32304691843445</v>
      </c>
      <c r="H1256" s="2" t="s">
        <v>17</v>
      </c>
    </row>
    <row r="1257" spans="2:8" ht="16.5" outlineLevel="2" x14ac:dyDescent="0.3">
      <c r="B1257" s="3">
        <v>1785</v>
      </c>
      <c r="C1257" s="117" t="s">
        <v>12</v>
      </c>
      <c r="D1257" s="10">
        <v>39035</v>
      </c>
      <c r="E1257" s="2" t="s">
        <v>24</v>
      </c>
      <c r="F1257" s="4">
        <v>9</v>
      </c>
      <c r="G1257" s="5">
        <v>28.951087924744211</v>
      </c>
      <c r="H1257" s="2" t="s">
        <v>19</v>
      </c>
    </row>
    <row r="1258" spans="2:8" ht="16.5" outlineLevel="2" x14ac:dyDescent="0.3">
      <c r="B1258" s="3">
        <v>1790</v>
      </c>
      <c r="C1258" s="117" t="s">
        <v>12</v>
      </c>
      <c r="D1258" s="10">
        <v>38067</v>
      </c>
      <c r="E1258" s="2" t="s">
        <v>21</v>
      </c>
      <c r="F1258" s="4">
        <v>90</v>
      </c>
      <c r="G1258" s="5">
        <v>271.87067701120321</v>
      </c>
      <c r="H1258" s="2" t="s">
        <v>20</v>
      </c>
    </row>
    <row r="1259" spans="2:8" ht="16.5" outlineLevel="2" x14ac:dyDescent="0.3">
      <c r="B1259" s="3">
        <v>1794</v>
      </c>
      <c r="C1259" s="117" t="s">
        <v>12</v>
      </c>
      <c r="D1259" s="10">
        <v>38716</v>
      </c>
      <c r="E1259" s="2" t="s">
        <v>25</v>
      </c>
      <c r="F1259" s="4">
        <v>29</v>
      </c>
      <c r="G1259" s="5">
        <v>89.016407302334798</v>
      </c>
      <c r="H1259" s="2" t="s">
        <v>17</v>
      </c>
    </row>
    <row r="1260" spans="2:8" ht="16.5" outlineLevel="2" x14ac:dyDescent="0.3">
      <c r="B1260" s="3">
        <v>1801</v>
      </c>
      <c r="C1260" s="117" t="s">
        <v>12</v>
      </c>
      <c r="D1260" s="10">
        <v>39079</v>
      </c>
      <c r="E1260" s="2" t="s">
        <v>22</v>
      </c>
      <c r="F1260" s="4">
        <v>93</v>
      </c>
      <c r="G1260" s="5">
        <v>281.78560885336435</v>
      </c>
      <c r="H1260" s="2" t="s">
        <v>19</v>
      </c>
    </row>
    <row r="1261" spans="2:8" ht="16.5" outlineLevel="2" x14ac:dyDescent="0.3">
      <c r="B1261" s="3">
        <v>1802</v>
      </c>
      <c r="C1261" s="117" t="s">
        <v>12</v>
      </c>
      <c r="D1261" s="10">
        <v>38056</v>
      </c>
      <c r="E1261" s="2" t="s">
        <v>21</v>
      </c>
      <c r="F1261" s="4">
        <v>82</v>
      </c>
      <c r="G1261" s="5">
        <v>247.0191820862224</v>
      </c>
      <c r="H1261" s="2" t="s">
        <v>18</v>
      </c>
    </row>
    <row r="1262" spans="2:8" ht="16.5" outlineLevel="2" x14ac:dyDescent="0.3">
      <c r="B1262" s="3">
        <v>1822</v>
      </c>
      <c r="C1262" s="117" t="s">
        <v>12</v>
      </c>
      <c r="D1262" s="10">
        <v>38463</v>
      </c>
      <c r="E1262" s="2" t="s">
        <v>21</v>
      </c>
      <c r="F1262" s="4">
        <v>19</v>
      </c>
      <c r="G1262" s="5">
        <v>59.451848680441209</v>
      </c>
      <c r="H1262" s="2" t="s">
        <v>19</v>
      </c>
    </row>
    <row r="1263" spans="2:8" ht="16.5" outlineLevel="2" x14ac:dyDescent="0.3">
      <c r="B1263" s="3">
        <v>1841</v>
      </c>
      <c r="C1263" s="117" t="s">
        <v>12</v>
      </c>
      <c r="D1263" s="10">
        <v>38793</v>
      </c>
      <c r="E1263" s="2" t="s">
        <v>25</v>
      </c>
      <c r="F1263" s="4">
        <v>36</v>
      </c>
      <c r="G1263" s="5">
        <v>110.02990284078979</v>
      </c>
      <c r="H1263" s="2" t="s">
        <v>17</v>
      </c>
    </row>
    <row r="1264" spans="2:8" ht="16.5" outlineLevel="2" x14ac:dyDescent="0.3">
      <c r="B1264" s="3">
        <v>1847</v>
      </c>
      <c r="C1264" s="117" t="s">
        <v>12</v>
      </c>
      <c r="D1264" s="10">
        <v>38243</v>
      </c>
      <c r="E1264" s="2" t="s">
        <v>25</v>
      </c>
      <c r="F1264" s="4">
        <v>2</v>
      </c>
      <c r="G1264" s="5">
        <v>7.3173645509019103</v>
      </c>
      <c r="H1264" s="2" t="s">
        <v>17</v>
      </c>
    </row>
    <row r="1265" spans="2:8" ht="16.5" outlineLevel="2" x14ac:dyDescent="0.3">
      <c r="B1265" s="3">
        <v>1855</v>
      </c>
      <c r="C1265" s="117" t="s">
        <v>12</v>
      </c>
      <c r="D1265" s="10">
        <v>38551</v>
      </c>
      <c r="E1265" s="2" t="s">
        <v>21</v>
      </c>
      <c r="F1265" s="4">
        <v>50</v>
      </c>
      <c r="G1265" s="5">
        <v>152.12593577749263</v>
      </c>
      <c r="H1265" s="2" t="s">
        <v>20</v>
      </c>
    </row>
    <row r="1266" spans="2:8" ht="16.5" outlineLevel="2" x14ac:dyDescent="0.3">
      <c r="B1266" s="3">
        <v>1860</v>
      </c>
      <c r="C1266" s="117" t="s">
        <v>12</v>
      </c>
      <c r="D1266" s="10">
        <v>38210</v>
      </c>
      <c r="E1266" s="2" t="s">
        <v>21</v>
      </c>
      <c r="F1266" s="4">
        <v>-9</v>
      </c>
      <c r="G1266" s="5">
        <v>-24.760053633714985</v>
      </c>
      <c r="H1266" s="2" t="s">
        <v>20</v>
      </c>
    </row>
    <row r="1267" spans="2:8" ht="16.5" outlineLevel="2" x14ac:dyDescent="0.3">
      <c r="B1267" s="3">
        <v>1864</v>
      </c>
      <c r="C1267" s="117" t="s">
        <v>12</v>
      </c>
      <c r="D1267" s="10">
        <v>38331</v>
      </c>
      <c r="E1267" s="2" t="s">
        <v>24</v>
      </c>
      <c r="F1267" s="4">
        <v>62</v>
      </c>
      <c r="G1267" s="5">
        <v>188.42678187961798</v>
      </c>
      <c r="H1267" s="2" t="s">
        <v>19</v>
      </c>
    </row>
    <row r="1268" spans="2:8" ht="16.5" outlineLevel="2" x14ac:dyDescent="0.3">
      <c r="B1268" s="3">
        <v>1880</v>
      </c>
      <c r="C1268" s="117" t="s">
        <v>12</v>
      </c>
      <c r="D1268" s="10">
        <v>39068</v>
      </c>
      <c r="E1268" s="2" t="s">
        <v>21</v>
      </c>
      <c r="F1268" s="4">
        <v>59</v>
      </c>
      <c r="G1268" s="5">
        <v>178.65030230399057</v>
      </c>
      <c r="H1268" s="2" t="s">
        <v>17</v>
      </c>
    </row>
    <row r="1269" spans="2:8" ht="16.5" outlineLevel="2" x14ac:dyDescent="0.3">
      <c r="B1269" s="3">
        <v>1881</v>
      </c>
      <c r="C1269" s="117" t="s">
        <v>12</v>
      </c>
      <c r="D1269" s="10">
        <v>38628</v>
      </c>
      <c r="E1269" s="2" t="s">
        <v>22</v>
      </c>
      <c r="F1269" s="4">
        <v>0</v>
      </c>
      <c r="G1269" s="5">
        <v>2.6560689007562872</v>
      </c>
      <c r="H1269" s="2" t="s">
        <v>20</v>
      </c>
    </row>
    <row r="1270" spans="2:8" ht="16.5" outlineLevel="2" x14ac:dyDescent="0.3">
      <c r="B1270" s="3">
        <v>1889</v>
      </c>
      <c r="C1270" s="117" t="s">
        <v>12</v>
      </c>
      <c r="D1270" s="10">
        <v>39046</v>
      </c>
      <c r="E1270" s="2" t="s">
        <v>24</v>
      </c>
      <c r="F1270" s="4">
        <v>76</v>
      </c>
      <c r="G1270" s="5">
        <v>229.9178081264337</v>
      </c>
      <c r="H1270" s="2" t="s">
        <v>19</v>
      </c>
    </row>
    <row r="1271" spans="2:8" ht="16.5" outlineLevel="2" x14ac:dyDescent="0.3">
      <c r="B1271" s="3">
        <v>1895</v>
      </c>
      <c r="C1271" s="117" t="s">
        <v>12</v>
      </c>
      <c r="D1271" s="10">
        <v>38683</v>
      </c>
      <c r="E1271" s="2" t="s">
        <v>24</v>
      </c>
      <c r="F1271" s="4">
        <v>15</v>
      </c>
      <c r="G1271" s="5">
        <v>47.161022333179389</v>
      </c>
      <c r="H1271" s="2" t="s">
        <v>20</v>
      </c>
    </row>
    <row r="1272" spans="2:8" ht="16.5" outlineLevel="1" x14ac:dyDescent="0.3">
      <c r="B1272" s="3"/>
      <c r="C1272" s="223" t="s">
        <v>73</v>
      </c>
      <c r="D1272" s="10"/>
      <c r="E1272" s="2"/>
      <c r="F1272" s="4">
        <f>SUBTOTAL(9,F1069:F1271)</f>
        <v>8224</v>
      </c>
      <c r="G1272" s="5">
        <f>SUBTOTAL(9,G1069:G1271)</f>
        <v>25079.86415425767</v>
      </c>
      <c r="H1272" s="2"/>
    </row>
    <row r="1273" spans="2:8" ht="16.5" outlineLevel="2" x14ac:dyDescent="0.3">
      <c r="B1273" s="3">
        <v>2</v>
      </c>
      <c r="C1273" s="117" t="s">
        <v>7</v>
      </c>
      <c r="D1273" s="10">
        <v>38056</v>
      </c>
      <c r="E1273" s="2" t="s">
        <v>22</v>
      </c>
      <c r="F1273" s="4">
        <v>50</v>
      </c>
      <c r="G1273" s="5">
        <v>152.00730307485438</v>
      </c>
      <c r="H1273" s="2" t="s">
        <v>18</v>
      </c>
    </row>
    <row r="1274" spans="2:8" ht="16.5" outlineLevel="2" x14ac:dyDescent="0.3">
      <c r="B1274" s="3">
        <v>4</v>
      </c>
      <c r="C1274" s="117" t="s">
        <v>7</v>
      </c>
      <c r="D1274" s="10">
        <v>38859</v>
      </c>
      <c r="E1274" s="2" t="s">
        <v>21</v>
      </c>
      <c r="F1274" s="4">
        <v>55</v>
      </c>
      <c r="G1274" s="5">
        <v>167.07532251655616</v>
      </c>
      <c r="H1274" s="2" t="s">
        <v>19</v>
      </c>
    </row>
    <row r="1275" spans="2:8" ht="16.5" outlineLevel="2" x14ac:dyDescent="0.3">
      <c r="B1275" s="3">
        <v>14</v>
      </c>
      <c r="C1275" s="117" t="s">
        <v>7</v>
      </c>
      <c r="D1275" s="10">
        <v>38353</v>
      </c>
      <c r="E1275" s="2" t="s">
        <v>24</v>
      </c>
      <c r="F1275" s="4">
        <v>18</v>
      </c>
      <c r="G1275" s="5">
        <v>56.471999230139573</v>
      </c>
      <c r="H1275" s="2" t="s">
        <v>17</v>
      </c>
    </row>
    <row r="1276" spans="2:8" ht="16.5" outlineLevel="2" x14ac:dyDescent="0.3">
      <c r="B1276" s="3">
        <v>40</v>
      </c>
      <c r="C1276" s="117" t="s">
        <v>7</v>
      </c>
      <c r="D1276" s="10">
        <v>38892</v>
      </c>
      <c r="E1276" s="2" t="s">
        <v>22</v>
      </c>
      <c r="F1276" s="4">
        <v>38</v>
      </c>
      <c r="G1276" s="5">
        <v>115.58433775100286</v>
      </c>
      <c r="H1276" s="2" t="s">
        <v>17</v>
      </c>
    </row>
    <row r="1277" spans="2:8" ht="16.5" outlineLevel="2" x14ac:dyDescent="0.3">
      <c r="B1277" s="3">
        <v>52</v>
      </c>
      <c r="C1277" s="117" t="s">
        <v>7</v>
      </c>
      <c r="D1277" s="10">
        <v>37990</v>
      </c>
      <c r="E1277" s="2" t="s">
        <v>24</v>
      </c>
      <c r="F1277" s="4">
        <v>83</v>
      </c>
      <c r="G1277" s="5">
        <v>250.33273832124888</v>
      </c>
      <c r="H1277" s="2" t="s">
        <v>18</v>
      </c>
    </row>
    <row r="1278" spans="2:8" ht="16.5" outlineLevel="2" x14ac:dyDescent="0.3">
      <c r="B1278" s="3">
        <v>67</v>
      </c>
      <c r="C1278" s="117" t="s">
        <v>7</v>
      </c>
      <c r="D1278" s="10">
        <v>38661</v>
      </c>
      <c r="E1278" s="2" t="s">
        <v>22</v>
      </c>
      <c r="F1278" s="4">
        <v>63</v>
      </c>
      <c r="G1278" s="5">
        <v>191.36713896782123</v>
      </c>
      <c r="H1278" s="2" t="s">
        <v>17</v>
      </c>
    </row>
    <row r="1279" spans="2:8" ht="16.5" outlineLevel="2" x14ac:dyDescent="0.3">
      <c r="B1279" s="3">
        <v>103</v>
      </c>
      <c r="C1279" s="117" t="s">
        <v>7</v>
      </c>
      <c r="D1279" s="10">
        <v>38485</v>
      </c>
      <c r="E1279" s="2" t="s">
        <v>22</v>
      </c>
      <c r="F1279" s="4">
        <v>90</v>
      </c>
      <c r="G1279" s="5">
        <v>272.33991590998778</v>
      </c>
      <c r="H1279" s="2" t="s">
        <v>19</v>
      </c>
    </row>
    <row r="1280" spans="2:8" ht="16.5" outlineLevel="2" x14ac:dyDescent="0.3">
      <c r="B1280" s="3">
        <v>120</v>
      </c>
      <c r="C1280" s="117" t="s">
        <v>7</v>
      </c>
      <c r="D1280" s="10">
        <v>38650</v>
      </c>
      <c r="E1280" s="2" t="s">
        <v>25</v>
      </c>
      <c r="F1280" s="4">
        <v>61</v>
      </c>
      <c r="G1280" s="5">
        <v>184.56247310465258</v>
      </c>
      <c r="H1280" s="2" t="s">
        <v>17</v>
      </c>
    </row>
    <row r="1281" spans="2:8" ht="16.5" outlineLevel="2" x14ac:dyDescent="0.3">
      <c r="B1281" s="3">
        <v>125</v>
      </c>
      <c r="C1281" s="117" t="s">
        <v>7</v>
      </c>
      <c r="D1281" s="10">
        <v>38672</v>
      </c>
      <c r="E1281" s="2" t="s">
        <v>21</v>
      </c>
      <c r="F1281" s="4">
        <v>41</v>
      </c>
      <c r="G1281" s="5">
        <v>124.3880808412182</v>
      </c>
      <c r="H1281" s="2" t="s">
        <v>18</v>
      </c>
    </row>
    <row r="1282" spans="2:8" ht="16.5" outlineLevel="2" x14ac:dyDescent="0.3">
      <c r="B1282" s="3">
        <v>162</v>
      </c>
      <c r="C1282" s="117" t="s">
        <v>7</v>
      </c>
      <c r="D1282" s="10">
        <v>38408</v>
      </c>
      <c r="E1282" s="2" t="s">
        <v>25</v>
      </c>
      <c r="F1282" s="4">
        <v>-10</v>
      </c>
      <c r="G1282" s="5">
        <v>-27.996195351956981</v>
      </c>
      <c r="H1282" s="2" t="s">
        <v>17</v>
      </c>
    </row>
    <row r="1283" spans="2:8" ht="16.5" outlineLevel="2" x14ac:dyDescent="0.3">
      <c r="B1283" s="3">
        <v>164</v>
      </c>
      <c r="C1283" s="117" t="s">
        <v>7</v>
      </c>
      <c r="D1283" s="10">
        <v>39002</v>
      </c>
      <c r="E1283" s="2" t="s">
        <v>24</v>
      </c>
      <c r="F1283" s="4">
        <v>16</v>
      </c>
      <c r="G1283" s="5">
        <v>49.917622272183785</v>
      </c>
      <c r="H1283" s="2" t="s">
        <v>20</v>
      </c>
    </row>
    <row r="1284" spans="2:8" ht="16.5" outlineLevel="2" x14ac:dyDescent="0.3">
      <c r="B1284" s="3">
        <v>165</v>
      </c>
      <c r="C1284" s="117" t="s">
        <v>7</v>
      </c>
      <c r="D1284" s="10">
        <v>38705</v>
      </c>
      <c r="E1284" s="2" t="s">
        <v>22</v>
      </c>
      <c r="F1284" s="4">
        <v>25</v>
      </c>
      <c r="G1284" s="5">
        <v>76.986898914774684</v>
      </c>
      <c r="H1284" s="2" t="s">
        <v>20</v>
      </c>
    </row>
    <row r="1285" spans="2:8" ht="16.5" outlineLevel="2" x14ac:dyDescent="0.3">
      <c r="B1285" s="3">
        <v>179</v>
      </c>
      <c r="C1285" s="117" t="s">
        <v>7</v>
      </c>
      <c r="D1285" s="10">
        <v>38617</v>
      </c>
      <c r="E1285" s="2" t="s">
        <v>22</v>
      </c>
      <c r="F1285" s="4">
        <v>38</v>
      </c>
      <c r="G1285" s="5">
        <v>115.82878872794043</v>
      </c>
      <c r="H1285" s="2" t="s">
        <v>17</v>
      </c>
    </row>
    <row r="1286" spans="2:8" ht="16.5" outlineLevel="2" x14ac:dyDescent="0.3">
      <c r="B1286" s="3">
        <v>181</v>
      </c>
      <c r="C1286" s="117" t="s">
        <v>7</v>
      </c>
      <c r="D1286" s="10">
        <v>38639</v>
      </c>
      <c r="E1286" s="2" t="s">
        <v>23</v>
      </c>
      <c r="F1286" s="4">
        <v>51</v>
      </c>
      <c r="G1286" s="5">
        <v>155.73788458275871</v>
      </c>
      <c r="H1286" s="2" t="s">
        <v>18</v>
      </c>
    </row>
    <row r="1287" spans="2:8" ht="16.5" outlineLevel="2" x14ac:dyDescent="0.3">
      <c r="B1287" s="3">
        <v>183</v>
      </c>
      <c r="C1287" s="117" t="s">
        <v>7</v>
      </c>
      <c r="D1287" s="10">
        <v>38320</v>
      </c>
      <c r="E1287" s="2" t="s">
        <v>22</v>
      </c>
      <c r="F1287" s="4">
        <v>17</v>
      </c>
      <c r="G1287" s="5">
        <v>52.469218210599529</v>
      </c>
      <c r="H1287" s="2" t="s">
        <v>19</v>
      </c>
    </row>
    <row r="1288" spans="2:8" ht="16.5" outlineLevel="2" x14ac:dyDescent="0.3">
      <c r="B1288" s="3">
        <v>195</v>
      </c>
      <c r="C1288" s="117" t="s">
        <v>7</v>
      </c>
      <c r="D1288" s="10">
        <v>38331</v>
      </c>
      <c r="E1288" s="2" t="s">
        <v>23</v>
      </c>
      <c r="F1288" s="4">
        <v>62</v>
      </c>
      <c r="G1288" s="5">
        <v>188.51634230729906</v>
      </c>
      <c r="H1288" s="2" t="s">
        <v>18</v>
      </c>
    </row>
    <row r="1289" spans="2:8" ht="16.5" outlineLevel="2" x14ac:dyDescent="0.3">
      <c r="B1289" s="3">
        <v>202</v>
      </c>
      <c r="C1289" s="117" t="s">
        <v>7</v>
      </c>
      <c r="D1289" s="10">
        <v>38716</v>
      </c>
      <c r="E1289" s="2" t="s">
        <v>22</v>
      </c>
      <c r="F1289" s="4">
        <v>-3</v>
      </c>
      <c r="G1289" s="5">
        <v>-7.154085897104931</v>
      </c>
      <c r="H1289" s="2" t="s">
        <v>17</v>
      </c>
    </row>
    <row r="1290" spans="2:8" ht="16.5" outlineLevel="2" x14ac:dyDescent="0.3">
      <c r="B1290" s="3">
        <v>206</v>
      </c>
      <c r="C1290" s="117" t="s">
        <v>7</v>
      </c>
      <c r="D1290" s="10">
        <v>39057</v>
      </c>
      <c r="E1290" s="2" t="s">
        <v>23</v>
      </c>
      <c r="F1290" s="4">
        <v>20</v>
      </c>
      <c r="G1290" s="5">
        <v>61.955881135465603</v>
      </c>
      <c r="H1290" s="2" t="s">
        <v>18</v>
      </c>
    </row>
    <row r="1291" spans="2:8" ht="16.5" outlineLevel="2" x14ac:dyDescent="0.3">
      <c r="B1291" s="3">
        <v>216</v>
      </c>
      <c r="C1291" s="117" t="s">
        <v>7</v>
      </c>
      <c r="D1291" s="10">
        <v>38771</v>
      </c>
      <c r="E1291" s="2" t="s">
        <v>25</v>
      </c>
      <c r="F1291" s="4">
        <v>1</v>
      </c>
      <c r="G1291" s="5">
        <v>5.3867139626812968</v>
      </c>
      <c r="H1291" s="2" t="s">
        <v>20</v>
      </c>
    </row>
    <row r="1292" spans="2:8" ht="16.5" outlineLevel="2" x14ac:dyDescent="0.3">
      <c r="B1292" s="3">
        <v>227</v>
      </c>
      <c r="C1292" s="117" t="s">
        <v>7</v>
      </c>
      <c r="D1292" s="10">
        <v>38738</v>
      </c>
      <c r="E1292" s="2" t="s">
        <v>24</v>
      </c>
      <c r="F1292" s="4">
        <v>37</v>
      </c>
      <c r="G1292" s="5">
        <v>112.52158206006119</v>
      </c>
      <c r="H1292" s="2" t="s">
        <v>17</v>
      </c>
    </row>
    <row r="1293" spans="2:8" ht="16.5" outlineLevel="2" x14ac:dyDescent="0.3">
      <c r="B1293" s="3">
        <v>230</v>
      </c>
      <c r="C1293" s="117" t="s">
        <v>7</v>
      </c>
      <c r="D1293" s="10">
        <v>39046</v>
      </c>
      <c r="E1293" s="2" t="s">
        <v>21</v>
      </c>
      <c r="F1293" s="4">
        <v>7</v>
      </c>
      <c r="G1293" s="5">
        <v>22.334877359058812</v>
      </c>
      <c r="H1293" s="2" t="s">
        <v>19</v>
      </c>
    </row>
    <row r="1294" spans="2:8" ht="16.5" outlineLevel="2" x14ac:dyDescent="0.3">
      <c r="B1294" s="3">
        <v>246</v>
      </c>
      <c r="C1294" s="117" t="s">
        <v>7</v>
      </c>
      <c r="D1294" s="10">
        <v>38958</v>
      </c>
      <c r="E1294" s="2" t="s">
        <v>25</v>
      </c>
      <c r="F1294" s="4">
        <v>90</v>
      </c>
      <c r="G1294" s="5">
        <v>272.09870438545738</v>
      </c>
      <c r="H1294" s="2" t="s">
        <v>17</v>
      </c>
    </row>
    <row r="1295" spans="2:8" ht="16.5" outlineLevel="2" x14ac:dyDescent="0.3">
      <c r="B1295" s="3">
        <v>256</v>
      </c>
      <c r="C1295" s="117" t="s">
        <v>7</v>
      </c>
      <c r="D1295" s="10">
        <v>38023</v>
      </c>
      <c r="E1295" s="2" t="s">
        <v>24</v>
      </c>
      <c r="F1295" s="4">
        <v>1</v>
      </c>
      <c r="G1295" s="5">
        <v>4.8820462029427096</v>
      </c>
      <c r="H1295" s="2" t="s">
        <v>17</v>
      </c>
    </row>
    <row r="1296" spans="2:8" ht="16.5" outlineLevel="2" x14ac:dyDescent="0.3">
      <c r="B1296" s="3">
        <v>257</v>
      </c>
      <c r="C1296" s="117" t="s">
        <v>7</v>
      </c>
      <c r="D1296" s="10">
        <v>38540</v>
      </c>
      <c r="E1296" s="2" t="s">
        <v>25</v>
      </c>
      <c r="F1296" s="4">
        <v>10</v>
      </c>
      <c r="G1296" s="5">
        <v>32.468400196905996</v>
      </c>
      <c r="H1296" s="2" t="s">
        <v>20</v>
      </c>
    </row>
    <row r="1297" spans="2:8" ht="16.5" outlineLevel="2" x14ac:dyDescent="0.3">
      <c r="B1297" s="3">
        <v>265</v>
      </c>
      <c r="C1297" s="117" t="s">
        <v>7</v>
      </c>
      <c r="D1297" s="10">
        <v>38551</v>
      </c>
      <c r="E1297" s="2" t="s">
        <v>24</v>
      </c>
      <c r="F1297" s="4">
        <v>55</v>
      </c>
      <c r="G1297" s="5">
        <v>167.05079786120268</v>
      </c>
      <c r="H1297" s="2" t="s">
        <v>17</v>
      </c>
    </row>
    <row r="1298" spans="2:8" ht="16.5" outlineLevel="2" x14ac:dyDescent="0.3">
      <c r="B1298" s="3">
        <v>271</v>
      </c>
      <c r="C1298" s="117" t="s">
        <v>7</v>
      </c>
      <c r="D1298" s="10">
        <v>38474</v>
      </c>
      <c r="E1298" s="2" t="s">
        <v>24</v>
      </c>
      <c r="F1298" s="4">
        <v>74</v>
      </c>
      <c r="G1298" s="5">
        <v>224.75435048565893</v>
      </c>
      <c r="H1298" s="2" t="s">
        <v>20</v>
      </c>
    </row>
    <row r="1299" spans="2:8" ht="16.5" outlineLevel="2" x14ac:dyDescent="0.3">
      <c r="B1299" s="3">
        <v>275</v>
      </c>
      <c r="C1299" s="117" t="s">
        <v>7</v>
      </c>
      <c r="D1299" s="10">
        <v>38694</v>
      </c>
      <c r="E1299" s="2" t="s">
        <v>24</v>
      </c>
      <c r="F1299" s="4">
        <v>59</v>
      </c>
      <c r="G1299" s="5">
        <v>179.38546683395009</v>
      </c>
      <c r="H1299" s="2" t="s">
        <v>19</v>
      </c>
    </row>
    <row r="1300" spans="2:8" ht="16.5" outlineLevel="2" x14ac:dyDescent="0.3">
      <c r="B1300" s="3">
        <v>277</v>
      </c>
      <c r="C1300" s="117" t="s">
        <v>7</v>
      </c>
      <c r="D1300" s="10">
        <v>38364</v>
      </c>
      <c r="E1300" s="2" t="s">
        <v>24</v>
      </c>
      <c r="F1300" s="4">
        <v>82</v>
      </c>
      <c r="G1300" s="5">
        <v>247.58247918220624</v>
      </c>
      <c r="H1300" s="2" t="s">
        <v>19</v>
      </c>
    </row>
    <row r="1301" spans="2:8" ht="16.5" outlineLevel="2" x14ac:dyDescent="0.3">
      <c r="B1301" s="3">
        <v>282</v>
      </c>
      <c r="C1301" s="117" t="s">
        <v>7</v>
      </c>
      <c r="D1301" s="10">
        <v>38331</v>
      </c>
      <c r="E1301" s="2" t="s">
        <v>24</v>
      </c>
      <c r="F1301" s="4">
        <v>65</v>
      </c>
      <c r="G1301" s="5">
        <v>197.40778751122588</v>
      </c>
      <c r="H1301" s="2" t="s">
        <v>20</v>
      </c>
    </row>
    <row r="1302" spans="2:8" ht="16.5" outlineLevel="2" x14ac:dyDescent="0.3">
      <c r="B1302" s="3">
        <v>299</v>
      </c>
      <c r="C1302" s="117" t="s">
        <v>7</v>
      </c>
      <c r="D1302" s="10">
        <v>38595</v>
      </c>
      <c r="E1302" s="2" t="s">
        <v>21</v>
      </c>
      <c r="F1302" s="4">
        <v>81</v>
      </c>
      <c r="G1302" s="5">
        <v>245.58577912839797</v>
      </c>
      <c r="H1302" s="2" t="s">
        <v>17</v>
      </c>
    </row>
    <row r="1303" spans="2:8" ht="16.5" outlineLevel="2" x14ac:dyDescent="0.3">
      <c r="B1303" s="3">
        <v>305</v>
      </c>
      <c r="C1303" s="117" t="s">
        <v>7</v>
      </c>
      <c r="D1303" s="10">
        <v>38397</v>
      </c>
      <c r="E1303" s="2" t="s">
        <v>23</v>
      </c>
      <c r="F1303" s="4">
        <v>73</v>
      </c>
      <c r="G1303" s="5">
        <v>221.17007144401961</v>
      </c>
      <c r="H1303" s="2" t="s">
        <v>19</v>
      </c>
    </row>
    <row r="1304" spans="2:8" ht="16.5" outlineLevel="2" x14ac:dyDescent="0.3">
      <c r="B1304" s="3">
        <v>321</v>
      </c>
      <c r="C1304" s="117" t="s">
        <v>7</v>
      </c>
      <c r="D1304" s="10">
        <v>38276</v>
      </c>
      <c r="E1304" s="2" t="s">
        <v>21</v>
      </c>
      <c r="F1304" s="4">
        <v>9</v>
      </c>
      <c r="G1304" s="5">
        <v>28.830512766101304</v>
      </c>
      <c r="H1304" s="2" t="s">
        <v>19</v>
      </c>
    </row>
    <row r="1305" spans="2:8" ht="16.5" outlineLevel="2" x14ac:dyDescent="0.3">
      <c r="B1305" s="3">
        <v>325</v>
      </c>
      <c r="C1305" s="117" t="s">
        <v>7</v>
      </c>
      <c r="D1305" s="10">
        <v>38144</v>
      </c>
      <c r="E1305" s="2" t="s">
        <v>24</v>
      </c>
      <c r="F1305" s="4">
        <v>83</v>
      </c>
      <c r="G1305" s="5">
        <v>251.63175698562648</v>
      </c>
      <c r="H1305" s="2" t="s">
        <v>18</v>
      </c>
    </row>
    <row r="1306" spans="2:8" ht="16.5" outlineLevel="2" x14ac:dyDescent="0.3">
      <c r="B1306" s="3">
        <v>326</v>
      </c>
      <c r="C1306" s="117" t="s">
        <v>7</v>
      </c>
      <c r="D1306" s="10">
        <v>38210</v>
      </c>
      <c r="E1306" s="2" t="s">
        <v>23</v>
      </c>
      <c r="F1306" s="4">
        <v>89</v>
      </c>
      <c r="G1306" s="5">
        <v>268.67182931807514</v>
      </c>
      <c r="H1306" s="2" t="s">
        <v>18</v>
      </c>
    </row>
    <row r="1307" spans="2:8" ht="16.5" outlineLevel="2" x14ac:dyDescent="0.3">
      <c r="B1307" s="3">
        <v>328</v>
      </c>
      <c r="C1307" s="117" t="s">
        <v>7</v>
      </c>
      <c r="D1307" s="10">
        <v>38177</v>
      </c>
      <c r="E1307" s="2" t="s">
        <v>22</v>
      </c>
      <c r="F1307" s="4">
        <v>68</v>
      </c>
      <c r="G1307" s="5">
        <v>205.75644454699685</v>
      </c>
      <c r="H1307" s="2" t="s">
        <v>17</v>
      </c>
    </row>
    <row r="1308" spans="2:8" ht="16.5" outlineLevel="2" x14ac:dyDescent="0.3">
      <c r="B1308" s="3">
        <v>340</v>
      </c>
      <c r="C1308" s="117" t="s">
        <v>7</v>
      </c>
      <c r="D1308" s="10">
        <v>38804</v>
      </c>
      <c r="E1308" s="2" t="s">
        <v>25</v>
      </c>
      <c r="F1308" s="4">
        <v>89</v>
      </c>
      <c r="G1308" s="5">
        <v>269.26351673512869</v>
      </c>
      <c r="H1308" s="2" t="s">
        <v>17</v>
      </c>
    </row>
    <row r="1309" spans="2:8" ht="16.5" outlineLevel="2" x14ac:dyDescent="0.3">
      <c r="B1309" s="3">
        <v>341</v>
      </c>
      <c r="C1309" s="117" t="s">
        <v>7</v>
      </c>
      <c r="D1309" s="10">
        <v>38441</v>
      </c>
      <c r="E1309" s="2" t="s">
        <v>24</v>
      </c>
      <c r="F1309" s="4">
        <v>21</v>
      </c>
      <c r="G1309" s="5">
        <v>65.224154633884041</v>
      </c>
      <c r="H1309" s="2" t="s">
        <v>18</v>
      </c>
    </row>
    <row r="1310" spans="2:8" ht="16.5" outlineLevel="2" x14ac:dyDescent="0.3">
      <c r="B1310" s="3">
        <v>348</v>
      </c>
      <c r="C1310" s="117" t="s">
        <v>7</v>
      </c>
      <c r="D1310" s="10">
        <v>38826</v>
      </c>
      <c r="E1310" s="2" t="s">
        <v>25</v>
      </c>
      <c r="F1310" s="4">
        <v>69</v>
      </c>
      <c r="G1310" s="5">
        <v>208.60710544458851</v>
      </c>
      <c r="H1310" s="2" t="s">
        <v>19</v>
      </c>
    </row>
    <row r="1311" spans="2:8" ht="16.5" outlineLevel="2" x14ac:dyDescent="0.3">
      <c r="B1311" s="3">
        <v>367</v>
      </c>
      <c r="C1311" s="117" t="s">
        <v>7</v>
      </c>
      <c r="D1311" s="10">
        <v>38573</v>
      </c>
      <c r="E1311" s="2" t="s">
        <v>22</v>
      </c>
      <c r="F1311" s="4">
        <v>-8</v>
      </c>
      <c r="G1311" s="5">
        <v>-21.825357589950652</v>
      </c>
      <c r="H1311" s="2" t="s">
        <v>19</v>
      </c>
    </row>
    <row r="1312" spans="2:8" ht="16.5" outlineLevel="2" x14ac:dyDescent="0.3">
      <c r="B1312" s="3">
        <v>369</v>
      </c>
      <c r="C1312" s="117" t="s">
        <v>7</v>
      </c>
      <c r="D1312" s="10">
        <v>38045</v>
      </c>
      <c r="E1312" s="2" t="s">
        <v>22</v>
      </c>
      <c r="F1312" s="4">
        <v>20</v>
      </c>
      <c r="G1312" s="5">
        <v>61.67879282842005</v>
      </c>
      <c r="H1312" s="2" t="s">
        <v>20</v>
      </c>
    </row>
    <row r="1313" spans="2:8" ht="16.5" outlineLevel="2" x14ac:dyDescent="0.3">
      <c r="B1313" s="3">
        <v>374</v>
      </c>
      <c r="C1313" s="117" t="s">
        <v>7</v>
      </c>
      <c r="D1313" s="10">
        <v>38947</v>
      </c>
      <c r="E1313" s="2" t="s">
        <v>25</v>
      </c>
      <c r="F1313" s="4">
        <v>89</v>
      </c>
      <c r="G1313" s="5">
        <v>268.47594870423103</v>
      </c>
      <c r="H1313" s="2" t="s">
        <v>20</v>
      </c>
    </row>
    <row r="1314" spans="2:8" ht="16.5" outlineLevel="2" x14ac:dyDescent="0.3">
      <c r="B1314" s="3">
        <v>377</v>
      </c>
      <c r="C1314" s="117" t="s">
        <v>7</v>
      </c>
      <c r="D1314" s="10">
        <v>38023</v>
      </c>
      <c r="E1314" s="2" t="s">
        <v>21</v>
      </c>
      <c r="F1314" s="4">
        <v>7</v>
      </c>
      <c r="G1314" s="5">
        <v>22.939193343037168</v>
      </c>
      <c r="H1314" s="2" t="s">
        <v>19</v>
      </c>
    </row>
    <row r="1315" spans="2:8" ht="16.5" outlineLevel="2" x14ac:dyDescent="0.3">
      <c r="B1315" s="3">
        <v>391</v>
      </c>
      <c r="C1315" s="117" t="s">
        <v>7</v>
      </c>
      <c r="D1315" s="10">
        <v>38738</v>
      </c>
      <c r="E1315" s="2" t="s">
        <v>21</v>
      </c>
      <c r="F1315" s="4">
        <v>75</v>
      </c>
      <c r="G1315" s="5">
        <v>226.99796556311475</v>
      </c>
      <c r="H1315" s="2" t="s">
        <v>17</v>
      </c>
    </row>
    <row r="1316" spans="2:8" ht="16.5" outlineLevel="2" x14ac:dyDescent="0.3">
      <c r="B1316" s="3">
        <v>413</v>
      </c>
      <c r="C1316" s="117" t="s">
        <v>7</v>
      </c>
      <c r="D1316" s="10">
        <v>38408</v>
      </c>
      <c r="E1316" s="2" t="s">
        <v>22</v>
      </c>
      <c r="F1316" s="4">
        <v>60</v>
      </c>
      <c r="G1316" s="5">
        <v>182.60959965033061</v>
      </c>
      <c r="H1316" s="2" t="s">
        <v>19</v>
      </c>
    </row>
    <row r="1317" spans="2:8" ht="16.5" outlineLevel="2" x14ac:dyDescent="0.3">
      <c r="B1317" s="3">
        <v>420</v>
      </c>
      <c r="C1317" s="117" t="s">
        <v>7</v>
      </c>
      <c r="D1317" s="10">
        <v>38320</v>
      </c>
      <c r="E1317" s="2" t="s">
        <v>22</v>
      </c>
      <c r="F1317" s="4">
        <v>79</v>
      </c>
      <c r="G1317" s="5">
        <v>239.2208514522392</v>
      </c>
      <c r="H1317" s="2" t="s">
        <v>20</v>
      </c>
    </row>
    <row r="1318" spans="2:8" ht="16.5" outlineLevel="2" x14ac:dyDescent="0.3">
      <c r="B1318" s="3">
        <v>432</v>
      </c>
      <c r="C1318" s="117" t="s">
        <v>7</v>
      </c>
      <c r="D1318" s="10">
        <v>38177</v>
      </c>
      <c r="E1318" s="2" t="s">
        <v>24</v>
      </c>
      <c r="F1318" s="4">
        <v>43</v>
      </c>
      <c r="G1318" s="5">
        <v>131.20326238549768</v>
      </c>
      <c r="H1318" s="2" t="s">
        <v>19</v>
      </c>
    </row>
    <row r="1319" spans="2:8" ht="16.5" outlineLevel="2" x14ac:dyDescent="0.3">
      <c r="B1319" s="3">
        <v>434</v>
      </c>
      <c r="C1319" s="117" t="s">
        <v>7</v>
      </c>
      <c r="D1319" s="10">
        <v>38947</v>
      </c>
      <c r="E1319" s="2" t="s">
        <v>21</v>
      </c>
      <c r="F1319" s="4">
        <v>13</v>
      </c>
      <c r="G1319" s="5">
        <v>41.344467136527072</v>
      </c>
      <c r="H1319" s="2" t="s">
        <v>17</v>
      </c>
    </row>
    <row r="1320" spans="2:8" ht="16.5" outlineLevel="2" x14ac:dyDescent="0.3">
      <c r="B1320" s="3">
        <v>446</v>
      </c>
      <c r="C1320" s="117" t="s">
        <v>7</v>
      </c>
      <c r="D1320" s="10">
        <v>38507</v>
      </c>
      <c r="E1320" s="2" t="s">
        <v>21</v>
      </c>
      <c r="F1320" s="4">
        <v>36</v>
      </c>
      <c r="G1320" s="5">
        <v>109.95144430067725</v>
      </c>
      <c r="H1320" s="2" t="s">
        <v>17</v>
      </c>
    </row>
    <row r="1321" spans="2:8" ht="16.5" outlineLevel="2" x14ac:dyDescent="0.3">
      <c r="B1321" s="3">
        <v>447</v>
      </c>
      <c r="C1321" s="117" t="s">
        <v>7</v>
      </c>
      <c r="D1321" s="10">
        <v>38738</v>
      </c>
      <c r="E1321" s="2" t="s">
        <v>22</v>
      </c>
      <c r="F1321" s="4">
        <v>-4</v>
      </c>
      <c r="G1321" s="5">
        <v>-10.242938195130456</v>
      </c>
      <c r="H1321" s="2" t="s">
        <v>17</v>
      </c>
    </row>
    <row r="1322" spans="2:8" ht="16.5" outlineLevel="2" x14ac:dyDescent="0.3">
      <c r="B1322" s="3">
        <v>464</v>
      </c>
      <c r="C1322" s="117" t="s">
        <v>7</v>
      </c>
      <c r="D1322" s="10">
        <v>38958</v>
      </c>
      <c r="E1322" s="2" t="s">
        <v>25</v>
      </c>
      <c r="F1322" s="4">
        <v>26</v>
      </c>
      <c r="G1322" s="5">
        <v>80.6144268681997</v>
      </c>
      <c r="H1322" s="2" t="s">
        <v>18</v>
      </c>
    </row>
    <row r="1323" spans="2:8" ht="16.5" outlineLevel="2" x14ac:dyDescent="0.3">
      <c r="B1323" s="3">
        <v>478</v>
      </c>
      <c r="C1323" s="117" t="s">
        <v>7</v>
      </c>
      <c r="D1323" s="10">
        <v>38760</v>
      </c>
      <c r="E1323" s="2" t="s">
        <v>21</v>
      </c>
      <c r="F1323" s="4">
        <v>35</v>
      </c>
      <c r="G1323" s="5">
        <v>106.26347084870943</v>
      </c>
      <c r="H1323" s="2" t="s">
        <v>17</v>
      </c>
    </row>
    <row r="1324" spans="2:8" ht="16.5" outlineLevel="2" x14ac:dyDescent="0.3">
      <c r="B1324" s="3">
        <v>491</v>
      </c>
      <c r="C1324" s="117" t="s">
        <v>7</v>
      </c>
      <c r="D1324" s="10">
        <v>38144</v>
      </c>
      <c r="E1324" s="2" t="s">
        <v>22</v>
      </c>
      <c r="F1324" s="4">
        <v>64</v>
      </c>
      <c r="G1324" s="5">
        <v>193.54947188165715</v>
      </c>
      <c r="H1324" s="2" t="s">
        <v>17</v>
      </c>
    </row>
    <row r="1325" spans="2:8" ht="16.5" outlineLevel="2" x14ac:dyDescent="0.3">
      <c r="B1325" s="3">
        <v>513</v>
      </c>
      <c r="C1325" s="117" t="s">
        <v>7</v>
      </c>
      <c r="D1325" s="10">
        <v>38540</v>
      </c>
      <c r="E1325" s="2" t="s">
        <v>23</v>
      </c>
      <c r="F1325" s="4">
        <v>27</v>
      </c>
      <c r="G1325" s="5">
        <v>82.599143929902795</v>
      </c>
      <c r="H1325" s="2" t="s">
        <v>17</v>
      </c>
    </row>
    <row r="1326" spans="2:8" ht="16.5" outlineLevel="2" x14ac:dyDescent="0.3">
      <c r="B1326" s="3">
        <v>521</v>
      </c>
      <c r="C1326" s="117" t="s">
        <v>7</v>
      </c>
      <c r="D1326" s="10">
        <v>38661</v>
      </c>
      <c r="E1326" s="2" t="s">
        <v>22</v>
      </c>
      <c r="F1326" s="4">
        <v>86</v>
      </c>
      <c r="G1326" s="5">
        <v>260.39717870163332</v>
      </c>
      <c r="H1326" s="2" t="s">
        <v>18</v>
      </c>
    </row>
    <row r="1327" spans="2:8" ht="16.5" outlineLevel="2" x14ac:dyDescent="0.3">
      <c r="B1327" s="3">
        <v>529</v>
      </c>
      <c r="C1327" s="117" t="s">
        <v>7</v>
      </c>
      <c r="D1327" s="10">
        <v>38705</v>
      </c>
      <c r="E1327" s="2" t="s">
        <v>25</v>
      </c>
      <c r="F1327" s="4">
        <v>28</v>
      </c>
      <c r="G1327" s="5">
        <v>86.078223340302799</v>
      </c>
      <c r="H1327" s="2" t="s">
        <v>17</v>
      </c>
    </row>
    <row r="1328" spans="2:8" ht="16.5" outlineLevel="2" x14ac:dyDescent="0.3">
      <c r="B1328" s="3">
        <v>530</v>
      </c>
      <c r="C1328" s="117" t="s">
        <v>7</v>
      </c>
      <c r="D1328" s="10">
        <v>38221</v>
      </c>
      <c r="E1328" s="2" t="s">
        <v>25</v>
      </c>
      <c r="F1328" s="4">
        <v>57</v>
      </c>
      <c r="G1328" s="5">
        <v>172.3620870689609</v>
      </c>
      <c r="H1328" s="2" t="s">
        <v>19</v>
      </c>
    </row>
    <row r="1329" spans="2:8" ht="16.5" outlineLevel="2" x14ac:dyDescent="0.3">
      <c r="B1329" s="3">
        <v>533</v>
      </c>
      <c r="C1329" s="117" t="s">
        <v>7</v>
      </c>
      <c r="D1329" s="10">
        <v>38254</v>
      </c>
      <c r="E1329" s="2" t="s">
        <v>21</v>
      </c>
      <c r="F1329" s="4">
        <v>32</v>
      </c>
      <c r="G1329" s="5">
        <v>97.889348643674225</v>
      </c>
      <c r="H1329" s="2" t="s">
        <v>18</v>
      </c>
    </row>
    <row r="1330" spans="2:8" ht="16.5" outlineLevel="2" x14ac:dyDescent="0.3">
      <c r="B1330" s="3">
        <v>538</v>
      </c>
      <c r="C1330" s="117" t="s">
        <v>7</v>
      </c>
      <c r="D1330" s="10">
        <v>38210</v>
      </c>
      <c r="E1330" s="2" t="s">
        <v>24</v>
      </c>
      <c r="F1330" s="4">
        <v>50</v>
      </c>
      <c r="G1330" s="5">
        <v>151.86525901218997</v>
      </c>
      <c r="H1330" s="2" t="s">
        <v>20</v>
      </c>
    </row>
    <row r="1331" spans="2:8" ht="16.5" outlineLevel="2" x14ac:dyDescent="0.3">
      <c r="B1331" s="3">
        <v>545</v>
      </c>
      <c r="C1331" s="117" t="s">
        <v>7</v>
      </c>
      <c r="D1331" s="10">
        <v>38078</v>
      </c>
      <c r="E1331" s="2" t="s">
        <v>24</v>
      </c>
      <c r="F1331" s="4">
        <v>34</v>
      </c>
      <c r="G1331" s="5">
        <v>103.18208157525912</v>
      </c>
      <c r="H1331" s="2" t="s">
        <v>18</v>
      </c>
    </row>
    <row r="1332" spans="2:8" ht="16.5" outlineLevel="2" x14ac:dyDescent="0.3">
      <c r="B1332" s="3">
        <v>554</v>
      </c>
      <c r="C1332" s="117" t="s">
        <v>7</v>
      </c>
      <c r="D1332" s="10">
        <v>38551</v>
      </c>
      <c r="E1332" s="2" t="s">
        <v>24</v>
      </c>
      <c r="F1332" s="4">
        <v>30</v>
      </c>
      <c r="G1332" s="5">
        <v>92.527630840276103</v>
      </c>
      <c r="H1332" s="2" t="s">
        <v>17</v>
      </c>
    </row>
    <row r="1333" spans="2:8" ht="16.5" outlineLevel="2" x14ac:dyDescent="0.3">
      <c r="B1333" s="3">
        <v>565</v>
      </c>
      <c r="C1333" s="117" t="s">
        <v>7</v>
      </c>
      <c r="D1333" s="10">
        <v>38298</v>
      </c>
      <c r="E1333" s="2" t="s">
        <v>23</v>
      </c>
      <c r="F1333" s="4">
        <v>12</v>
      </c>
      <c r="G1333" s="5">
        <v>38.43875396047023</v>
      </c>
      <c r="H1333" s="2" t="s">
        <v>19</v>
      </c>
    </row>
    <row r="1334" spans="2:8" ht="16.5" outlineLevel="2" x14ac:dyDescent="0.3">
      <c r="B1334" s="3">
        <v>571</v>
      </c>
      <c r="C1334" s="117" t="s">
        <v>7</v>
      </c>
      <c r="D1334" s="10">
        <v>38925</v>
      </c>
      <c r="E1334" s="2" t="s">
        <v>23</v>
      </c>
      <c r="F1334" s="4">
        <v>60</v>
      </c>
      <c r="G1334" s="5">
        <v>182.29246065825532</v>
      </c>
      <c r="H1334" s="2" t="s">
        <v>20</v>
      </c>
    </row>
    <row r="1335" spans="2:8" ht="16.5" outlineLevel="2" x14ac:dyDescent="0.3">
      <c r="B1335" s="3">
        <v>577</v>
      </c>
      <c r="C1335" s="117" t="s">
        <v>7</v>
      </c>
      <c r="D1335" s="10">
        <v>38628</v>
      </c>
      <c r="E1335" s="2" t="s">
        <v>25</v>
      </c>
      <c r="F1335" s="4">
        <v>68</v>
      </c>
      <c r="G1335" s="5">
        <v>206.08318598884486</v>
      </c>
      <c r="H1335" s="2" t="s">
        <v>17</v>
      </c>
    </row>
    <row r="1336" spans="2:8" ht="16.5" outlineLevel="2" x14ac:dyDescent="0.3">
      <c r="B1336" s="3">
        <v>578</v>
      </c>
      <c r="C1336" s="117" t="s">
        <v>7</v>
      </c>
      <c r="D1336" s="10">
        <v>38298</v>
      </c>
      <c r="E1336" s="2" t="s">
        <v>21</v>
      </c>
      <c r="F1336" s="4">
        <v>7</v>
      </c>
      <c r="G1336" s="5">
        <v>23.192583270070902</v>
      </c>
      <c r="H1336" s="2" t="s">
        <v>20</v>
      </c>
    </row>
    <row r="1337" spans="2:8" ht="16.5" outlineLevel="2" x14ac:dyDescent="0.3">
      <c r="B1337" s="3">
        <v>581</v>
      </c>
      <c r="C1337" s="117" t="s">
        <v>7</v>
      </c>
      <c r="D1337" s="10">
        <v>38683</v>
      </c>
      <c r="E1337" s="2" t="s">
        <v>21</v>
      </c>
      <c r="F1337" s="4">
        <v>59</v>
      </c>
      <c r="G1337" s="5">
        <v>178.89731679899467</v>
      </c>
      <c r="H1337" s="2" t="s">
        <v>17</v>
      </c>
    </row>
    <row r="1338" spans="2:8" ht="16.5" outlineLevel="2" x14ac:dyDescent="0.3">
      <c r="B1338" s="3">
        <v>590</v>
      </c>
      <c r="C1338" s="117" t="s">
        <v>7</v>
      </c>
      <c r="D1338" s="10">
        <v>38749</v>
      </c>
      <c r="E1338" s="2" t="s">
        <v>21</v>
      </c>
      <c r="F1338" s="4">
        <v>33</v>
      </c>
      <c r="G1338" s="5">
        <v>101.31101808549928</v>
      </c>
      <c r="H1338" s="2" t="s">
        <v>19</v>
      </c>
    </row>
    <row r="1339" spans="2:8" ht="16.5" outlineLevel="2" x14ac:dyDescent="0.3">
      <c r="B1339" s="3">
        <v>594</v>
      </c>
      <c r="C1339" s="117" t="s">
        <v>7</v>
      </c>
      <c r="D1339" s="10">
        <v>38870</v>
      </c>
      <c r="E1339" s="2" t="s">
        <v>22</v>
      </c>
      <c r="F1339" s="4">
        <v>92</v>
      </c>
      <c r="G1339" s="5">
        <v>278.22640918878471</v>
      </c>
      <c r="H1339" s="2" t="s">
        <v>18</v>
      </c>
    </row>
    <row r="1340" spans="2:8" ht="16.5" outlineLevel="2" x14ac:dyDescent="0.3">
      <c r="B1340" s="3">
        <v>598</v>
      </c>
      <c r="C1340" s="117" t="s">
        <v>7</v>
      </c>
      <c r="D1340" s="10">
        <v>39057</v>
      </c>
      <c r="E1340" s="2" t="s">
        <v>24</v>
      </c>
      <c r="F1340" s="4">
        <v>14</v>
      </c>
      <c r="G1340" s="5">
        <v>43.756013144501985</v>
      </c>
      <c r="H1340" s="2" t="s">
        <v>20</v>
      </c>
    </row>
    <row r="1341" spans="2:8" ht="16.5" outlineLevel="2" x14ac:dyDescent="0.3">
      <c r="B1341" s="3">
        <v>612</v>
      </c>
      <c r="C1341" s="117" t="s">
        <v>7</v>
      </c>
      <c r="D1341" s="10">
        <v>38595</v>
      </c>
      <c r="E1341" s="2" t="s">
        <v>25</v>
      </c>
      <c r="F1341" s="4">
        <v>2</v>
      </c>
      <c r="G1341" s="5">
        <v>7.7805066936063501</v>
      </c>
      <c r="H1341" s="2" t="s">
        <v>19</v>
      </c>
    </row>
    <row r="1342" spans="2:8" ht="16.5" outlineLevel="2" x14ac:dyDescent="0.3">
      <c r="B1342" s="3">
        <v>615</v>
      </c>
      <c r="C1342" s="117" t="s">
        <v>7</v>
      </c>
      <c r="D1342" s="10">
        <v>39046</v>
      </c>
      <c r="E1342" s="2" t="s">
        <v>22</v>
      </c>
      <c r="F1342" s="4">
        <v>58</v>
      </c>
      <c r="G1342" s="5">
        <v>175.59064342356595</v>
      </c>
      <c r="H1342" s="2" t="s">
        <v>17</v>
      </c>
    </row>
    <row r="1343" spans="2:8" ht="16.5" outlineLevel="2" x14ac:dyDescent="0.3">
      <c r="B1343" s="3">
        <v>624</v>
      </c>
      <c r="C1343" s="117" t="s">
        <v>7</v>
      </c>
      <c r="D1343" s="10">
        <v>38254</v>
      </c>
      <c r="E1343" s="2" t="s">
        <v>25</v>
      </c>
      <c r="F1343" s="4">
        <v>72</v>
      </c>
      <c r="G1343" s="5">
        <v>218.68777878091251</v>
      </c>
      <c r="H1343" s="2" t="s">
        <v>18</v>
      </c>
    </row>
    <row r="1344" spans="2:8" ht="16.5" outlineLevel="2" x14ac:dyDescent="0.3">
      <c r="B1344" s="3">
        <v>630</v>
      </c>
      <c r="C1344" s="117" t="s">
        <v>7</v>
      </c>
      <c r="D1344" s="10">
        <v>38727</v>
      </c>
      <c r="E1344" s="2" t="s">
        <v>22</v>
      </c>
      <c r="F1344" s="4">
        <v>55</v>
      </c>
      <c r="G1344" s="5">
        <v>166.77106419074752</v>
      </c>
      <c r="H1344" s="2" t="s">
        <v>17</v>
      </c>
    </row>
    <row r="1345" spans="2:8" ht="16.5" outlineLevel="2" x14ac:dyDescent="0.3">
      <c r="B1345" s="3">
        <v>633</v>
      </c>
      <c r="C1345" s="117" t="s">
        <v>7</v>
      </c>
      <c r="D1345" s="10">
        <v>38518</v>
      </c>
      <c r="E1345" s="2" t="s">
        <v>24</v>
      </c>
      <c r="F1345" s="4">
        <v>40</v>
      </c>
      <c r="G1345" s="5">
        <v>122.54107894599883</v>
      </c>
      <c r="H1345" s="2" t="s">
        <v>17</v>
      </c>
    </row>
    <row r="1346" spans="2:8" ht="16.5" outlineLevel="2" x14ac:dyDescent="0.3">
      <c r="B1346" s="3">
        <v>636</v>
      </c>
      <c r="C1346" s="117" t="s">
        <v>7</v>
      </c>
      <c r="D1346" s="10">
        <v>38650</v>
      </c>
      <c r="E1346" s="2" t="s">
        <v>22</v>
      </c>
      <c r="F1346" s="4">
        <v>-6</v>
      </c>
      <c r="G1346" s="5">
        <v>-16.100658619760122</v>
      </c>
      <c r="H1346" s="2" t="s">
        <v>17</v>
      </c>
    </row>
    <row r="1347" spans="2:8" ht="16.5" outlineLevel="2" x14ac:dyDescent="0.3">
      <c r="B1347" s="3">
        <v>637</v>
      </c>
      <c r="C1347" s="117" t="s">
        <v>7</v>
      </c>
      <c r="D1347" s="10">
        <v>38540</v>
      </c>
      <c r="E1347" s="2" t="s">
        <v>24</v>
      </c>
      <c r="F1347" s="4">
        <v>14</v>
      </c>
      <c r="G1347" s="5">
        <v>43.396216100245972</v>
      </c>
      <c r="H1347" s="2" t="s">
        <v>18</v>
      </c>
    </row>
    <row r="1348" spans="2:8" ht="16.5" outlineLevel="2" x14ac:dyDescent="0.3">
      <c r="B1348" s="3">
        <v>638</v>
      </c>
      <c r="C1348" s="117" t="s">
        <v>7</v>
      </c>
      <c r="D1348" s="10">
        <v>38199</v>
      </c>
      <c r="E1348" s="2" t="s">
        <v>25</v>
      </c>
      <c r="F1348" s="4">
        <v>94</v>
      </c>
      <c r="G1348" s="5">
        <v>283.87519041996188</v>
      </c>
      <c r="H1348" s="2" t="s">
        <v>20</v>
      </c>
    </row>
    <row r="1349" spans="2:8" ht="16.5" outlineLevel="2" x14ac:dyDescent="0.3">
      <c r="B1349" s="3">
        <v>643</v>
      </c>
      <c r="C1349" s="117" t="s">
        <v>7</v>
      </c>
      <c r="D1349" s="10">
        <v>37990</v>
      </c>
      <c r="E1349" s="2" t="s">
        <v>23</v>
      </c>
      <c r="F1349" s="4">
        <v>10</v>
      </c>
      <c r="G1349" s="5">
        <v>31.842188072685396</v>
      </c>
      <c r="H1349" s="2" t="s">
        <v>17</v>
      </c>
    </row>
    <row r="1350" spans="2:8" ht="16.5" outlineLevel="2" x14ac:dyDescent="0.3">
      <c r="B1350" s="3">
        <v>658</v>
      </c>
      <c r="C1350" s="117" t="s">
        <v>7</v>
      </c>
      <c r="D1350" s="10">
        <v>38738</v>
      </c>
      <c r="E1350" s="2" t="s">
        <v>25</v>
      </c>
      <c r="F1350" s="4">
        <v>17</v>
      </c>
      <c r="G1350" s="5">
        <v>53.061016492331653</v>
      </c>
      <c r="H1350" s="2" t="s">
        <v>17</v>
      </c>
    </row>
    <row r="1351" spans="2:8" ht="16.5" outlineLevel="2" x14ac:dyDescent="0.3">
      <c r="B1351" s="3">
        <v>663</v>
      </c>
      <c r="C1351" s="117" t="s">
        <v>7</v>
      </c>
      <c r="D1351" s="10">
        <v>39035</v>
      </c>
      <c r="E1351" s="2" t="s">
        <v>24</v>
      </c>
      <c r="F1351" s="4">
        <v>27</v>
      </c>
      <c r="G1351" s="5">
        <v>82.450851057331235</v>
      </c>
      <c r="H1351" s="2" t="s">
        <v>20</v>
      </c>
    </row>
    <row r="1352" spans="2:8" ht="16.5" outlineLevel="2" x14ac:dyDescent="0.3">
      <c r="B1352" s="3">
        <v>673</v>
      </c>
      <c r="C1352" s="117" t="s">
        <v>7</v>
      </c>
      <c r="D1352" s="10">
        <v>38793</v>
      </c>
      <c r="E1352" s="2" t="s">
        <v>24</v>
      </c>
      <c r="F1352" s="4">
        <v>26</v>
      </c>
      <c r="G1352" s="5">
        <v>81.086402502793618</v>
      </c>
      <c r="H1352" s="2" t="s">
        <v>20</v>
      </c>
    </row>
    <row r="1353" spans="2:8" ht="16.5" outlineLevel="2" x14ac:dyDescent="0.3">
      <c r="B1353" s="3">
        <v>676</v>
      </c>
      <c r="C1353" s="117" t="s">
        <v>7</v>
      </c>
      <c r="D1353" s="10">
        <v>38023</v>
      </c>
      <c r="E1353" s="2" t="s">
        <v>23</v>
      </c>
      <c r="F1353" s="4">
        <v>8</v>
      </c>
      <c r="G1353" s="5">
        <v>25.639457060752605</v>
      </c>
      <c r="H1353" s="2" t="s">
        <v>20</v>
      </c>
    </row>
    <row r="1354" spans="2:8" ht="16.5" outlineLevel="2" x14ac:dyDescent="0.3">
      <c r="B1354" s="3">
        <v>686</v>
      </c>
      <c r="C1354" s="117" t="s">
        <v>7</v>
      </c>
      <c r="D1354" s="10">
        <v>38991</v>
      </c>
      <c r="E1354" s="2" t="s">
        <v>22</v>
      </c>
      <c r="F1354" s="4">
        <v>94</v>
      </c>
      <c r="G1354" s="5">
        <v>283.7655668516507</v>
      </c>
      <c r="H1354" s="2" t="s">
        <v>17</v>
      </c>
    </row>
    <row r="1355" spans="2:8" ht="16.5" outlineLevel="2" x14ac:dyDescent="0.3">
      <c r="B1355" s="3">
        <v>712</v>
      </c>
      <c r="C1355" s="117" t="s">
        <v>7</v>
      </c>
      <c r="D1355" s="10">
        <v>38001</v>
      </c>
      <c r="E1355" s="2" t="s">
        <v>22</v>
      </c>
      <c r="F1355" s="4">
        <v>38</v>
      </c>
      <c r="G1355" s="5">
        <v>116.20226134841927</v>
      </c>
      <c r="H1355" s="2" t="s">
        <v>18</v>
      </c>
    </row>
    <row r="1356" spans="2:8" ht="16.5" outlineLevel="2" x14ac:dyDescent="0.3">
      <c r="B1356" s="3">
        <v>716</v>
      </c>
      <c r="C1356" s="117" t="s">
        <v>7</v>
      </c>
      <c r="D1356" s="10">
        <v>38408</v>
      </c>
      <c r="E1356" s="2" t="s">
        <v>24</v>
      </c>
      <c r="F1356" s="4">
        <v>24</v>
      </c>
      <c r="G1356" s="5">
        <v>73.278886055388639</v>
      </c>
      <c r="H1356" s="2" t="s">
        <v>19</v>
      </c>
    </row>
    <row r="1357" spans="2:8" ht="16.5" outlineLevel="2" x14ac:dyDescent="0.3">
      <c r="B1357" s="3">
        <v>728</v>
      </c>
      <c r="C1357" s="117" t="s">
        <v>7</v>
      </c>
      <c r="D1357" s="10">
        <v>38881</v>
      </c>
      <c r="E1357" s="2" t="s">
        <v>21</v>
      </c>
      <c r="F1357" s="4">
        <v>95</v>
      </c>
      <c r="G1357" s="5">
        <v>286.68421658470419</v>
      </c>
      <c r="H1357" s="2" t="s">
        <v>18</v>
      </c>
    </row>
    <row r="1358" spans="2:8" ht="16.5" outlineLevel="2" x14ac:dyDescent="0.3">
      <c r="B1358" s="3">
        <v>732</v>
      </c>
      <c r="C1358" s="117" t="s">
        <v>7</v>
      </c>
      <c r="D1358" s="10">
        <v>38540</v>
      </c>
      <c r="E1358" s="2" t="s">
        <v>25</v>
      </c>
      <c r="F1358" s="4">
        <v>62</v>
      </c>
      <c r="G1358" s="5">
        <v>187.71484715081846</v>
      </c>
      <c r="H1358" s="2" t="s">
        <v>18</v>
      </c>
    </row>
    <row r="1359" spans="2:8" ht="16.5" outlineLevel="2" x14ac:dyDescent="0.3">
      <c r="B1359" s="3">
        <v>739</v>
      </c>
      <c r="C1359" s="117" t="s">
        <v>7</v>
      </c>
      <c r="D1359" s="10">
        <v>38375</v>
      </c>
      <c r="E1359" s="2" t="s">
        <v>21</v>
      </c>
      <c r="F1359" s="4">
        <v>56</v>
      </c>
      <c r="G1359" s="5">
        <v>170.12124352907122</v>
      </c>
      <c r="H1359" s="2" t="s">
        <v>20</v>
      </c>
    </row>
    <row r="1360" spans="2:8" ht="16.5" outlineLevel="2" x14ac:dyDescent="0.3">
      <c r="B1360" s="3">
        <v>755</v>
      </c>
      <c r="C1360" s="117" t="s">
        <v>7</v>
      </c>
      <c r="D1360" s="10">
        <v>38925</v>
      </c>
      <c r="E1360" s="2" t="s">
        <v>25</v>
      </c>
      <c r="F1360" s="4">
        <v>16</v>
      </c>
      <c r="G1360" s="5">
        <v>50.193862989445165</v>
      </c>
      <c r="H1360" s="2" t="s">
        <v>19</v>
      </c>
    </row>
    <row r="1361" spans="2:8" ht="16.5" outlineLevel="2" x14ac:dyDescent="0.3">
      <c r="B1361" s="3">
        <v>794</v>
      </c>
      <c r="C1361" s="117" t="s">
        <v>7</v>
      </c>
      <c r="D1361" s="10">
        <v>38089</v>
      </c>
      <c r="E1361" s="2" t="s">
        <v>21</v>
      </c>
      <c r="F1361" s="4">
        <v>39</v>
      </c>
      <c r="G1361" s="5">
        <v>119.20284079894812</v>
      </c>
      <c r="H1361" s="2" t="s">
        <v>20</v>
      </c>
    </row>
    <row r="1362" spans="2:8" ht="16.5" outlineLevel="2" x14ac:dyDescent="0.3">
      <c r="B1362" s="3">
        <v>795</v>
      </c>
      <c r="C1362" s="117" t="s">
        <v>7</v>
      </c>
      <c r="D1362" s="10">
        <v>38133</v>
      </c>
      <c r="E1362" s="2" t="s">
        <v>24</v>
      </c>
      <c r="F1362" s="4">
        <v>72</v>
      </c>
      <c r="G1362" s="5">
        <v>218.07728873022205</v>
      </c>
      <c r="H1362" s="2" t="s">
        <v>17</v>
      </c>
    </row>
    <row r="1363" spans="2:8" ht="16.5" outlineLevel="2" x14ac:dyDescent="0.3">
      <c r="B1363" s="3">
        <v>803</v>
      </c>
      <c r="C1363" s="117" t="s">
        <v>7</v>
      </c>
      <c r="D1363" s="10">
        <v>38947</v>
      </c>
      <c r="E1363" s="2" t="s">
        <v>22</v>
      </c>
      <c r="F1363" s="4">
        <v>95</v>
      </c>
      <c r="G1363" s="5">
        <v>287.79738255613682</v>
      </c>
      <c r="H1363" s="2" t="s">
        <v>18</v>
      </c>
    </row>
    <row r="1364" spans="2:8" ht="16.5" outlineLevel="2" x14ac:dyDescent="0.3">
      <c r="B1364" s="3">
        <v>805</v>
      </c>
      <c r="C1364" s="117" t="s">
        <v>7</v>
      </c>
      <c r="D1364" s="10">
        <v>38694</v>
      </c>
      <c r="E1364" s="2" t="s">
        <v>21</v>
      </c>
      <c r="F1364" s="4">
        <v>-1</v>
      </c>
      <c r="G1364" s="5">
        <v>-0.39117514400995779</v>
      </c>
      <c r="H1364" s="2" t="s">
        <v>20</v>
      </c>
    </row>
    <row r="1365" spans="2:8" ht="16.5" outlineLevel="2" x14ac:dyDescent="0.3">
      <c r="B1365" s="3">
        <v>818</v>
      </c>
      <c r="C1365" s="117" t="s">
        <v>7</v>
      </c>
      <c r="D1365" s="10">
        <v>38089</v>
      </c>
      <c r="E1365" s="2" t="s">
        <v>24</v>
      </c>
      <c r="F1365" s="4">
        <v>86</v>
      </c>
      <c r="G1365" s="5">
        <v>259.4849368720744</v>
      </c>
      <c r="H1365" s="2" t="s">
        <v>18</v>
      </c>
    </row>
    <row r="1366" spans="2:8" ht="16.5" outlineLevel="2" x14ac:dyDescent="0.3">
      <c r="B1366" s="3">
        <v>824</v>
      </c>
      <c r="C1366" s="117" t="s">
        <v>7</v>
      </c>
      <c r="D1366" s="10">
        <v>38078</v>
      </c>
      <c r="E1366" s="2" t="s">
        <v>22</v>
      </c>
      <c r="F1366" s="4">
        <v>76</v>
      </c>
      <c r="G1366" s="5">
        <v>230.41943809745561</v>
      </c>
      <c r="H1366" s="2" t="s">
        <v>20</v>
      </c>
    </row>
    <row r="1367" spans="2:8" ht="16.5" outlineLevel="2" x14ac:dyDescent="0.3">
      <c r="B1367" s="3">
        <v>834</v>
      </c>
      <c r="C1367" s="117" t="s">
        <v>7</v>
      </c>
      <c r="D1367" s="10">
        <v>38727</v>
      </c>
      <c r="E1367" s="2" t="s">
        <v>22</v>
      </c>
      <c r="F1367" s="4">
        <v>34</v>
      </c>
      <c r="G1367" s="5">
        <v>103.89654308960344</v>
      </c>
      <c r="H1367" s="2" t="s">
        <v>20</v>
      </c>
    </row>
    <row r="1368" spans="2:8" ht="16.5" outlineLevel="2" x14ac:dyDescent="0.3">
      <c r="B1368" s="3">
        <v>843</v>
      </c>
      <c r="C1368" s="117" t="s">
        <v>7</v>
      </c>
      <c r="D1368" s="10">
        <v>38067</v>
      </c>
      <c r="E1368" s="2" t="s">
        <v>22</v>
      </c>
      <c r="F1368" s="4">
        <v>25</v>
      </c>
      <c r="G1368" s="5">
        <v>77.108203405128648</v>
      </c>
      <c r="H1368" s="2" t="s">
        <v>20</v>
      </c>
    </row>
    <row r="1369" spans="2:8" ht="16.5" outlineLevel="2" x14ac:dyDescent="0.3">
      <c r="B1369" s="3">
        <v>857</v>
      </c>
      <c r="C1369" s="117" t="s">
        <v>7</v>
      </c>
      <c r="D1369" s="10">
        <v>38221</v>
      </c>
      <c r="E1369" s="2" t="s">
        <v>21</v>
      </c>
      <c r="F1369" s="4">
        <v>74</v>
      </c>
      <c r="G1369" s="5">
        <v>223.97457991298864</v>
      </c>
      <c r="H1369" s="2" t="s">
        <v>20</v>
      </c>
    </row>
    <row r="1370" spans="2:8" ht="16.5" outlineLevel="2" x14ac:dyDescent="0.3">
      <c r="B1370" s="3">
        <v>862</v>
      </c>
      <c r="C1370" s="117" t="s">
        <v>7</v>
      </c>
      <c r="D1370" s="10">
        <v>38518</v>
      </c>
      <c r="E1370" s="2" t="s">
        <v>25</v>
      </c>
      <c r="F1370" s="4">
        <v>69</v>
      </c>
      <c r="G1370" s="5">
        <v>209.14336391515394</v>
      </c>
      <c r="H1370" s="2" t="s">
        <v>18</v>
      </c>
    </row>
    <row r="1371" spans="2:8" ht="16.5" outlineLevel="2" x14ac:dyDescent="0.3">
      <c r="B1371" s="3">
        <v>904</v>
      </c>
      <c r="C1371" s="117" t="s">
        <v>7</v>
      </c>
      <c r="D1371" s="10">
        <v>38584</v>
      </c>
      <c r="E1371" s="2" t="s">
        <v>23</v>
      </c>
      <c r="F1371" s="4">
        <v>31</v>
      </c>
      <c r="G1371" s="5">
        <v>94.752143463742286</v>
      </c>
      <c r="H1371" s="2" t="s">
        <v>19</v>
      </c>
    </row>
    <row r="1372" spans="2:8" ht="16.5" outlineLevel="2" x14ac:dyDescent="0.3">
      <c r="B1372" s="3">
        <v>939</v>
      </c>
      <c r="C1372" s="117" t="s">
        <v>7</v>
      </c>
      <c r="D1372" s="10">
        <v>38045</v>
      </c>
      <c r="E1372" s="2" t="s">
        <v>21</v>
      </c>
      <c r="F1372" s="4">
        <v>14</v>
      </c>
      <c r="G1372" s="5">
        <v>44.194328055358937</v>
      </c>
      <c r="H1372" s="2" t="s">
        <v>19</v>
      </c>
    </row>
    <row r="1373" spans="2:8" ht="16.5" outlineLevel="2" x14ac:dyDescent="0.3">
      <c r="B1373" s="3">
        <v>964</v>
      </c>
      <c r="C1373" s="117" t="s">
        <v>7</v>
      </c>
      <c r="D1373" s="10">
        <v>38980</v>
      </c>
      <c r="E1373" s="2" t="s">
        <v>22</v>
      </c>
      <c r="F1373" s="4">
        <v>63</v>
      </c>
      <c r="G1373" s="5">
        <v>191.00092010309442</v>
      </c>
      <c r="H1373" s="2" t="s">
        <v>19</v>
      </c>
    </row>
    <row r="1374" spans="2:8" ht="16.5" outlineLevel="2" x14ac:dyDescent="0.3">
      <c r="B1374" s="3">
        <v>983</v>
      </c>
      <c r="C1374" s="117" t="s">
        <v>7</v>
      </c>
      <c r="D1374" s="10">
        <v>38771</v>
      </c>
      <c r="E1374" s="2" t="s">
        <v>21</v>
      </c>
      <c r="F1374" s="4">
        <v>65</v>
      </c>
      <c r="G1374" s="5">
        <v>197.18663086835969</v>
      </c>
      <c r="H1374" s="2" t="s">
        <v>17</v>
      </c>
    </row>
    <row r="1375" spans="2:8" ht="16.5" outlineLevel="2" x14ac:dyDescent="0.3">
      <c r="B1375" s="3">
        <v>985</v>
      </c>
      <c r="C1375" s="117" t="s">
        <v>7</v>
      </c>
      <c r="D1375" s="10">
        <v>38958</v>
      </c>
      <c r="E1375" s="2" t="s">
        <v>22</v>
      </c>
      <c r="F1375" s="4">
        <v>72</v>
      </c>
      <c r="G1375" s="5">
        <v>218.19229267045282</v>
      </c>
      <c r="H1375" s="2" t="s">
        <v>19</v>
      </c>
    </row>
    <row r="1376" spans="2:8" ht="16.5" outlineLevel="2" x14ac:dyDescent="0.3">
      <c r="B1376" s="3">
        <v>1019</v>
      </c>
      <c r="C1376" s="117" t="s">
        <v>7</v>
      </c>
      <c r="D1376" s="10">
        <v>38232</v>
      </c>
      <c r="E1376" s="2" t="s">
        <v>23</v>
      </c>
      <c r="F1376" s="4">
        <v>71</v>
      </c>
      <c r="G1376" s="5">
        <v>215.35336056441088</v>
      </c>
      <c r="H1376" s="2" t="s">
        <v>18</v>
      </c>
    </row>
    <row r="1377" spans="2:8" ht="16.5" outlineLevel="2" x14ac:dyDescent="0.3">
      <c r="B1377" s="3">
        <v>1026</v>
      </c>
      <c r="C1377" s="117" t="s">
        <v>7</v>
      </c>
      <c r="D1377" s="10">
        <v>38254</v>
      </c>
      <c r="E1377" s="2" t="s">
        <v>23</v>
      </c>
      <c r="F1377" s="4">
        <v>69</v>
      </c>
      <c r="G1377" s="5">
        <v>208.61631773052886</v>
      </c>
      <c r="H1377" s="2" t="s">
        <v>19</v>
      </c>
    </row>
    <row r="1378" spans="2:8" ht="16.5" outlineLevel="2" x14ac:dyDescent="0.3">
      <c r="B1378" s="3">
        <v>1030</v>
      </c>
      <c r="C1378" s="117" t="s">
        <v>7</v>
      </c>
      <c r="D1378" s="10">
        <v>38496</v>
      </c>
      <c r="E1378" s="2" t="s">
        <v>25</v>
      </c>
      <c r="F1378" s="4">
        <v>89</v>
      </c>
      <c r="G1378" s="5">
        <v>268.45127891867156</v>
      </c>
      <c r="H1378" s="2" t="s">
        <v>17</v>
      </c>
    </row>
    <row r="1379" spans="2:8" ht="16.5" outlineLevel="2" x14ac:dyDescent="0.3">
      <c r="B1379" s="3">
        <v>1033</v>
      </c>
      <c r="C1379" s="117" t="s">
        <v>7</v>
      </c>
      <c r="D1379" s="10">
        <v>39057</v>
      </c>
      <c r="E1379" s="2" t="s">
        <v>21</v>
      </c>
      <c r="F1379" s="4">
        <v>42</v>
      </c>
      <c r="G1379" s="5">
        <v>127.95167625422781</v>
      </c>
      <c r="H1379" s="2" t="s">
        <v>18</v>
      </c>
    </row>
    <row r="1380" spans="2:8" ht="16.5" outlineLevel="2" x14ac:dyDescent="0.3">
      <c r="B1380" s="3">
        <v>1053</v>
      </c>
      <c r="C1380" s="117" t="s">
        <v>7</v>
      </c>
      <c r="D1380" s="10">
        <v>38518</v>
      </c>
      <c r="E1380" s="2" t="s">
        <v>21</v>
      </c>
      <c r="F1380" s="4">
        <v>51</v>
      </c>
      <c r="G1380" s="5">
        <v>154.74630946716462</v>
      </c>
      <c r="H1380" s="2" t="s">
        <v>17</v>
      </c>
    </row>
    <row r="1381" spans="2:8" ht="16.5" outlineLevel="2" x14ac:dyDescent="0.3">
      <c r="B1381" s="3">
        <v>1060</v>
      </c>
      <c r="C1381" s="117" t="s">
        <v>7</v>
      </c>
      <c r="D1381" s="10">
        <v>38804</v>
      </c>
      <c r="E1381" s="2" t="s">
        <v>22</v>
      </c>
      <c r="F1381" s="4">
        <v>31</v>
      </c>
      <c r="G1381" s="5">
        <v>95.22083891239123</v>
      </c>
      <c r="H1381" s="2" t="s">
        <v>20</v>
      </c>
    </row>
    <row r="1382" spans="2:8" ht="16.5" outlineLevel="2" x14ac:dyDescent="0.3">
      <c r="B1382" s="3">
        <v>1070</v>
      </c>
      <c r="C1382" s="117" t="s">
        <v>7</v>
      </c>
      <c r="D1382" s="10">
        <v>38188</v>
      </c>
      <c r="E1382" s="2" t="s">
        <v>21</v>
      </c>
      <c r="F1382" s="4">
        <v>67</v>
      </c>
      <c r="G1382" s="5">
        <v>203.02085582320817</v>
      </c>
      <c r="H1382" s="2" t="s">
        <v>17</v>
      </c>
    </row>
    <row r="1383" spans="2:8" ht="16.5" outlineLevel="2" x14ac:dyDescent="0.3">
      <c r="B1383" s="3">
        <v>1071</v>
      </c>
      <c r="C1383" s="117" t="s">
        <v>7</v>
      </c>
      <c r="D1383" s="10">
        <v>38331</v>
      </c>
      <c r="E1383" s="2" t="s">
        <v>22</v>
      </c>
      <c r="F1383" s="4">
        <v>87</v>
      </c>
      <c r="G1383" s="5">
        <v>263.51929625786306</v>
      </c>
      <c r="H1383" s="2" t="s">
        <v>17</v>
      </c>
    </row>
    <row r="1384" spans="2:8" ht="16.5" outlineLevel="2" x14ac:dyDescent="0.3">
      <c r="B1384" s="3">
        <v>1072</v>
      </c>
      <c r="C1384" s="117" t="s">
        <v>7</v>
      </c>
      <c r="D1384" s="10">
        <v>38309</v>
      </c>
      <c r="E1384" s="2" t="s">
        <v>25</v>
      </c>
      <c r="F1384" s="4">
        <v>53</v>
      </c>
      <c r="G1384" s="5">
        <v>161.06925467832338</v>
      </c>
      <c r="H1384" s="2" t="s">
        <v>19</v>
      </c>
    </row>
    <row r="1385" spans="2:8" ht="16.5" outlineLevel="2" x14ac:dyDescent="0.3">
      <c r="B1385" s="3">
        <v>1077</v>
      </c>
      <c r="C1385" s="117" t="s">
        <v>7</v>
      </c>
      <c r="D1385" s="10">
        <v>38705</v>
      </c>
      <c r="E1385" s="2" t="s">
        <v>22</v>
      </c>
      <c r="F1385" s="4">
        <v>82</v>
      </c>
      <c r="G1385" s="5">
        <v>248.19651758376037</v>
      </c>
      <c r="H1385" s="2" t="s">
        <v>18</v>
      </c>
    </row>
    <row r="1386" spans="2:8" ht="16.5" outlineLevel="2" x14ac:dyDescent="0.3">
      <c r="B1386" s="3">
        <v>1108</v>
      </c>
      <c r="C1386" s="117" t="s">
        <v>7</v>
      </c>
      <c r="D1386" s="10">
        <v>38419</v>
      </c>
      <c r="E1386" s="2" t="s">
        <v>24</v>
      </c>
      <c r="F1386" s="4">
        <v>67</v>
      </c>
      <c r="G1386" s="5">
        <v>203.3886615347389</v>
      </c>
      <c r="H1386" s="2" t="s">
        <v>19</v>
      </c>
    </row>
    <row r="1387" spans="2:8" ht="16.5" outlineLevel="2" x14ac:dyDescent="0.3">
      <c r="B1387" s="3">
        <v>1112</v>
      </c>
      <c r="C1387" s="117" t="s">
        <v>7</v>
      </c>
      <c r="D1387" s="10">
        <v>38749</v>
      </c>
      <c r="E1387" s="2" t="s">
        <v>24</v>
      </c>
      <c r="F1387" s="4">
        <v>80</v>
      </c>
      <c r="G1387" s="5">
        <v>241.96811222876255</v>
      </c>
      <c r="H1387" s="2" t="s">
        <v>20</v>
      </c>
    </row>
    <row r="1388" spans="2:8" ht="16.5" outlineLevel="2" x14ac:dyDescent="0.3">
      <c r="B1388" s="3">
        <v>1129</v>
      </c>
      <c r="C1388" s="117" t="s">
        <v>7</v>
      </c>
      <c r="D1388" s="10">
        <v>38452</v>
      </c>
      <c r="E1388" s="2" t="s">
        <v>24</v>
      </c>
      <c r="F1388" s="4">
        <v>35</v>
      </c>
      <c r="G1388" s="5">
        <v>106.52782470569326</v>
      </c>
      <c r="H1388" s="2" t="s">
        <v>17</v>
      </c>
    </row>
    <row r="1389" spans="2:8" ht="16.5" outlineLevel="2" x14ac:dyDescent="0.3">
      <c r="B1389" s="3">
        <v>1138</v>
      </c>
      <c r="C1389" s="117" t="s">
        <v>7</v>
      </c>
      <c r="D1389" s="10">
        <v>39035</v>
      </c>
      <c r="E1389" s="2" t="s">
        <v>25</v>
      </c>
      <c r="F1389" s="4">
        <v>51</v>
      </c>
      <c r="G1389" s="5">
        <v>155.23584686430669</v>
      </c>
      <c r="H1389" s="2" t="s">
        <v>19</v>
      </c>
    </row>
    <row r="1390" spans="2:8" ht="16.5" outlineLevel="2" x14ac:dyDescent="0.3">
      <c r="B1390" s="3">
        <v>1145</v>
      </c>
      <c r="C1390" s="117" t="s">
        <v>7</v>
      </c>
      <c r="D1390" s="10">
        <v>38331</v>
      </c>
      <c r="E1390" s="2" t="s">
        <v>24</v>
      </c>
      <c r="F1390" s="4">
        <v>65</v>
      </c>
      <c r="G1390" s="5">
        <v>197.3309600781289</v>
      </c>
      <c r="H1390" s="2" t="s">
        <v>20</v>
      </c>
    </row>
    <row r="1391" spans="2:8" ht="16.5" outlineLevel="2" x14ac:dyDescent="0.3">
      <c r="B1391" s="3">
        <v>1146</v>
      </c>
      <c r="C1391" s="117" t="s">
        <v>7</v>
      </c>
      <c r="D1391" s="10">
        <v>38463</v>
      </c>
      <c r="E1391" s="2" t="s">
        <v>25</v>
      </c>
      <c r="F1391" s="4">
        <v>29</v>
      </c>
      <c r="G1391" s="5">
        <v>89.184247826635968</v>
      </c>
      <c r="H1391" s="2" t="s">
        <v>18</v>
      </c>
    </row>
    <row r="1392" spans="2:8" ht="16.5" outlineLevel="2" x14ac:dyDescent="0.3">
      <c r="B1392" s="3">
        <v>1152</v>
      </c>
      <c r="C1392" s="117" t="s">
        <v>7</v>
      </c>
      <c r="D1392" s="10">
        <v>38386</v>
      </c>
      <c r="E1392" s="2" t="s">
        <v>24</v>
      </c>
      <c r="F1392" s="4">
        <v>11</v>
      </c>
      <c r="G1392" s="5">
        <v>34.520998663564384</v>
      </c>
      <c r="H1392" s="2" t="s">
        <v>17</v>
      </c>
    </row>
    <row r="1393" spans="2:8" ht="16.5" outlineLevel="2" x14ac:dyDescent="0.3">
      <c r="B1393" s="3">
        <v>1153</v>
      </c>
      <c r="C1393" s="117" t="s">
        <v>7</v>
      </c>
      <c r="D1393" s="10">
        <v>38353</v>
      </c>
      <c r="E1393" s="2" t="s">
        <v>21</v>
      </c>
      <c r="F1393" s="4">
        <v>-1</v>
      </c>
      <c r="G1393" s="5">
        <v>-1.5629041843202898</v>
      </c>
      <c r="H1393" s="2" t="s">
        <v>18</v>
      </c>
    </row>
    <row r="1394" spans="2:8" ht="16.5" outlineLevel="2" x14ac:dyDescent="0.3">
      <c r="B1394" s="3">
        <v>1160</v>
      </c>
      <c r="C1394" s="117" t="s">
        <v>7</v>
      </c>
      <c r="D1394" s="10">
        <v>38309</v>
      </c>
      <c r="E1394" s="2" t="s">
        <v>21</v>
      </c>
      <c r="F1394" s="4">
        <v>88</v>
      </c>
      <c r="G1394" s="5">
        <v>265.86483001134803</v>
      </c>
      <c r="H1394" s="2" t="s">
        <v>17</v>
      </c>
    </row>
    <row r="1395" spans="2:8" ht="16.5" outlineLevel="2" x14ac:dyDescent="0.3">
      <c r="B1395" s="3">
        <v>1165</v>
      </c>
      <c r="C1395" s="117" t="s">
        <v>7</v>
      </c>
      <c r="D1395" s="10">
        <v>38892</v>
      </c>
      <c r="E1395" s="2" t="s">
        <v>21</v>
      </c>
      <c r="F1395" s="4">
        <v>83</v>
      </c>
      <c r="G1395" s="5">
        <v>251.13323611062162</v>
      </c>
      <c r="H1395" s="2" t="s">
        <v>19</v>
      </c>
    </row>
    <row r="1396" spans="2:8" ht="16.5" outlineLevel="2" x14ac:dyDescent="0.3">
      <c r="B1396" s="3">
        <v>1174</v>
      </c>
      <c r="C1396" s="117" t="s">
        <v>7</v>
      </c>
      <c r="D1396" s="10">
        <v>38749</v>
      </c>
      <c r="E1396" s="2" t="s">
        <v>23</v>
      </c>
      <c r="F1396" s="4">
        <v>72</v>
      </c>
      <c r="G1396" s="5">
        <v>217.8071938981364</v>
      </c>
      <c r="H1396" s="2" t="s">
        <v>19</v>
      </c>
    </row>
    <row r="1397" spans="2:8" ht="16.5" outlineLevel="2" x14ac:dyDescent="0.3">
      <c r="B1397" s="3">
        <v>1192</v>
      </c>
      <c r="C1397" s="117" t="s">
        <v>7</v>
      </c>
      <c r="D1397" s="10">
        <v>38023</v>
      </c>
      <c r="E1397" s="2" t="s">
        <v>23</v>
      </c>
      <c r="F1397" s="4">
        <v>40</v>
      </c>
      <c r="G1397" s="5">
        <v>122.55161793559111</v>
      </c>
      <c r="H1397" s="2" t="s">
        <v>20</v>
      </c>
    </row>
    <row r="1398" spans="2:8" ht="16.5" outlineLevel="2" x14ac:dyDescent="0.3">
      <c r="B1398" s="3">
        <v>1208</v>
      </c>
      <c r="C1398" s="117" t="s">
        <v>7</v>
      </c>
      <c r="D1398" s="10">
        <v>38925</v>
      </c>
      <c r="E1398" s="2" t="s">
        <v>25</v>
      </c>
      <c r="F1398" s="4">
        <v>47</v>
      </c>
      <c r="G1398" s="5">
        <v>142.45293344391169</v>
      </c>
      <c r="H1398" s="2" t="s">
        <v>18</v>
      </c>
    </row>
    <row r="1399" spans="2:8" ht="16.5" outlineLevel="2" x14ac:dyDescent="0.3">
      <c r="B1399" s="3">
        <v>1210</v>
      </c>
      <c r="C1399" s="117" t="s">
        <v>7</v>
      </c>
      <c r="D1399" s="10">
        <v>38683</v>
      </c>
      <c r="E1399" s="2" t="s">
        <v>21</v>
      </c>
      <c r="F1399" s="4">
        <v>8</v>
      </c>
      <c r="G1399" s="5">
        <v>25.397181435002494</v>
      </c>
      <c r="H1399" s="2" t="s">
        <v>19</v>
      </c>
    </row>
    <row r="1400" spans="2:8" ht="16.5" outlineLevel="2" x14ac:dyDescent="0.3">
      <c r="B1400" s="3">
        <v>1217</v>
      </c>
      <c r="C1400" s="117" t="s">
        <v>7</v>
      </c>
      <c r="D1400" s="10">
        <v>38859</v>
      </c>
      <c r="E1400" s="2" t="s">
        <v>25</v>
      </c>
      <c r="F1400" s="4">
        <v>35</v>
      </c>
      <c r="G1400" s="5">
        <v>106.85440305953027</v>
      </c>
      <c r="H1400" s="2" t="s">
        <v>18</v>
      </c>
    </row>
    <row r="1401" spans="2:8" ht="16.5" outlineLevel="2" x14ac:dyDescent="0.3">
      <c r="B1401" s="3">
        <v>1226</v>
      </c>
      <c r="C1401" s="117" t="s">
        <v>7</v>
      </c>
      <c r="D1401" s="10">
        <v>38958</v>
      </c>
      <c r="E1401" s="2" t="s">
        <v>24</v>
      </c>
      <c r="F1401" s="4">
        <v>55</v>
      </c>
      <c r="G1401" s="5">
        <v>167.57524533229733</v>
      </c>
      <c r="H1401" s="2" t="s">
        <v>20</v>
      </c>
    </row>
    <row r="1402" spans="2:8" ht="16.5" outlineLevel="2" x14ac:dyDescent="0.3">
      <c r="B1402" s="3">
        <v>1256</v>
      </c>
      <c r="C1402" s="117" t="s">
        <v>7</v>
      </c>
      <c r="D1402" s="10">
        <v>39046</v>
      </c>
      <c r="E1402" s="2" t="s">
        <v>25</v>
      </c>
      <c r="F1402" s="4">
        <v>87</v>
      </c>
      <c r="G1402" s="5">
        <v>263.04139351081579</v>
      </c>
      <c r="H1402" s="2" t="s">
        <v>20</v>
      </c>
    </row>
    <row r="1403" spans="2:8" ht="16.5" outlineLevel="2" x14ac:dyDescent="0.3">
      <c r="B1403" s="3">
        <v>1265</v>
      </c>
      <c r="C1403" s="117" t="s">
        <v>7</v>
      </c>
      <c r="D1403" s="10">
        <v>38815</v>
      </c>
      <c r="E1403" s="2" t="s">
        <v>21</v>
      </c>
      <c r="F1403" s="4">
        <v>95</v>
      </c>
      <c r="G1403" s="5">
        <v>286.75698716058628</v>
      </c>
      <c r="H1403" s="2" t="s">
        <v>18</v>
      </c>
    </row>
    <row r="1404" spans="2:8" ht="16.5" outlineLevel="2" x14ac:dyDescent="0.3">
      <c r="B1404" s="3">
        <v>1271</v>
      </c>
      <c r="C1404" s="117" t="s">
        <v>7</v>
      </c>
      <c r="D1404" s="10">
        <v>38265</v>
      </c>
      <c r="E1404" s="2" t="s">
        <v>22</v>
      </c>
      <c r="F1404" s="4">
        <v>79</v>
      </c>
      <c r="G1404" s="5">
        <v>239.43592811272299</v>
      </c>
      <c r="H1404" s="2" t="s">
        <v>19</v>
      </c>
    </row>
    <row r="1405" spans="2:8" ht="16.5" outlineLevel="2" x14ac:dyDescent="0.3">
      <c r="B1405" s="3">
        <v>1272</v>
      </c>
      <c r="C1405" s="117" t="s">
        <v>7</v>
      </c>
      <c r="D1405" s="10">
        <v>38650</v>
      </c>
      <c r="E1405" s="2" t="s">
        <v>25</v>
      </c>
      <c r="F1405" s="4">
        <v>-7</v>
      </c>
      <c r="G1405" s="5">
        <v>-18.401268878071164</v>
      </c>
      <c r="H1405" s="2" t="s">
        <v>20</v>
      </c>
    </row>
    <row r="1406" spans="2:8" ht="16.5" outlineLevel="2" x14ac:dyDescent="0.3">
      <c r="B1406" s="3">
        <v>1274</v>
      </c>
      <c r="C1406" s="117" t="s">
        <v>7</v>
      </c>
      <c r="D1406" s="10">
        <v>38265</v>
      </c>
      <c r="E1406" s="2" t="s">
        <v>23</v>
      </c>
      <c r="F1406" s="4">
        <v>91</v>
      </c>
      <c r="G1406" s="5">
        <v>275.36823907836589</v>
      </c>
      <c r="H1406" s="2" t="s">
        <v>18</v>
      </c>
    </row>
    <row r="1407" spans="2:8" ht="16.5" outlineLevel="2" x14ac:dyDescent="0.3">
      <c r="B1407" s="3">
        <v>1286</v>
      </c>
      <c r="C1407" s="117" t="s">
        <v>7</v>
      </c>
      <c r="D1407" s="10">
        <v>38507</v>
      </c>
      <c r="E1407" s="2" t="s">
        <v>21</v>
      </c>
      <c r="F1407" s="4">
        <v>33</v>
      </c>
      <c r="G1407" s="5">
        <v>100.68617590777907</v>
      </c>
      <c r="H1407" s="2" t="s">
        <v>19</v>
      </c>
    </row>
    <row r="1408" spans="2:8" ht="16.5" outlineLevel="2" x14ac:dyDescent="0.3">
      <c r="B1408" s="3">
        <v>1289</v>
      </c>
      <c r="C1408" s="117" t="s">
        <v>7</v>
      </c>
      <c r="D1408" s="10">
        <v>38342</v>
      </c>
      <c r="E1408" s="2" t="s">
        <v>25</v>
      </c>
      <c r="F1408" s="4">
        <v>88</v>
      </c>
      <c r="G1408" s="5">
        <v>266.39334034313327</v>
      </c>
      <c r="H1408" s="2" t="s">
        <v>18</v>
      </c>
    </row>
    <row r="1409" spans="2:8" ht="16.5" outlineLevel="2" x14ac:dyDescent="0.3">
      <c r="B1409" s="3">
        <v>1296</v>
      </c>
      <c r="C1409" s="117" t="s">
        <v>7</v>
      </c>
      <c r="D1409" s="10">
        <v>38320</v>
      </c>
      <c r="E1409" s="2" t="s">
        <v>22</v>
      </c>
      <c r="F1409" s="4">
        <v>80</v>
      </c>
      <c r="G1409" s="5">
        <v>242.63330478636408</v>
      </c>
      <c r="H1409" s="2" t="s">
        <v>19</v>
      </c>
    </row>
    <row r="1410" spans="2:8" ht="16.5" outlineLevel="2" x14ac:dyDescent="0.3">
      <c r="B1410" s="3">
        <v>1305</v>
      </c>
      <c r="C1410" s="117" t="s">
        <v>7</v>
      </c>
      <c r="D1410" s="10">
        <v>38551</v>
      </c>
      <c r="E1410" s="2" t="s">
        <v>24</v>
      </c>
      <c r="F1410" s="4">
        <v>61</v>
      </c>
      <c r="G1410" s="5">
        <v>184.44189289759726</v>
      </c>
      <c r="H1410" s="2" t="s">
        <v>19</v>
      </c>
    </row>
    <row r="1411" spans="2:8" ht="16.5" outlineLevel="2" x14ac:dyDescent="0.3">
      <c r="B1411" s="3">
        <v>1336</v>
      </c>
      <c r="C1411" s="117" t="s">
        <v>7</v>
      </c>
      <c r="D1411" s="10">
        <v>38903</v>
      </c>
      <c r="E1411" s="2" t="s">
        <v>21</v>
      </c>
      <c r="F1411" s="4">
        <v>9</v>
      </c>
      <c r="G1411" s="5">
        <v>29.501152192037068</v>
      </c>
      <c r="H1411" s="2" t="s">
        <v>17</v>
      </c>
    </row>
    <row r="1412" spans="2:8" ht="16.5" outlineLevel="2" x14ac:dyDescent="0.3">
      <c r="B1412" s="3">
        <v>1340</v>
      </c>
      <c r="C1412" s="117" t="s">
        <v>7</v>
      </c>
      <c r="D1412" s="10">
        <v>38243</v>
      </c>
      <c r="E1412" s="2" t="s">
        <v>21</v>
      </c>
      <c r="F1412" s="4">
        <v>24</v>
      </c>
      <c r="G1412" s="5">
        <v>74.731137309505712</v>
      </c>
      <c r="H1412" s="2" t="s">
        <v>19</v>
      </c>
    </row>
    <row r="1413" spans="2:8" ht="16.5" outlineLevel="2" x14ac:dyDescent="0.3">
      <c r="B1413" s="3">
        <v>1342</v>
      </c>
      <c r="C1413" s="117" t="s">
        <v>7</v>
      </c>
      <c r="D1413" s="10">
        <v>38848</v>
      </c>
      <c r="E1413" s="2" t="s">
        <v>25</v>
      </c>
      <c r="F1413" s="4">
        <v>21</v>
      </c>
      <c r="G1413" s="5">
        <v>65.214588826582613</v>
      </c>
      <c r="H1413" s="2" t="s">
        <v>20</v>
      </c>
    </row>
    <row r="1414" spans="2:8" ht="16.5" outlineLevel="2" x14ac:dyDescent="0.3">
      <c r="B1414" s="3">
        <v>1344</v>
      </c>
      <c r="C1414" s="117" t="s">
        <v>7</v>
      </c>
      <c r="D1414" s="10">
        <v>38298</v>
      </c>
      <c r="E1414" s="2" t="s">
        <v>25</v>
      </c>
      <c r="F1414" s="4">
        <v>56</v>
      </c>
      <c r="G1414" s="5">
        <v>170.50901918623575</v>
      </c>
      <c r="H1414" s="2" t="s">
        <v>17</v>
      </c>
    </row>
    <row r="1415" spans="2:8" ht="16.5" outlineLevel="2" x14ac:dyDescent="0.3">
      <c r="B1415" s="3">
        <v>1353</v>
      </c>
      <c r="C1415" s="117" t="s">
        <v>7</v>
      </c>
      <c r="D1415" s="10">
        <v>38034</v>
      </c>
      <c r="E1415" s="2" t="s">
        <v>25</v>
      </c>
      <c r="F1415" s="4">
        <v>75</v>
      </c>
      <c r="G1415" s="5">
        <v>227.06641475515934</v>
      </c>
      <c r="H1415" s="2" t="s">
        <v>17</v>
      </c>
    </row>
    <row r="1416" spans="2:8" ht="16.5" outlineLevel="2" x14ac:dyDescent="0.3">
      <c r="B1416" s="3">
        <v>1357</v>
      </c>
      <c r="C1416" s="117" t="s">
        <v>7</v>
      </c>
      <c r="D1416" s="10">
        <v>38309</v>
      </c>
      <c r="E1416" s="2" t="s">
        <v>24</v>
      </c>
      <c r="F1416" s="4">
        <v>47</v>
      </c>
      <c r="G1416" s="5">
        <v>142.58640939942609</v>
      </c>
      <c r="H1416" s="2" t="s">
        <v>17</v>
      </c>
    </row>
    <row r="1417" spans="2:8" ht="16.5" outlineLevel="2" x14ac:dyDescent="0.3">
      <c r="B1417" s="3">
        <v>1365</v>
      </c>
      <c r="C1417" s="117" t="s">
        <v>7</v>
      </c>
      <c r="D1417" s="10">
        <v>38265</v>
      </c>
      <c r="E1417" s="2" t="s">
        <v>24</v>
      </c>
      <c r="F1417" s="4">
        <v>36</v>
      </c>
      <c r="G1417" s="5">
        <v>109.8683994875889</v>
      </c>
      <c r="H1417" s="2" t="s">
        <v>18</v>
      </c>
    </row>
    <row r="1418" spans="2:8" ht="16.5" outlineLevel="2" x14ac:dyDescent="0.3">
      <c r="B1418" s="3">
        <v>1369</v>
      </c>
      <c r="C1418" s="117" t="s">
        <v>7</v>
      </c>
      <c r="D1418" s="10">
        <v>38485</v>
      </c>
      <c r="E1418" s="2" t="s">
        <v>22</v>
      </c>
      <c r="F1418" s="4">
        <v>64</v>
      </c>
      <c r="G1418" s="5">
        <v>193.51676296767636</v>
      </c>
      <c r="H1418" s="2" t="s">
        <v>19</v>
      </c>
    </row>
    <row r="1419" spans="2:8" ht="16.5" outlineLevel="2" x14ac:dyDescent="0.3">
      <c r="B1419" s="3">
        <v>1377</v>
      </c>
      <c r="C1419" s="117" t="s">
        <v>7</v>
      </c>
      <c r="D1419" s="10">
        <v>38221</v>
      </c>
      <c r="E1419" s="2" t="s">
        <v>25</v>
      </c>
      <c r="F1419" s="4">
        <v>79</v>
      </c>
      <c r="G1419" s="5">
        <v>239.25822655633112</v>
      </c>
      <c r="H1419" s="2" t="s">
        <v>17</v>
      </c>
    </row>
    <row r="1420" spans="2:8" ht="16.5" outlineLevel="2" x14ac:dyDescent="0.3">
      <c r="B1420" s="3">
        <v>1378</v>
      </c>
      <c r="C1420" s="117" t="s">
        <v>7</v>
      </c>
      <c r="D1420" s="10">
        <v>37990</v>
      </c>
      <c r="E1420" s="2" t="s">
        <v>24</v>
      </c>
      <c r="F1420" s="4">
        <v>9</v>
      </c>
      <c r="G1420" s="5">
        <v>29.36931208514244</v>
      </c>
      <c r="H1420" s="2" t="s">
        <v>17</v>
      </c>
    </row>
    <row r="1421" spans="2:8" ht="16.5" outlineLevel="2" x14ac:dyDescent="0.3">
      <c r="B1421" s="3">
        <v>1380</v>
      </c>
      <c r="C1421" s="117" t="s">
        <v>7</v>
      </c>
      <c r="D1421" s="10">
        <v>38826</v>
      </c>
      <c r="E1421" s="2" t="s">
        <v>25</v>
      </c>
      <c r="F1421" s="4">
        <v>6</v>
      </c>
      <c r="G1421" s="5">
        <v>20.165246376870389</v>
      </c>
      <c r="H1421" s="2" t="s">
        <v>18</v>
      </c>
    </row>
    <row r="1422" spans="2:8" ht="16.5" outlineLevel="2" x14ac:dyDescent="0.3">
      <c r="B1422" s="3">
        <v>1398</v>
      </c>
      <c r="C1422" s="117" t="s">
        <v>7</v>
      </c>
      <c r="D1422" s="10">
        <v>38122</v>
      </c>
      <c r="E1422" s="2" t="s">
        <v>24</v>
      </c>
      <c r="F1422" s="4">
        <v>64</v>
      </c>
      <c r="G1422" s="5">
        <v>193.99078398349641</v>
      </c>
      <c r="H1422" s="2" t="s">
        <v>19</v>
      </c>
    </row>
    <row r="1423" spans="2:8" ht="16.5" outlineLevel="2" x14ac:dyDescent="0.3">
      <c r="B1423" s="3">
        <v>1412</v>
      </c>
      <c r="C1423" s="117" t="s">
        <v>7</v>
      </c>
      <c r="D1423" s="10">
        <v>38067</v>
      </c>
      <c r="E1423" s="2" t="s">
        <v>21</v>
      </c>
      <c r="F1423" s="4">
        <v>66</v>
      </c>
      <c r="G1423" s="5">
        <v>200.12198246327054</v>
      </c>
      <c r="H1423" s="2" t="s">
        <v>18</v>
      </c>
    </row>
    <row r="1424" spans="2:8" ht="16.5" outlineLevel="2" x14ac:dyDescent="0.3">
      <c r="B1424" s="3">
        <v>1421</v>
      </c>
      <c r="C1424" s="117" t="s">
        <v>7</v>
      </c>
      <c r="D1424" s="10">
        <v>39002</v>
      </c>
      <c r="E1424" s="2" t="s">
        <v>24</v>
      </c>
      <c r="F1424" s="4">
        <v>13</v>
      </c>
      <c r="G1424" s="5">
        <v>41.356875522020459</v>
      </c>
      <c r="H1424" s="2" t="s">
        <v>19</v>
      </c>
    </row>
    <row r="1425" spans="2:8" ht="16.5" outlineLevel="2" x14ac:dyDescent="0.3">
      <c r="B1425" s="3">
        <v>1429</v>
      </c>
      <c r="C1425" s="117" t="s">
        <v>7</v>
      </c>
      <c r="D1425" s="10">
        <v>38441</v>
      </c>
      <c r="E1425" s="2" t="s">
        <v>23</v>
      </c>
      <c r="F1425" s="4">
        <v>24</v>
      </c>
      <c r="G1425" s="5">
        <v>73.616064458141409</v>
      </c>
      <c r="H1425" s="2" t="s">
        <v>20</v>
      </c>
    </row>
    <row r="1426" spans="2:8" ht="16.5" outlineLevel="2" x14ac:dyDescent="0.3">
      <c r="B1426" s="3">
        <v>1442</v>
      </c>
      <c r="C1426" s="117" t="s">
        <v>7</v>
      </c>
      <c r="D1426" s="10">
        <v>38738</v>
      </c>
      <c r="E1426" s="2" t="s">
        <v>22</v>
      </c>
      <c r="F1426" s="4">
        <v>57</v>
      </c>
      <c r="G1426" s="5">
        <v>172.62177980113168</v>
      </c>
      <c r="H1426" s="2" t="s">
        <v>19</v>
      </c>
    </row>
    <row r="1427" spans="2:8" ht="16.5" outlineLevel="2" x14ac:dyDescent="0.3">
      <c r="B1427" s="3">
        <v>1449</v>
      </c>
      <c r="C1427" s="117" t="s">
        <v>7</v>
      </c>
      <c r="D1427" s="10">
        <v>38991</v>
      </c>
      <c r="E1427" s="2" t="s">
        <v>23</v>
      </c>
      <c r="F1427" s="4">
        <v>45</v>
      </c>
      <c r="G1427" s="5">
        <v>136.50342219375273</v>
      </c>
      <c r="H1427" s="2" t="s">
        <v>18</v>
      </c>
    </row>
    <row r="1428" spans="2:8" ht="16.5" outlineLevel="2" x14ac:dyDescent="0.3">
      <c r="B1428" s="3">
        <v>1500</v>
      </c>
      <c r="C1428" s="117" t="s">
        <v>7</v>
      </c>
      <c r="D1428" s="10">
        <v>38595</v>
      </c>
      <c r="E1428" s="2" t="s">
        <v>24</v>
      </c>
      <c r="F1428" s="4">
        <v>78</v>
      </c>
      <c r="G1428" s="5">
        <v>235.9430418370726</v>
      </c>
      <c r="H1428" s="2" t="s">
        <v>18</v>
      </c>
    </row>
    <row r="1429" spans="2:8" ht="16.5" outlineLevel="2" x14ac:dyDescent="0.3">
      <c r="B1429" s="3">
        <v>1515</v>
      </c>
      <c r="C1429" s="117" t="s">
        <v>7</v>
      </c>
      <c r="D1429" s="10">
        <v>38441</v>
      </c>
      <c r="E1429" s="2" t="s">
        <v>25</v>
      </c>
      <c r="F1429" s="4">
        <v>-3</v>
      </c>
      <c r="G1429" s="5">
        <v>-6.8920180610801349</v>
      </c>
      <c r="H1429" s="2" t="s">
        <v>17</v>
      </c>
    </row>
    <row r="1430" spans="2:8" ht="16.5" outlineLevel="2" x14ac:dyDescent="0.3">
      <c r="B1430" s="3">
        <v>1520</v>
      </c>
      <c r="C1430" s="117" t="s">
        <v>7</v>
      </c>
      <c r="D1430" s="10">
        <v>38111</v>
      </c>
      <c r="E1430" s="2" t="s">
        <v>22</v>
      </c>
      <c r="F1430" s="4">
        <v>55</v>
      </c>
      <c r="G1430" s="5">
        <v>166.7781249229084</v>
      </c>
      <c r="H1430" s="2" t="s">
        <v>20</v>
      </c>
    </row>
    <row r="1431" spans="2:8" ht="16.5" outlineLevel="2" x14ac:dyDescent="0.3">
      <c r="B1431" s="3">
        <v>1526</v>
      </c>
      <c r="C1431" s="117" t="s">
        <v>7</v>
      </c>
      <c r="D1431" s="10">
        <v>39013</v>
      </c>
      <c r="E1431" s="2" t="s">
        <v>24</v>
      </c>
      <c r="F1431" s="4">
        <v>20</v>
      </c>
      <c r="G1431" s="5">
        <v>61.782563000840952</v>
      </c>
      <c r="H1431" s="2" t="s">
        <v>19</v>
      </c>
    </row>
    <row r="1432" spans="2:8" ht="16.5" outlineLevel="2" x14ac:dyDescent="0.3">
      <c r="B1432" s="3">
        <v>1531</v>
      </c>
      <c r="C1432" s="117" t="s">
        <v>7</v>
      </c>
      <c r="D1432" s="10">
        <v>37990</v>
      </c>
      <c r="E1432" s="2" t="s">
        <v>23</v>
      </c>
      <c r="F1432" s="4">
        <v>80</v>
      </c>
      <c r="G1432" s="5">
        <v>242.16012405865823</v>
      </c>
      <c r="H1432" s="2" t="s">
        <v>17</v>
      </c>
    </row>
    <row r="1433" spans="2:8" ht="16.5" outlineLevel="2" x14ac:dyDescent="0.3">
      <c r="B1433" s="3">
        <v>1534</v>
      </c>
      <c r="C1433" s="117" t="s">
        <v>7</v>
      </c>
      <c r="D1433" s="10">
        <v>38331</v>
      </c>
      <c r="E1433" s="2" t="s">
        <v>24</v>
      </c>
      <c r="F1433" s="4">
        <v>49</v>
      </c>
      <c r="G1433" s="5">
        <v>149.81621502008079</v>
      </c>
      <c r="H1433" s="2" t="s">
        <v>18</v>
      </c>
    </row>
    <row r="1434" spans="2:8" ht="16.5" outlineLevel="2" x14ac:dyDescent="0.3">
      <c r="B1434" s="3">
        <v>1540</v>
      </c>
      <c r="C1434" s="117" t="s">
        <v>7</v>
      </c>
      <c r="D1434" s="10">
        <v>38595</v>
      </c>
      <c r="E1434" s="2" t="s">
        <v>23</v>
      </c>
      <c r="F1434" s="4">
        <v>37</v>
      </c>
      <c r="G1434" s="5">
        <v>113.03930108234786</v>
      </c>
      <c r="H1434" s="2" t="s">
        <v>17</v>
      </c>
    </row>
    <row r="1435" spans="2:8" ht="16.5" outlineLevel="2" x14ac:dyDescent="0.3">
      <c r="B1435" s="3">
        <v>1549</v>
      </c>
      <c r="C1435" s="117" t="s">
        <v>7</v>
      </c>
      <c r="D1435" s="10">
        <v>38045</v>
      </c>
      <c r="E1435" s="2" t="s">
        <v>24</v>
      </c>
      <c r="F1435" s="4">
        <v>42</v>
      </c>
      <c r="G1435" s="5">
        <v>128.72768952762647</v>
      </c>
      <c r="H1435" s="2" t="s">
        <v>19</v>
      </c>
    </row>
    <row r="1436" spans="2:8" ht="16.5" outlineLevel="2" x14ac:dyDescent="0.3">
      <c r="B1436" s="3">
        <v>1567</v>
      </c>
      <c r="C1436" s="117" t="s">
        <v>7</v>
      </c>
      <c r="D1436" s="10">
        <v>38584</v>
      </c>
      <c r="E1436" s="2" t="s">
        <v>25</v>
      </c>
      <c r="F1436" s="4">
        <v>89</v>
      </c>
      <c r="G1436" s="5">
        <v>269.11976111617605</v>
      </c>
      <c r="H1436" s="2" t="s">
        <v>19</v>
      </c>
    </row>
    <row r="1437" spans="2:8" ht="16.5" outlineLevel="2" x14ac:dyDescent="0.3">
      <c r="B1437" s="3">
        <v>1568</v>
      </c>
      <c r="C1437" s="117" t="s">
        <v>7</v>
      </c>
      <c r="D1437" s="10">
        <v>38485</v>
      </c>
      <c r="E1437" s="2" t="s">
        <v>24</v>
      </c>
      <c r="F1437" s="4">
        <v>58</v>
      </c>
      <c r="G1437" s="5">
        <v>175.98159998303569</v>
      </c>
      <c r="H1437" s="2" t="s">
        <v>17</v>
      </c>
    </row>
    <row r="1438" spans="2:8" ht="16.5" outlineLevel="2" x14ac:dyDescent="0.3">
      <c r="B1438" s="3">
        <v>1576</v>
      </c>
      <c r="C1438" s="117" t="s">
        <v>7</v>
      </c>
      <c r="D1438" s="10">
        <v>38661</v>
      </c>
      <c r="E1438" s="2" t="s">
        <v>22</v>
      </c>
      <c r="F1438" s="4">
        <v>33</v>
      </c>
      <c r="G1438" s="5">
        <v>100.88649672562114</v>
      </c>
      <c r="H1438" s="2" t="s">
        <v>19</v>
      </c>
    </row>
    <row r="1439" spans="2:8" ht="16.5" outlineLevel="2" x14ac:dyDescent="0.3">
      <c r="B1439" s="3">
        <v>1585</v>
      </c>
      <c r="C1439" s="117" t="s">
        <v>7</v>
      </c>
      <c r="D1439" s="10">
        <v>38584</v>
      </c>
      <c r="E1439" s="2" t="s">
        <v>22</v>
      </c>
      <c r="F1439" s="4">
        <v>56</v>
      </c>
      <c r="G1439" s="5">
        <v>170.42559015332697</v>
      </c>
      <c r="H1439" s="2" t="s">
        <v>19</v>
      </c>
    </row>
    <row r="1440" spans="2:8" ht="16.5" outlineLevel="2" x14ac:dyDescent="0.3">
      <c r="B1440" s="3">
        <v>1592</v>
      </c>
      <c r="C1440" s="117" t="s">
        <v>7</v>
      </c>
      <c r="D1440" s="10">
        <v>38881</v>
      </c>
      <c r="E1440" s="2" t="s">
        <v>25</v>
      </c>
      <c r="F1440" s="4">
        <v>-3</v>
      </c>
      <c r="G1440" s="5">
        <v>-7.0063461933355882</v>
      </c>
      <c r="H1440" s="2" t="s">
        <v>17</v>
      </c>
    </row>
    <row r="1441" spans="2:8" ht="16.5" outlineLevel="2" x14ac:dyDescent="0.3">
      <c r="B1441" s="3">
        <v>1594</v>
      </c>
      <c r="C1441" s="117" t="s">
        <v>7</v>
      </c>
      <c r="D1441" s="10">
        <v>38914</v>
      </c>
      <c r="E1441" s="2" t="s">
        <v>22</v>
      </c>
      <c r="F1441" s="4">
        <v>86</v>
      </c>
      <c r="G1441" s="5">
        <v>260.36699971588303</v>
      </c>
      <c r="H1441" s="2" t="s">
        <v>19</v>
      </c>
    </row>
    <row r="1442" spans="2:8" ht="16.5" outlineLevel="2" x14ac:dyDescent="0.3">
      <c r="B1442" s="3">
        <v>1596</v>
      </c>
      <c r="C1442" s="117" t="s">
        <v>7</v>
      </c>
      <c r="D1442" s="10">
        <v>38397</v>
      </c>
      <c r="E1442" s="2" t="s">
        <v>24</v>
      </c>
      <c r="F1442" s="4">
        <v>13</v>
      </c>
      <c r="G1442" s="5">
        <v>41.15897784518318</v>
      </c>
      <c r="H1442" s="2" t="s">
        <v>19</v>
      </c>
    </row>
    <row r="1443" spans="2:8" ht="16.5" outlineLevel="2" x14ac:dyDescent="0.3">
      <c r="B1443" s="3">
        <v>1602</v>
      </c>
      <c r="C1443" s="117" t="s">
        <v>7</v>
      </c>
      <c r="D1443" s="10">
        <v>38375</v>
      </c>
      <c r="E1443" s="2" t="s">
        <v>21</v>
      </c>
      <c r="F1443" s="4">
        <v>79</v>
      </c>
      <c r="G1443" s="5">
        <v>239.26463824341167</v>
      </c>
      <c r="H1443" s="2" t="s">
        <v>17</v>
      </c>
    </row>
    <row r="1444" spans="2:8" ht="16.5" outlineLevel="2" x14ac:dyDescent="0.3">
      <c r="B1444" s="3">
        <v>1612</v>
      </c>
      <c r="C1444" s="117" t="s">
        <v>7</v>
      </c>
      <c r="D1444" s="10">
        <v>38595</v>
      </c>
      <c r="E1444" s="2" t="s">
        <v>24</v>
      </c>
      <c r="F1444" s="4">
        <v>85</v>
      </c>
      <c r="G1444" s="5">
        <v>257.13848470493929</v>
      </c>
      <c r="H1444" s="2" t="s">
        <v>18</v>
      </c>
    </row>
    <row r="1445" spans="2:8" ht="16.5" outlineLevel="2" x14ac:dyDescent="0.3">
      <c r="B1445" s="3">
        <v>1617</v>
      </c>
      <c r="C1445" s="117" t="s">
        <v>7</v>
      </c>
      <c r="D1445" s="10">
        <v>38133</v>
      </c>
      <c r="E1445" s="2" t="s">
        <v>24</v>
      </c>
      <c r="F1445" s="4">
        <v>83</v>
      </c>
      <c r="G1445" s="5">
        <v>250.62172213757762</v>
      </c>
      <c r="H1445" s="2" t="s">
        <v>18</v>
      </c>
    </row>
    <row r="1446" spans="2:8" ht="16.5" outlineLevel="2" x14ac:dyDescent="0.3">
      <c r="B1446" s="3">
        <v>1618</v>
      </c>
      <c r="C1446" s="117" t="s">
        <v>7</v>
      </c>
      <c r="D1446" s="10">
        <v>38694</v>
      </c>
      <c r="E1446" s="2" t="s">
        <v>22</v>
      </c>
      <c r="F1446" s="4">
        <v>-3</v>
      </c>
      <c r="G1446" s="5">
        <v>-6.4441526293000173</v>
      </c>
      <c r="H1446" s="2" t="s">
        <v>17</v>
      </c>
    </row>
    <row r="1447" spans="2:8" ht="16.5" outlineLevel="2" x14ac:dyDescent="0.3">
      <c r="B1447" s="3">
        <v>1625</v>
      </c>
      <c r="C1447" s="117" t="s">
        <v>7</v>
      </c>
      <c r="D1447" s="10">
        <v>38562</v>
      </c>
      <c r="E1447" s="2" t="s">
        <v>24</v>
      </c>
      <c r="F1447" s="4">
        <v>95</v>
      </c>
      <c r="G1447" s="5">
        <v>287.15467709700755</v>
      </c>
      <c r="H1447" s="2" t="s">
        <v>19</v>
      </c>
    </row>
    <row r="1448" spans="2:8" ht="16.5" outlineLevel="2" x14ac:dyDescent="0.3">
      <c r="B1448" s="3">
        <v>1635</v>
      </c>
      <c r="C1448" s="117" t="s">
        <v>7</v>
      </c>
      <c r="D1448" s="10">
        <v>38265</v>
      </c>
      <c r="E1448" s="2" t="s">
        <v>21</v>
      </c>
      <c r="F1448" s="4">
        <v>78</v>
      </c>
      <c r="G1448" s="5">
        <v>235.61102661696142</v>
      </c>
      <c r="H1448" s="2" t="s">
        <v>19</v>
      </c>
    </row>
    <row r="1449" spans="2:8" ht="16.5" outlineLevel="2" x14ac:dyDescent="0.3">
      <c r="B1449" s="3">
        <v>1646</v>
      </c>
      <c r="C1449" s="117" t="s">
        <v>7</v>
      </c>
      <c r="D1449" s="10">
        <v>38705</v>
      </c>
      <c r="E1449" s="2" t="s">
        <v>21</v>
      </c>
      <c r="F1449" s="4">
        <v>0</v>
      </c>
      <c r="G1449" s="5">
        <v>2.2998593901546056</v>
      </c>
      <c r="H1449" s="2" t="s">
        <v>20</v>
      </c>
    </row>
    <row r="1450" spans="2:8" ht="16.5" outlineLevel="2" x14ac:dyDescent="0.3">
      <c r="B1450" s="3">
        <v>1661</v>
      </c>
      <c r="C1450" s="117" t="s">
        <v>7</v>
      </c>
      <c r="D1450" s="10">
        <v>38507</v>
      </c>
      <c r="E1450" s="2" t="s">
        <v>22</v>
      </c>
      <c r="F1450" s="4">
        <v>28</v>
      </c>
      <c r="G1450" s="5">
        <v>85.646088345809403</v>
      </c>
      <c r="H1450" s="2" t="s">
        <v>20</v>
      </c>
    </row>
    <row r="1451" spans="2:8" ht="16.5" outlineLevel="2" x14ac:dyDescent="0.3">
      <c r="B1451" s="3">
        <v>1665</v>
      </c>
      <c r="C1451" s="117" t="s">
        <v>7</v>
      </c>
      <c r="D1451" s="10">
        <v>38375</v>
      </c>
      <c r="E1451" s="2" t="s">
        <v>21</v>
      </c>
      <c r="F1451" s="4">
        <v>6</v>
      </c>
      <c r="G1451" s="5">
        <v>19.476233913607583</v>
      </c>
      <c r="H1451" s="2" t="s">
        <v>20</v>
      </c>
    </row>
    <row r="1452" spans="2:8" ht="16.5" outlineLevel="2" x14ac:dyDescent="0.3">
      <c r="B1452" s="3">
        <v>1666</v>
      </c>
      <c r="C1452" s="117" t="s">
        <v>7</v>
      </c>
      <c r="D1452" s="10">
        <v>38408</v>
      </c>
      <c r="E1452" s="2" t="s">
        <v>22</v>
      </c>
      <c r="F1452" s="4">
        <v>63</v>
      </c>
      <c r="G1452" s="5">
        <v>190.56862486239569</v>
      </c>
      <c r="H1452" s="2" t="s">
        <v>20</v>
      </c>
    </row>
    <row r="1453" spans="2:8" ht="16.5" outlineLevel="2" x14ac:dyDescent="0.3">
      <c r="B1453" s="3">
        <v>1672</v>
      </c>
      <c r="C1453" s="117" t="s">
        <v>7</v>
      </c>
      <c r="D1453" s="10">
        <v>38507</v>
      </c>
      <c r="E1453" s="2" t="s">
        <v>21</v>
      </c>
      <c r="F1453" s="4">
        <v>28</v>
      </c>
      <c r="G1453" s="5">
        <v>85.359164284772746</v>
      </c>
      <c r="H1453" s="2" t="s">
        <v>19</v>
      </c>
    </row>
    <row r="1454" spans="2:8" ht="16.5" outlineLevel="2" x14ac:dyDescent="0.3">
      <c r="B1454" s="3">
        <v>1676</v>
      </c>
      <c r="C1454" s="117" t="s">
        <v>7</v>
      </c>
      <c r="D1454" s="10">
        <v>38045</v>
      </c>
      <c r="E1454" s="2" t="s">
        <v>22</v>
      </c>
      <c r="F1454" s="4">
        <v>41</v>
      </c>
      <c r="G1454" s="5">
        <v>124.80546413554566</v>
      </c>
      <c r="H1454" s="2" t="s">
        <v>20</v>
      </c>
    </row>
    <row r="1455" spans="2:8" ht="16.5" outlineLevel="2" x14ac:dyDescent="0.3">
      <c r="B1455" s="3">
        <v>1679</v>
      </c>
      <c r="C1455" s="117" t="s">
        <v>7</v>
      </c>
      <c r="D1455" s="10">
        <v>38144</v>
      </c>
      <c r="E1455" s="2" t="s">
        <v>25</v>
      </c>
      <c r="F1455" s="4">
        <v>12</v>
      </c>
      <c r="G1455" s="5">
        <v>38.034373617715126</v>
      </c>
      <c r="H1455" s="2" t="s">
        <v>20</v>
      </c>
    </row>
    <row r="1456" spans="2:8" ht="16.5" outlineLevel="2" x14ac:dyDescent="0.3">
      <c r="B1456" s="3">
        <v>1696</v>
      </c>
      <c r="C1456" s="117" t="s">
        <v>7</v>
      </c>
      <c r="D1456" s="10">
        <v>38144</v>
      </c>
      <c r="E1456" s="2" t="s">
        <v>21</v>
      </c>
      <c r="F1456" s="4">
        <v>48</v>
      </c>
      <c r="G1456" s="5">
        <v>145.47941837398358</v>
      </c>
      <c r="H1456" s="2" t="s">
        <v>19</v>
      </c>
    </row>
    <row r="1457" spans="2:8" ht="16.5" outlineLevel="2" x14ac:dyDescent="0.3">
      <c r="B1457" s="3">
        <v>1700</v>
      </c>
      <c r="C1457" s="117" t="s">
        <v>7</v>
      </c>
      <c r="D1457" s="10">
        <v>38287</v>
      </c>
      <c r="E1457" s="2" t="s">
        <v>21</v>
      </c>
      <c r="F1457" s="4">
        <v>45</v>
      </c>
      <c r="G1457" s="5">
        <v>136.31233370896607</v>
      </c>
      <c r="H1457" s="2" t="s">
        <v>17</v>
      </c>
    </row>
    <row r="1458" spans="2:8" ht="16.5" outlineLevel="2" x14ac:dyDescent="0.3">
      <c r="B1458" s="3">
        <v>1703</v>
      </c>
      <c r="C1458" s="117" t="s">
        <v>7</v>
      </c>
      <c r="D1458" s="10">
        <v>38133</v>
      </c>
      <c r="E1458" s="2" t="s">
        <v>23</v>
      </c>
      <c r="F1458" s="4">
        <v>73</v>
      </c>
      <c r="G1458" s="5">
        <v>221.23952830258372</v>
      </c>
      <c r="H1458" s="2" t="s">
        <v>17</v>
      </c>
    </row>
    <row r="1459" spans="2:8" ht="16.5" outlineLevel="2" x14ac:dyDescent="0.3">
      <c r="B1459" s="3">
        <v>1705</v>
      </c>
      <c r="C1459" s="117" t="s">
        <v>7</v>
      </c>
      <c r="D1459" s="10">
        <v>38705</v>
      </c>
      <c r="E1459" s="2" t="s">
        <v>24</v>
      </c>
      <c r="F1459" s="4">
        <v>0</v>
      </c>
      <c r="G1459" s="5">
        <v>1.7059716699737852</v>
      </c>
      <c r="H1459" s="2" t="s">
        <v>19</v>
      </c>
    </row>
    <row r="1460" spans="2:8" ht="16.5" outlineLevel="2" x14ac:dyDescent="0.3">
      <c r="B1460" s="3">
        <v>1714</v>
      </c>
      <c r="C1460" s="117" t="s">
        <v>7</v>
      </c>
      <c r="D1460" s="10">
        <v>38969</v>
      </c>
      <c r="E1460" s="2" t="s">
        <v>25</v>
      </c>
      <c r="F1460" s="4">
        <v>65</v>
      </c>
      <c r="G1460" s="5">
        <v>196.70486780051661</v>
      </c>
      <c r="H1460" s="2" t="s">
        <v>20</v>
      </c>
    </row>
    <row r="1461" spans="2:8" ht="16.5" outlineLevel="2" x14ac:dyDescent="0.3">
      <c r="B1461" s="3">
        <v>1747</v>
      </c>
      <c r="C1461" s="117" t="s">
        <v>7</v>
      </c>
      <c r="D1461" s="10">
        <v>38100</v>
      </c>
      <c r="E1461" s="2" t="s">
        <v>22</v>
      </c>
      <c r="F1461" s="4">
        <v>34</v>
      </c>
      <c r="G1461" s="5">
        <v>103.8978672415664</v>
      </c>
      <c r="H1461" s="2" t="s">
        <v>19</v>
      </c>
    </row>
    <row r="1462" spans="2:8" ht="16.5" outlineLevel="2" x14ac:dyDescent="0.3">
      <c r="B1462" s="3">
        <v>1764</v>
      </c>
      <c r="C1462" s="117" t="s">
        <v>7</v>
      </c>
      <c r="D1462" s="10">
        <v>38507</v>
      </c>
      <c r="E1462" s="2" t="s">
        <v>21</v>
      </c>
      <c r="F1462" s="4">
        <v>52</v>
      </c>
      <c r="G1462" s="5">
        <v>158.074363782803</v>
      </c>
      <c r="H1462" s="2" t="s">
        <v>18</v>
      </c>
    </row>
    <row r="1463" spans="2:8" ht="16.5" outlineLevel="2" x14ac:dyDescent="0.3">
      <c r="B1463" s="3">
        <v>1792</v>
      </c>
      <c r="C1463" s="117" t="s">
        <v>7</v>
      </c>
      <c r="D1463" s="10">
        <v>38650</v>
      </c>
      <c r="E1463" s="2" t="s">
        <v>24</v>
      </c>
      <c r="F1463" s="4">
        <v>51</v>
      </c>
      <c r="G1463" s="5">
        <v>155.23329282201692</v>
      </c>
      <c r="H1463" s="2" t="s">
        <v>18</v>
      </c>
    </row>
    <row r="1464" spans="2:8" ht="16.5" outlineLevel="2" x14ac:dyDescent="0.3">
      <c r="B1464" s="3">
        <v>1800</v>
      </c>
      <c r="C1464" s="117" t="s">
        <v>7</v>
      </c>
      <c r="D1464" s="10">
        <v>38485</v>
      </c>
      <c r="E1464" s="2" t="s">
        <v>22</v>
      </c>
      <c r="F1464" s="4">
        <v>46</v>
      </c>
      <c r="G1464" s="5">
        <v>140.21517548818187</v>
      </c>
      <c r="H1464" s="2" t="s">
        <v>17</v>
      </c>
    </row>
    <row r="1465" spans="2:8" ht="16.5" outlineLevel="2" x14ac:dyDescent="0.3">
      <c r="B1465" s="3">
        <v>1811</v>
      </c>
      <c r="C1465" s="117" t="s">
        <v>7</v>
      </c>
      <c r="D1465" s="10">
        <v>38826</v>
      </c>
      <c r="E1465" s="2" t="s">
        <v>24</v>
      </c>
      <c r="F1465" s="4">
        <v>65</v>
      </c>
      <c r="G1465" s="5">
        <v>197.17585549268185</v>
      </c>
      <c r="H1465" s="2" t="s">
        <v>19</v>
      </c>
    </row>
    <row r="1466" spans="2:8" ht="16.5" outlineLevel="2" x14ac:dyDescent="0.3">
      <c r="B1466" s="3">
        <v>1829</v>
      </c>
      <c r="C1466" s="117" t="s">
        <v>7</v>
      </c>
      <c r="D1466" s="10">
        <v>38859</v>
      </c>
      <c r="E1466" s="2" t="s">
        <v>25</v>
      </c>
      <c r="F1466" s="4">
        <v>-8</v>
      </c>
      <c r="G1466" s="5">
        <v>-21.602633683096364</v>
      </c>
      <c r="H1466" s="2" t="s">
        <v>20</v>
      </c>
    </row>
    <row r="1467" spans="2:8" ht="16.5" outlineLevel="2" x14ac:dyDescent="0.3">
      <c r="B1467" s="3">
        <v>1856</v>
      </c>
      <c r="C1467" s="117" t="s">
        <v>7</v>
      </c>
      <c r="D1467" s="10">
        <v>38749</v>
      </c>
      <c r="E1467" s="2" t="s">
        <v>25</v>
      </c>
      <c r="F1467" s="4">
        <v>53</v>
      </c>
      <c r="G1467" s="5">
        <v>160.62764519173885</v>
      </c>
      <c r="H1467" s="2" t="s">
        <v>17</v>
      </c>
    </row>
    <row r="1468" spans="2:8" ht="16.5" outlineLevel="2" x14ac:dyDescent="0.3">
      <c r="B1468" s="3">
        <v>1862</v>
      </c>
      <c r="C1468" s="117" t="s">
        <v>7</v>
      </c>
      <c r="D1468" s="10">
        <v>38694</v>
      </c>
      <c r="E1468" s="2" t="s">
        <v>21</v>
      </c>
      <c r="F1468" s="4">
        <v>18</v>
      </c>
      <c r="G1468" s="5">
        <v>55.524146786750528</v>
      </c>
      <c r="H1468" s="2" t="s">
        <v>17</v>
      </c>
    </row>
    <row r="1469" spans="2:8" ht="16.5" outlineLevel="2" x14ac:dyDescent="0.3">
      <c r="B1469" s="3">
        <v>1868</v>
      </c>
      <c r="C1469" s="117" t="s">
        <v>7</v>
      </c>
      <c r="D1469" s="10">
        <v>38452</v>
      </c>
      <c r="E1469" s="2" t="s">
        <v>24</v>
      </c>
      <c r="F1469" s="4">
        <v>24</v>
      </c>
      <c r="G1469" s="5">
        <v>73.585989082063819</v>
      </c>
      <c r="H1469" s="2" t="s">
        <v>17</v>
      </c>
    </row>
    <row r="1470" spans="2:8" ht="16.5" outlineLevel="2" x14ac:dyDescent="0.3">
      <c r="B1470" s="3">
        <v>1870</v>
      </c>
      <c r="C1470" s="117" t="s">
        <v>7</v>
      </c>
      <c r="D1470" s="10">
        <v>39046</v>
      </c>
      <c r="E1470" s="2" t="s">
        <v>25</v>
      </c>
      <c r="F1470" s="4">
        <v>49</v>
      </c>
      <c r="G1470" s="5">
        <v>149.40493820151829</v>
      </c>
      <c r="H1470" s="2" t="s">
        <v>19</v>
      </c>
    </row>
    <row r="1471" spans="2:8" ht="16.5" outlineLevel="2" x14ac:dyDescent="0.3">
      <c r="B1471" s="3">
        <v>1884</v>
      </c>
      <c r="C1471" s="117" t="s">
        <v>7</v>
      </c>
      <c r="D1471" s="10">
        <v>38859</v>
      </c>
      <c r="E1471" s="2" t="s">
        <v>21</v>
      </c>
      <c r="F1471" s="4">
        <v>89</v>
      </c>
      <c r="G1471" s="5">
        <v>269.39552816852074</v>
      </c>
      <c r="H1471" s="2" t="s">
        <v>19</v>
      </c>
    </row>
    <row r="1472" spans="2:8" ht="16.5" outlineLevel="2" x14ac:dyDescent="0.3">
      <c r="B1472" s="3">
        <v>1899</v>
      </c>
      <c r="C1472" s="117" t="s">
        <v>7</v>
      </c>
      <c r="D1472" s="10">
        <v>39024</v>
      </c>
      <c r="E1472" s="2" t="s">
        <v>24</v>
      </c>
      <c r="F1472" s="4">
        <v>28</v>
      </c>
      <c r="G1472" s="5">
        <v>85.656829526557672</v>
      </c>
      <c r="H1472" s="2" t="s">
        <v>17</v>
      </c>
    </row>
    <row r="1473" spans="2:8" ht="16.5" outlineLevel="1" x14ac:dyDescent="0.3">
      <c r="B1473" s="3"/>
      <c r="C1473" s="223" t="s">
        <v>74</v>
      </c>
      <c r="D1473" s="10"/>
      <c r="E1473" s="2"/>
      <c r="F1473" s="4">
        <f>SUBTOTAL(9,F1273:F1472)</f>
        <v>9344</v>
      </c>
      <c r="G1473" s="5">
        <f>SUBTOTAL(9,G1273:G1472)</f>
        <v>28434.692781104593</v>
      </c>
      <c r="H1473" s="2"/>
    </row>
    <row r="1474" spans="2:8" ht="16.5" outlineLevel="2" x14ac:dyDescent="0.3">
      <c r="B1474" s="3">
        <v>18</v>
      </c>
      <c r="C1474" s="117" t="s">
        <v>13</v>
      </c>
      <c r="D1474" s="10">
        <v>38595</v>
      </c>
      <c r="E1474" s="2" t="s">
        <v>21</v>
      </c>
      <c r="F1474" s="4">
        <v>88</v>
      </c>
      <c r="G1474" s="5">
        <v>265.18755145539586</v>
      </c>
      <c r="H1474" s="2" t="s">
        <v>18</v>
      </c>
    </row>
    <row r="1475" spans="2:8" ht="16.5" outlineLevel="2" x14ac:dyDescent="0.3">
      <c r="B1475" s="3">
        <v>19</v>
      </c>
      <c r="C1475" s="117" t="s">
        <v>13</v>
      </c>
      <c r="D1475" s="10">
        <v>38287</v>
      </c>
      <c r="E1475" s="2" t="s">
        <v>24</v>
      </c>
      <c r="F1475" s="4">
        <v>78</v>
      </c>
      <c r="G1475" s="5">
        <v>236.14697789113248</v>
      </c>
      <c r="H1475" s="2" t="s">
        <v>17</v>
      </c>
    </row>
    <row r="1476" spans="2:8" ht="16.5" outlineLevel="2" x14ac:dyDescent="0.3">
      <c r="B1476" s="3">
        <v>27</v>
      </c>
      <c r="C1476" s="117" t="s">
        <v>13</v>
      </c>
      <c r="D1476" s="10">
        <v>38089</v>
      </c>
      <c r="E1476" s="2" t="s">
        <v>23</v>
      </c>
      <c r="F1476" s="4">
        <v>38</v>
      </c>
      <c r="G1476" s="5">
        <v>115.98517718889856</v>
      </c>
      <c r="H1476" s="2" t="s">
        <v>18</v>
      </c>
    </row>
    <row r="1477" spans="2:8" ht="16.5" outlineLevel="2" x14ac:dyDescent="0.3">
      <c r="B1477" s="3">
        <v>55</v>
      </c>
      <c r="C1477" s="117" t="s">
        <v>13</v>
      </c>
      <c r="D1477" s="10">
        <v>38859</v>
      </c>
      <c r="E1477" s="2" t="s">
        <v>21</v>
      </c>
      <c r="F1477" s="4">
        <v>35</v>
      </c>
      <c r="G1477" s="5">
        <v>107.99264815962536</v>
      </c>
      <c r="H1477" s="2" t="s">
        <v>19</v>
      </c>
    </row>
    <row r="1478" spans="2:8" ht="16.5" outlineLevel="2" x14ac:dyDescent="0.3">
      <c r="B1478" s="3">
        <v>60</v>
      </c>
      <c r="C1478" s="117" t="s">
        <v>13</v>
      </c>
      <c r="D1478" s="10">
        <v>38287</v>
      </c>
      <c r="E1478" s="2" t="s">
        <v>25</v>
      </c>
      <c r="F1478" s="4">
        <v>89</v>
      </c>
      <c r="G1478" s="5">
        <v>269.09085017901094</v>
      </c>
      <c r="H1478" s="2" t="s">
        <v>20</v>
      </c>
    </row>
    <row r="1479" spans="2:8" ht="16.5" outlineLevel="2" x14ac:dyDescent="0.3">
      <c r="B1479" s="3">
        <v>75</v>
      </c>
      <c r="C1479" s="117" t="s">
        <v>13</v>
      </c>
      <c r="D1479" s="10">
        <v>38375</v>
      </c>
      <c r="E1479" s="2" t="s">
        <v>24</v>
      </c>
      <c r="F1479" s="4">
        <v>-7</v>
      </c>
      <c r="G1479" s="5">
        <v>-18.531454427544542</v>
      </c>
      <c r="H1479" s="2" t="s">
        <v>18</v>
      </c>
    </row>
    <row r="1480" spans="2:8" ht="16.5" outlineLevel="2" x14ac:dyDescent="0.3">
      <c r="B1480" s="3">
        <v>80</v>
      </c>
      <c r="C1480" s="117" t="s">
        <v>13</v>
      </c>
      <c r="D1480" s="10">
        <v>38441</v>
      </c>
      <c r="E1480" s="2" t="s">
        <v>25</v>
      </c>
      <c r="F1480" s="4">
        <v>16</v>
      </c>
      <c r="G1480" s="5">
        <v>49.457645878335306</v>
      </c>
      <c r="H1480" s="2" t="s">
        <v>19</v>
      </c>
    </row>
    <row r="1481" spans="2:8" ht="16.5" outlineLevel="2" x14ac:dyDescent="0.3">
      <c r="B1481" s="3">
        <v>81</v>
      </c>
      <c r="C1481" s="117" t="s">
        <v>13</v>
      </c>
      <c r="D1481" s="10">
        <v>38727</v>
      </c>
      <c r="E1481" s="2" t="s">
        <v>21</v>
      </c>
      <c r="F1481" s="4">
        <v>69</v>
      </c>
      <c r="G1481" s="5">
        <v>208.68512958069783</v>
      </c>
      <c r="H1481" s="2" t="s">
        <v>20</v>
      </c>
    </row>
    <row r="1482" spans="2:8" ht="16.5" outlineLevel="2" x14ac:dyDescent="0.3">
      <c r="B1482" s="3">
        <v>86</v>
      </c>
      <c r="C1482" s="117" t="s">
        <v>13</v>
      </c>
      <c r="D1482" s="10">
        <v>38573</v>
      </c>
      <c r="E1482" s="2" t="s">
        <v>24</v>
      </c>
      <c r="F1482" s="4">
        <v>-2</v>
      </c>
      <c r="G1482" s="5">
        <v>-4.2379405606125751</v>
      </c>
      <c r="H1482" s="2" t="s">
        <v>20</v>
      </c>
    </row>
    <row r="1483" spans="2:8" ht="16.5" outlineLevel="2" x14ac:dyDescent="0.3">
      <c r="B1483" s="3">
        <v>92</v>
      </c>
      <c r="C1483" s="117" t="s">
        <v>13</v>
      </c>
      <c r="D1483" s="10">
        <v>38133</v>
      </c>
      <c r="E1483" s="2" t="s">
        <v>25</v>
      </c>
      <c r="F1483" s="4">
        <v>33</v>
      </c>
      <c r="G1483" s="5">
        <v>100.32795234701418</v>
      </c>
      <c r="H1483" s="2" t="s">
        <v>18</v>
      </c>
    </row>
    <row r="1484" spans="2:8" ht="16.5" outlineLevel="2" x14ac:dyDescent="0.3">
      <c r="B1484" s="3">
        <v>96</v>
      </c>
      <c r="C1484" s="117" t="s">
        <v>13</v>
      </c>
      <c r="D1484" s="10">
        <v>39068</v>
      </c>
      <c r="E1484" s="2" t="s">
        <v>21</v>
      </c>
      <c r="F1484" s="4">
        <v>33</v>
      </c>
      <c r="G1484" s="5">
        <v>100.68612237181482</v>
      </c>
      <c r="H1484" s="2" t="s">
        <v>19</v>
      </c>
    </row>
    <row r="1485" spans="2:8" ht="16.5" outlineLevel="2" x14ac:dyDescent="0.3">
      <c r="B1485" s="3">
        <v>98</v>
      </c>
      <c r="C1485" s="117" t="s">
        <v>13</v>
      </c>
      <c r="D1485" s="10">
        <v>38089</v>
      </c>
      <c r="E1485" s="2" t="s">
        <v>21</v>
      </c>
      <c r="F1485" s="4">
        <v>92</v>
      </c>
      <c r="G1485" s="5">
        <v>277.53974563422275</v>
      </c>
      <c r="H1485" s="2" t="s">
        <v>20</v>
      </c>
    </row>
    <row r="1486" spans="2:8" ht="16.5" outlineLevel="2" x14ac:dyDescent="0.3">
      <c r="B1486" s="3">
        <v>104</v>
      </c>
      <c r="C1486" s="117" t="s">
        <v>13</v>
      </c>
      <c r="D1486" s="10">
        <v>38793</v>
      </c>
      <c r="E1486" s="2" t="s">
        <v>23</v>
      </c>
      <c r="F1486" s="4">
        <v>-8</v>
      </c>
      <c r="G1486" s="5">
        <v>-22.10755433572842</v>
      </c>
      <c r="H1486" s="2" t="s">
        <v>19</v>
      </c>
    </row>
    <row r="1487" spans="2:8" ht="16.5" outlineLevel="2" x14ac:dyDescent="0.3">
      <c r="B1487" s="3">
        <v>106</v>
      </c>
      <c r="C1487" s="117" t="s">
        <v>13</v>
      </c>
      <c r="D1487" s="10">
        <v>38441</v>
      </c>
      <c r="E1487" s="2" t="s">
        <v>22</v>
      </c>
      <c r="F1487" s="4">
        <v>-7</v>
      </c>
      <c r="G1487" s="5">
        <v>-19.532896832828285</v>
      </c>
      <c r="H1487" s="2" t="s">
        <v>17</v>
      </c>
    </row>
    <row r="1488" spans="2:8" ht="16.5" outlineLevel="2" x14ac:dyDescent="0.3">
      <c r="B1488" s="3">
        <v>122</v>
      </c>
      <c r="C1488" s="117" t="s">
        <v>13</v>
      </c>
      <c r="D1488" s="10">
        <v>38925</v>
      </c>
      <c r="E1488" s="2" t="s">
        <v>25</v>
      </c>
      <c r="F1488" s="4">
        <v>10</v>
      </c>
      <c r="G1488" s="5">
        <v>32.298727574185413</v>
      </c>
      <c r="H1488" s="2" t="s">
        <v>19</v>
      </c>
    </row>
    <row r="1489" spans="2:8" ht="16.5" outlineLevel="2" x14ac:dyDescent="0.3">
      <c r="B1489" s="3">
        <v>131</v>
      </c>
      <c r="C1489" s="117" t="s">
        <v>13</v>
      </c>
      <c r="D1489" s="10">
        <v>38320</v>
      </c>
      <c r="E1489" s="2" t="s">
        <v>25</v>
      </c>
      <c r="F1489" s="4">
        <v>56</v>
      </c>
      <c r="G1489" s="5">
        <v>168.8685012955201</v>
      </c>
      <c r="H1489" s="2" t="s">
        <v>20</v>
      </c>
    </row>
    <row r="1490" spans="2:8" ht="16.5" outlineLevel="2" x14ac:dyDescent="0.3">
      <c r="B1490" s="3">
        <v>140</v>
      </c>
      <c r="C1490" s="117" t="s">
        <v>13</v>
      </c>
      <c r="D1490" s="10">
        <v>38166</v>
      </c>
      <c r="E1490" s="2" t="s">
        <v>24</v>
      </c>
      <c r="F1490" s="4">
        <v>80</v>
      </c>
      <c r="G1490" s="5">
        <v>242.49550041476004</v>
      </c>
      <c r="H1490" s="2" t="s">
        <v>20</v>
      </c>
    </row>
    <row r="1491" spans="2:8" ht="16.5" outlineLevel="2" x14ac:dyDescent="0.3">
      <c r="B1491" s="3">
        <v>141</v>
      </c>
      <c r="C1491" s="117" t="s">
        <v>13</v>
      </c>
      <c r="D1491" s="10">
        <v>39079</v>
      </c>
      <c r="E1491" s="2" t="s">
        <v>24</v>
      </c>
      <c r="F1491" s="4">
        <v>83</v>
      </c>
      <c r="G1491" s="5">
        <v>250.79460647762514</v>
      </c>
      <c r="H1491" s="2" t="s">
        <v>17</v>
      </c>
    </row>
    <row r="1492" spans="2:8" ht="16.5" outlineLevel="2" x14ac:dyDescent="0.3">
      <c r="B1492" s="3">
        <v>154</v>
      </c>
      <c r="C1492" s="117" t="s">
        <v>13</v>
      </c>
      <c r="D1492" s="10">
        <v>38210</v>
      </c>
      <c r="E1492" s="2" t="s">
        <v>23</v>
      </c>
      <c r="F1492" s="4">
        <v>16</v>
      </c>
      <c r="G1492" s="5">
        <v>49.943726296074821</v>
      </c>
      <c r="H1492" s="2" t="s">
        <v>17</v>
      </c>
    </row>
    <row r="1493" spans="2:8" ht="16.5" outlineLevel="2" x14ac:dyDescent="0.3">
      <c r="B1493" s="3">
        <v>158</v>
      </c>
      <c r="C1493" s="117" t="s">
        <v>13</v>
      </c>
      <c r="D1493" s="10">
        <v>38122</v>
      </c>
      <c r="E1493" s="2" t="s">
        <v>22</v>
      </c>
      <c r="F1493" s="4">
        <v>-3</v>
      </c>
      <c r="G1493" s="5">
        <v>-7.083148189481113</v>
      </c>
      <c r="H1493" s="2" t="s">
        <v>18</v>
      </c>
    </row>
    <row r="1494" spans="2:8" ht="16.5" outlineLevel="2" x14ac:dyDescent="0.3">
      <c r="B1494" s="3">
        <v>170</v>
      </c>
      <c r="C1494" s="117" t="s">
        <v>13</v>
      </c>
      <c r="D1494" s="10">
        <v>38881</v>
      </c>
      <c r="E1494" s="2" t="s">
        <v>21</v>
      </c>
      <c r="F1494" s="4">
        <v>21</v>
      </c>
      <c r="G1494" s="5">
        <v>64.602960723055489</v>
      </c>
      <c r="H1494" s="2" t="s">
        <v>17</v>
      </c>
    </row>
    <row r="1495" spans="2:8" ht="16.5" outlineLevel="2" x14ac:dyDescent="0.3">
      <c r="B1495" s="3">
        <v>174</v>
      </c>
      <c r="C1495" s="117" t="s">
        <v>13</v>
      </c>
      <c r="D1495" s="10">
        <v>38056</v>
      </c>
      <c r="E1495" s="2" t="s">
        <v>23</v>
      </c>
      <c r="F1495" s="4">
        <v>91</v>
      </c>
      <c r="G1495" s="5">
        <v>275.24479602731037</v>
      </c>
      <c r="H1495" s="2" t="s">
        <v>17</v>
      </c>
    </row>
    <row r="1496" spans="2:8" ht="16.5" outlineLevel="2" x14ac:dyDescent="0.3">
      <c r="B1496" s="3">
        <v>184</v>
      </c>
      <c r="C1496" s="117" t="s">
        <v>13</v>
      </c>
      <c r="D1496" s="10">
        <v>38221</v>
      </c>
      <c r="E1496" s="2" t="s">
        <v>24</v>
      </c>
      <c r="F1496" s="4">
        <v>13</v>
      </c>
      <c r="G1496" s="5">
        <v>40.808192712139302</v>
      </c>
      <c r="H1496" s="2" t="s">
        <v>18</v>
      </c>
    </row>
    <row r="1497" spans="2:8" ht="16.5" outlineLevel="2" x14ac:dyDescent="0.3">
      <c r="B1497" s="3">
        <v>188</v>
      </c>
      <c r="C1497" s="117" t="s">
        <v>13</v>
      </c>
      <c r="D1497" s="10">
        <v>38111</v>
      </c>
      <c r="E1497" s="2" t="s">
        <v>25</v>
      </c>
      <c r="F1497" s="4">
        <v>79</v>
      </c>
      <c r="G1497" s="5">
        <v>239.34428625432886</v>
      </c>
      <c r="H1497" s="2" t="s">
        <v>19</v>
      </c>
    </row>
    <row r="1498" spans="2:8" ht="16.5" outlineLevel="2" x14ac:dyDescent="0.3">
      <c r="B1498" s="3">
        <v>191</v>
      </c>
      <c r="C1498" s="117" t="s">
        <v>13</v>
      </c>
      <c r="D1498" s="10">
        <v>38023</v>
      </c>
      <c r="E1498" s="2" t="s">
        <v>25</v>
      </c>
      <c r="F1498" s="4">
        <v>63</v>
      </c>
      <c r="G1498" s="5">
        <v>191.0302935038041</v>
      </c>
      <c r="H1498" s="2" t="s">
        <v>18</v>
      </c>
    </row>
    <row r="1499" spans="2:8" ht="16.5" outlineLevel="2" x14ac:dyDescent="0.3">
      <c r="B1499" s="3">
        <v>196</v>
      </c>
      <c r="C1499" s="117" t="s">
        <v>13</v>
      </c>
      <c r="D1499" s="10">
        <v>38430</v>
      </c>
      <c r="E1499" s="2" t="s">
        <v>24</v>
      </c>
      <c r="F1499" s="4">
        <v>5</v>
      </c>
      <c r="G1499" s="5">
        <v>16.348427234046856</v>
      </c>
      <c r="H1499" s="2" t="s">
        <v>20</v>
      </c>
    </row>
    <row r="1500" spans="2:8" ht="16.5" outlineLevel="2" x14ac:dyDescent="0.3">
      <c r="B1500" s="3">
        <v>205</v>
      </c>
      <c r="C1500" s="117" t="s">
        <v>13</v>
      </c>
      <c r="D1500" s="10">
        <v>38826</v>
      </c>
      <c r="E1500" s="2" t="s">
        <v>22</v>
      </c>
      <c r="F1500" s="4">
        <v>14</v>
      </c>
      <c r="G1500" s="5">
        <v>44.139016120906668</v>
      </c>
      <c r="H1500" s="2" t="s">
        <v>19</v>
      </c>
    </row>
    <row r="1501" spans="2:8" ht="16.5" outlineLevel="2" x14ac:dyDescent="0.3">
      <c r="B1501" s="3">
        <v>208</v>
      </c>
      <c r="C1501" s="117" t="s">
        <v>13</v>
      </c>
      <c r="D1501" s="10">
        <v>38903</v>
      </c>
      <c r="E1501" s="2" t="s">
        <v>24</v>
      </c>
      <c r="F1501" s="4">
        <v>45</v>
      </c>
      <c r="G1501" s="5">
        <v>137.15507832075065</v>
      </c>
      <c r="H1501" s="2" t="s">
        <v>19</v>
      </c>
    </row>
    <row r="1502" spans="2:8" ht="16.5" outlineLevel="2" x14ac:dyDescent="0.3">
      <c r="B1502" s="3">
        <v>209</v>
      </c>
      <c r="C1502" s="117" t="s">
        <v>13</v>
      </c>
      <c r="D1502" s="10">
        <v>38078</v>
      </c>
      <c r="E1502" s="2" t="s">
        <v>24</v>
      </c>
      <c r="F1502" s="4">
        <v>7</v>
      </c>
      <c r="G1502" s="5">
        <v>22.99759982335349</v>
      </c>
      <c r="H1502" s="2" t="s">
        <v>18</v>
      </c>
    </row>
    <row r="1503" spans="2:8" ht="16.5" outlineLevel="2" x14ac:dyDescent="0.3">
      <c r="B1503" s="3">
        <v>211</v>
      </c>
      <c r="C1503" s="117" t="s">
        <v>13</v>
      </c>
      <c r="D1503" s="10">
        <v>38837</v>
      </c>
      <c r="E1503" s="2" t="s">
        <v>21</v>
      </c>
      <c r="F1503" s="4">
        <v>35</v>
      </c>
      <c r="G1503" s="5">
        <v>106.89982221762149</v>
      </c>
      <c r="H1503" s="2" t="s">
        <v>17</v>
      </c>
    </row>
    <row r="1504" spans="2:8" ht="16.5" outlineLevel="2" x14ac:dyDescent="0.3">
      <c r="B1504" s="3">
        <v>213</v>
      </c>
      <c r="C1504" s="117" t="s">
        <v>13</v>
      </c>
      <c r="D1504" s="10">
        <v>38672</v>
      </c>
      <c r="E1504" s="2" t="s">
        <v>21</v>
      </c>
      <c r="F1504" s="4">
        <v>19</v>
      </c>
      <c r="G1504" s="5">
        <v>59.075740928551383</v>
      </c>
      <c r="H1504" s="2" t="s">
        <v>19</v>
      </c>
    </row>
    <row r="1505" spans="2:8" ht="16.5" outlineLevel="2" x14ac:dyDescent="0.3">
      <c r="B1505" s="3">
        <v>226</v>
      </c>
      <c r="C1505" s="117" t="s">
        <v>13</v>
      </c>
      <c r="D1505" s="10">
        <v>38144</v>
      </c>
      <c r="E1505" s="2" t="s">
        <v>21</v>
      </c>
      <c r="F1505" s="4">
        <v>-1</v>
      </c>
      <c r="G1505" s="5">
        <v>-0.91770776800017373</v>
      </c>
      <c r="H1505" s="2" t="s">
        <v>17</v>
      </c>
    </row>
    <row r="1506" spans="2:8" ht="16.5" outlineLevel="2" x14ac:dyDescent="0.3">
      <c r="B1506" s="3">
        <v>235</v>
      </c>
      <c r="C1506" s="117" t="s">
        <v>13</v>
      </c>
      <c r="D1506" s="10">
        <v>38342</v>
      </c>
      <c r="E1506" s="2" t="s">
        <v>22</v>
      </c>
      <c r="F1506" s="4">
        <v>-3</v>
      </c>
      <c r="G1506" s="5">
        <v>-7.2637597489178187</v>
      </c>
      <c r="H1506" s="2" t="s">
        <v>18</v>
      </c>
    </row>
    <row r="1507" spans="2:8" ht="16.5" outlineLevel="2" x14ac:dyDescent="0.3">
      <c r="B1507" s="3">
        <v>262</v>
      </c>
      <c r="C1507" s="117" t="s">
        <v>13</v>
      </c>
      <c r="D1507" s="10">
        <v>38958</v>
      </c>
      <c r="E1507" s="2" t="s">
        <v>22</v>
      </c>
      <c r="F1507" s="4">
        <v>2</v>
      </c>
      <c r="G1507" s="5">
        <v>7.9709250117717731</v>
      </c>
      <c r="H1507" s="2" t="s">
        <v>18</v>
      </c>
    </row>
    <row r="1508" spans="2:8" ht="16.5" outlineLevel="2" x14ac:dyDescent="0.3">
      <c r="B1508" s="3">
        <v>280</v>
      </c>
      <c r="C1508" s="117" t="s">
        <v>13</v>
      </c>
      <c r="D1508" s="10">
        <v>38991</v>
      </c>
      <c r="E1508" s="2" t="s">
        <v>21</v>
      </c>
      <c r="F1508" s="4">
        <v>67</v>
      </c>
      <c r="G1508" s="5">
        <v>203.10846928946893</v>
      </c>
      <c r="H1508" s="2" t="s">
        <v>20</v>
      </c>
    </row>
    <row r="1509" spans="2:8" ht="16.5" outlineLevel="2" x14ac:dyDescent="0.3">
      <c r="B1509" s="3">
        <v>285</v>
      </c>
      <c r="C1509" s="117" t="s">
        <v>13</v>
      </c>
      <c r="D1509" s="10">
        <v>38947</v>
      </c>
      <c r="E1509" s="2" t="s">
        <v>25</v>
      </c>
      <c r="F1509" s="4">
        <v>-5</v>
      </c>
      <c r="G1509" s="5">
        <v>-12.920960169584891</v>
      </c>
      <c r="H1509" s="2" t="s">
        <v>18</v>
      </c>
    </row>
    <row r="1510" spans="2:8" ht="16.5" outlineLevel="2" x14ac:dyDescent="0.3">
      <c r="B1510" s="3">
        <v>286</v>
      </c>
      <c r="C1510" s="117" t="s">
        <v>13</v>
      </c>
      <c r="D1510" s="10">
        <v>38441</v>
      </c>
      <c r="E1510" s="2" t="s">
        <v>22</v>
      </c>
      <c r="F1510" s="4">
        <v>31</v>
      </c>
      <c r="G1510" s="5">
        <v>95.512317695132197</v>
      </c>
      <c r="H1510" s="2" t="s">
        <v>17</v>
      </c>
    </row>
    <row r="1511" spans="2:8" ht="16.5" outlineLevel="2" x14ac:dyDescent="0.3">
      <c r="B1511" s="3">
        <v>289</v>
      </c>
      <c r="C1511" s="117" t="s">
        <v>13</v>
      </c>
      <c r="D1511" s="10">
        <v>38540</v>
      </c>
      <c r="E1511" s="2" t="s">
        <v>23</v>
      </c>
      <c r="F1511" s="4">
        <v>88</v>
      </c>
      <c r="G1511" s="5">
        <v>266.0518691009172</v>
      </c>
      <c r="H1511" s="2" t="s">
        <v>19</v>
      </c>
    </row>
    <row r="1512" spans="2:8" ht="16.5" outlineLevel="2" x14ac:dyDescent="0.3">
      <c r="B1512" s="3">
        <v>296</v>
      </c>
      <c r="C1512" s="117" t="s">
        <v>13</v>
      </c>
      <c r="D1512" s="10">
        <v>38463</v>
      </c>
      <c r="E1512" s="2" t="s">
        <v>22</v>
      </c>
      <c r="F1512" s="4">
        <v>76</v>
      </c>
      <c r="G1512" s="5">
        <v>230.25557022435729</v>
      </c>
      <c r="H1512" s="2" t="s">
        <v>18</v>
      </c>
    </row>
    <row r="1513" spans="2:8" ht="16.5" outlineLevel="2" x14ac:dyDescent="0.3">
      <c r="B1513" s="3">
        <v>302</v>
      </c>
      <c r="C1513" s="117" t="s">
        <v>13</v>
      </c>
      <c r="D1513" s="10">
        <v>39013</v>
      </c>
      <c r="E1513" s="2" t="s">
        <v>22</v>
      </c>
      <c r="F1513" s="4">
        <v>81</v>
      </c>
      <c r="G1513" s="5">
        <v>245.54232115102224</v>
      </c>
      <c r="H1513" s="2" t="s">
        <v>17</v>
      </c>
    </row>
    <row r="1514" spans="2:8" ht="16.5" outlineLevel="2" x14ac:dyDescent="0.3">
      <c r="B1514" s="3">
        <v>318</v>
      </c>
      <c r="C1514" s="117" t="s">
        <v>13</v>
      </c>
      <c r="D1514" s="10">
        <v>38276</v>
      </c>
      <c r="E1514" s="2" t="s">
        <v>24</v>
      </c>
      <c r="F1514" s="4">
        <v>20</v>
      </c>
      <c r="G1514" s="5">
        <v>61.994811968474004</v>
      </c>
      <c r="H1514" s="2" t="s">
        <v>20</v>
      </c>
    </row>
    <row r="1515" spans="2:8" ht="16.5" outlineLevel="2" x14ac:dyDescent="0.3">
      <c r="B1515" s="3">
        <v>320</v>
      </c>
      <c r="C1515" s="117" t="s">
        <v>13</v>
      </c>
      <c r="D1515" s="10">
        <v>38122</v>
      </c>
      <c r="E1515" s="2" t="s">
        <v>24</v>
      </c>
      <c r="F1515" s="4">
        <v>94</v>
      </c>
      <c r="G1515" s="5">
        <v>283.88166832886924</v>
      </c>
      <c r="H1515" s="2" t="s">
        <v>20</v>
      </c>
    </row>
    <row r="1516" spans="2:8" ht="16.5" outlineLevel="2" x14ac:dyDescent="0.3">
      <c r="B1516" s="3">
        <v>322</v>
      </c>
      <c r="C1516" s="117" t="s">
        <v>13</v>
      </c>
      <c r="D1516" s="10">
        <v>38529</v>
      </c>
      <c r="E1516" s="2" t="s">
        <v>25</v>
      </c>
      <c r="F1516" s="4">
        <v>27</v>
      </c>
      <c r="G1516" s="5">
        <v>83.64015403043436</v>
      </c>
      <c r="H1516" s="2" t="s">
        <v>20</v>
      </c>
    </row>
    <row r="1517" spans="2:8" ht="16.5" outlineLevel="2" x14ac:dyDescent="0.3">
      <c r="B1517" s="3">
        <v>333</v>
      </c>
      <c r="C1517" s="117" t="s">
        <v>13</v>
      </c>
      <c r="D1517" s="10">
        <v>38155</v>
      </c>
      <c r="E1517" s="2" t="s">
        <v>21</v>
      </c>
      <c r="F1517" s="4">
        <v>68</v>
      </c>
      <c r="G1517" s="5">
        <v>206.37862292228638</v>
      </c>
      <c r="H1517" s="2" t="s">
        <v>19</v>
      </c>
    </row>
    <row r="1518" spans="2:8" ht="16.5" outlineLevel="2" x14ac:dyDescent="0.3">
      <c r="B1518" s="3">
        <v>335</v>
      </c>
      <c r="C1518" s="117" t="s">
        <v>13</v>
      </c>
      <c r="D1518" s="10">
        <v>38507</v>
      </c>
      <c r="E1518" s="2" t="s">
        <v>22</v>
      </c>
      <c r="F1518" s="4">
        <v>17</v>
      </c>
      <c r="G1518" s="5">
        <v>52.575815801836917</v>
      </c>
      <c r="H1518" s="2" t="s">
        <v>19</v>
      </c>
    </row>
    <row r="1519" spans="2:8" ht="16.5" outlineLevel="2" x14ac:dyDescent="0.3">
      <c r="B1519" s="3">
        <v>349</v>
      </c>
      <c r="C1519" s="117" t="s">
        <v>13</v>
      </c>
      <c r="D1519" s="10">
        <v>38595</v>
      </c>
      <c r="E1519" s="2" t="s">
        <v>22</v>
      </c>
      <c r="F1519" s="4">
        <v>72</v>
      </c>
      <c r="G1519" s="5">
        <v>218.66914833137886</v>
      </c>
      <c r="H1519" s="2" t="s">
        <v>18</v>
      </c>
    </row>
    <row r="1520" spans="2:8" ht="16.5" outlineLevel="2" x14ac:dyDescent="0.3">
      <c r="B1520" s="3">
        <v>355</v>
      </c>
      <c r="C1520" s="117" t="s">
        <v>13</v>
      </c>
      <c r="D1520" s="10">
        <v>38969</v>
      </c>
      <c r="E1520" s="2" t="s">
        <v>21</v>
      </c>
      <c r="F1520" s="4">
        <v>81</v>
      </c>
      <c r="G1520" s="5">
        <v>245.01127594931819</v>
      </c>
      <c r="H1520" s="2" t="s">
        <v>17</v>
      </c>
    </row>
    <row r="1521" spans="2:8" ht="16.5" outlineLevel="2" x14ac:dyDescent="0.3">
      <c r="B1521" s="3">
        <v>362</v>
      </c>
      <c r="C1521" s="117" t="s">
        <v>13</v>
      </c>
      <c r="D1521" s="10">
        <v>38672</v>
      </c>
      <c r="E1521" s="2" t="s">
        <v>21</v>
      </c>
      <c r="F1521" s="4">
        <v>28</v>
      </c>
      <c r="G1521" s="5">
        <v>86.334638190049276</v>
      </c>
      <c r="H1521" s="2" t="s">
        <v>18</v>
      </c>
    </row>
    <row r="1522" spans="2:8" ht="16.5" outlineLevel="2" x14ac:dyDescent="0.3">
      <c r="B1522" s="3">
        <v>365</v>
      </c>
      <c r="C1522" s="117" t="s">
        <v>13</v>
      </c>
      <c r="D1522" s="10">
        <v>38859</v>
      </c>
      <c r="E1522" s="2" t="s">
        <v>21</v>
      </c>
      <c r="F1522" s="4">
        <v>88</v>
      </c>
      <c r="G1522" s="5">
        <v>266.35125676130951</v>
      </c>
      <c r="H1522" s="2" t="s">
        <v>19</v>
      </c>
    </row>
    <row r="1523" spans="2:8" ht="16.5" outlineLevel="2" x14ac:dyDescent="0.3">
      <c r="B1523" s="3">
        <v>383</v>
      </c>
      <c r="C1523" s="117" t="s">
        <v>13</v>
      </c>
      <c r="D1523" s="10">
        <v>38529</v>
      </c>
      <c r="E1523" s="2" t="s">
        <v>24</v>
      </c>
      <c r="F1523" s="4">
        <v>35</v>
      </c>
      <c r="G1523" s="5">
        <v>107.05323824700537</v>
      </c>
      <c r="H1523" s="2" t="s">
        <v>20</v>
      </c>
    </row>
    <row r="1524" spans="2:8" ht="16.5" outlineLevel="2" x14ac:dyDescent="0.3">
      <c r="B1524" s="3">
        <v>386</v>
      </c>
      <c r="C1524" s="117" t="s">
        <v>13</v>
      </c>
      <c r="D1524" s="10">
        <v>38782</v>
      </c>
      <c r="E1524" s="2" t="s">
        <v>22</v>
      </c>
      <c r="F1524" s="4">
        <v>88</v>
      </c>
      <c r="G1524" s="5">
        <v>266.64631383797939</v>
      </c>
      <c r="H1524" s="2" t="s">
        <v>18</v>
      </c>
    </row>
    <row r="1525" spans="2:8" ht="16.5" outlineLevel="2" x14ac:dyDescent="0.3">
      <c r="B1525" s="3">
        <v>390</v>
      </c>
      <c r="C1525" s="117" t="s">
        <v>13</v>
      </c>
      <c r="D1525" s="10">
        <v>38122</v>
      </c>
      <c r="E1525" s="2" t="s">
        <v>25</v>
      </c>
      <c r="F1525" s="4">
        <v>18</v>
      </c>
      <c r="G1525" s="5">
        <v>55.932067779481031</v>
      </c>
      <c r="H1525" s="2" t="s">
        <v>18</v>
      </c>
    </row>
    <row r="1526" spans="2:8" ht="16.5" outlineLevel="2" x14ac:dyDescent="0.3">
      <c r="B1526" s="3">
        <v>392</v>
      </c>
      <c r="C1526" s="117" t="s">
        <v>13</v>
      </c>
      <c r="D1526" s="10">
        <v>38408</v>
      </c>
      <c r="E1526" s="2" t="s">
        <v>22</v>
      </c>
      <c r="F1526" s="4">
        <v>8</v>
      </c>
      <c r="G1526" s="5">
        <v>26.314204821327241</v>
      </c>
      <c r="H1526" s="2" t="s">
        <v>17</v>
      </c>
    </row>
    <row r="1527" spans="2:8" ht="16.5" outlineLevel="2" x14ac:dyDescent="0.3">
      <c r="B1527" s="3">
        <v>396</v>
      </c>
      <c r="C1527" s="117" t="s">
        <v>13</v>
      </c>
      <c r="D1527" s="10">
        <v>38331</v>
      </c>
      <c r="E1527" s="2" t="s">
        <v>24</v>
      </c>
      <c r="F1527" s="4">
        <v>53</v>
      </c>
      <c r="G1527" s="5">
        <v>161.32546557795675</v>
      </c>
      <c r="H1527" s="2" t="s">
        <v>18</v>
      </c>
    </row>
    <row r="1528" spans="2:8" ht="16.5" outlineLevel="2" x14ac:dyDescent="0.3">
      <c r="B1528" s="3">
        <v>408</v>
      </c>
      <c r="C1528" s="117" t="s">
        <v>13</v>
      </c>
      <c r="D1528" s="10">
        <v>38859</v>
      </c>
      <c r="E1528" s="2" t="s">
        <v>21</v>
      </c>
      <c r="F1528" s="4">
        <v>69</v>
      </c>
      <c r="G1528" s="5">
        <v>208.58962786585158</v>
      </c>
      <c r="H1528" s="2" t="s">
        <v>18</v>
      </c>
    </row>
    <row r="1529" spans="2:8" ht="16.5" outlineLevel="2" x14ac:dyDescent="0.3">
      <c r="B1529" s="3">
        <v>412</v>
      </c>
      <c r="C1529" s="117" t="s">
        <v>13</v>
      </c>
      <c r="D1529" s="10">
        <v>38507</v>
      </c>
      <c r="E1529" s="2" t="s">
        <v>25</v>
      </c>
      <c r="F1529" s="4">
        <v>93</v>
      </c>
      <c r="G1529" s="5">
        <v>281.17054419951137</v>
      </c>
      <c r="H1529" s="2" t="s">
        <v>17</v>
      </c>
    </row>
    <row r="1530" spans="2:8" ht="16.5" outlineLevel="2" x14ac:dyDescent="0.3">
      <c r="B1530" s="3">
        <v>415</v>
      </c>
      <c r="C1530" s="117" t="s">
        <v>13</v>
      </c>
      <c r="D1530" s="10">
        <v>38166</v>
      </c>
      <c r="E1530" s="2" t="s">
        <v>24</v>
      </c>
      <c r="F1530" s="4">
        <v>26</v>
      </c>
      <c r="G1530" s="5">
        <v>79.913804333123736</v>
      </c>
      <c r="H1530" s="2" t="s">
        <v>17</v>
      </c>
    </row>
    <row r="1531" spans="2:8" ht="16.5" outlineLevel="2" x14ac:dyDescent="0.3">
      <c r="B1531" s="3">
        <v>423</v>
      </c>
      <c r="C1531" s="117" t="s">
        <v>13</v>
      </c>
      <c r="D1531" s="10">
        <v>38760</v>
      </c>
      <c r="E1531" s="2" t="s">
        <v>22</v>
      </c>
      <c r="F1531" s="4">
        <v>-10</v>
      </c>
      <c r="G1531" s="5">
        <v>-26.967932789902449</v>
      </c>
      <c r="H1531" s="2" t="s">
        <v>20</v>
      </c>
    </row>
    <row r="1532" spans="2:8" ht="16.5" outlineLevel="2" x14ac:dyDescent="0.3">
      <c r="B1532" s="3">
        <v>426</v>
      </c>
      <c r="C1532" s="117" t="s">
        <v>13</v>
      </c>
      <c r="D1532" s="10">
        <v>38584</v>
      </c>
      <c r="E1532" s="2" t="s">
        <v>24</v>
      </c>
      <c r="F1532" s="4">
        <v>-4</v>
      </c>
      <c r="G1532" s="5">
        <v>-10.36408331456853</v>
      </c>
      <c r="H1532" s="2" t="s">
        <v>17</v>
      </c>
    </row>
    <row r="1533" spans="2:8" ht="16.5" outlineLevel="2" x14ac:dyDescent="0.3">
      <c r="B1533" s="3">
        <v>429</v>
      </c>
      <c r="C1533" s="117" t="s">
        <v>13</v>
      </c>
      <c r="D1533" s="10">
        <v>38892</v>
      </c>
      <c r="E1533" s="2" t="s">
        <v>23</v>
      </c>
      <c r="F1533" s="4">
        <v>-4</v>
      </c>
      <c r="G1533" s="5">
        <v>-9.8762446340450722</v>
      </c>
      <c r="H1533" s="2" t="s">
        <v>18</v>
      </c>
    </row>
    <row r="1534" spans="2:8" ht="16.5" outlineLevel="2" x14ac:dyDescent="0.3">
      <c r="B1534" s="3">
        <v>435</v>
      </c>
      <c r="C1534" s="117" t="s">
        <v>13</v>
      </c>
      <c r="D1534" s="10">
        <v>38749</v>
      </c>
      <c r="E1534" s="2" t="s">
        <v>22</v>
      </c>
      <c r="F1534" s="4">
        <v>9</v>
      </c>
      <c r="G1534" s="5">
        <v>28.804240494297932</v>
      </c>
      <c r="H1534" s="2" t="s">
        <v>19</v>
      </c>
    </row>
    <row r="1535" spans="2:8" ht="16.5" outlineLevel="2" x14ac:dyDescent="0.3">
      <c r="B1535" s="3">
        <v>454</v>
      </c>
      <c r="C1535" s="117" t="s">
        <v>13</v>
      </c>
      <c r="D1535" s="10">
        <v>38155</v>
      </c>
      <c r="E1535" s="2" t="s">
        <v>21</v>
      </c>
      <c r="F1535" s="4">
        <v>32</v>
      </c>
      <c r="G1535" s="5">
        <v>98.366647965700452</v>
      </c>
      <c r="H1535" s="2" t="s">
        <v>20</v>
      </c>
    </row>
    <row r="1536" spans="2:8" ht="16.5" outlineLevel="2" x14ac:dyDescent="0.3">
      <c r="B1536" s="3">
        <v>457</v>
      </c>
      <c r="C1536" s="117" t="s">
        <v>13</v>
      </c>
      <c r="D1536" s="10">
        <v>38782</v>
      </c>
      <c r="E1536" s="2" t="s">
        <v>25</v>
      </c>
      <c r="F1536" s="4">
        <v>63</v>
      </c>
      <c r="G1536" s="5">
        <v>190.83724952198969</v>
      </c>
      <c r="H1536" s="2" t="s">
        <v>20</v>
      </c>
    </row>
    <row r="1537" spans="2:8" ht="16.5" outlineLevel="2" x14ac:dyDescent="0.3">
      <c r="B1537" s="3">
        <v>481</v>
      </c>
      <c r="C1537" s="117" t="s">
        <v>13</v>
      </c>
      <c r="D1537" s="10">
        <v>38639</v>
      </c>
      <c r="E1537" s="2" t="s">
        <v>24</v>
      </c>
      <c r="F1537" s="4">
        <v>6</v>
      </c>
      <c r="G1537" s="5">
        <v>19.733545359470948</v>
      </c>
      <c r="H1537" s="2" t="s">
        <v>18</v>
      </c>
    </row>
    <row r="1538" spans="2:8" ht="16.5" outlineLevel="2" x14ac:dyDescent="0.3">
      <c r="B1538" s="3">
        <v>482</v>
      </c>
      <c r="C1538" s="117" t="s">
        <v>13</v>
      </c>
      <c r="D1538" s="10">
        <v>38056</v>
      </c>
      <c r="E1538" s="2" t="s">
        <v>21</v>
      </c>
      <c r="F1538" s="4">
        <v>4</v>
      </c>
      <c r="G1538" s="5">
        <v>14.10456917940213</v>
      </c>
      <c r="H1538" s="2" t="s">
        <v>19</v>
      </c>
    </row>
    <row r="1539" spans="2:8" ht="16.5" outlineLevel="2" x14ac:dyDescent="0.3">
      <c r="B1539" s="3">
        <v>484</v>
      </c>
      <c r="C1539" s="117" t="s">
        <v>13</v>
      </c>
      <c r="D1539" s="10">
        <v>38903</v>
      </c>
      <c r="E1539" s="2" t="s">
        <v>21</v>
      </c>
      <c r="F1539" s="4">
        <v>12</v>
      </c>
      <c r="G1539" s="5">
        <v>37.877226411963186</v>
      </c>
      <c r="H1539" s="2" t="s">
        <v>20</v>
      </c>
    </row>
    <row r="1540" spans="2:8" ht="16.5" outlineLevel="2" x14ac:dyDescent="0.3">
      <c r="B1540" s="3">
        <v>486</v>
      </c>
      <c r="C1540" s="117" t="s">
        <v>13</v>
      </c>
      <c r="D1540" s="10">
        <v>38441</v>
      </c>
      <c r="E1540" s="2" t="s">
        <v>25</v>
      </c>
      <c r="F1540" s="4">
        <v>44</v>
      </c>
      <c r="G1540" s="5">
        <v>134.31454889834902</v>
      </c>
      <c r="H1540" s="2" t="s">
        <v>19</v>
      </c>
    </row>
    <row r="1541" spans="2:8" ht="16.5" outlineLevel="2" x14ac:dyDescent="0.3">
      <c r="B1541" s="3">
        <v>490</v>
      </c>
      <c r="C1541" s="117" t="s">
        <v>13</v>
      </c>
      <c r="D1541" s="10">
        <v>38760</v>
      </c>
      <c r="E1541" s="2" t="s">
        <v>24</v>
      </c>
      <c r="F1541" s="4">
        <v>74</v>
      </c>
      <c r="G1541" s="5">
        <v>223.60878513520231</v>
      </c>
      <c r="H1541" s="2" t="s">
        <v>17</v>
      </c>
    </row>
    <row r="1542" spans="2:8" ht="16.5" outlineLevel="2" x14ac:dyDescent="0.3">
      <c r="B1542" s="3">
        <v>495</v>
      </c>
      <c r="C1542" s="117" t="s">
        <v>13</v>
      </c>
      <c r="D1542" s="10">
        <v>38771</v>
      </c>
      <c r="E1542" s="2" t="s">
        <v>25</v>
      </c>
      <c r="F1542" s="4">
        <v>90</v>
      </c>
      <c r="G1542" s="5">
        <v>271.33770442615577</v>
      </c>
      <c r="H1542" s="2" t="s">
        <v>20</v>
      </c>
    </row>
    <row r="1543" spans="2:8" ht="16.5" outlineLevel="2" x14ac:dyDescent="0.3">
      <c r="B1543" s="3">
        <v>496</v>
      </c>
      <c r="C1543" s="117" t="s">
        <v>13</v>
      </c>
      <c r="D1543" s="10">
        <v>38650</v>
      </c>
      <c r="E1543" s="2" t="s">
        <v>23</v>
      </c>
      <c r="F1543" s="4">
        <v>61</v>
      </c>
      <c r="G1543" s="5">
        <v>184.82822454861244</v>
      </c>
      <c r="H1543" s="2" t="s">
        <v>18</v>
      </c>
    </row>
    <row r="1544" spans="2:8" ht="16.5" outlineLevel="2" x14ac:dyDescent="0.3">
      <c r="B1544" s="3">
        <v>506</v>
      </c>
      <c r="C1544" s="117" t="s">
        <v>13</v>
      </c>
      <c r="D1544" s="10">
        <v>38617</v>
      </c>
      <c r="E1544" s="2" t="s">
        <v>23</v>
      </c>
      <c r="F1544" s="4">
        <v>75</v>
      </c>
      <c r="G1544" s="5">
        <v>226.29108110625336</v>
      </c>
      <c r="H1544" s="2" t="s">
        <v>19</v>
      </c>
    </row>
    <row r="1545" spans="2:8" ht="16.5" outlineLevel="2" x14ac:dyDescent="0.3">
      <c r="B1545" s="3">
        <v>509</v>
      </c>
      <c r="C1545" s="117" t="s">
        <v>13</v>
      </c>
      <c r="D1545" s="10">
        <v>38430</v>
      </c>
      <c r="E1545" s="2" t="s">
        <v>23</v>
      </c>
      <c r="F1545" s="4">
        <v>6</v>
      </c>
      <c r="G1545" s="5">
        <v>20.042838163999704</v>
      </c>
      <c r="H1545" s="2" t="s">
        <v>20</v>
      </c>
    </row>
    <row r="1546" spans="2:8" ht="16.5" outlineLevel="2" x14ac:dyDescent="0.3">
      <c r="B1546" s="3">
        <v>511</v>
      </c>
      <c r="C1546" s="117" t="s">
        <v>13</v>
      </c>
      <c r="D1546" s="10">
        <v>38815</v>
      </c>
      <c r="E1546" s="2" t="s">
        <v>24</v>
      </c>
      <c r="F1546" s="4">
        <v>56</v>
      </c>
      <c r="G1546" s="5">
        <v>169.24877716888537</v>
      </c>
      <c r="H1546" s="2" t="s">
        <v>19</v>
      </c>
    </row>
    <row r="1547" spans="2:8" ht="16.5" outlineLevel="2" x14ac:dyDescent="0.3">
      <c r="B1547" s="3">
        <v>515</v>
      </c>
      <c r="C1547" s="117" t="s">
        <v>13</v>
      </c>
      <c r="D1547" s="10">
        <v>38034</v>
      </c>
      <c r="E1547" s="2" t="s">
        <v>23</v>
      </c>
      <c r="F1547" s="4">
        <v>67</v>
      </c>
      <c r="G1547" s="5">
        <v>202.62226122372601</v>
      </c>
      <c r="H1547" s="2" t="s">
        <v>20</v>
      </c>
    </row>
    <row r="1548" spans="2:8" ht="16.5" outlineLevel="2" x14ac:dyDescent="0.3">
      <c r="B1548" s="3">
        <v>527</v>
      </c>
      <c r="C1548" s="117" t="s">
        <v>13</v>
      </c>
      <c r="D1548" s="10">
        <v>38001</v>
      </c>
      <c r="E1548" s="2" t="s">
        <v>22</v>
      </c>
      <c r="F1548" s="4">
        <v>62</v>
      </c>
      <c r="G1548" s="5">
        <v>187.23352558776915</v>
      </c>
      <c r="H1548" s="2" t="s">
        <v>17</v>
      </c>
    </row>
    <row r="1549" spans="2:8" ht="16.5" outlineLevel="2" x14ac:dyDescent="0.3">
      <c r="B1549" s="3">
        <v>532</v>
      </c>
      <c r="C1549" s="117" t="s">
        <v>13</v>
      </c>
      <c r="D1549" s="10">
        <v>38639</v>
      </c>
      <c r="E1549" s="2" t="s">
        <v>24</v>
      </c>
      <c r="F1549" s="4">
        <v>89</v>
      </c>
      <c r="G1549" s="5">
        <v>267.86415015075153</v>
      </c>
      <c r="H1549" s="2" t="s">
        <v>19</v>
      </c>
    </row>
    <row r="1550" spans="2:8" ht="16.5" outlineLevel="2" x14ac:dyDescent="0.3">
      <c r="B1550" s="3">
        <v>536</v>
      </c>
      <c r="C1550" s="117" t="s">
        <v>13</v>
      </c>
      <c r="D1550" s="10">
        <v>38133</v>
      </c>
      <c r="E1550" s="2" t="s">
        <v>22</v>
      </c>
      <c r="F1550" s="4">
        <v>29</v>
      </c>
      <c r="G1550" s="5">
        <v>89.294687359204545</v>
      </c>
      <c r="H1550" s="2" t="s">
        <v>17</v>
      </c>
    </row>
    <row r="1551" spans="2:8" ht="16.5" outlineLevel="2" x14ac:dyDescent="0.3">
      <c r="B1551" s="3">
        <v>542</v>
      </c>
      <c r="C1551" s="117" t="s">
        <v>13</v>
      </c>
      <c r="D1551" s="10">
        <v>38408</v>
      </c>
      <c r="E1551" s="2" t="s">
        <v>22</v>
      </c>
      <c r="F1551" s="4">
        <v>37</v>
      </c>
      <c r="G1551" s="5">
        <v>112.83363370259229</v>
      </c>
      <c r="H1551" s="2" t="s">
        <v>20</v>
      </c>
    </row>
    <row r="1552" spans="2:8" ht="16.5" outlineLevel="2" x14ac:dyDescent="0.3">
      <c r="B1552" s="3">
        <v>550</v>
      </c>
      <c r="C1552" s="117" t="s">
        <v>13</v>
      </c>
      <c r="D1552" s="10">
        <v>38408</v>
      </c>
      <c r="E1552" s="2" t="s">
        <v>23</v>
      </c>
      <c r="F1552" s="4">
        <v>4</v>
      </c>
      <c r="G1552" s="5">
        <v>14.191095035521025</v>
      </c>
      <c r="H1552" s="2" t="s">
        <v>17</v>
      </c>
    </row>
    <row r="1553" spans="2:8" ht="16.5" outlineLevel="2" x14ac:dyDescent="0.3">
      <c r="B1553" s="3">
        <v>556</v>
      </c>
      <c r="C1553" s="117" t="s">
        <v>13</v>
      </c>
      <c r="D1553" s="10">
        <v>38837</v>
      </c>
      <c r="E1553" s="2" t="s">
        <v>24</v>
      </c>
      <c r="F1553" s="4">
        <v>46</v>
      </c>
      <c r="G1553" s="5">
        <v>139.41162650743053</v>
      </c>
      <c r="H1553" s="2" t="s">
        <v>20</v>
      </c>
    </row>
    <row r="1554" spans="2:8" ht="16.5" outlineLevel="2" x14ac:dyDescent="0.3">
      <c r="B1554" s="3">
        <v>559</v>
      </c>
      <c r="C1554" s="117" t="s">
        <v>13</v>
      </c>
      <c r="D1554" s="10">
        <v>38969</v>
      </c>
      <c r="E1554" s="2" t="s">
        <v>24</v>
      </c>
      <c r="F1554" s="4">
        <v>86</v>
      </c>
      <c r="G1554" s="5">
        <v>260.39157259526775</v>
      </c>
      <c r="H1554" s="2" t="s">
        <v>20</v>
      </c>
    </row>
    <row r="1555" spans="2:8" ht="16.5" outlineLevel="2" x14ac:dyDescent="0.3">
      <c r="B1555" s="3">
        <v>560</v>
      </c>
      <c r="C1555" s="117" t="s">
        <v>13</v>
      </c>
      <c r="D1555" s="10">
        <v>38925</v>
      </c>
      <c r="E1555" s="2" t="s">
        <v>22</v>
      </c>
      <c r="F1555" s="4">
        <v>76</v>
      </c>
      <c r="G1555" s="5">
        <v>229.96347977242982</v>
      </c>
      <c r="H1555" s="2" t="s">
        <v>18</v>
      </c>
    </row>
    <row r="1556" spans="2:8" ht="16.5" outlineLevel="2" x14ac:dyDescent="0.3">
      <c r="B1556" s="3">
        <v>569</v>
      </c>
      <c r="C1556" s="117" t="s">
        <v>13</v>
      </c>
      <c r="D1556" s="10">
        <v>38507</v>
      </c>
      <c r="E1556" s="2" t="s">
        <v>21</v>
      </c>
      <c r="F1556" s="4">
        <v>73</v>
      </c>
      <c r="G1556" s="5">
        <v>221.78112807048697</v>
      </c>
      <c r="H1556" s="2" t="s">
        <v>19</v>
      </c>
    </row>
    <row r="1557" spans="2:8" ht="16.5" outlineLevel="2" x14ac:dyDescent="0.3">
      <c r="B1557" s="3">
        <v>573</v>
      </c>
      <c r="C1557" s="117" t="s">
        <v>13</v>
      </c>
      <c r="D1557" s="10">
        <v>38562</v>
      </c>
      <c r="E1557" s="2" t="s">
        <v>21</v>
      </c>
      <c r="F1557" s="4">
        <v>-7</v>
      </c>
      <c r="G1557" s="5">
        <v>-18.9155229231676</v>
      </c>
      <c r="H1557" s="2" t="s">
        <v>18</v>
      </c>
    </row>
    <row r="1558" spans="2:8" ht="16.5" outlineLevel="2" x14ac:dyDescent="0.3">
      <c r="B1558" s="3">
        <v>576</v>
      </c>
      <c r="C1558" s="117" t="s">
        <v>13</v>
      </c>
      <c r="D1558" s="10">
        <v>38837</v>
      </c>
      <c r="E1558" s="2" t="s">
        <v>23</v>
      </c>
      <c r="F1558" s="4">
        <v>92</v>
      </c>
      <c r="G1558" s="5">
        <v>277.80911377540116</v>
      </c>
      <c r="H1558" s="2" t="s">
        <v>19</v>
      </c>
    </row>
    <row r="1559" spans="2:8" ht="16.5" outlineLevel="2" x14ac:dyDescent="0.3">
      <c r="B1559" s="3">
        <v>584</v>
      </c>
      <c r="C1559" s="117" t="s">
        <v>13</v>
      </c>
      <c r="D1559" s="10">
        <v>38397</v>
      </c>
      <c r="E1559" s="2" t="s">
        <v>25</v>
      </c>
      <c r="F1559" s="4">
        <v>81</v>
      </c>
      <c r="G1559" s="5">
        <v>243.81590205081088</v>
      </c>
      <c r="H1559" s="2" t="s">
        <v>18</v>
      </c>
    </row>
    <row r="1560" spans="2:8" ht="16.5" outlineLevel="2" x14ac:dyDescent="0.3">
      <c r="B1560" s="3">
        <v>596</v>
      </c>
      <c r="C1560" s="117" t="s">
        <v>13</v>
      </c>
      <c r="D1560" s="10">
        <v>38067</v>
      </c>
      <c r="E1560" s="2" t="s">
        <v>21</v>
      </c>
      <c r="F1560" s="4">
        <v>37</v>
      </c>
      <c r="G1560" s="5">
        <v>112.85151912863849</v>
      </c>
      <c r="H1560" s="2" t="s">
        <v>18</v>
      </c>
    </row>
    <row r="1561" spans="2:8" ht="16.5" outlineLevel="2" x14ac:dyDescent="0.3">
      <c r="B1561" s="3">
        <v>609</v>
      </c>
      <c r="C1561" s="117" t="s">
        <v>13</v>
      </c>
      <c r="D1561" s="10">
        <v>38155</v>
      </c>
      <c r="E1561" s="2" t="s">
        <v>25</v>
      </c>
      <c r="F1561" s="4">
        <v>77</v>
      </c>
      <c r="G1561" s="5">
        <v>232.66821530494673</v>
      </c>
      <c r="H1561" s="2" t="s">
        <v>18</v>
      </c>
    </row>
    <row r="1562" spans="2:8" ht="16.5" outlineLevel="2" x14ac:dyDescent="0.3">
      <c r="B1562" s="3">
        <v>617</v>
      </c>
      <c r="C1562" s="117" t="s">
        <v>13</v>
      </c>
      <c r="D1562" s="10">
        <v>38166</v>
      </c>
      <c r="E1562" s="2" t="s">
        <v>24</v>
      </c>
      <c r="F1562" s="4">
        <v>6</v>
      </c>
      <c r="G1562" s="5">
        <v>20.242222983134283</v>
      </c>
      <c r="H1562" s="2" t="s">
        <v>18</v>
      </c>
    </row>
    <row r="1563" spans="2:8" ht="16.5" outlineLevel="2" x14ac:dyDescent="0.3">
      <c r="B1563" s="3">
        <v>625</v>
      </c>
      <c r="C1563" s="117" t="s">
        <v>13</v>
      </c>
      <c r="D1563" s="10">
        <v>38738</v>
      </c>
      <c r="E1563" s="2" t="s">
        <v>24</v>
      </c>
      <c r="F1563" s="4">
        <v>83</v>
      </c>
      <c r="G1563" s="5">
        <v>250.66590250032371</v>
      </c>
      <c r="H1563" s="2" t="s">
        <v>19</v>
      </c>
    </row>
    <row r="1564" spans="2:8" ht="16.5" outlineLevel="2" x14ac:dyDescent="0.3">
      <c r="B1564" s="3">
        <v>631</v>
      </c>
      <c r="C1564" s="117" t="s">
        <v>13</v>
      </c>
      <c r="D1564" s="10">
        <v>38892</v>
      </c>
      <c r="E1564" s="2" t="s">
        <v>24</v>
      </c>
      <c r="F1564" s="4">
        <v>40</v>
      </c>
      <c r="G1564" s="5">
        <v>122.55166369572477</v>
      </c>
      <c r="H1564" s="2" t="s">
        <v>19</v>
      </c>
    </row>
    <row r="1565" spans="2:8" ht="16.5" outlineLevel="2" x14ac:dyDescent="0.3">
      <c r="B1565" s="3">
        <v>634</v>
      </c>
      <c r="C1565" s="117" t="s">
        <v>13</v>
      </c>
      <c r="D1565" s="10">
        <v>38969</v>
      </c>
      <c r="E1565" s="2" t="s">
        <v>24</v>
      </c>
      <c r="F1565" s="4">
        <v>31</v>
      </c>
      <c r="G1565" s="5">
        <v>94.683925421109407</v>
      </c>
      <c r="H1565" s="2" t="s">
        <v>18</v>
      </c>
    </row>
    <row r="1566" spans="2:8" ht="16.5" outlineLevel="2" x14ac:dyDescent="0.3">
      <c r="B1566" s="3">
        <v>639</v>
      </c>
      <c r="C1566" s="117" t="s">
        <v>13</v>
      </c>
      <c r="D1566" s="10">
        <v>38562</v>
      </c>
      <c r="E1566" s="2" t="s">
        <v>25</v>
      </c>
      <c r="F1566" s="4">
        <v>70</v>
      </c>
      <c r="G1566" s="5">
        <v>212.26863794218977</v>
      </c>
      <c r="H1566" s="2" t="s">
        <v>20</v>
      </c>
    </row>
    <row r="1567" spans="2:8" ht="16.5" outlineLevel="2" x14ac:dyDescent="0.3">
      <c r="B1567" s="3">
        <v>654</v>
      </c>
      <c r="C1567" s="117" t="s">
        <v>13</v>
      </c>
      <c r="D1567" s="10">
        <v>38342</v>
      </c>
      <c r="E1567" s="2" t="s">
        <v>24</v>
      </c>
      <c r="F1567" s="4">
        <v>65</v>
      </c>
      <c r="G1567" s="5">
        <v>196.86478787466569</v>
      </c>
      <c r="H1567" s="2" t="s">
        <v>19</v>
      </c>
    </row>
    <row r="1568" spans="2:8" ht="16.5" outlineLevel="2" x14ac:dyDescent="0.3">
      <c r="B1568" s="3">
        <v>655</v>
      </c>
      <c r="C1568" s="117" t="s">
        <v>13</v>
      </c>
      <c r="D1568" s="10">
        <v>38540</v>
      </c>
      <c r="E1568" s="2" t="s">
        <v>21</v>
      </c>
      <c r="F1568" s="4">
        <v>6</v>
      </c>
      <c r="G1568" s="5">
        <v>19.488992935915519</v>
      </c>
      <c r="H1568" s="2" t="s">
        <v>19</v>
      </c>
    </row>
    <row r="1569" spans="2:8" ht="16.5" outlineLevel="2" x14ac:dyDescent="0.3">
      <c r="B1569" s="3">
        <v>657</v>
      </c>
      <c r="C1569" s="117" t="s">
        <v>13</v>
      </c>
      <c r="D1569" s="10">
        <v>38980</v>
      </c>
      <c r="E1569" s="2" t="s">
        <v>22</v>
      </c>
      <c r="F1569" s="4">
        <v>32</v>
      </c>
      <c r="G1569" s="5">
        <v>97.808768000127685</v>
      </c>
      <c r="H1569" s="2" t="s">
        <v>17</v>
      </c>
    </row>
    <row r="1570" spans="2:8" ht="16.5" outlineLevel="2" x14ac:dyDescent="0.3">
      <c r="B1570" s="3">
        <v>666</v>
      </c>
      <c r="C1570" s="117" t="s">
        <v>13</v>
      </c>
      <c r="D1570" s="10">
        <v>38881</v>
      </c>
      <c r="E1570" s="2" t="s">
        <v>24</v>
      </c>
      <c r="F1570" s="4">
        <v>59</v>
      </c>
      <c r="G1570" s="5">
        <v>178.6321576680669</v>
      </c>
      <c r="H1570" s="2" t="s">
        <v>19</v>
      </c>
    </row>
    <row r="1571" spans="2:8" ht="16.5" outlineLevel="2" x14ac:dyDescent="0.3">
      <c r="B1571" s="3">
        <v>672</v>
      </c>
      <c r="C1571" s="117" t="s">
        <v>13</v>
      </c>
      <c r="D1571" s="10">
        <v>38683</v>
      </c>
      <c r="E1571" s="2" t="s">
        <v>25</v>
      </c>
      <c r="F1571" s="4">
        <v>-1</v>
      </c>
      <c r="G1571" s="5">
        <v>-0.61047743439715862</v>
      </c>
      <c r="H1571" s="2" t="s">
        <v>20</v>
      </c>
    </row>
    <row r="1572" spans="2:8" ht="16.5" outlineLevel="2" x14ac:dyDescent="0.3">
      <c r="B1572" s="3">
        <v>674</v>
      </c>
      <c r="C1572" s="117" t="s">
        <v>13</v>
      </c>
      <c r="D1572" s="10">
        <v>38408</v>
      </c>
      <c r="E1572" s="2" t="s">
        <v>22</v>
      </c>
      <c r="F1572" s="4">
        <v>56</v>
      </c>
      <c r="G1572" s="5">
        <v>170.28880484978066</v>
      </c>
      <c r="H1572" s="2" t="s">
        <v>18</v>
      </c>
    </row>
    <row r="1573" spans="2:8" ht="16.5" outlineLevel="2" x14ac:dyDescent="0.3">
      <c r="B1573" s="3">
        <v>678</v>
      </c>
      <c r="C1573" s="117" t="s">
        <v>13</v>
      </c>
      <c r="D1573" s="10">
        <v>38386</v>
      </c>
      <c r="E1573" s="2" t="s">
        <v>22</v>
      </c>
      <c r="F1573" s="4">
        <v>79</v>
      </c>
      <c r="G1573" s="5">
        <v>239.4766385714239</v>
      </c>
      <c r="H1573" s="2" t="s">
        <v>20</v>
      </c>
    </row>
    <row r="1574" spans="2:8" ht="16.5" outlineLevel="2" x14ac:dyDescent="0.3">
      <c r="B1574" s="3">
        <v>683</v>
      </c>
      <c r="C1574" s="117" t="s">
        <v>13</v>
      </c>
      <c r="D1574" s="10">
        <v>38628</v>
      </c>
      <c r="E1574" s="2" t="s">
        <v>25</v>
      </c>
      <c r="F1574" s="4">
        <v>58</v>
      </c>
      <c r="G1574" s="5">
        <v>176.72593852578336</v>
      </c>
      <c r="H1574" s="2" t="s">
        <v>17</v>
      </c>
    </row>
    <row r="1575" spans="2:8" ht="16.5" outlineLevel="2" x14ac:dyDescent="0.3">
      <c r="B1575" s="3">
        <v>685</v>
      </c>
      <c r="C1575" s="117" t="s">
        <v>13</v>
      </c>
      <c r="D1575" s="10">
        <v>38936</v>
      </c>
      <c r="E1575" s="2" t="s">
        <v>24</v>
      </c>
      <c r="F1575" s="4">
        <v>82</v>
      </c>
      <c r="G1575" s="5">
        <v>247.93546068655294</v>
      </c>
      <c r="H1575" s="2" t="s">
        <v>19</v>
      </c>
    </row>
    <row r="1576" spans="2:8" ht="16.5" outlineLevel="2" x14ac:dyDescent="0.3">
      <c r="B1576" s="3">
        <v>693</v>
      </c>
      <c r="C1576" s="117" t="s">
        <v>13</v>
      </c>
      <c r="D1576" s="10">
        <v>38265</v>
      </c>
      <c r="E1576" s="2" t="s">
        <v>22</v>
      </c>
      <c r="F1576" s="4">
        <v>39</v>
      </c>
      <c r="G1576" s="5">
        <v>118.82068608795676</v>
      </c>
      <c r="H1576" s="2" t="s">
        <v>17</v>
      </c>
    </row>
    <row r="1577" spans="2:8" ht="16.5" outlineLevel="2" x14ac:dyDescent="0.3">
      <c r="B1577" s="3">
        <v>697</v>
      </c>
      <c r="C1577" s="117" t="s">
        <v>13</v>
      </c>
      <c r="D1577" s="10">
        <v>38782</v>
      </c>
      <c r="E1577" s="2" t="s">
        <v>23</v>
      </c>
      <c r="F1577" s="4">
        <v>36</v>
      </c>
      <c r="G1577" s="5">
        <v>110.25851548113316</v>
      </c>
      <c r="H1577" s="2" t="s">
        <v>20</v>
      </c>
    </row>
    <row r="1578" spans="2:8" ht="16.5" outlineLevel="2" x14ac:dyDescent="0.3">
      <c r="B1578" s="3">
        <v>698</v>
      </c>
      <c r="C1578" s="117" t="s">
        <v>13</v>
      </c>
      <c r="D1578" s="10">
        <v>38243</v>
      </c>
      <c r="E1578" s="2" t="s">
        <v>24</v>
      </c>
      <c r="F1578" s="4">
        <v>46</v>
      </c>
      <c r="G1578" s="5">
        <v>139.52847109810006</v>
      </c>
      <c r="H1578" s="2" t="s">
        <v>19</v>
      </c>
    </row>
    <row r="1579" spans="2:8" ht="16.5" outlineLevel="2" x14ac:dyDescent="0.3">
      <c r="B1579" s="3">
        <v>710</v>
      </c>
      <c r="C1579" s="117" t="s">
        <v>13</v>
      </c>
      <c r="D1579" s="10">
        <v>38221</v>
      </c>
      <c r="E1579" s="2" t="s">
        <v>25</v>
      </c>
      <c r="F1579" s="4">
        <v>79</v>
      </c>
      <c r="G1579" s="5">
        <v>238.7528909715526</v>
      </c>
      <c r="H1579" s="2" t="s">
        <v>19</v>
      </c>
    </row>
    <row r="1580" spans="2:8" ht="16.5" outlineLevel="2" x14ac:dyDescent="0.3">
      <c r="B1580" s="3">
        <v>715</v>
      </c>
      <c r="C1580" s="117" t="s">
        <v>13</v>
      </c>
      <c r="D1580" s="10">
        <v>38881</v>
      </c>
      <c r="E1580" s="2" t="s">
        <v>21</v>
      </c>
      <c r="F1580" s="4">
        <v>9</v>
      </c>
      <c r="G1580" s="5">
        <v>29.386098665239906</v>
      </c>
      <c r="H1580" s="2" t="s">
        <v>20</v>
      </c>
    </row>
    <row r="1581" spans="2:8" ht="16.5" outlineLevel="2" x14ac:dyDescent="0.3">
      <c r="B1581" s="3">
        <v>718</v>
      </c>
      <c r="C1581" s="117" t="s">
        <v>13</v>
      </c>
      <c r="D1581" s="10">
        <v>38760</v>
      </c>
      <c r="E1581" s="2" t="s">
        <v>23</v>
      </c>
      <c r="F1581" s="4">
        <v>32</v>
      </c>
      <c r="G1581" s="5">
        <v>98.191983875169328</v>
      </c>
      <c r="H1581" s="2" t="s">
        <v>19</v>
      </c>
    </row>
    <row r="1582" spans="2:8" ht="16.5" outlineLevel="2" x14ac:dyDescent="0.3">
      <c r="B1582" s="3">
        <v>724</v>
      </c>
      <c r="C1582" s="117" t="s">
        <v>13</v>
      </c>
      <c r="D1582" s="10">
        <v>38694</v>
      </c>
      <c r="E1582" s="2" t="s">
        <v>21</v>
      </c>
      <c r="F1582" s="4">
        <v>78</v>
      </c>
      <c r="G1582" s="5">
        <v>235.89718296494317</v>
      </c>
      <c r="H1582" s="2" t="s">
        <v>17</v>
      </c>
    </row>
    <row r="1583" spans="2:8" ht="16.5" outlineLevel="2" x14ac:dyDescent="0.3">
      <c r="B1583" s="3">
        <v>729</v>
      </c>
      <c r="C1583" s="117" t="s">
        <v>13</v>
      </c>
      <c r="D1583" s="10">
        <v>38034</v>
      </c>
      <c r="E1583" s="2" t="s">
        <v>22</v>
      </c>
      <c r="F1583" s="4">
        <v>62</v>
      </c>
      <c r="G1583" s="5">
        <v>188.69979320640692</v>
      </c>
      <c r="H1583" s="2" t="s">
        <v>17</v>
      </c>
    </row>
    <row r="1584" spans="2:8" ht="16.5" outlineLevel="2" x14ac:dyDescent="0.3">
      <c r="B1584" s="3">
        <v>744</v>
      </c>
      <c r="C1584" s="117" t="s">
        <v>13</v>
      </c>
      <c r="D1584" s="10">
        <v>38078</v>
      </c>
      <c r="E1584" s="2" t="s">
        <v>21</v>
      </c>
      <c r="F1584" s="4">
        <v>46</v>
      </c>
      <c r="G1584" s="5">
        <v>139.61633299698832</v>
      </c>
      <c r="H1584" s="2" t="s">
        <v>19</v>
      </c>
    </row>
    <row r="1585" spans="2:8" ht="16.5" outlineLevel="2" x14ac:dyDescent="0.3">
      <c r="B1585" s="3">
        <v>765</v>
      </c>
      <c r="C1585" s="117" t="s">
        <v>13</v>
      </c>
      <c r="D1585" s="10">
        <v>38111</v>
      </c>
      <c r="E1585" s="2" t="s">
        <v>21</v>
      </c>
      <c r="F1585" s="4">
        <v>-6</v>
      </c>
      <c r="G1585" s="5">
        <v>-15.742829763147856</v>
      </c>
      <c r="H1585" s="2" t="s">
        <v>19</v>
      </c>
    </row>
    <row r="1586" spans="2:8" ht="16.5" outlineLevel="2" x14ac:dyDescent="0.3">
      <c r="B1586" s="3">
        <v>769</v>
      </c>
      <c r="C1586" s="117" t="s">
        <v>13</v>
      </c>
      <c r="D1586" s="10">
        <v>38375</v>
      </c>
      <c r="E1586" s="2" t="s">
        <v>23</v>
      </c>
      <c r="F1586" s="4">
        <v>12</v>
      </c>
      <c r="G1586" s="5">
        <v>37.854496358374917</v>
      </c>
      <c r="H1586" s="2" t="s">
        <v>20</v>
      </c>
    </row>
    <row r="1587" spans="2:8" ht="16.5" outlineLevel="2" x14ac:dyDescent="0.3">
      <c r="B1587" s="3">
        <v>774</v>
      </c>
      <c r="C1587" s="117" t="s">
        <v>13</v>
      </c>
      <c r="D1587" s="10">
        <v>38441</v>
      </c>
      <c r="E1587" s="2" t="s">
        <v>24</v>
      </c>
      <c r="F1587" s="4">
        <v>34</v>
      </c>
      <c r="G1587" s="5">
        <v>103.62316183025368</v>
      </c>
      <c r="H1587" s="2" t="s">
        <v>19</v>
      </c>
    </row>
    <row r="1588" spans="2:8" ht="16.5" outlineLevel="2" x14ac:dyDescent="0.3">
      <c r="B1588" s="3">
        <v>780</v>
      </c>
      <c r="C1588" s="117" t="s">
        <v>13</v>
      </c>
      <c r="D1588" s="10">
        <v>39002</v>
      </c>
      <c r="E1588" s="2" t="s">
        <v>25</v>
      </c>
      <c r="F1588" s="4">
        <v>48</v>
      </c>
      <c r="G1588" s="5">
        <v>145.98516396408215</v>
      </c>
      <c r="H1588" s="2" t="s">
        <v>18</v>
      </c>
    </row>
    <row r="1589" spans="2:8" ht="16.5" outlineLevel="2" x14ac:dyDescent="0.3">
      <c r="B1589" s="3">
        <v>787</v>
      </c>
      <c r="C1589" s="117" t="s">
        <v>13</v>
      </c>
      <c r="D1589" s="10">
        <v>38386</v>
      </c>
      <c r="E1589" s="2" t="s">
        <v>22</v>
      </c>
      <c r="F1589" s="4">
        <v>36</v>
      </c>
      <c r="G1589" s="5">
        <v>110.48116735303131</v>
      </c>
      <c r="H1589" s="2" t="s">
        <v>19</v>
      </c>
    </row>
    <row r="1590" spans="2:8" ht="16.5" outlineLevel="2" x14ac:dyDescent="0.3">
      <c r="B1590" s="3">
        <v>789</v>
      </c>
      <c r="C1590" s="117" t="s">
        <v>13</v>
      </c>
      <c r="D1590" s="10">
        <v>38496</v>
      </c>
      <c r="E1590" s="2" t="s">
        <v>21</v>
      </c>
      <c r="F1590" s="4">
        <v>48</v>
      </c>
      <c r="G1590" s="5">
        <v>146.23287015814799</v>
      </c>
      <c r="H1590" s="2" t="s">
        <v>19</v>
      </c>
    </row>
    <row r="1591" spans="2:8" ht="16.5" outlineLevel="2" x14ac:dyDescent="0.3">
      <c r="B1591" s="3">
        <v>809</v>
      </c>
      <c r="C1591" s="117" t="s">
        <v>13</v>
      </c>
      <c r="D1591" s="10">
        <v>38771</v>
      </c>
      <c r="E1591" s="2" t="s">
        <v>21</v>
      </c>
      <c r="F1591" s="4">
        <v>73</v>
      </c>
      <c r="G1591" s="5">
        <v>221.33612349849449</v>
      </c>
      <c r="H1591" s="2" t="s">
        <v>17</v>
      </c>
    </row>
    <row r="1592" spans="2:8" ht="16.5" outlineLevel="2" x14ac:dyDescent="0.3">
      <c r="B1592" s="3">
        <v>810</v>
      </c>
      <c r="C1592" s="117" t="s">
        <v>13</v>
      </c>
      <c r="D1592" s="10">
        <v>38265</v>
      </c>
      <c r="E1592" s="2" t="s">
        <v>25</v>
      </c>
      <c r="F1592" s="4">
        <v>13</v>
      </c>
      <c r="G1592" s="5">
        <v>40.899875452377259</v>
      </c>
      <c r="H1592" s="2" t="s">
        <v>19</v>
      </c>
    </row>
    <row r="1593" spans="2:8" ht="16.5" outlineLevel="2" x14ac:dyDescent="0.3">
      <c r="B1593" s="3">
        <v>816</v>
      </c>
      <c r="C1593" s="117" t="s">
        <v>13</v>
      </c>
      <c r="D1593" s="10">
        <v>38276</v>
      </c>
      <c r="E1593" s="2" t="s">
        <v>23</v>
      </c>
      <c r="F1593" s="4">
        <v>93</v>
      </c>
      <c r="G1593" s="5">
        <v>280.26544889145606</v>
      </c>
      <c r="H1593" s="2" t="s">
        <v>17</v>
      </c>
    </row>
    <row r="1594" spans="2:8" ht="16.5" outlineLevel="2" x14ac:dyDescent="0.3">
      <c r="B1594" s="3">
        <v>826</v>
      </c>
      <c r="C1594" s="117" t="s">
        <v>13</v>
      </c>
      <c r="D1594" s="10">
        <v>39002</v>
      </c>
      <c r="E1594" s="2" t="s">
        <v>22</v>
      </c>
      <c r="F1594" s="4">
        <v>81</v>
      </c>
      <c r="G1594" s="5">
        <v>245.03936147229382</v>
      </c>
      <c r="H1594" s="2" t="s">
        <v>19</v>
      </c>
    </row>
    <row r="1595" spans="2:8" ht="16.5" outlineLevel="2" x14ac:dyDescent="0.3">
      <c r="B1595" s="3">
        <v>827</v>
      </c>
      <c r="C1595" s="117" t="s">
        <v>13</v>
      </c>
      <c r="D1595" s="10">
        <v>38980</v>
      </c>
      <c r="E1595" s="2" t="s">
        <v>24</v>
      </c>
      <c r="F1595" s="4">
        <v>83</v>
      </c>
      <c r="G1595" s="5">
        <v>251.14060708825255</v>
      </c>
      <c r="H1595" s="2" t="s">
        <v>18</v>
      </c>
    </row>
    <row r="1596" spans="2:8" ht="16.5" outlineLevel="2" x14ac:dyDescent="0.3">
      <c r="B1596" s="3">
        <v>830</v>
      </c>
      <c r="C1596" s="117" t="s">
        <v>13</v>
      </c>
      <c r="D1596" s="10">
        <v>38804</v>
      </c>
      <c r="E1596" s="2" t="s">
        <v>25</v>
      </c>
      <c r="F1596" s="4">
        <v>41</v>
      </c>
      <c r="G1596" s="5">
        <v>125.28397193085664</v>
      </c>
      <c r="H1596" s="2" t="s">
        <v>19</v>
      </c>
    </row>
    <row r="1597" spans="2:8" ht="16.5" outlineLevel="2" x14ac:dyDescent="0.3">
      <c r="B1597" s="3">
        <v>836</v>
      </c>
      <c r="C1597" s="117" t="s">
        <v>13</v>
      </c>
      <c r="D1597" s="10">
        <v>38760</v>
      </c>
      <c r="E1597" s="2" t="s">
        <v>22</v>
      </c>
      <c r="F1597" s="4">
        <v>17</v>
      </c>
      <c r="G1597" s="5">
        <v>53.331838418625381</v>
      </c>
      <c r="H1597" s="2" t="s">
        <v>17</v>
      </c>
    </row>
    <row r="1598" spans="2:8" ht="16.5" outlineLevel="2" x14ac:dyDescent="0.3">
      <c r="B1598" s="3">
        <v>841</v>
      </c>
      <c r="C1598" s="117" t="s">
        <v>13</v>
      </c>
      <c r="D1598" s="10">
        <v>38232</v>
      </c>
      <c r="E1598" s="2" t="s">
        <v>22</v>
      </c>
      <c r="F1598" s="4">
        <v>-3</v>
      </c>
      <c r="G1598" s="5">
        <v>-7.4497114042005954</v>
      </c>
      <c r="H1598" s="2" t="s">
        <v>18</v>
      </c>
    </row>
    <row r="1599" spans="2:8" ht="16.5" outlineLevel="2" x14ac:dyDescent="0.3">
      <c r="B1599" s="3">
        <v>848</v>
      </c>
      <c r="C1599" s="117" t="s">
        <v>13</v>
      </c>
      <c r="D1599" s="10">
        <v>38144</v>
      </c>
      <c r="E1599" s="2" t="s">
        <v>24</v>
      </c>
      <c r="F1599" s="4">
        <v>18</v>
      </c>
      <c r="G1599" s="5">
        <v>55.858549479616173</v>
      </c>
      <c r="H1599" s="2" t="s">
        <v>19</v>
      </c>
    </row>
    <row r="1600" spans="2:8" ht="16.5" outlineLevel="2" x14ac:dyDescent="0.3">
      <c r="B1600" s="3">
        <v>852</v>
      </c>
      <c r="C1600" s="117" t="s">
        <v>13</v>
      </c>
      <c r="D1600" s="10">
        <v>38925</v>
      </c>
      <c r="E1600" s="2" t="s">
        <v>23</v>
      </c>
      <c r="F1600" s="4">
        <v>34</v>
      </c>
      <c r="G1600" s="5">
        <v>103.39863614232333</v>
      </c>
      <c r="H1600" s="2" t="s">
        <v>20</v>
      </c>
    </row>
    <row r="1601" spans="2:8" ht="16.5" outlineLevel="2" x14ac:dyDescent="0.3">
      <c r="B1601" s="3">
        <v>858</v>
      </c>
      <c r="C1601" s="117" t="s">
        <v>13</v>
      </c>
      <c r="D1601" s="10">
        <v>39057</v>
      </c>
      <c r="E1601" s="2" t="s">
        <v>25</v>
      </c>
      <c r="F1601" s="4">
        <v>28</v>
      </c>
      <c r="G1601" s="5">
        <v>86.485564911199845</v>
      </c>
      <c r="H1601" s="2" t="s">
        <v>19</v>
      </c>
    </row>
    <row r="1602" spans="2:8" ht="16.5" outlineLevel="2" x14ac:dyDescent="0.3">
      <c r="B1602" s="3">
        <v>876</v>
      </c>
      <c r="C1602" s="117" t="s">
        <v>13</v>
      </c>
      <c r="D1602" s="10">
        <v>38793</v>
      </c>
      <c r="E1602" s="2" t="s">
        <v>25</v>
      </c>
      <c r="F1602" s="4">
        <v>91</v>
      </c>
      <c r="G1602" s="5">
        <v>274.91230216083113</v>
      </c>
      <c r="H1602" s="2" t="s">
        <v>19</v>
      </c>
    </row>
    <row r="1603" spans="2:8" ht="16.5" outlineLevel="2" x14ac:dyDescent="0.3">
      <c r="B1603" s="3">
        <v>887</v>
      </c>
      <c r="C1603" s="117" t="s">
        <v>13</v>
      </c>
      <c r="D1603" s="10">
        <v>38419</v>
      </c>
      <c r="E1603" s="2" t="s">
        <v>22</v>
      </c>
      <c r="F1603" s="4">
        <v>11</v>
      </c>
      <c r="G1603" s="5">
        <v>35.041684359746164</v>
      </c>
      <c r="H1603" s="2" t="s">
        <v>20</v>
      </c>
    </row>
    <row r="1604" spans="2:8" ht="16.5" outlineLevel="2" x14ac:dyDescent="0.3">
      <c r="B1604" s="3">
        <v>902</v>
      </c>
      <c r="C1604" s="117" t="s">
        <v>13</v>
      </c>
      <c r="D1604" s="10">
        <v>38991</v>
      </c>
      <c r="E1604" s="2" t="s">
        <v>22</v>
      </c>
      <c r="F1604" s="4">
        <v>69</v>
      </c>
      <c r="G1604" s="5">
        <v>209.14203916980014</v>
      </c>
      <c r="H1604" s="2" t="s">
        <v>20</v>
      </c>
    </row>
    <row r="1605" spans="2:8" ht="16.5" outlineLevel="2" x14ac:dyDescent="0.3">
      <c r="B1605" s="3">
        <v>907</v>
      </c>
      <c r="C1605" s="117" t="s">
        <v>13</v>
      </c>
      <c r="D1605" s="10">
        <v>38892</v>
      </c>
      <c r="E1605" s="2" t="s">
        <v>24</v>
      </c>
      <c r="F1605" s="4">
        <v>22</v>
      </c>
      <c r="G1605" s="5">
        <v>68.549031242200385</v>
      </c>
      <c r="H1605" s="2" t="s">
        <v>18</v>
      </c>
    </row>
    <row r="1606" spans="2:8" ht="16.5" outlineLevel="2" x14ac:dyDescent="0.3">
      <c r="B1606" s="3">
        <v>913</v>
      </c>
      <c r="C1606" s="117" t="s">
        <v>13</v>
      </c>
      <c r="D1606" s="10">
        <v>38463</v>
      </c>
      <c r="E1606" s="2" t="s">
        <v>21</v>
      </c>
      <c r="F1606" s="4">
        <v>3</v>
      </c>
      <c r="G1606" s="5">
        <v>11.082849552887902</v>
      </c>
      <c r="H1606" s="2" t="s">
        <v>20</v>
      </c>
    </row>
    <row r="1607" spans="2:8" ht="16.5" outlineLevel="2" x14ac:dyDescent="0.3">
      <c r="B1607" s="3">
        <v>919</v>
      </c>
      <c r="C1607" s="117" t="s">
        <v>13</v>
      </c>
      <c r="D1607" s="10">
        <v>38903</v>
      </c>
      <c r="E1607" s="2" t="s">
        <v>23</v>
      </c>
      <c r="F1607" s="4">
        <v>8</v>
      </c>
      <c r="G1607" s="5">
        <v>26.084862644671222</v>
      </c>
      <c r="H1607" s="2" t="s">
        <v>18</v>
      </c>
    </row>
    <row r="1608" spans="2:8" ht="16.5" outlineLevel="2" x14ac:dyDescent="0.3">
      <c r="B1608" s="3">
        <v>922</v>
      </c>
      <c r="C1608" s="117" t="s">
        <v>13</v>
      </c>
      <c r="D1608" s="10">
        <v>38474</v>
      </c>
      <c r="E1608" s="2" t="s">
        <v>22</v>
      </c>
      <c r="F1608" s="4">
        <v>19</v>
      </c>
      <c r="G1608" s="5">
        <v>58.904121420487954</v>
      </c>
      <c r="H1608" s="2" t="s">
        <v>17</v>
      </c>
    </row>
    <row r="1609" spans="2:8" ht="16.5" outlineLevel="2" x14ac:dyDescent="0.3">
      <c r="B1609" s="3">
        <v>925</v>
      </c>
      <c r="C1609" s="117" t="s">
        <v>13</v>
      </c>
      <c r="D1609" s="10">
        <v>38727</v>
      </c>
      <c r="E1609" s="2" t="s">
        <v>22</v>
      </c>
      <c r="F1609" s="4">
        <v>57</v>
      </c>
      <c r="G1609" s="5">
        <v>173.32970466821706</v>
      </c>
      <c r="H1609" s="2" t="s">
        <v>17</v>
      </c>
    </row>
    <row r="1610" spans="2:8" ht="16.5" outlineLevel="2" x14ac:dyDescent="0.3">
      <c r="B1610" s="3">
        <v>928</v>
      </c>
      <c r="C1610" s="117" t="s">
        <v>13</v>
      </c>
      <c r="D1610" s="10">
        <v>38683</v>
      </c>
      <c r="E1610" s="2" t="s">
        <v>21</v>
      </c>
      <c r="F1610" s="4">
        <v>65</v>
      </c>
      <c r="G1610" s="5">
        <v>196.85925384860963</v>
      </c>
      <c r="H1610" s="2" t="s">
        <v>18</v>
      </c>
    </row>
    <row r="1611" spans="2:8" ht="16.5" outlineLevel="2" x14ac:dyDescent="0.3">
      <c r="B1611" s="3">
        <v>933</v>
      </c>
      <c r="C1611" s="117" t="s">
        <v>13</v>
      </c>
      <c r="D1611" s="10">
        <v>38375</v>
      </c>
      <c r="E1611" s="2" t="s">
        <v>25</v>
      </c>
      <c r="F1611" s="4">
        <v>34</v>
      </c>
      <c r="G1611" s="5">
        <v>104.445032643001</v>
      </c>
      <c r="H1611" s="2" t="s">
        <v>18</v>
      </c>
    </row>
    <row r="1612" spans="2:8" ht="16.5" outlineLevel="2" x14ac:dyDescent="0.3">
      <c r="B1612" s="3">
        <v>943</v>
      </c>
      <c r="C1612" s="117" t="s">
        <v>13</v>
      </c>
      <c r="D1612" s="10">
        <v>38364</v>
      </c>
      <c r="E1612" s="2" t="s">
        <v>24</v>
      </c>
      <c r="F1612" s="4">
        <v>85</v>
      </c>
      <c r="G1612" s="5">
        <v>256.97037064610868</v>
      </c>
      <c r="H1612" s="2" t="s">
        <v>20</v>
      </c>
    </row>
    <row r="1613" spans="2:8" ht="16.5" outlineLevel="2" x14ac:dyDescent="0.3">
      <c r="B1613" s="3">
        <v>956</v>
      </c>
      <c r="C1613" s="117" t="s">
        <v>13</v>
      </c>
      <c r="D1613" s="10">
        <v>38430</v>
      </c>
      <c r="E1613" s="2" t="s">
        <v>22</v>
      </c>
      <c r="F1613" s="4">
        <v>50</v>
      </c>
      <c r="G1613" s="5">
        <v>152.31719787311525</v>
      </c>
      <c r="H1613" s="2" t="s">
        <v>17</v>
      </c>
    </row>
    <row r="1614" spans="2:8" ht="16.5" outlineLevel="2" x14ac:dyDescent="0.3">
      <c r="B1614" s="3">
        <v>989</v>
      </c>
      <c r="C1614" s="117" t="s">
        <v>13</v>
      </c>
      <c r="D1614" s="10">
        <v>38122</v>
      </c>
      <c r="E1614" s="2" t="s">
        <v>24</v>
      </c>
      <c r="F1614" s="4">
        <v>-6</v>
      </c>
      <c r="G1614" s="5">
        <v>-17.288821571122082</v>
      </c>
      <c r="H1614" s="2" t="s">
        <v>20</v>
      </c>
    </row>
    <row r="1615" spans="2:8" ht="16.5" outlineLevel="2" x14ac:dyDescent="0.3">
      <c r="B1615" s="3">
        <v>992</v>
      </c>
      <c r="C1615" s="117" t="s">
        <v>13</v>
      </c>
      <c r="D1615" s="10">
        <v>38672</v>
      </c>
      <c r="E1615" s="2" t="s">
        <v>24</v>
      </c>
      <c r="F1615" s="4">
        <v>34</v>
      </c>
      <c r="G1615" s="5">
        <v>104.57917159926555</v>
      </c>
      <c r="H1615" s="2" t="s">
        <v>19</v>
      </c>
    </row>
    <row r="1616" spans="2:8" ht="16.5" outlineLevel="2" x14ac:dyDescent="0.3">
      <c r="B1616" s="3">
        <v>1017</v>
      </c>
      <c r="C1616" s="117" t="s">
        <v>13</v>
      </c>
      <c r="D1616" s="10">
        <v>38947</v>
      </c>
      <c r="E1616" s="2" t="s">
        <v>24</v>
      </c>
      <c r="F1616" s="4">
        <v>-9</v>
      </c>
      <c r="G1616" s="5">
        <v>-24.819632815121537</v>
      </c>
      <c r="H1616" s="2" t="s">
        <v>17</v>
      </c>
    </row>
    <row r="1617" spans="2:8" ht="16.5" outlineLevel="2" x14ac:dyDescent="0.3">
      <c r="B1617" s="3">
        <v>1042</v>
      </c>
      <c r="C1617" s="117" t="s">
        <v>13</v>
      </c>
      <c r="D1617" s="10">
        <v>38969</v>
      </c>
      <c r="E1617" s="2" t="s">
        <v>22</v>
      </c>
      <c r="F1617" s="4">
        <v>35</v>
      </c>
      <c r="G1617" s="5">
        <v>106.66944991477989</v>
      </c>
      <c r="H1617" s="2" t="s">
        <v>19</v>
      </c>
    </row>
    <row r="1618" spans="2:8" ht="16.5" outlineLevel="2" x14ac:dyDescent="0.3">
      <c r="B1618" s="3">
        <v>1055</v>
      </c>
      <c r="C1618" s="117" t="s">
        <v>13</v>
      </c>
      <c r="D1618" s="10">
        <v>38540</v>
      </c>
      <c r="E1618" s="2" t="s">
        <v>23</v>
      </c>
      <c r="F1618" s="4">
        <v>42</v>
      </c>
      <c r="G1618" s="5">
        <v>127.68402675435583</v>
      </c>
      <c r="H1618" s="2" t="s">
        <v>19</v>
      </c>
    </row>
    <row r="1619" spans="2:8" ht="16.5" outlineLevel="2" x14ac:dyDescent="0.3">
      <c r="B1619" s="3">
        <v>1062</v>
      </c>
      <c r="C1619" s="117" t="s">
        <v>13</v>
      </c>
      <c r="D1619" s="10">
        <v>38705</v>
      </c>
      <c r="E1619" s="2" t="s">
        <v>24</v>
      </c>
      <c r="F1619" s="4">
        <v>-5</v>
      </c>
      <c r="G1619" s="5">
        <v>-12.643881441117404</v>
      </c>
      <c r="H1619" s="2" t="s">
        <v>17</v>
      </c>
    </row>
    <row r="1620" spans="2:8" ht="16.5" outlineLevel="2" x14ac:dyDescent="0.3">
      <c r="B1620" s="3">
        <v>1065</v>
      </c>
      <c r="C1620" s="117" t="s">
        <v>13</v>
      </c>
      <c r="D1620" s="10">
        <v>38639</v>
      </c>
      <c r="E1620" s="2" t="s">
        <v>23</v>
      </c>
      <c r="F1620" s="4">
        <v>13</v>
      </c>
      <c r="G1620" s="5">
        <v>40.969412971677201</v>
      </c>
      <c r="H1620" s="2" t="s">
        <v>18</v>
      </c>
    </row>
    <row r="1621" spans="2:8" ht="16.5" outlineLevel="2" x14ac:dyDescent="0.3">
      <c r="B1621" s="3">
        <v>1067</v>
      </c>
      <c r="C1621" s="117" t="s">
        <v>13</v>
      </c>
      <c r="D1621" s="10">
        <v>38430</v>
      </c>
      <c r="E1621" s="2" t="s">
        <v>22</v>
      </c>
      <c r="F1621" s="4">
        <v>1</v>
      </c>
      <c r="G1621" s="5">
        <v>4.8568701800652914</v>
      </c>
      <c r="H1621" s="2" t="s">
        <v>20</v>
      </c>
    </row>
    <row r="1622" spans="2:8" ht="16.5" outlineLevel="2" x14ac:dyDescent="0.3">
      <c r="B1622" s="3">
        <v>1073</v>
      </c>
      <c r="C1622" s="117" t="s">
        <v>13</v>
      </c>
      <c r="D1622" s="10">
        <v>38573</v>
      </c>
      <c r="E1622" s="2" t="s">
        <v>21</v>
      </c>
      <c r="F1622" s="4">
        <v>74</v>
      </c>
      <c r="G1622" s="5">
        <v>224.19731799549618</v>
      </c>
      <c r="H1622" s="2" t="s">
        <v>17</v>
      </c>
    </row>
    <row r="1623" spans="2:8" ht="16.5" outlineLevel="2" x14ac:dyDescent="0.3">
      <c r="B1623" s="3">
        <v>1076</v>
      </c>
      <c r="C1623" s="117" t="s">
        <v>13</v>
      </c>
      <c r="D1623" s="10">
        <v>38166</v>
      </c>
      <c r="E1623" s="2" t="s">
        <v>21</v>
      </c>
      <c r="F1623" s="4">
        <v>36</v>
      </c>
      <c r="G1623" s="5">
        <v>109.96021821591992</v>
      </c>
      <c r="H1623" s="2" t="s">
        <v>20</v>
      </c>
    </row>
    <row r="1624" spans="2:8" ht="16.5" outlineLevel="2" x14ac:dyDescent="0.3">
      <c r="B1624" s="3">
        <v>1086</v>
      </c>
      <c r="C1624" s="117" t="s">
        <v>13</v>
      </c>
      <c r="D1624" s="10">
        <v>38705</v>
      </c>
      <c r="E1624" s="2" t="s">
        <v>22</v>
      </c>
      <c r="F1624" s="4">
        <v>81</v>
      </c>
      <c r="G1624" s="5">
        <v>245.61829415980108</v>
      </c>
      <c r="H1624" s="2" t="s">
        <v>17</v>
      </c>
    </row>
    <row r="1625" spans="2:8" ht="16.5" outlineLevel="2" x14ac:dyDescent="0.3">
      <c r="B1625" s="3">
        <v>1114</v>
      </c>
      <c r="C1625" s="117" t="s">
        <v>13</v>
      </c>
      <c r="D1625" s="10">
        <v>38716</v>
      </c>
      <c r="E1625" s="2" t="s">
        <v>22</v>
      </c>
      <c r="F1625" s="4">
        <v>1</v>
      </c>
      <c r="G1625" s="5">
        <v>5.5518623429739176</v>
      </c>
      <c r="H1625" s="2" t="s">
        <v>20</v>
      </c>
    </row>
    <row r="1626" spans="2:8" ht="16.5" outlineLevel="2" x14ac:dyDescent="0.3">
      <c r="B1626" s="3">
        <v>1118</v>
      </c>
      <c r="C1626" s="117" t="s">
        <v>13</v>
      </c>
      <c r="D1626" s="10">
        <v>39024</v>
      </c>
      <c r="E1626" s="2" t="s">
        <v>25</v>
      </c>
      <c r="F1626" s="4">
        <v>78</v>
      </c>
      <c r="G1626" s="5">
        <v>236.65619273355256</v>
      </c>
      <c r="H1626" s="2" t="s">
        <v>19</v>
      </c>
    </row>
    <row r="1627" spans="2:8" ht="16.5" outlineLevel="2" x14ac:dyDescent="0.3">
      <c r="B1627" s="3">
        <v>1131</v>
      </c>
      <c r="C1627" s="117" t="s">
        <v>13</v>
      </c>
      <c r="D1627" s="10">
        <v>38155</v>
      </c>
      <c r="E1627" s="2" t="s">
        <v>25</v>
      </c>
      <c r="F1627" s="4">
        <v>79</v>
      </c>
      <c r="G1627" s="5">
        <v>238.31546571286182</v>
      </c>
      <c r="H1627" s="2" t="s">
        <v>17</v>
      </c>
    </row>
    <row r="1628" spans="2:8" ht="16.5" outlineLevel="2" x14ac:dyDescent="0.3">
      <c r="B1628" s="3">
        <v>1133</v>
      </c>
      <c r="C1628" s="117" t="s">
        <v>13</v>
      </c>
      <c r="D1628" s="10">
        <v>38474</v>
      </c>
      <c r="E1628" s="2" t="s">
        <v>24</v>
      </c>
      <c r="F1628" s="4">
        <v>84</v>
      </c>
      <c r="G1628" s="5">
        <v>252.58494974261927</v>
      </c>
      <c r="H1628" s="2" t="s">
        <v>20</v>
      </c>
    </row>
    <row r="1629" spans="2:8" ht="16.5" outlineLevel="2" x14ac:dyDescent="0.3">
      <c r="B1629" s="3">
        <v>1139</v>
      </c>
      <c r="C1629" s="117" t="s">
        <v>13</v>
      </c>
      <c r="D1629" s="10">
        <v>38782</v>
      </c>
      <c r="E1629" s="2" t="s">
        <v>24</v>
      </c>
      <c r="F1629" s="4">
        <v>14</v>
      </c>
      <c r="G1629" s="5">
        <v>44.195651647644979</v>
      </c>
      <c r="H1629" s="2" t="s">
        <v>19</v>
      </c>
    </row>
    <row r="1630" spans="2:8" ht="16.5" outlineLevel="2" x14ac:dyDescent="0.3">
      <c r="B1630" s="3">
        <v>1154</v>
      </c>
      <c r="C1630" s="117" t="s">
        <v>13</v>
      </c>
      <c r="D1630" s="10">
        <v>38342</v>
      </c>
      <c r="E1630" s="2" t="s">
        <v>25</v>
      </c>
      <c r="F1630" s="4">
        <v>52</v>
      </c>
      <c r="G1630" s="5">
        <v>158.21071487768182</v>
      </c>
      <c r="H1630" s="2" t="s">
        <v>17</v>
      </c>
    </row>
    <row r="1631" spans="2:8" ht="16.5" outlineLevel="2" x14ac:dyDescent="0.3">
      <c r="B1631" s="3">
        <v>1159</v>
      </c>
      <c r="C1631" s="117" t="s">
        <v>13</v>
      </c>
      <c r="D1631" s="10">
        <v>38122</v>
      </c>
      <c r="E1631" s="2" t="s">
        <v>22</v>
      </c>
      <c r="F1631" s="4">
        <v>71</v>
      </c>
      <c r="G1631" s="5">
        <v>214.70316225183416</v>
      </c>
      <c r="H1631" s="2" t="s">
        <v>18</v>
      </c>
    </row>
    <row r="1632" spans="2:8" ht="16.5" outlineLevel="2" x14ac:dyDescent="0.3">
      <c r="B1632" s="3">
        <v>1166</v>
      </c>
      <c r="C1632" s="117" t="s">
        <v>13</v>
      </c>
      <c r="D1632" s="10">
        <v>38793</v>
      </c>
      <c r="E1632" s="2" t="s">
        <v>21</v>
      </c>
      <c r="F1632" s="4">
        <v>85</v>
      </c>
      <c r="G1632" s="5">
        <v>256.22552874700915</v>
      </c>
      <c r="H1632" s="2" t="s">
        <v>17</v>
      </c>
    </row>
    <row r="1633" spans="2:8" ht="16.5" outlineLevel="2" x14ac:dyDescent="0.3">
      <c r="B1633" s="3">
        <v>1175</v>
      </c>
      <c r="C1633" s="117" t="s">
        <v>13</v>
      </c>
      <c r="D1633" s="10">
        <v>38221</v>
      </c>
      <c r="E1633" s="2" t="s">
        <v>24</v>
      </c>
      <c r="F1633" s="4">
        <v>73</v>
      </c>
      <c r="G1633" s="5">
        <v>221.36652611293488</v>
      </c>
      <c r="H1633" s="2" t="s">
        <v>20</v>
      </c>
    </row>
    <row r="1634" spans="2:8" ht="16.5" outlineLevel="2" x14ac:dyDescent="0.3">
      <c r="B1634" s="3">
        <v>1185</v>
      </c>
      <c r="C1634" s="117" t="s">
        <v>13</v>
      </c>
      <c r="D1634" s="10">
        <v>38892</v>
      </c>
      <c r="E1634" s="2" t="s">
        <v>21</v>
      </c>
      <c r="F1634" s="4">
        <v>0</v>
      </c>
      <c r="G1634" s="5">
        <v>2.1318123006760317</v>
      </c>
      <c r="H1634" s="2" t="s">
        <v>20</v>
      </c>
    </row>
    <row r="1635" spans="2:8" ht="16.5" outlineLevel="2" x14ac:dyDescent="0.3">
      <c r="B1635" s="3">
        <v>1195</v>
      </c>
      <c r="C1635" s="117" t="s">
        <v>13</v>
      </c>
      <c r="D1635" s="10">
        <v>38804</v>
      </c>
      <c r="E1635" s="2" t="s">
        <v>24</v>
      </c>
      <c r="F1635" s="4">
        <v>86</v>
      </c>
      <c r="G1635" s="5">
        <v>259.81646524411644</v>
      </c>
      <c r="H1635" s="2" t="s">
        <v>18</v>
      </c>
    </row>
    <row r="1636" spans="2:8" ht="16.5" outlineLevel="2" x14ac:dyDescent="0.3">
      <c r="B1636" s="3">
        <v>1206</v>
      </c>
      <c r="C1636" s="117" t="s">
        <v>13</v>
      </c>
      <c r="D1636" s="10">
        <v>38925</v>
      </c>
      <c r="E1636" s="2" t="s">
        <v>24</v>
      </c>
      <c r="F1636" s="4">
        <v>80</v>
      </c>
      <c r="G1636" s="5">
        <v>242.68960514739433</v>
      </c>
      <c r="H1636" s="2" t="s">
        <v>20</v>
      </c>
    </row>
    <row r="1637" spans="2:8" ht="16.5" outlineLevel="2" x14ac:dyDescent="0.3">
      <c r="B1637" s="3">
        <v>1212</v>
      </c>
      <c r="C1637" s="117" t="s">
        <v>13</v>
      </c>
      <c r="D1637" s="10">
        <v>38232</v>
      </c>
      <c r="E1637" s="2" t="s">
        <v>24</v>
      </c>
      <c r="F1637" s="4">
        <v>22</v>
      </c>
      <c r="G1637" s="5">
        <v>68.443266596535878</v>
      </c>
      <c r="H1637" s="2" t="s">
        <v>20</v>
      </c>
    </row>
    <row r="1638" spans="2:8" ht="16.5" outlineLevel="2" x14ac:dyDescent="0.3">
      <c r="B1638" s="3">
        <v>1220</v>
      </c>
      <c r="C1638" s="117" t="s">
        <v>13</v>
      </c>
      <c r="D1638" s="10">
        <v>38375</v>
      </c>
      <c r="E1638" s="2" t="s">
        <v>25</v>
      </c>
      <c r="F1638" s="4">
        <v>75</v>
      </c>
      <c r="G1638" s="5">
        <v>226.87742764461669</v>
      </c>
      <c r="H1638" s="2" t="s">
        <v>20</v>
      </c>
    </row>
    <row r="1639" spans="2:8" ht="16.5" outlineLevel="2" x14ac:dyDescent="0.3">
      <c r="B1639" s="3">
        <v>1225</v>
      </c>
      <c r="C1639" s="117" t="s">
        <v>13</v>
      </c>
      <c r="D1639" s="10">
        <v>38089</v>
      </c>
      <c r="E1639" s="2" t="s">
        <v>23</v>
      </c>
      <c r="F1639" s="4">
        <v>93</v>
      </c>
      <c r="G1639" s="5">
        <v>280.73714428830147</v>
      </c>
      <c r="H1639" s="2" t="s">
        <v>19</v>
      </c>
    </row>
    <row r="1640" spans="2:8" ht="16.5" outlineLevel="2" x14ac:dyDescent="0.3">
      <c r="B1640" s="3">
        <v>1238</v>
      </c>
      <c r="C1640" s="117" t="s">
        <v>13</v>
      </c>
      <c r="D1640" s="10">
        <v>38254</v>
      </c>
      <c r="E1640" s="2" t="s">
        <v>23</v>
      </c>
      <c r="F1640" s="4">
        <v>92</v>
      </c>
      <c r="G1640" s="5">
        <v>277.63010190908926</v>
      </c>
      <c r="H1640" s="2" t="s">
        <v>20</v>
      </c>
    </row>
    <row r="1641" spans="2:8" ht="16.5" outlineLevel="2" x14ac:dyDescent="0.3">
      <c r="B1641" s="3">
        <v>1262</v>
      </c>
      <c r="C1641" s="117" t="s">
        <v>13</v>
      </c>
      <c r="D1641" s="10">
        <v>38100</v>
      </c>
      <c r="E1641" s="2" t="s">
        <v>22</v>
      </c>
      <c r="F1641" s="4">
        <v>14</v>
      </c>
      <c r="G1641" s="5">
        <v>44.23662693928393</v>
      </c>
      <c r="H1641" s="2" t="s">
        <v>19</v>
      </c>
    </row>
    <row r="1642" spans="2:8" ht="16.5" outlineLevel="2" x14ac:dyDescent="0.3">
      <c r="B1642" s="3">
        <v>1263</v>
      </c>
      <c r="C1642" s="117" t="s">
        <v>13</v>
      </c>
      <c r="D1642" s="10">
        <v>38991</v>
      </c>
      <c r="E1642" s="2" t="s">
        <v>22</v>
      </c>
      <c r="F1642" s="4">
        <v>73</v>
      </c>
      <c r="G1642" s="5">
        <v>220.5000128058029</v>
      </c>
      <c r="H1642" s="2" t="s">
        <v>19</v>
      </c>
    </row>
    <row r="1643" spans="2:8" ht="16.5" outlineLevel="2" x14ac:dyDescent="0.3">
      <c r="B1643" s="3">
        <v>1264</v>
      </c>
      <c r="C1643" s="117" t="s">
        <v>13</v>
      </c>
      <c r="D1643" s="10">
        <v>39068</v>
      </c>
      <c r="E1643" s="2" t="s">
        <v>21</v>
      </c>
      <c r="F1643" s="4">
        <v>14</v>
      </c>
      <c r="G1643" s="5">
        <v>44.424699895790788</v>
      </c>
      <c r="H1643" s="2" t="s">
        <v>17</v>
      </c>
    </row>
    <row r="1644" spans="2:8" ht="16.5" outlineLevel="2" x14ac:dyDescent="0.3">
      <c r="B1644" s="3">
        <v>1281</v>
      </c>
      <c r="C1644" s="117" t="s">
        <v>13</v>
      </c>
      <c r="D1644" s="10">
        <v>38375</v>
      </c>
      <c r="E1644" s="2" t="s">
        <v>22</v>
      </c>
      <c r="F1644" s="4">
        <v>92</v>
      </c>
      <c r="G1644" s="5">
        <v>277.53792590877345</v>
      </c>
      <c r="H1644" s="2" t="s">
        <v>19</v>
      </c>
    </row>
    <row r="1645" spans="2:8" ht="16.5" outlineLevel="2" x14ac:dyDescent="0.3">
      <c r="B1645" s="3">
        <v>1301</v>
      </c>
      <c r="C1645" s="117" t="s">
        <v>13</v>
      </c>
      <c r="D1645" s="10">
        <v>38947</v>
      </c>
      <c r="E1645" s="2" t="s">
        <v>24</v>
      </c>
      <c r="F1645" s="4">
        <v>5</v>
      </c>
      <c r="G1645" s="5">
        <v>16.874201572948834</v>
      </c>
      <c r="H1645" s="2" t="s">
        <v>20</v>
      </c>
    </row>
    <row r="1646" spans="2:8" ht="16.5" outlineLevel="2" x14ac:dyDescent="0.3">
      <c r="B1646" s="3">
        <v>1304</v>
      </c>
      <c r="C1646" s="117" t="s">
        <v>13</v>
      </c>
      <c r="D1646" s="10">
        <v>38276</v>
      </c>
      <c r="E1646" s="2" t="s">
        <v>22</v>
      </c>
      <c r="F1646" s="4">
        <v>21</v>
      </c>
      <c r="G1646" s="5">
        <v>65.60411466769294</v>
      </c>
      <c r="H1646" s="2" t="s">
        <v>19</v>
      </c>
    </row>
    <row r="1647" spans="2:8" ht="16.5" outlineLevel="2" x14ac:dyDescent="0.3">
      <c r="B1647" s="3">
        <v>1316</v>
      </c>
      <c r="C1647" s="117" t="s">
        <v>13</v>
      </c>
      <c r="D1647" s="10">
        <v>38683</v>
      </c>
      <c r="E1647" s="2" t="s">
        <v>25</v>
      </c>
      <c r="F1647" s="4">
        <v>79</v>
      </c>
      <c r="G1647" s="5">
        <v>239.17519679611866</v>
      </c>
      <c r="H1647" s="2" t="s">
        <v>18</v>
      </c>
    </row>
    <row r="1648" spans="2:8" ht="16.5" outlineLevel="2" x14ac:dyDescent="0.3">
      <c r="B1648" s="3">
        <v>1318</v>
      </c>
      <c r="C1648" s="117" t="s">
        <v>13</v>
      </c>
      <c r="D1648" s="10">
        <v>38760</v>
      </c>
      <c r="E1648" s="2" t="s">
        <v>25</v>
      </c>
      <c r="F1648" s="4">
        <v>61</v>
      </c>
      <c r="G1648" s="5">
        <v>185.05613481266943</v>
      </c>
      <c r="H1648" s="2" t="s">
        <v>19</v>
      </c>
    </row>
    <row r="1649" spans="2:8" ht="16.5" outlineLevel="2" x14ac:dyDescent="0.3">
      <c r="B1649" s="3">
        <v>1319</v>
      </c>
      <c r="C1649" s="117" t="s">
        <v>13</v>
      </c>
      <c r="D1649" s="10">
        <v>38980</v>
      </c>
      <c r="E1649" s="2" t="s">
        <v>21</v>
      </c>
      <c r="F1649" s="4">
        <v>12</v>
      </c>
      <c r="G1649" s="5">
        <v>38.275233428944262</v>
      </c>
      <c r="H1649" s="2" t="s">
        <v>19</v>
      </c>
    </row>
    <row r="1650" spans="2:8" ht="16.5" outlineLevel="2" x14ac:dyDescent="0.3">
      <c r="B1650" s="3">
        <v>1328</v>
      </c>
      <c r="C1650" s="117" t="s">
        <v>13</v>
      </c>
      <c r="D1650" s="10">
        <v>38529</v>
      </c>
      <c r="E1650" s="2" t="s">
        <v>24</v>
      </c>
      <c r="F1650" s="4">
        <v>78</v>
      </c>
      <c r="G1650" s="5">
        <v>235.99588000674026</v>
      </c>
      <c r="H1650" s="2" t="s">
        <v>17</v>
      </c>
    </row>
    <row r="1651" spans="2:8" ht="16.5" outlineLevel="2" x14ac:dyDescent="0.3">
      <c r="B1651" s="3">
        <v>1337</v>
      </c>
      <c r="C1651" s="117" t="s">
        <v>13</v>
      </c>
      <c r="D1651" s="10">
        <v>38771</v>
      </c>
      <c r="E1651" s="2" t="s">
        <v>25</v>
      </c>
      <c r="F1651" s="4">
        <v>15</v>
      </c>
      <c r="G1651" s="5">
        <v>47.311523584864588</v>
      </c>
      <c r="H1651" s="2" t="s">
        <v>18</v>
      </c>
    </row>
    <row r="1652" spans="2:8" ht="16.5" outlineLevel="2" x14ac:dyDescent="0.3">
      <c r="B1652" s="3">
        <v>1339</v>
      </c>
      <c r="C1652" s="117" t="s">
        <v>13</v>
      </c>
      <c r="D1652" s="10">
        <v>38298</v>
      </c>
      <c r="E1652" s="2" t="s">
        <v>23</v>
      </c>
      <c r="F1652" s="4">
        <v>13</v>
      </c>
      <c r="G1652" s="5">
        <v>40.558759872429341</v>
      </c>
      <c r="H1652" s="2" t="s">
        <v>19</v>
      </c>
    </row>
    <row r="1653" spans="2:8" ht="16.5" outlineLevel="2" x14ac:dyDescent="0.3">
      <c r="B1653" s="3">
        <v>1346</v>
      </c>
      <c r="C1653" s="117" t="s">
        <v>13</v>
      </c>
      <c r="D1653" s="10">
        <v>38683</v>
      </c>
      <c r="E1653" s="2" t="s">
        <v>23</v>
      </c>
      <c r="F1653" s="4">
        <v>50</v>
      </c>
      <c r="G1653" s="5">
        <v>151.56909496566121</v>
      </c>
      <c r="H1653" s="2" t="s">
        <v>18</v>
      </c>
    </row>
    <row r="1654" spans="2:8" ht="16.5" outlineLevel="2" x14ac:dyDescent="0.3">
      <c r="B1654" s="3">
        <v>1348</v>
      </c>
      <c r="C1654" s="117" t="s">
        <v>13</v>
      </c>
      <c r="D1654" s="10">
        <v>38144</v>
      </c>
      <c r="E1654" s="2" t="s">
        <v>21</v>
      </c>
      <c r="F1654" s="4">
        <v>77</v>
      </c>
      <c r="G1654" s="5">
        <v>232.85049996581651</v>
      </c>
      <c r="H1654" s="2" t="s">
        <v>18</v>
      </c>
    </row>
    <row r="1655" spans="2:8" ht="16.5" outlineLevel="2" x14ac:dyDescent="0.3">
      <c r="B1655" s="3">
        <v>1366</v>
      </c>
      <c r="C1655" s="117" t="s">
        <v>13</v>
      </c>
      <c r="D1655" s="10">
        <v>38166</v>
      </c>
      <c r="E1655" s="2" t="s">
        <v>25</v>
      </c>
      <c r="F1655" s="4">
        <v>80</v>
      </c>
      <c r="G1655" s="5">
        <v>242.06313932235889</v>
      </c>
      <c r="H1655" s="2" t="s">
        <v>17</v>
      </c>
    </row>
    <row r="1656" spans="2:8" ht="16.5" outlineLevel="2" x14ac:dyDescent="0.3">
      <c r="B1656" s="3">
        <v>1373</v>
      </c>
      <c r="C1656" s="117" t="s">
        <v>13</v>
      </c>
      <c r="D1656" s="10">
        <v>39013</v>
      </c>
      <c r="E1656" s="2" t="s">
        <v>25</v>
      </c>
      <c r="F1656" s="4">
        <v>32</v>
      </c>
      <c r="G1656" s="5">
        <v>97.343399963409695</v>
      </c>
      <c r="H1656" s="2" t="s">
        <v>17</v>
      </c>
    </row>
    <row r="1657" spans="2:8" ht="16.5" outlineLevel="2" x14ac:dyDescent="0.3">
      <c r="B1657" s="3">
        <v>1403</v>
      </c>
      <c r="C1657" s="117" t="s">
        <v>13</v>
      </c>
      <c r="D1657" s="10">
        <v>38870</v>
      </c>
      <c r="E1657" s="2" t="s">
        <v>23</v>
      </c>
      <c r="F1657" s="4">
        <v>64</v>
      </c>
      <c r="G1657" s="5">
        <v>194.83490930195086</v>
      </c>
      <c r="H1657" s="2" t="s">
        <v>17</v>
      </c>
    </row>
    <row r="1658" spans="2:8" ht="16.5" outlineLevel="2" x14ac:dyDescent="0.3">
      <c r="B1658" s="3">
        <v>1405</v>
      </c>
      <c r="C1658" s="117" t="s">
        <v>13</v>
      </c>
      <c r="D1658" s="10">
        <v>38276</v>
      </c>
      <c r="E1658" s="2" t="s">
        <v>21</v>
      </c>
      <c r="F1658" s="4">
        <v>4</v>
      </c>
      <c r="G1658" s="5">
        <v>14.358367110038117</v>
      </c>
      <c r="H1658" s="2" t="s">
        <v>19</v>
      </c>
    </row>
    <row r="1659" spans="2:8" ht="16.5" outlineLevel="2" x14ac:dyDescent="0.3">
      <c r="B1659" s="3">
        <v>1415</v>
      </c>
      <c r="C1659" s="117" t="s">
        <v>13</v>
      </c>
      <c r="D1659" s="10">
        <v>38661</v>
      </c>
      <c r="E1659" s="2" t="s">
        <v>25</v>
      </c>
      <c r="F1659" s="4">
        <v>22</v>
      </c>
      <c r="G1659" s="5">
        <v>66.965065793990505</v>
      </c>
      <c r="H1659" s="2" t="s">
        <v>20</v>
      </c>
    </row>
    <row r="1660" spans="2:8" ht="16.5" outlineLevel="2" x14ac:dyDescent="0.3">
      <c r="B1660" s="3">
        <v>1426</v>
      </c>
      <c r="C1660" s="117" t="s">
        <v>13</v>
      </c>
      <c r="D1660" s="10">
        <v>38617</v>
      </c>
      <c r="E1660" s="2" t="s">
        <v>25</v>
      </c>
      <c r="F1660" s="4">
        <v>45</v>
      </c>
      <c r="G1660" s="5">
        <v>136.85630897508477</v>
      </c>
      <c r="H1660" s="2" t="s">
        <v>19</v>
      </c>
    </row>
    <row r="1661" spans="2:8" ht="16.5" outlineLevel="2" x14ac:dyDescent="0.3">
      <c r="B1661" s="3">
        <v>1431</v>
      </c>
      <c r="C1661" s="117" t="s">
        <v>13</v>
      </c>
      <c r="D1661" s="10">
        <v>38837</v>
      </c>
      <c r="E1661" s="2" t="s">
        <v>22</v>
      </c>
      <c r="F1661" s="4">
        <v>52</v>
      </c>
      <c r="G1661" s="5">
        <v>158.63001694196066</v>
      </c>
      <c r="H1661" s="2" t="s">
        <v>19</v>
      </c>
    </row>
    <row r="1662" spans="2:8" ht="16.5" outlineLevel="2" x14ac:dyDescent="0.3">
      <c r="B1662" s="3">
        <v>1448</v>
      </c>
      <c r="C1662" s="117" t="s">
        <v>13</v>
      </c>
      <c r="D1662" s="10">
        <v>39013</v>
      </c>
      <c r="E1662" s="2" t="s">
        <v>21</v>
      </c>
      <c r="F1662" s="4">
        <v>69</v>
      </c>
      <c r="G1662" s="5">
        <v>209.39515625574666</v>
      </c>
      <c r="H1662" s="2" t="s">
        <v>19</v>
      </c>
    </row>
    <row r="1663" spans="2:8" ht="16.5" outlineLevel="2" x14ac:dyDescent="0.3">
      <c r="B1663" s="3">
        <v>1457</v>
      </c>
      <c r="C1663" s="117" t="s">
        <v>13</v>
      </c>
      <c r="D1663" s="10">
        <v>38573</v>
      </c>
      <c r="E1663" s="2" t="s">
        <v>22</v>
      </c>
      <c r="F1663" s="4">
        <v>14</v>
      </c>
      <c r="G1663" s="5">
        <v>44.327818174178198</v>
      </c>
      <c r="H1663" s="2" t="s">
        <v>18</v>
      </c>
    </row>
    <row r="1664" spans="2:8" ht="16.5" outlineLevel="2" x14ac:dyDescent="0.3">
      <c r="B1664" s="3">
        <v>1467</v>
      </c>
      <c r="C1664" s="117" t="s">
        <v>13</v>
      </c>
      <c r="D1664" s="10">
        <v>38012</v>
      </c>
      <c r="E1664" s="2" t="s">
        <v>25</v>
      </c>
      <c r="F1664" s="4">
        <v>46</v>
      </c>
      <c r="G1664" s="5">
        <v>140.57686436306247</v>
      </c>
      <c r="H1664" s="2" t="s">
        <v>20</v>
      </c>
    </row>
    <row r="1665" spans="2:8" ht="16.5" outlineLevel="2" x14ac:dyDescent="0.3">
      <c r="B1665" s="3">
        <v>1486</v>
      </c>
      <c r="C1665" s="117" t="s">
        <v>13</v>
      </c>
      <c r="D1665" s="10">
        <v>38485</v>
      </c>
      <c r="E1665" s="2" t="s">
        <v>21</v>
      </c>
      <c r="F1665" s="4">
        <v>69</v>
      </c>
      <c r="G1665" s="5">
        <v>208.60656085319707</v>
      </c>
      <c r="H1665" s="2" t="s">
        <v>19</v>
      </c>
    </row>
    <row r="1666" spans="2:8" ht="16.5" outlineLevel="2" x14ac:dyDescent="0.3">
      <c r="B1666" s="3">
        <v>1508</v>
      </c>
      <c r="C1666" s="117" t="s">
        <v>13</v>
      </c>
      <c r="D1666" s="10">
        <v>38771</v>
      </c>
      <c r="E1666" s="2" t="s">
        <v>24</v>
      </c>
      <c r="F1666" s="4">
        <v>39</v>
      </c>
      <c r="G1666" s="5">
        <v>118.95540899877352</v>
      </c>
      <c r="H1666" s="2" t="s">
        <v>17</v>
      </c>
    </row>
    <row r="1667" spans="2:8" ht="16.5" outlineLevel="2" x14ac:dyDescent="0.3">
      <c r="B1667" s="3">
        <v>1530</v>
      </c>
      <c r="C1667" s="117" t="s">
        <v>13</v>
      </c>
      <c r="D1667" s="10">
        <v>38859</v>
      </c>
      <c r="E1667" s="2" t="s">
        <v>24</v>
      </c>
      <c r="F1667" s="4">
        <v>62</v>
      </c>
      <c r="G1667" s="5">
        <v>187.54179752226122</v>
      </c>
      <c r="H1667" s="2" t="s">
        <v>17</v>
      </c>
    </row>
    <row r="1668" spans="2:8" ht="16.5" outlineLevel="2" x14ac:dyDescent="0.3">
      <c r="B1668" s="3">
        <v>1537</v>
      </c>
      <c r="C1668" s="117" t="s">
        <v>13</v>
      </c>
      <c r="D1668" s="10">
        <v>38584</v>
      </c>
      <c r="E1668" s="2" t="s">
        <v>23</v>
      </c>
      <c r="F1668" s="4">
        <v>45</v>
      </c>
      <c r="G1668" s="5">
        <v>136.63786720901078</v>
      </c>
      <c r="H1668" s="2" t="s">
        <v>19</v>
      </c>
    </row>
    <row r="1669" spans="2:8" ht="16.5" outlineLevel="2" x14ac:dyDescent="0.3">
      <c r="B1669" s="3">
        <v>1582</v>
      </c>
      <c r="C1669" s="117" t="s">
        <v>13</v>
      </c>
      <c r="D1669" s="10">
        <v>38276</v>
      </c>
      <c r="E1669" s="2" t="s">
        <v>25</v>
      </c>
      <c r="F1669" s="4">
        <v>11</v>
      </c>
      <c r="G1669" s="5">
        <v>35.116221937392133</v>
      </c>
      <c r="H1669" s="2" t="s">
        <v>20</v>
      </c>
    </row>
    <row r="1670" spans="2:8" ht="16.5" outlineLevel="2" x14ac:dyDescent="0.3">
      <c r="B1670" s="3">
        <v>1601</v>
      </c>
      <c r="C1670" s="117" t="s">
        <v>13</v>
      </c>
      <c r="D1670" s="10">
        <v>38012</v>
      </c>
      <c r="E1670" s="2" t="s">
        <v>21</v>
      </c>
      <c r="F1670" s="4">
        <v>32</v>
      </c>
      <c r="G1670" s="5">
        <v>98.405028744773347</v>
      </c>
      <c r="H1670" s="2" t="s">
        <v>17</v>
      </c>
    </row>
    <row r="1671" spans="2:8" ht="16.5" outlineLevel="2" x14ac:dyDescent="0.3">
      <c r="B1671" s="3">
        <v>1616</v>
      </c>
      <c r="C1671" s="117" t="s">
        <v>13</v>
      </c>
      <c r="D1671" s="10">
        <v>38144</v>
      </c>
      <c r="E1671" s="2" t="s">
        <v>24</v>
      </c>
      <c r="F1671" s="4">
        <v>79</v>
      </c>
      <c r="G1671" s="5">
        <v>239.89003921274065</v>
      </c>
      <c r="H1671" s="2" t="s">
        <v>18</v>
      </c>
    </row>
    <row r="1672" spans="2:8" ht="16.5" outlineLevel="2" x14ac:dyDescent="0.3">
      <c r="B1672" s="3">
        <v>1643</v>
      </c>
      <c r="C1672" s="117" t="s">
        <v>13</v>
      </c>
      <c r="D1672" s="10">
        <v>38342</v>
      </c>
      <c r="E1672" s="2" t="s">
        <v>23</v>
      </c>
      <c r="F1672" s="4">
        <v>55</v>
      </c>
      <c r="G1672" s="5">
        <v>167.80569976811464</v>
      </c>
      <c r="H1672" s="2" t="s">
        <v>18</v>
      </c>
    </row>
    <row r="1673" spans="2:8" ht="16.5" outlineLevel="2" x14ac:dyDescent="0.3">
      <c r="B1673" s="3">
        <v>1670</v>
      </c>
      <c r="C1673" s="117" t="s">
        <v>13</v>
      </c>
      <c r="D1673" s="10">
        <v>38870</v>
      </c>
      <c r="E1673" s="2" t="s">
        <v>24</v>
      </c>
      <c r="F1673" s="4">
        <v>15</v>
      </c>
      <c r="G1673" s="5">
        <v>47.142751278135883</v>
      </c>
      <c r="H1673" s="2" t="s">
        <v>18</v>
      </c>
    </row>
    <row r="1674" spans="2:8" ht="16.5" outlineLevel="2" x14ac:dyDescent="0.3">
      <c r="B1674" s="3">
        <v>1673</v>
      </c>
      <c r="C1674" s="117" t="s">
        <v>13</v>
      </c>
      <c r="D1674" s="10">
        <v>38991</v>
      </c>
      <c r="E1674" s="2" t="s">
        <v>22</v>
      </c>
      <c r="F1674" s="4">
        <v>74</v>
      </c>
      <c r="G1674" s="5">
        <v>223.5358944867458</v>
      </c>
      <c r="H1674" s="2" t="s">
        <v>20</v>
      </c>
    </row>
    <row r="1675" spans="2:8" ht="16.5" outlineLevel="2" x14ac:dyDescent="0.3">
      <c r="B1675" s="3">
        <v>1681</v>
      </c>
      <c r="C1675" s="117" t="s">
        <v>13</v>
      </c>
      <c r="D1675" s="10">
        <v>38892</v>
      </c>
      <c r="E1675" s="2" t="s">
        <v>25</v>
      </c>
      <c r="F1675" s="4">
        <v>23</v>
      </c>
      <c r="G1675" s="5">
        <v>71.518171146886857</v>
      </c>
      <c r="H1675" s="2" t="s">
        <v>19</v>
      </c>
    </row>
    <row r="1676" spans="2:8" ht="16.5" outlineLevel="2" x14ac:dyDescent="0.3">
      <c r="B1676" s="3">
        <v>1706</v>
      </c>
      <c r="C1676" s="117" t="s">
        <v>13</v>
      </c>
      <c r="D1676" s="10">
        <v>38276</v>
      </c>
      <c r="E1676" s="2" t="s">
        <v>24</v>
      </c>
      <c r="F1676" s="4">
        <v>70</v>
      </c>
      <c r="G1676" s="5">
        <v>211.80942925062229</v>
      </c>
      <c r="H1676" s="2" t="s">
        <v>17</v>
      </c>
    </row>
    <row r="1677" spans="2:8" ht="16.5" outlineLevel="2" x14ac:dyDescent="0.3">
      <c r="B1677" s="3">
        <v>1712</v>
      </c>
      <c r="C1677" s="117" t="s">
        <v>13</v>
      </c>
      <c r="D1677" s="10">
        <v>38386</v>
      </c>
      <c r="E1677" s="2" t="s">
        <v>24</v>
      </c>
      <c r="F1677" s="4">
        <v>-1</v>
      </c>
      <c r="G1677" s="5">
        <v>-0.65444775995364735</v>
      </c>
      <c r="H1677" s="2" t="s">
        <v>17</v>
      </c>
    </row>
    <row r="1678" spans="2:8" ht="16.5" outlineLevel="2" x14ac:dyDescent="0.3">
      <c r="B1678" s="3">
        <v>1716</v>
      </c>
      <c r="C1678" s="117" t="s">
        <v>13</v>
      </c>
      <c r="D1678" s="10">
        <v>38826</v>
      </c>
      <c r="E1678" s="2" t="s">
        <v>25</v>
      </c>
      <c r="F1678" s="4">
        <v>51</v>
      </c>
      <c r="G1678" s="5">
        <v>155.00139731564644</v>
      </c>
      <c r="H1678" s="2" t="s">
        <v>17</v>
      </c>
    </row>
    <row r="1679" spans="2:8" ht="16.5" outlineLevel="2" x14ac:dyDescent="0.3">
      <c r="B1679" s="3">
        <v>1718</v>
      </c>
      <c r="C1679" s="117" t="s">
        <v>13</v>
      </c>
      <c r="D1679" s="10">
        <v>38441</v>
      </c>
      <c r="E1679" s="2" t="s">
        <v>25</v>
      </c>
      <c r="F1679" s="4">
        <v>17</v>
      </c>
      <c r="G1679" s="5">
        <v>52.732870933394423</v>
      </c>
      <c r="H1679" s="2" t="s">
        <v>18</v>
      </c>
    </row>
    <row r="1680" spans="2:8" ht="16.5" outlineLevel="2" x14ac:dyDescent="0.3">
      <c r="B1680" s="3">
        <v>1739</v>
      </c>
      <c r="C1680" s="117" t="s">
        <v>13</v>
      </c>
      <c r="D1680" s="10">
        <v>38397</v>
      </c>
      <c r="E1680" s="2" t="s">
        <v>22</v>
      </c>
      <c r="F1680" s="4">
        <v>59</v>
      </c>
      <c r="G1680" s="5">
        <v>178.83628019769552</v>
      </c>
      <c r="H1680" s="2" t="s">
        <v>20</v>
      </c>
    </row>
    <row r="1681" spans="2:8" ht="16.5" outlineLevel="2" x14ac:dyDescent="0.3">
      <c r="B1681" s="3">
        <v>1740</v>
      </c>
      <c r="C1681" s="117" t="s">
        <v>13</v>
      </c>
      <c r="D1681" s="10">
        <v>38265</v>
      </c>
      <c r="E1681" s="2" t="s">
        <v>25</v>
      </c>
      <c r="F1681" s="4">
        <v>29</v>
      </c>
      <c r="G1681" s="5">
        <v>89.261658607480399</v>
      </c>
      <c r="H1681" s="2" t="s">
        <v>17</v>
      </c>
    </row>
    <row r="1682" spans="2:8" ht="16.5" outlineLevel="2" x14ac:dyDescent="0.3">
      <c r="B1682" s="3">
        <v>1753</v>
      </c>
      <c r="C1682" s="117" t="s">
        <v>13</v>
      </c>
      <c r="D1682" s="10">
        <v>38122</v>
      </c>
      <c r="E1682" s="2" t="s">
        <v>25</v>
      </c>
      <c r="F1682" s="4">
        <v>33</v>
      </c>
      <c r="G1682" s="5">
        <v>101.41906626440009</v>
      </c>
      <c r="H1682" s="2" t="s">
        <v>19</v>
      </c>
    </row>
    <row r="1683" spans="2:8" ht="16.5" outlineLevel="2" x14ac:dyDescent="0.3">
      <c r="B1683" s="3">
        <v>1769</v>
      </c>
      <c r="C1683" s="117" t="s">
        <v>13</v>
      </c>
      <c r="D1683" s="10">
        <v>38650</v>
      </c>
      <c r="E1683" s="2" t="s">
        <v>25</v>
      </c>
      <c r="F1683" s="4">
        <v>90</v>
      </c>
      <c r="G1683" s="5">
        <v>272.47244684275518</v>
      </c>
      <c r="H1683" s="2" t="s">
        <v>18</v>
      </c>
    </row>
    <row r="1684" spans="2:8" ht="16.5" outlineLevel="2" x14ac:dyDescent="0.3">
      <c r="B1684" s="3">
        <v>1787</v>
      </c>
      <c r="C1684" s="117" t="s">
        <v>13</v>
      </c>
      <c r="D1684" s="10">
        <v>38595</v>
      </c>
      <c r="E1684" s="2" t="s">
        <v>23</v>
      </c>
      <c r="F1684" s="4">
        <v>24</v>
      </c>
      <c r="G1684" s="5">
        <v>74.611228324097638</v>
      </c>
      <c r="H1684" s="2" t="s">
        <v>20</v>
      </c>
    </row>
    <row r="1685" spans="2:8" ht="16.5" outlineLevel="2" x14ac:dyDescent="0.3">
      <c r="B1685" s="3">
        <v>1796</v>
      </c>
      <c r="C1685" s="117" t="s">
        <v>13</v>
      </c>
      <c r="D1685" s="10">
        <v>39002</v>
      </c>
      <c r="E1685" s="2" t="s">
        <v>24</v>
      </c>
      <c r="F1685" s="4">
        <v>-3</v>
      </c>
      <c r="G1685" s="5">
        <v>-6.5419840395963593</v>
      </c>
      <c r="H1685" s="2" t="s">
        <v>18</v>
      </c>
    </row>
    <row r="1686" spans="2:8" ht="16.5" outlineLevel="2" x14ac:dyDescent="0.3">
      <c r="B1686" s="3">
        <v>1821</v>
      </c>
      <c r="C1686" s="117" t="s">
        <v>13</v>
      </c>
      <c r="D1686" s="10">
        <v>38859</v>
      </c>
      <c r="E1686" s="2" t="s">
        <v>23</v>
      </c>
      <c r="F1686" s="4">
        <v>67</v>
      </c>
      <c r="G1686" s="5">
        <v>203.18155970987976</v>
      </c>
      <c r="H1686" s="2" t="s">
        <v>20</v>
      </c>
    </row>
    <row r="1687" spans="2:8" ht="16.5" outlineLevel="2" x14ac:dyDescent="0.3">
      <c r="B1687" s="3">
        <v>1828</v>
      </c>
      <c r="C1687" s="117" t="s">
        <v>13</v>
      </c>
      <c r="D1687" s="10">
        <v>38507</v>
      </c>
      <c r="E1687" s="2" t="s">
        <v>24</v>
      </c>
      <c r="F1687" s="4">
        <v>48</v>
      </c>
      <c r="G1687" s="5">
        <v>145.21747547077908</v>
      </c>
      <c r="H1687" s="2" t="s">
        <v>20</v>
      </c>
    </row>
    <row r="1688" spans="2:8" ht="16.5" outlineLevel="2" x14ac:dyDescent="0.3">
      <c r="B1688" s="3">
        <v>1846</v>
      </c>
      <c r="C1688" s="117" t="s">
        <v>13</v>
      </c>
      <c r="D1688" s="10">
        <v>38760</v>
      </c>
      <c r="E1688" s="2" t="s">
        <v>21</v>
      </c>
      <c r="F1688" s="4">
        <v>55</v>
      </c>
      <c r="G1688" s="5">
        <v>167.03601910379061</v>
      </c>
      <c r="H1688" s="2" t="s">
        <v>18</v>
      </c>
    </row>
    <row r="1689" spans="2:8" ht="16.5" outlineLevel="2" x14ac:dyDescent="0.3">
      <c r="B1689" s="3">
        <v>1850</v>
      </c>
      <c r="C1689" s="117" t="s">
        <v>13</v>
      </c>
      <c r="D1689" s="10">
        <v>38122</v>
      </c>
      <c r="E1689" s="2" t="s">
        <v>25</v>
      </c>
      <c r="F1689" s="4">
        <v>52</v>
      </c>
      <c r="G1689" s="5">
        <v>157.88309865957618</v>
      </c>
      <c r="H1689" s="2" t="s">
        <v>17</v>
      </c>
    </row>
    <row r="1690" spans="2:8" ht="16.5" outlineLevel="2" x14ac:dyDescent="0.3">
      <c r="B1690" s="3">
        <v>1882</v>
      </c>
      <c r="C1690" s="117" t="s">
        <v>13</v>
      </c>
      <c r="D1690" s="10">
        <v>38067</v>
      </c>
      <c r="E1690" s="2" t="s">
        <v>22</v>
      </c>
      <c r="F1690" s="4">
        <v>72</v>
      </c>
      <c r="G1690" s="5">
        <v>217.90015045055327</v>
      </c>
      <c r="H1690" s="2" t="s">
        <v>18</v>
      </c>
    </row>
    <row r="1691" spans="2:8" ht="16.5" outlineLevel="1" x14ac:dyDescent="0.3">
      <c r="B1691" s="3"/>
      <c r="C1691" s="223" t="s">
        <v>75</v>
      </c>
      <c r="D1691" s="10"/>
      <c r="E1691" s="2"/>
      <c r="F1691" s="4">
        <f>SUBTOTAL(9,F1474:F1690)</f>
        <v>9502</v>
      </c>
      <c r="G1691" s="5">
        <f>SUBTOTAL(9,G1474:G1690)</f>
        <v>28941.178421737848</v>
      </c>
      <c r="H1691" s="2"/>
    </row>
    <row r="1692" spans="2:8" ht="16.5" outlineLevel="2" x14ac:dyDescent="0.3">
      <c r="B1692" s="3">
        <v>5</v>
      </c>
      <c r="C1692" s="117" t="s">
        <v>9</v>
      </c>
      <c r="D1692" s="10">
        <v>38155</v>
      </c>
      <c r="E1692" s="2" t="s">
        <v>21</v>
      </c>
      <c r="F1692" s="4">
        <v>43</v>
      </c>
      <c r="G1692" s="5">
        <v>130.60287243901442</v>
      </c>
      <c r="H1692" s="2" t="s">
        <v>18</v>
      </c>
    </row>
    <row r="1693" spans="2:8" ht="16.5" outlineLevel="2" x14ac:dyDescent="0.3">
      <c r="B1693" s="3">
        <v>15</v>
      </c>
      <c r="C1693" s="117" t="s">
        <v>9</v>
      </c>
      <c r="D1693" s="10">
        <v>38980</v>
      </c>
      <c r="E1693" s="2" t="s">
        <v>22</v>
      </c>
      <c r="F1693" s="4">
        <v>-8</v>
      </c>
      <c r="G1693" s="5">
        <v>-21.993044717303864</v>
      </c>
      <c r="H1693" s="2" t="s">
        <v>20</v>
      </c>
    </row>
    <row r="1694" spans="2:8" ht="16.5" outlineLevel="2" x14ac:dyDescent="0.3">
      <c r="B1694" s="3">
        <v>20</v>
      </c>
      <c r="C1694" s="117" t="s">
        <v>9</v>
      </c>
      <c r="D1694" s="10">
        <v>38683</v>
      </c>
      <c r="E1694" s="2" t="s">
        <v>21</v>
      </c>
      <c r="F1694" s="4">
        <v>57</v>
      </c>
      <c r="G1694" s="5">
        <v>173.11529461915569</v>
      </c>
      <c r="H1694" s="2" t="s">
        <v>18</v>
      </c>
    </row>
    <row r="1695" spans="2:8" ht="16.5" outlineLevel="2" x14ac:dyDescent="0.3">
      <c r="B1695" s="3">
        <v>21</v>
      </c>
      <c r="C1695" s="117" t="s">
        <v>9</v>
      </c>
      <c r="D1695" s="10">
        <v>38870</v>
      </c>
      <c r="E1695" s="2" t="s">
        <v>25</v>
      </c>
      <c r="F1695" s="4">
        <v>12</v>
      </c>
      <c r="G1695" s="5">
        <v>38.081435709433634</v>
      </c>
      <c r="H1695" s="2" t="s">
        <v>19</v>
      </c>
    </row>
    <row r="1696" spans="2:8" ht="16.5" outlineLevel="2" x14ac:dyDescent="0.3">
      <c r="B1696" s="3">
        <v>34</v>
      </c>
      <c r="C1696" s="117" t="s">
        <v>9</v>
      </c>
      <c r="D1696" s="10">
        <v>38969</v>
      </c>
      <c r="E1696" s="2" t="s">
        <v>25</v>
      </c>
      <c r="F1696" s="4">
        <v>19</v>
      </c>
      <c r="G1696" s="5">
        <v>59.153898700773034</v>
      </c>
      <c r="H1696" s="2" t="s">
        <v>19</v>
      </c>
    </row>
    <row r="1697" spans="2:8" ht="16.5" outlineLevel="2" x14ac:dyDescent="0.3">
      <c r="B1697" s="3">
        <v>47</v>
      </c>
      <c r="C1697" s="117" t="s">
        <v>9</v>
      </c>
      <c r="D1697" s="10">
        <v>38254</v>
      </c>
      <c r="E1697" s="2" t="s">
        <v>24</v>
      </c>
      <c r="F1697" s="4">
        <v>14</v>
      </c>
      <c r="G1697" s="5">
        <v>43.931553656204748</v>
      </c>
      <c r="H1697" s="2" t="s">
        <v>19</v>
      </c>
    </row>
    <row r="1698" spans="2:8" ht="16.5" outlineLevel="2" x14ac:dyDescent="0.3">
      <c r="B1698" s="3">
        <v>50</v>
      </c>
      <c r="C1698" s="117" t="s">
        <v>9</v>
      </c>
      <c r="D1698" s="10">
        <v>38309</v>
      </c>
      <c r="E1698" s="2" t="s">
        <v>21</v>
      </c>
      <c r="F1698" s="4">
        <v>1</v>
      </c>
      <c r="G1698" s="5">
        <v>5.599704779498877</v>
      </c>
      <c r="H1698" s="2" t="s">
        <v>19</v>
      </c>
    </row>
    <row r="1699" spans="2:8" ht="16.5" outlineLevel="2" x14ac:dyDescent="0.3">
      <c r="B1699" s="3">
        <v>51</v>
      </c>
      <c r="C1699" s="117" t="s">
        <v>9</v>
      </c>
      <c r="D1699" s="10">
        <v>38518</v>
      </c>
      <c r="E1699" s="2" t="s">
        <v>24</v>
      </c>
      <c r="F1699" s="4">
        <v>24</v>
      </c>
      <c r="G1699" s="5">
        <v>73.599272692165783</v>
      </c>
      <c r="H1699" s="2" t="s">
        <v>18</v>
      </c>
    </row>
    <row r="1700" spans="2:8" ht="16.5" outlineLevel="2" x14ac:dyDescent="0.3">
      <c r="B1700" s="3">
        <v>68</v>
      </c>
      <c r="C1700" s="117" t="s">
        <v>9</v>
      </c>
      <c r="D1700" s="10">
        <v>38914</v>
      </c>
      <c r="E1700" s="2" t="s">
        <v>21</v>
      </c>
      <c r="F1700" s="4">
        <v>0</v>
      </c>
      <c r="G1700" s="5">
        <v>2.3682330895483967</v>
      </c>
      <c r="H1700" s="2" t="s">
        <v>19</v>
      </c>
    </row>
    <row r="1701" spans="2:8" ht="16.5" outlineLevel="2" x14ac:dyDescent="0.3">
      <c r="B1701" s="3">
        <v>72</v>
      </c>
      <c r="C1701" s="117" t="s">
        <v>9</v>
      </c>
      <c r="D1701" s="10">
        <v>38155</v>
      </c>
      <c r="E1701" s="2" t="s">
        <v>23</v>
      </c>
      <c r="F1701" s="4">
        <v>54</v>
      </c>
      <c r="G1701" s="5">
        <v>163.86605406277587</v>
      </c>
      <c r="H1701" s="2" t="s">
        <v>17</v>
      </c>
    </row>
    <row r="1702" spans="2:8" ht="16.5" outlineLevel="2" x14ac:dyDescent="0.3">
      <c r="B1702" s="3">
        <v>88</v>
      </c>
      <c r="C1702" s="117" t="s">
        <v>9</v>
      </c>
      <c r="D1702" s="10">
        <v>38705</v>
      </c>
      <c r="E1702" s="2" t="s">
        <v>24</v>
      </c>
      <c r="F1702" s="4">
        <v>26</v>
      </c>
      <c r="G1702" s="5">
        <v>80.296764498097943</v>
      </c>
      <c r="H1702" s="2" t="s">
        <v>17</v>
      </c>
    </row>
    <row r="1703" spans="2:8" ht="16.5" outlineLevel="2" x14ac:dyDescent="0.3">
      <c r="B1703" s="3">
        <v>93</v>
      </c>
      <c r="C1703" s="117" t="s">
        <v>9</v>
      </c>
      <c r="D1703" s="10">
        <v>38089</v>
      </c>
      <c r="E1703" s="2" t="s">
        <v>22</v>
      </c>
      <c r="F1703" s="4">
        <v>62</v>
      </c>
      <c r="G1703" s="5">
        <v>188.06461550204614</v>
      </c>
      <c r="H1703" s="2" t="s">
        <v>19</v>
      </c>
    </row>
    <row r="1704" spans="2:8" ht="16.5" outlineLevel="2" x14ac:dyDescent="0.3">
      <c r="B1704" s="3">
        <v>101</v>
      </c>
      <c r="C1704" s="117" t="s">
        <v>9</v>
      </c>
      <c r="D1704" s="10">
        <v>38001</v>
      </c>
      <c r="E1704" s="2" t="s">
        <v>22</v>
      </c>
      <c r="F1704" s="4">
        <v>67</v>
      </c>
      <c r="G1704" s="5">
        <v>202.45009266432331</v>
      </c>
      <c r="H1704" s="2" t="s">
        <v>19</v>
      </c>
    </row>
    <row r="1705" spans="2:8" ht="16.5" outlineLevel="2" x14ac:dyDescent="0.3">
      <c r="B1705" s="3">
        <v>116</v>
      </c>
      <c r="C1705" s="117" t="s">
        <v>9</v>
      </c>
      <c r="D1705" s="10">
        <v>38892</v>
      </c>
      <c r="E1705" s="2" t="s">
        <v>24</v>
      </c>
      <c r="F1705" s="4">
        <v>22</v>
      </c>
      <c r="G1705" s="5">
        <v>68.07066358826728</v>
      </c>
      <c r="H1705" s="2" t="s">
        <v>20</v>
      </c>
    </row>
    <row r="1706" spans="2:8" ht="16.5" outlineLevel="2" x14ac:dyDescent="0.3">
      <c r="B1706" s="3">
        <v>117</v>
      </c>
      <c r="C1706" s="117" t="s">
        <v>9</v>
      </c>
      <c r="D1706" s="10">
        <v>38870</v>
      </c>
      <c r="E1706" s="2" t="s">
        <v>22</v>
      </c>
      <c r="F1706" s="4">
        <v>68</v>
      </c>
      <c r="G1706" s="5">
        <v>205.76676002797973</v>
      </c>
      <c r="H1706" s="2" t="s">
        <v>18</v>
      </c>
    </row>
    <row r="1707" spans="2:8" ht="16.5" outlineLevel="2" x14ac:dyDescent="0.3">
      <c r="B1707" s="3">
        <v>121</v>
      </c>
      <c r="C1707" s="117" t="s">
        <v>9</v>
      </c>
      <c r="D1707" s="10">
        <v>38782</v>
      </c>
      <c r="E1707" s="2" t="s">
        <v>22</v>
      </c>
      <c r="F1707" s="4">
        <v>30</v>
      </c>
      <c r="G1707" s="5">
        <v>92.434422469644105</v>
      </c>
      <c r="H1707" s="2" t="s">
        <v>17</v>
      </c>
    </row>
    <row r="1708" spans="2:8" ht="16.5" outlineLevel="2" x14ac:dyDescent="0.3">
      <c r="B1708" s="3">
        <v>123</v>
      </c>
      <c r="C1708" s="117" t="s">
        <v>9</v>
      </c>
      <c r="D1708" s="10">
        <v>38837</v>
      </c>
      <c r="E1708" s="2" t="s">
        <v>24</v>
      </c>
      <c r="F1708" s="4">
        <v>72</v>
      </c>
      <c r="G1708" s="5">
        <v>217.45289850686984</v>
      </c>
      <c r="H1708" s="2" t="s">
        <v>17</v>
      </c>
    </row>
    <row r="1709" spans="2:8" ht="16.5" outlineLevel="2" x14ac:dyDescent="0.3">
      <c r="B1709" s="3">
        <v>126</v>
      </c>
      <c r="C1709" s="117" t="s">
        <v>9</v>
      </c>
      <c r="D1709" s="10">
        <v>38100</v>
      </c>
      <c r="E1709" s="2" t="s">
        <v>24</v>
      </c>
      <c r="F1709" s="4">
        <v>54</v>
      </c>
      <c r="G1709" s="5">
        <v>163.7455521062605</v>
      </c>
      <c r="H1709" s="2" t="s">
        <v>19</v>
      </c>
    </row>
    <row r="1710" spans="2:8" ht="16.5" outlineLevel="2" x14ac:dyDescent="0.3">
      <c r="B1710" s="3">
        <v>129</v>
      </c>
      <c r="C1710" s="117" t="s">
        <v>9</v>
      </c>
      <c r="D1710" s="10">
        <v>38760</v>
      </c>
      <c r="E1710" s="2" t="s">
        <v>25</v>
      </c>
      <c r="F1710" s="4">
        <v>-10</v>
      </c>
      <c r="G1710" s="5">
        <v>-28.888600496770302</v>
      </c>
      <c r="H1710" s="2" t="s">
        <v>19</v>
      </c>
    </row>
    <row r="1711" spans="2:8" ht="16.5" outlineLevel="2" x14ac:dyDescent="0.3">
      <c r="B1711" s="3">
        <v>152</v>
      </c>
      <c r="C1711" s="117" t="s">
        <v>9</v>
      </c>
      <c r="D1711" s="10">
        <v>38232</v>
      </c>
      <c r="E1711" s="2" t="s">
        <v>23</v>
      </c>
      <c r="F1711" s="4">
        <v>6</v>
      </c>
      <c r="G1711" s="5">
        <v>20.32160187847996</v>
      </c>
      <c r="H1711" s="2" t="s">
        <v>18</v>
      </c>
    </row>
    <row r="1712" spans="2:8" ht="16.5" outlineLevel="2" x14ac:dyDescent="0.3">
      <c r="B1712" s="3">
        <v>214</v>
      </c>
      <c r="C1712" s="117" t="s">
        <v>9</v>
      </c>
      <c r="D1712" s="10">
        <v>38760</v>
      </c>
      <c r="E1712" s="2" t="s">
        <v>24</v>
      </c>
      <c r="F1712" s="4">
        <v>35</v>
      </c>
      <c r="G1712" s="5">
        <v>106.64339916643026</v>
      </c>
      <c r="H1712" s="2" t="s">
        <v>19</v>
      </c>
    </row>
    <row r="1713" spans="2:8" ht="16.5" outlineLevel="2" x14ac:dyDescent="0.3">
      <c r="B1713" s="3">
        <v>225</v>
      </c>
      <c r="C1713" s="117" t="s">
        <v>9</v>
      </c>
      <c r="D1713" s="10">
        <v>38023</v>
      </c>
      <c r="E1713" s="2" t="s">
        <v>23</v>
      </c>
      <c r="F1713" s="4">
        <v>24</v>
      </c>
      <c r="G1713" s="5">
        <v>74.243899422562194</v>
      </c>
      <c r="H1713" s="2" t="s">
        <v>19</v>
      </c>
    </row>
    <row r="1714" spans="2:8" ht="16.5" outlineLevel="2" x14ac:dyDescent="0.3">
      <c r="B1714" s="3">
        <v>231</v>
      </c>
      <c r="C1714" s="117" t="s">
        <v>9</v>
      </c>
      <c r="D1714" s="10">
        <v>38067</v>
      </c>
      <c r="E1714" s="2" t="s">
        <v>21</v>
      </c>
      <c r="F1714" s="4">
        <v>64</v>
      </c>
      <c r="G1714" s="5">
        <v>193.83879299726061</v>
      </c>
      <c r="H1714" s="2" t="s">
        <v>19</v>
      </c>
    </row>
    <row r="1715" spans="2:8" ht="16.5" outlineLevel="2" x14ac:dyDescent="0.3">
      <c r="B1715" s="3">
        <v>248</v>
      </c>
      <c r="C1715" s="117" t="s">
        <v>9</v>
      </c>
      <c r="D1715" s="10">
        <v>38584</v>
      </c>
      <c r="E1715" s="2" t="s">
        <v>25</v>
      </c>
      <c r="F1715" s="4">
        <v>25</v>
      </c>
      <c r="G1715" s="5">
        <v>77.014900645073141</v>
      </c>
      <c r="H1715" s="2" t="s">
        <v>19</v>
      </c>
    </row>
    <row r="1716" spans="2:8" ht="16.5" outlineLevel="2" x14ac:dyDescent="0.3">
      <c r="B1716" s="3">
        <v>260</v>
      </c>
      <c r="C1716" s="117" t="s">
        <v>9</v>
      </c>
      <c r="D1716" s="10">
        <v>38001</v>
      </c>
      <c r="E1716" s="2" t="s">
        <v>24</v>
      </c>
      <c r="F1716" s="4">
        <v>25</v>
      </c>
      <c r="G1716" s="5">
        <v>77.329572231774151</v>
      </c>
      <c r="H1716" s="2" t="s">
        <v>18</v>
      </c>
    </row>
    <row r="1717" spans="2:8" ht="16.5" outlineLevel="2" x14ac:dyDescent="0.3">
      <c r="B1717" s="3">
        <v>263</v>
      </c>
      <c r="C1717" s="117" t="s">
        <v>9</v>
      </c>
      <c r="D1717" s="10">
        <v>39024</v>
      </c>
      <c r="E1717" s="2" t="s">
        <v>21</v>
      </c>
      <c r="F1717" s="4">
        <v>62</v>
      </c>
      <c r="G1717" s="5">
        <v>187.61965072290988</v>
      </c>
      <c r="H1717" s="2" t="s">
        <v>18</v>
      </c>
    </row>
    <row r="1718" spans="2:8" ht="16.5" outlineLevel="2" x14ac:dyDescent="0.3">
      <c r="B1718" s="3">
        <v>270</v>
      </c>
      <c r="C1718" s="117" t="s">
        <v>9</v>
      </c>
      <c r="D1718" s="10">
        <v>38144</v>
      </c>
      <c r="E1718" s="2" t="s">
        <v>22</v>
      </c>
      <c r="F1718" s="4">
        <v>47</v>
      </c>
      <c r="G1718" s="5">
        <v>142.84602668228962</v>
      </c>
      <c r="H1718" s="2" t="s">
        <v>17</v>
      </c>
    </row>
    <row r="1719" spans="2:8" ht="16.5" outlineLevel="2" x14ac:dyDescent="0.3">
      <c r="B1719" s="3">
        <v>291</v>
      </c>
      <c r="C1719" s="117" t="s">
        <v>9</v>
      </c>
      <c r="D1719" s="10">
        <v>38991</v>
      </c>
      <c r="E1719" s="2" t="s">
        <v>25</v>
      </c>
      <c r="F1719" s="4">
        <v>83</v>
      </c>
      <c r="G1719" s="5">
        <v>251.49840546378712</v>
      </c>
      <c r="H1719" s="2" t="s">
        <v>18</v>
      </c>
    </row>
    <row r="1720" spans="2:8" ht="16.5" outlineLevel="2" x14ac:dyDescent="0.3">
      <c r="B1720" s="3">
        <v>298</v>
      </c>
      <c r="C1720" s="117" t="s">
        <v>9</v>
      </c>
      <c r="D1720" s="10">
        <v>38133</v>
      </c>
      <c r="E1720" s="2" t="s">
        <v>23</v>
      </c>
      <c r="F1720" s="4">
        <v>56</v>
      </c>
      <c r="G1720" s="5">
        <v>169.19487194523822</v>
      </c>
      <c r="H1720" s="2" t="s">
        <v>17</v>
      </c>
    </row>
    <row r="1721" spans="2:8" ht="16.5" outlineLevel="2" x14ac:dyDescent="0.3">
      <c r="B1721" s="3">
        <v>300</v>
      </c>
      <c r="C1721" s="117" t="s">
        <v>9</v>
      </c>
      <c r="D1721" s="10">
        <v>38166</v>
      </c>
      <c r="E1721" s="2" t="s">
        <v>24</v>
      </c>
      <c r="F1721" s="4">
        <v>3</v>
      </c>
      <c r="G1721" s="5">
        <v>11.162502018809288</v>
      </c>
      <c r="H1721" s="2" t="s">
        <v>17</v>
      </c>
    </row>
    <row r="1722" spans="2:8" ht="16.5" outlineLevel="2" x14ac:dyDescent="0.3">
      <c r="B1722" s="3">
        <v>301</v>
      </c>
      <c r="C1722" s="117" t="s">
        <v>9</v>
      </c>
      <c r="D1722" s="10">
        <v>38463</v>
      </c>
      <c r="E1722" s="2" t="s">
        <v>21</v>
      </c>
      <c r="F1722" s="4">
        <v>60</v>
      </c>
      <c r="G1722" s="5">
        <v>182.21269449394873</v>
      </c>
      <c r="H1722" s="2" t="s">
        <v>20</v>
      </c>
    </row>
    <row r="1723" spans="2:8" ht="16.5" outlineLevel="2" x14ac:dyDescent="0.3">
      <c r="B1723" s="3">
        <v>306</v>
      </c>
      <c r="C1723" s="117" t="s">
        <v>9</v>
      </c>
      <c r="D1723" s="10">
        <v>38408</v>
      </c>
      <c r="E1723" s="2" t="s">
        <v>22</v>
      </c>
      <c r="F1723" s="4">
        <v>-7</v>
      </c>
      <c r="G1723" s="5">
        <v>-18.782320494671733</v>
      </c>
      <c r="H1723" s="2" t="s">
        <v>20</v>
      </c>
    </row>
    <row r="1724" spans="2:8" ht="16.5" outlineLevel="2" x14ac:dyDescent="0.3">
      <c r="B1724" s="3">
        <v>307</v>
      </c>
      <c r="C1724" s="117" t="s">
        <v>9</v>
      </c>
      <c r="D1724" s="10">
        <v>38584</v>
      </c>
      <c r="E1724" s="2" t="s">
        <v>22</v>
      </c>
      <c r="F1724" s="4">
        <v>55</v>
      </c>
      <c r="G1724" s="5">
        <v>166.60609215413587</v>
      </c>
      <c r="H1724" s="2" t="s">
        <v>18</v>
      </c>
    </row>
    <row r="1725" spans="2:8" ht="16.5" outlineLevel="2" x14ac:dyDescent="0.3">
      <c r="B1725" s="3">
        <v>310</v>
      </c>
      <c r="C1725" s="117" t="s">
        <v>9</v>
      </c>
      <c r="D1725" s="10">
        <v>38540</v>
      </c>
      <c r="E1725" s="2" t="s">
        <v>21</v>
      </c>
      <c r="F1725" s="4">
        <v>83</v>
      </c>
      <c r="G1725" s="5">
        <v>251.62937525083981</v>
      </c>
      <c r="H1725" s="2" t="s">
        <v>19</v>
      </c>
    </row>
    <row r="1726" spans="2:8" ht="16.5" outlineLevel="2" x14ac:dyDescent="0.3">
      <c r="B1726" s="3">
        <v>312</v>
      </c>
      <c r="C1726" s="117" t="s">
        <v>9</v>
      </c>
      <c r="D1726" s="10">
        <v>38199</v>
      </c>
      <c r="E1726" s="2" t="s">
        <v>24</v>
      </c>
      <c r="F1726" s="4">
        <v>67</v>
      </c>
      <c r="G1726" s="5">
        <v>203.30298779689218</v>
      </c>
      <c r="H1726" s="2" t="s">
        <v>17</v>
      </c>
    </row>
    <row r="1727" spans="2:8" ht="16.5" outlineLevel="2" x14ac:dyDescent="0.3">
      <c r="B1727" s="3">
        <v>334</v>
      </c>
      <c r="C1727" s="117" t="s">
        <v>9</v>
      </c>
      <c r="D1727" s="10">
        <v>38144</v>
      </c>
      <c r="E1727" s="2" t="s">
        <v>22</v>
      </c>
      <c r="F1727" s="4">
        <v>40</v>
      </c>
      <c r="G1727" s="5">
        <v>122.17079112578179</v>
      </c>
      <c r="H1727" s="2" t="s">
        <v>17</v>
      </c>
    </row>
    <row r="1728" spans="2:8" ht="16.5" outlineLevel="2" x14ac:dyDescent="0.3">
      <c r="B1728" s="3">
        <v>338</v>
      </c>
      <c r="C1728" s="117" t="s">
        <v>9</v>
      </c>
      <c r="D1728" s="10">
        <v>38925</v>
      </c>
      <c r="E1728" s="2" t="s">
        <v>22</v>
      </c>
      <c r="F1728" s="4">
        <v>80</v>
      </c>
      <c r="G1728" s="5">
        <v>242.1940649977725</v>
      </c>
      <c r="H1728" s="2" t="s">
        <v>18</v>
      </c>
    </row>
    <row r="1729" spans="2:8" ht="16.5" outlineLevel="2" x14ac:dyDescent="0.3">
      <c r="B1729" s="3">
        <v>350</v>
      </c>
      <c r="C1729" s="117" t="s">
        <v>9</v>
      </c>
      <c r="D1729" s="10">
        <v>38760</v>
      </c>
      <c r="E1729" s="2" t="s">
        <v>23</v>
      </c>
      <c r="F1729" s="4">
        <v>-4</v>
      </c>
      <c r="G1729" s="5">
        <v>-9.5040489301123898</v>
      </c>
      <c r="H1729" s="2" t="s">
        <v>19</v>
      </c>
    </row>
    <row r="1730" spans="2:8" ht="16.5" outlineLevel="2" x14ac:dyDescent="0.3">
      <c r="B1730" s="3">
        <v>358</v>
      </c>
      <c r="C1730" s="117" t="s">
        <v>9</v>
      </c>
      <c r="D1730" s="10">
        <v>38617</v>
      </c>
      <c r="E1730" s="2" t="s">
        <v>24</v>
      </c>
      <c r="F1730" s="4">
        <v>44</v>
      </c>
      <c r="G1730" s="5">
        <v>133.84155746359221</v>
      </c>
      <c r="H1730" s="2" t="s">
        <v>17</v>
      </c>
    </row>
    <row r="1731" spans="2:8" ht="16.5" outlineLevel="2" x14ac:dyDescent="0.3">
      <c r="B1731" s="3">
        <v>375</v>
      </c>
      <c r="C1731" s="117" t="s">
        <v>9</v>
      </c>
      <c r="D1731" s="10">
        <v>38749</v>
      </c>
      <c r="E1731" s="2" t="s">
        <v>21</v>
      </c>
      <c r="F1731" s="4">
        <v>31</v>
      </c>
      <c r="G1731" s="5">
        <v>95.680691267513808</v>
      </c>
      <c r="H1731" s="2" t="s">
        <v>17</v>
      </c>
    </row>
    <row r="1732" spans="2:8" ht="16.5" outlineLevel="2" x14ac:dyDescent="0.3">
      <c r="B1732" s="3">
        <v>379</v>
      </c>
      <c r="C1732" s="117" t="s">
        <v>9</v>
      </c>
      <c r="D1732" s="10">
        <v>38199</v>
      </c>
      <c r="E1732" s="2" t="s">
        <v>22</v>
      </c>
      <c r="F1732" s="4">
        <v>6</v>
      </c>
      <c r="G1732" s="5">
        <v>19.561017308486775</v>
      </c>
      <c r="H1732" s="2" t="s">
        <v>19</v>
      </c>
    </row>
    <row r="1733" spans="2:8" ht="16.5" outlineLevel="2" x14ac:dyDescent="0.3">
      <c r="B1733" s="3">
        <v>382</v>
      </c>
      <c r="C1733" s="117" t="s">
        <v>9</v>
      </c>
      <c r="D1733" s="10">
        <v>38793</v>
      </c>
      <c r="E1733" s="2" t="s">
        <v>23</v>
      </c>
      <c r="F1733" s="4">
        <v>11</v>
      </c>
      <c r="G1733" s="5">
        <v>35.076818705440886</v>
      </c>
      <c r="H1733" s="2" t="s">
        <v>17</v>
      </c>
    </row>
    <row r="1734" spans="2:8" ht="16.5" outlineLevel="2" x14ac:dyDescent="0.3">
      <c r="B1734" s="3">
        <v>405</v>
      </c>
      <c r="C1734" s="117" t="s">
        <v>9</v>
      </c>
      <c r="D1734" s="10">
        <v>38111</v>
      </c>
      <c r="E1734" s="2" t="s">
        <v>22</v>
      </c>
      <c r="F1734" s="4">
        <v>44</v>
      </c>
      <c r="G1734" s="5">
        <v>133.92031416884828</v>
      </c>
      <c r="H1734" s="2" t="s">
        <v>18</v>
      </c>
    </row>
    <row r="1735" spans="2:8" ht="16.5" outlineLevel="2" x14ac:dyDescent="0.3">
      <c r="B1735" s="3">
        <v>410</v>
      </c>
      <c r="C1735" s="117" t="s">
        <v>9</v>
      </c>
      <c r="D1735" s="10">
        <v>38562</v>
      </c>
      <c r="E1735" s="2" t="s">
        <v>22</v>
      </c>
      <c r="F1735" s="4">
        <v>71</v>
      </c>
      <c r="G1735" s="5">
        <v>215.12402518996404</v>
      </c>
      <c r="H1735" s="2" t="s">
        <v>17</v>
      </c>
    </row>
    <row r="1736" spans="2:8" ht="16.5" outlineLevel="2" x14ac:dyDescent="0.3">
      <c r="B1736" s="3">
        <v>416</v>
      </c>
      <c r="C1736" s="117" t="s">
        <v>9</v>
      </c>
      <c r="D1736" s="10">
        <v>38540</v>
      </c>
      <c r="E1736" s="2" t="s">
        <v>24</v>
      </c>
      <c r="F1736" s="4">
        <v>2</v>
      </c>
      <c r="G1736" s="5">
        <v>8.5397555339606015</v>
      </c>
      <c r="H1736" s="2" t="s">
        <v>20</v>
      </c>
    </row>
    <row r="1737" spans="2:8" ht="16.5" outlineLevel="2" x14ac:dyDescent="0.3">
      <c r="B1737" s="3">
        <v>422</v>
      </c>
      <c r="C1737" s="117" t="s">
        <v>9</v>
      </c>
      <c r="D1737" s="10">
        <v>38738</v>
      </c>
      <c r="E1737" s="2" t="s">
        <v>24</v>
      </c>
      <c r="F1737" s="4">
        <v>77</v>
      </c>
      <c r="G1737" s="5">
        <v>233.0800910699262</v>
      </c>
      <c r="H1737" s="2" t="s">
        <v>19</v>
      </c>
    </row>
    <row r="1738" spans="2:8" ht="16.5" outlineLevel="2" x14ac:dyDescent="0.3">
      <c r="B1738" s="3">
        <v>427</v>
      </c>
      <c r="C1738" s="117" t="s">
        <v>9</v>
      </c>
      <c r="D1738" s="10">
        <v>39068</v>
      </c>
      <c r="E1738" s="2" t="s">
        <v>25</v>
      </c>
      <c r="F1738" s="4">
        <v>43</v>
      </c>
      <c r="G1738" s="5">
        <v>130.80350038976189</v>
      </c>
      <c r="H1738" s="2" t="s">
        <v>19</v>
      </c>
    </row>
    <row r="1739" spans="2:8" ht="16.5" outlineLevel="2" x14ac:dyDescent="0.3">
      <c r="B1739" s="3">
        <v>437</v>
      </c>
      <c r="C1739" s="117" t="s">
        <v>9</v>
      </c>
      <c r="D1739" s="10">
        <v>38793</v>
      </c>
      <c r="E1739" s="2" t="s">
        <v>24</v>
      </c>
      <c r="F1739" s="4">
        <v>87</v>
      </c>
      <c r="G1739" s="5">
        <v>263.06877286650899</v>
      </c>
      <c r="H1739" s="2" t="s">
        <v>17</v>
      </c>
    </row>
    <row r="1740" spans="2:8" ht="16.5" outlineLevel="2" x14ac:dyDescent="0.3">
      <c r="B1740" s="3">
        <v>452</v>
      </c>
      <c r="C1740" s="117" t="s">
        <v>9</v>
      </c>
      <c r="D1740" s="10">
        <v>38111</v>
      </c>
      <c r="E1740" s="2" t="s">
        <v>21</v>
      </c>
      <c r="F1740" s="4">
        <v>48</v>
      </c>
      <c r="G1740" s="5">
        <v>145.84691044279441</v>
      </c>
      <c r="H1740" s="2" t="s">
        <v>20</v>
      </c>
    </row>
    <row r="1741" spans="2:8" ht="16.5" outlineLevel="2" x14ac:dyDescent="0.3">
      <c r="B1741" s="3">
        <v>458</v>
      </c>
      <c r="C1741" s="117" t="s">
        <v>9</v>
      </c>
      <c r="D1741" s="10">
        <v>38881</v>
      </c>
      <c r="E1741" s="2" t="s">
        <v>22</v>
      </c>
      <c r="F1741" s="4">
        <v>45</v>
      </c>
      <c r="G1741" s="5">
        <v>136.97942653814263</v>
      </c>
      <c r="H1741" s="2" t="s">
        <v>19</v>
      </c>
    </row>
    <row r="1742" spans="2:8" ht="16.5" outlineLevel="2" x14ac:dyDescent="0.3">
      <c r="B1742" s="3">
        <v>466</v>
      </c>
      <c r="C1742" s="117" t="s">
        <v>9</v>
      </c>
      <c r="D1742" s="10">
        <v>38760</v>
      </c>
      <c r="E1742" s="2" t="s">
        <v>21</v>
      </c>
      <c r="F1742" s="4">
        <v>2</v>
      </c>
      <c r="G1742" s="5">
        <v>8.7479494068217463</v>
      </c>
      <c r="H1742" s="2" t="s">
        <v>18</v>
      </c>
    </row>
    <row r="1743" spans="2:8" ht="16.5" outlineLevel="2" x14ac:dyDescent="0.3">
      <c r="B1743" s="3">
        <v>480</v>
      </c>
      <c r="C1743" s="117" t="s">
        <v>9</v>
      </c>
      <c r="D1743" s="10">
        <v>38859</v>
      </c>
      <c r="E1743" s="2" t="s">
        <v>23</v>
      </c>
      <c r="F1743" s="4">
        <v>10</v>
      </c>
      <c r="G1743" s="5">
        <v>31.785155418327982</v>
      </c>
      <c r="H1743" s="2" t="s">
        <v>20</v>
      </c>
    </row>
    <row r="1744" spans="2:8" ht="16.5" outlineLevel="2" x14ac:dyDescent="0.3">
      <c r="B1744" s="3">
        <v>485</v>
      </c>
      <c r="C1744" s="117" t="s">
        <v>9</v>
      </c>
      <c r="D1744" s="10">
        <v>38298</v>
      </c>
      <c r="E1744" s="2" t="s">
        <v>22</v>
      </c>
      <c r="F1744" s="4">
        <v>21</v>
      </c>
      <c r="G1744" s="5">
        <v>65.281423150866814</v>
      </c>
      <c r="H1744" s="2" t="s">
        <v>19</v>
      </c>
    </row>
    <row r="1745" spans="2:8" ht="16.5" outlineLevel="2" x14ac:dyDescent="0.3">
      <c r="B1745" s="3">
        <v>489</v>
      </c>
      <c r="C1745" s="117" t="s">
        <v>9</v>
      </c>
      <c r="D1745" s="10">
        <v>38925</v>
      </c>
      <c r="E1745" s="2" t="s">
        <v>24</v>
      </c>
      <c r="F1745" s="4">
        <v>58</v>
      </c>
      <c r="G1745" s="5">
        <v>176.06598986452823</v>
      </c>
      <c r="H1745" s="2" t="s">
        <v>18</v>
      </c>
    </row>
    <row r="1746" spans="2:8" ht="16.5" outlineLevel="2" x14ac:dyDescent="0.3">
      <c r="B1746" s="3">
        <v>498</v>
      </c>
      <c r="C1746" s="117" t="s">
        <v>9</v>
      </c>
      <c r="D1746" s="10">
        <v>38782</v>
      </c>
      <c r="E1746" s="2" t="s">
        <v>24</v>
      </c>
      <c r="F1746" s="4">
        <v>79</v>
      </c>
      <c r="G1746" s="5">
        <v>238.60895261406517</v>
      </c>
      <c r="H1746" s="2" t="s">
        <v>20</v>
      </c>
    </row>
    <row r="1747" spans="2:8" ht="16.5" outlineLevel="2" x14ac:dyDescent="0.3">
      <c r="B1747" s="3">
        <v>499</v>
      </c>
      <c r="C1747" s="117" t="s">
        <v>9</v>
      </c>
      <c r="D1747" s="10">
        <v>38848</v>
      </c>
      <c r="E1747" s="2" t="s">
        <v>22</v>
      </c>
      <c r="F1747" s="4">
        <v>11</v>
      </c>
      <c r="G1747" s="5">
        <v>34.580350260479243</v>
      </c>
      <c r="H1747" s="2" t="s">
        <v>19</v>
      </c>
    </row>
    <row r="1748" spans="2:8" ht="16.5" outlineLevel="2" x14ac:dyDescent="0.3">
      <c r="B1748" s="3">
        <v>507</v>
      </c>
      <c r="C1748" s="117" t="s">
        <v>9</v>
      </c>
      <c r="D1748" s="10">
        <v>38551</v>
      </c>
      <c r="E1748" s="2" t="s">
        <v>25</v>
      </c>
      <c r="F1748" s="4">
        <v>87</v>
      </c>
      <c r="G1748" s="5">
        <v>262.49660177211871</v>
      </c>
      <c r="H1748" s="2" t="s">
        <v>19</v>
      </c>
    </row>
    <row r="1749" spans="2:8" ht="16.5" outlineLevel="2" x14ac:dyDescent="0.3">
      <c r="B1749" s="3">
        <v>510</v>
      </c>
      <c r="C1749" s="117" t="s">
        <v>9</v>
      </c>
      <c r="D1749" s="10">
        <v>38045</v>
      </c>
      <c r="E1749" s="2" t="s">
        <v>24</v>
      </c>
      <c r="F1749" s="4">
        <v>4</v>
      </c>
      <c r="G1749" s="5">
        <v>14.012285541104387</v>
      </c>
      <c r="H1749" s="2" t="s">
        <v>20</v>
      </c>
    </row>
    <row r="1750" spans="2:8" ht="16.5" outlineLevel="2" x14ac:dyDescent="0.3">
      <c r="B1750" s="3">
        <v>519</v>
      </c>
      <c r="C1750" s="117" t="s">
        <v>9</v>
      </c>
      <c r="D1750" s="10">
        <v>38793</v>
      </c>
      <c r="E1750" s="2" t="s">
        <v>24</v>
      </c>
      <c r="F1750" s="4">
        <v>45</v>
      </c>
      <c r="G1750" s="5">
        <v>137.06873634212499</v>
      </c>
      <c r="H1750" s="2" t="s">
        <v>17</v>
      </c>
    </row>
    <row r="1751" spans="2:8" ht="16.5" outlineLevel="2" x14ac:dyDescent="0.3">
      <c r="B1751" s="3">
        <v>528</v>
      </c>
      <c r="C1751" s="117" t="s">
        <v>9</v>
      </c>
      <c r="D1751" s="10">
        <v>38892</v>
      </c>
      <c r="E1751" s="2" t="s">
        <v>25</v>
      </c>
      <c r="F1751" s="4">
        <v>11</v>
      </c>
      <c r="G1751" s="5">
        <v>35.723241285873279</v>
      </c>
      <c r="H1751" s="2" t="s">
        <v>20</v>
      </c>
    </row>
    <row r="1752" spans="2:8" ht="16.5" outlineLevel="2" x14ac:dyDescent="0.3">
      <c r="B1752" s="3">
        <v>534</v>
      </c>
      <c r="C1752" s="117" t="s">
        <v>9</v>
      </c>
      <c r="D1752" s="10">
        <v>39046</v>
      </c>
      <c r="E1752" s="2" t="s">
        <v>24</v>
      </c>
      <c r="F1752" s="4">
        <v>38</v>
      </c>
      <c r="G1752" s="5">
        <v>116.04458768996518</v>
      </c>
      <c r="H1752" s="2" t="s">
        <v>20</v>
      </c>
    </row>
    <row r="1753" spans="2:8" ht="16.5" outlineLevel="2" x14ac:dyDescent="0.3">
      <c r="B1753" s="3">
        <v>543</v>
      </c>
      <c r="C1753" s="117" t="s">
        <v>9</v>
      </c>
      <c r="D1753" s="10">
        <v>38232</v>
      </c>
      <c r="E1753" s="2" t="s">
        <v>25</v>
      </c>
      <c r="F1753" s="4">
        <v>58</v>
      </c>
      <c r="G1753" s="5">
        <v>176.6097113560426</v>
      </c>
      <c r="H1753" s="2" t="s">
        <v>20</v>
      </c>
    </row>
    <row r="1754" spans="2:8" ht="16.5" outlineLevel="2" x14ac:dyDescent="0.3">
      <c r="B1754" s="3">
        <v>553</v>
      </c>
      <c r="C1754" s="117" t="s">
        <v>9</v>
      </c>
      <c r="D1754" s="10">
        <v>39068</v>
      </c>
      <c r="E1754" s="2" t="s">
        <v>25</v>
      </c>
      <c r="F1754" s="4">
        <v>19</v>
      </c>
      <c r="G1754" s="5">
        <v>58.972126169367577</v>
      </c>
      <c r="H1754" s="2" t="s">
        <v>20</v>
      </c>
    </row>
    <row r="1755" spans="2:8" ht="16.5" outlineLevel="2" x14ac:dyDescent="0.3">
      <c r="B1755" s="3">
        <v>561</v>
      </c>
      <c r="C1755" s="117" t="s">
        <v>9</v>
      </c>
      <c r="D1755" s="10">
        <v>38078</v>
      </c>
      <c r="E1755" s="2" t="s">
        <v>25</v>
      </c>
      <c r="F1755" s="4">
        <v>55</v>
      </c>
      <c r="G1755" s="5">
        <v>166.99029890676019</v>
      </c>
      <c r="H1755" s="2" t="s">
        <v>19</v>
      </c>
    </row>
    <row r="1756" spans="2:8" ht="16.5" outlineLevel="2" x14ac:dyDescent="0.3">
      <c r="B1756" s="3">
        <v>579</v>
      </c>
      <c r="C1756" s="117" t="s">
        <v>9</v>
      </c>
      <c r="D1756" s="10">
        <v>39002</v>
      </c>
      <c r="E1756" s="2" t="s">
        <v>24</v>
      </c>
      <c r="F1756" s="4">
        <v>-9</v>
      </c>
      <c r="G1756" s="5">
        <v>-24.836237139949766</v>
      </c>
      <c r="H1756" s="2" t="s">
        <v>17</v>
      </c>
    </row>
    <row r="1757" spans="2:8" ht="16.5" outlineLevel="2" x14ac:dyDescent="0.3">
      <c r="B1757" s="3">
        <v>601</v>
      </c>
      <c r="C1757" s="117" t="s">
        <v>9</v>
      </c>
      <c r="D1757" s="10">
        <v>38936</v>
      </c>
      <c r="E1757" s="2" t="s">
        <v>21</v>
      </c>
      <c r="F1757" s="4">
        <v>6</v>
      </c>
      <c r="G1757" s="5">
        <v>20.229703821540529</v>
      </c>
      <c r="H1757" s="2" t="s">
        <v>17</v>
      </c>
    </row>
    <row r="1758" spans="2:8" ht="16.5" outlineLevel="2" x14ac:dyDescent="0.3">
      <c r="B1758" s="3">
        <v>606</v>
      </c>
      <c r="C1758" s="117" t="s">
        <v>9</v>
      </c>
      <c r="D1758" s="10">
        <v>38694</v>
      </c>
      <c r="E1758" s="2" t="s">
        <v>22</v>
      </c>
      <c r="F1758" s="4">
        <v>67</v>
      </c>
      <c r="G1758" s="5">
        <v>203.71315269974144</v>
      </c>
      <c r="H1758" s="2" t="s">
        <v>17</v>
      </c>
    </row>
    <row r="1759" spans="2:8" ht="16.5" outlineLevel="2" x14ac:dyDescent="0.3">
      <c r="B1759" s="3">
        <v>610</v>
      </c>
      <c r="C1759" s="117" t="s">
        <v>9</v>
      </c>
      <c r="D1759" s="10">
        <v>38606</v>
      </c>
      <c r="E1759" s="2" t="s">
        <v>24</v>
      </c>
      <c r="F1759" s="4">
        <v>50</v>
      </c>
      <c r="G1759" s="5">
        <v>151.12327703696886</v>
      </c>
      <c r="H1759" s="2" t="s">
        <v>20</v>
      </c>
    </row>
    <row r="1760" spans="2:8" ht="16.5" outlineLevel="2" x14ac:dyDescent="0.3">
      <c r="B1760" s="3">
        <v>626</v>
      </c>
      <c r="C1760" s="117" t="s">
        <v>9</v>
      </c>
      <c r="D1760" s="10">
        <v>38870</v>
      </c>
      <c r="E1760" s="2" t="s">
        <v>22</v>
      </c>
      <c r="F1760" s="4">
        <v>12</v>
      </c>
      <c r="G1760" s="5">
        <v>38.977588204951147</v>
      </c>
      <c r="H1760" s="2" t="s">
        <v>19</v>
      </c>
    </row>
    <row r="1761" spans="2:8" ht="16.5" outlineLevel="2" x14ac:dyDescent="0.3">
      <c r="B1761" s="3">
        <v>649</v>
      </c>
      <c r="C1761" s="117" t="s">
        <v>9</v>
      </c>
      <c r="D1761" s="10">
        <v>38749</v>
      </c>
      <c r="E1761" s="2" t="s">
        <v>22</v>
      </c>
      <c r="F1761" s="4">
        <v>43</v>
      </c>
      <c r="G1761" s="5">
        <v>130.59550390758056</v>
      </c>
      <c r="H1761" s="2" t="s">
        <v>18</v>
      </c>
    </row>
    <row r="1762" spans="2:8" ht="16.5" outlineLevel="2" x14ac:dyDescent="0.3">
      <c r="B1762" s="3">
        <v>659</v>
      </c>
      <c r="C1762" s="117" t="s">
        <v>9</v>
      </c>
      <c r="D1762" s="10">
        <v>38177</v>
      </c>
      <c r="E1762" s="2" t="s">
        <v>24</v>
      </c>
      <c r="F1762" s="4">
        <v>25</v>
      </c>
      <c r="G1762" s="5">
        <v>76.378602488098551</v>
      </c>
      <c r="H1762" s="2" t="s">
        <v>20</v>
      </c>
    </row>
    <row r="1763" spans="2:8" ht="16.5" outlineLevel="2" x14ac:dyDescent="0.3">
      <c r="B1763" s="3">
        <v>660</v>
      </c>
      <c r="C1763" s="117" t="s">
        <v>9</v>
      </c>
      <c r="D1763" s="10">
        <v>38441</v>
      </c>
      <c r="E1763" s="2" t="s">
        <v>24</v>
      </c>
      <c r="F1763" s="4">
        <v>11</v>
      </c>
      <c r="G1763" s="5">
        <v>35.7534803858521</v>
      </c>
      <c r="H1763" s="2" t="s">
        <v>20</v>
      </c>
    </row>
    <row r="1764" spans="2:8" ht="16.5" outlineLevel="2" x14ac:dyDescent="0.3">
      <c r="B1764" s="3">
        <v>661</v>
      </c>
      <c r="C1764" s="117" t="s">
        <v>9</v>
      </c>
      <c r="D1764" s="10">
        <v>38034</v>
      </c>
      <c r="E1764" s="2" t="s">
        <v>25</v>
      </c>
      <c r="F1764" s="4">
        <v>51</v>
      </c>
      <c r="G1764" s="5">
        <v>155.019536467064</v>
      </c>
      <c r="H1764" s="2" t="s">
        <v>17</v>
      </c>
    </row>
    <row r="1765" spans="2:8" ht="16.5" outlineLevel="2" x14ac:dyDescent="0.3">
      <c r="B1765" s="3">
        <v>671</v>
      </c>
      <c r="C1765" s="117" t="s">
        <v>9</v>
      </c>
      <c r="D1765" s="10">
        <v>38815</v>
      </c>
      <c r="E1765" s="2" t="s">
        <v>21</v>
      </c>
      <c r="F1765" s="4">
        <v>89</v>
      </c>
      <c r="G1765" s="5">
        <v>268.58829363415754</v>
      </c>
      <c r="H1765" s="2" t="s">
        <v>18</v>
      </c>
    </row>
    <row r="1766" spans="2:8" ht="16.5" outlineLevel="2" x14ac:dyDescent="0.3">
      <c r="B1766" s="3">
        <v>695</v>
      </c>
      <c r="C1766" s="117" t="s">
        <v>9</v>
      </c>
      <c r="D1766" s="10">
        <v>38430</v>
      </c>
      <c r="E1766" s="2" t="s">
        <v>23</v>
      </c>
      <c r="F1766" s="4">
        <v>0</v>
      </c>
      <c r="G1766" s="5">
        <v>1.5802940518086344</v>
      </c>
      <c r="H1766" s="2" t="s">
        <v>19</v>
      </c>
    </row>
    <row r="1767" spans="2:8" ht="16.5" outlineLevel="2" x14ac:dyDescent="0.3">
      <c r="B1767" s="3">
        <v>723</v>
      </c>
      <c r="C1767" s="117" t="s">
        <v>9</v>
      </c>
      <c r="D1767" s="10">
        <v>38221</v>
      </c>
      <c r="E1767" s="2" t="s">
        <v>21</v>
      </c>
      <c r="F1767" s="4">
        <v>30</v>
      </c>
      <c r="G1767" s="5">
        <v>92.030625673172352</v>
      </c>
      <c r="H1767" s="2" t="s">
        <v>18</v>
      </c>
    </row>
    <row r="1768" spans="2:8" ht="16.5" outlineLevel="2" x14ac:dyDescent="0.3">
      <c r="B1768" s="3">
        <v>727</v>
      </c>
      <c r="C1768" s="117" t="s">
        <v>9</v>
      </c>
      <c r="D1768" s="10">
        <v>38628</v>
      </c>
      <c r="E1768" s="2" t="s">
        <v>22</v>
      </c>
      <c r="F1768" s="4">
        <v>27</v>
      </c>
      <c r="G1768" s="5">
        <v>83.564417753264919</v>
      </c>
      <c r="H1768" s="2" t="s">
        <v>19</v>
      </c>
    </row>
    <row r="1769" spans="2:8" ht="16.5" outlineLevel="2" x14ac:dyDescent="0.3">
      <c r="B1769" s="3">
        <v>734</v>
      </c>
      <c r="C1769" s="117" t="s">
        <v>9</v>
      </c>
      <c r="D1769" s="10">
        <v>39068</v>
      </c>
      <c r="E1769" s="2" t="s">
        <v>22</v>
      </c>
      <c r="F1769" s="4">
        <v>35</v>
      </c>
      <c r="G1769" s="5">
        <v>107.09519938129719</v>
      </c>
      <c r="H1769" s="2" t="s">
        <v>17</v>
      </c>
    </row>
    <row r="1770" spans="2:8" ht="16.5" outlineLevel="2" x14ac:dyDescent="0.3">
      <c r="B1770" s="3">
        <v>738</v>
      </c>
      <c r="C1770" s="117" t="s">
        <v>9</v>
      </c>
      <c r="D1770" s="10">
        <v>38430</v>
      </c>
      <c r="E1770" s="2" t="s">
        <v>22</v>
      </c>
      <c r="F1770" s="4">
        <v>34</v>
      </c>
      <c r="G1770" s="5">
        <v>103.34843435833068</v>
      </c>
      <c r="H1770" s="2" t="s">
        <v>18</v>
      </c>
    </row>
    <row r="1771" spans="2:8" ht="16.5" outlineLevel="2" x14ac:dyDescent="0.3">
      <c r="B1771" s="3">
        <v>797</v>
      </c>
      <c r="C1771" s="117" t="s">
        <v>9</v>
      </c>
      <c r="D1771" s="10">
        <v>38353</v>
      </c>
      <c r="E1771" s="2" t="s">
        <v>25</v>
      </c>
      <c r="F1771" s="4">
        <v>47</v>
      </c>
      <c r="G1771" s="5">
        <v>142.8388636236887</v>
      </c>
      <c r="H1771" s="2" t="s">
        <v>20</v>
      </c>
    </row>
    <row r="1772" spans="2:8" ht="16.5" outlineLevel="2" x14ac:dyDescent="0.3">
      <c r="B1772" s="3">
        <v>800</v>
      </c>
      <c r="C1772" s="117" t="s">
        <v>9</v>
      </c>
      <c r="D1772" s="10">
        <v>38265</v>
      </c>
      <c r="E1772" s="2" t="s">
        <v>24</v>
      </c>
      <c r="F1772" s="4">
        <v>47</v>
      </c>
      <c r="G1772" s="5">
        <v>142.48755479367787</v>
      </c>
      <c r="H1772" s="2" t="s">
        <v>17</v>
      </c>
    </row>
    <row r="1773" spans="2:8" ht="16.5" outlineLevel="2" x14ac:dyDescent="0.3">
      <c r="B1773" s="3">
        <v>802</v>
      </c>
      <c r="C1773" s="117" t="s">
        <v>9</v>
      </c>
      <c r="D1773" s="10">
        <v>38529</v>
      </c>
      <c r="E1773" s="2" t="s">
        <v>25</v>
      </c>
      <c r="F1773" s="4">
        <v>71</v>
      </c>
      <c r="G1773" s="5">
        <v>215.07582310104507</v>
      </c>
      <c r="H1773" s="2" t="s">
        <v>17</v>
      </c>
    </row>
    <row r="1774" spans="2:8" ht="16.5" outlineLevel="2" x14ac:dyDescent="0.3">
      <c r="B1774" s="3">
        <v>807</v>
      </c>
      <c r="C1774" s="117" t="s">
        <v>9</v>
      </c>
      <c r="D1774" s="10">
        <v>37990</v>
      </c>
      <c r="E1774" s="2" t="s">
        <v>24</v>
      </c>
      <c r="F1774" s="4">
        <v>67</v>
      </c>
      <c r="G1774" s="5">
        <v>203.54299038710067</v>
      </c>
      <c r="H1774" s="2" t="s">
        <v>20</v>
      </c>
    </row>
    <row r="1775" spans="2:8" ht="16.5" outlineLevel="2" x14ac:dyDescent="0.3">
      <c r="B1775" s="3">
        <v>821</v>
      </c>
      <c r="C1775" s="117" t="s">
        <v>9</v>
      </c>
      <c r="D1775" s="10">
        <v>38980</v>
      </c>
      <c r="E1775" s="2" t="s">
        <v>22</v>
      </c>
      <c r="F1775" s="4">
        <v>83</v>
      </c>
      <c r="G1775" s="5">
        <v>250.16533632828239</v>
      </c>
      <c r="H1775" s="2" t="s">
        <v>19</v>
      </c>
    </row>
    <row r="1776" spans="2:8" ht="16.5" outlineLevel="2" x14ac:dyDescent="0.3">
      <c r="B1776" s="3">
        <v>828</v>
      </c>
      <c r="C1776" s="117" t="s">
        <v>9</v>
      </c>
      <c r="D1776" s="10">
        <v>39024</v>
      </c>
      <c r="E1776" s="2" t="s">
        <v>22</v>
      </c>
      <c r="F1776" s="4">
        <v>6</v>
      </c>
      <c r="G1776" s="5">
        <v>19.522370228620925</v>
      </c>
      <c r="H1776" s="2" t="s">
        <v>17</v>
      </c>
    </row>
    <row r="1777" spans="2:8" ht="16.5" outlineLevel="2" x14ac:dyDescent="0.3">
      <c r="B1777" s="3">
        <v>832</v>
      </c>
      <c r="C1777" s="117" t="s">
        <v>9</v>
      </c>
      <c r="D1777" s="10">
        <v>38859</v>
      </c>
      <c r="E1777" s="2" t="s">
        <v>24</v>
      </c>
      <c r="F1777" s="4">
        <v>20</v>
      </c>
      <c r="G1777" s="5">
        <v>62.210097856811508</v>
      </c>
      <c r="H1777" s="2" t="s">
        <v>20</v>
      </c>
    </row>
    <row r="1778" spans="2:8" ht="16.5" outlineLevel="2" x14ac:dyDescent="0.3">
      <c r="B1778" s="3">
        <v>839</v>
      </c>
      <c r="C1778" s="117" t="s">
        <v>9</v>
      </c>
      <c r="D1778" s="10">
        <v>38034</v>
      </c>
      <c r="E1778" s="2" t="s">
        <v>21</v>
      </c>
      <c r="F1778" s="4">
        <v>-9</v>
      </c>
      <c r="G1778" s="5">
        <v>-24.921999927055641</v>
      </c>
      <c r="H1778" s="2" t="s">
        <v>20</v>
      </c>
    </row>
    <row r="1779" spans="2:8" ht="16.5" outlineLevel="2" x14ac:dyDescent="0.3">
      <c r="B1779" s="3">
        <v>840</v>
      </c>
      <c r="C1779" s="117" t="s">
        <v>9</v>
      </c>
      <c r="D1779" s="10">
        <v>38837</v>
      </c>
      <c r="E1779" s="2" t="s">
        <v>24</v>
      </c>
      <c r="F1779" s="4">
        <v>94</v>
      </c>
      <c r="G1779" s="5">
        <v>284.53575317756747</v>
      </c>
      <c r="H1779" s="2" t="s">
        <v>19</v>
      </c>
    </row>
    <row r="1780" spans="2:8" ht="16.5" outlineLevel="2" x14ac:dyDescent="0.3">
      <c r="B1780" s="3">
        <v>846</v>
      </c>
      <c r="C1780" s="117" t="s">
        <v>9</v>
      </c>
      <c r="D1780" s="10">
        <v>38529</v>
      </c>
      <c r="E1780" s="2" t="s">
        <v>22</v>
      </c>
      <c r="F1780" s="4">
        <v>19</v>
      </c>
      <c r="G1780" s="5">
        <v>59.003760475925063</v>
      </c>
      <c r="H1780" s="2" t="s">
        <v>19</v>
      </c>
    </row>
    <row r="1781" spans="2:8" ht="16.5" outlineLevel="2" x14ac:dyDescent="0.3">
      <c r="B1781" s="3">
        <v>867</v>
      </c>
      <c r="C1781" s="117" t="s">
        <v>9</v>
      </c>
      <c r="D1781" s="10">
        <v>38793</v>
      </c>
      <c r="E1781" s="2" t="s">
        <v>25</v>
      </c>
      <c r="F1781" s="4">
        <v>58</v>
      </c>
      <c r="G1781" s="5">
        <v>175.97423505292562</v>
      </c>
      <c r="H1781" s="2" t="s">
        <v>19</v>
      </c>
    </row>
    <row r="1782" spans="2:8" ht="16.5" outlineLevel="2" x14ac:dyDescent="0.3">
      <c r="B1782" s="3">
        <v>884</v>
      </c>
      <c r="C1782" s="117" t="s">
        <v>9</v>
      </c>
      <c r="D1782" s="10">
        <v>38672</v>
      </c>
      <c r="E1782" s="2" t="s">
        <v>25</v>
      </c>
      <c r="F1782" s="4">
        <v>-3</v>
      </c>
      <c r="G1782" s="5">
        <v>-6.3637861287644046</v>
      </c>
      <c r="H1782" s="2" t="s">
        <v>20</v>
      </c>
    </row>
    <row r="1783" spans="2:8" ht="16.5" outlineLevel="2" x14ac:dyDescent="0.3">
      <c r="B1783" s="3">
        <v>886</v>
      </c>
      <c r="C1783" s="117" t="s">
        <v>9</v>
      </c>
      <c r="D1783" s="10">
        <v>38100</v>
      </c>
      <c r="E1783" s="2" t="s">
        <v>24</v>
      </c>
      <c r="F1783" s="4">
        <v>86</v>
      </c>
      <c r="G1783" s="5">
        <v>260.29381913398618</v>
      </c>
      <c r="H1783" s="2" t="s">
        <v>18</v>
      </c>
    </row>
    <row r="1784" spans="2:8" ht="16.5" outlineLevel="2" x14ac:dyDescent="0.3">
      <c r="B1784" s="3">
        <v>905</v>
      </c>
      <c r="C1784" s="117" t="s">
        <v>9</v>
      </c>
      <c r="D1784" s="10">
        <v>38595</v>
      </c>
      <c r="E1784" s="2" t="s">
        <v>24</v>
      </c>
      <c r="F1784" s="4">
        <v>11</v>
      </c>
      <c r="G1784" s="5">
        <v>35.274537093655269</v>
      </c>
      <c r="H1784" s="2" t="s">
        <v>17</v>
      </c>
    </row>
    <row r="1785" spans="2:8" ht="16.5" outlineLevel="2" x14ac:dyDescent="0.3">
      <c r="B1785" s="3">
        <v>911</v>
      </c>
      <c r="C1785" s="117" t="s">
        <v>9</v>
      </c>
      <c r="D1785" s="10">
        <v>38298</v>
      </c>
      <c r="E1785" s="2" t="s">
        <v>22</v>
      </c>
      <c r="F1785" s="4">
        <v>14</v>
      </c>
      <c r="G1785" s="5">
        <v>44.2457022640235</v>
      </c>
      <c r="H1785" s="2" t="s">
        <v>17</v>
      </c>
    </row>
    <row r="1786" spans="2:8" ht="16.5" outlineLevel="2" x14ac:dyDescent="0.3">
      <c r="B1786" s="3">
        <v>917</v>
      </c>
      <c r="C1786" s="117" t="s">
        <v>9</v>
      </c>
      <c r="D1786" s="10">
        <v>38914</v>
      </c>
      <c r="E1786" s="2" t="s">
        <v>21</v>
      </c>
      <c r="F1786" s="4">
        <v>19</v>
      </c>
      <c r="G1786" s="5">
        <v>58.735580557472737</v>
      </c>
      <c r="H1786" s="2" t="s">
        <v>20</v>
      </c>
    </row>
    <row r="1787" spans="2:8" ht="16.5" outlineLevel="2" x14ac:dyDescent="0.3">
      <c r="B1787" s="3">
        <v>921</v>
      </c>
      <c r="C1787" s="117" t="s">
        <v>9</v>
      </c>
      <c r="D1787" s="10">
        <v>38452</v>
      </c>
      <c r="E1787" s="2" t="s">
        <v>21</v>
      </c>
      <c r="F1787" s="4">
        <v>80</v>
      </c>
      <c r="G1787" s="5">
        <v>240.69010526776344</v>
      </c>
      <c r="H1787" s="2" t="s">
        <v>20</v>
      </c>
    </row>
    <row r="1788" spans="2:8" ht="16.5" outlineLevel="2" x14ac:dyDescent="0.3">
      <c r="B1788" s="3">
        <v>929</v>
      </c>
      <c r="C1788" s="117" t="s">
        <v>9</v>
      </c>
      <c r="D1788" s="10">
        <v>38056</v>
      </c>
      <c r="E1788" s="2" t="s">
        <v>22</v>
      </c>
      <c r="F1788" s="4">
        <v>58</v>
      </c>
      <c r="G1788" s="5">
        <v>175.22266670553387</v>
      </c>
      <c r="H1788" s="2" t="s">
        <v>19</v>
      </c>
    </row>
    <row r="1789" spans="2:8" ht="16.5" outlineLevel="2" x14ac:dyDescent="0.3">
      <c r="B1789" s="3">
        <v>931</v>
      </c>
      <c r="C1789" s="117" t="s">
        <v>9</v>
      </c>
      <c r="D1789" s="10">
        <v>38639</v>
      </c>
      <c r="E1789" s="2" t="s">
        <v>22</v>
      </c>
      <c r="F1789" s="4">
        <v>75</v>
      </c>
      <c r="G1789" s="5">
        <v>226.61201635446793</v>
      </c>
      <c r="H1789" s="2" t="s">
        <v>20</v>
      </c>
    </row>
    <row r="1790" spans="2:8" ht="16.5" outlineLevel="2" x14ac:dyDescent="0.3">
      <c r="B1790" s="3">
        <v>934</v>
      </c>
      <c r="C1790" s="117" t="s">
        <v>9</v>
      </c>
      <c r="D1790" s="10">
        <v>38078</v>
      </c>
      <c r="E1790" s="2" t="s">
        <v>23</v>
      </c>
      <c r="F1790" s="4">
        <v>57</v>
      </c>
      <c r="G1790" s="5">
        <v>173.06756590039018</v>
      </c>
      <c r="H1790" s="2" t="s">
        <v>20</v>
      </c>
    </row>
    <row r="1791" spans="2:8" ht="16.5" outlineLevel="2" x14ac:dyDescent="0.3">
      <c r="B1791" s="3">
        <v>942</v>
      </c>
      <c r="C1791" s="117" t="s">
        <v>9</v>
      </c>
      <c r="D1791" s="10">
        <v>38023</v>
      </c>
      <c r="E1791" s="2" t="s">
        <v>24</v>
      </c>
      <c r="F1791" s="4">
        <v>32</v>
      </c>
      <c r="G1791" s="5">
        <v>97.6497815079464</v>
      </c>
      <c r="H1791" s="2" t="s">
        <v>20</v>
      </c>
    </row>
    <row r="1792" spans="2:8" ht="16.5" outlineLevel="2" x14ac:dyDescent="0.3">
      <c r="B1792" s="3">
        <v>954</v>
      </c>
      <c r="C1792" s="117" t="s">
        <v>9</v>
      </c>
      <c r="D1792" s="10">
        <v>39024</v>
      </c>
      <c r="E1792" s="2" t="s">
        <v>25</v>
      </c>
      <c r="F1792" s="4">
        <v>17</v>
      </c>
      <c r="G1792" s="5">
        <v>53.067953295003726</v>
      </c>
      <c r="H1792" s="2" t="s">
        <v>20</v>
      </c>
    </row>
    <row r="1793" spans="2:8" ht="16.5" outlineLevel="2" x14ac:dyDescent="0.3">
      <c r="B1793" s="3">
        <v>955</v>
      </c>
      <c r="C1793" s="117" t="s">
        <v>9</v>
      </c>
      <c r="D1793" s="10">
        <v>38364</v>
      </c>
      <c r="E1793" s="2" t="s">
        <v>24</v>
      </c>
      <c r="F1793" s="4">
        <v>-1</v>
      </c>
      <c r="G1793" s="5">
        <v>-1.4540693559294799</v>
      </c>
      <c r="H1793" s="2" t="s">
        <v>18</v>
      </c>
    </row>
    <row r="1794" spans="2:8" ht="16.5" outlineLevel="2" x14ac:dyDescent="0.3">
      <c r="B1794" s="3">
        <v>966</v>
      </c>
      <c r="C1794" s="117" t="s">
        <v>9</v>
      </c>
      <c r="D1794" s="10">
        <v>38925</v>
      </c>
      <c r="E1794" s="2" t="s">
        <v>21</v>
      </c>
      <c r="F1794" s="4">
        <v>1</v>
      </c>
      <c r="G1794" s="5">
        <v>5.2816840348822387</v>
      </c>
      <c r="H1794" s="2" t="s">
        <v>17</v>
      </c>
    </row>
    <row r="1795" spans="2:8" ht="16.5" outlineLevel="2" x14ac:dyDescent="0.3">
      <c r="B1795" s="3">
        <v>968</v>
      </c>
      <c r="C1795" s="117" t="s">
        <v>9</v>
      </c>
      <c r="D1795" s="10">
        <v>38815</v>
      </c>
      <c r="E1795" s="2" t="s">
        <v>23</v>
      </c>
      <c r="F1795" s="4">
        <v>5</v>
      </c>
      <c r="G1795" s="5">
        <v>16.422750032809695</v>
      </c>
      <c r="H1795" s="2" t="s">
        <v>19</v>
      </c>
    </row>
    <row r="1796" spans="2:8" ht="16.5" outlineLevel="2" x14ac:dyDescent="0.3">
      <c r="B1796" s="3">
        <v>976</v>
      </c>
      <c r="C1796" s="117" t="s">
        <v>9</v>
      </c>
      <c r="D1796" s="10">
        <v>38969</v>
      </c>
      <c r="E1796" s="2" t="s">
        <v>22</v>
      </c>
      <c r="F1796" s="4">
        <v>16</v>
      </c>
      <c r="G1796" s="5">
        <v>50.15918619514666</v>
      </c>
      <c r="H1796" s="2" t="s">
        <v>17</v>
      </c>
    </row>
    <row r="1797" spans="2:8" ht="16.5" outlineLevel="2" x14ac:dyDescent="0.3">
      <c r="B1797" s="3">
        <v>978</v>
      </c>
      <c r="C1797" s="117" t="s">
        <v>9</v>
      </c>
      <c r="D1797" s="10">
        <v>38485</v>
      </c>
      <c r="E1797" s="2" t="s">
        <v>25</v>
      </c>
      <c r="F1797" s="4">
        <v>67</v>
      </c>
      <c r="G1797" s="5">
        <v>203.43497713652508</v>
      </c>
      <c r="H1797" s="2" t="s">
        <v>19</v>
      </c>
    </row>
    <row r="1798" spans="2:8" ht="16.5" outlineLevel="2" x14ac:dyDescent="0.3">
      <c r="B1798" s="3">
        <v>980</v>
      </c>
      <c r="C1798" s="117" t="s">
        <v>9</v>
      </c>
      <c r="D1798" s="10">
        <v>38870</v>
      </c>
      <c r="E1798" s="2" t="s">
        <v>25</v>
      </c>
      <c r="F1798" s="4">
        <v>28</v>
      </c>
      <c r="G1798" s="5">
        <v>85.787320991735939</v>
      </c>
      <c r="H1798" s="2" t="s">
        <v>17</v>
      </c>
    </row>
    <row r="1799" spans="2:8" ht="16.5" outlineLevel="2" x14ac:dyDescent="0.3">
      <c r="B1799" s="3">
        <v>993</v>
      </c>
      <c r="C1799" s="117" t="s">
        <v>9</v>
      </c>
      <c r="D1799" s="10">
        <v>38078</v>
      </c>
      <c r="E1799" s="2" t="s">
        <v>21</v>
      </c>
      <c r="F1799" s="4">
        <v>30</v>
      </c>
      <c r="G1799" s="5">
        <v>91.71732531853138</v>
      </c>
      <c r="H1799" s="2" t="s">
        <v>19</v>
      </c>
    </row>
    <row r="1800" spans="2:8" ht="16.5" outlineLevel="2" x14ac:dyDescent="0.3">
      <c r="B1800" s="3">
        <v>1003</v>
      </c>
      <c r="C1800" s="117" t="s">
        <v>9</v>
      </c>
      <c r="D1800" s="10">
        <v>38254</v>
      </c>
      <c r="E1800" s="2" t="s">
        <v>24</v>
      </c>
      <c r="F1800" s="4">
        <v>94</v>
      </c>
      <c r="G1800" s="5">
        <v>283.987112843305</v>
      </c>
      <c r="H1800" s="2" t="s">
        <v>17</v>
      </c>
    </row>
    <row r="1801" spans="2:8" ht="16.5" outlineLevel="2" x14ac:dyDescent="0.3">
      <c r="B1801" s="3">
        <v>1004</v>
      </c>
      <c r="C1801" s="117" t="s">
        <v>9</v>
      </c>
      <c r="D1801" s="10">
        <v>38815</v>
      </c>
      <c r="E1801" s="2" t="s">
        <v>22</v>
      </c>
      <c r="F1801" s="4">
        <v>62</v>
      </c>
      <c r="G1801" s="5">
        <v>188.00253303300292</v>
      </c>
      <c r="H1801" s="2" t="s">
        <v>20</v>
      </c>
    </row>
    <row r="1802" spans="2:8" ht="16.5" outlineLevel="2" x14ac:dyDescent="0.3">
      <c r="B1802" s="3">
        <v>1010</v>
      </c>
      <c r="C1802" s="117" t="s">
        <v>9</v>
      </c>
      <c r="D1802" s="10">
        <v>38892</v>
      </c>
      <c r="E1802" s="2" t="s">
        <v>24</v>
      </c>
      <c r="F1802" s="4">
        <v>94</v>
      </c>
      <c r="G1802" s="5">
        <v>283.91906780587465</v>
      </c>
      <c r="H1802" s="2" t="s">
        <v>19</v>
      </c>
    </row>
    <row r="1803" spans="2:8" ht="16.5" outlineLevel="2" x14ac:dyDescent="0.3">
      <c r="B1803" s="3">
        <v>1018</v>
      </c>
      <c r="C1803" s="117" t="s">
        <v>9</v>
      </c>
      <c r="D1803" s="10">
        <v>38221</v>
      </c>
      <c r="E1803" s="2" t="s">
        <v>22</v>
      </c>
      <c r="F1803" s="4">
        <v>55</v>
      </c>
      <c r="G1803" s="5">
        <v>166.81971361139639</v>
      </c>
      <c r="H1803" s="2" t="s">
        <v>20</v>
      </c>
    </row>
    <row r="1804" spans="2:8" ht="16.5" outlineLevel="2" x14ac:dyDescent="0.3">
      <c r="B1804" s="3">
        <v>1044</v>
      </c>
      <c r="C1804" s="117" t="s">
        <v>9</v>
      </c>
      <c r="D1804" s="10">
        <v>38837</v>
      </c>
      <c r="E1804" s="2" t="s">
        <v>24</v>
      </c>
      <c r="F1804" s="4">
        <v>32</v>
      </c>
      <c r="G1804" s="5">
        <v>97.982599723305</v>
      </c>
      <c r="H1804" s="2" t="s">
        <v>20</v>
      </c>
    </row>
    <row r="1805" spans="2:8" ht="16.5" outlineLevel="2" x14ac:dyDescent="0.3">
      <c r="B1805" s="3">
        <v>1063</v>
      </c>
      <c r="C1805" s="117" t="s">
        <v>9</v>
      </c>
      <c r="D1805" s="10">
        <v>38100</v>
      </c>
      <c r="E1805" s="2" t="s">
        <v>21</v>
      </c>
      <c r="F1805" s="4">
        <v>28</v>
      </c>
      <c r="G1805" s="5">
        <v>85.460904685258157</v>
      </c>
      <c r="H1805" s="2" t="s">
        <v>20</v>
      </c>
    </row>
    <row r="1806" spans="2:8" ht="16.5" outlineLevel="2" x14ac:dyDescent="0.3">
      <c r="B1806" s="3">
        <v>1089</v>
      </c>
      <c r="C1806" s="117" t="s">
        <v>9</v>
      </c>
      <c r="D1806" s="10">
        <v>38166</v>
      </c>
      <c r="E1806" s="2" t="s">
        <v>21</v>
      </c>
      <c r="F1806" s="4">
        <v>92</v>
      </c>
      <c r="G1806" s="5">
        <v>277.64731000872155</v>
      </c>
      <c r="H1806" s="2" t="s">
        <v>17</v>
      </c>
    </row>
    <row r="1807" spans="2:8" ht="16.5" outlineLevel="2" x14ac:dyDescent="0.3">
      <c r="B1807" s="3">
        <v>1091</v>
      </c>
      <c r="C1807" s="117" t="s">
        <v>9</v>
      </c>
      <c r="D1807" s="10">
        <v>38221</v>
      </c>
      <c r="E1807" s="2" t="s">
        <v>22</v>
      </c>
      <c r="F1807" s="4">
        <v>61</v>
      </c>
      <c r="G1807" s="5">
        <v>184.45390394551416</v>
      </c>
      <c r="H1807" s="2" t="s">
        <v>17</v>
      </c>
    </row>
    <row r="1808" spans="2:8" ht="16.5" outlineLevel="2" x14ac:dyDescent="0.3">
      <c r="B1808" s="3">
        <v>1102</v>
      </c>
      <c r="C1808" s="117" t="s">
        <v>9</v>
      </c>
      <c r="D1808" s="10">
        <v>38672</v>
      </c>
      <c r="E1808" s="2" t="s">
        <v>21</v>
      </c>
      <c r="F1808" s="4">
        <v>23</v>
      </c>
      <c r="G1808" s="5">
        <v>71.298686579104526</v>
      </c>
      <c r="H1808" s="2" t="s">
        <v>20</v>
      </c>
    </row>
    <row r="1809" spans="2:8" ht="16.5" outlineLevel="2" x14ac:dyDescent="0.3">
      <c r="B1809" s="3">
        <v>1113</v>
      </c>
      <c r="C1809" s="117" t="s">
        <v>9</v>
      </c>
      <c r="D1809" s="10">
        <v>38265</v>
      </c>
      <c r="E1809" s="2" t="s">
        <v>21</v>
      </c>
      <c r="F1809" s="4">
        <v>82</v>
      </c>
      <c r="G1809" s="5">
        <v>248.20917526875209</v>
      </c>
      <c r="H1809" s="2" t="s">
        <v>17</v>
      </c>
    </row>
    <row r="1810" spans="2:8" ht="16.5" outlineLevel="2" x14ac:dyDescent="0.3">
      <c r="B1810" s="3">
        <v>1121</v>
      </c>
      <c r="C1810" s="117" t="s">
        <v>9</v>
      </c>
      <c r="D1810" s="10">
        <v>38265</v>
      </c>
      <c r="E1810" s="2" t="s">
        <v>22</v>
      </c>
      <c r="F1810" s="4">
        <v>30</v>
      </c>
      <c r="G1810" s="5">
        <v>91.748243472806891</v>
      </c>
      <c r="H1810" s="2" t="s">
        <v>19</v>
      </c>
    </row>
    <row r="1811" spans="2:8" ht="16.5" outlineLevel="2" x14ac:dyDescent="0.3">
      <c r="B1811" s="3">
        <v>1127</v>
      </c>
      <c r="C1811" s="117" t="s">
        <v>9</v>
      </c>
      <c r="D1811" s="10">
        <v>38980</v>
      </c>
      <c r="E1811" s="2" t="s">
        <v>22</v>
      </c>
      <c r="F1811" s="4">
        <v>6</v>
      </c>
      <c r="G1811" s="5">
        <v>20.386126115237083</v>
      </c>
      <c r="H1811" s="2" t="s">
        <v>17</v>
      </c>
    </row>
    <row r="1812" spans="2:8" ht="16.5" outlineLevel="2" x14ac:dyDescent="0.3">
      <c r="B1812" s="3">
        <v>1143</v>
      </c>
      <c r="C1812" s="117" t="s">
        <v>9</v>
      </c>
      <c r="D1812" s="10">
        <v>38749</v>
      </c>
      <c r="E1812" s="2" t="s">
        <v>22</v>
      </c>
      <c r="F1812" s="4">
        <v>66</v>
      </c>
      <c r="G1812" s="5">
        <v>199.59386136754239</v>
      </c>
      <c r="H1812" s="2" t="s">
        <v>20</v>
      </c>
    </row>
    <row r="1813" spans="2:8" ht="16.5" outlineLevel="2" x14ac:dyDescent="0.3">
      <c r="B1813" s="3">
        <v>1144</v>
      </c>
      <c r="C1813" s="117" t="s">
        <v>9</v>
      </c>
      <c r="D1813" s="10">
        <v>38342</v>
      </c>
      <c r="E1813" s="2" t="s">
        <v>21</v>
      </c>
      <c r="F1813" s="4">
        <v>77</v>
      </c>
      <c r="G1813" s="5">
        <v>232.62615004199816</v>
      </c>
      <c r="H1813" s="2" t="s">
        <v>18</v>
      </c>
    </row>
    <row r="1814" spans="2:8" ht="16.5" outlineLevel="2" x14ac:dyDescent="0.3">
      <c r="B1814" s="3">
        <v>1147</v>
      </c>
      <c r="C1814" s="117" t="s">
        <v>9</v>
      </c>
      <c r="D1814" s="10">
        <v>38177</v>
      </c>
      <c r="E1814" s="2" t="s">
        <v>23</v>
      </c>
      <c r="F1814" s="4">
        <v>8</v>
      </c>
      <c r="G1814" s="5">
        <v>26.088167418036129</v>
      </c>
      <c r="H1814" s="2" t="s">
        <v>20</v>
      </c>
    </row>
    <row r="1815" spans="2:8" ht="16.5" outlineLevel="2" x14ac:dyDescent="0.3">
      <c r="B1815" s="3">
        <v>1150</v>
      </c>
      <c r="C1815" s="117" t="s">
        <v>9</v>
      </c>
      <c r="D1815" s="10">
        <v>38144</v>
      </c>
      <c r="E1815" s="2" t="s">
        <v>22</v>
      </c>
      <c r="F1815" s="4">
        <v>69</v>
      </c>
      <c r="G1815" s="5">
        <v>209.153628171767</v>
      </c>
      <c r="H1815" s="2" t="s">
        <v>17</v>
      </c>
    </row>
    <row r="1816" spans="2:8" ht="16.5" outlineLevel="2" x14ac:dyDescent="0.3">
      <c r="B1816" s="3">
        <v>1156</v>
      </c>
      <c r="C1816" s="117" t="s">
        <v>9</v>
      </c>
      <c r="D1816" s="10">
        <v>39046</v>
      </c>
      <c r="E1816" s="2" t="s">
        <v>25</v>
      </c>
      <c r="F1816" s="4">
        <v>33</v>
      </c>
      <c r="G1816" s="5">
        <v>100.50696775814504</v>
      </c>
      <c r="H1816" s="2" t="s">
        <v>17</v>
      </c>
    </row>
    <row r="1817" spans="2:8" ht="16.5" outlineLevel="2" x14ac:dyDescent="0.3">
      <c r="B1817" s="3">
        <v>1167</v>
      </c>
      <c r="C1817" s="117" t="s">
        <v>9</v>
      </c>
      <c r="D1817" s="10">
        <v>38606</v>
      </c>
      <c r="E1817" s="2" t="s">
        <v>24</v>
      </c>
      <c r="F1817" s="4">
        <v>18</v>
      </c>
      <c r="G1817" s="5">
        <v>56.221796879126835</v>
      </c>
      <c r="H1817" s="2" t="s">
        <v>18</v>
      </c>
    </row>
    <row r="1818" spans="2:8" ht="16.5" outlineLevel="2" x14ac:dyDescent="0.3">
      <c r="B1818" s="3">
        <v>1172</v>
      </c>
      <c r="C1818" s="117" t="s">
        <v>9</v>
      </c>
      <c r="D1818" s="10">
        <v>38617</v>
      </c>
      <c r="E1818" s="2" t="s">
        <v>23</v>
      </c>
      <c r="F1818" s="4">
        <v>68</v>
      </c>
      <c r="G1818" s="5">
        <v>206.20589088795145</v>
      </c>
      <c r="H1818" s="2" t="s">
        <v>17</v>
      </c>
    </row>
    <row r="1819" spans="2:8" ht="16.5" outlineLevel="2" x14ac:dyDescent="0.3">
      <c r="B1819" s="3">
        <v>1216</v>
      </c>
      <c r="C1819" s="117" t="s">
        <v>9</v>
      </c>
      <c r="D1819" s="10">
        <v>38243</v>
      </c>
      <c r="E1819" s="2" t="s">
        <v>21</v>
      </c>
      <c r="F1819" s="4">
        <v>-1</v>
      </c>
      <c r="G1819" s="5">
        <v>-1.145171893891844</v>
      </c>
      <c r="H1819" s="2" t="s">
        <v>19</v>
      </c>
    </row>
    <row r="1820" spans="2:8" ht="16.5" outlineLevel="2" x14ac:dyDescent="0.3">
      <c r="B1820" s="3">
        <v>1229</v>
      </c>
      <c r="C1820" s="117" t="s">
        <v>9</v>
      </c>
      <c r="D1820" s="10">
        <v>38463</v>
      </c>
      <c r="E1820" s="2" t="s">
        <v>23</v>
      </c>
      <c r="F1820" s="4">
        <v>19</v>
      </c>
      <c r="G1820" s="5">
        <v>58.720890783599678</v>
      </c>
      <c r="H1820" s="2" t="s">
        <v>18</v>
      </c>
    </row>
    <row r="1821" spans="2:8" ht="16.5" outlineLevel="2" x14ac:dyDescent="0.3">
      <c r="B1821" s="3">
        <v>1239</v>
      </c>
      <c r="C1821" s="117" t="s">
        <v>9</v>
      </c>
      <c r="D1821" s="10">
        <v>38859</v>
      </c>
      <c r="E1821" s="2" t="s">
        <v>25</v>
      </c>
      <c r="F1821" s="4">
        <v>-5</v>
      </c>
      <c r="G1821" s="5">
        <v>-12.432490366118355</v>
      </c>
      <c r="H1821" s="2" t="s">
        <v>18</v>
      </c>
    </row>
    <row r="1822" spans="2:8" ht="16.5" outlineLevel="2" x14ac:dyDescent="0.3">
      <c r="B1822" s="3">
        <v>1243</v>
      </c>
      <c r="C1822" s="117" t="s">
        <v>9</v>
      </c>
      <c r="D1822" s="10">
        <v>38485</v>
      </c>
      <c r="E1822" s="2" t="s">
        <v>24</v>
      </c>
      <c r="F1822" s="4">
        <v>6</v>
      </c>
      <c r="G1822" s="5">
        <v>19.957821441994636</v>
      </c>
      <c r="H1822" s="2" t="s">
        <v>17</v>
      </c>
    </row>
    <row r="1823" spans="2:8" ht="16.5" outlineLevel="2" x14ac:dyDescent="0.3">
      <c r="B1823" s="3">
        <v>1259</v>
      </c>
      <c r="C1823" s="117" t="s">
        <v>9</v>
      </c>
      <c r="D1823" s="10">
        <v>38045</v>
      </c>
      <c r="E1823" s="2" t="s">
        <v>25</v>
      </c>
      <c r="F1823" s="4">
        <v>21</v>
      </c>
      <c r="G1823" s="5">
        <v>64.701803739735197</v>
      </c>
      <c r="H1823" s="2" t="s">
        <v>17</v>
      </c>
    </row>
    <row r="1824" spans="2:8" ht="16.5" outlineLevel="2" x14ac:dyDescent="0.3">
      <c r="B1824" s="3">
        <v>1269</v>
      </c>
      <c r="C1824" s="117" t="s">
        <v>9</v>
      </c>
      <c r="D1824" s="10">
        <v>38342</v>
      </c>
      <c r="E1824" s="2" t="s">
        <v>21</v>
      </c>
      <c r="F1824" s="4">
        <v>71</v>
      </c>
      <c r="G1824" s="5">
        <v>215.32844026172367</v>
      </c>
      <c r="H1824" s="2" t="s">
        <v>19</v>
      </c>
    </row>
    <row r="1825" spans="2:8" ht="16.5" outlineLevel="2" x14ac:dyDescent="0.3">
      <c r="B1825" s="3">
        <v>1278</v>
      </c>
      <c r="C1825" s="117" t="s">
        <v>9</v>
      </c>
      <c r="D1825" s="10">
        <v>38287</v>
      </c>
      <c r="E1825" s="2" t="s">
        <v>24</v>
      </c>
      <c r="F1825" s="4">
        <v>92</v>
      </c>
      <c r="G1825" s="5">
        <v>278.04523769732305</v>
      </c>
      <c r="H1825" s="2" t="s">
        <v>17</v>
      </c>
    </row>
    <row r="1826" spans="2:8" ht="16.5" outlineLevel="2" x14ac:dyDescent="0.3">
      <c r="B1826" s="3">
        <v>1291</v>
      </c>
      <c r="C1826" s="117" t="s">
        <v>9</v>
      </c>
      <c r="D1826" s="10">
        <v>38397</v>
      </c>
      <c r="E1826" s="2" t="s">
        <v>25</v>
      </c>
      <c r="F1826" s="4">
        <v>3</v>
      </c>
      <c r="G1826" s="5">
        <v>11.903882144888168</v>
      </c>
      <c r="H1826" s="2" t="s">
        <v>18</v>
      </c>
    </row>
    <row r="1827" spans="2:8" ht="16.5" outlineLevel="2" x14ac:dyDescent="0.3">
      <c r="B1827" s="3">
        <v>1298</v>
      </c>
      <c r="C1827" s="117" t="s">
        <v>9</v>
      </c>
      <c r="D1827" s="10">
        <v>38540</v>
      </c>
      <c r="E1827" s="2" t="s">
        <v>21</v>
      </c>
      <c r="F1827" s="4">
        <v>93</v>
      </c>
      <c r="G1827" s="5">
        <v>280.93222292224493</v>
      </c>
      <c r="H1827" s="2" t="s">
        <v>19</v>
      </c>
    </row>
    <row r="1828" spans="2:8" ht="16.5" outlineLevel="2" x14ac:dyDescent="0.3">
      <c r="B1828" s="3">
        <v>1306</v>
      </c>
      <c r="C1828" s="117" t="s">
        <v>9</v>
      </c>
      <c r="D1828" s="10">
        <v>38111</v>
      </c>
      <c r="E1828" s="2" t="s">
        <v>24</v>
      </c>
      <c r="F1828" s="4">
        <v>53</v>
      </c>
      <c r="G1828" s="5">
        <v>160.79564195236946</v>
      </c>
      <c r="H1828" s="2" t="s">
        <v>19</v>
      </c>
    </row>
    <row r="1829" spans="2:8" ht="16.5" outlineLevel="2" x14ac:dyDescent="0.3">
      <c r="B1829" s="3">
        <v>1308</v>
      </c>
      <c r="C1829" s="117" t="s">
        <v>9</v>
      </c>
      <c r="D1829" s="10">
        <v>38958</v>
      </c>
      <c r="E1829" s="2" t="s">
        <v>25</v>
      </c>
      <c r="F1829" s="4">
        <v>39</v>
      </c>
      <c r="G1829" s="5">
        <v>119.49155300741148</v>
      </c>
      <c r="H1829" s="2" t="s">
        <v>20</v>
      </c>
    </row>
    <row r="1830" spans="2:8" ht="16.5" outlineLevel="2" x14ac:dyDescent="0.3">
      <c r="B1830" s="3">
        <v>1309</v>
      </c>
      <c r="C1830" s="117" t="s">
        <v>9</v>
      </c>
      <c r="D1830" s="10">
        <v>39024</v>
      </c>
      <c r="E1830" s="2" t="s">
        <v>21</v>
      </c>
      <c r="F1830" s="4">
        <v>89</v>
      </c>
      <c r="G1830" s="5">
        <v>268.72040652792879</v>
      </c>
      <c r="H1830" s="2" t="s">
        <v>19</v>
      </c>
    </row>
    <row r="1831" spans="2:8" ht="16.5" outlineLevel="2" x14ac:dyDescent="0.3">
      <c r="B1831" s="3">
        <v>1320</v>
      </c>
      <c r="C1831" s="117" t="s">
        <v>9</v>
      </c>
      <c r="D1831" s="10">
        <v>38298</v>
      </c>
      <c r="E1831" s="2" t="s">
        <v>25</v>
      </c>
      <c r="F1831" s="4">
        <v>25</v>
      </c>
      <c r="G1831" s="5">
        <v>76.651168243814681</v>
      </c>
      <c r="H1831" s="2" t="s">
        <v>20</v>
      </c>
    </row>
    <row r="1832" spans="2:8" ht="16.5" outlineLevel="2" x14ac:dyDescent="0.3">
      <c r="B1832" s="3">
        <v>1325</v>
      </c>
      <c r="C1832" s="117" t="s">
        <v>9</v>
      </c>
      <c r="D1832" s="10">
        <v>38408</v>
      </c>
      <c r="E1832" s="2" t="s">
        <v>24</v>
      </c>
      <c r="F1832" s="4">
        <v>34</v>
      </c>
      <c r="G1832" s="5">
        <v>103.85172808433745</v>
      </c>
      <c r="H1832" s="2" t="s">
        <v>17</v>
      </c>
    </row>
    <row r="1833" spans="2:8" ht="16.5" outlineLevel="2" x14ac:dyDescent="0.3">
      <c r="B1833" s="3">
        <v>1327</v>
      </c>
      <c r="C1833" s="117" t="s">
        <v>9</v>
      </c>
      <c r="D1833" s="10">
        <v>38386</v>
      </c>
      <c r="E1833" s="2" t="s">
        <v>25</v>
      </c>
      <c r="F1833" s="4">
        <v>6</v>
      </c>
      <c r="G1833" s="5">
        <v>20.30969002976488</v>
      </c>
      <c r="H1833" s="2" t="s">
        <v>18</v>
      </c>
    </row>
    <row r="1834" spans="2:8" ht="16.5" outlineLevel="2" x14ac:dyDescent="0.3">
      <c r="B1834" s="3">
        <v>1360</v>
      </c>
      <c r="C1834" s="117" t="s">
        <v>9</v>
      </c>
      <c r="D1834" s="10">
        <v>38617</v>
      </c>
      <c r="E1834" s="2" t="s">
        <v>21</v>
      </c>
      <c r="F1834" s="4">
        <v>87</v>
      </c>
      <c r="G1834" s="5">
        <v>263.11074857106775</v>
      </c>
      <c r="H1834" s="2" t="s">
        <v>19</v>
      </c>
    </row>
    <row r="1835" spans="2:8" ht="16.5" outlineLevel="2" x14ac:dyDescent="0.3">
      <c r="B1835" s="3">
        <v>1368</v>
      </c>
      <c r="C1835" s="117" t="s">
        <v>9</v>
      </c>
      <c r="D1835" s="10">
        <v>38166</v>
      </c>
      <c r="E1835" s="2" t="s">
        <v>23</v>
      </c>
      <c r="F1835" s="4">
        <v>29</v>
      </c>
      <c r="G1835" s="5">
        <v>89.172802878693929</v>
      </c>
      <c r="H1835" s="2" t="s">
        <v>19</v>
      </c>
    </row>
    <row r="1836" spans="2:8" ht="16.5" outlineLevel="2" x14ac:dyDescent="0.3">
      <c r="B1836" s="3">
        <v>1375</v>
      </c>
      <c r="C1836" s="117" t="s">
        <v>9</v>
      </c>
      <c r="D1836" s="10">
        <v>38859</v>
      </c>
      <c r="E1836" s="2" t="s">
        <v>22</v>
      </c>
      <c r="F1836" s="4">
        <v>78</v>
      </c>
      <c r="G1836" s="5">
        <v>235.63570757894917</v>
      </c>
      <c r="H1836" s="2" t="s">
        <v>20</v>
      </c>
    </row>
    <row r="1837" spans="2:8" ht="16.5" outlineLevel="2" x14ac:dyDescent="0.3">
      <c r="B1837" s="3">
        <v>1376</v>
      </c>
      <c r="C1837" s="117" t="s">
        <v>9</v>
      </c>
      <c r="D1837" s="10">
        <v>38375</v>
      </c>
      <c r="E1837" s="2" t="s">
        <v>23</v>
      </c>
      <c r="F1837" s="4">
        <v>55</v>
      </c>
      <c r="G1837" s="5">
        <v>167.69300314757166</v>
      </c>
      <c r="H1837" s="2" t="s">
        <v>19</v>
      </c>
    </row>
    <row r="1838" spans="2:8" ht="16.5" outlineLevel="2" x14ac:dyDescent="0.3">
      <c r="B1838" s="3">
        <v>1382</v>
      </c>
      <c r="C1838" s="117" t="s">
        <v>9</v>
      </c>
      <c r="D1838" s="10">
        <v>38650</v>
      </c>
      <c r="E1838" s="2" t="s">
        <v>24</v>
      </c>
      <c r="F1838" s="4">
        <v>14</v>
      </c>
      <c r="G1838" s="5">
        <v>44.491260768813873</v>
      </c>
      <c r="H1838" s="2" t="s">
        <v>19</v>
      </c>
    </row>
    <row r="1839" spans="2:8" ht="16.5" outlineLevel="2" x14ac:dyDescent="0.3">
      <c r="B1839" s="3">
        <v>1384</v>
      </c>
      <c r="C1839" s="117" t="s">
        <v>9</v>
      </c>
      <c r="D1839" s="10">
        <v>38694</v>
      </c>
      <c r="E1839" s="2" t="s">
        <v>24</v>
      </c>
      <c r="F1839" s="4">
        <v>74</v>
      </c>
      <c r="G1839" s="5">
        <v>224.07187760825997</v>
      </c>
      <c r="H1839" s="2" t="s">
        <v>17</v>
      </c>
    </row>
    <row r="1840" spans="2:8" ht="16.5" outlineLevel="2" x14ac:dyDescent="0.3">
      <c r="B1840" s="3">
        <v>1389</v>
      </c>
      <c r="C1840" s="117" t="s">
        <v>9</v>
      </c>
      <c r="D1840" s="10">
        <v>38166</v>
      </c>
      <c r="E1840" s="2" t="s">
        <v>23</v>
      </c>
      <c r="F1840" s="4">
        <v>33</v>
      </c>
      <c r="G1840" s="5">
        <v>101.08856134949143</v>
      </c>
      <c r="H1840" s="2" t="s">
        <v>17</v>
      </c>
    </row>
    <row r="1841" spans="2:8" ht="16.5" outlineLevel="2" x14ac:dyDescent="0.3">
      <c r="B1841" s="3">
        <v>1392</v>
      </c>
      <c r="C1841" s="117" t="s">
        <v>9</v>
      </c>
      <c r="D1841" s="10">
        <v>38045</v>
      </c>
      <c r="E1841" s="2" t="s">
        <v>24</v>
      </c>
      <c r="F1841" s="4">
        <v>1</v>
      </c>
      <c r="G1841" s="5">
        <v>4.5049727728030682</v>
      </c>
      <c r="H1841" s="2" t="s">
        <v>17</v>
      </c>
    </row>
    <row r="1842" spans="2:8" ht="16.5" outlineLevel="2" x14ac:dyDescent="0.3">
      <c r="B1842" s="3">
        <v>1400</v>
      </c>
      <c r="C1842" s="117" t="s">
        <v>9</v>
      </c>
      <c r="D1842" s="10">
        <v>38100</v>
      </c>
      <c r="E1842" s="2" t="s">
        <v>21</v>
      </c>
      <c r="F1842" s="4">
        <v>9</v>
      </c>
      <c r="G1842" s="5">
        <v>28.683682099948655</v>
      </c>
      <c r="H1842" s="2" t="s">
        <v>17</v>
      </c>
    </row>
    <row r="1843" spans="2:8" ht="16.5" outlineLevel="2" x14ac:dyDescent="0.3">
      <c r="B1843" s="3">
        <v>1409</v>
      </c>
      <c r="C1843" s="117" t="s">
        <v>9</v>
      </c>
      <c r="D1843" s="10">
        <v>38309</v>
      </c>
      <c r="E1843" s="2" t="s">
        <v>25</v>
      </c>
      <c r="F1843" s="4">
        <v>10</v>
      </c>
      <c r="G1843" s="5">
        <v>31.759227784320323</v>
      </c>
      <c r="H1843" s="2" t="s">
        <v>20</v>
      </c>
    </row>
    <row r="1844" spans="2:8" ht="16.5" outlineLevel="2" x14ac:dyDescent="0.3">
      <c r="B1844" s="3">
        <v>1414</v>
      </c>
      <c r="C1844" s="117" t="s">
        <v>9</v>
      </c>
      <c r="D1844" s="10">
        <v>38331</v>
      </c>
      <c r="E1844" s="2" t="s">
        <v>22</v>
      </c>
      <c r="F1844" s="4">
        <v>78</v>
      </c>
      <c r="G1844" s="5">
        <v>235.90596023209099</v>
      </c>
      <c r="H1844" s="2" t="s">
        <v>20</v>
      </c>
    </row>
    <row r="1845" spans="2:8" ht="16.5" outlineLevel="2" x14ac:dyDescent="0.3">
      <c r="B1845" s="3">
        <v>1420</v>
      </c>
      <c r="C1845" s="117" t="s">
        <v>9</v>
      </c>
      <c r="D1845" s="10">
        <v>38342</v>
      </c>
      <c r="E1845" s="2" t="s">
        <v>21</v>
      </c>
      <c r="F1845" s="4">
        <v>72</v>
      </c>
      <c r="G1845" s="5">
        <v>218.17265722795503</v>
      </c>
      <c r="H1845" s="2" t="s">
        <v>20</v>
      </c>
    </row>
    <row r="1846" spans="2:8" ht="16.5" outlineLevel="2" x14ac:dyDescent="0.3">
      <c r="B1846" s="3">
        <v>1425</v>
      </c>
      <c r="C1846" s="117" t="s">
        <v>9</v>
      </c>
      <c r="D1846" s="10">
        <v>38815</v>
      </c>
      <c r="E1846" s="2" t="s">
        <v>24</v>
      </c>
      <c r="F1846" s="4">
        <v>5</v>
      </c>
      <c r="G1846" s="5">
        <v>17.015690322490627</v>
      </c>
      <c r="H1846" s="2" t="s">
        <v>18</v>
      </c>
    </row>
    <row r="1847" spans="2:8" ht="16.5" outlineLevel="2" x14ac:dyDescent="0.3">
      <c r="B1847" s="3">
        <v>1432</v>
      </c>
      <c r="C1847" s="117" t="s">
        <v>9</v>
      </c>
      <c r="D1847" s="10">
        <v>39013</v>
      </c>
      <c r="E1847" s="2" t="s">
        <v>22</v>
      </c>
      <c r="F1847" s="4">
        <v>0</v>
      </c>
      <c r="G1847" s="5">
        <v>1.7815728693963861</v>
      </c>
      <c r="H1847" s="2" t="s">
        <v>20</v>
      </c>
    </row>
    <row r="1848" spans="2:8" ht="16.5" outlineLevel="2" x14ac:dyDescent="0.3">
      <c r="B1848" s="3">
        <v>1436</v>
      </c>
      <c r="C1848" s="117" t="s">
        <v>9</v>
      </c>
      <c r="D1848" s="10">
        <v>38639</v>
      </c>
      <c r="E1848" s="2" t="s">
        <v>25</v>
      </c>
      <c r="F1848" s="4">
        <v>7</v>
      </c>
      <c r="G1848" s="5">
        <v>23.034327347174614</v>
      </c>
      <c r="H1848" s="2" t="s">
        <v>19</v>
      </c>
    </row>
    <row r="1849" spans="2:8" ht="16.5" outlineLevel="2" x14ac:dyDescent="0.3">
      <c r="B1849" s="3">
        <v>1441</v>
      </c>
      <c r="C1849" s="117" t="s">
        <v>9</v>
      </c>
      <c r="D1849" s="10">
        <v>38793</v>
      </c>
      <c r="E1849" s="2" t="s">
        <v>22</v>
      </c>
      <c r="F1849" s="4">
        <v>93</v>
      </c>
      <c r="G1849" s="5">
        <v>280.90891395594838</v>
      </c>
      <c r="H1849" s="2" t="s">
        <v>20</v>
      </c>
    </row>
    <row r="1850" spans="2:8" ht="16.5" outlineLevel="2" x14ac:dyDescent="0.3">
      <c r="B1850" s="3">
        <v>1450</v>
      </c>
      <c r="C1850" s="117" t="s">
        <v>9</v>
      </c>
      <c r="D1850" s="10">
        <v>38661</v>
      </c>
      <c r="E1850" s="2" t="s">
        <v>24</v>
      </c>
      <c r="F1850" s="4">
        <v>70</v>
      </c>
      <c r="G1850" s="5">
        <v>211.70097135907523</v>
      </c>
      <c r="H1850" s="2" t="s">
        <v>19</v>
      </c>
    </row>
    <row r="1851" spans="2:8" ht="16.5" outlineLevel="2" x14ac:dyDescent="0.3">
      <c r="B1851" s="3">
        <v>1455</v>
      </c>
      <c r="C1851" s="117" t="s">
        <v>9</v>
      </c>
      <c r="D1851" s="10">
        <v>38199</v>
      </c>
      <c r="E1851" s="2" t="s">
        <v>24</v>
      </c>
      <c r="F1851" s="4">
        <v>-7</v>
      </c>
      <c r="G1851" s="5">
        <v>-18.916737992903691</v>
      </c>
      <c r="H1851" s="2" t="s">
        <v>20</v>
      </c>
    </row>
    <row r="1852" spans="2:8" ht="16.5" outlineLevel="2" x14ac:dyDescent="0.3">
      <c r="B1852" s="3">
        <v>1458</v>
      </c>
      <c r="C1852" s="117" t="s">
        <v>9</v>
      </c>
      <c r="D1852" s="10">
        <v>38826</v>
      </c>
      <c r="E1852" s="2" t="s">
        <v>23</v>
      </c>
      <c r="F1852" s="4">
        <v>84</v>
      </c>
      <c r="G1852" s="5">
        <v>254.27232164491826</v>
      </c>
      <c r="H1852" s="2" t="s">
        <v>20</v>
      </c>
    </row>
    <row r="1853" spans="2:8" ht="16.5" outlineLevel="2" x14ac:dyDescent="0.3">
      <c r="B1853" s="3">
        <v>1460</v>
      </c>
      <c r="C1853" s="117" t="s">
        <v>9</v>
      </c>
      <c r="D1853" s="10">
        <v>39013</v>
      </c>
      <c r="E1853" s="2" t="s">
        <v>21</v>
      </c>
      <c r="F1853" s="4">
        <v>-1</v>
      </c>
      <c r="G1853" s="5">
        <v>-0.12859943512322669</v>
      </c>
      <c r="H1853" s="2" t="s">
        <v>19</v>
      </c>
    </row>
    <row r="1854" spans="2:8" ht="16.5" outlineLevel="2" x14ac:dyDescent="0.3">
      <c r="B1854" s="3">
        <v>1461</v>
      </c>
      <c r="C1854" s="117" t="s">
        <v>9</v>
      </c>
      <c r="D1854" s="10">
        <v>38485</v>
      </c>
      <c r="E1854" s="2" t="s">
        <v>21</v>
      </c>
      <c r="F1854" s="4">
        <v>73</v>
      </c>
      <c r="G1854" s="5">
        <v>222.08676582590357</v>
      </c>
      <c r="H1854" s="2" t="s">
        <v>17</v>
      </c>
    </row>
    <row r="1855" spans="2:8" ht="16.5" outlineLevel="2" x14ac:dyDescent="0.3">
      <c r="B1855" s="3">
        <v>1465</v>
      </c>
      <c r="C1855" s="117" t="s">
        <v>9</v>
      </c>
      <c r="D1855" s="10">
        <v>38342</v>
      </c>
      <c r="E1855" s="2" t="s">
        <v>22</v>
      </c>
      <c r="F1855" s="4">
        <v>80</v>
      </c>
      <c r="G1855" s="5">
        <v>242.20754620036109</v>
      </c>
      <c r="H1855" s="2" t="s">
        <v>19</v>
      </c>
    </row>
    <row r="1856" spans="2:8" ht="16.5" outlineLevel="2" x14ac:dyDescent="0.3">
      <c r="B1856" s="3">
        <v>1466</v>
      </c>
      <c r="C1856" s="117" t="s">
        <v>9</v>
      </c>
      <c r="D1856" s="10">
        <v>38595</v>
      </c>
      <c r="E1856" s="2" t="s">
        <v>22</v>
      </c>
      <c r="F1856" s="4">
        <v>56</v>
      </c>
      <c r="G1856" s="5">
        <v>170.85558875726406</v>
      </c>
      <c r="H1856" s="2" t="s">
        <v>17</v>
      </c>
    </row>
    <row r="1857" spans="2:8" ht="16.5" outlineLevel="2" x14ac:dyDescent="0.3">
      <c r="B1857" s="3">
        <v>1473</v>
      </c>
      <c r="C1857" s="117" t="s">
        <v>9</v>
      </c>
      <c r="D1857" s="10">
        <v>38078</v>
      </c>
      <c r="E1857" s="2" t="s">
        <v>23</v>
      </c>
      <c r="F1857" s="4">
        <v>33</v>
      </c>
      <c r="G1857" s="5">
        <v>101.69988655484008</v>
      </c>
      <c r="H1857" s="2" t="s">
        <v>20</v>
      </c>
    </row>
    <row r="1858" spans="2:8" ht="16.5" outlineLevel="2" x14ac:dyDescent="0.3">
      <c r="B1858" s="3">
        <v>1496</v>
      </c>
      <c r="C1858" s="117" t="s">
        <v>9</v>
      </c>
      <c r="D1858" s="10">
        <v>38606</v>
      </c>
      <c r="E1858" s="2" t="s">
        <v>24</v>
      </c>
      <c r="F1858" s="4">
        <v>89</v>
      </c>
      <c r="G1858" s="5">
        <v>269.12365453676284</v>
      </c>
      <c r="H1858" s="2" t="s">
        <v>17</v>
      </c>
    </row>
    <row r="1859" spans="2:8" ht="16.5" outlineLevel="2" x14ac:dyDescent="0.3">
      <c r="B1859" s="3">
        <v>1497</v>
      </c>
      <c r="C1859" s="117" t="s">
        <v>9</v>
      </c>
      <c r="D1859" s="10">
        <v>38650</v>
      </c>
      <c r="E1859" s="2" t="s">
        <v>25</v>
      </c>
      <c r="F1859" s="4">
        <v>65</v>
      </c>
      <c r="G1859" s="5">
        <v>197.49619907968821</v>
      </c>
      <c r="H1859" s="2" t="s">
        <v>18</v>
      </c>
    </row>
    <row r="1860" spans="2:8" ht="16.5" outlineLevel="2" x14ac:dyDescent="0.3">
      <c r="B1860" s="3">
        <v>1498</v>
      </c>
      <c r="C1860" s="117" t="s">
        <v>9</v>
      </c>
      <c r="D1860" s="10">
        <v>38342</v>
      </c>
      <c r="E1860" s="2" t="s">
        <v>24</v>
      </c>
      <c r="F1860" s="4">
        <v>16</v>
      </c>
      <c r="G1860" s="5">
        <v>49.977621498939477</v>
      </c>
      <c r="H1860" s="2" t="s">
        <v>18</v>
      </c>
    </row>
    <row r="1861" spans="2:8" ht="16.5" outlineLevel="2" x14ac:dyDescent="0.3">
      <c r="B1861" s="3">
        <v>1522</v>
      </c>
      <c r="C1861" s="117" t="s">
        <v>9</v>
      </c>
      <c r="D1861" s="10">
        <v>38089</v>
      </c>
      <c r="E1861" s="2" t="s">
        <v>24</v>
      </c>
      <c r="F1861" s="4">
        <v>51</v>
      </c>
      <c r="G1861" s="5">
        <v>155.55960489398822</v>
      </c>
      <c r="H1861" s="2" t="s">
        <v>19</v>
      </c>
    </row>
    <row r="1862" spans="2:8" ht="16.5" outlineLevel="2" x14ac:dyDescent="0.3">
      <c r="B1862" s="3">
        <v>1525</v>
      </c>
      <c r="C1862" s="117" t="s">
        <v>9</v>
      </c>
      <c r="D1862" s="10">
        <v>38320</v>
      </c>
      <c r="E1862" s="2" t="s">
        <v>23</v>
      </c>
      <c r="F1862" s="4">
        <v>-8</v>
      </c>
      <c r="G1862" s="5">
        <v>-22.286591550898308</v>
      </c>
      <c r="H1862" s="2" t="s">
        <v>18</v>
      </c>
    </row>
    <row r="1863" spans="2:8" ht="16.5" outlineLevel="2" x14ac:dyDescent="0.3">
      <c r="B1863" s="3">
        <v>1529</v>
      </c>
      <c r="C1863" s="117" t="s">
        <v>9</v>
      </c>
      <c r="D1863" s="10">
        <v>38925</v>
      </c>
      <c r="E1863" s="2" t="s">
        <v>21</v>
      </c>
      <c r="F1863" s="4">
        <v>88</v>
      </c>
      <c r="G1863" s="5">
        <v>266.77209888218033</v>
      </c>
      <c r="H1863" s="2" t="s">
        <v>18</v>
      </c>
    </row>
    <row r="1864" spans="2:8" ht="16.5" outlineLevel="2" x14ac:dyDescent="0.3">
      <c r="B1864" s="3">
        <v>1543</v>
      </c>
      <c r="C1864" s="117" t="s">
        <v>9</v>
      </c>
      <c r="D1864" s="10">
        <v>38320</v>
      </c>
      <c r="E1864" s="2" t="s">
        <v>25</v>
      </c>
      <c r="F1864" s="4">
        <v>59</v>
      </c>
      <c r="G1864" s="5">
        <v>179.11705650607632</v>
      </c>
      <c r="H1864" s="2" t="s">
        <v>19</v>
      </c>
    </row>
    <row r="1865" spans="2:8" ht="16.5" outlineLevel="2" x14ac:dyDescent="0.3">
      <c r="B1865" s="3">
        <v>1544</v>
      </c>
      <c r="C1865" s="117" t="s">
        <v>9</v>
      </c>
      <c r="D1865" s="10">
        <v>38463</v>
      </c>
      <c r="E1865" s="2" t="s">
        <v>23</v>
      </c>
      <c r="F1865" s="4">
        <v>84</v>
      </c>
      <c r="G1865" s="5">
        <v>253.54108298185832</v>
      </c>
      <c r="H1865" s="2" t="s">
        <v>19</v>
      </c>
    </row>
    <row r="1866" spans="2:8" ht="16.5" outlineLevel="2" x14ac:dyDescent="0.3">
      <c r="B1866" s="3">
        <v>1545</v>
      </c>
      <c r="C1866" s="117" t="s">
        <v>9</v>
      </c>
      <c r="D1866" s="10">
        <v>38892</v>
      </c>
      <c r="E1866" s="2" t="s">
        <v>24</v>
      </c>
      <c r="F1866" s="4">
        <v>91</v>
      </c>
      <c r="G1866" s="5">
        <v>274.23356541008826</v>
      </c>
      <c r="H1866" s="2" t="s">
        <v>19</v>
      </c>
    </row>
    <row r="1867" spans="2:8" ht="16.5" outlineLevel="2" x14ac:dyDescent="0.3">
      <c r="B1867" s="3">
        <v>1548</v>
      </c>
      <c r="C1867" s="117" t="s">
        <v>9</v>
      </c>
      <c r="D1867" s="10">
        <v>39013</v>
      </c>
      <c r="E1867" s="2" t="s">
        <v>21</v>
      </c>
      <c r="F1867" s="4">
        <v>1</v>
      </c>
      <c r="G1867" s="5">
        <v>5.3199136076983713</v>
      </c>
      <c r="H1867" s="2" t="s">
        <v>19</v>
      </c>
    </row>
    <row r="1868" spans="2:8" ht="16.5" outlineLevel="2" x14ac:dyDescent="0.3">
      <c r="B1868" s="3">
        <v>1553</v>
      </c>
      <c r="C1868" s="117" t="s">
        <v>9</v>
      </c>
      <c r="D1868" s="10">
        <v>38925</v>
      </c>
      <c r="E1868" s="2" t="s">
        <v>24</v>
      </c>
      <c r="F1868" s="4">
        <v>-5</v>
      </c>
      <c r="G1868" s="5">
        <v>-13.390709583317436</v>
      </c>
      <c r="H1868" s="2" t="s">
        <v>19</v>
      </c>
    </row>
    <row r="1869" spans="2:8" ht="16.5" outlineLevel="2" x14ac:dyDescent="0.3">
      <c r="B1869" s="3">
        <v>1557</v>
      </c>
      <c r="C1869" s="117" t="s">
        <v>9</v>
      </c>
      <c r="D1869" s="10">
        <v>38771</v>
      </c>
      <c r="E1869" s="2" t="s">
        <v>24</v>
      </c>
      <c r="F1869" s="4">
        <v>54</v>
      </c>
      <c r="G1869" s="5">
        <v>163.89560832413773</v>
      </c>
      <c r="H1869" s="2" t="s">
        <v>17</v>
      </c>
    </row>
    <row r="1870" spans="2:8" ht="16.5" outlineLevel="2" x14ac:dyDescent="0.3">
      <c r="B1870" s="3">
        <v>1563</v>
      </c>
      <c r="C1870" s="117" t="s">
        <v>9</v>
      </c>
      <c r="D1870" s="10">
        <v>38342</v>
      </c>
      <c r="E1870" s="2" t="s">
        <v>24</v>
      </c>
      <c r="F1870" s="4">
        <v>59</v>
      </c>
      <c r="G1870" s="5">
        <v>179.09938274190853</v>
      </c>
      <c r="H1870" s="2" t="s">
        <v>20</v>
      </c>
    </row>
    <row r="1871" spans="2:8" ht="16.5" outlineLevel="2" x14ac:dyDescent="0.3">
      <c r="B1871" s="3">
        <v>1572</v>
      </c>
      <c r="C1871" s="117" t="s">
        <v>9</v>
      </c>
      <c r="D1871" s="10">
        <v>38309</v>
      </c>
      <c r="E1871" s="2" t="s">
        <v>24</v>
      </c>
      <c r="F1871" s="4">
        <v>45</v>
      </c>
      <c r="G1871" s="5">
        <v>137.07935411238626</v>
      </c>
      <c r="H1871" s="2" t="s">
        <v>19</v>
      </c>
    </row>
    <row r="1872" spans="2:8" ht="16.5" outlineLevel="2" x14ac:dyDescent="0.3">
      <c r="B1872" s="3">
        <v>1574</v>
      </c>
      <c r="C1872" s="117" t="s">
        <v>9</v>
      </c>
      <c r="D1872" s="10">
        <v>38760</v>
      </c>
      <c r="E1872" s="2" t="s">
        <v>22</v>
      </c>
      <c r="F1872" s="4">
        <v>-8</v>
      </c>
      <c r="G1872" s="5">
        <v>-21.448768772248492</v>
      </c>
      <c r="H1872" s="2" t="s">
        <v>17</v>
      </c>
    </row>
    <row r="1873" spans="2:8" ht="16.5" outlineLevel="2" x14ac:dyDescent="0.3">
      <c r="B1873" s="3">
        <v>1588</v>
      </c>
      <c r="C1873" s="117" t="s">
        <v>9</v>
      </c>
      <c r="D1873" s="10">
        <v>38540</v>
      </c>
      <c r="E1873" s="2" t="s">
        <v>25</v>
      </c>
      <c r="F1873" s="4">
        <v>61</v>
      </c>
      <c r="G1873" s="5">
        <v>184.83908498989172</v>
      </c>
      <c r="H1873" s="2" t="s">
        <v>18</v>
      </c>
    </row>
    <row r="1874" spans="2:8" ht="16.5" outlineLevel="2" x14ac:dyDescent="0.3">
      <c r="B1874" s="3">
        <v>1606</v>
      </c>
      <c r="C1874" s="117" t="s">
        <v>9</v>
      </c>
      <c r="D1874" s="10">
        <v>38518</v>
      </c>
      <c r="E1874" s="2" t="s">
        <v>23</v>
      </c>
      <c r="F1874" s="4">
        <v>15</v>
      </c>
      <c r="G1874" s="5">
        <v>46.567063375670365</v>
      </c>
      <c r="H1874" s="2" t="s">
        <v>19</v>
      </c>
    </row>
    <row r="1875" spans="2:8" ht="16.5" outlineLevel="2" x14ac:dyDescent="0.3">
      <c r="B1875" s="3">
        <v>1610</v>
      </c>
      <c r="C1875" s="117" t="s">
        <v>9</v>
      </c>
      <c r="D1875" s="10">
        <v>38001</v>
      </c>
      <c r="E1875" s="2" t="s">
        <v>25</v>
      </c>
      <c r="F1875" s="4">
        <v>11</v>
      </c>
      <c r="G1875" s="5">
        <v>35.187328425003173</v>
      </c>
      <c r="H1875" s="2" t="s">
        <v>18</v>
      </c>
    </row>
    <row r="1876" spans="2:8" ht="16.5" outlineLevel="2" x14ac:dyDescent="0.3">
      <c r="B1876" s="3">
        <v>1613</v>
      </c>
      <c r="C1876" s="117" t="s">
        <v>9</v>
      </c>
      <c r="D1876" s="10">
        <v>39046</v>
      </c>
      <c r="E1876" s="2" t="s">
        <v>24</v>
      </c>
      <c r="F1876" s="4">
        <v>39</v>
      </c>
      <c r="G1876" s="5">
        <v>119.05508877849219</v>
      </c>
      <c r="H1876" s="2" t="s">
        <v>17</v>
      </c>
    </row>
    <row r="1877" spans="2:8" ht="16.5" outlineLevel="2" x14ac:dyDescent="0.3">
      <c r="B1877" s="3">
        <v>1614</v>
      </c>
      <c r="C1877" s="117" t="s">
        <v>9</v>
      </c>
      <c r="D1877" s="10">
        <v>38177</v>
      </c>
      <c r="E1877" s="2" t="s">
        <v>22</v>
      </c>
      <c r="F1877" s="4">
        <v>9</v>
      </c>
      <c r="G1877" s="5">
        <v>29.108535014212187</v>
      </c>
      <c r="H1877" s="2" t="s">
        <v>20</v>
      </c>
    </row>
    <row r="1878" spans="2:8" ht="16.5" outlineLevel="2" x14ac:dyDescent="0.3">
      <c r="B1878" s="3">
        <v>1615</v>
      </c>
      <c r="C1878" s="117" t="s">
        <v>9</v>
      </c>
      <c r="D1878" s="10">
        <v>38386</v>
      </c>
      <c r="E1878" s="2" t="s">
        <v>25</v>
      </c>
      <c r="F1878" s="4">
        <v>25</v>
      </c>
      <c r="G1878" s="5">
        <v>77.542041967509959</v>
      </c>
      <c r="H1878" s="2" t="s">
        <v>19</v>
      </c>
    </row>
    <row r="1879" spans="2:8" ht="16.5" outlineLevel="2" x14ac:dyDescent="0.3">
      <c r="B1879" s="3">
        <v>1630</v>
      </c>
      <c r="C1879" s="117" t="s">
        <v>9</v>
      </c>
      <c r="D1879" s="10">
        <v>38474</v>
      </c>
      <c r="E1879" s="2" t="s">
        <v>24</v>
      </c>
      <c r="F1879" s="4">
        <v>14</v>
      </c>
      <c r="G1879" s="5">
        <v>44.540640710887878</v>
      </c>
      <c r="H1879" s="2" t="s">
        <v>18</v>
      </c>
    </row>
    <row r="1880" spans="2:8" ht="16.5" outlineLevel="2" x14ac:dyDescent="0.3">
      <c r="B1880" s="3">
        <v>1640</v>
      </c>
      <c r="C1880" s="117" t="s">
        <v>9</v>
      </c>
      <c r="D1880" s="10">
        <v>38584</v>
      </c>
      <c r="E1880" s="2" t="s">
        <v>21</v>
      </c>
      <c r="F1880" s="4">
        <v>70</v>
      </c>
      <c r="G1880" s="5">
        <v>212.01090684722931</v>
      </c>
      <c r="H1880" s="2" t="s">
        <v>18</v>
      </c>
    </row>
    <row r="1881" spans="2:8" ht="16.5" outlineLevel="2" x14ac:dyDescent="0.3">
      <c r="B1881" s="3">
        <v>1642</v>
      </c>
      <c r="C1881" s="117" t="s">
        <v>9</v>
      </c>
      <c r="D1881" s="10">
        <v>38859</v>
      </c>
      <c r="E1881" s="2" t="s">
        <v>24</v>
      </c>
      <c r="F1881" s="4">
        <v>91</v>
      </c>
      <c r="G1881" s="5">
        <v>275.47209572369957</v>
      </c>
      <c r="H1881" s="2" t="s">
        <v>20</v>
      </c>
    </row>
    <row r="1882" spans="2:8" ht="16.5" outlineLevel="2" x14ac:dyDescent="0.3">
      <c r="B1882" s="3">
        <v>1652</v>
      </c>
      <c r="C1882" s="117" t="s">
        <v>9</v>
      </c>
      <c r="D1882" s="10">
        <v>39002</v>
      </c>
      <c r="E1882" s="2" t="s">
        <v>23</v>
      </c>
      <c r="F1882" s="4">
        <v>84</v>
      </c>
      <c r="G1882" s="5">
        <v>254.58342526964253</v>
      </c>
      <c r="H1882" s="2" t="s">
        <v>19</v>
      </c>
    </row>
    <row r="1883" spans="2:8" ht="16.5" outlineLevel="2" x14ac:dyDescent="0.3">
      <c r="B1883" s="3">
        <v>1690</v>
      </c>
      <c r="C1883" s="117" t="s">
        <v>9</v>
      </c>
      <c r="D1883" s="10">
        <v>38430</v>
      </c>
      <c r="E1883" s="2" t="s">
        <v>24</v>
      </c>
      <c r="F1883" s="4">
        <v>90</v>
      </c>
      <c r="G1883" s="5">
        <v>272.35988641044867</v>
      </c>
      <c r="H1883" s="2" t="s">
        <v>20</v>
      </c>
    </row>
    <row r="1884" spans="2:8" ht="16.5" outlineLevel="2" x14ac:dyDescent="0.3">
      <c r="B1884" s="3">
        <v>1694</v>
      </c>
      <c r="C1884" s="117" t="s">
        <v>9</v>
      </c>
      <c r="D1884" s="10">
        <v>39057</v>
      </c>
      <c r="E1884" s="2" t="s">
        <v>22</v>
      </c>
      <c r="F1884" s="4">
        <v>74</v>
      </c>
      <c r="G1884" s="5">
        <v>223.24261767904073</v>
      </c>
      <c r="H1884" s="2" t="s">
        <v>20</v>
      </c>
    </row>
    <row r="1885" spans="2:8" ht="16.5" outlineLevel="2" x14ac:dyDescent="0.3">
      <c r="B1885" s="3">
        <v>1699</v>
      </c>
      <c r="C1885" s="117" t="s">
        <v>9</v>
      </c>
      <c r="D1885" s="10">
        <v>38419</v>
      </c>
      <c r="E1885" s="2" t="s">
        <v>25</v>
      </c>
      <c r="F1885" s="4">
        <v>17</v>
      </c>
      <c r="G1885" s="5">
        <v>53.278847558385984</v>
      </c>
      <c r="H1885" s="2" t="s">
        <v>20</v>
      </c>
    </row>
    <row r="1886" spans="2:8" ht="16.5" outlineLevel="2" x14ac:dyDescent="0.3">
      <c r="B1886" s="3">
        <v>1702</v>
      </c>
      <c r="C1886" s="117" t="s">
        <v>9</v>
      </c>
      <c r="D1886" s="10">
        <v>38287</v>
      </c>
      <c r="E1886" s="2" t="s">
        <v>22</v>
      </c>
      <c r="F1886" s="4">
        <v>52</v>
      </c>
      <c r="G1886" s="5">
        <v>158.0460445332865</v>
      </c>
      <c r="H1886" s="2" t="s">
        <v>18</v>
      </c>
    </row>
    <row r="1887" spans="2:8" ht="16.5" outlineLevel="2" x14ac:dyDescent="0.3">
      <c r="B1887" s="3">
        <v>1717</v>
      </c>
      <c r="C1887" s="117" t="s">
        <v>9</v>
      </c>
      <c r="D1887" s="10">
        <v>38452</v>
      </c>
      <c r="E1887" s="2" t="s">
        <v>22</v>
      </c>
      <c r="F1887" s="4">
        <v>-9</v>
      </c>
      <c r="G1887" s="5">
        <v>-25.103275559538364</v>
      </c>
      <c r="H1887" s="2" t="s">
        <v>20</v>
      </c>
    </row>
    <row r="1888" spans="2:8" ht="16.5" outlineLevel="2" x14ac:dyDescent="0.3">
      <c r="B1888" s="3">
        <v>1723</v>
      </c>
      <c r="C1888" s="117" t="s">
        <v>9</v>
      </c>
      <c r="D1888" s="10">
        <v>38122</v>
      </c>
      <c r="E1888" s="2" t="s">
        <v>22</v>
      </c>
      <c r="F1888" s="4">
        <v>-7</v>
      </c>
      <c r="G1888" s="5">
        <v>-19.159862376296054</v>
      </c>
      <c r="H1888" s="2" t="s">
        <v>17</v>
      </c>
    </row>
    <row r="1889" spans="2:8" ht="16.5" outlineLevel="2" x14ac:dyDescent="0.3">
      <c r="B1889" s="3">
        <v>1724</v>
      </c>
      <c r="C1889" s="117" t="s">
        <v>9</v>
      </c>
      <c r="D1889" s="10">
        <v>38496</v>
      </c>
      <c r="E1889" s="2" t="s">
        <v>25</v>
      </c>
      <c r="F1889" s="4">
        <v>72</v>
      </c>
      <c r="G1889" s="5">
        <v>218.05969697818949</v>
      </c>
      <c r="H1889" s="2" t="s">
        <v>20</v>
      </c>
    </row>
    <row r="1890" spans="2:8" ht="16.5" outlineLevel="2" x14ac:dyDescent="0.3">
      <c r="B1890" s="3">
        <v>1745</v>
      </c>
      <c r="C1890" s="117" t="s">
        <v>9</v>
      </c>
      <c r="D1890" s="10">
        <v>38430</v>
      </c>
      <c r="E1890" s="2" t="s">
        <v>24</v>
      </c>
      <c r="F1890" s="4">
        <v>38</v>
      </c>
      <c r="G1890" s="5">
        <v>115.79763515244602</v>
      </c>
      <c r="H1890" s="2" t="s">
        <v>18</v>
      </c>
    </row>
    <row r="1891" spans="2:8" ht="16.5" outlineLevel="2" x14ac:dyDescent="0.3">
      <c r="B1891" s="3">
        <v>1759</v>
      </c>
      <c r="C1891" s="117" t="s">
        <v>9</v>
      </c>
      <c r="D1891" s="10">
        <v>38606</v>
      </c>
      <c r="E1891" s="2" t="s">
        <v>22</v>
      </c>
      <c r="F1891" s="4">
        <v>91</v>
      </c>
      <c r="G1891" s="5">
        <v>275.56378169889956</v>
      </c>
      <c r="H1891" s="2" t="s">
        <v>18</v>
      </c>
    </row>
    <row r="1892" spans="2:8" ht="16.5" outlineLevel="2" x14ac:dyDescent="0.3">
      <c r="B1892" s="3">
        <v>1761</v>
      </c>
      <c r="C1892" s="117" t="s">
        <v>9</v>
      </c>
      <c r="D1892" s="10">
        <v>38298</v>
      </c>
      <c r="E1892" s="2" t="s">
        <v>21</v>
      </c>
      <c r="F1892" s="4">
        <v>77</v>
      </c>
      <c r="G1892" s="5">
        <v>232.78300193286029</v>
      </c>
      <c r="H1892" s="2" t="s">
        <v>17</v>
      </c>
    </row>
    <row r="1893" spans="2:8" ht="16.5" outlineLevel="2" x14ac:dyDescent="0.3">
      <c r="B1893" s="3">
        <v>1768</v>
      </c>
      <c r="C1893" s="117" t="s">
        <v>9</v>
      </c>
      <c r="D1893" s="10">
        <v>38243</v>
      </c>
      <c r="E1893" s="2" t="s">
        <v>22</v>
      </c>
      <c r="F1893" s="4">
        <v>-10</v>
      </c>
      <c r="G1893" s="5">
        <v>-27.787426760377638</v>
      </c>
      <c r="H1893" s="2" t="s">
        <v>20</v>
      </c>
    </row>
    <row r="1894" spans="2:8" ht="16.5" outlineLevel="2" x14ac:dyDescent="0.3">
      <c r="B1894" s="3">
        <v>1809</v>
      </c>
      <c r="C1894" s="117" t="s">
        <v>9</v>
      </c>
      <c r="D1894" s="10">
        <v>38056</v>
      </c>
      <c r="E1894" s="2" t="s">
        <v>23</v>
      </c>
      <c r="F1894" s="4">
        <v>5</v>
      </c>
      <c r="G1894" s="5">
        <v>17.469809541800071</v>
      </c>
      <c r="H1894" s="2" t="s">
        <v>17</v>
      </c>
    </row>
    <row r="1895" spans="2:8" ht="16.5" outlineLevel="2" x14ac:dyDescent="0.3">
      <c r="B1895" s="3">
        <v>1819</v>
      </c>
      <c r="C1895" s="117" t="s">
        <v>9</v>
      </c>
      <c r="D1895" s="10">
        <v>38969</v>
      </c>
      <c r="E1895" s="2" t="s">
        <v>24</v>
      </c>
      <c r="F1895" s="4">
        <v>4</v>
      </c>
      <c r="G1895" s="5">
        <v>13.713847194878378</v>
      </c>
      <c r="H1895" s="2" t="s">
        <v>18</v>
      </c>
    </row>
    <row r="1896" spans="2:8" ht="16.5" outlineLevel="2" x14ac:dyDescent="0.3">
      <c r="B1896" s="3">
        <v>1824</v>
      </c>
      <c r="C1896" s="117" t="s">
        <v>9</v>
      </c>
      <c r="D1896" s="10">
        <v>38892</v>
      </c>
      <c r="E1896" s="2" t="s">
        <v>21</v>
      </c>
      <c r="F1896" s="4">
        <v>50</v>
      </c>
      <c r="G1896" s="5">
        <v>151.66817286074655</v>
      </c>
      <c r="H1896" s="2" t="s">
        <v>18</v>
      </c>
    </row>
    <row r="1897" spans="2:8" ht="16.5" outlineLevel="2" x14ac:dyDescent="0.3">
      <c r="B1897" s="3">
        <v>1832</v>
      </c>
      <c r="C1897" s="117" t="s">
        <v>9</v>
      </c>
      <c r="D1897" s="10">
        <v>38617</v>
      </c>
      <c r="E1897" s="2" t="s">
        <v>25</v>
      </c>
      <c r="F1897" s="4">
        <v>81</v>
      </c>
      <c r="G1897" s="5">
        <v>245.21311554699477</v>
      </c>
      <c r="H1897" s="2" t="s">
        <v>19</v>
      </c>
    </row>
    <row r="1898" spans="2:8" ht="16.5" outlineLevel="2" x14ac:dyDescent="0.3">
      <c r="B1898" s="3">
        <v>1833</v>
      </c>
      <c r="C1898" s="117" t="s">
        <v>9</v>
      </c>
      <c r="D1898" s="10">
        <v>38364</v>
      </c>
      <c r="E1898" s="2" t="s">
        <v>21</v>
      </c>
      <c r="F1898" s="4">
        <v>12</v>
      </c>
      <c r="G1898" s="5">
        <v>37.991916032039505</v>
      </c>
      <c r="H1898" s="2" t="s">
        <v>20</v>
      </c>
    </row>
    <row r="1899" spans="2:8" ht="16.5" outlineLevel="2" x14ac:dyDescent="0.3">
      <c r="B1899" s="3">
        <v>1834</v>
      </c>
      <c r="C1899" s="117" t="s">
        <v>9</v>
      </c>
      <c r="D1899" s="10">
        <v>38782</v>
      </c>
      <c r="E1899" s="2" t="s">
        <v>24</v>
      </c>
      <c r="F1899" s="4">
        <v>54</v>
      </c>
      <c r="G1899" s="5">
        <v>164.03373721658585</v>
      </c>
      <c r="H1899" s="2" t="s">
        <v>20</v>
      </c>
    </row>
    <row r="1900" spans="2:8" ht="16.5" outlineLevel="2" x14ac:dyDescent="0.3">
      <c r="B1900" s="3">
        <v>1835</v>
      </c>
      <c r="C1900" s="117" t="s">
        <v>9</v>
      </c>
      <c r="D1900" s="10">
        <v>38496</v>
      </c>
      <c r="E1900" s="2" t="s">
        <v>22</v>
      </c>
      <c r="F1900" s="4">
        <v>70</v>
      </c>
      <c r="G1900" s="5">
        <v>212.30572042127932</v>
      </c>
      <c r="H1900" s="2" t="s">
        <v>17</v>
      </c>
    </row>
    <row r="1901" spans="2:8" ht="16.5" outlineLevel="2" x14ac:dyDescent="0.3">
      <c r="B1901" s="3">
        <v>1836</v>
      </c>
      <c r="C1901" s="117" t="s">
        <v>9</v>
      </c>
      <c r="D1901" s="10">
        <v>38573</v>
      </c>
      <c r="E1901" s="2" t="s">
        <v>24</v>
      </c>
      <c r="F1901" s="4">
        <v>89</v>
      </c>
      <c r="G1901" s="5">
        <v>269.07289128480653</v>
      </c>
      <c r="H1901" s="2" t="s">
        <v>20</v>
      </c>
    </row>
    <row r="1902" spans="2:8" ht="16.5" outlineLevel="2" x14ac:dyDescent="0.3">
      <c r="B1902" s="3">
        <v>1849</v>
      </c>
      <c r="C1902" s="117" t="s">
        <v>9</v>
      </c>
      <c r="D1902" s="10">
        <v>38562</v>
      </c>
      <c r="E1902" s="2" t="s">
        <v>21</v>
      </c>
      <c r="F1902" s="4">
        <v>12</v>
      </c>
      <c r="G1902" s="5">
        <v>37.851664258571823</v>
      </c>
      <c r="H1902" s="2" t="s">
        <v>20</v>
      </c>
    </row>
    <row r="1903" spans="2:8" ht="16.5" outlineLevel="2" x14ac:dyDescent="0.3">
      <c r="B1903" s="3">
        <v>1863</v>
      </c>
      <c r="C1903" s="117" t="s">
        <v>9</v>
      </c>
      <c r="D1903" s="10">
        <v>38782</v>
      </c>
      <c r="E1903" s="2" t="s">
        <v>24</v>
      </c>
      <c r="F1903" s="4">
        <v>73</v>
      </c>
      <c r="G1903" s="5">
        <v>220.67063477706461</v>
      </c>
      <c r="H1903" s="2" t="s">
        <v>20</v>
      </c>
    </row>
    <row r="1904" spans="2:8" ht="16.5" outlineLevel="2" x14ac:dyDescent="0.3">
      <c r="B1904" s="3">
        <v>1887</v>
      </c>
      <c r="C1904" s="117" t="s">
        <v>9</v>
      </c>
      <c r="D1904" s="10">
        <v>38463</v>
      </c>
      <c r="E1904" s="2" t="s">
        <v>21</v>
      </c>
      <c r="F1904" s="4">
        <v>61</v>
      </c>
      <c r="G1904" s="5">
        <v>185.3147883164014</v>
      </c>
      <c r="H1904" s="2" t="s">
        <v>18</v>
      </c>
    </row>
    <row r="1905" spans="2:8" ht="16.5" outlineLevel="2" x14ac:dyDescent="0.3">
      <c r="B1905" s="3">
        <v>1898</v>
      </c>
      <c r="C1905" s="117" t="s">
        <v>9</v>
      </c>
      <c r="D1905" s="10">
        <v>38001</v>
      </c>
      <c r="E1905" s="2" t="s">
        <v>23</v>
      </c>
      <c r="F1905" s="4">
        <v>72</v>
      </c>
      <c r="G1905" s="5">
        <v>217.83588624347365</v>
      </c>
      <c r="H1905" s="2" t="s">
        <v>19</v>
      </c>
    </row>
    <row r="1906" spans="2:8" ht="16.5" outlineLevel="1" x14ac:dyDescent="0.3">
      <c r="B1906" s="3"/>
      <c r="C1906" s="223" t="s">
        <v>76</v>
      </c>
      <c r="D1906" s="10"/>
      <c r="E1906" s="2"/>
      <c r="F1906" s="4">
        <f>SUBTOTAL(9,F1692:F1905)</f>
        <v>8728</v>
      </c>
      <c r="G1906" s="5">
        <f>SUBTOTAL(9,G1692:G1905)</f>
        <v>26617.385556654986</v>
      </c>
      <c r="H1906" s="2"/>
    </row>
    <row r="1907" spans="2:8" ht="16.5" x14ac:dyDescent="0.3">
      <c r="B1907" s="3"/>
      <c r="C1907" s="223" t="s">
        <v>52</v>
      </c>
      <c r="D1907" s="10"/>
      <c r="E1907" s="2"/>
      <c r="F1907" s="4">
        <f>SUBTOTAL(9,F7:F1905)</f>
        <v>78707</v>
      </c>
      <c r="G1907" s="5">
        <f>SUBTOTAL(9,G7:G1905)</f>
        <v>239912.67414422077</v>
      </c>
      <c r="H1907" s="2"/>
    </row>
  </sheetData>
  <sortState ref="B7:H1897">
    <sortCondition ref="C7:C1897"/>
  </sortState>
  <mergeCells count="2">
    <mergeCell ref="B1:H1"/>
    <mergeCell ref="B3:H4"/>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07"/>
  <sheetViews>
    <sheetView workbookViewId="0">
      <selection activeCell="C7" sqref="C7"/>
    </sheetView>
  </sheetViews>
  <sheetFormatPr defaultRowHeight="15" outlineLevelRow="2" x14ac:dyDescent="0.25"/>
  <cols>
    <col min="1" max="1" width="3.625" style="1" customWidth="1"/>
    <col min="2" max="8" width="13.625" style="1" customWidth="1"/>
    <col min="9" max="16384" width="9" style="1"/>
  </cols>
  <sheetData>
    <row r="1" spans="1:8" ht="243.75" customHeight="1" thickBot="1" x14ac:dyDescent="0.3">
      <c r="B1" s="171" t="s">
        <v>30</v>
      </c>
      <c r="C1" s="172"/>
      <c r="D1" s="172"/>
      <c r="E1" s="172"/>
      <c r="F1" s="172"/>
      <c r="G1" s="172"/>
      <c r="H1" s="173"/>
    </row>
    <row r="2" spans="1:8" ht="15.75" thickBot="1" x14ac:dyDescent="0.3"/>
    <row r="3" spans="1:8" x14ac:dyDescent="0.25">
      <c r="B3" s="165" t="s">
        <v>16</v>
      </c>
      <c r="C3" s="166"/>
      <c r="D3" s="166"/>
      <c r="E3" s="166"/>
      <c r="F3" s="166"/>
      <c r="G3" s="166"/>
      <c r="H3" s="167"/>
    </row>
    <row r="4" spans="1:8" ht="15.75" thickBot="1" x14ac:dyDescent="0.3">
      <c r="B4" s="168"/>
      <c r="C4" s="169"/>
      <c r="D4" s="169"/>
      <c r="E4" s="169"/>
      <c r="F4" s="169"/>
      <c r="G4" s="169"/>
      <c r="H4" s="170"/>
    </row>
    <row r="5" spans="1:8" ht="15.75" thickBot="1" x14ac:dyDescent="0.3"/>
    <row r="6" spans="1:8" ht="33.75" thickBot="1" x14ac:dyDescent="0.35">
      <c r="A6" s="14"/>
      <c r="B6" s="11" t="s">
        <v>15</v>
      </c>
      <c r="C6" s="12" t="s">
        <v>0</v>
      </c>
      <c r="D6" s="12" t="s">
        <v>1</v>
      </c>
      <c r="E6" s="12" t="s">
        <v>2</v>
      </c>
      <c r="F6" s="12" t="s">
        <v>3</v>
      </c>
      <c r="G6" s="12" t="s">
        <v>4</v>
      </c>
      <c r="H6" s="13" t="s">
        <v>5</v>
      </c>
    </row>
    <row r="7" spans="1:8" ht="16.5" outlineLevel="2" x14ac:dyDescent="0.3">
      <c r="B7" s="3">
        <v>3</v>
      </c>
      <c r="C7" s="2" t="s">
        <v>8</v>
      </c>
      <c r="D7" s="10">
        <v>38408</v>
      </c>
      <c r="E7" s="2" t="s">
        <v>23</v>
      </c>
      <c r="F7" s="4">
        <v>9</v>
      </c>
      <c r="G7" s="5">
        <v>28.719483117139745</v>
      </c>
      <c r="H7" s="2" t="s">
        <v>18</v>
      </c>
    </row>
    <row r="8" spans="1:8" ht="16.5" outlineLevel="2" x14ac:dyDescent="0.3">
      <c r="B8" s="3">
        <v>9</v>
      </c>
      <c r="C8" s="2" t="s">
        <v>8</v>
      </c>
      <c r="D8" s="10">
        <v>38903</v>
      </c>
      <c r="E8" s="2" t="s">
        <v>24</v>
      </c>
      <c r="F8" s="4">
        <v>75</v>
      </c>
      <c r="G8" s="5">
        <v>226.64232685518837</v>
      </c>
      <c r="H8" s="2" t="s">
        <v>17</v>
      </c>
    </row>
    <row r="9" spans="1:8" ht="16.5" outlineLevel="2" x14ac:dyDescent="0.3">
      <c r="B9" s="3">
        <v>11</v>
      </c>
      <c r="C9" s="2" t="s">
        <v>8</v>
      </c>
      <c r="D9" s="10">
        <v>38320</v>
      </c>
      <c r="E9" s="2" t="s">
        <v>25</v>
      </c>
      <c r="F9" s="4">
        <v>43</v>
      </c>
      <c r="G9" s="5">
        <v>130.83536844241408</v>
      </c>
      <c r="H9" s="2" t="s">
        <v>20</v>
      </c>
    </row>
    <row r="10" spans="1:8" ht="16.5" outlineLevel="2" x14ac:dyDescent="0.3">
      <c r="B10" s="3">
        <v>12</v>
      </c>
      <c r="C10" s="2" t="s">
        <v>8</v>
      </c>
      <c r="D10" s="10">
        <v>38309</v>
      </c>
      <c r="E10" s="2" t="s">
        <v>21</v>
      </c>
      <c r="F10" s="4">
        <v>23</v>
      </c>
      <c r="G10" s="5">
        <v>71.034367691096961</v>
      </c>
      <c r="H10" s="2" t="s">
        <v>19</v>
      </c>
    </row>
    <row r="11" spans="1:8" ht="16.5" outlineLevel="2" x14ac:dyDescent="0.3">
      <c r="B11" s="3">
        <v>46</v>
      </c>
      <c r="C11" s="2" t="s">
        <v>8</v>
      </c>
      <c r="D11" s="10">
        <v>38573</v>
      </c>
      <c r="E11" s="2" t="s">
        <v>25</v>
      </c>
      <c r="F11" s="4">
        <v>93</v>
      </c>
      <c r="G11" s="5">
        <v>280.68747862762837</v>
      </c>
      <c r="H11" s="2" t="s">
        <v>20</v>
      </c>
    </row>
    <row r="12" spans="1:8" ht="16.5" outlineLevel="2" x14ac:dyDescent="0.3">
      <c r="B12" s="3">
        <v>65</v>
      </c>
      <c r="C12" s="2" t="s">
        <v>8</v>
      </c>
      <c r="D12" s="10">
        <v>38452</v>
      </c>
      <c r="E12" s="2" t="s">
        <v>21</v>
      </c>
      <c r="F12" s="4">
        <v>-6</v>
      </c>
      <c r="G12" s="5">
        <v>-15.942861162173479</v>
      </c>
      <c r="H12" s="2" t="s">
        <v>18</v>
      </c>
    </row>
    <row r="13" spans="1:8" ht="16.5" outlineLevel="2" x14ac:dyDescent="0.3">
      <c r="B13" s="3">
        <v>71</v>
      </c>
      <c r="C13" s="2" t="s">
        <v>8</v>
      </c>
      <c r="D13" s="10">
        <v>38672</v>
      </c>
      <c r="E13" s="2" t="s">
        <v>23</v>
      </c>
      <c r="F13" s="4">
        <v>93</v>
      </c>
      <c r="G13" s="5">
        <v>280.76798505156279</v>
      </c>
      <c r="H13" s="2" t="s">
        <v>19</v>
      </c>
    </row>
    <row r="14" spans="1:8" ht="16.5" outlineLevel="2" x14ac:dyDescent="0.3">
      <c r="B14" s="3">
        <v>74</v>
      </c>
      <c r="C14" s="2" t="s">
        <v>8</v>
      </c>
      <c r="D14" s="10">
        <v>38089</v>
      </c>
      <c r="E14" s="2" t="s">
        <v>25</v>
      </c>
      <c r="F14" s="4">
        <v>48</v>
      </c>
      <c r="G14" s="5">
        <v>145.83607322448287</v>
      </c>
      <c r="H14" s="2" t="s">
        <v>19</v>
      </c>
    </row>
    <row r="15" spans="1:8" ht="16.5" outlineLevel="2" x14ac:dyDescent="0.3">
      <c r="B15" s="3">
        <v>84</v>
      </c>
      <c r="C15" s="2" t="s">
        <v>8</v>
      </c>
      <c r="D15" s="10">
        <v>38991</v>
      </c>
      <c r="E15" s="2" t="s">
        <v>24</v>
      </c>
      <c r="F15" s="4">
        <v>73</v>
      </c>
      <c r="G15" s="5">
        <v>221.4762294351379</v>
      </c>
      <c r="H15" s="2" t="s">
        <v>19</v>
      </c>
    </row>
    <row r="16" spans="1:8" ht="16.5" outlineLevel="2" x14ac:dyDescent="0.3">
      <c r="B16" s="3">
        <v>109</v>
      </c>
      <c r="C16" s="2" t="s">
        <v>8</v>
      </c>
      <c r="D16" s="10">
        <v>38914</v>
      </c>
      <c r="E16" s="2" t="s">
        <v>22</v>
      </c>
      <c r="F16" s="4">
        <v>10</v>
      </c>
      <c r="G16" s="5">
        <v>32.113204788074981</v>
      </c>
      <c r="H16" s="2" t="s">
        <v>17</v>
      </c>
    </row>
    <row r="17" spans="2:8" ht="16.5" outlineLevel="2" x14ac:dyDescent="0.3">
      <c r="B17" s="3">
        <v>110</v>
      </c>
      <c r="C17" s="2" t="s">
        <v>8</v>
      </c>
      <c r="D17" s="10">
        <v>38419</v>
      </c>
      <c r="E17" s="2" t="s">
        <v>25</v>
      </c>
      <c r="F17" s="4">
        <v>35</v>
      </c>
      <c r="G17" s="5">
        <v>107.58710427119863</v>
      </c>
      <c r="H17" s="2" t="s">
        <v>18</v>
      </c>
    </row>
    <row r="18" spans="2:8" ht="16.5" outlineLevel="2" x14ac:dyDescent="0.3">
      <c r="B18" s="3">
        <v>124</v>
      </c>
      <c r="C18" s="2" t="s">
        <v>8</v>
      </c>
      <c r="D18" s="10">
        <v>38727</v>
      </c>
      <c r="E18" s="2" t="s">
        <v>24</v>
      </c>
      <c r="F18" s="4">
        <v>57</v>
      </c>
      <c r="G18" s="5">
        <v>173.36376703616165</v>
      </c>
      <c r="H18" s="2" t="s">
        <v>19</v>
      </c>
    </row>
    <row r="19" spans="2:8" ht="16.5" outlineLevel="2" x14ac:dyDescent="0.3">
      <c r="B19" s="3">
        <v>130</v>
      </c>
      <c r="C19" s="2" t="s">
        <v>8</v>
      </c>
      <c r="D19" s="10">
        <v>39035</v>
      </c>
      <c r="E19" s="2" t="s">
        <v>22</v>
      </c>
      <c r="F19" s="4">
        <v>-9</v>
      </c>
      <c r="G19" s="5">
        <v>-25.059711277411697</v>
      </c>
      <c r="H19" s="2" t="s">
        <v>19</v>
      </c>
    </row>
    <row r="20" spans="2:8" ht="16.5" outlineLevel="2" x14ac:dyDescent="0.3">
      <c r="B20" s="3">
        <v>144</v>
      </c>
      <c r="C20" s="2" t="s">
        <v>8</v>
      </c>
      <c r="D20" s="10">
        <v>39013</v>
      </c>
      <c r="E20" s="2" t="s">
        <v>25</v>
      </c>
      <c r="F20" s="4">
        <v>55</v>
      </c>
      <c r="G20" s="5">
        <v>167.19317791229159</v>
      </c>
      <c r="H20" s="2" t="s">
        <v>17</v>
      </c>
    </row>
    <row r="21" spans="2:8" ht="16.5" outlineLevel="2" x14ac:dyDescent="0.3">
      <c r="B21" s="3">
        <v>148</v>
      </c>
      <c r="C21" s="2" t="s">
        <v>8</v>
      </c>
      <c r="D21" s="10">
        <v>39024</v>
      </c>
      <c r="E21" s="2" t="s">
        <v>23</v>
      </c>
      <c r="F21" s="4">
        <v>17</v>
      </c>
      <c r="G21" s="5">
        <v>53.665884026524566</v>
      </c>
      <c r="H21" s="2" t="s">
        <v>18</v>
      </c>
    </row>
    <row r="22" spans="2:8" ht="16.5" outlineLevel="2" x14ac:dyDescent="0.3">
      <c r="B22" s="3">
        <v>169</v>
      </c>
      <c r="C22" s="2" t="s">
        <v>8</v>
      </c>
      <c r="D22" s="10">
        <v>38034</v>
      </c>
      <c r="E22" s="2" t="s">
        <v>21</v>
      </c>
      <c r="F22" s="4">
        <v>63</v>
      </c>
      <c r="G22" s="5">
        <v>191.11407977738014</v>
      </c>
      <c r="H22" s="2" t="s">
        <v>20</v>
      </c>
    </row>
    <row r="23" spans="2:8" ht="16.5" outlineLevel="2" x14ac:dyDescent="0.3">
      <c r="B23" s="3">
        <v>178</v>
      </c>
      <c r="C23" s="2" t="s">
        <v>8</v>
      </c>
      <c r="D23" s="10">
        <v>38705</v>
      </c>
      <c r="E23" s="2" t="s">
        <v>25</v>
      </c>
      <c r="F23" s="4">
        <v>19</v>
      </c>
      <c r="G23" s="5">
        <v>58.362898336492826</v>
      </c>
      <c r="H23" s="2" t="s">
        <v>20</v>
      </c>
    </row>
    <row r="24" spans="2:8" ht="16.5" outlineLevel="2" x14ac:dyDescent="0.3">
      <c r="B24" s="3">
        <v>182</v>
      </c>
      <c r="C24" s="2" t="s">
        <v>8</v>
      </c>
      <c r="D24" s="10">
        <v>38111</v>
      </c>
      <c r="E24" s="2" t="s">
        <v>21</v>
      </c>
      <c r="F24" s="4">
        <v>78</v>
      </c>
      <c r="G24" s="5">
        <v>236.14223463826744</v>
      </c>
      <c r="H24" s="2" t="s">
        <v>18</v>
      </c>
    </row>
    <row r="25" spans="2:8" ht="16.5" outlineLevel="2" x14ac:dyDescent="0.3">
      <c r="B25" s="3">
        <v>220</v>
      </c>
      <c r="C25" s="2" t="s">
        <v>8</v>
      </c>
      <c r="D25" s="10">
        <v>38001</v>
      </c>
      <c r="E25" s="2" t="s">
        <v>25</v>
      </c>
      <c r="F25" s="4">
        <v>27</v>
      </c>
      <c r="G25" s="5">
        <v>83.195110350521588</v>
      </c>
      <c r="H25" s="2" t="s">
        <v>19</v>
      </c>
    </row>
    <row r="26" spans="2:8" ht="16.5" outlineLevel="2" x14ac:dyDescent="0.3">
      <c r="B26" s="3">
        <v>222</v>
      </c>
      <c r="C26" s="2" t="s">
        <v>8</v>
      </c>
      <c r="D26" s="10">
        <v>38188</v>
      </c>
      <c r="E26" s="2" t="s">
        <v>25</v>
      </c>
      <c r="F26" s="4">
        <v>67</v>
      </c>
      <c r="G26" s="5">
        <v>203.35311949602652</v>
      </c>
      <c r="H26" s="2" t="s">
        <v>19</v>
      </c>
    </row>
    <row r="27" spans="2:8" ht="16.5" outlineLevel="2" x14ac:dyDescent="0.3">
      <c r="B27" s="3">
        <v>232</v>
      </c>
      <c r="C27" s="2" t="s">
        <v>8</v>
      </c>
      <c r="D27" s="10">
        <v>38144</v>
      </c>
      <c r="E27" s="2" t="s">
        <v>21</v>
      </c>
      <c r="F27" s="4">
        <v>63</v>
      </c>
      <c r="G27" s="5">
        <v>190.90668689411601</v>
      </c>
      <c r="H27" s="2" t="s">
        <v>18</v>
      </c>
    </row>
    <row r="28" spans="2:8" ht="16.5" outlineLevel="2" x14ac:dyDescent="0.3">
      <c r="B28" s="3">
        <v>238</v>
      </c>
      <c r="C28" s="2" t="s">
        <v>8</v>
      </c>
      <c r="D28" s="10">
        <v>38353</v>
      </c>
      <c r="E28" s="2" t="s">
        <v>21</v>
      </c>
      <c r="F28" s="4">
        <v>7</v>
      </c>
      <c r="G28" s="5">
        <v>23.654332569914828</v>
      </c>
      <c r="H28" s="2" t="s">
        <v>19</v>
      </c>
    </row>
    <row r="29" spans="2:8" ht="16.5" outlineLevel="2" x14ac:dyDescent="0.3">
      <c r="B29" s="3">
        <v>252</v>
      </c>
      <c r="C29" s="2" t="s">
        <v>8</v>
      </c>
      <c r="D29" s="10">
        <v>38452</v>
      </c>
      <c r="E29" s="2" t="s">
        <v>24</v>
      </c>
      <c r="F29" s="4">
        <v>41</v>
      </c>
      <c r="G29" s="5">
        <v>124.81042324173134</v>
      </c>
      <c r="H29" s="2" t="s">
        <v>20</v>
      </c>
    </row>
    <row r="30" spans="2:8" ht="16.5" outlineLevel="2" x14ac:dyDescent="0.3">
      <c r="B30" s="3">
        <v>253</v>
      </c>
      <c r="C30" s="2" t="s">
        <v>8</v>
      </c>
      <c r="D30" s="10">
        <v>38254</v>
      </c>
      <c r="E30" s="2" t="s">
        <v>22</v>
      </c>
      <c r="F30" s="4">
        <v>84</v>
      </c>
      <c r="G30" s="5">
        <v>253.28617965312779</v>
      </c>
      <c r="H30" s="2" t="s">
        <v>20</v>
      </c>
    </row>
    <row r="31" spans="2:8" ht="16.5" outlineLevel="2" x14ac:dyDescent="0.3">
      <c r="B31" s="3">
        <v>255</v>
      </c>
      <c r="C31" s="2" t="s">
        <v>8</v>
      </c>
      <c r="D31" s="10">
        <v>38078</v>
      </c>
      <c r="E31" s="2" t="s">
        <v>22</v>
      </c>
      <c r="F31" s="4">
        <v>15</v>
      </c>
      <c r="G31" s="5">
        <v>46.761676481443232</v>
      </c>
      <c r="H31" s="2" t="s">
        <v>19</v>
      </c>
    </row>
    <row r="32" spans="2:8" ht="16.5" outlineLevel="2" x14ac:dyDescent="0.3">
      <c r="B32" s="3">
        <v>273</v>
      </c>
      <c r="C32" s="2" t="s">
        <v>8</v>
      </c>
      <c r="D32" s="10">
        <v>38892</v>
      </c>
      <c r="E32" s="2" t="s">
        <v>23</v>
      </c>
      <c r="F32" s="4">
        <v>70</v>
      </c>
      <c r="G32" s="5">
        <v>212.26238499892682</v>
      </c>
      <c r="H32" s="2" t="s">
        <v>17</v>
      </c>
    </row>
    <row r="33" spans="2:8" ht="16.5" outlineLevel="2" x14ac:dyDescent="0.3">
      <c r="B33" s="3">
        <v>287</v>
      </c>
      <c r="C33" s="2" t="s">
        <v>8</v>
      </c>
      <c r="D33" s="10">
        <v>39068</v>
      </c>
      <c r="E33" s="2" t="s">
        <v>25</v>
      </c>
      <c r="F33" s="4">
        <v>21</v>
      </c>
      <c r="G33" s="5">
        <v>65.343473312315112</v>
      </c>
      <c r="H33" s="2" t="s">
        <v>17</v>
      </c>
    </row>
    <row r="34" spans="2:8" ht="16.5" outlineLevel="2" x14ac:dyDescent="0.3">
      <c r="B34" s="3">
        <v>288</v>
      </c>
      <c r="C34" s="2" t="s">
        <v>8</v>
      </c>
      <c r="D34" s="10">
        <v>38606</v>
      </c>
      <c r="E34" s="2" t="s">
        <v>23</v>
      </c>
      <c r="F34" s="4">
        <v>-8</v>
      </c>
      <c r="G34" s="5">
        <v>-21.912545800386049</v>
      </c>
      <c r="H34" s="2" t="s">
        <v>20</v>
      </c>
    </row>
    <row r="35" spans="2:8" ht="16.5" outlineLevel="2" x14ac:dyDescent="0.3">
      <c r="B35" s="3">
        <v>292</v>
      </c>
      <c r="C35" s="2" t="s">
        <v>8</v>
      </c>
      <c r="D35" s="10">
        <v>38210</v>
      </c>
      <c r="E35" s="2" t="s">
        <v>25</v>
      </c>
      <c r="F35" s="4">
        <v>16</v>
      </c>
      <c r="G35" s="5">
        <v>49.955539493154028</v>
      </c>
      <c r="H35" s="2" t="s">
        <v>17</v>
      </c>
    </row>
    <row r="36" spans="2:8" ht="16.5" outlineLevel="2" x14ac:dyDescent="0.3">
      <c r="B36" s="3">
        <v>319</v>
      </c>
      <c r="C36" s="2" t="s">
        <v>8</v>
      </c>
      <c r="D36" s="10">
        <v>38298</v>
      </c>
      <c r="E36" s="2" t="s">
        <v>22</v>
      </c>
      <c r="F36" s="4">
        <v>70</v>
      </c>
      <c r="G36" s="5">
        <v>212.50263306463722</v>
      </c>
      <c r="H36" s="2" t="s">
        <v>17</v>
      </c>
    </row>
    <row r="37" spans="2:8" ht="16.5" outlineLevel="2" x14ac:dyDescent="0.3">
      <c r="B37" s="3">
        <v>344</v>
      </c>
      <c r="C37" s="2" t="s">
        <v>8</v>
      </c>
      <c r="D37" s="10">
        <v>38133</v>
      </c>
      <c r="E37" s="2" t="s">
        <v>25</v>
      </c>
      <c r="F37" s="4">
        <v>94</v>
      </c>
      <c r="G37" s="5">
        <v>283.62009758002927</v>
      </c>
      <c r="H37" s="2" t="s">
        <v>18</v>
      </c>
    </row>
    <row r="38" spans="2:8" ht="16.5" outlineLevel="2" x14ac:dyDescent="0.3">
      <c r="B38" s="3">
        <v>354</v>
      </c>
      <c r="C38" s="2" t="s">
        <v>8</v>
      </c>
      <c r="D38" s="10">
        <v>38639</v>
      </c>
      <c r="E38" s="2" t="s">
        <v>21</v>
      </c>
      <c r="F38" s="4">
        <v>79</v>
      </c>
      <c r="G38" s="5">
        <v>239.75589662492749</v>
      </c>
      <c r="H38" s="2" t="s">
        <v>17</v>
      </c>
    </row>
    <row r="39" spans="2:8" ht="16.5" outlineLevel="2" x14ac:dyDescent="0.3">
      <c r="B39" s="3">
        <v>356</v>
      </c>
      <c r="C39" s="2" t="s">
        <v>8</v>
      </c>
      <c r="D39" s="10">
        <v>38958</v>
      </c>
      <c r="E39" s="2" t="s">
        <v>24</v>
      </c>
      <c r="F39" s="4">
        <v>76</v>
      </c>
      <c r="G39" s="5">
        <v>229.57757100656295</v>
      </c>
      <c r="H39" s="2" t="s">
        <v>20</v>
      </c>
    </row>
    <row r="40" spans="2:8" ht="16.5" outlineLevel="2" x14ac:dyDescent="0.3">
      <c r="B40" s="3">
        <v>357</v>
      </c>
      <c r="C40" s="2" t="s">
        <v>8</v>
      </c>
      <c r="D40" s="10">
        <v>38518</v>
      </c>
      <c r="E40" s="2" t="s">
        <v>21</v>
      </c>
      <c r="F40" s="4">
        <v>31</v>
      </c>
      <c r="G40" s="5">
        <v>95.411837871052697</v>
      </c>
      <c r="H40" s="2" t="s">
        <v>20</v>
      </c>
    </row>
    <row r="41" spans="2:8" ht="16.5" outlineLevel="2" x14ac:dyDescent="0.3">
      <c r="B41" s="3">
        <v>363</v>
      </c>
      <c r="C41" s="2" t="s">
        <v>8</v>
      </c>
      <c r="D41" s="10">
        <v>39002</v>
      </c>
      <c r="E41" s="2" t="s">
        <v>25</v>
      </c>
      <c r="F41" s="4">
        <v>83</v>
      </c>
      <c r="G41" s="5">
        <v>250.60923862889706</v>
      </c>
      <c r="H41" s="2" t="s">
        <v>17</v>
      </c>
    </row>
    <row r="42" spans="2:8" ht="16.5" outlineLevel="2" x14ac:dyDescent="0.3">
      <c r="B42" s="3">
        <v>371</v>
      </c>
      <c r="C42" s="2" t="s">
        <v>8</v>
      </c>
      <c r="D42" s="10">
        <v>38584</v>
      </c>
      <c r="E42" s="2" t="s">
        <v>24</v>
      </c>
      <c r="F42" s="4">
        <v>36</v>
      </c>
      <c r="G42" s="5">
        <v>110.59418125988078</v>
      </c>
      <c r="H42" s="2" t="s">
        <v>17</v>
      </c>
    </row>
    <row r="43" spans="2:8" ht="16.5" outlineLevel="2" x14ac:dyDescent="0.3">
      <c r="B43" s="3">
        <v>372</v>
      </c>
      <c r="C43" s="2" t="s">
        <v>8</v>
      </c>
      <c r="D43" s="10">
        <v>38628</v>
      </c>
      <c r="E43" s="2" t="s">
        <v>25</v>
      </c>
      <c r="F43" s="4">
        <v>34</v>
      </c>
      <c r="G43" s="5">
        <v>103.88965096458593</v>
      </c>
      <c r="H43" s="2" t="s">
        <v>19</v>
      </c>
    </row>
    <row r="44" spans="2:8" ht="16.5" outlineLevel="2" x14ac:dyDescent="0.3">
      <c r="B44" s="3">
        <v>387</v>
      </c>
      <c r="C44" s="2" t="s">
        <v>8</v>
      </c>
      <c r="D44" s="10">
        <v>38804</v>
      </c>
      <c r="E44" s="2" t="s">
        <v>22</v>
      </c>
      <c r="F44" s="4">
        <v>45</v>
      </c>
      <c r="G44" s="5">
        <v>136.00734165157533</v>
      </c>
      <c r="H44" s="2" t="s">
        <v>18</v>
      </c>
    </row>
    <row r="45" spans="2:8" ht="16.5" outlineLevel="2" x14ac:dyDescent="0.3">
      <c r="B45" s="3">
        <v>388</v>
      </c>
      <c r="C45" s="2" t="s">
        <v>8</v>
      </c>
      <c r="D45" s="10">
        <v>38067</v>
      </c>
      <c r="E45" s="2" t="s">
        <v>21</v>
      </c>
      <c r="F45" s="4">
        <v>37</v>
      </c>
      <c r="G45" s="5">
        <v>112.92900415721101</v>
      </c>
      <c r="H45" s="2" t="s">
        <v>18</v>
      </c>
    </row>
    <row r="46" spans="2:8" ht="16.5" outlineLevel="2" x14ac:dyDescent="0.3">
      <c r="B46" s="3">
        <v>394</v>
      </c>
      <c r="C46" s="2" t="s">
        <v>8</v>
      </c>
      <c r="D46" s="10">
        <v>38342</v>
      </c>
      <c r="E46" s="2" t="s">
        <v>21</v>
      </c>
      <c r="F46" s="4">
        <v>-6</v>
      </c>
      <c r="G46" s="5">
        <v>-16.412365818215765</v>
      </c>
      <c r="H46" s="2" t="s">
        <v>17</v>
      </c>
    </row>
    <row r="47" spans="2:8" ht="16.5" outlineLevel="2" x14ac:dyDescent="0.3">
      <c r="B47" s="3">
        <v>398</v>
      </c>
      <c r="C47" s="2" t="s">
        <v>8</v>
      </c>
      <c r="D47" s="10">
        <v>38441</v>
      </c>
      <c r="E47" s="2" t="s">
        <v>25</v>
      </c>
      <c r="F47" s="4">
        <v>90</v>
      </c>
      <c r="G47" s="5">
        <v>271.30519777626336</v>
      </c>
      <c r="H47" s="2" t="s">
        <v>18</v>
      </c>
    </row>
    <row r="48" spans="2:8" ht="16.5" outlineLevel="2" x14ac:dyDescent="0.3">
      <c r="B48" s="3">
        <v>399</v>
      </c>
      <c r="C48" s="2" t="s">
        <v>8</v>
      </c>
      <c r="D48" s="10">
        <v>38001</v>
      </c>
      <c r="E48" s="2" t="s">
        <v>24</v>
      </c>
      <c r="F48" s="4">
        <v>30</v>
      </c>
      <c r="G48" s="5">
        <v>92.293324121451917</v>
      </c>
      <c r="H48" s="2" t="s">
        <v>18</v>
      </c>
    </row>
    <row r="49" spans="2:8" ht="16.5" outlineLevel="2" x14ac:dyDescent="0.3">
      <c r="B49" s="3">
        <v>421</v>
      </c>
      <c r="C49" s="2" t="s">
        <v>8</v>
      </c>
      <c r="D49" s="10">
        <v>38364</v>
      </c>
      <c r="E49" s="2" t="s">
        <v>22</v>
      </c>
      <c r="F49" s="4">
        <v>48</v>
      </c>
      <c r="G49" s="5">
        <v>146.50697859164157</v>
      </c>
      <c r="H49" s="2" t="s">
        <v>18</v>
      </c>
    </row>
    <row r="50" spans="2:8" ht="16.5" outlineLevel="2" x14ac:dyDescent="0.3">
      <c r="B50" s="3">
        <v>431</v>
      </c>
      <c r="C50" s="2" t="s">
        <v>8</v>
      </c>
      <c r="D50" s="10">
        <v>38848</v>
      </c>
      <c r="E50" s="2" t="s">
        <v>22</v>
      </c>
      <c r="F50" s="4">
        <v>8</v>
      </c>
      <c r="G50" s="5">
        <v>25.124465791488021</v>
      </c>
      <c r="H50" s="2" t="s">
        <v>20</v>
      </c>
    </row>
    <row r="51" spans="2:8" ht="16.5" outlineLevel="2" x14ac:dyDescent="0.3">
      <c r="B51" s="3">
        <v>443</v>
      </c>
      <c r="C51" s="2" t="s">
        <v>8</v>
      </c>
      <c r="D51" s="10">
        <v>38034</v>
      </c>
      <c r="E51" s="2" t="s">
        <v>25</v>
      </c>
      <c r="F51" s="4">
        <v>0</v>
      </c>
      <c r="G51" s="5">
        <v>2.3705199513077329</v>
      </c>
      <c r="H51" s="2" t="s">
        <v>19</v>
      </c>
    </row>
    <row r="52" spans="2:8" ht="16.5" outlineLevel="2" x14ac:dyDescent="0.3">
      <c r="B52" s="3">
        <v>449</v>
      </c>
      <c r="C52" s="2" t="s">
        <v>8</v>
      </c>
      <c r="D52" s="10">
        <v>38144</v>
      </c>
      <c r="E52" s="2" t="s">
        <v>24</v>
      </c>
      <c r="F52" s="4">
        <v>81</v>
      </c>
      <c r="G52" s="5">
        <v>244.97499865385612</v>
      </c>
      <c r="H52" s="2" t="s">
        <v>20</v>
      </c>
    </row>
    <row r="53" spans="2:8" ht="16.5" outlineLevel="2" x14ac:dyDescent="0.3">
      <c r="B53" s="3">
        <v>455</v>
      </c>
      <c r="C53" s="2" t="s">
        <v>8</v>
      </c>
      <c r="D53" s="10">
        <v>38595</v>
      </c>
      <c r="E53" s="2" t="s">
        <v>21</v>
      </c>
      <c r="F53" s="4">
        <v>13</v>
      </c>
      <c r="G53" s="5">
        <v>41.16877365274803</v>
      </c>
      <c r="H53" s="2" t="s">
        <v>19</v>
      </c>
    </row>
    <row r="54" spans="2:8" ht="16.5" outlineLevel="2" x14ac:dyDescent="0.3">
      <c r="B54" s="3">
        <v>461</v>
      </c>
      <c r="C54" s="2" t="s">
        <v>8</v>
      </c>
      <c r="D54" s="10">
        <v>38012</v>
      </c>
      <c r="E54" s="2" t="s">
        <v>25</v>
      </c>
      <c r="F54" s="4">
        <v>48</v>
      </c>
      <c r="G54" s="5">
        <v>145.64951342948135</v>
      </c>
      <c r="H54" s="2" t="s">
        <v>19</v>
      </c>
    </row>
    <row r="55" spans="2:8" ht="16.5" outlineLevel="2" x14ac:dyDescent="0.3">
      <c r="B55" s="3">
        <v>465</v>
      </c>
      <c r="C55" s="2" t="s">
        <v>8</v>
      </c>
      <c r="D55" s="10">
        <v>38881</v>
      </c>
      <c r="E55" s="2" t="s">
        <v>24</v>
      </c>
      <c r="F55" s="4">
        <v>58</v>
      </c>
      <c r="G55" s="5">
        <v>176.26520049915879</v>
      </c>
      <c r="H55" s="2" t="s">
        <v>17</v>
      </c>
    </row>
    <row r="56" spans="2:8" ht="16.5" outlineLevel="2" x14ac:dyDescent="0.3">
      <c r="B56" s="3">
        <v>471</v>
      </c>
      <c r="C56" s="2" t="s">
        <v>8</v>
      </c>
      <c r="D56" s="10">
        <v>39002</v>
      </c>
      <c r="E56" s="2" t="s">
        <v>21</v>
      </c>
      <c r="F56" s="4">
        <v>42</v>
      </c>
      <c r="G56" s="5">
        <v>128.17075092766001</v>
      </c>
      <c r="H56" s="2" t="s">
        <v>17</v>
      </c>
    </row>
    <row r="57" spans="2:8" ht="16.5" outlineLevel="2" x14ac:dyDescent="0.3">
      <c r="B57" s="3">
        <v>476</v>
      </c>
      <c r="C57" s="2" t="s">
        <v>8</v>
      </c>
      <c r="D57" s="10">
        <v>38969</v>
      </c>
      <c r="E57" s="2" t="s">
        <v>22</v>
      </c>
      <c r="F57" s="4">
        <v>12</v>
      </c>
      <c r="G57" s="5">
        <v>37.686101056343105</v>
      </c>
      <c r="H57" s="2" t="s">
        <v>20</v>
      </c>
    </row>
    <row r="58" spans="2:8" ht="16.5" outlineLevel="2" x14ac:dyDescent="0.3">
      <c r="B58" s="3">
        <v>493</v>
      </c>
      <c r="C58" s="2" t="s">
        <v>8</v>
      </c>
      <c r="D58" s="10">
        <v>38100</v>
      </c>
      <c r="E58" s="2" t="s">
        <v>24</v>
      </c>
      <c r="F58" s="4">
        <v>-1</v>
      </c>
      <c r="G58" s="5">
        <v>-0.45003305566648821</v>
      </c>
      <c r="H58" s="2" t="s">
        <v>18</v>
      </c>
    </row>
    <row r="59" spans="2:8" ht="16.5" outlineLevel="2" x14ac:dyDescent="0.3">
      <c r="B59" s="3">
        <v>494</v>
      </c>
      <c r="C59" s="2" t="s">
        <v>8</v>
      </c>
      <c r="D59" s="10">
        <v>38782</v>
      </c>
      <c r="E59" s="2" t="s">
        <v>25</v>
      </c>
      <c r="F59" s="4">
        <v>21</v>
      </c>
      <c r="G59" s="5">
        <v>65.06546054796479</v>
      </c>
      <c r="H59" s="2" t="s">
        <v>19</v>
      </c>
    </row>
    <row r="60" spans="2:8" ht="16.5" outlineLevel="2" x14ac:dyDescent="0.3">
      <c r="B60" s="3">
        <v>503</v>
      </c>
      <c r="C60" s="2" t="s">
        <v>8</v>
      </c>
      <c r="D60" s="10">
        <v>38540</v>
      </c>
      <c r="E60" s="2" t="s">
        <v>24</v>
      </c>
      <c r="F60" s="4">
        <v>81</v>
      </c>
      <c r="G60" s="5">
        <v>245.19138414086007</v>
      </c>
      <c r="H60" s="2" t="s">
        <v>19</v>
      </c>
    </row>
    <row r="61" spans="2:8" ht="16.5" outlineLevel="2" x14ac:dyDescent="0.3">
      <c r="B61" s="3">
        <v>540</v>
      </c>
      <c r="C61" s="2" t="s">
        <v>8</v>
      </c>
      <c r="D61" s="10">
        <v>38430</v>
      </c>
      <c r="E61" s="2" t="s">
        <v>21</v>
      </c>
      <c r="F61" s="4">
        <v>50</v>
      </c>
      <c r="G61" s="5">
        <v>151.36182402448466</v>
      </c>
      <c r="H61" s="2" t="s">
        <v>20</v>
      </c>
    </row>
    <row r="62" spans="2:8" ht="16.5" outlineLevel="2" x14ac:dyDescent="0.3">
      <c r="B62" s="3">
        <v>551</v>
      </c>
      <c r="C62" s="2" t="s">
        <v>8</v>
      </c>
      <c r="D62" s="10">
        <v>38826</v>
      </c>
      <c r="E62" s="2" t="s">
        <v>22</v>
      </c>
      <c r="F62" s="4">
        <v>93</v>
      </c>
      <c r="G62" s="5">
        <v>281.17072628162578</v>
      </c>
      <c r="H62" s="2" t="s">
        <v>18</v>
      </c>
    </row>
    <row r="63" spans="2:8" ht="16.5" outlineLevel="2" x14ac:dyDescent="0.3">
      <c r="B63" s="3">
        <v>555</v>
      </c>
      <c r="C63" s="2" t="s">
        <v>8</v>
      </c>
      <c r="D63" s="10">
        <v>39035</v>
      </c>
      <c r="E63" s="2" t="s">
        <v>25</v>
      </c>
      <c r="F63" s="4">
        <v>-1</v>
      </c>
      <c r="G63" s="5">
        <v>-1.2782372664639507</v>
      </c>
      <c r="H63" s="2" t="s">
        <v>17</v>
      </c>
    </row>
    <row r="64" spans="2:8" ht="16.5" outlineLevel="2" x14ac:dyDescent="0.3">
      <c r="B64" s="3">
        <v>562</v>
      </c>
      <c r="C64" s="2" t="s">
        <v>8</v>
      </c>
      <c r="D64" s="10">
        <v>38133</v>
      </c>
      <c r="E64" s="2" t="s">
        <v>24</v>
      </c>
      <c r="F64" s="4">
        <v>-1</v>
      </c>
      <c r="G64" s="5">
        <v>-0.79289798318866422</v>
      </c>
      <c r="H64" s="2" t="s">
        <v>17</v>
      </c>
    </row>
    <row r="65" spans="2:8" ht="16.5" outlineLevel="2" x14ac:dyDescent="0.3">
      <c r="B65" s="3">
        <v>563</v>
      </c>
      <c r="C65" s="2" t="s">
        <v>8</v>
      </c>
      <c r="D65" s="10">
        <v>38188</v>
      </c>
      <c r="E65" s="2" t="s">
        <v>25</v>
      </c>
      <c r="F65" s="4">
        <v>62</v>
      </c>
      <c r="G65" s="5">
        <v>187.63361707571198</v>
      </c>
      <c r="H65" s="2" t="s">
        <v>19</v>
      </c>
    </row>
    <row r="66" spans="2:8" ht="16.5" outlineLevel="2" x14ac:dyDescent="0.3">
      <c r="B66" s="3">
        <v>564</v>
      </c>
      <c r="C66" s="2" t="s">
        <v>8</v>
      </c>
      <c r="D66" s="10">
        <v>38012</v>
      </c>
      <c r="E66" s="2" t="s">
        <v>22</v>
      </c>
      <c r="F66" s="4">
        <v>73</v>
      </c>
      <c r="G66" s="5">
        <v>220.96515803490902</v>
      </c>
      <c r="H66" s="2" t="s">
        <v>18</v>
      </c>
    </row>
    <row r="67" spans="2:8" ht="16.5" outlineLevel="2" x14ac:dyDescent="0.3">
      <c r="B67" s="3">
        <v>587</v>
      </c>
      <c r="C67" s="2" t="s">
        <v>8</v>
      </c>
      <c r="D67" s="10">
        <v>38507</v>
      </c>
      <c r="E67" s="2" t="s">
        <v>24</v>
      </c>
      <c r="F67" s="4">
        <v>39</v>
      </c>
      <c r="G67" s="5">
        <v>119.9083594229058</v>
      </c>
      <c r="H67" s="2" t="s">
        <v>20</v>
      </c>
    </row>
    <row r="68" spans="2:8" ht="16.5" outlineLevel="2" x14ac:dyDescent="0.3">
      <c r="B68" s="3">
        <v>591</v>
      </c>
      <c r="C68" s="2" t="s">
        <v>8</v>
      </c>
      <c r="D68" s="10">
        <v>38001</v>
      </c>
      <c r="E68" s="2" t="s">
        <v>23</v>
      </c>
      <c r="F68" s="4">
        <v>-10</v>
      </c>
      <c r="G68" s="5">
        <v>-28.463885870908516</v>
      </c>
      <c r="H68" s="2" t="s">
        <v>19</v>
      </c>
    </row>
    <row r="69" spans="2:8" ht="16.5" outlineLevel="2" x14ac:dyDescent="0.3">
      <c r="B69" s="3">
        <v>613</v>
      </c>
      <c r="C69" s="2" t="s">
        <v>8</v>
      </c>
      <c r="D69" s="10">
        <v>38925</v>
      </c>
      <c r="E69" s="2" t="s">
        <v>25</v>
      </c>
      <c r="F69" s="4">
        <v>17</v>
      </c>
      <c r="G69" s="5">
        <v>53.692138808043005</v>
      </c>
      <c r="H69" s="2" t="s">
        <v>20</v>
      </c>
    </row>
    <row r="70" spans="2:8" ht="16.5" outlineLevel="2" x14ac:dyDescent="0.3">
      <c r="B70" s="3">
        <v>622</v>
      </c>
      <c r="C70" s="2" t="s">
        <v>8</v>
      </c>
      <c r="D70" s="10">
        <v>38155</v>
      </c>
      <c r="E70" s="2" t="s">
        <v>24</v>
      </c>
      <c r="F70" s="4">
        <v>8</v>
      </c>
      <c r="G70" s="5">
        <v>25.899680153324056</v>
      </c>
      <c r="H70" s="2" t="s">
        <v>19</v>
      </c>
    </row>
    <row r="71" spans="2:8" ht="16.5" outlineLevel="2" x14ac:dyDescent="0.3">
      <c r="B71" s="3">
        <v>642</v>
      </c>
      <c r="C71" s="2" t="s">
        <v>8</v>
      </c>
      <c r="D71" s="10">
        <v>38716</v>
      </c>
      <c r="E71" s="2" t="s">
        <v>25</v>
      </c>
      <c r="F71" s="4">
        <v>2</v>
      </c>
      <c r="G71" s="5">
        <v>7.6416014365752867</v>
      </c>
      <c r="H71" s="2" t="s">
        <v>18</v>
      </c>
    </row>
    <row r="72" spans="2:8" ht="16.5" outlineLevel="2" x14ac:dyDescent="0.3">
      <c r="B72" s="3">
        <v>647</v>
      </c>
      <c r="C72" s="2" t="s">
        <v>8</v>
      </c>
      <c r="D72" s="10">
        <v>38067</v>
      </c>
      <c r="E72" s="2" t="s">
        <v>24</v>
      </c>
      <c r="F72" s="4">
        <v>20</v>
      </c>
      <c r="G72" s="5">
        <v>61.926239627210521</v>
      </c>
      <c r="H72" s="2" t="s">
        <v>19</v>
      </c>
    </row>
    <row r="73" spans="2:8" ht="16.5" outlineLevel="2" x14ac:dyDescent="0.3">
      <c r="B73" s="3">
        <v>650</v>
      </c>
      <c r="C73" s="2" t="s">
        <v>8</v>
      </c>
      <c r="D73" s="10">
        <v>38232</v>
      </c>
      <c r="E73" s="2" t="s">
        <v>25</v>
      </c>
      <c r="F73" s="4">
        <v>40</v>
      </c>
      <c r="G73" s="5">
        <v>122.34177646477217</v>
      </c>
      <c r="H73" s="2" t="s">
        <v>18</v>
      </c>
    </row>
    <row r="74" spans="2:8" ht="16.5" outlineLevel="2" x14ac:dyDescent="0.3">
      <c r="B74" s="3">
        <v>687</v>
      </c>
      <c r="C74" s="2" t="s">
        <v>8</v>
      </c>
      <c r="D74" s="10">
        <v>39079</v>
      </c>
      <c r="E74" s="2" t="s">
        <v>21</v>
      </c>
      <c r="F74" s="4">
        <v>27</v>
      </c>
      <c r="G74" s="5">
        <v>82.883173616974645</v>
      </c>
      <c r="H74" s="2" t="s">
        <v>19</v>
      </c>
    </row>
    <row r="75" spans="2:8" ht="16.5" outlineLevel="2" x14ac:dyDescent="0.3">
      <c r="B75" s="3">
        <v>692</v>
      </c>
      <c r="C75" s="2" t="s">
        <v>8</v>
      </c>
      <c r="D75" s="10">
        <v>39079</v>
      </c>
      <c r="E75" s="2" t="s">
        <v>22</v>
      </c>
      <c r="F75" s="4">
        <v>15</v>
      </c>
      <c r="G75" s="5">
        <v>46.808970139122437</v>
      </c>
      <c r="H75" s="2" t="s">
        <v>17</v>
      </c>
    </row>
    <row r="76" spans="2:8" ht="16.5" outlineLevel="2" x14ac:dyDescent="0.3">
      <c r="B76" s="3">
        <v>705</v>
      </c>
      <c r="C76" s="2" t="s">
        <v>8</v>
      </c>
      <c r="D76" s="10">
        <v>38518</v>
      </c>
      <c r="E76" s="2" t="s">
        <v>21</v>
      </c>
      <c r="F76" s="4">
        <v>-1</v>
      </c>
      <c r="G76" s="5">
        <v>-0.89822589573278755</v>
      </c>
      <c r="H76" s="2" t="s">
        <v>19</v>
      </c>
    </row>
    <row r="77" spans="2:8" ht="16.5" outlineLevel="2" x14ac:dyDescent="0.3">
      <c r="B77" s="3">
        <v>706</v>
      </c>
      <c r="C77" s="2" t="s">
        <v>8</v>
      </c>
      <c r="D77" s="10">
        <v>38056</v>
      </c>
      <c r="E77" s="2" t="s">
        <v>21</v>
      </c>
      <c r="F77" s="4">
        <v>32</v>
      </c>
      <c r="G77" s="5">
        <v>98.618549497009866</v>
      </c>
      <c r="H77" s="2" t="s">
        <v>20</v>
      </c>
    </row>
    <row r="78" spans="2:8" ht="16.5" outlineLevel="2" x14ac:dyDescent="0.3">
      <c r="B78" s="3">
        <v>708</v>
      </c>
      <c r="C78" s="2" t="s">
        <v>8</v>
      </c>
      <c r="D78" s="10">
        <v>38375</v>
      </c>
      <c r="E78" s="2" t="s">
        <v>23</v>
      </c>
      <c r="F78" s="4">
        <v>71</v>
      </c>
      <c r="G78" s="5">
        <v>215.14334620644152</v>
      </c>
      <c r="H78" s="2" t="s">
        <v>20</v>
      </c>
    </row>
    <row r="79" spans="2:8" ht="16.5" outlineLevel="2" x14ac:dyDescent="0.3">
      <c r="B79" s="3">
        <v>711</v>
      </c>
      <c r="C79" s="2" t="s">
        <v>8</v>
      </c>
      <c r="D79" s="10">
        <v>38573</v>
      </c>
      <c r="E79" s="2" t="s">
        <v>23</v>
      </c>
      <c r="F79" s="4">
        <v>92</v>
      </c>
      <c r="G79" s="5">
        <v>278.33689319640729</v>
      </c>
      <c r="H79" s="2" t="s">
        <v>19</v>
      </c>
    </row>
    <row r="80" spans="2:8" ht="16.5" outlineLevel="2" x14ac:dyDescent="0.3">
      <c r="B80" s="3">
        <v>717</v>
      </c>
      <c r="C80" s="2" t="s">
        <v>8</v>
      </c>
      <c r="D80" s="10">
        <v>38364</v>
      </c>
      <c r="E80" s="2" t="s">
        <v>21</v>
      </c>
      <c r="F80" s="4">
        <v>50</v>
      </c>
      <c r="G80" s="5">
        <v>152.58608557503928</v>
      </c>
      <c r="H80" s="2" t="s">
        <v>19</v>
      </c>
    </row>
    <row r="81" spans="2:8" ht="16.5" outlineLevel="2" x14ac:dyDescent="0.3">
      <c r="B81" s="3">
        <v>721</v>
      </c>
      <c r="C81" s="2" t="s">
        <v>8</v>
      </c>
      <c r="D81" s="10">
        <v>39013</v>
      </c>
      <c r="E81" s="2" t="s">
        <v>21</v>
      </c>
      <c r="F81" s="4">
        <v>40</v>
      </c>
      <c r="G81" s="5">
        <v>121.83146625489913</v>
      </c>
      <c r="H81" s="2" t="s">
        <v>20</v>
      </c>
    </row>
    <row r="82" spans="2:8" ht="16.5" outlineLevel="2" x14ac:dyDescent="0.3">
      <c r="B82" s="3">
        <v>758</v>
      </c>
      <c r="C82" s="2" t="s">
        <v>8</v>
      </c>
      <c r="D82" s="10">
        <v>38056</v>
      </c>
      <c r="E82" s="2" t="s">
        <v>24</v>
      </c>
      <c r="F82" s="4">
        <v>21</v>
      </c>
      <c r="G82" s="5">
        <v>65.379195576752196</v>
      </c>
      <c r="H82" s="2" t="s">
        <v>17</v>
      </c>
    </row>
    <row r="83" spans="2:8" ht="16.5" outlineLevel="2" x14ac:dyDescent="0.3">
      <c r="B83" s="3">
        <v>778</v>
      </c>
      <c r="C83" s="2" t="s">
        <v>8</v>
      </c>
      <c r="D83" s="10">
        <v>38573</v>
      </c>
      <c r="E83" s="2" t="s">
        <v>25</v>
      </c>
      <c r="F83" s="4">
        <v>89</v>
      </c>
      <c r="G83" s="5">
        <v>269.48918997457559</v>
      </c>
      <c r="H83" s="2" t="s">
        <v>17</v>
      </c>
    </row>
    <row r="84" spans="2:8" ht="16.5" outlineLevel="2" x14ac:dyDescent="0.3">
      <c r="B84" s="3">
        <v>785</v>
      </c>
      <c r="C84" s="2" t="s">
        <v>8</v>
      </c>
      <c r="D84" s="10">
        <v>38452</v>
      </c>
      <c r="E84" s="2" t="s">
        <v>24</v>
      </c>
      <c r="F84" s="4">
        <v>92</v>
      </c>
      <c r="G84" s="5">
        <v>278.34020387718806</v>
      </c>
      <c r="H84" s="2" t="s">
        <v>20</v>
      </c>
    </row>
    <row r="85" spans="2:8" ht="16.5" outlineLevel="2" x14ac:dyDescent="0.3">
      <c r="B85" s="3">
        <v>788</v>
      </c>
      <c r="C85" s="2" t="s">
        <v>8</v>
      </c>
      <c r="D85" s="10">
        <v>39002</v>
      </c>
      <c r="E85" s="2" t="s">
        <v>21</v>
      </c>
      <c r="F85" s="4">
        <v>-9</v>
      </c>
      <c r="G85" s="5">
        <v>-24.826904970027119</v>
      </c>
      <c r="H85" s="2" t="s">
        <v>18</v>
      </c>
    </row>
    <row r="86" spans="2:8" ht="16.5" outlineLevel="2" x14ac:dyDescent="0.3">
      <c r="B86" s="3">
        <v>814</v>
      </c>
      <c r="C86" s="2" t="s">
        <v>8</v>
      </c>
      <c r="D86" s="10">
        <v>38133</v>
      </c>
      <c r="E86" s="2" t="s">
        <v>22</v>
      </c>
      <c r="F86" s="4">
        <v>11</v>
      </c>
      <c r="G86" s="5">
        <v>35.52180509936634</v>
      </c>
      <c r="H86" s="2" t="s">
        <v>17</v>
      </c>
    </row>
    <row r="87" spans="2:8" ht="16.5" outlineLevel="2" x14ac:dyDescent="0.3">
      <c r="B87" s="3">
        <v>831</v>
      </c>
      <c r="C87" s="2" t="s">
        <v>8</v>
      </c>
      <c r="D87" s="10">
        <v>39057</v>
      </c>
      <c r="E87" s="2" t="s">
        <v>21</v>
      </c>
      <c r="F87" s="4">
        <v>80</v>
      </c>
      <c r="G87" s="5">
        <v>241.70735878482179</v>
      </c>
      <c r="H87" s="2" t="s">
        <v>17</v>
      </c>
    </row>
    <row r="88" spans="2:8" ht="16.5" outlineLevel="2" x14ac:dyDescent="0.3">
      <c r="B88" s="3">
        <v>835</v>
      </c>
      <c r="C88" s="2" t="s">
        <v>8</v>
      </c>
      <c r="D88" s="10">
        <v>38595</v>
      </c>
      <c r="E88" s="2" t="s">
        <v>22</v>
      </c>
      <c r="F88" s="4">
        <v>2</v>
      </c>
      <c r="G88" s="5">
        <v>8.0342514695562706</v>
      </c>
      <c r="H88" s="2" t="s">
        <v>19</v>
      </c>
    </row>
    <row r="89" spans="2:8" ht="16.5" outlineLevel="2" x14ac:dyDescent="0.3">
      <c r="B89" s="3">
        <v>844</v>
      </c>
      <c r="C89" s="2" t="s">
        <v>8</v>
      </c>
      <c r="D89" s="10">
        <v>39013</v>
      </c>
      <c r="E89" s="2" t="s">
        <v>21</v>
      </c>
      <c r="F89" s="4">
        <v>29</v>
      </c>
      <c r="G89" s="5">
        <v>89.310545900397301</v>
      </c>
      <c r="H89" s="2" t="s">
        <v>17</v>
      </c>
    </row>
    <row r="90" spans="2:8" ht="16.5" outlineLevel="2" x14ac:dyDescent="0.3">
      <c r="B90" s="3">
        <v>849</v>
      </c>
      <c r="C90" s="2" t="s">
        <v>8</v>
      </c>
      <c r="D90" s="10">
        <v>38870</v>
      </c>
      <c r="E90" s="2" t="s">
        <v>23</v>
      </c>
      <c r="F90" s="4">
        <v>84</v>
      </c>
      <c r="G90" s="5">
        <v>254.04302513210774</v>
      </c>
      <c r="H90" s="2" t="s">
        <v>17</v>
      </c>
    </row>
    <row r="91" spans="2:8" ht="16.5" outlineLevel="2" x14ac:dyDescent="0.3">
      <c r="B91" s="3">
        <v>863</v>
      </c>
      <c r="C91" s="2" t="s">
        <v>8</v>
      </c>
      <c r="D91" s="10">
        <v>38584</v>
      </c>
      <c r="E91" s="2" t="s">
        <v>24</v>
      </c>
      <c r="F91" s="4">
        <v>34</v>
      </c>
      <c r="G91" s="5">
        <v>103.97058317140277</v>
      </c>
      <c r="H91" s="2" t="s">
        <v>18</v>
      </c>
    </row>
    <row r="92" spans="2:8" ht="16.5" outlineLevel="2" x14ac:dyDescent="0.3">
      <c r="B92" s="3">
        <v>873</v>
      </c>
      <c r="C92" s="2" t="s">
        <v>8</v>
      </c>
      <c r="D92" s="10">
        <v>38298</v>
      </c>
      <c r="E92" s="2" t="s">
        <v>24</v>
      </c>
      <c r="F92" s="4">
        <v>41</v>
      </c>
      <c r="G92" s="5">
        <v>124.81786407447923</v>
      </c>
      <c r="H92" s="2" t="s">
        <v>20</v>
      </c>
    </row>
    <row r="93" spans="2:8" ht="16.5" outlineLevel="2" x14ac:dyDescent="0.3">
      <c r="B93" s="3">
        <v>880</v>
      </c>
      <c r="C93" s="2" t="s">
        <v>8</v>
      </c>
      <c r="D93" s="10">
        <v>38980</v>
      </c>
      <c r="E93" s="2" t="s">
        <v>22</v>
      </c>
      <c r="F93" s="4">
        <v>4</v>
      </c>
      <c r="G93" s="5">
        <v>15.205643253032669</v>
      </c>
      <c r="H93" s="2" t="s">
        <v>17</v>
      </c>
    </row>
    <row r="94" spans="2:8" ht="16.5" outlineLevel="2" x14ac:dyDescent="0.3">
      <c r="B94" s="3">
        <v>906</v>
      </c>
      <c r="C94" s="2" t="s">
        <v>8</v>
      </c>
      <c r="D94" s="10">
        <v>38441</v>
      </c>
      <c r="E94" s="2" t="s">
        <v>21</v>
      </c>
      <c r="F94" s="4">
        <v>79</v>
      </c>
      <c r="G94" s="5">
        <v>239.3445563093955</v>
      </c>
      <c r="H94" s="2" t="s">
        <v>18</v>
      </c>
    </row>
    <row r="95" spans="2:8" ht="16.5" outlineLevel="2" x14ac:dyDescent="0.3">
      <c r="B95" s="3">
        <v>909</v>
      </c>
      <c r="C95" s="2" t="s">
        <v>8</v>
      </c>
      <c r="D95" s="10">
        <v>38265</v>
      </c>
      <c r="E95" s="2" t="s">
        <v>24</v>
      </c>
      <c r="F95" s="4">
        <v>0</v>
      </c>
      <c r="G95" s="5">
        <v>2.7444174420335523</v>
      </c>
      <c r="H95" s="2" t="s">
        <v>18</v>
      </c>
    </row>
    <row r="96" spans="2:8" ht="16.5" outlineLevel="2" x14ac:dyDescent="0.3">
      <c r="B96" s="3">
        <v>915</v>
      </c>
      <c r="C96" s="2" t="s">
        <v>8</v>
      </c>
      <c r="D96" s="10">
        <v>38881</v>
      </c>
      <c r="E96" s="2" t="s">
        <v>24</v>
      </c>
      <c r="F96" s="4">
        <v>25</v>
      </c>
      <c r="G96" s="5">
        <v>76.624560231864265</v>
      </c>
      <c r="H96" s="2" t="s">
        <v>20</v>
      </c>
    </row>
    <row r="97" spans="2:8" ht="16.5" outlineLevel="2" x14ac:dyDescent="0.3">
      <c r="B97" s="3">
        <v>924</v>
      </c>
      <c r="C97" s="2" t="s">
        <v>8</v>
      </c>
      <c r="D97" s="10">
        <v>38023</v>
      </c>
      <c r="E97" s="2" t="s">
        <v>25</v>
      </c>
      <c r="F97" s="4">
        <v>79</v>
      </c>
      <c r="G97" s="5">
        <v>239.44869651132598</v>
      </c>
      <c r="H97" s="2" t="s">
        <v>19</v>
      </c>
    </row>
    <row r="98" spans="2:8" ht="16.5" outlineLevel="2" x14ac:dyDescent="0.3">
      <c r="B98" s="3">
        <v>937</v>
      </c>
      <c r="C98" s="2" t="s">
        <v>8</v>
      </c>
      <c r="D98" s="10">
        <v>38562</v>
      </c>
      <c r="E98" s="2" t="s">
        <v>22</v>
      </c>
      <c r="F98" s="4">
        <v>83</v>
      </c>
      <c r="G98" s="5">
        <v>250.82439492521385</v>
      </c>
      <c r="H98" s="2" t="s">
        <v>19</v>
      </c>
    </row>
    <row r="99" spans="2:8" ht="16.5" outlineLevel="2" x14ac:dyDescent="0.3">
      <c r="B99" s="3">
        <v>938</v>
      </c>
      <c r="C99" s="2" t="s">
        <v>8</v>
      </c>
      <c r="D99" s="10">
        <v>38188</v>
      </c>
      <c r="E99" s="2" t="s">
        <v>21</v>
      </c>
      <c r="F99" s="4">
        <v>56</v>
      </c>
      <c r="G99" s="5">
        <v>169.84037281505195</v>
      </c>
      <c r="H99" s="2" t="s">
        <v>20</v>
      </c>
    </row>
    <row r="100" spans="2:8" ht="16.5" outlineLevel="2" x14ac:dyDescent="0.3">
      <c r="B100" s="3">
        <v>948</v>
      </c>
      <c r="C100" s="2" t="s">
        <v>8</v>
      </c>
      <c r="D100" s="10">
        <v>39046</v>
      </c>
      <c r="E100" s="2" t="s">
        <v>21</v>
      </c>
      <c r="F100" s="4">
        <v>6</v>
      </c>
      <c r="G100" s="5">
        <v>20.397135812092845</v>
      </c>
      <c r="H100" s="2" t="s">
        <v>20</v>
      </c>
    </row>
    <row r="101" spans="2:8" ht="16.5" outlineLevel="2" x14ac:dyDescent="0.3">
      <c r="B101" s="3">
        <v>950</v>
      </c>
      <c r="C101" s="2" t="s">
        <v>8</v>
      </c>
      <c r="D101" s="10">
        <v>38287</v>
      </c>
      <c r="E101" s="2" t="s">
        <v>21</v>
      </c>
      <c r="F101" s="4">
        <v>70</v>
      </c>
      <c r="G101" s="5">
        <v>212.45510789670757</v>
      </c>
      <c r="H101" s="2" t="s">
        <v>17</v>
      </c>
    </row>
    <row r="102" spans="2:8" ht="16.5" outlineLevel="2" x14ac:dyDescent="0.3">
      <c r="B102" s="3">
        <v>957</v>
      </c>
      <c r="C102" s="2" t="s">
        <v>8</v>
      </c>
      <c r="D102" s="10">
        <v>38716</v>
      </c>
      <c r="E102" s="2" t="s">
        <v>21</v>
      </c>
      <c r="F102" s="4">
        <v>83</v>
      </c>
      <c r="G102" s="5">
        <v>251.0948967308864</v>
      </c>
      <c r="H102" s="2" t="s">
        <v>20</v>
      </c>
    </row>
    <row r="103" spans="2:8" ht="16.5" outlineLevel="2" x14ac:dyDescent="0.3">
      <c r="B103" s="3">
        <v>959</v>
      </c>
      <c r="C103" s="2" t="s">
        <v>8</v>
      </c>
      <c r="D103" s="10">
        <v>38463</v>
      </c>
      <c r="E103" s="2" t="s">
        <v>21</v>
      </c>
      <c r="F103" s="4">
        <v>16</v>
      </c>
      <c r="G103" s="5">
        <v>49.968087631431565</v>
      </c>
      <c r="H103" s="2" t="s">
        <v>17</v>
      </c>
    </row>
    <row r="104" spans="2:8" ht="16.5" outlineLevel="2" x14ac:dyDescent="0.3">
      <c r="B104" s="3">
        <v>962</v>
      </c>
      <c r="C104" s="2" t="s">
        <v>8</v>
      </c>
      <c r="D104" s="10">
        <v>37990</v>
      </c>
      <c r="E104" s="2" t="s">
        <v>25</v>
      </c>
      <c r="F104" s="4">
        <v>74</v>
      </c>
      <c r="G104" s="5">
        <v>224.1344883418044</v>
      </c>
      <c r="H104" s="2" t="s">
        <v>17</v>
      </c>
    </row>
    <row r="105" spans="2:8" ht="16.5" outlineLevel="2" x14ac:dyDescent="0.3">
      <c r="B105" s="3">
        <v>974</v>
      </c>
      <c r="C105" s="2" t="s">
        <v>8</v>
      </c>
      <c r="D105" s="10">
        <v>39002</v>
      </c>
      <c r="E105" s="2" t="s">
        <v>23</v>
      </c>
      <c r="F105" s="4">
        <v>72</v>
      </c>
      <c r="G105" s="5">
        <v>218.057153790916</v>
      </c>
      <c r="H105" s="2" t="s">
        <v>20</v>
      </c>
    </row>
    <row r="106" spans="2:8" ht="16.5" outlineLevel="2" x14ac:dyDescent="0.3">
      <c r="B106" s="3">
        <v>982</v>
      </c>
      <c r="C106" s="2" t="s">
        <v>8</v>
      </c>
      <c r="D106" s="10">
        <v>38441</v>
      </c>
      <c r="E106" s="2" t="s">
        <v>25</v>
      </c>
      <c r="F106" s="4">
        <v>70</v>
      </c>
      <c r="G106" s="5">
        <v>212.03178089307775</v>
      </c>
      <c r="H106" s="2" t="s">
        <v>18</v>
      </c>
    </row>
    <row r="107" spans="2:8" ht="16.5" outlineLevel="2" x14ac:dyDescent="0.3">
      <c r="B107" s="3">
        <v>999</v>
      </c>
      <c r="C107" s="2" t="s">
        <v>8</v>
      </c>
      <c r="D107" s="10">
        <v>38639</v>
      </c>
      <c r="E107" s="2" t="s">
        <v>24</v>
      </c>
      <c r="F107" s="4">
        <v>82</v>
      </c>
      <c r="G107" s="5">
        <v>248.12045570070282</v>
      </c>
      <c r="H107" s="2" t="s">
        <v>19</v>
      </c>
    </row>
    <row r="108" spans="2:8" ht="16.5" outlineLevel="2" x14ac:dyDescent="0.3">
      <c r="B108" s="3">
        <v>1006</v>
      </c>
      <c r="C108" s="2" t="s">
        <v>8</v>
      </c>
      <c r="D108" s="10">
        <v>38067</v>
      </c>
      <c r="E108" s="2" t="s">
        <v>23</v>
      </c>
      <c r="F108" s="4">
        <v>70</v>
      </c>
      <c r="G108" s="5">
        <v>211.5224440500217</v>
      </c>
      <c r="H108" s="2" t="s">
        <v>19</v>
      </c>
    </row>
    <row r="109" spans="2:8" ht="16.5" outlineLevel="2" x14ac:dyDescent="0.3">
      <c r="B109" s="3">
        <v>1008</v>
      </c>
      <c r="C109" s="2" t="s">
        <v>8</v>
      </c>
      <c r="D109" s="10">
        <v>38694</v>
      </c>
      <c r="E109" s="2" t="s">
        <v>24</v>
      </c>
      <c r="F109" s="4">
        <v>51</v>
      </c>
      <c r="G109" s="5">
        <v>154.86582287521293</v>
      </c>
      <c r="H109" s="2" t="s">
        <v>20</v>
      </c>
    </row>
    <row r="110" spans="2:8" ht="16.5" outlineLevel="2" x14ac:dyDescent="0.3">
      <c r="B110" s="3">
        <v>1012</v>
      </c>
      <c r="C110" s="2" t="s">
        <v>8</v>
      </c>
      <c r="D110" s="10">
        <v>38485</v>
      </c>
      <c r="E110" s="2" t="s">
        <v>21</v>
      </c>
      <c r="F110" s="4">
        <v>89</v>
      </c>
      <c r="G110" s="5">
        <v>269.18851021987467</v>
      </c>
      <c r="H110" s="2" t="s">
        <v>19</v>
      </c>
    </row>
    <row r="111" spans="2:8" ht="16.5" outlineLevel="2" x14ac:dyDescent="0.3">
      <c r="B111" s="3">
        <v>1015</v>
      </c>
      <c r="C111" s="2" t="s">
        <v>8</v>
      </c>
      <c r="D111" s="10">
        <v>38749</v>
      </c>
      <c r="E111" s="2" t="s">
        <v>22</v>
      </c>
      <c r="F111" s="4">
        <v>8</v>
      </c>
      <c r="G111" s="5">
        <v>26.08199028619465</v>
      </c>
      <c r="H111" s="2" t="s">
        <v>18</v>
      </c>
    </row>
    <row r="112" spans="2:8" ht="16.5" outlineLevel="2" x14ac:dyDescent="0.3">
      <c r="B112" s="3">
        <v>1078</v>
      </c>
      <c r="C112" s="2" t="s">
        <v>8</v>
      </c>
      <c r="D112" s="10">
        <v>38958</v>
      </c>
      <c r="E112" s="2" t="s">
        <v>22</v>
      </c>
      <c r="F112" s="4">
        <v>18</v>
      </c>
      <c r="G112" s="5">
        <v>56.505060708421091</v>
      </c>
      <c r="H112" s="2" t="s">
        <v>20</v>
      </c>
    </row>
    <row r="113" spans="2:8" ht="16.5" outlineLevel="2" x14ac:dyDescent="0.3">
      <c r="B113" s="3">
        <v>1084</v>
      </c>
      <c r="C113" s="2" t="s">
        <v>8</v>
      </c>
      <c r="D113" s="10">
        <v>38254</v>
      </c>
      <c r="E113" s="2" t="s">
        <v>21</v>
      </c>
      <c r="F113" s="4">
        <v>-4</v>
      </c>
      <c r="G113" s="5">
        <v>-9.79509378079055</v>
      </c>
      <c r="H113" s="2" t="s">
        <v>19</v>
      </c>
    </row>
    <row r="114" spans="2:8" ht="16.5" outlineLevel="2" x14ac:dyDescent="0.3">
      <c r="B114" s="3">
        <v>1088</v>
      </c>
      <c r="C114" s="2" t="s">
        <v>8</v>
      </c>
      <c r="D114" s="10">
        <v>37990</v>
      </c>
      <c r="E114" s="2" t="s">
        <v>25</v>
      </c>
      <c r="F114" s="4">
        <v>50</v>
      </c>
      <c r="G114" s="5">
        <v>151.96180824733827</v>
      </c>
      <c r="H114" s="2" t="s">
        <v>18</v>
      </c>
    </row>
    <row r="115" spans="2:8" ht="16.5" outlineLevel="2" x14ac:dyDescent="0.3">
      <c r="B115" s="3">
        <v>1090</v>
      </c>
      <c r="C115" s="2" t="s">
        <v>8</v>
      </c>
      <c r="D115" s="10">
        <v>39035</v>
      </c>
      <c r="E115" s="2" t="s">
        <v>22</v>
      </c>
      <c r="F115" s="4">
        <v>27</v>
      </c>
      <c r="G115" s="5">
        <v>82.124904169698794</v>
      </c>
      <c r="H115" s="2" t="s">
        <v>17</v>
      </c>
    </row>
    <row r="116" spans="2:8" ht="16.5" outlineLevel="2" x14ac:dyDescent="0.3">
      <c r="B116" s="3">
        <v>1094</v>
      </c>
      <c r="C116" s="2" t="s">
        <v>8</v>
      </c>
      <c r="D116" s="10">
        <v>38221</v>
      </c>
      <c r="E116" s="2" t="s">
        <v>21</v>
      </c>
      <c r="F116" s="4">
        <v>84</v>
      </c>
      <c r="G116" s="5">
        <v>254.21310769001889</v>
      </c>
      <c r="H116" s="2" t="s">
        <v>17</v>
      </c>
    </row>
    <row r="117" spans="2:8" ht="16.5" outlineLevel="2" x14ac:dyDescent="0.3">
      <c r="B117" s="3">
        <v>1111</v>
      </c>
      <c r="C117" s="2" t="s">
        <v>8</v>
      </c>
      <c r="D117" s="10">
        <v>38595</v>
      </c>
      <c r="E117" s="2" t="s">
        <v>25</v>
      </c>
      <c r="F117" s="4">
        <v>24</v>
      </c>
      <c r="G117" s="5">
        <v>74.448442468444156</v>
      </c>
      <c r="H117" s="2" t="s">
        <v>20</v>
      </c>
    </row>
    <row r="118" spans="2:8" ht="16.5" outlineLevel="2" x14ac:dyDescent="0.3">
      <c r="B118" s="3">
        <v>1124</v>
      </c>
      <c r="C118" s="2" t="s">
        <v>8</v>
      </c>
      <c r="D118" s="10">
        <v>38397</v>
      </c>
      <c r="E118" s="2" t="s">
        <v>25</v>
      </c>
      <c r="F118" s="4">
        <v>29</v>
      </c>
      <c r="G118" s="5">
        <v>88.931035912155679</v>
      </c>
      <c r="H118" s="2" t="s">
        <v>20</v>
      </c>
    </row>
    <row r="119" spans="2:8" ht="16.5" outlineLevel="2" x14ac:dyDescent="0.3">
      <c r="B119" s="3">
        <v>1126</v>
      </c>
      <c r="C119" s="2" t="s">
        <v>8</v>
      </c>
      <c r="D119" s="10">
        <v>38320</v>
      </c>
      <c r="E119" s="2" t="s">
        <v>22</v>
      </c>
      <c r="F119" s="4">
        <v>78</v>
      </c>
      <c r="G119" s="5">
        <v>235.68084148847547</v>
      </c>
      <c r="H119" s="2" t="s">
        <v>17</v>
      </c>
    </row>
    <row r="120" spans="2:8" ht="16.5" outlineLevel="2" x14ac:dyDescent="0.3">
      <c r="B120" s="3">
        <v>1140</v>
      </c>
      <c r="C120" s="2" t="s">
        <v>8</v>
      </c>
      <c r="D120" s="10">
        <v>39068</v>
      </c>
      <c r="E120" s="2" t="s">
        <v>21</v>
      </c>
      <c r="F120" s="4">
        <v>60</v>
      </c>
      <c r="G120" s="5">
        <v>181.87259058007896</v>
      </c>
      <c r="H120" s="2" t="s">
        <v>20</v>
      </c>
    </row>
    <row r="121" spans="2:8" ht="16.5" outlineLevel="2" x14ac:dyDescent="0.3">
      <c r="B121" s="3">
        <v>1148</v>
      </c>
      <c r="C121" s="2" t="s">
        <v>8</v>
      </c>
      <c r="D121" s="10">
        <v>38727</v>
      </c>
      <c r="E121" s="2" t="s">
        <v>23</v>
      </c>
      <c r="F121" s="4">
        <v>42</v>
      </c>
      <c r="G121" s="5">
        <v>127.86858054734927</v>
      </c>
      <c r="H121" s="2" t="s">
        <v>20</v>
      </c>
    </row>
    <row r="122" spans="2:8" ht="16.5" outlineLevel="2" x14ac:dyDescent="0.3">
      <c r="B122" s="3">
        <v>1164</v>
      </c>
      <c r="C122" s="2" t="s">
        <v>8</v>
      </c>
      <c r="D122" s="10">
        <v>38320</v>
      </c>
      <c r="E122" s="2" t="s">
        <v>22</v>
      </c>
      <c r="F122" s="4">
        <v>-10</v>
      </c>
      <c r="G122" s="5">
        <v>-27.584277375696701</v>
      </c>
      <c r="H122" s="2" t="s">
        <v>18</v>
      </c>
    </row>
    <row r="123" spans="2:8" ht="16.5" outlineLevel="2" x14ac:dyDescent="0.3">
      <c r="B123" s="3">
        <v>1179</v>
      </c>
      <c r="C123" s="2" t="s">
        <v>8</v>
      </c>
      <c r="D123" s="10">
        <v>38452</v>
      </c>
      <c r="E123" s="2" t="s">
        <v>23</v>
      </c>
      <c r="F123" s="4">
        <v>70</v>
      </c>
      <c r="G123" s="5">
        <v>211.69145448851842</v>
      </c>
      <c r="H123" s="2" t="s">
        <v>20</v>
      </c>
    </row>
    <row r="124" spans="2:8" ht="16.5" outlineLevel="2" x14ac:dyDescent="0.3">
      <c r="B124" s="3">
        <v>1187</v>
      </c>
      <c r="C124" s="2" t="s">
        <v>8</v>
      </c>
      <c r="D124" s="10">
        <v>38056</v>
      </c>
      <c r="E124" s="2" t="s">
        <v>21</v>
      </c>
      <c r="F124" s="4">
        <v>0</v>
      </c>
      <c r="G124" s="5">
        <v>1.4880685060494558</v>
      </c>
      <c r="H124" s="2" t="s">
        <v>19</v>
      </c>
    </row>
    <row r="125" spans="2:8" ht="16.5" outlineLevel="2" x14ac:dyDescent="0.3">
      <c r="B125" s="3">
        <v>1201</v>
      </c>
      <c r="C125" s="2" t="s">
        <v>8</v>
      </c>
      <c r="D125" s="10">
        <v>39068</v>
      </c>
      <c r="E125" s="2" t="s">
        <v>24</v>
      </c>
      <c r="F125" s="4">
        <v>66</v>
      </c>
      <c r="G125" s="5">
        <v>199.89422548511391</v>
      </c>
      <c r="H125" s="2" t="s">
        <v>17</v>
      </c>
    </row>
    <row r="126" spans="2:8" ht="16.5" outlineLevel="2" x14ac:dyDescent="0.3">
      <c r="B126" s="3">
        <v>1211</v>
      </c>
      <c r="C126" s="2" t="s">
        <v>8</v>
      </c>
      <c r="D126" s="10">
        <v>38199</v>
      </c>
      <c r="E126" s="2" t="s">
        <v>25</v>
      </c>
      <c r="F126" s="4">
        <v>33</v>
      </c>
      <c r="G126" s="5">
        <v>100.90835792644413</v>
      </c>
      <c r="H126" s="2" t="s">
        <v>18</v>
      </c>
    </row>
    <row r="127" spans="2:8" ht="16.5" outlineLevel="2" x14ac:dyDescent="0.3">
      <c r="B127" s="3">
        <v>1215</v>
      </c>
      <c r="C127" s="2" t="s">
        <v>8</v>
      </c>
      <c r="D127" s="10">
        <v>38199</v>
      </c>
      <c r="E127" s="2" t="s">
        <v>22</v>
      </c>
      <c r="F127" s="4">
        <v>30</v>
      </c>
      <c r="G127" s="5">
        <v>91.738843901415805</v>
      </c>
      <c r="H127" s="2" t="s">
        <v>17</v>
      </c>
    </row>
    <row r="128" spans="2:8" ht="16.5" outlineLevel="2" x14ac:dyDescent="0.3">
      <c r="B128" s="3">
        <v>1227</v>
      </c>
      <c r="C128" s="2" t="s">
        <v>8</v>
      </c>
      <c r="D128" s="10">
        <v>38408</v>
      </c>
      <c r="E128" s="2" t="s">
        <v>21</v>
      </c>
      <c r="F128" s="4">
        <v>53</v>
      </c>
      <c r="G128" s="5">
        <v>161.16756896250922</v>
      </c>
      <c r="H128" s="2" t="s">
        <v>17</v>
      </c>
    </row>
    <row r="129" spans="2:8" ht="16.5" outlineLevel="2" x14ac:dyDescent="0.3">
      <c r="B129" s="3">
        <v>1233</v>
      </c>
      <c r="C129" s="2" t="s">
        <v>8</v>
      </c>
      <c r="D129" s="10">
        <v>38551</v>
      </c>
      <c r="E129" s="2" t="s">
        <v>24</v>
      </c>
      <c r="F129" s="4">
        <v>40</v>
      </c>
      <c r="G129" s="5">
        <v>121.95606531866419</v>
      </c>
      <c r="H129" s="2" t="s">
        <v>17</v>
      </c>
    </row>
    <row r="130" spans="2:8" ht="16.5" outlineLevel="2" x14ac:dyDescent="0.3">
      <c r="B130" s="3">
        <v>1245</v>
      </c>
      <c r="C130" s="2" t="s">
        <v>8</v>
      </c>
      <c r="D130" s="10">
        <v>38672</v>
      </c>
      <c r="E130" s="2" t="s">
        <v>25</v>
      </c>
      <c r="F130" s="4">
        <v>-10</v>
      </c>
      <c r="G130" s="5">
        <v>-27.091257616513943</v>
      </c>
      <c r="H130" s="2" t="s">
        <v>17</v>
      </c>
    </row>
    <row r="131" spans="2:8" ht="16.5" outlineLevel="2" x14ac:dyDescent="0.3">
      <c r="B131" s="3">
        <v>1255</v>
      </c>
      <c r="C131" s="2" t="s">
        <v>8</v>
      </c>
      <c r="D131" s="10">
        <v>38210</v>
      </c>
      <c r="E131" s="2" t="s">
        <v>25</v>
      </c>
      <c r="F131" s="4">
        <v>18</v>
      </c>
      <c r="G131" s="5">
        <v>55.683739721262491</v>
      </c>
      <c r="H131" s="2" t="s">
        <v>20</v>
      </c>
    </row>
    <row r="132" spans="2:8" ht="16.5" outlineLevel="2" x14ac:dyDescent="0.3">
      <c r="B132" s="3">
        <v>1288</v>
      </c>
      <c r="C132" s="2" t="s">
        <v>8</v>
      </c>
      <c r="D132" s="10">
        <v>38320</v>
      </c>
      <c r="E132" s="2" t="s">
        <v>23</v>
      </c>
      <c r="F132" s="4">
        <v>84</v>
      </c>
      <c r="G132" s="5">
        <v>254.11937205363179</v>
      </c>
      <c r="H132" s="2" t="s">
        <v>20</v>
      </c>
    </row>
    <row r="133" spans="2:8" ht="16.5" outlineLevel="2" x14ac:dyDescent="0.3">
      <c r="B133" s="3">
        <v>1294</v>
      </c>
      <c r="C133" s="2" t="s">
        <v>8</v>
      </c>
      <c r="D133" s="10">
        <v>38144</v>
      </c>
      <c r="E133" s="2" t="s">
        <v>24</v>
      </c>
      <c r="F133" s="4">
        <v>19</v>
      </c>
      <c r="G133" s="5">
        <v>59.643357077362239</v>
      </c>
      <c r="H133" s="2" t="s">
        <v>19</v>
      </c>
    </row>
    <row r="134" spans="2:8" ht="16.5" outlineLevel="2" x14ac:dyDescent="0.3">
      <c r="B134" s="3">
        <v>1313</v>
      </c>
      <c r="C134" s="2" t="s">
        <v>8</v>
      </c>
      <c r="D134" s="10">
        <v>38540</v>
      </c>
      <c r="E134" s="2" t="s">
        <v>25</v>
      </c>
      <c r="F134" s="4">
        <v>8</v>
      </c>
      <c r="G134" s="5">
        <v>25.619997788473359</v>
      </c>
      <c r="H134" s="2" t="s">
        <v>18</v>
      </c>
    </row>
    <row r="135" spans="2:8" ht="16.5" outlineLevel="2" x14ac:dyDescent="0.3">
      <c r="B135" s="3">
        <v>1315</v>
      </c>
      <c r="C135" s="2" t="s">
        <v>8</v>
      </c>
      <c r="D135" s="10">
        <v>38221</v>
      </c>
      <c r="E135" s="2" t="s">
        <v>21</v>
      </c>
      <c r="F135" s="4">
        <v>12</v>
      </c>
      <c r="G135" s="5">
        <v>37.818679875987904</v>
      </c>
      <c r="H135" s="2" t="s">
        <v>18</v>
      </c>
    </row>
    <row r="136" spans="2:8" ht="16.5" outlineLevel="2" x14ac:dyDescent="0.3">
      <c r="B136" s="3">
        <v>1322</v>
      </c>
      <c r="C136" s="2" t="s">
        <v>8</v>
      </c>
      <c r="D136" s="10">
        <v>38342</v>
      </c>
      <c r="E136" s="2" t="s">
        <v>25</v>
      </c>
      <c r="F136" s="4">
        <v>4</v>
      </c>
      <c r="G136" s="5">
        <v>14.48265398333678</v>
      </c>
      <c r="H136" s="2" t="s">
        <v>19</v>
      </c>
    </row>
    <row r="137" spans="2:8" ht="16.5" outlineLevel="2" x14ac:dyDescent="0.3">
      <c r="B137" s="3">
        <v>1323</v>
      </c>
      <c r="C137" s="2" t="s">
        <v>8</v>
      </c>
      <c r="D137" s="10">
        <v>39068</v>
      </c>
      <c r="E137" s="2" t="s">
        <v>23</v>
      </c>
      <c r="F137" s="4">
        <v>22</v>
      </c>
      <c r="G137" s="5">
        <v>68.226854446694333</v>
      </c>
      <c r="H137" s="2" t="s">
        <v>17</v>
      </c>
    </row>
    <row r="138" spans="2:8" ht="16.5" outlineLevel="2" x14ac:dyDescent="0.3">
      <c r="B138" s="3">
        <v>1324</v>
      </c>
      <c r="C138" s="2" t="s">
        <v>8</v>
      </c>
      <c r="D138" s="10">
        <v>38991</v>
      </c>
      <c r="E138" s="2" t="s">
        <v>25</v>
      </c>
      <c r="F138" s="4">
        <v>81</v>
      </c>
      <c r="G138" s="5">
        <v>244.6243385117169</v>
      </c>
      <c r="H138" s="2" t="s">
        <v>18</v>
      </c>
    </row>
    <row r="139" spans="2:8" ht="16.5" outlineLevel="2" x14ac:dyDescent="0.3">
      <c r="B139" s="3">
        <v>1326</v>
      </c>
      <c r="C139" s="2" t="s">
        <v>8</v>
      </c>
      <c r="D139" s="10">
        <v>38309</v>
      </c>
      <c r="E139" s="2" t="s">
        <v>25</v>
      </c>
      <c r="F139" s="4">
        <v>89</v>
      </c>
      <c r="G139" s="5">
        <v>269.74478909487721</v>
      </c>
      <c r="H139" s="2" t="s">
        <v>20</v>
      </c>
    </row>
    <row r="140" spans="2:8" ht="16.5" outlineLevel="2" x14ac:dyDescent="0.3">
      <c r="B140" s="3">
        <v>1338</v>
      </c>
      <c r="C140" s="2" t="s">
        <v>8</v>
      </c>
      <c r="D140" s="10">
        <v>38969</v>
      </c>
      <c r="E140" s="2" t="s">
        <v>23</v>
      </c>
      <c r="F140" s="4">
        <v>50</v>
      </c>
      <c r="G140" s="5">
        <v>152.31019163589909</v>
      </c>
      <c r="H140" s="2" t="s">
        <v>20</v>
      </c>
    </row>
    <row r="141" spans="2:8" ht="16.5" outlineLevel="2" x14ac:dyDescent="0.3">
      <c r="B141" s="3">
        <v>1351</v>
      </c>
      <c r="C141" s="2" t="s">
        <v>8</v>
      </c>
      <c r="D141" s="10">
        <v>38034</v>
      </c>
      <c r="E141" s="2" t="s">
        <v>22</v>
      </c>
      <c r="F141" s="4">
        <v>18</v>
      </c>
      <c r="G141" s="5">
        <v>55.931706737093798</v>
      </c>
      <c r="H141" s="2" t="s">
        <v>17</v>
      </c>
    </row>
    <row r="142" spans="2:8" ht="16.5" outlineLevel="2" x14ac:dyDescent="0.3">
      <c r="B142" s="3">
        <v>1355</v>
      </c>
      <c r="C142" s="2" t="s">
        <v>8</v>
      </c>
      <c r="D142" s="10">
        <v>38342</v>
      </c>
      <c r="E142" s="2" t="s">
        <v>23</v>
      </c>
      <c r="F142" s="4">
        <v>35</v>
      </c>
      <c r="G142" s="5">
        <v>106.73579162164692</v>
      </c>
      <c r="H142" s="2" t="s">
        <v>19</v>
      </c>
    </row>
    <row r="143" spans="2:8" ht="16.5" outlineLevel="2" x14ac:dyDescent="0.3">
      <c r="B143" s="3">
        <v>1358</v>
      </c>
      <c r="C143" s="2" t="s">
        <v>8</v>
      </c>
      <c r="D143" s="10">
        <v>38276</v>
      </c>
      <c r="E143" s="2" t="s">
        <v>25</v>
      </c>
      <c r="F143" s="4">
        <v>74</v>
      </c>
      <c r="G143" s="5">
        <v>225.01925553650543</v>
      </c>
      <c r="H143" s="2" t="s">
        <v>17</v>
      </c>
    </row>
    <row r="144" spans="2:8" ht="16.5" outlineLevel="2" x14ac:dyDescent="0.3">
      <c r="B144" s="3">
        <v>1359</v>
      </c>
      <c r="C144" s="2" t="s">
        <v>8</v>
      </c>
      <c r="D144" s="10">
        <v>38496</v>
      </c>
      <c r="E144" s="2" t="s">
        <v>25</v>
      </c>
      <c r="F144" s="4">
        <v>55</v>
      </c>
      <c r="G144" s="5">
        <v>166.25169597348713</v>
      </c>
      <c r="H144" s="2" t="s">
        <v>19</v>
      </c>
    </row>
    <row r="145" spans="2:8" ht="16.5" outlineLevel="2" x14ac:dyDescent="0.3">
      <c r="B145" s="3">
        <v>1361</v>
      </c>
      <c r="C145" s="2" t="s">
        <v>8</v>
      </c>
      <c r="D145" s="10">
        <v>38166</v>
      </c>
      <c r="E145" s="2" t="s">
        <v>22</v>
      </c>
      <c r="F145" s="4">
        <v>75</v>
      </c>
      <c r="G145" s="5">
        <v>227.32916430473495</v>
      </c>
      <c r="H145" s="2" t="s">
        <v>17</v>
      </c>
    </row>
    <row r="146" spans="2:8" ht="16.5" outlineLevel="2" x14ac:dyDescent="0.3">
      <c r="B146" s="3">
        <v>1363</v>
      </c>
      <c r="C146" s="2" t="s">
        <v>8</v>
      </c>
      <c r="D146" s="10">
        <v>38705</v>
      </c>
      <c r="E146" s="2" t="s">
        <v>21</v>
      </c>
      <c r="F146" s="4">
        <v>79</v>
      </c>
      <c r="G146" s="5">
        <v>238.20578213903983</v>
      </c>
      <c r="H146" s="2" t="s">
        <v>17</v>
      </c>
    </row>
    <row r="147" spans="2:8" ht="16.5" outlineLevel="2" x14ac:dyDescent="0.3">
      <c r="B147" s="3">
        <v>1402</v>
      </c>
      <c r="C147" s="2" t="s">
        <v>8</v>
      </c>
      <c r="D147" s="10">
        <v>38859</v>
      </c>
      <c r="E147" s="2" t="s">
        <v>22</v>
      </c>
      <c r="F147" s="4">
        <v>55</v>
      </c>
      <c r="G147" s="5">
        <v>167.0921059108752</v>
      </c>
      <c r="H147" s="2" t="s">
        <v>18</v>
      </c>
    </row>
    <row r="148" spans="2:8" ht="16.5" outlineLevel="2" x14ac:dyDescent="0.3">
      <c r="B148" s="3">
        <v>1407</v>
      </c>
      <c r="C148" s="2" t="s">
        <v>8</v>
      </c>
      <c r="D148" s="10">
        <v>38947</v>
      </c>
      <c r="E148" s="2" t="s">
        <v>21</v>
      </c>
      <c r="F148" s="4">
        <v>24</v>
      </c>
      <c r="G148" s="5">
        <v>74.287417398883491</v>
      </c>
      <c r="H148" s="2" t="s">
        <v>20</v>
      </c>
    </row>
    <row r="149" spans="2:8" ht="16.5" outlineLevel="2" x14ac:dyDescent="0.3">
      <c r="B149" s="3">
        <v>1418</v>
      </c>
      <c r="C149" s="2" t="s">
        <v>8</v>
      </c>
      <c r="D149" s="10">
        <v>38034</v>
      </c>
      <c r="E149" s="2" t="s">
        <v>25</v>
      </c>
      <c r="F149" s="4">
        <v>62</v>
      </c>
      <c r="G149" s="5">
        <v>187.80112722106594</v>
      </c>
      <c r="H149" s="2" t="s">
        <v>19</v>
      </c>
    </row>
    <row r="150" spans="2:8" ht="16.5" outlineLevel="2" x14ac:dyDescent="0.3">
      <c r="B150" s="3">
        <v>1428</v>
      </c>
      <c r="C150" s="2" t="s">
        <v>8</v>
      </c>
      <c r="D150" s="10">
        <v>39057</v>
      </c>
      <c r="E150" s="2" t="s">
        <v>24</v>
      </c>
      <c r="F150" s="4">
        <v>53</v>
      </c>
      <c r="G150" s="5">
        <v>160.85164058435507</v>
      </c>
      <c r="H150" s="2" t="s">
        <v>18</v>
      </c>
    </row>
    <row r="151" spans="2:8" ht="16.5" outlineLevel="2" x14ac:dyDescent="0.3">
      <c r="B151" s="3">
        <v>1440</v>
      </c>
      <c r="C151" s="2" t="s">
        <v>8</v>
      </c>
      <c r="D151" s="10">
        <v>38529</v>
      </c>
      <c r="E151" s="2" t="s">
        <v>23</v>
      </c>
      <c r="F151" s="4">
        <v>0</v>
      </c>
      <c r="G151" s="5">
        <v>2.1309055922780948</v>
      </c>
      <c r="H151" s="2" t="s">
        <v>17</v>
      </c>
    </row>
    <row r="152" spans="2:8" ht="16.5" outlineLevel="2" x14ac:dyDescent="0.3">
      <c r="B152" s="3">
        <v>1445</v>
      </c>
      <c r="C152" s="2" t="s">
        <v>8</v>
      </c>
      <c r="D152" s="10">
        <v>39013</v>
      </c>
      <c r="E152" s="2" t="s">
        <v>23</v>
      </c>
      <c r="F152" s="4">
        <v>67</v>
      </c>
      <c r="G152" s="5">
        <v>203.5655299819017</v>
      </c>
      <c r="H152" s="2" t="s">
        <v>17</v>
      </c>
    </row>
    <row r="153" spans="2:8" ht="16.5" outlineLevel="2" x14ac:dyDescent="0.3">
      <c r="B153" s="3">
        <v>1456</v>
      </c>
      <c r="C153" s="2" t="s">
        <v>8</v>
      </c>
      <c r="D153" s="10">
        <v>38232</v>
      </c>
      <c r="E153" s="2" t="s">
        <v>25</v>
      </c>
      <c r="F153" s="4">
        <v>21</v>
      </c>
      <c r="G153" s="5">
        <v>64.912642276982112</v>
      </c>
      <c r="H153" s="2" t="s">
        <v>19</v>
      </c>
    </row>
    <row r="154" spans="2:8" ht="16.5" outlineLevel="2" x14ac:dyDescent="0.3">
      <c r="B154" s="3">
        <v>1469</v>
      </c>
      <c r="C154" s="2" t="s">
        <v>8</v>
      </c>
      <c r="D154" s="10">
        <v>38507</v>
      </c>
      <c r="E154" s="2" t="s">
        <v>22</v>
      </c>
      <c r="F154" s="4">
        <v>53</v>
      </c>
      <c r="G154" s="5">
        <v>160.40163840433979</v>
      </c>
      <c r="H154" s="2" t="s">
        <v>20</v>
      </c>
    </row>
    <row r="155" spans="2:8" ht="16.5" outlineLevel="2" x14ac:dyDescent="0.3">
      <c r="B155" s="3">
        <v>1470</v>
      </c>
      <c r="C155" s="2" t="s">
        <v>8</v>
      </c>
      <c r="D155" s="10">
        <v>38628</v>
      </c>
      <c r="E155" s="2" t="s">
        <v>24</v>
      </c>
      <c r="F155" s="4">
        <v>51</v>
      </c>
      <c r="G155" s="5">
        <v>155.05152823672236</v>
      </c>
      <c r="H155" s="2" t="s">
        <v>19</v>
      </c>
    </row>
    <row r="156" spans="2:8" ht="16.5" outlineLevel="2" x14ac:dyDescent="0.3">
      <c r="B156" s="3">
        <v>1475</v>
      </c>
      <c r="C156" s="2" t="s">
        <v>8</v>
      </c>
      <c r="D156" s="10">
        <v>38705</v>
      </c>
      <c r="E156" s="2" t="s">
        <v>23</v>
      </c>
      <c r="F156" s="4">
        <v>51</v>
      </c>
      <c r="G156" s="5">
        <v>155.18472828999515</v>
      </c>
      <c r="H156" s="2" t="s">
        <v>20</v>
      </c>
    </row>
    <row r="157" spans="2:8" ht="16.5" outlineLevel="2" x14ac:dyDescent="0.3">
      <c r="B157" s="3">
        <v>1477</v>
      </c>
      <c r="C157" s="2" t="s">
        <v>8</v>
      </c>
      <c r="D157" s="10">
        <v>38485</v>
      </c>
      <c r="E157" s="2" t="s">
        <v>24</v>
      </c>
      <c r="F157" s="4">
        <v>37</v>
      </c>
      <c r="G157" s="5">
        <v>112.07406400171799</v>
      </c>
      <c r="H157" s="2" t="s">
        <v>20</v>
      </c>
    </row>
    <row r="158" spans="2:8" ht="16.5" outlineLevel="2" x14ac:dyDescent="0.3">
      <c r="B158" s="3">
        <v>1487</v>
      </c>
      <c r="C158" s="2" t="s">
        <v>8</v>
      </c>
      <c r="D158" s="10">
        <v>38078</v>
      </c>
      <c r="E158" s="2" t="s">
        <v>25</v>
      </c>
      <c r="F158" s="4">
        <v>48</v>
      </c>
      <c r="G158" s="5">
        <v>146.16733998853596</v>
      </c>
      <c r="H158" s="2" t="s">
        <v>17</v>
      </c>
    </row>
    <row r="159" spans="2:8" ht="16.5" outlineLevel="2" x14ac:dyDescent="0.3">
      <c r="B159" s="3">
        <v>1491</v>
      </c>
      <c r="C159" s="2" t="s">
        <v>8</v>
      </c>
      <c r="D159" s="10">
        <v>38551</v>
      </c>
      <c r="E159" s="2" t="s">
        <v>22</v>
      </c>
      <c r="F159" s="4">
        <v>93</v>
      </c>
      <c r="G159" s="5">
        <v>281.34133684394243</v>
      </c>
      <c r="H159" s="2" t="s">
        <v>17</v>
      </c>
    </row>
    <row r="160" spans="2:8" ht="16.5" outlineLevel="2" x14ac:dyDescent="0.3">
      <c r="B160" s="3">
        <v>1494</v>
      </c>
      <c r="C160" s="2" t="s">
        <v>8</v>
      </c>
      <c r="D160" s="10">
        <v>38639</v>
      </c>
      <c r="E160" s="2" t="s">
        <v>21</v>
      </c>
      <c r="F160" s="4">
        <v>71</v>
      </c>
      <c r="G160" s="5">
        <v>215.36222588622564</v>
      </c>
      <c r="H160" s="2" t="s">
        <v>19</v>
      </c>
    </row>
    <row r="161" spans="2:8" ht="16.5" outlineLevel="2" x14ac:dyDescent="0.3">
      <c r="B161" s="3">
        <v>1503</v>
      </c>
      <c r="C161" s="2" t="s">
        <v>8</v>
      </c>
      <c r="D161" s="10">
        <v>38804</v>
      </c>
      <c r="E161" s="2" t="s">
        <v>22</v>
      </c>
      <c r="F161" s="4">
        <v>73</v>
      </c>
      <c r="G161" s="5">
        <v>220.6254493831498</v>
      </c>
      <c r="H161" s="2" t="s">
        <v>18</v>
      </c>
    </row>
    <row r="162" spans="2:8" ht="16.5" outlineLevel="2" x14ac:dyDescent="0.3">
      <c r="B162" s="3">
        <v>1514</v>
      </c>
      <c r="C162" s="2" t="s">
        <v>8</v>
      </c>
      <c r="D162" s="10">
        <v>38287</v>
      </c>
      <c r="E162" s="2" t="s">
        <v>25</v>
      </c>
      <c r="F162" s="4">
        <v>22</v>
      </c>
      <c r="G162" s="5">
        <v>67.745285115132006</v>
      </c>
      <c r="H162" s="2" t="s">
        <v>17</v>
      </c>
    </row>
    <row r="163" spans="2:8" ht="16.5" outlineLevel="2" x14ac:dyDescent="0.3">
      <c r="B163" s="3">
        <v>1523</v>
      </c>
      <c r="C163" s="2" t="s">
        <v>8</v>
      </c>
      <c r="D163" s="10">
        <v>38738</v>
      </c>
      <c r="E163" s="2" t="s">
        <v>23</v>
      </c>
      <c r="F163" s="4">
        <v>23</v>
      </c>
      <c r="G163" s="5">
        <v>71.150007929550512</v>
      </c>
      <c r="H163" s="2" t="s">
        <v>17</v>
      </c>
    </row>
    <row r="164" spans="2:8" ht="16.5" outlineLevel="2" x14ac:dyDescent="0.3">
      <c r="B164" s="3">
        <v>1538</v>
      </c>
      <c r="C164" s="2" t="s">
        <v>8</v>
      </c>
      <c r="D164" s="10">
        <v>38155</v>
      </c>
      <c r="E164" s="2" t="s">
        <v>24</v>
      </c>
      <c r="F164" s="4">
        <v>1</v>
      </c>
      <c r="G164" s="5">
        <v>5.7263479599581428</v>
      </c>
      <c r="H164" s="2" t="s">
        <v>18</v>
      </c>
    </row>
    <row r="165" spans="2:8" ht="16.5" outlineLevel="2" x14ac:dyDescent="0.3">
      <c r="B165" s="3">
        <v>1541</v>
      </c>
      <c r="C165" s="2" t="s">
        <v>8</v>
      </c>
      <c r="D165" s="10">
        <v>38540</v>
      </c>
      <c r="E165" s="2" t="s">
        <v>24</v>
      </c>
      <c r="F165" s="4">
        <v>46</v>
      </c>
      <c r="G165" s="5">
        <v>139.33709070957588</v>
      </c>
      <c r="H165" s="2" t="s">
        <v>19</v>
      </c>
    </row>
    <row r="166" spans="2:8" ht="16.5" outlineLevel="2" x14ac:dyDescent="0.3">
      <c r="B166" s="3">
        <v>1552</v>
      </c>
      <c r="C166" s="2" t="s">
        <v>8</v>
      </c>
      <c r="D166" s="10">
        <v>38012</v>
      </c>
      <c r="E166" s="2" t="s">
        <v>24</v>
      </c>
      <c r="F166" s="4">
        <v>72</v>
      </c>
      <c r="G166" s="5">
        <v>218.32830582807657</v>
      </c>
      <c r="H166" s="2" t="s">
        <v>17</v>
      </c>
    </row>
    <row r="167" spans="2:8" ht="16.5" outlineLevel="2" x14ac:dyDescent="0.3">
      <c r="B167" s="3">
        <v>1579</v>
      </c>
      <c r="C167" s="2" t="s">
        <v>8</v>
      </c>
      <c r="D167" s="10">
        <v>38144</v>
      </c>
      <c r="E167" s="2" t="s">
        <v>24</v>
      </c>
      <c r="F167" s="4">
        <v>87</v>
      </c>
      <c r="G167" s="5">
        <v>262.84645942190497</v>
      </c>
      <c r="H167" s="2" t="s">
        <v>20</v>
      </c>
    </row>
    <row r="168" spans="2:8" ht="16.5" outlineLevel="2" x14ac:dyDescent="0.3">
      <c r="B168" s="3">
        <v>1586</v>
      </c>
      <c r="C168" s="2" t="s">
        <v>8</v>
      </c>
      <c r="D168" s="10">
        <v>38254</v>
      </c>
      <c r="E168" s="2" t="s">
        <v>21</v>
      </c>
      <c r="F168" s="4">
        <v>66</v>
      </c>
      <c r="G168" s="5">
        <v>199.70274563442874</v>
      </c>
      <c r="H168" s="2" t="s">
        <v>18</v>
      </c>
    </row>
    <row r="169" spans="2:8" ht="16.5" outlineLevel="2" x14ac:dyDescent="0.3">
      <c r="B169" s="3">
        <v>1587</v>
      </c>
      <c r="C169" s="2" t="s">
        <v>8</v>
      </c>
      <c r="D169" s="10">
        <v>38364</v>
      </c>
      <c r="E169" s="2" t="s">
        <v>21</v>
      </c>
      <c r="F169" s="4">
        <v>95</v>
      </c>
      <c r="G169" s="5">
        <v>286.75530123408925</v>
      </c>
      <c r="H169" s="2" t="s">
        <v>19</v>
      </c>
    </row>
    <row r="170" spans="2:8" ht="16.5" outlineLevel="2" x14ac:dyDescent="0.3">
      <c r="B170" s="3">
        <v>1621</v>
      </c>
      <c r="C170" s="2" t="s">
        <v>8</v>
      </c>
      <c r="D170" s="10">
        <v>38815</v>
      </c>
      <c r="E170" s="2" t="s">
        <v>25</v>
      </c>
      <c r="F170" s="4">
        <v>13</v>
      </c>
      <c r="G170" s="5">
        <v>41.394747641625173</v>
      </c>
      <c r="H170" s="2" t="s">
        <v>18</v>
      </c>
    </row>
    <row r="171" spans="2:8" ht="16.5" outlineLevel="2" x14ac:dyDescent="0.3">
      <c r="B171" s="3">
        <v>1634</v>
      </c>
      <c r="C171" s="2" t="s">
        <v>8</v>
      </c>
      <c r="D171" s="10">
        <v>38430</v>
      </c>
      <c r="E171" s="2" t="s">
        <v>25</v>
      </c>
      <c r="F171" s="4">
        <v>57</v>
      </c>
      <c r="G171" s="5">
        <v>173.29644937565891</v>
      </c>
      <c r="H171" s="2" t="s">
        <v>17</v>
      </c>
    </row>
    <row r="172" spans="2:8" ht="16.5" outlineLevel="2" x14ac:dyDescent="0.3">
      <c r="B172" s="3">
        <v>1638</v>
      </c>
      <c r="C172" s="2" t="s">
        <v>8</v>
      </c>
      <c r="D172" s="10">
        <v>38265</v>
      </c>
      <c r="E172" s="2" t="s">
        <v>25</v>
      </c>
      <c r="F172" s="4">
        <v>15</v>
      </c>
      <c r="G172" s="5">
        <v>46.988168377437937</v>
      </c>
      <c r="H172" s="2" t="s">
        <v>20</v>
      </c>
    </row>
    <row r="173" spans="2:8" ht="16.5" outlineLevel="2" x14ac:dyDescent="0.3">
      <c r="B173" s="3">
        <v>1649</v>
      </c>
      <c r="C173" s="2" t="s">
        <v>8</v>
      </c>
      <c r="D173" s="10">
        <v>38826</v>
      </c>
      <c r="E173" s="2" t="s">
        <v>25</v>
      </c>
      <c r="F173" s="4">
        <v>54</v>
      </c>
      <c r="G173" s="5">
        <v>163.68855299520598</v>
      </c>
      <c r="H173" s="2" t="s">
        <v>19</v>
      </c>
    </row>
    <row r="174" spans="2:8" ht="16.5" outlineLevel="2" x14ac:dyDescent="0.3">
      <c r="B174" s="3">
        <v>1653</v>
      </c>
      <c r="C174" s="2" t="s">
        <v>8</v>
      </c>
      <c r="D174" s="10">
        <v>38111</v>
      </c>
      <c r="E174" s="2" t="s">
        <v>24</v>
      </c>
      <c r="F174" s="4">
        <v>56</v>
      </c>
      <c r="G174" s="5">
        <v>170.24926391624365</v>
      </c>
      <c r="H174" s="2" t="s">
        <v>20</v>
      </c>
    </row>
    <row r="175" spans="2:8" ht="16.5" outlineLevel="2" x14ac:dyDescent="0.3">
      <c r="B175" s="3">
        <v>1662</v>
      </c>
      <c r="C175" s="2" t="s">
        <v>8</v>
      </c>
      <c r="D175" s="10">
        <v>38683</v>
      </c>
      <c r="E175" s="2" t="s">
        <v>24</v>
      </c>
      <c r="F175" s="4">
        <v>12</v>
      </c>
      <c r="G175" s="5">
        <v>38.543998121108487</v>
      </c>
      <c r="H175" s="2" t="s">
        <v>19</v>
      </c>
    </row>
    <row r="176" spans="2:8" ht="16.5" outlineLevel="2" x14ac:dyDescent="0.3">
      <c r="B176" s="3">
        <v>1677</v>
      </c>
      <c r="C176" s="2" t="s">
        <v>8</v>
      </c>
      <c r="D176" s="10">
        <v>38122</v>
      </c>
      <c r="E176" s="2" t="s">
        <v>21</v>
      </c>
      <c r="F176" s="4">
        <v>-1</v>
      </c>
      <c r="G176" s="5">
        <v>-0.72875697552539753</v>
      </c>
      <c r="H176" s="2" t="s">
        <v>17</v>
      </c>
    </row>
    <row r="177" spans="2:8" ht="16.5" outlineLevel="2" x14ac:dyDescent="0.3">
      <c r="B177" s="3">
        <v>1678</v>
      </c>
      <c r="C177" s="2" t="s">
        <v>8</v>
      </c>
      <c r="D177" s="10">
        <v>38903</v>
      </c>
      <c r="E177" s="2" t="s">
        <v>21</v>
      </c>
      <c r="F177" s="4">
        <v>89</v>
      </c>
      <c r="G177" s="5">
        <v>268.71620455118574</v>
      </c>
      <c r="H177" s="2" t="s">
        <v>20</v>
      </c>
    </row>
    <row r="178" spans="2:8" ht="16.5" outlineLevel="2" x14ac:dyDescent="0.3">
      <c r="B178" s="3">
        <v>1684</v>
      </c>
      <c r="C178" s="2" t="s">
        <v>8</v>
      </c>
      <c r="D178" s="10">
        <v>38243</v>
      </c>
      <c r="E178" s="2" t="s">
        <v>25</v>
      </c>
      <c r="F178" s="4">
        <v>94</v>
      </c>
      <c r="G178" s="5">
        <v>283.7951382741839</v>
      </c>
      <c r="H178" s="2" t="s">
        <v>18</v>
      </c>
    </row>
    <row r="179" spans="2:8" ht="16.5" outlineLevel="2" x14ac:dyDescent="0.3">
      <c r="B179" s="3">
        <v>1685</v>
      </c>
      <c r="C179" s="2" t="s">
        <v>8</v>
      </c>
      <c r="D179" s="10">
        <v>38661</v>
      </c>
      <c r="E179" s="2" t="s">
        <v>24</v>
      </c>
      <c r="F179" s="4">
        <v>88</v>
      </c>
      <c r="G179" s="5">
        <v>265.96151267807471</v>
      </c>
      <c r="H179" s="2" t="s">
        <v>17</v>
      </c>
    </row>
    <row r="180" spans="2:8" ht="16.5" outlineLevel="2" x14ac:dyDescent="0.3">
      <c r="B180" s="3">
        <v>1686</v>
      </c>
      <c r="C180" s="2" t="s">
        <v>8</v>
      </c>
      <c r="D180" s="10">
        <v>38056</v>
      </c>
      <c r="E180" s="2" t="s">
        <v>23</v>
      </c>
      <c r="F180" s="4">
        <v>26</v>
      </c>
      <c r="G180" s="5">
        <v>79.798393656893168</v>
      </c>
      <c r="H180" s="2" t="s">
        <v>17</v>
      </c>
    </row>
    <row r="181" spans="2:8" ht="16.5" outlineLevel="2" x14ac:dyDescent="0.3">
      <c r="B181" s="3">
        <v>1719</v>
      </c>
      <c r="C181" s="2" t="s">
        <v>8</v>
      </c>
      <c r="D181" s="10">
        <v>38452</v>
      </c>
      <c r="E181" s="2" t="s">
        <v>24</v>
      </c>
      <c r="F181" s="4">
        <v>11</v>
      </c>
      <c r="G181" s="5">
        <v>34.806777506140598</v>
      </c>
      <c r="H181" s="2" t="s">
        <v>18</v>
      </c>
    </row>
    <row r="182" spans="2:8" ht="16.5" outlineLevel="2" x14ac:dyDescent="0.3">
      <c r="B182" s="3">
        <v>1721</v>
      </c>
      <c r="C182" s="2" t="s">
        <v>8</v>
      </c>
      <c r="D182" s="10">
        <v>38584</v>
      </c>
      <c r="E182" s="2" t="s">
        <v>22</v>
      </c>
      <c r="F182" s="4">
        <v>67</v>
      </c>
      <c r="G182" s="5">
        <v>202.72483169959665</v>
      </c>
      <c r="H182" s="2" t="s">
        <v>19</v>
      </c>
    </row>
    <row r="183" spans="2:8" ht="16.5" outlineLevel="2" x14ac:dyDescent="0.3">
      <c r="B183" s="3">
        <v>1727</v>
      </c>
      <c r="C183" s="2" t="s">
        <v>8</v>
      </c>
      <c r="D183" s="10">
        <v>39024</v>
      </c>
      <c r="E183" s="2" t="s">
        <v>21</v>
      </c>
      <c r="F183" s="4">
        <v>39</v>
      </c>
      <c r="G183" s="5">
        <v>118.67053890819109</v>
      </c>
      <c r="H183" s="2" t="s">
        <v>18</v>
      </c>
    </row>
    <row r="184" spans="2:8" ht="16.5" outlineLevel="2" x14ac:dyDescent="0.3">
      <c r="B184" s="3">
        <v>1737</v>
      </c>
      <c r="C184" s="2" t="s">
        <v>8</v>
      </c>
      <c r="D184" s="10">
        <v>38804</v>
      </c>
      <c r="E184" s="2" t="s">
        <v>24</v>
      </c>
      <c r="F184" s="4">
        <v>88</v>
      </c>
      <c r="G184" s="5">
        <v>265.52523967441095</v>
      </c>
      <c r="H184" s="2" t="s">
        <v>20</v>
      </c>
    </row>
    <row r="185" spans="2:8" ht="16.5" outlineLevel="2" x14ac:dyDescent="0.3">
      <c r="B185" s="3">
        <v>1741</v>
      </c>
      <c r="C185" s="2" t="s">
        <v>8</v>
      </c>
      <c r="D185" s="10">
        <v>38034</v>
      </c>
      <c r="E185" s="2" t="s">
        <v>25</v>
      </c>
      <c r="F185" s="4">
        <v>43</v>
      </c>
      <c r="G185" s="5">
        <v>130.29965520792396</v>
      </c>
      <c r="H185" s="2" t="s">
        <v>19</v>
      </c>
    </row>
    <row r="186" spans="2:8" ht="16.5" outlineLevel="2" x14ac:dyDescent="0.3">
      <c r="B186" s="3">
        <v>1748</v>
      </c>
      <c r="C186" s="2" t="s">
        <v>8</v>
      </c>
      <c r="D186" s="10">
        <v>38111</v>
      </c>
      <c r="E186" s="2" t="s">
        <v>24</v>
      </c>
      <c r="F186" s="4">
        <v>85</v>
      </c>
      <c r="G186" s="5">
        <v>256.4457111777549</v>
      </c>
      <c r="H186" s="2" t="s">
        <v>20</v>
      </c>
    </row>
    <row r="187" spans="2:8" ht="16.5" outlineLevel="2" x14ac:dyDescent="0.3">
      <c r="B187" s="3">
        <v>1757</v>
      </c>
      <c r="C187" s="2" t="s">
        <v>8</v>
      </c>
      <c r="D187" s="10">
        <v>38958</v>
      </c>
      <c r="E187" s="2" t="s">
        <v>21</v>
      </c>
      <c r="F187" s="4">
        <v>20</v>
      </c>
      <c r="G187" s="5">
        <v>62.159874636859705</v>
      </c>
      <c r="H187" s="2" t="s">
        <v>17</v>
      </c>
    </row>
    <row r="188" spans="2:8" ht="16.5" outlineLevel="2" x14ac:dyDescent="0.3">
      <c r="B188" s="3">
        <v>1763</v>
      </c>
      <c r="C188" s="2" t="s">
        <v>8</v>
      </c>
      <c r="D188" s="10">
        <v>38584</v>
      </c>
      <c r="E188" s="2" t="s">
        <v>24</v>
      </c>
      <c r="F188" s="4">
        <v>-1</v>
      </c>
      <c r="G188" s="5">
        <v>-0.68878150112298231</v>
      </c>
      <c r="H188" s="2" t="s">
        <v>17</v>
      </c>
    </row>
    <row r="189" spans="2:8" ht="16.5" outlineLevel="2" x14ac:dyDescent="0.3">
      <c r="B189" s="3">
        <v>1770</v>
      </c>
      <c r="C189" s="2" t="s">
        <v>8</v>
      </c>
      <c r="D189" s="10">
        <v>39035</v>
      </c>
      <c r="E189" s="2" t="s">
        <v>22</v>
      </c>
      <c r="F189" s="4">
        <v>-4</v>
      </c>
      <c r="G189" s="5">
        <v>-9.8005201872550316</v>
      </c>
      <c r="H189" s="2" t="s">
        <v>17</v>
      </c>
    </row>
    <row r="190" spans="2:8" ht="16.5" outlineLevel="2" x14ac:dyDescent="0.3">
      <c r="B190" s="3">
        <v>1781</v>
      </c>
      <c r="C190" s="2" t="s">
        <v>8</v>
      </c>
      <c r="D190" s="10">
        <v>38408</v>
      </c>
      <c r="E190" s="2" t="s">
        <v>21</v>
      </c>
      <c r="F190" s="4">
        <v>37</v>
      </c>
      <c r="G190" s="5">
        <v>112.6423668975758</v>
      </c>
      <c r="H190" s="2" t="s">
        <v>20</v>
      </c>
    </row>
    <row r="191" spans="2:8" ht="16.5" outlineLevel="2" x14ac:dyDescent="0.3">
      <c r="B191" s="3">
        <v>1795</v>
      </c>
      <c r="C191" s="2" t="s">
        <v>8</v>
      </c>
      <c r="D191" s="10">
        <v>38628</v>
      </c>
      <c r="E191" s="2" t="s">
        <v>21</v>
      </c>
      <c r="F191" s="4">
        <v>93</v>
      </c>
      <c r="G191" s="5">
        <v>280.87456053220649</v>
      </c>
      <c r="H191" s="2" t="s">
        <v>20</v>
      </c>
    </row>
    <row r="192" spans="2:8" ht="16.5" outlineLevel="2" x14ac:dyDescent="0.3">
      <c r="B192" s="3">
        <v>1797</v>
      </c>
      <c r="C192" s="2" t="s">
        <v>8</v>
      </c>
      <c r="D192" s="10">
        <v>38969</v>
      </c>
      <c r="E192" s="2" t="s">
        <v>21</v>
      </c>
      <c r="F192" s="4">
        <v>-2</v>
      </c>
      <c r="G192" s="5">
        <v>-3.6355111778913436</v>
      </c>
      <c r="H192" s="2" t="s">
        <v>17</v>
      </c>
    </row>
    <row r="193" spans="2:8" ht="16.5" outlineLevel="2" x14ac:dyDescent="0.3">
      <c r="B193" s="3">
        <v>1804</v>
      </c>
      <c r="C193" s="2" t="s">
        <v>8</v>
      </c>
      <c r="D193" s="10">
        <v>38331</v>
      </c>
      <c r="E193" s="2" t="s">
        <v>22</v>
      </c>
      <c r="F193" s="4">
        <v>62</v>
      </c>
      <c r="G193" s="5">
        <v>187.56768751552113</v>
      </c>
      <c r="H193" s="2" t="s">
        <v>20</v>
      </c>
    </row>
    <row r="194" spans="2:8" ht="16.5" outlineLevel="2" x14ac:dyDescent="0.3">
      <c r="B194" s="3">
        <v>1806</v>
      </c>
      <c r="C194" s="2" t="s">
        <v>8</v>
      </c>
      <c r="D194" s="10">
        <v>38210</v>
      </c>
      <c r="E194" s="2" t="s">
        <v>25</v>
      </c>
      <c r="F194" s="4">
        <v>43</v>
      </c>
      <c r="G194" s="5">
        <v>131.33084322347369</v>
      </c>
      <c r="H194" s="2" t="s">
        <v>20</v>
      </c>
    </row>
    <row r="195" spans="2:8" ht="16.5" outlineLevel="2" x14ac:dyDescent="0.3">
      <c r="B195" s="3">
        <v>1818</v>
      </c>
      <c r="C195" s="2" t="s">
        <v>8</v>
      </c>
      <c r="D195" s="10">
        <v>38012</v>
      </c>
      <c r="E195" s="2" t="s">
        <v>22</v>
      </c>
      <c r="F195" s="4">
        <v>4</v>
      </c>
      <c r="G195" s="5">
        <v>14.186481337467258</v>
      </c>
      <c r="H195" s="2" t="s">
        <v>19</v>
      </c>
    </row>
    <row r="196" spans="2:8" ht="16.5" outlineLevel="2" x14ac:dyDescent="0.3">
      <c r="B196" s="3">
        <v>1827</v>
      </c>
      <c r="C196" s="2" t="s">
        <v>8</v>
      </c>
      <c r="D196" s="10">
        <v>38243</v>
      </c>
      <c r="E196" s="2" t="s">
        <v>25</v>
      </c>
      <c r="F196" s="4">
        <v>19</v>
      </c>
      <c r="G196" s="5">
        <v>59.101466872333368</v>
      </c>
      <c r="H196" s="2" t="s">
        <v>17</v>
      </c>
    </row>
    <row r="197" spans="2:8" ht="16.5" outlineLevel="2" x14ac:dyDescent="0.3">
      <c r="B197" s="3">
        <v>1840</v>
      </c>
      <c r="C197" s="2" t="s">
        <v>8</v>
      </c>
      <c r="D197" s="10">
        <v>38529</v>
      </c>
      <c r="E197" s="2" t="s">
        <v>22</v>
      </c>
      <c r="F197" s="4">
        <v>31</v>
      </c>
      <c r="G197" s="5">
        <v>93.983701954495999</v>
      </c>
      <c r="H197" s="2" t="s">
        <v>17</v>
      </c>
    </row>
    <row r="198" spans="2:8" ht="16.5" outlineLevel="2" x14ac:dyDescent="0.3">
      <c r="B198" s="3">
        <v>1851</v>
      </c>
      <c r="C198" s="2" t="s">
        <v>8</v>
      </c>
      <c r="D198" s="10">
        <v>38100</v>
      </c>
      <c r="E198" s="2" t="s">
        <v>21</v>
      </c>
      <c r="F198" s="4">
        <v>37</v>
      </c>
      <c r="G198" s="5">
        <v>113.27390397366521</v>
      </c>
      <c r="H198" s="2" t="s">
        <v>18</v>
      </c>
    </row>
    <row r="199" spans="2:8" ht="16.5" outlineLevel="2" x14ac:dyDescent="0.3">
      <c r="B199" s="3">
        <v>1852</v>
      </c>
      <c r="C199" s="2" t="s">
        <v>8</v>
      </c>
      <c r="D199" s="10">
        <v>38254</v>
      </c>
      <c r="E199" s="2" t="s">
        <v>23</v>
      </c>
      <c r="F199" s="4">
        <v>36</v>
      </c>
      <c r="G199" s="5">
        <v>110.51900033744339</v>
      </c>
      <c r="H199" s="2" t="s">
        <v>17</v>
      </c>
    </row>
    <row r="200" spans="2:8" ht="16.5" outlineLevel="2" x14ac:dyDescent="0.3">
      <c r="B200" s="3">
        <v>1858</v>
      </c>
      <c r="C200" s="2" t="s">
        <v>8</v>
      </c>
      <c r="D200" s="10">
        <v>38540</v>
      </c>
      <c r="E200" s="2" t="s">
        <v>22</v>
      </c>
      <c r="F200" s="4">
        <v>95</v>
      </c>
      <c r="G200" s="5">
        <v>286.82526300294711</v>
      </c>
      <c r="H200" s="2" t="s">
        <v>17</v>
      </c>
    </row>
    <row r="201" spans="2:8" ht="16.5" outlineLevel="2" x14ac:dyDescent="0.3">
      <c r="B201" s="3">
        <v>1879</v>
      </c>
      <c r="C201" s="2" t="s">
        <v>8</v>
      </c>
      <c r="D201" s="10">
        <v>38947</v>
      </c>
      <c r="E201" s="2" t="s">
        <v>24</v>
      </c>
      <c r="F201" s="4">
        <v>90</v>
      </c>
      <c r="G201" s="5">
        <v>271.85208039455387</v>
      </c>
      <c r="H201" s="2" t="s">
        <v>18</v>
      </c>
    </row>
    <row r="202" spans="2:8" ht="16.5" outlineLevel="2" x14ac:dyDescent="0.3">
      <c r="B202" s="3">
        <v>1885</v>
      </c>
      <c r="C202" s="2" t="s">
        <v>8</v>
      </c>
      <c r="D202" s="10">
        <v>38848</v>
      </c>
      <c r="E202" s="2" t="s">
        <v>21</v>
      </c>
      <c r="F202" s="4">
        <v>12</v>
      </c>
      <c r="G202" s="5">
        <v>37.837711255972984</v>
      </c>
      <c r="H202" s="2" t="s">
        <v>19</v>
      </c>
    </row>
    <row r="203" spans="2:8" ht="16.5" outlineLevel="2" x14ac:dyDescent="0.3">
      <c r="B203" s="3">
        <v>1896</v>
      </c>
      <c r="C203" s="2" t="s">
        <v>8</v>
      </c>
      <c r="D203" s="10">
        <v>38397</v>
      </c>
      <c r="E203" s="2" t="s">
        <v>22</v>
      </c>
      <c r="F203" s="4">
        <v>36</v>
      </c>
      <c r="G203" s="5">
        <v>109.84259915039922</v>
      </c>
      <c r="H203" s="2" t="s">
        <v>20</v>
      </c>
    </row>
    <row r="204" spans="2:8" ht="16.5" outlineLevel="1" x14ac:dyDescent="0.3">
      <c r="B204" s="3"/>
      <c r="C204" s="9" t="s">
        <v>68</v>
      </c>
      <c r="D204" s="10"/>
      <c r="E204" s="2"/>
      <c r="F204" s="4">
        <f>SUBTOTAL(9,F7:F203)</f>
        <v>8516</v>
      </c>
      <c r="G204" s="5">
        <f>SUBTOTAL(9,G7:G203)</f>
        <v>25947.235264132571</v>
      </c>
      <c r="H204" s="2"/>
    </row>
    <row r="205" spans="2:8" ht="16.5" outlineLevel="2" x14ac:dyDescent="0.3">
      <c r="B205" s="3">
        <v>1</v>
      </c>
      <c r="C205" s="2" t="s">
        <v>6</v>
      </c>
      <c r="D205" s="10">
        <v>38078</v>
      </c>
      <c r="E205" s="2" t="s">
        <v>21</v>
      </c>
      <c r="F205" s="4">
        <v>45</v>
      </c>
      <c r="G205" s="5">
        <v>137.20455832336393</v>
      </c>
      <c r="H205" s="2" t="s">
        <v>17</v>
      </c>
    </row>
    <row r="206" spans="2:8" ht="16.5" outlineLevel="2" x14ac:dyDescent="0.3">
      <c r="B206" s="3">
        <v>10</v>
      </c>
      <c r="C206" s="2" t="s">
        <v>6</v>
      </c>
      <c r="D206" s="10">
        <v>38936</v>
      </c>
      <c r="E206" s="2" t="s">
        <v>21</v>
      </c>
      <c r="F206" s="4">
        <v>24</v>
      </c>
      <c r="G206" s="5">
        <v>73.502342173405509</v>
      </c>
      <c r="H206" s="2" t="s">
        <v>20</v>
      </c>
    </row>
    <row r="207" spans="2:8" ht="16.5" outlineLevel="2" x14ac:dyDescent="0.3">
      <c r="B207" s="3">
        <v>22</v>
      </c>
      <c r="C207" s="2" t="s">
        <v>6</v>
      </c>
      <c r="D207" s="10">
        <v>38254</v>
      </c>
      <c r="E207" s="2" t="s">
        <v>24</v>
      </c>
      <c r="F207" s="4">
        <v>28</v>
      </c>
      <c r="G207" s="5">
        <v>86.512775700642493</v>
      </c>
      <c r="H207" s="2" t="s">
        <v>18</v>
      </c>
    </row>
    <row r="208" spans="2:8" ht="16.5" outlineLevel="2" x14ac:dyDescent="0.3">
      <c r="B208" s="3">
        <v>43</v>
      </c>
      <c r="C208" s="2" t="s">
        <v>6</v>
      </c>
      <c r="D208" s="10">
        <v>38078</v>
      </c>
      <c r="E208" s="2" t="s">
        <v>22</v>
      </c>
      <c r="F208" s="4">
        <v>86</v>
      </c>
      <c r="G208" s="5">
        <v>259.85996934004856</v>
      </c>
      <c r="H208" s="2" t="s">
        <v>19</v>
      </c>
    </row>
    <row r="209" spans="2:8" ht="16.5" outlineLevel="2" x14ac:dyDescent="0.3">
      <c r="B209" s="3">
        <v>49</v>
      </c>
      <c r="C209" s="2" t="s">
        <v>6</v>
      </c>
      <c r="D209" s="10">
        <v>38309</v>
      </c>
      <c r="E209" s="2" t="s">
        <v>22</v>
      </c>
      <c r="F209" s="4">
        <v>63</v>
      </c>
      <c r="G209" s="5">
        <v>190.69511057123685</v>
      </c>
      <c r="H209" s="2" t="s">
        <v>19</v>
      </c>
    </row>
    <row r="210" spans="2:8" ht="16.5" outlineLevel="2" x14ac:dyDescent="0.3">
      <c r="B210" s="3">
        <v>66</v>
      </c>
      <c r="C210" s="2" t="s">
        <v>6</v>
      </c>
      <c r="D210" s="10">
        <v>38353</v>
      </c>
      <c r="E210" s="2" t="s">
        <v>25</v>
      </c>
      <c r="F210" s="4">
        <v>84</v>
      </c>
      <c r="G210" s="5">
        <v>253.99061782802139</v>
      </c>
      <c r="H210" s="2" t="s">
        <v>17</v>
      </c>
    </row>
    <row r="211" spans="2:8" ht="16.5" outlineLevel="2" x14ac:dyDescent="0.3">
      <c r="B211" s="3">
        <v>91</v>
      </c>
      <c r="C211" s="2" t="s">
        <v>6</v>
      </c>
      <c r="D211" s="10">
        <v>38947</v>
      </c>
      <c r="E211" s="2" t="s">
        <v>24</v>
      </c>
      <c r="F211" s="4">
        <v>83</v>
      </c>
      <c r="G211" s="5">
        <v>251.18350564763173</v>
      </c>
      <c r="H211" s="2" t="s">
        <v>17</v>
      </c>
    </row>
    <row r="212" spans="2:8" ht="16.5" outlineLevel="2" x14ac:dyDescent="0.3">
      <c r="B212" s="3">
        <v>100</v>
      </c>
      <c r="C212" s="2" t="s">
        <v>6</v>
      </c>
      <c r="D212" s="10">
        <v>38628</v>
      </c>
      <c r="E212" s="2" t="s">
        <v>24</v>
      </c>
      <c r="F212" s="4">
        <v>74</v>
      </c>
      <c r="G212" s="5">
        <v>224.23346975523705</v>
      </c>
      <c r="H212" s="2" t="s">
        <v>19</v>
      </c>
    </row>
    <row r="213" spans="2:8" ht="16.5" outlineLevel="2" x14ac:dyDescent="0.3">
      <c r="B213" s="3">
        <v>114</v>
      </c>
      <c r="C213" s="2" t="s">
        <v>6</v>
      </c>
      <c r="D213" s="10">
        <v>38617</v>
      </c>
      <c r="E213" s="2" t="s">
        <v>23</v>
      </c>
      <c r="F213" s="4">
        <v>77</v>
      </c>
      <c r="G213" s="5">
        <v>233.33103169462888</v>
      </c>
      <c r="H213" s="2" t="s">
        <v>20</v>
      </c>
    </row>
    <row r="214" spans="2:8" ht="16.5" outlineLevel="2" x14ac:dyDescent="0.3">
      <c r="B214" s="3">
        <v>133</v>
      </c>
      <c r="C214" s="2" t="s">
        <v>6</v>
      </c>
      <c r="D214" s="10">
        <v>38177</v>
      </c>
      <c r="E214" s="2" t="s">
        <v>25</v>
      </c>
      <c r="F214" s="4">
        <v>11</v>
      </c>
      <c r="G214" s="5">
        <v>34.417378586902672</v>
      </c>
      <c r="H214" s="2" t="s">
        <v>20</v>
      </c>
    </row>
    <row r="215" spans="2:8" ht="16.5" outlineLevel="2" x14ac:dyDescent="0.3">
      <c r="B215" s="3">
        <v>139</v>
      </c>
      <c r="C215" s="2" t="s">
        <v>6</v>
      </c>
      <c r="D215" s="10">
        <v>38496</v>
      </c>
      <c r="E215" s="2" t="s">
        <v>23</v>
      </c>
      <c r="F215" s="4">
        <v>50</v>
      </c>
      <c r="G215" s="5">
        <v>152.04318524136269</v>
      </c>
      <c r="H215" s="2" t="s">
        <v>17</v>
      </c>
    </row>
    <row r="216" spans="2:8" ht="16.5" outlineLevel="2" x14ac:dyDescent="0.3">
      <c r="B216" s="3">
        <v>142</v>
      </c>
      <c r="C216" s="2" t="s">
        <v>6</v>
      </c>
      <c r="D216" s="10">
        <v>38749</v>
      </c>
      <c r="E216" s="2" t="s">
        <v>21</v>
      </c>
      <c r="F216" s="4">
        <v>-4</v>
      </c>
      <c r="G216" s="5">
        <v>-9.4996327629453567</v>
      </c>
      <c r="H216" s="2" t="s">
        <v>19</v>
      </c>
    </row>
    <row r="217" spans="2:8" ht="16.5" outlineLevel="2" x14ac:dyDescent="0.3">
      <c r="B217" s="3">
        <v>155</v>
      </c>
      <c r="C217" s="2" t="s">
        <v>6</v>
      </c>
      <c r="D217" s="10">
        <v>38386</v>
      </c>
      <c r="E217" s="2" t="s">
        <v>25</v>
      </c>
      <c r="F217" s="4">
        <v>22</v>
      </c>
      <c r="G217" s="5">
        <v>67.814347194557499</v>
      </c>
      <c r="H217" s="2" t="s">
        <v>17</v>
      </c>
    </row>
    <row r="218" spans="2:8" ht="16.5" outlineLevel="2" x14ac:dyDescent="0.3">
      <c r="B218" s="3">
        <v>167</v>
      </c>
      <c r="C218" s="2" t="s">
        <v>6</v>
      </c>
      <c r="D218" s="10">
        <v>38067</v>
      </c>
      <c r="E218" s="2" t="s">
        <v>21</v>
      </c>
      <c r="F218" s="4">
        <v>21</v>
      </c>
      <c r="G218" s="5">
        <v>64.326659101878747</v>
      </c>
      <c r="H218" s="2" t="s">
        <v>19</v>
      </c>
    </row>
    <row r="219" spans="2:8" ht="16.5" outlineLevel="2" x14ac:dyDescent="0.3">
      <c r="B219" s="3">
        <v>171</v>
      </c>
      <c r="C219" s="2" t="s">
        <v>6</v>
      </c>
      <c r="D219" s="10">
        <v>38639</v>
      </c>
      <c r="E219" s="2" t="s">
        <v>22</v>
      </c>
      <c r="F219" s="4">
        <v>93</v>
      </c>
      <c r="G219" s="5">
        <v>280.17276926587908</v>
      </c>
      <c r="H219" s="2" t="s">
        <v>19</v>
      </c>
    </row>
    <row r="220" spans="2:8" ht="16.5" outlineLevel="2" x14ac:dyDescent="0.3">
      <c r="B220" s="3">
        <v>176</v>
      </c>
      <c r="C220" s="2" t="s">
        <v>6</v>
      </c>
      <c r="D220" s="10">
        <v>38683</v>
      </c>
      <c r="E220" s="2" t="s">
        <v>24</v>
      </c>
      <c r="F220" s="4">
        <v>70</v>
      </c>
      <c r="G220" s="5">
        <v>211.755231476809</v>
      </c>
      <c r="H220" s="2" t="s">
        <v>17</v>
      </c>
    </row>
    <row r="221" spans="2:8" ht="16.5" outlineLevel="2" x14ac:dyDescent="0.3">
      <c r="B221" s="3">
        <v>186</v>
      </c>
      <c r="C221" s="2" t="s">
        <v>6</v>
      </c>
      <c r="D221" s="10">
        <v>39046</v>
      </c>
      <c r="E221" s="2" t="s">
        <v>25</v>
      </c>
      <c r="F221" s="4">
        <v>74</v>
      </c>
      <c r="G221" s="5">
        <v>223.87783259743091</v>
      </c>
      <c r="H221" s="2" t="s">
        <v>20</v>
      </c>
    </row>
    <row r="222" spans="2:8" ht="16.5" outlineLevel="2" x14ac:dyDescent="0.3">
      <c r="B222" s="3">
        <v>210</v>
      </c>
      <c r="C222" s="2" t="s">
        <v>6</v>
      </c>
      <c r="D222" s="10">
        <v>38782</v>
      </c>
      <c r="E222" s="2" t="s">
        <v>21</v>
      </c>
      <c r="F222" s="4">
        <v>-6</v>
      </c>
      <c r="G222" s="5">
        <v>-16.334472666280842</v>
      </c>
      <c r="H222" s="2" t="s">
        <v>18</v>
      </c>
    </row>
    <row r="223" spans="2:8" ht="16.5" outlineLevel="2" x14ac:dyDescent="0.3">
      <c r="B223" s="3">
        <v>215</v>
      </c>
      <c r="C223" s="2" t="s">
        <v>6</v>
      </c>
      <c r="D223" s="10">
        <v>38353</v>
      </c>
      <c r="E223" s="2" t="s">
        <v>23</v>
      </c>
      <c r="F223" s="4">
        <v>51</v>
      </c>
      <c r="G223" s="5">
        <v>154.59771582934854</v>
      </c>
      <c r="H223" s="2" t="s">
        <v>20</v>
      </c>
    </row>
    <row r="224" spans="2:8" ht="16.5" outlineLevel="2" x14ac:dyDescent="0.3">
      <c r="B224" s="3">
        <v>223</v>
      </c>
      <c r="C224" s="2" t="s">
        <v>6</v>
      </c>
      <c r="D224" s="10">
        <v>38243</v>
      </c>
      <c r="E224" s="2" t="s">
        <v>22</v>
      </c>
      <c r="F224" s="4">
        <v>94</v>
      </c>
      <c r="G224" s="5">
        <v>283.74141758000144</v>
      </c>
      <c r="H224" s="2" t="s">
        <v>19</v>
      </c>
    </row>
    <row r="225" spans="2:8" ht="16.5" outlineLevel="2" x14ac:dyDescent="0.3">
      <c r="B225" s="3">
        <v>228</v>
      </c>
      <c r="C225" s="2" t="s">
        <v>6</v>
      </c>
      <c r="D225" s="10">
        <v>38771</v>
      </c>
      <c r="E225" s="2" t="s">
        <v>22</v>
      </c>
      <c r="F225" s="4">
        <v>63</v>
      </c>
      <c r="G225" s="5">
        <v>191.4542393048981</v>
      </c>
      <c r="H225" s="2" t="s">
        <v>17</v>
      </c>
    </row>
    <row r="226" spans="2:8" ht="16.5" outlineLevel="2" x14ac:dyDescent="0.3">
      <c r="B226" s="3">
        <v>247</v>
      </c>
      <c r="C226" s="2" t="s">
        <v>6</v>
      </c>
      <c r="D226" s="10">
        <v>39035</v>
      </c>
      <c r="E226" s="2" t="s">
        <v>25</v>
      </c>
      <c r="F226" s="4">
        <v>36</v>
      </c>
      <c r="G226" s="5">
        <v>110.33744975059108</v>
      </c>
      <c r="H226" s="2" t="s">
        <v>20</v>
      </c>
    </row>
    <row r="227" spans="2:8" ht="16.5" outlineLevel="2" x14ac:dyDescent="0.3">
      <c r="B227" s="3">
        <v>249</v>
      </c>
      <c r="C227" s="2" t="s">
        <v>6</v>
      </c>
      <c r="D227" s="10">
        <v>38430</v>
      </c>
      <c r="E227" s="2" t="s">
        <v>25</v>
      </c>
      <c r="F227" s="4">
        <v>7</v>
      </c>
      <c r="G227" s="5">
        <v>23.133204884254319</v>
      </c>
      <c r="H227" s="2" t="s">
        <v>20</v>
      </c>
    </row>
    <row r="228" spans="2:8" ht="16.5" outlineLevel="2" x14ac:dyDescent="0.3">
      <c r="B228" s="3">
        <v>278</v>
      </c>
      <c r="C228" s="2" t="s">
        <v>6</v>
      </c>
      <c r="D228" s="10">
        <v>38419</v>
      </c>
      <c r="E228" s="2" t="s">
        <v>24</v>
      </c>
      <c r="F228" s="4">
        <v>29</v>
      </c>
      <c r="G228" s="5">
        <v>89.053128978062901</v>
      </c>
      <c r="H228" s="2" t="s">
        <v>19</v>
      </c>
    </row>
    <row r="229" spans="2:8" ht="16.5" outlineLevel="2" x14ac:dyDescent="0.3">
      <c r="B229" s="3">
        <v>293</v>
      </c>
      <c r="C229" s="2" t="s">
        <v>6</v>
      </c>
      <c r="D229" s="10">
        <v>38936</v>
      </c>
      <c r="E229" s="2" t="s">
        <v>25</v>
      </c>
      <c r="F229" s="4">
        <v>33</v>
      </c>
      <c r="G229" s="5">
        <v>100.51753262027832</v>
      </c>
      <c r="H229" s="2" t="s">
        <v>18</v>
      </c>
    </row>
    <row r="230" spans="2:8" ht="16.5" outlineLevel="2" x14ac:dyDescent="0.3">
      <c r="B230" s="3">
        <v>294</v>
      </c>
      <c r="C230" s="2" t="s">
        <v>6</v>
      </c>
      <c r="D230" s="10">
        <v>38045</v>
      </c>
      <c r="E230" s="2" t="s">
        <v>24</v>
      </c>
      <c r="F230" s="4">
        <v>-1</v>
      </c>
      <c r="G230" s="5">
        <v>-0.90814028681463199</v>
      </c>
      <c r="H230" s="2" t="s">
        <v>18</v>
      </c>
    </row>
    <row r="231" spans="2:8" ht="16.5" outlineLevel="2" x14ac:dyDescent="0.3">
      <c r="B231" s="3">
        <v>295</v>
      </c>
      <c r="C231" s="2" t="s">
        <v>6</v>
      </c>
      <c r="D231" s="10">
        <v>38925</v>
      </c>
      <c r="E231" s="2" t="s">
        <v>25</v>
      </c>
      <c r="F231" s="4">
        <v>94</v>
      </c>
      <c r="G231" s="5">
        <v>284.13590593464426</v>
      </c>
      <c r="H231" s="2" t="s">
        <v>19</v>
      </c>
    </row>
    <row r="232" spans="2:8" ht="16.5" outlineLevel="2" x14ac:dyDescent="0.3">
      <c r="B232" s="3">
        <v>297</v>
      </c>
      <c r="C232" s="2" t="s">
        <v>6</v>
      </c>
      <c r="D232" s="10">
        <v>38782</v>
      </c>
      <c r="E232" s="2" t="s">
        <v>22</v>
      </c>
      <c r="F232" s="4">
        <v>71</v>
      </c>
      <c r="G232" s="5">
        <v>215.15645769752564</v>
      </c>
      <c r="H232" s="2" t="s">
        <v>20</v>
      </c>
    </row>
    <row r="233" spans="2:8" ht="16.5" outlineLevel="2" x14ac:dyDescent="0.3">
      <c r="B233" s="3">
        <v>311</v>
      </c>
      <c r="C233" s="2" t="s">
        <v>6</v>
      </c>
      <c r="D233" s="10">
        <v>38045</v>
      </c>
      <c r="E233" s="2" t="s">
        <v>21</v>
      </c>
      <c r="F233" s="4">
        <v>43</v>
      </c>
      <c r="G233" s="5">
        <v>130.971908096161</v>
      </c>
      <c r="H233" s="2" t="s">
        <v>20</v>
      </c>
    </row>
    <row r="234" spans="2:8" ht="16.5" outlineLevel="2" x14ac:dyDescent="0.3">
      <c r="B234" s="3">
        <v>315</v>
      </c>
      <c r="C234" s="2" t="s">
        <v>6</v>
      </c>
      <c r="D234" s="10">
        <v>38364</v>
      </c>
      <c r="E234" s="2" t="s">
        <v>22</v>
      </c>
      <c r="F234" s="4">
        <v>21</v>
      </c>
      <c r="G234" s="5">
        <v>65.196598797725159</v>
      </c>
      <c r="H234" s="2" t="s">
        <v>17</v>
      </c>
    </row>
    <row r="235" spans="2:8" ht="16.5" outlineLevel="2" x14ac:dyDescent="0.3">
      <c r="B235" s="3">
        <v>359</v>
      </c>
      <c r="C235" s="2" t="s">
        <v>6</v>
      </c>
      <c r="D235" s="10">
        <v>39068</v>
      </c>
      <c r="E235" s="2" t="s">
        <v>23</v>
      </c>
      <c r="F235" s="4">
        <v>44</v>
      </c>
      <c r="G235" s="5">
        <v>133.90724137081764</v>
      </c>
      <c r="H235" s="2" t="s">
        <v>19</v>
      </c>
    </row>
    <row r="236" spans="2:8" ht="16.5" outlineLevel="2" x14ac:dyDescent="0.3">
      <c r="B236" s="3">
        <v>393</v>
      </c>
      <c r="C236" s="2" t="s">
        <v>6</v>
      </c>
      <c r="D236" s="10">
        <v>38078</v>
      </c>
      <c r="E236" s="2" t="s">
        <v>21</v>
      </c>
      <c r="F236" s="4">
        <v>37</v>
      </c>
      <c r="G236" s="5">
        <v>112.53534248627696</v>
      </c>
      <c r="H236" s="2" t="s">
        <v>20</v>
      </c>
    </row>
    <row r="237" spans="2:8" ht="16.5" outlineLevel="2" x14ac:dyDescent="0.3">
      <c r="B237" s="3">
        <v>395</v>
      </c>
      <c r="C237" s="2" t="s">
        <v>6</v>
      </c>
      <c r="D237" s="10">
        <v>38122</v>
      </c>
      <c r="E237" s="2" t="s">
        <v>23</v>
      </c>
      <c r="F237" s="4">
        <v>56</v>
      </c>
      <c r="G237" s="5">
        <v>169.27515470165261</v>
      </c>
      <c r="H237" s="2" t="s">
        <v>18</v>
      </c>
    </row>
    <row r="238" spans="2:8" ht="16.5" outlineLevel="2" x14ac:dyDescent="0.3">
      <c r="B238" s="3">
        <v>409</v>
      </c>
      <c r="C238" s="2" t="s">
        <v>6</v>
      </c>
      <c r="D238" s="10">
        <v>38276</v>
      </c>
      <c r="E238" s="2" t="s">
        <v>25</v>
      </c>
      <c r="F238" s="4">
        <v>74</v>
      </c>
      <c r="G238" s="5">
        <v>224.0430547727791</v>
      </c>
      <c r="H238" s="2" t="s">
        <v>20</v>
      </c>
    </row>
    <row r="239" spans="2:8" ht="16.5" outlineLevel="2" x14ac:dyDescent="0.3">
      <c r="B239" s="3">
        <v>411</v>
      </c>
      <c r="C239" s="2" t="s">
        <v>6</v>
      </c>
      <c r="D239" s="10">
        <v>38969</v>
      </c>
      <c r="E239" s="2" t="s">
        <v>23</v>
      </c>
      <c r="F239" s="4">
        <v>34</v>
      </c>
      <c r="G239" s="5">
        <v>103.84939593855748</v>
      </c>
      <c r="H239" s="2" t="s">
        <v>18</v>
      </c>
    </row>
    <row r="240" spans="2:8" ht="16.5" outlineLevel="2" x14ac:dyDescent="0.3">
      <c r="B240" s="3">
        <v>418</v>
      </c>
      <c r="C240" s="2" t="s">
        <v>6</v>
      </c>
      <c r="D240" s="10">
        <v>38771</v>
      </c>
      <c r="E240" s="2" t="s">
        <v>22</v>
      </c>
      <c r="F240" s="4">
        <v>46</v>
      </c>
      <c r="G240" s="5">
        <v>139.68753059266518</v>
      </c>
      <c r="H240" s="2" t="s">
        <v>19</v>
      </c>
    </row>
    <row r="241" spans="2:8" ht="16.5" outlineLevel="2" x14ac:dyDescent="0.3">
      <c r="B241" s="3">
        <v>424</v>
      </c>
      <c r="C241" s="2" t="s">
        <v>6</v>
      </c>
      <c r="D241" s="10">
        <v>38573</v>
      </c>
      <c r="E241" s="2" t="s">
        <v>23</v>
      </c>
      <c r="F241" s="4">
        <v>45</v>
      </c>
      <c r="G241" s="5">
        <v>137.23163667167327</v>
      </c>
      <c r="H241" s="2" t="s">
        <v>19</v>
      </c>
    </row>
    <row r="242" spans="2:8" ht="16.5" outlineLevel="2" x14ac:dyDescent="0.3">
      <c r="B242" s="3">
        <v>433</v>
      </c>
      <c r="C242" s="2" t="s">
        <v>6</v>
      </c>
      <c r="D242" s="10">
        <v>38144</v>
      </c>
      <c r="E242" s="2" t="s">
        <v>24</v>
      </c>
      <c r="F242" s="4">
        <v>47</v>
      </c>
      <c r="G242" s="5">
        <v>142.67305731753257</v>
      </c>
      <c r="H242" s="2" t="s">
        <v>17</v>
      </c>
    </row>
    <row r="243" spans="2:8" ht="16.5" outlineLevel="2" x14ac:dyDescent="0.3">
      <c r="B243" s="3">
        <v>436</v>
      </c>
      <c r="C243" s="2" t="s">
        <v>6</v>
      </c>
      <c r="D243" s="10">
        <v>38045</v>
      </c>
      <c r="E243" s="2" t="s">
        <v>24</v>
      </c>
      <c r="F243" s="4">
        <v>22</v>
      </c>
      <c r="G243" s="5">
        <v>67.510047922862512</v>
      </c>
      <c r="H243" s="2" t="s">
        <v>20</v>
      </c>
    </row>
    <row r="244" spans="2:8" ht="16.5" outlineLevel="2" x14ac:dyDescent="0.3">
      <c r="B244" s="3">
        <v>444</v>
      </c>
      <c r="C244" s="2" t="s">
        <v>6</v>
      </c>
      <c r="D244" s="10">
        <v>38331</v>
      </c>
      <c r="E244" s="2" t="s">
        <v>24</v>
      </c>
      <c r="F244" s="4">
        <v>30</v>
      </c>
      <c r="G244" s="5">
        <v>91.969621588308584</v>
      </c>
      <c r="H244" s="2" t="s">
        <v>17</v>
      </c>
    </row>
    <row r="245" spans="2:8" ht="16.5" outlineLevel="2" x14ac:dyDescent="0.3">
      <c r="B245" s="3">
        <v>451</v>
      </c>
      <c r="C245" s="2" t="s">
        <v>6</v>
      </c>
      <c r="D245" s="10">
        <v>38023</v>
      </c>
      <c r="E245" s="2" t="s">
        <v>24</v>
      </c>
      <c r="F245" s="4">
        <v>13</v>
      </c>
      <c r="G245" s="5">
        <v>40.507831778483222</v>
      </c>
      <c r="H245" s="2" t="s">
        <v>17</v>
      </c>
    </row>
    <row r="246" spans="2:8" ht="16.5" outlineLevel="2" x14ac:dyDescent="0.3">
      <c r="B246" s="3">
        <v>453</v>
      </c>
      <c r="C246" s="2" t="s">
        <v>6</v>
      </c>
      <c r="D246" s="10">
        <v>38628</v>
      </c>
      <c r="E246" s="2" t="s">
        <v>23</v>
      </c>
      <c r="F246" s="4">
        <v>2</v>
      </c>
      <c r="G246" s="5">
        <v>7.0981331873476012</v>
      </c>
      <c r="H246" s="2" t="s">
        <v>19</v>
      </c>
    </row>
    <row r="247" spans="2:8" ht="16.5" outlineLevel="2" x14ac:dyDescent="0.3">
      <c r="B247" s="3">
        <v>470</v>
      </c>
      <c r="C247" s="2" t="s">
        <v>6</v>
      </c>
      <c r="D247" s="10">
        <v>38265</v>
      </c>
      <c r="E247" s="2" t="s">
        <v>22</v>
      </c>
      <c r="F247" s="4">
        <v>29</v>
      </c>
      <c r="G247" s="5">
        <v>88.713589465763263</v>
      </c>
      <c r="H247" s="2" t="s">
        <v>20</v>
      </c>
    </row>
    <row r="248" spans="2:8" ht="16.5" outlineLevel="2" x14ac:dyDescent="0.3">
      <c r="B248" s="3">
        <v>475</v>
      </c>
      <c r="C248" s="2" t="s">
        <v>6</v>
      </c>
      <c r="D248" s="10">
        <v>38551</v>
      </c>
      <c r="E248" s="2" t="s">
        <v>22</v>
      </c>
      <c r="F248" s="4">
        <v>-1</v>
      </c>
      <c r="G248" s="5">
        <v>-0.82178994105370951</v>
      </c>
      <c r="H248" s="2" t="s">
        <v>17</v>
      </c>
    </row>
    <row r="249" spans="2:8" ht="16.5" outlineLevel="2" x14ac:dyDescent="0.3">
      <c r="B249" s="3">
        <v>487</v>
      </c>
      <c r="C249" s="2" t="s">
        <v>6</v>
      </c>
      <c r="D249" s="10">
        <v>38375</v>
      </c>
      <c r="E249" s="2" t="s">
        <v>24</v>
      </c>
      <c r="F249" s="4">
        <v>75</v>
      </c>
      <c r="G249" s="5">
        <v>227.09867242909783</v>
      </c>
      <c r="H249" s="2" t="s">
        <v>19</v>
      </c>
    </row>
    <row r="250" spans="2:8" ht="16.5" outlineLevel="2" x14ac:dyDescent="0.3">
      <c r="B250" s="3">
        <v>488</v>
      </c>
      <c r="C250" s="2" t="s">
        <v>6</v>
      </c>
      <c r="D250" s="10">
        <v>38188</v>
      </c>
      <c r="E250" s="2" t="s">
        <v>24</v>
      </c>
      <c r="F250" s="4">
        <v>37</v>
      </c>
      <c r="G250" s="5">
        <v>112.99692232382439</v>
      </c>
      <c r="H250" s="2" t="s">
        <v>17</v>
      </c>
    </row>
    <row r="251" spans="2:8" ht="16.5" outlineLevel="2" x14ac:dyDescent="0.3">
      <c r="B251" s="3">
        <v>492</v>
      </c>
      <c r="C251" s="2" t="s">
        <v>6</v>
      </c>
      <c r="D251" s="10">
        <v>38683</v>
      </c>
      <c r="E251" s="2" t="s">
        <v>23</v>
      </c>
      <c r="F251" s="4">
        <v>53</v>
      </c>
      <c r="G251" s="5">
        <v>160.46113209921771</v>
      </c>
      <c r="H251" s="2" t="s">
        <v>17</v>
      </c>
    </row>
    <row r="252" spans="2:8" ht="16.5" outlineLevel="2" x14ac:dyDescent="0.3">
      <c r="B252" s="3">
        <v>497</v>
      </c>
      <c r="C252" s="2" t="s">
        <v>6</v>
      </c>
      <c r="D252" s="10">
        <v>38485</v>
      </c>
      <c r="E252" s="2" t="s">
        <v>25</v>
      </c>
      <c r="F252" s="4">
        <v>64</v>
      </c>
      <c r="G252" s="5">
        <v>193.98125439867269</v>
      </c>
      <c r="H252" s="2" t="s">
        <v>20</v>
      </c>
    </row>
    <row r="253" spans="2:8" ht="16.5" outlineLevel="2" x14ac:dyDescent="0.3">
      <c r="B253" s="3">
        <v>512</v>
      </c>
      <c r="C253" s="2" t="s">
        <v>6</v>
      </c>
      <c r="D253" s="10">
        <v>38111</v>
      </c>
      <c r="E253" s="2" t="s">
        <v>22</v>
      </c>
      <c r="F253" s="4">
        <v>76</v>
      </c>
      <c r="G253" s="5">
        <v>230.1804612249874</v>
      </c>
      <c r="H253" s="2" t="s">
        <v>17</v>
      </c>
    </row>
    <row r="254" spans="2:8" ht="16.5" outlineLevel="2" x14ac:dyDescent="0.3">
      <c r="B254" s="3">
        <v>514</v>
      </c>
      <c r="C254" s="2" t="s">
        <v>6</v>
      </c>
      <c r="D254" s="10">
        <v>38705</v>
      </c>
      <c r="E254" s="2" t="s">
        <v>22</v>
      </c>
      <c r="F254" s="4">
        <v>58</v>
      </c>
      <c r="G254" s="5">
        <v>175.77181619024202</v>
      </c>
      <c r="H254" s="2" t="s">
        <v>17</v>
      </c>
    </row>
    <row r="255" spans="2:8" ht="16.5" outlineLevel="2" x14ac:dyDescent="0.3">
      <c r="B255" s="3">
        <v>518</v>
      </c>
      <c r="C255" s="2" t="s">
        <v>6</v>
      </c>
      <c r="D255" s="10">
        <v>38078</v>
      </c>
      <c r="E255" s="2" t="s">
        <v>25</v>
      </c>
      <c r="F255" s="4">
        <v>4</v>
      </c>
      <c r="G255" s="5">
        <v>13.641635237019504</v>
      </c>
      <c r="H255" s="2" t="s">
        <v>17</v>
      </c>
    </row>
    <row r="256" spans="2:8" ht="16.5" outlineLevel="2" x14ac:dyDescent="0.3">
      <c r="B256" s="3">
        <v>520</v>
      </c>
      <c r="C256" s="2" t="s">
        <v>6</v>
      </c>
      <c r="D256" s="10">
        <v>38122</v>
      </c>
      <c r="E256" s="2" t="s">
        <v>22</v>
      </c>
      <c r="F256" s="4">
        <v>10</v>
      </c>
      <c r="G256" s="5">
        <v>32.194899991771997</v>
      </c>
      <c r="H256" s="2" t="s">
        <v>19</v>
      </c>
    </row>
    <row r="257" spans="2:8" ht="16.5" outlineLevel="2" x14ac:dyDescent="0.3">
      <c r="B257" s="3">
        <v>526</v>
      </c>
      <c r="C257" s="2" t="s">
        <v>6</v>
      </c>
      <c r="D257" s="10">
        <v>38012</v>
      </c>
      <c r="E257" s="2" t="s">
        <v>21</v>
      </c>
      <c r="F257" s="4">
        <v>73</v>
      </c>
      <c r="G257" s="5">
        <v>221.29214849175239</v>
      </c>
      <c r="H257" s="2" t="s">
        <v>20</v>
      </c>
    </row>
    <row r="258" spans="2:8" ht="16.5" outlineLevel="2" x14ac:dyDescent="0.3">
      <c r="B258" s="3">
        <v>546</v>
      </c>
      <c r="C258" s="2" t="s">
        <v>6</v>
      </c>
      <c r="D258" s="10">
        <v>39013</v>
      </c>
      <c r="E258" s="2" t="s">
        <v>22</v>
      </c>
      <c r="F258" s="4">
        <v>3</v>
      </c>
      <c r="G258" s="5">
        <v>11.582072936390588</v>
      </c>
      <c r="H258" s="2" t="s">
        <v>18</v>
      </c>
    </row>
    <row r="259" spans="2:8" ht="16.5" outlineLevel="2" x14ac:dyDescent="0.3">
      <c r="B259" s="3">
        <v>547</v>
      </c>
      <c r="C259" s="2" t="s">
        <v>6</v>
      </c>
      <c r="D259" s="10">
        <v>38991</v>
      </c>
      <c r="E259" s="2" t="s">
        <v>23</v>
      </c>
      <c r="F259" s="4">
        <v>63</v>
      </c>
      <c r="G259" s="5">
        <v>190.58521809047551</v>
      </c>
      <c r="H259" s="2" t="s">
        <v>20</v>
      </c>
    </row>
    <row r="260" spans="2:8" ht="16.5" outlineLevel="2" x14ac:dyDescent="0.3">
      <c r="B260" s="3">
        <v>548</v>
      </c>
      <c r="C260" s="2" t="s">
        <v>6</v>
      </c>
      <c r="D260" s="10">
        <v>38727</v>
      </c>
      <c r="E260" s="2" t="s">
        <v>24</v>
      </c>
      <c r="F260" s="4">
        <v>44</v>
      </c>
      <c r="G260" s="5">
        <v>133.61508244900483</v>
      </c>
      <c r="H260" s="2" t="s">
        <v>18</v>
      </c>
    </row>
    <row r="261" spans="2:8" ht="16.5" outlineLevel="2" x14ac:dyDescent="0.3">
      <c r="B261" s="3">
        <v>558</v>
      </c>
      <c r="C261" s="2" t="s">
        <v>6</v>
      </c>
      <c r="D261" s="10">
        <v>38287</v>
      </c>
      <c r="E261" s="2" t="s">
        <v>24</v>
      </c>
      <c r="F261" s="4">
        <v>47</v>
      </c>
      <c r="G261" s="5">
        <v>143.21221530085697</v>
      </c>
      <c r="H261" s="2" t="s">
        <v>18</v>
      </c>
    </row>
    <row r="262" spans="2:8" ht="16.5" outlineLevel="2" x14ac:dyDescent="0.3">
      <c r="B262" s="3">
        <v>574</v>
      </c>
      <c r="C262" s="2" t="s">
        <v>6</v>
      </c>
      <c r="D262" s="10">
        <v>38254</v>
      </c>
      <c r="E262" s="2" t="s">
        <v>22</v>
      </c>
      <c r="F262" s="4">
        <v>39</v>
      </c>
      <c r="G262" s="5">
        <v>118.36577315011976</v>
      </c>
      <c r="H262" s="2" t="s">
        <v>18</v>
      </c>
    </row>
    <row r="263" spans="2:8" ht="16.5" outlineLevel="2" x14ac:dyDescent="0.3">
      <c r="B263" s="3">
        <v>603</v>
      </c>
      <c r="C263" s="2" t="s">
        <v>6</v>
      </c>
      <c r="D263" s="10">
        <v>38001</v>
      </c>
      <c r="E263" s="2" t="s">
        <v>25</v>
      </c>
      <c r="F263" s="4">
        <v>24</v>
      </c>
      <c r="G263" s="5">
        <v>74.283089497229128</v>
      </c>
      <c r="H263" s="2" t="s">
        <v>17</v>
      </c>
    </row>
    <row r="264" spans="2:8" ht="16.5" outlineLevel="2" x14ac:dyDescent="0.3">
      <c r="B264" s="3">
        <v>611</v>
      </c>
      <c r="C264" s="2" t="s">
        <v>6</v>
      </c>
      <c r="D264" s="10">
        <v>38936</v>
      </c>
      <c r="E264" s="2" t="s">
        <v>21</v>
      </c>
      <c r="F264" s="4">
        <v>10</v>
      </c>
      <c r="G264" s="5">
        <v>32.139866181276794</v>
      </c>
      <c r="H264" s="2" t="s">
        <v>17</v>
      </c>
    </row>
    <row r="265" spans="2:8" ht="16.5" outlineLevel="2" x14ac:dyDescent="0.3">
      <c r="B265" s="3">
        <v>628</v>
      </c>
      <c r="C265" s="2" t="s">
        <v>6</v>
      </c>
      <c r="D265" s="10">
        <v>38760</v>
      </c>
      <c r="E265" s="2" t="s">
        <v>24</v>
      </c>
      <c r="F265" s="4">
        <v>22</v>
      </c>
      <c r="G265" s="5">
        <v>68.129641213452771</v>
      </c>
      <c r="H265" s="2" t="s">
        <v>19</v>
      </c>
    </row>
    <row r="266" spans="2:8" ht="16.5" outlineLevel="2" x14ac:dyDescent="0.3">
      <c r="B266" s="3">
        <v>632</v>
      </c>
      <c r="C266" s="2" t="s">
        <v>6</v>
      </c>
      <c r="D266" s="10">
        <v>38529</v>
      </c>
      <c r="E266" s="2" t="s">
        <v>22</v>
      </c>
      <c r="F266" s="4">
        <v>61</v>
      </c>
      <c r="G266" s="5">
        <v>183.9597681482735</v>
      </c>
      <c r="H266" s="2" t="s">
        <v>18</v>
      </c>
    </row>
    <row r="267" spans="2:8" ht="16.5" outlineLevel="2" x14ac:dyDescent="0.3">
      <c r="B267" s="3">
        <v>635</v>
      </c>
      <c r="C267" s="2" t="s">
        <v>6</v>
      </c>
      <c r="D267" s="10">
        <v>38100</v>
      </c>
      <c r="E267" s="2" t="s">
        <v>25</v>
      </c>
      <c r="F267" s="4">
        <v>6</v>
      </c>
      <c r="G267" s="5">
        <v>20.454607256507078</v>
      </c>
      <c r="H267" s="2" t="s">
        <v>18</v>
      </c>
    </row>
    <row r="268" spans="2:8" ht="16.5" outlineLevel="2" x14ac:dyDescent="0.3">
      <c r="B268" s="3">
        <v>653</v>
      </c>
      <c r="C268" s="2" t="s">
        <v>6</v>
      </c>
      <c r="D268" s="10">
        <v>38386</v>
      </c>
      <c r="E268" s="2" t="s">
        <v>25</v>
      </c>
      <c r="F268" s="4">
        <v>55</v>
      </c>
      <c r="G268" s="5">
        <v>166.43173248267502</v>
      </c>
      <c r="H268" s="2" t="s">
        <v>17</v>
      </c>
    </row>
    <row r="269" spans="2:8" ht="16.5" outlineLevel="2" x14ac:dyDescent="0.3">
      <c r="B269" s="3">
        <v>664</v>
      </c>
      <c r="C269" s="2" t="s">
        <v>6</v>
      </c>
      <c r="D269" s="10">
        <v>38518</v>
      </c>
      <c r="E269" s="2" t="s">
        <v>21</v>
      </c>
      <c r="F269" s="4">
        <v>38</v>
      </c>
      <c r="G269" s="5">
        <v>116.7885336432518</v>
      </c>
      <c r="H269" s="2" t="s">
        <v>19</v>
      </c>
    </row>
    <row r="270" spans="2:8" ht="16.5" outlineLevel="2" x14ac:dyDescent="0.3">
      <c r="B270" s="3">
        <v>670</v>
      </c>
      <c r="C270" s="2" t="s">
        <v>6</v>
      </c>
      <c r="D270" s="10">
        <v>38243</v>
      </c>
      <c r="E270" s="2" t="s">
        <v>21</v>
      </c>
      <c r="F270" s="4">
        <v>32</v>
      </c>
      <c r="G270" s="5">
        <v>98.006987571648764</v>
      </c>
      <c r="H270" s="2" t="s">
        <v>18</v>
      </c>
    </row>
    <row r="271" spans="2:8" ht="16.5" outlineLevel="2" x14ac:dyDescent="0.3">
      <c r="B271" s="3">
        <v>675</v>
      </c>
      <c r="C271" s="2" t="s">
        <v>6</v>
      </c>
      <c r="D271" s="10">
        <v>38221</v>
      </c>
      <c r="E271" s="2" t="s">
        <v>21</v>
      </c>
      <c r="F271" s="4">
        <v>10</v>
      </c>
      <c r="G271" s="5">
        <v>32.446099013561927</v>
      </c>
      <c r="H271" s="2" t="s">
        <v>18</v>
      </c>
    </row>
    <row r="272" spans="2:8" ht="16.5" outlineLevel="2" x14ac:dyDescent="0.3">
      <c r="B272" s="3">
        <v>681</v>
      </c>
      <c r="C272" s="2" t="s">
        <v>6</v>
      </c>
      <c r="D272" s="10">
        <v>38243</v>
      </c>
      <c r="E272" s="2" t="s">
        <v>23</v>
      </c>
      <c r="F272" s="4">
        <v>88</v>
      </c>
      <c r="G272" s="5">
        <v>265.64166976022739</v>
      </c>
      <c r="H272" s="2" t="s">
        <v>19</v>
      </c>
    </row>
    <row r="273" spans="2:8" ht="16.5" outlineLevel="2" x14ac:dyDescent="0.3">
      <c r="B273" s="3">
        <v>688</v>
      </c>
      <c r="C273" s="2" t="s">
        <v>6</v>
      </c>
      <c r="D273" s="10">
        <v>38089</v>
      </c>
      <c r="E273" s="2" t="s">
        <v>23</v>
      </c>
      <c r="F273" s="4">
        <v>56</v>
      </c>
      <c r="G273" s="5">
        <v>169.95658667826987</v>
      </c>
      <c r="H273" s="2" t="s">
        <v>18</v>
      </c>
    </row>
    <row r="274" spans="2:8" ht="16.5" outlineLevel="2" x14ac:dyDescent="0.3">
      <c r="B274" s="3">
        <v>691</v>
      </c>
      <c r="C274" s="2" t="s">
        <v>6</v>
      </c>
      <c r="D274" s="10">
        <v>38727</v>
      </c>
      <c r="E274" s="2" t="s">
        <v>21</v>
      </c>
      <c r="F274" s="4">
        <v>25</v>
      </c>
      <c r="G274" s="5">
        <v>77.367215999588439</v>
      </c>
      <c r="H274" s="2" t="s">
        <v>19</v>
      </c>
    </row>
    <row r="275" spans="2:8" ht="16.5" outlineLevel="2" x14ac:dyDescent="0.3">
      <c r="B275" s="3">
        <v>694</v>
      </c>
      <c r="C275" s="2" t="s">
        <v>6</v>
      </c>
      <c r="D275" s="10">
        <v>38628</v>
      </c>
      <c r="E275" s="2" t="s">
        <v>21</v>
      </c>
      <c r="F275" s="4">
        <v>22</v>
      </c>
      <c r="G275" s="5">
        <v>67.920921050637091</v>
      </c>
      <c r="H275" s="2" t="s">
        <v>18</v>
      </c>
    </row>
    <row r="276" spans="2:8" ht="16.5" outlineLevel="2" x14ac:dyDescent="0.3">
      <c r="B276" s="3">
        <v>696</v>
      </c>
      <c r="C276" s="2" t="s">
        <v>6</v>
      </c>
      <c r="D276" s="10">
        <v>38188</v>
      </c>
      <c r="E276" s="2" t="s">
        <v>25</v>
      </c>
      <c r="F276" s="4">
        <v>47</v>
      </c>
      <c r="G276" s="5">
        <v>142.62566704955398</v>
      </c>
      <c r="H276" s="2" t="s">
        <v>17</v>
      </c>
    </row>
    <row r="277" spans="2:8" ht="16.5" outlineLevel="2" x14ac:dyDescent="0.3">
      <c r="B277" s="3">
        <v>701</v>
      </c>
      <c r="C277" s="2" t="s">
        <v>6</v>
      </c>
      <c r="D277" s="10">
        <v>38133</v>
      </c>
      <c r="E277" s="2" t="s">
        <v>21</v>
      </c>
      <c r="F277" s="4">
        <v>13</v>
      </c>
      <c r="G277" s="5">
        <v>40.473506204312045</v>
      </c>
      <c r="H277" s="2" t="s">
        <v>20</v>
      </c>
    </row>
    <row r="278" spans="2:8" ht="16.5" outlineLevel="2" x14ac:dyDescent="0.3">
      <c r="B278" s="3">
        <v>713</v>
      </c>
      <c r="C278" s="2" t="s">
        <v>6</v>
      </c>
      <c r="D278" s="10">
        <v>39057</v>
      </c>
      <c r="E278" s="2" t="s">
        <v>25</v>
      </c>
      <c r="F278" s="4">
        <v>50</v>
      </c>
      <c r="G278" s="5">
        <v>152.08468006915191</v>
      </c>
      <c r="H278" s="2" t="s">
        <v>20</v>
      </c>
    </row>
    <row r="279" spans="2:8" ht="16.5" outlineLevel="2" x14ac:dyDescent="0.3">
      <c r="B279" s="3">
        <v>731</v>
      </c>
      <c r="C279" s="2" t="s">
        <v>6</v>
      </c>
      <c r="D279" s="10">
        <v>38188</v>
      </c>
      <c r="E279" s="2" t="s">
        <v>25</v>
      </c>
      <c r="F279" s="4">
        <v>-3</v>
      </c>
      <c r="G279" s="5">
        <v>-7.2263762915654137</v>
      </c>
      <c r="H279" s="2" t="s">
        <v>19</v>
      </c>
    </row>
    <row r="280" spans="2:8" ht="16.5" outlineLevel="2" x14ac:dyDescent="0.3">
      <c r="B280" s="3">
        <v>733</v>
      </c>
      <c r="C280" s="2" t="s">
        <v>6</v>
      </c>
      <c r="D280" s="10">
        <v>38210</v>
      </c>
      <c r="E280" s="2" t="s">
        <v>23</v>
      </c>
      <c r="F280" s="4">
        <v>92</v>
      </c>
      <c r="G280" s="5">
        <v>277.67657907264578</v>
      </c>
      <c r="H280" s="2" t="s">
        <v>18</v>
      </c>
    </row>
    <row r="281" spans="2:8" ht="16.5" outlineLevel="2" x14ac:dyDescent="0.3">
      <c r="B281" s="3">
        <v>735</v>
      </c>
      <c r="C281" s="2" t="s">
        <v>6</v>
      </c>
      <c r="D281" s="10">
        <v>38474</v>
      </c>
      <c r="E281" s="2" t="s">
        <v>24</v>
      </c>
      <c r="F281" s="4">
        <v>91</v>
      </c>
      <c r="G281" s="5">
        <v>274.96271641831527</v>
      </c>
      <c r="H281" s="2" t="s">
        <v>19</v>
      </c>
    </row>
    <row r="282" spans="2:8" ht="16.5" outlineLevel="2" x14ac:dyDescent="0.3">
      <c r="B282" s="3">
        <v>741</v>
      </c>
      <c r="C282" s="2" t="s">
        <v>6</v>
      </c>
      <c r="D282" s="10">
        <v>38089</v>
      </c>
      <c r="E282" s="2" t="s">
        <v>24</v>
      </c>
      <c r="F282" s="4">
        <v>63</v>
      </c>
      <c r="G282" s="5">
        <v>191.24656039127012</v>
      </c>
      <c r="H282" s="2" t="s">
        <v>19</v>
      </c>
    </row>
    <row r="283" spans="2:8" ht="16.5" outlineLevel="2" x14ac:dyDescent="0.3">
      <c r="B283" s="3">
        <v>747</v>
      </c>
      <c r="C283" s="2" t="s">
        <v>6</v>
      </c>
      <c r="D283" s="10">
        <v>38826</v>
      </c>
      <c r="E283" s="2" t="s">
        <v>22</v>
      </c>
      <c r="F283" s="4">
        <v>83</v>
      </c>
      <c r="G283" s="5">
        <v>251.06283096017734</v>
      </c>
      <c r="H283" s="2" t="s">
        <v>20</v>
      </c>
    </row>
    <row r="284" spans="2:8" ht="16.5" outlineLevel="2" x14ac:dyDescent="0.3">
      <c r="B284" s="3">
        <v>753</v>
      </c>
      <c r="C284" s="2" t="s">
        <v>6</v>
      </c>
      <c r="D284" s="10">
        <v>38738</v>
      </c>
      <c r="E284" s="2" t="s">
        <v>24</v>
      </c>
      <c r="F284" s="4">
        <v>42</v>
      </c>
      <c r="G284" s="5">
        <v>127.71123178411425</v>
      </c>
      <c r="H284" s="2" t="s">
        <v>17</v>
      </c>
    </row>
    <row r="285" spans="2:8" ht="16.5" outlineLevel="2" x14ac:dyDescent="0.3">
      <c r="B285" s="3">
        <v>757</v>
      </c>
      <c r="C285" s="2" t="s">
        <v>6</v>
      </c>
      <c r="D285" s="10">
        <v>38320</v>
      </c>
      <c r="E285" s="2" t="s">
        <v>24</v>
      </c>
      <c r="F285" s="4">
        <v>-10</v>
      </c>
      <c r="G285" s="5">
        <v>-27.896760549483552</v>
      </c>
      <c r="H285" s="2" t="s">
        <v>20</v>
      </c>
    </row>
    <row r="286" spans="2:8" ht="16.5" outlineLevel="2" x14ac:dyDescent="0.3">
      <c r="B286" s="3">
        <v>772</v>
      </c>
      <c r="C286" s="2" t="s">
        <v>6</v>
      </c>
      <c r="D286" s="10">
        <v>38045</v>
      </c>
      <c r="E286" s="2" t="s">
        <v>25</v>
      </c>
      <c r="F286" s="4">
        <v>12</v>
      </c>
      <c r="G286" s="5">
        <v>37.887038047747772</v>
      </c>
      <c r="H286" s="2" t="s">
        <v>19</v>
      </c>
    </row>
    <row r="287" spans="2:8" ht="16.5" outlineLevel="2" x14ac:dyDescent="0.3">
      <c r="B287" s="3">
        <v>781</v>
      </c>
      <c r="C287" s="2" t="s">
        <v>6</v>
      </c>
      <c r="D287" s="10">
        <v>39057</v>
      </c>
      <c r="E287" s="2" t="s">
        <v>25</v>
      </c>
      <c r="F287" s="4">
        <v>36</v>
      </c>
      <c r="G287" s="5">
        <v>109.92397437204225</v>
      </c>
      <c r="H287" s="2" t="s">
        <v>18</v>
      </c>
    </row>
    <row r="288" spans="2:8" ht="16.5" outlineLevel="2" x14ac:dyDescent="0.3">
      <c r="B288" s="3">
        <v>783</v>
      </c>
      <c r="C288" s="2" t="s">
        <v>6</v>
      </c>
      <c r="D288" s="10">
        <v>39046</v>
      </c>
      <c r="E288" s="2" t="s">
        <v>21</v>
      </c>
      <c r="F288" s="4">
        <v>64</v>
      </c>
      <c r="G288" s="5">
        <v>193.891081917441</v>
      </c>
      <c r="H288" s="2" t="s">
        <v>19</v>
      </c>
    </row>
    <row r="289" spans="2:8" ht="16.5" outlineLevel="2" x14ac:dyDescent="0.3">
      <c r="B289" s="3">
        <v>784</v>
      </c>
      <c r="C289" s="2" t="s">
        <v>6</v>
      </c>
      <c r="D289" s="10">
        <v>38639</v>
      </c>
      <c r="E289" s="2" t="s">
        <v>22</v>
      </c>
      <c r="F289" s="4">
        <v>51</v>
      </c>
      <c r="G289" s="5">
        <v>155.49981680350626</v>
      </c>
      <c r="H289" s="2" t="s">
        <v>20</v>
      </c>
    </row>
    <row r="290" spans="2:8" ht="16.5" outlineLevel="2" x14ac:dyDescent="0.3">
      <c r="B290" s="3">
        <v>817</v>
      </c>
      <c r="C290" s="2" t="s">
        <v>6</v>
      </c>
      <c r="D290" s="10">
        <v>38815</v>
      </c>
      <c r="E290" s="2" t="s">
        <v>22</v>
      </c>
      <c r="F290" s="4">
        <v>69</v>
      </c>
      <c r="G290" s="5">
        <v>209.31670948874884</v>
      </c>
      <c r="H290" s="2" t="s">
        <v>20</v>
      </c>
    </row>
    <row r="291" spans="2:8" ht="16.5" outlineLevel="2" x14ac:dyDescent="0.3">
      <c r="B291" s="3">
        <v>819</v>
      </c>
      <c r="C291" s="2" t="s">
        <v>6</v>
      </c>
      <c r="D291" s="10">
        <v>38870</v>
      </c>
      <c r="E291" s="2" t="s">
        <v>25</v>
      </c>
      <c r="F291" s="4">
        <v>54</v>
      </c>
      <c r="G291" s="5">
        <v>164.37938973773885</v>
      </c>
      <c r="H291" s="2" t="s">
        <v>17</v>
      </c>
    </row>
    <row r="292" spans="2:8" ht="16.5" outlineLevel="2" x14ac:dyDescent="0.3">
      <c r="B292" s="3">
        <v>825</v>
      </c>
      <c r="C292" s="2" t="s">
        <v>6</v>
      </c>
      <c r="D292" s="10">
        <v>38595</v>
      </c>
      <c r="E292" s="2" t="s">
        <v>24</v>
      </c>
      <c r="F292" s="4">
        <v>10</v>
      </c>
      <c r="G292" s="5">
        <v>32.250567590543547</v>
      </c>
      <c r="H292" s="2" t="s">
        <v>18</v>
      </c>
    </row>
    <row r="293" spans="2:8" ht="16.5" outlineLevel="2" x14ac:dyDescent="0.3">
      <c r="B293" s="3">
        <v>855</v>
      </c>
      <c r="C293" s="2" t="s">
        <v>6</v>
      </c>
      <c r="D293" s="10">
        <v>38375</v>
      </c>
      <c r="E293" s="2" t="s">
        <v>24</v>
      </c>
      <c r="F293" s="4">
        <v>94</v>
      </c>
      <c r="G293" s="5">
        <v>284.41944495958916</v>
      </c>
      <c r="H293" s="2" t="s">
        <v>17</v>
      </c>
    </row>
    <row r="294" spans="2:8" ht="16.5" outlineLevel="2" x14ac:dyDescent="0.3">
      <c r="B294" s="3">
        <v>861</v>
      </c>
      <c r="C294" s="2" t="s">
        <v>6</v>
      </c>
      <c r="D294" s="10">
        <v>38606</v>
      </c>
      <c r="E294" s="2" t="s">
        <v>24</v>
      </c>
      <c r="F294" s="4">
        <v>38</v>
      </c>
      <c r="G294" s="5">
        <v>115.85180148886141</v>
      </c>
      <c r="H294" s="2" t="s">
        <v>17</v>
      </c>
    </row>
    <row r="295" spans="2:8" ht="16.5" outlineLevel="2" x14ac:dyDescent="0.3">
      <c r="B295" s="3">
        <v>864</v>
      </c>
      <c r="C295" s="2" t="s">
        <v>6</v>
      </c>
      <c r="D295" s="10">
        <v>38573</v>
      </c>
      <c r="E295" s="2" t="s">
        <v>25</v>
      </c>
      <c r="F295" s="4">
        <v>29</v>
      </c>
      <c r="G295" s="5">
        <v>89.383943739445868</v>
      </c>
      <c r="H295" s="2" t="s">
        <v>18</v>
      </c>
    </row>
    <row r="296" spans="2:8" ht="16.5" outlineLevel="2" x14ac:dyDescent="0.3">
      <c r="B296" s="3">
        <v>872</v>
      </c>
      <c r="C296" s="2" t="s">
        <v>6</v>
      </c>
      <c r="D296" s="10">
        <v>38980</v>
      </c>
      <c r="E296" s="2" t="s">
        <v>24</v>
      </c>
      <c r="F296" s="4">
        <v>79</v>
      </c>
      <c r="G296" s="5">
        <v>239.05774059830441</v>
      </c>
      <c r="H296" s="2" t="s">
        <v>17</v>
      </c>
    </row>
    <row r="297" spans="2:8" ht="16.5" outlineLevel="2" x14ac:dyDescent="0.3">
      <c r="B297" s="3">
        <v>878</v>
      </c>
      <c r="C297" s="2" t="s">
        <v>6</v>
      </c>
      <c r="D297" s="10">
        <v>38254</v>
      </c>
      <c r="E297" s="2" t="s">
        <v>21</v>
      </c>
      <c r="F297" s="4">
        <v>68</v>
      </c>
      <c r="G297" s="5">
        <v>206.16097800045316</v>
      </c>
      <c r="H297" s="2" t="s">
        <v>19</v>
      </c>
    </row>
    <row r="298" spans="2:8" ht="16.5" outlineLevel="2" x14ac:dyDescent="0.3">
      <c r="B298" s="3">
        <v>890</v>
      </c>
      <c r="C298" s="2" t="s">
        <v>6</v>
      </c>
      <c r="D298" s="10">
        <v>38749</v>
      </c>
      <c r="E298" s="2" t="s">
        <v>21</v>
      </c>
      <c r="F298" s="4">
        <v>62</v>
      </c>
      <c r="G298" s="5">
        <v>187.81034616092504</v>
      </c>
      <c r="H298" s="2" t="s">
        <v>19</v>
      </c>
    </row>
    <row r="299" spans="2:8" ht="16.5" outlineLevel="2" x14ac:dyDescent="0.3">
      <c r="B299" s="3">
        <v>901</v>
      </c>
      <c r="C299" s="2" t="s">
        <v>6</v>
      </c>
      <c r="D299" s="10">
        <v>39057</v>
      </c>
      <c r="E299" s="2" t="s">
        <v>22</v>
      </c>
      <c r="F299" s="4">
        <v>0</v>
      </c>
      <c r="G299" s="5">
        <v>1.6796900586638657</v>
      </c>
      <c r="H299" s="2" t="s">
        <v>20</v>
      </c>
    </row>
    <row r="300" spans="2:8" ht="16.5" outlineLevel="2" x14ac:dyDescent="0.3">
      <c r="B300" s="3">
        <v>908</v>
      </c>
      <c r="C300" s="2" t="s">
        <v>6</v>
      </c>
      <c r="D300" s="10">
        <v>38386</v>
      </c>
      <c r="E300" s="2" t="s">
        <v>22</v>
      </c>
      <c r="F300" s="4">
        <v>76</v>
      </c>
      <c r="G300" s="5">
        <v>231.1298624050425</v>
      </c>
      <c r="H300" s="2" t="s">
        <v>20</v>
      </c>
    </row>
    <row r="301" spans="2:8" ht="16.5" outlineLevel="2" x14ac:dyDescent="0.3">
      <c r="B301" s="3">
        <v>923</v>
      </c>
      <c r="C301" s="2" t="s">
        <v>6</v>
      </c>
      <c r="D301" s="10">
        <v>38452</v>
      </c>
      <c r="E301" s="2" t="s">
        <v>23</v>
      </c>
      <c r="F301" s="4">
        <v>27</v>
      </c>
      <c r="G301" s="5">
        <v>82.994094545634482</v>
      </c>
      <c r="H301" s="2" t="s">
        <v>17</v>
      </c>
    </row>
    <row r="302" spans="2:8" ht="16.5" outlineLevel="2" x14ac:dyDescent="0.3">
      <c r="B302" s="3">
        <v>941</v>
      </c>
      <c r="C302" s="2" t="s">
        <v>6</v>
      </c>
      <c r="D302" s="10">
        <v>38551</v>
      </c>
      <c r="E302" s="2" t="s">
        <v>22</v>
      </c>
      <c r="F302" s="4">
        <v>44</v>
      </c>
      <c r="G302" s="5">
        <v>134.50349016705422</v>
      </c>
      <c r="H302" s="2" t="s">
        <v>17</v>
      </c>
    </row>
    <row r="303" spans="2:8" ht="16.5" outlineLevel="2" x14ac:dyDescent="0.3">
      <c r="B303" s="3">
        <v>944</v>
      </c>
      <c r="C303" s="2" t="s">
        <v>6</v>
      </c>
      <c r="D303" s="10">
        <v>38254</v>
      </c>
      <c r="E303" s="2" t="s">
        <v>21</v>
      </c>
      <c r="F303" s="4">
        <v>-2</v>
      </c>
      <c r="G303" s="5">
        <v>-3.7233562380367276</v>
      </c>
      <c r="H303" s="2" t="s">
        <v>19</v>
      </c>
    </row>
    <row r="304" spans="2:8" ht="16.5" outlineLevel="2" x14ac:dyDescent="0.3">
      <c r="B304" s="3">
        <v>965</v>
      </c>
      <c r="C304" s="2" t="s">
        <v>6</v>
      </c>
      <c r="D304" s="10">
        <v>38595</v>
      </c>
      <c r="E304" s="2" t="s">
        <v>24</v>
      </c>
      <c r="F304" s="4">
        <v>53</v>
      </c>
      <c r="G304" s="5">
        <v>161.23768017364921</v>
      </c>
      <c r="H304" s="2" t="s">
        <v>20</v>
      </c>
    </row>
    <row r="305" spans="2:8" ht="16.5" outlineLevel="2" x14ac:dyDescent="0.3">
      <c r="B305" s="3">
        <v>969</v>
      </c>
      <c r="C305" s="2" t="s">
        <v>6</v>
      </c>
      <c r="D305" s="10">
        <v>38408</v>
      </c>
      <c r="E305" s="2" t="s">
        <v>21</v>
      </c>
      <c r="F305" s="4">
        <v>35</v>
      </c>
      <c r="G305" s="5">
        <v>107.34237990295979</v>
      </c>
      <c r="H305" s="2" t="s">
        <v>20</v>
      </c>
    </row>
    <row r="306" spans="2:8" ht="16.5" outlineLevel="2" x14ac:dyDescent="0.3">
      <c r="B306" s="3">
        <v>970</v>
      </c>
      <c r="C306" s="2" t="s">
        <v>6</v>
      </c>
      <c r="D306" s="10">
        <v>38859</v>
      </c>
      <c r="E306" s="2" t="s">
        <v>24</v>
      </c>
      <c r="F306" s="4">
        <v>33</v>
      </c>
      <c r="G306" s="5">
        <v>100.6187200673516</v>
      </c>
      <c r="H306" s="2" t="s">
        <v>17</v>
      </c>
    </row>
    <row r="307" spans="2:8" ht="16.5" outlineLevel="2" x14ac:dyDescent="0.3">
      <c r="B307" s="3">
        <v>986</v>
      </c>
      <c r="C307" s="2" t="s">
        <v>6</v>
      </c>
      <c r="D307" s="10">
        <v>38474</v>
      </c>
      <c r="E307" s="2" t="s">
        <v>23</v>
      </c>
      <c r="F307" s="4">
        <v>47</v>
      </c>
      <c r="G307" s="5">
        <v>142.53694145811323</v>
      </c>
      <c r="H307" s="2" t="s">
        <v>19</v>
      </c>
    </row>
    <row r="308" spans="2:8" ht="16.5" outlineLevel="2" x14ac:dyDescent="0.3">
      <c r="B308" s="3">
        <v>988</v>
      </c>
      <c r="C308" s="2" t="s">
        <v>6</v>
      </c>
      <c r="D308" s="10">
        <v>38485</v>
      </c>
      <c r="E308" s="2" t="s">
        <v>21</v>
      </c>
      <c r="F308" s="4">
        <v>58</v>
      </c>
      <c r="G308" s="5">
        <v>175.8230061159172</v>
      </c>
      <c r="H308" s="2" t="s">
        <v>19</v>
      </c>
    </row>
    <row r="309" spans="2:8" ht="16.5" outlineLevel="2" x14ac:dyDescent="0.3">
      <c r="B309" s="3">
        <v>995</v>
      </c>
      <c r="C309" s="2" t="s">
        <v>6</v>
      </c>
      <c r="D309" s="10">
        <v>38760</v>
      </c>
      <c r="E309" s="2" t="s">
        <v>21</v>
      </c>
      <c r="F309" s="4">
        <v>24</v>
      </c>
      <c r="G309" s="5">
        <v>74.211669903196139</v>
      </c>
      <c r="H309" s="2" t="s">
        <v>20</v>
      </c>
    </row>
    <row r="310" spans="2:8" ht="16.5" outlineLevel="2" x14ac:dyDescent="0.3">
      <c r="B310" s="3">
        <v>1009</v>
      </c>
      <c r="C310" s="2" t="s">
        <v>6</v>
      </c>
      <c r="D310" s="10">
        <v>38837</v>
      </c>
      <c r="E310" s="2" t="s">
        <v>25</v>
      </c>
      <c r="F310" s="4">
        <v>70</v>
      </c>
      <c r="G310" s="5">
        <v>212.18684363818184</v>
      </c>
      <c r="H310" s="2" t="s">
        <v>18</v>
      </c>
    </row>
    <row r="311" spans="2:8" ht="16.5" outlineLevel="2" x14ac:dyDescent="0.3">
      <c r="B311" s="3">
        <v>1023</v>
      </c>
      <c r="C311" s="2" t="s">
        <v>6</v>
      </c>
      <c r="D311" s="10">
        <v>38617</v>
      </c>
      <c r="E311" s="2" t="s">
        <v>24</v>
      </c>
      <c r="F311" s="4">
        <v>56</v>
      </c>
      <c r="G311" s="5">
        <v>169.66853559743345</v>
      </c>
      <c r="H311" s="2" t="s">
        <v>17</v>
      </c>
    </row>
    <row r="312" spans="2:8" ht="16.5" outlineLevel="2" x14ac:dyDescent="0.3">
      <c r="B312" s="3">
        <v>1032</v>
      </c>
      <c r="C312" s="2" t="s">
        <v>6</v>
      </c>
      <c r="D312" s="10">
        <v>38034</v>
      </c>
      <c r="E312" s="2" t="s">
        <v>25</v>
      </c>
      <c r="F312" s="4">
        <v>-5</v>
      </c>
      <c r="G312" s="5">
        <v>-13.090742445919402</v>
      </c>
      <c r="H312" s="2" t="s">
        <v>19</v>
      </c>
    </row>
    <row r="313" spans="2:8" ht="16.5" outlineLevel="2" x14ac:dyDescent="0.3">
      <c r="B313" s="3">
        <v>1036</v>
      </c>
      <c r="C313" s="2" t="s">
        <v>6</v>
      </c>
      <c r="D313" s="10">
        <v>38210</v>
      </c>
      <c r="E313" s="2" t="s">
        <v>22</v>
      </c>
      <c r="F313" s="4">
        <v>69</v>
      </c>
      <c r="G313" s="5">
        <v>209.14573718458519</v>
      </c>
      <c r="H313" s="2" t="s">
        <v>17</v>
      </c>
    </row>
    <row r="314" spans="2:8" ht="16.5" outlineLevel="2" x14ac:dyDescent="0.3">
      <c r="B314" s="3">
        <v>1050</v>
      </c>
      <c r="C314" s="2" t="s">
        <v>6</v>
      </c>
      <c r="D314" s="10">
        <v>38331</v>
      </c>
      <c r="E314" s="2" t="s">
        <v>25</v>
      </c>
      <c r="F314" s="4">
        <v>31</v>
      </c>
      <c r="G314" s="5">
        <v>94.124548214467538</v>
      </c>
      <c r="H314" s="2" t="s">
        <v>18</v>
      </c>
    </row>
    <row r="315" spans="2:8" ht="16.5" outlineLevel="2" x14ac:dyDescent="0.3">
      <c r="B315" s="3">
        <v>1056</v>
      </c>
      <c r="C315" s="2" t="s">
        <v>6</v>
      </c>
      <c r="D315" s="10">
        <v>38309</v>
      </c>
      <c r="E315" s="2" t="s">
        <v>21</v>
      </c>
      <c r="F315" s="4">
        <v>57</v>
      </c>
      <c r="G315" s="5">
        <v>173.09988607692904</v>
      </c>
      <c r="H315" s="2" t="s">
        <v>20</v>
      </c>
    </row>
    <row r="316" spans="2:8" ht="16.5" outlineLevel="2" x14ac:dyDescent="0.3">
      <c r="B316" s="3">
        <v>1058</v>
      </c>
      <c r="C316" s="2" t="s">
        <v>6</v>
      </c>
      <c r="D316" s="10">
        <v>38111</v>
      </c>
      <c r="E316" s="2" t="s">
        <v>25</v>
      </c>
      <c r="F316" s="4">
        <v>37</v>
      </c>
      <c r="G316" s="5">
        <v>112.97090107811077</v>
      </c>
      <c r="H316" s="2" t="s">
        <v>18</v>
      </c>
    </row>
    <row r="317" spans="2:8" ht="16.5" outlineLevel="2" x14ac:dyDescent="0.3">
      <c r="B317" s="3">
        <v>1059</v>
      </c>
      <c r="C317" s="2" t="s">
        <v>6</v>
      </c>
      <c r="D317" s="10">
        <v>38056</v>
      </c>
      <c r="E317" s="2" t="s">
        <v>21</v>
      </c>
      <c r="F317" s="4">
        <v>30</v>
      </c>
      <c r="G317" s="5">
        <v>92.612099918838155</v>
      </c>
      <c r="H317" s="2" t="s">
        <v>17</v>
      </c>
    </row>
    <row r="318" spans="2:8" ht="16.5" outlineLevel="2" x14ac:dyDescent="0.3">
      <c r="B318" s="3">
        <v>1066</v>
      </c>
      <c r="C318" s="2" t="s">
        <v>6</v>
      </c>
      <c r="D318" s="10">
        <v>38782</v>
      </c>
      <c r="E318" s="2" t="s">
        <v>22</v>
      </c>
      <c r="F318" s="4">
        <v>94</v>
      </c>
      <c r="G318" s="5">
        <v>283.90021520553751</v>
      </c>
      <c r="H318" s="2" t="s">
        <v>20</v>
      </c>
    </row>
    <row r="319" spans="2:8" ht="16.5" outlineLevel="2" x14ac:dyDescent="0.3">
      <c r="B319" s="3">
        <v>1074</v>
      </c>
      <c r="C319" s="2" t="s">
        <v>6</v>
      </c>
      <c r="D319" s="10">
        <v>39035</v>
      </c>
      <c r="E319" s="2" t="s">
        <v>21</v>
      </c>
      <c r="F319" s="4">
        <v>83</v>
      </c>
      <c r="G319" s="5">
        <v>251.40105252927455</v>
      </c>
      <c r="H319" s="2" t="s">
        <v>20</v>
      </c>
    </row>
    <row r="320" spans="2:8" ht="16.5" outlineLevel="2" x14ac:dyDescent="0.3">
      <c r="B320" s="3">
        <v>1093</v>
      </c>
      <c r="C320" s="2" t="s">
        <v>6</v>
      </c>
      <c r="D320" s="10">
        <v>38331</v>
      </c>
      <c r="E320" s="2" t="s">
        <v>21</v>
      </c>
      <c r="F320" s="4">
        <v>25</v>
      </c>
      <c r="G320" s="5">
        <v>76.517978614258837</v>
      </c>
      <c r="H320" s="2" t="s">
        <v>18</v>
      </c>
    </row>
    <row r="321" spans="2:8" ht="16.5" outlineLevel="2" x14ac:dyDescent="0.3">
      <c r="B321" s="3">
        <v>1095</v>
      </c>
      <c r="C321" s="2" t="s">
        <v>6</v>
      </c>
      <c r="D321" s="10">
        <v>38078</v>
      </c>
      <c r="E321" s="2" t="s">
        <v>24</v>
      </c>
      <c r="F321" s="4">
        <v>66</v>
      </c>
      <c r="G321" s="5">
        <v>199.92451734594025</v>
      </c>
      <c r="H321" s="2" t="s">
        <v>19</v>
      </c>
    </row>
    <row r="322" spans="2:8" ht="16.5" outlineLevel="2" x14ac:dyDescent="0.3">
      <c r="B322" s="3">
        <v>1106</v>
      </c>
      <c r="C322" s="2" t="s">
        <v>6</v>
      </c>
      <c r="D322" s="10">
        <v>38353</v>
      </c>
      <c r="E322" s="2" t="s">
        <v>25</v>
      </c>
      <c r="F322" s="4">
        <v>81</v>
      </c>
      <c r="G322" s="5">
        <v>245.47079100584946</v>
      </c>
      <c r="H322" s="2" t="s">
        <v>17</v>
      </c>
    </row>
    <row r="323" spans="2:8" ht="16.5" outlineLevel="2" x14ac:dyDescent="0.3">
      <c r="B323" s="3">
        <v>1109</v>
      </c>
      <c r="C323" s="2" t="s">
        <v>6</v>
      </c>
      <c r="D323" s="10">
        <v>38386</v>
      </c>
      <c r="E323" s="2" t="s">
        <v>25</v>
      </c>
      <c r="F323" s="4">
        <v>27</v>
      </c>
      <c r="G323" s="5">
        <v>83.259650238493791</v>
      </c>
      <c r="H323" s="2" t="s">
        <v>19</v>
      </c>
    </row>
    <row r="324" spans="2:8" ht="16.5" outlineLevel="2" x14ac:dyDescent="0.3">
      <c r="B324" s="3">
        <v>1116</v>
      </c>
      <c r="C324" s="2" t="s">
        <v>6</v>
      </c>
      <c r="D324" s="10">
        <v>38914</v>
      </c>
      <c r="E324" s="2" t="s">
        <v>25</v>
      </c>
      <c r="F324" s="4">
        <v>12</v>
      </c>
      <c r="G324" s="5">
        <v>37.331388811713445</v>
      </c>
      <c r="H324" s="2" t="s">
        <v>20</v>
      </c>
    </row>
    <row r="325" spans="2:8" ht="16.5" outlineLevel="2" x14ac:dyDescent="0.3">
      <c r="B325" s="3">
        <v>1120</v>
      </c>
      <c r="C325" s="2" t="s">
        <v>6</v>
      </c>
      <c r="D325" s="10">
        <v>38034</v>
      </c>
      <c r="E325" s="2" t="s">
        <v>24</v>
      </c>
      <c r="F325" s="4">
        <v>6</v>
      </c>
      <c r="G325" s="5">
        <v>19.844298491399009</v>
      </c>
      <c r="H325" s="2" t="s">
        <v>17</v>
      </c>
    </row>
    <row r="326" spans="2:8" ht="16.5" outlineLevel="2" x14ac:dyDescent="0.3">
      <c r="B326" s="3">
        <v>1125</v>
      </c>
      <c r="C326" s="2" t="s">
        <v>6</v>
      </c>
      <c r="D326" s="10">
        <v>38089</v>
      </c>
      <c r="E326" s="2" t="s">
        <v>21</v>
      </c>
      <c r="F326" s="4">
        <v>75</v>
      </c>
      <c r="G326" s="5">
        <v>227.03788190973427</v>
      </c>
      <c r="H326" s="2" t="s">
        <v>18</v>
      </c>
    </row>
    <row r="327" spans="2:8" ht="16.5" outlineLevel="2" x14ac:dyDescent="0.3">
      <c r="B327" s="3">
        <v>1137</v>
      </c>
      <c r="C327" s="2" t="s">
        <v>6</v>
      </c>
      <c r="D327" s="10">
        <v>38859</v>
      </c>
      <c r="E327" s="2" t="s">
        <v>21</v>
      </c>
      <c r="F327" s="4">
        <v>17</v>
      </c>
      <c r="G327" s="5">
        <v>53.072576846761372</v>
      </c>
      <c r="H327" s="2" t="s">
        <v>19</v>
      </c>
    </row>
    <row r="328" spans="2:8" ht="16.5" outlineLevel="2" x14ac:dyDescent="0.3">
      <c r="B328" s="3">
        <v>1149</v>
      </c>
      <c r="C328" s="2" t="s">
        <v>6</v>
      </c>
      <c r="D328" s="10">
        <v>38045</v>
      </c>
      <c r="E328" s="2" t="s">
        <v>22</v>
      </c>
      <c r="F328" s="4">
        <v>93</v>
      </c>
      <c r="G328" s="5">
        <v>280.72118754503384</v>
      </c>
      <c r="H328" s="2" t="s">
        <v>18</v>
      </c>
    </row>
    <row r="329" spans="2:8" ht="16.5" outlineLevel="2" x14ac:dyDescent="0.3">
      <c r="B329" s="3">
        <v>1155</v>
      </c>
      <c r="C329" s="2" t="s">
        <v>6</v>
      </c>
      <c r="D329" s="10">
        <v>38782</v>
      </c>
      <c r="E329" s="2" t="s">
        <v>23</v>
      </c>
      <c r="F329" s="4">
        <v>-10</v>
      </c>
      <c r="G329" s="5">
        <v>-28.635014383965792</v>
      </c>
      <c r="H329" s="2" t="s">
        <v>17</v>
      </c>
    </row>
    <row r="330" spans="2:8" ht="16.5" outlineLevel="2" x14ac:dyDescent="0.3">
      <c r="B330" s="3">
        <v>1157</v>
      </c>
      <c r="C330" s="2" t="s">
        <v>6</v>
      </c>
      <c r="D330" s="10">
        <v>38265</v>
      </c>
      <c r="E330" s="2" t="s">
        <v>23</v>
      </c>
      <c r="F330" s="4">
        <v>-1</v>
      </c>
      <c r="G330" s="5">
        <v>-1.1155837084126869</v>
      </c>
      <c r="H330" s="2" t="s">
        <v>19</v>
      </c>
    </row>
    <row r="331" spans="2:8" ht="16.5" outlineLevel="2" x14ac:dyDescent="0.3">
      <c r="B331" s="3">
        <v>1161</v>
      </c>
      <c r="C331" s="2" t="s">
        <v>6</v>
      </c>
      <c r="D331" s="10">
        <v>38562</v>
      </c>
      <c r="E331" s="2" t="s">
        <v>21</v>
      </c>
      <c r="F331" s="4">
        <v>16</v>
      </c>
      <c r="G331" s="5">
        <v>49.990501805612737</v>
      </c>
      <c r="H331" s="2" t="s">
        <v>19</v>
      </c>
    </row>
    <row r="332" spans="2:8" ht="16.5" outlineLevel="2" x14ac:dyDescent="0.3">
      <c r="B332" s="3">
        <v>1171</v>
      </c>
      <c r="C332" s="2" t="s">
        <v>6</v>
      </c>
      <c r="D332" s="10">
        <v>39035</v>
      </c>
      <c r="E332" s="2" t="s">
        <v>22</v>
      </c>
      <c r="F332" s="4">
        <v>71</v>
      </c>
      <c r="G332" s="5">
        <v>215.03086098171244</v>
      </c>
      <c r="H332" s="2" t="s">
        <v>19</v>
      </c>
    </row>
    <row r="333" spans="2:8" ht="16.5" outlineLevel="2" x14ac:dyDescent="0.3">
      <c r="B333" s="3">
        <v>1176</v>
      </c>
      <c r="C333" s="2" t="s">
        <v>6</v>
      </c>
      <c r="D333" s="10">
        <v>38738</v>
      </c>
      <c r="E333" s="2" t="s">
        <v>21</v>
      </c>
      <c r="F333" s="4">
        <v>28</v>
      </c>
      <c r="G333" s="5">
        <v>86.468421123864729</v>
      </c>
      <c r="H333" s="2" t="s">
        <v>20</v>
      </c>
    </row>
    <row r="334" spans="2:8" ht="16.5" outlineLevel="2" x14ac:dyDescent="0.3">
      <c r="B334" s="3">
        <v>1180</v>
      </c>
      <c r="C334" s="2" t="s">
        <v>6</v>
      </c>
      <c r="D334" s="10">
        <v>38705</v>
      </c>
      <c r="E334" s="2" t="s">
        <v>24</v>
      </c>
      <c r="F334" s="4">
        <v>3</v>
      </c>
      <c r="G334" s="5">
        <v>10.721781338210716</v>
      </c>
      <c r="H334" s="2" t="s">
        <v>18</v>
      </c>
    </row>
    <row r="335" spans="2:8" ht="16.5" outlineLevel="2" x14ac:dyDescent="0.3">
      <c r="B335" s="3">
        <v>1181</v>
      </c>
      <c r="C335" s="2" t="s">
        <v>6</v>
      </c>
      <c r="D335" s="10">
        <v>38331</v>
      </c>
      <c r="E335" s="2" t="s">
        <v>24</v>
      </c>
      <c r="F335" s="4">
        <v>33</v>
      </c>
      <c r="G335" s="5">
        <v>100.68258329871269</v>
      </c>
      <c r="H335" s="2" t="s">
        <v>18</v>
      </c>
    </row>
    <row r="336" spans="2:8" ht="16.5" outlineLevel="2" x14ac:dyDescent="0.3">
      <c r="B336" s="3">
        <v>1188</v>
      </c>
      <c r="C336" s="2" t="s">
        <v>6</v>
      </c>
      <c r="D336" s="10">
        <v>38881</v>
      </c>
      <c r="E336" s="2" t="s">
        <v>22</v>
      </c>
      <c r="F336" s="4">
        <v>76</v>
      </c>
      <c r="G336" s="5">
        <v>229.77238860248113</v>
      </c>
      <c r="H336" s="2" t="s">
        <v>20</v>
      </c>
    </row>
    <row r="337" spans="2:8" ht="16.5" outlineLevel="2" x14ac:dyDescent="0.3">
      <c r="B337" s="3">
        <v>1196</v>
      </c>
      <c r="C337" s="2" t="s">
        <v>6</v>
      </c>
      <c r="D337" s="10">
        <v>38155</v>
      </c>
      <c r="E337" s="2" t="s">
        <v>23</v>
      </c>
      <c r="F337" s="4">
        <v>15</v>
      </c>
      <c r="G337" s="5">
        <v>46.529110883082438</v>
      </c>
      <c r="H337" s="2" t="s">
        <v>20</v>
      </c>
    </row>
    <row r="338" spans="2:8" ht="16.5" outlineLevel="2" x14ac:dyDescent="0.3">
      <c r="B338" s="3">
        <v>1198</v>
      </c>
      <c r="C338" s="2" t="s">
        <v>6</v>
      </c>
      <c r="D338" s="10">
        <v>38111</v>
      </c>
      <c r="E338" s="2" t="s">
        <v>22</v>
      </c>
      <c r="F338" s="4">
        <v>94</v>
      </c>
      <c r="G338" s="5">
        <v>284.28308169489765</v>
      </c>
      <c r="H338" s="2" t="s">
        <v>18</v>
      </c>
    </row>
    <row r="339" spans="2:8" ht="16.5" outlineLevel="2" x14ac:dyDescent="0.3">
      <c r="B339" s="3">
        <v>1199</v>
      </c>
      <c r="C339" s="2" t="s">
        <v>6</v>
      </c>
      <c r="D339" s="10">
        <v>38804</v>
      </c>
      <c r="E339" s="2" t="s">
        <v>21</v>
      </c>
      <c r="F339" s="4">
        <v>78</v>
      </c>
      <c r="G339" s="5">
        <v>235.94909602444432</v>
      </c>
      <c r="H339" s="2" t="s">
        <v>17</v>
      </c>
    </row>
    <row r="340" spans="2:8" ht="16.5" outlineLevel="2" x14ac:dyDescent="0.3">
      <c r="B340" s="3">
        <v>1203</v>
      </c>
      <c r="C340" s="2" t="s">
        <v>6</v>
      </c>
      <c r="D340" s="10">
        <v>38793</v>
      </c>
      <c r="E340" s="2" t="s">
        <v>25</v>
      </c>
      <c r="F340" s="4">
        <v>35</v>
      </c>
      <c r="G340" s="5">
        <v>107.42230334811192</v>
      </c>
      <c r="H340" s="2" t="s">
        <v>17</v>
      </c>
    </row>
    <row r="341" spans="2:8" ht="16.5" outlineLevel="2" x14ac:dyDescent="0.3">
      <c r="B341" s="3">
        <v>1219</v>
      </c>
      <c r="C341" s="2" t="s">
        <v>6</v>
      </c>
      <c r="D341" s="10">
        <v>38936</v>
      </c>
      <c r="E341" s="2" t="s">
        <v>21</v>
      </c>
      <c r="F341" s="4">
        <v>15</v>
      </c>
      <c r="G341" s="5">
        <v>47.22639965086119</v>
      </c>
      <c r="H341" s="2" t="s">
        <v>17</v>
      </c>
    </row>
    <row r="342" spans="2:8" ht="16.5" outlineLevel="2" x14ac:dyDescent="0.3">
      <c r="B342" s="3">
        <v>1231</v>
      </c>
      <c r="C342" s="2" t="s">
        <v>6</v>
      </c>
      <c r="D342" s="10">
        <v>38782</v>
      </c>
      <c r="E342" s="2" t="s">
        <v>22</v>
      </c>
      <c r="F342" s="4">
        <v>68</v>
      </c>
      <c r="G342" s="5">
        <v>205.90903893366013</v>
      </c>
      <c r="H342" s="2" t="s">
        <v>17</v>
      </c>
    </row>
    <row r="343" spans="2:8" ht="16.5" outlineLevel="2" x14ac:dyDescent="0.3">
      <c r="B343" s="3">
        <v>1247</v>
      </c>
      <c r="C343" s="2" t="s">
        <v>6</v>
      </c>
      <c r="D343" s="10">
        <v>38023</v>
      </c>
      <c r="E343" s="2" t="s">
        <v>22</v>
      </c>
      <c r="F343" s="4">
        <v>48</v>
      </c>
      <c r="G343" s="5">
        <v>146.4346102431829</v>
      </c>
      <c r="H343" s="2" t="s">
        <v>18</v>
      </c>
    </row>
    <row r="344" spans="2:8" ht="16.5" outlineLevel="2" x14ac:dyDescent="0.3">
      <c r="B344" s="3">
        <v>1249</v>
      </c>
      <c r="C344" s="2" t="s">
        <v>6</v>
      </c>
      <c r="D344" s="10">
        <v>38892</v>
      </c>
      <c r="E344" s="2" t="s">
        <v>25</v>
      </c>
      <c r="F344" s="4">
        <v>42</v>
      </c>
      <c r="G344" s="5">
        <v>128.47869059837046</v>
      </c>
      <c r="H344" s="2" t="s">
        <v>20</v>
      </c>
    </row>
    <row r="345" spans="2:8" ht="16.5" outlineLevel="2" x14ac:dyDescent="0.3">
      <c r="B345" s="3">
        <v>1252</v>
      </c>
      <c r="C345" s="2" t="s">
        <v>6</v>
      </c>
      <c r="D345" s="10">
        <v>38760</v>
      </c>
      <c r="E345" s="2" t="s">
        <v>25</v>
      </c>
      <c r="F345" s="4">
        <v>26</v>
      </c>
      <c r="G345" s="5">
        <v>79.499321772308136</v>
      </c>
      <c r="H345" s="2" t="s">
        <v>20</v>
      </c>
    </row>
    <row r="346" spans="2:8" ht="16.5" outlineLevel="2" x14ac:dyDescent="0.3">
      <c r="B346" s="3">
        <v>1253</v>
      </c>
      <c r="C346" s="2" t="s">
        <v>6</v>
      </c>
      <c r="D346" s="10">
        <v>38705</v>
      </c>
      <c r="E346" s="2" t="s">
        <v>24</v>
      </c>
      <c r="F346" s="4">
        <v>52</v>
      </c>
      <c r="G346" s="5">
        <v>158.28266649648856</v>
      </c>
      <c r="H346" s="2" t="s">
        <v>20</v>
      </c>
    </row>
    <row r="347" spans="2:8" ht="16.5" outlineLevel="2" x14ac:dyDescent="0.3">
      <c r="B347" s="3">
        <v>1258</v>
      </c>
      <c r="C347" s="2" t="s">
        <v>6</v>
      </c>
      <c r="D347" s="10">
        <v>38914</v>
      </c>
      <c r="E347" s="2" t="s">
        <v>25</v>
      </c>
      <c r="F347" s="4">
        <v>54</v>
      </c>
      <c r="G347" s="5">
        <v>163.69364721145854</v>
      </c>
      <c r="H347" s="2" t="s">
        <v>18</v>
      </c>
    </row>
    <row r="348" spans="2:8" ht="16.5" outlineLevel="2" x14ac:dyDescent="0.3">
      <c r="B348" s="3">
        <v>1273</v>
      </c>
      <c r="C348" s="2" t="s">
        <v>6</v>
      </c>
      <c r="D348" s="10">
        <v>38628</v>
      </c>
      <c r="E348" s="2" t="s">
        <v>22</v>
      </c>
      <c r="F348" s="4">
        <v>72</v>
      </c>
      <c r="G348" s="5">
        <v>217.35308480664631</v>
      </c>
      <c r="H348" s="2" t="s">
        <v>19</v>
      </c>
    </row>
    <row r="349" spans="2:8" ht="16.5" outlineLevel="2" x14ac:dyDescent="0.3">
      <c r="B349" s="3">
        <v>1280</v>
      </c>
      <c r="C349" s="2" t="s">
        <v>6</v>
      </c>
      <c r="D349" s="10">
        <v>38375</v>
      </c>
      <c r="E349" s="2" t="s">
        <v>23</v>
      </c>
      <c r="F349" s="4">
        <v>79</v>
      </c>
      <c r="G349" s="5">
        <v>238.98646128992934</v>
      </c>
      <c r="H349" s="2" t="s">
        <v>19</v>
      </c>
    </row>
    <row r="350" spans="2:8" ht="16.5" outlineLevel="2" x14ac:dyDescent="0.3">
      <c r="B350" s="3">
        <v>1284</v>
      </c>
      <c r="C350" s="2" t="s">
        <v>6</v>
      </c>
      <c r="D350" s="10">
        <v>38826</v>
      </c>
      <c r="E350" s="2" t="s">
        <v>24</v>
      </c>
      <c r="F350" s="4">
        <v>2</v>
      </c>
      <c r="G350" s="5">
        <v>8.8023773142157893</v>
      </c>
      <c r="H350" s="2" t="s">
        <v>18</v>
      </c>
    </row>
    <row r="351" spans="2:8" ht="16.5" outlineLevel="2" x14ac:dyDescent="0.3">
      <c r="B351" s="3">
        <v>1290</v>
      </c>
      <c r="C351" s="2" t="s">
        <v>6</v>
      </c>
      <c r="D351" s="10">
        <v>38540</v>
      </c>
      <c r="E351" s="2" t="s">
        <v>24</v>
      </c>
      <c r="F351" s="4">
        <v>95</v>
      </c>
      <c r="G351" s="5">
        <v>286.60843219410157</v>
      </c>
      <c r="H351" s="2" t="s">
        <v>20</v>
      </c>
    </row>
    <row r="352" spans="2:8" ht="16.5" outlineLevel="2" x14ac:dyDescent="0.3">
      <c r="B352" s="3">
        <v>1292</v>
      </c>
      <c r="C352" s="2" t="s">
        <v>6</v>
      </c>
      <c r="D352" s="10">
        <v>38837</v>
      </c>
      <c r="E352" s="2" t="s">
        <v>21</v>
      </c>
      <c r="F352" s="4">
        <v>72</v>
      </c>
      <c r="G352" s="5">
        <v>217.58131494729014</v>
      </c>
      <c r="H352" s="2" t="s">
        <v>19</v>
      </c>
    </row>
    <row r="353" spans="2:8" ht="16.5" outlineLevel="2" x14ac:dyDescent="0.3">
      <c r="B353" s="3">
        <v>1295</v>
      </c>
      <c r="C353" s="2" t="s">
        <v>6</v>
      </c>
      <c r="D353" s="10">
        <v>38463</v>
      </c>
      <c r="E353" s="2" t="s">
        <v>25</v>
      </c>
      <c r="F353" s="4">
        <v>35</v>
      </c>
      <c r="G353" s="5">
        <v>106.5070892872302</v>
      </c>
      <c r="H353" s="2" t="s">
        <v>17</v>
      </c>
    </row>
    <row r="354" spans="2:8" ht="16.5" outlineLevel="2" x14ac:dyDescent="0.3">
      <c r="B354" s="3">
        <v>1307</v>
      </c>
      <c r="C354" s="2" t="s">
        <v>6</v>
      </c>
      <c r="D354" s="10">
        <v>38749</v>
      </c>
      <c r="E354" s="2" t="s">
        <v>25</v>
      </c>
      <c r="F354" s="4">
        <v>28</v>
      </c>
      <c r="G354" s="5">
        <v>86.322863736189788</v>
      </c>
      <c r="H354" s="2" t="s">
        <v>20</v>
      </c>
    </row>
    <row r="355" spans="2:8" ht="16.5" outlineLevel="2" x14ac:dyDescent="0.3">
      <c r="B355" s="3">
        <v>1310</v>
      </c>
      <c r="C355" s="2" t="s">
        <v>6</v>
      </c>
      <c r="D355" s="10">
        <v>38100</v>
      </c>
      <c r="E355" s="2" t="s">
        <v>22</v>
      </c>
      <c r="F355" s="4">
        <v>72</v>
      </c>
      <c r="G355" s="5">
        <v>218.15784251474992</v>
      </c>
      <c r="H355" s="2" t="s">
        <v>17</v>
      </c>
    </row>
    <row r="356" spans="2:8" ht="16.5" outlineLevel="2" x14ac:dyDescent="0.3">
      <c r="B356" s="3">
        <v>1314</v>
      </c>
      <c r="C356" s="2" t="s">
        <v>6</v>
      </c>
      <c r="D356" s="10">
        <v>38298</v>
      </c>
      <c r="E356" s="2" t="s">
        <v>21</v>
      </c>
      <c r="F356" s="4">
        <v>88</v>
      </c>
      <c r="G356" s="5">
        <v>265.56717139256853</v>
      </c>
      <c r="H356" s="2" t="s">
        <v>20</v>
      </c>
    </row>
    <row r="357" spans="2:8" ht="16.5" outlineLevel="2" x14ac:dyDescent="0.3">
      <c r="B357" s="3">
        <v>1332</v>
      </c>
      <c r="C357" s="2" t="s">
        <v>6</v>
      </c>
      <c r="D357" s="10">
        <v>38001</v>
      </c>
      <c r="E357" s="2" t="s">
        <v>21</v>
      </c>
      <c r="F357" s="4">
        <v>13</v>
      </c>
      <c r="G357" s="5">
        <v>41.92379193182763</v>
      </c>
      <c r="H357" s="2" t="s">
        <v>18</v>
      </c>
    </row>
    <row r="358" spans="2:8" ht="16.5" outlineLevel="2" x14ac:dyDescent="0.3">
      <c r="B358" s="3">
        <v>1334</v>
      </c>
      <c r="C358" s="2" t="s">
        <v>6</v>
      </c>
      <c r="D358" s="10">
        <v>38496</v>
      </c>
      <c r="E358" s="2" t="s">
        <v>23</v>
      </c>
      <c r="F358" s="4">
        <v>33</v>
      </c>
      <c r="G358" s="5">
        <v>100.31195245129152</v>
      </c>
      <c r="H358" s="2" t="s">
        <v>18</v>
      </c>
    </row>
    <row r="359" spans="2:8" ht="16.5" outlineLevel="2" x14ac:dyDescent="0.3">
      <c r="B359" s="3">
        <v>1335</v>
      </c>
      <c r="C359" s="2" t="s">
        <v>6</v>
      </c>
      <c r="D359" s="10">
        <v>38078</v>
      </c>
      <c r="E359" s="2" t="s">
        <v>22</v>
      </c>
      <c r="F359" s="4">
        <v>17</v>
      </c>
      <c r="G359" s="5">
        <v>53.123119444085049</v>
      </c>
      <c r="H359" s="2" t="s">
        <v>20</v>
      </c>
    </row>
    <row r="360" spans="2:8" ht="16.5" outlineLevel="2" x14ac:dyDescent="0.3">
      <c r="B360" s="3">
        <v>1341</v>
      </c>
      <c r="C360" s="2" t="s">
        <v>6</v>
      </c>
      <c r="D360" s="10">
        <v>38716</v>
      </c>
      <c r="E360" s="2" t="s">
        <v>21</v>
      </c>
      <c r="F360" s="4">
        <v>77</v>
      </c>
      <c r="G360" s="5">
        <v>232.89275600525073</v>
      </c>
      <c r="H360" s="2" t="s">
        <v>17</v>
      </c>
    </row>
    <row r="361" spans="2:8" ht="16.5" outlineLevel="2" x14ac:dyDescent="0.3">
      <c r="B361" s="3">
        <v>1349</v>
      </c>
      <c r="C361" s="2" t="s">
        <v>6</v>
      </c>
      <c r="D361" s="10">
        <v>38034</v>
      </c>
      <c r="E361" s="2" t="s">
        <v>25</v>
      </c>
      <c r="F361" s="4">
        <v>56</v>
      </c>
      <c r="G361" s="5">
        <v>170.26270071526079</v>
      </c>
      <c r="H361" s="2" t="s">
        <v>20</v>
      </c>
    </row>
    <row r="362" spans="2:8" ht="16.5" outlineLevel="2" x14ac:dyDescent="0.3">
      <c r="B362" s="3">
        <v>1367</v>
      </c>
      <c r="C362" s="2" t="s">
        <v>6</v>
      </c>
      <c r="D362" s="10">
        <v>38793</v>
      </c>
      <c r="E362" s="2" t="s">
        <v>21</v>
      </c>
      <c r="F362" s="4">
        <v>32</v>
      </c>
      <c r="G362" s="5">
        <v>98.105863423861408</v>
      </c>
      <c r="H362" s="2" t="s">
        <v>20</v>
      </c>
    </row>
    <row r="363" spans="2:8" ht="16.5" outlineLevel="2" x14ac:dyDescent="0.3">
      <c r="B363" s="3">
        <v>1372</v>
      </c>
      <c r="C363" s="2" t="s">
        <v>6</v>
      </c>
      <c r="D363" s="10">
        <v>39057</v>
      </c>
      <c r="E363" s="2" t="s">
        <v>25</v>
      </c>
      <c r="F363" s="4">
        <v>36</v>
      </c>
      <c r="G363" s="5">
        <v>109.45657773500436</v>
      </c>
      <c r="H363" s="2" t="s">
        <v>19</v>
      </c>
    </row>
    <row r="364" spans="2:8" ht="16.5" outlineLevel="2" x14ac:dyDescent="0.3">
      <c r="B364" s="3">
        <v>1379</v>
      </c>
      <c r="C364" s="2" t="s">
        <v>6</v>
      </c>
      <c r="D364" s="10">
        <v>39068</v>
      </c>
      <c r="E364" s="2" t="s">
        <v>22</v>
      </c>
      <c r="F364" s="4">
        <v>4</v>
      </c>
      <c r="G364" s="5">
        <v>14.276329980408619</v>
      </c>
      <c r="H364" s="2" t="s">
        <v>19</v>
      </c>
    </row>
    <row r="365" spans="2:8" ht="16.5" outlineLevel="2" x14ac:dyDescent="0.3">
      <c r="B365" s="3">
        <v>1385</v>
      </c>
      <c r="C365" s="2" t="s">
        <v>6</v>
      </c>
      <c r="D365" s="10">
        <v>38199</v>
      </c>
      <c r="E365" s="2" t="s">
        <v>21</v>
      </c>
      <c r="F365" s="4">
        <v>47</v>
      </c>
      <c r="G365" s="5">
        <v>143.8575641603407</v>
      </c>
      <c r="H365" s="2" t="s">
        <v>19</v>
      </c>
    </row>
    <row r="366" spans="2:8" ht="16.5" outlineLevel="2" x14ac:dyDescent="0.3">
      <c r="B366" s="3">
        <v>1393</v>
      </c>
      <c r="C366" s="2" t="s">
        <v>6</v>
      </c>
      <c r="D366" s="10">
        <v>38012</v>
      </c>
      <c r="E366" s="2" t="s">
        <v>25</v>
      </c>
      <c r="F366" s="4">
        <v>56</v>
      </c>
      <c r="G366" s="5">
        <v>169.75770217815491</v>
      </c>
      <c r="H366" s="2" t="s">
        <v>17</v>
      </c>
    </row>
    <row r="367" spans="2:8" ht="16.5" outlineLevel="2" x14ac:dyDescent="0.3">
      <c r="B367" s="3">
        <v>1404</v>
      </c>
      <c r="C367" s="2" t="s">
        <v>6</v>
      </c>
      <c r="D367" s="10">
        <v>38518</v>
      </c>
      <c r="E367" s="2" t="s">
        <v>21</v>
      </c>
      <c r="F367" s="4">
        <v>27</v>
      </c>
      <c r="G367" s="5">
        <v>82.654748876430304</v>
      </c>
      <c r="H367" s="2" t="s">
        <v>20</v>
      </c>
    </row>
    <row r="368" spans="2:8" ht="16.5" outlineLevel="2" x14ac:dyDescent="0.3">
      <c r="B368" s="3">
        <v>1413</v>
      </c>
      <c r="C368" s="2" t="s">
        <v>6</v>
      </c>
      <c r="D368" s="10">
        <v>38947</v>
      </c>
      <c r="E368" s="2" t="s">
        <v>21</v>
      </c>
      <c r="F368" s="4">
        <v>70</v>
      </c>
      <c r="G368" s="5">
        <v>211.75333647455852</v>
      </c>
      <c r="H368" s="2" t="s">
        <v>19</v>
      </c>
    </row>
    <row r="369" spans="2:8" ht="16.5" outlineLevel="2" x14ac:dyDescent="0.3">
      <c r="B369" s="3">
        <v>1417</v>
      </c>
      <c r="C369" s="2" t="s">
        <v>6</v>
      </c>
      <c r="D369" s="10">
        <v>38276</v>
      </c>
      <c r="E369" s="2" t="s">
        <v>21</v>
      </c>
      <c r="F369" s="4">
        <v>8</v>
      </c>
      <c r="G369" s="5">
        <v>25.824952877477109</v>
      </c>
      <c r="H369" s="2" t="s">
        <v>20</v>
      </c>
    </row>
    <row r="370" spans="2:8" ht="16.5" outlineLevel="2" x14ac:dyDescent="0.3">
      <c r="B370" s="3">
        <v>1422</v>
      </c>
      <c r="C370" s="2" t="s">
        <v>6</v>
      </c>
      <c r="D370" s="10">
        <v>38595</v>
      </c>
      <c r="E370" s="2" t="s">
        <v>23</v>
      </c>
      <c r="F370" s="4">
        <v>52</v>
      </c>
      <c r="G370" s="5">
        <v>157.41873231061072</v>
      </c>
      <c r="H370" s="2" t="s">
        <v>17</v>
      </c>
    </row>
    <row r="371" spans="2:8" ht="16.5" outlineLevel="2" x14ac:dyDescent="0.3">
      <c r="B371" s="3">
        <v>1464</v>
      </c>
      <c r="C371" s="2" t="s">
        <v>6</v>
      </c>
      <c r="D371" s="10">
        <v>38903</v>
      </c>
      <c r="E371" s="2" t="s">
        <v>22</v>
      </c>
      <c r="F371" s="4">
        <v>42</v>
      </c>
      <c r="G371" s="5">
        <v>127.6087139856683</v>
      </c>
      <c r="H371" s="2" t="s">
        <v>20</v>
      </c>
    </row>
    <row r="372" spans="2:8" ht="16.5" outlineLevel="2" x14ac:dyDescent="0.3">
      <c r="B372" s="3">
        <v>1468</v>
      </c>
      <c r="C372" s="2" t="s">
        <v>6</v>
      </c>
      <c r="D372" s="10">
        <v>38870</v>
      </c>
      <c r="E372" s="2" t="s">
        <v>24</v>
      </c>
      <c r="F372" s="4">
        <v>45</v>
      </c>
      <c r="G372" s="5">
        <v>136.77216386728932</v>
      </c>
      <c r="H372" s="2" t="s">
        <v>19</v>
      </c>
    </row>
    <row r="373" spans="2:8" ht="16.5" outlineLevel="2" x14ac:dyDescent="0.3">
      <c r="B373" s="3">
        <v>1472</v>
      </c>
      <c r="C373" s="2" t="s">
        <v>6</v>
      </c>
      <c r="D373" s="10">
        <v>38298</v>
      </c>
      <c r="E373" s="2" t="s">
        <v>24</v>
      </c>
      <c r="F373" s="4">
        <v>15</v>
      </c>
      <c r="G373" s="5">
        <v>47.086660569111189</v>
      </c>
      <c r="H373" s="2" t="s">
        <v>19</v>
      </c>
    </row>
    <row r="374" spans="2:8" ht="16.5" outlineLevel="2" x14ac:dyDescent="0.3">
      <c r="B374" s="3">
        <v>1478</v>
      </c>
      <c r="C374" s="2" t="s">
        <v>6</v>
      </c>
      <c r="D374" s="10">
        <v>38518</v>
      </c>
      <c r="E374" s="2" t="s">
        <v>22</v>
      </c>
      <c r="F374" s="4">
        <v>43</v>
      </c>
      <c r="G374" s="5">
        <v>130.97379554914517</v>
      </c>
      <c r="H374" s="2" t="s">
        <v>17</v>
      </c>
    </row>
    <row r="375" spans="2:8" ht="16.5" outlineLevel="2" x14ac:dyDescent="0.3">
      <c r="B375" s="3">
        <v>1483</v>
      </c>
      <c r="C375" s="2" t="s">
        <v>6</v>
      </c>
      <c r="D375" s="10">
        <v>38562</v>
      </c>
      <c r="E375" s="2" t="s">
        <v>24</v>
      </c>
      <c r="F375" s="4">
        <v>94</v>
      </c>
      <c r="G375" s="5">
        <v>284.30651580761617</v>
      </c>
      <c r="H375" s="2" t="s">
        <v>18</v>
      </c>
    </row>
    <row r="376" spans="2:8" ht="16.5" outlineLevel="2" x14ac:dyDescent="0.3">
      <c r="B376" s="3">
        <v>1484</v>
      </c>
      <c r="C376" s="2" t="s">
        <v>6</v>
      </c>
      <c r="D376" s="10">
        <v>38969</v>
      </c>
      <c r="E376" s="2" t="s">
        <v>22</v>
      </c>
      <c r="F376" s="4">
        <v>41</v>
      </c>
      <c r="G376" s="5">
        <v>124.88343538167078</v>
      </c>
      <c r="H376" s="2" t="s">
        <v>18</v>
      </c>
    </row>
    <row r="377" spans="2:8" ht="16.5" outlineLevel="2" x14ac:dyDescent="0.3">
      <c r="B377" s="3">
        <v>1485</v>
      </c>
      <c r="C377" s="2" t="s">
        <v>6</v>
      </c>
      <c r="D377" s="10">
        <v>38375</v>
      </c>
      <c r="E377" s="2" t="s">
        <v>24</v>
      </c>
      <c r="F377" s="4">
        <v>45</v>
      </c>
      <c r="G377" s="5">
        <v>137.54620754134569</v>
      </c>
      <c r="H377" s="2" t="s">
        <v>17</v>
      </c>
    </row>
    <row r="378" spans="2:8" ht="16.5" outlineLevel="2" x14ac:dyDescent="0.3">
      <c r="B378" s="3">
        <v>1489</v>
      </c>
      <c r="C378" s="2" t="s">
        <v>6</v>
      </c>
      <c r="D378" s="10">
        <v>38738</v>
      </c>
      <c r="E378" s="2" t="s">
        <v>21</v>
      </c>
      <c r="F378" s="4">
        <v>49</v>
      </c>
      <c r="G378" s="5">
        <v>149.11052069470631</v>
      </c>
      <c r="H378" s="2" t="s">
        <v>17</v>
      </c>
    </row>
    <row r="379" spans="2:8" ht="16.5" outlineLevel="2" x14ac:dyDescent="0.3">
      <c r="B379" s="3">
        <v>1493</v>
      </c>
      <c r="C379" s="2" t="s">
        <v>6</v>
      </c>
      <c r="D379" s="10">
        <v>38859</v>
      </c>
      <c r="E379" s="2" t="s">
        <v>22</v>
      </c>
      <c r="F379" s="4">
        <v>13</v>
      </c>
      <c r="G379" s="5">
        <v>41.318769528122459</v>
      </c>
      <c r="H379" s="2" t="s">
        <v>20</v>
      </c>
    </row>
    <row r="380" spans="2:8" ht="16.5" outlineLevel="2" x14ac:dyDescent="0.3">
      <c r="B380" s="3">
        <v>1495</v>
      </c>
      <c r="C380" s="2" t="s">
        <v>6</v>
      </c>
      <c r="D380" s="10">
        <v>39013</v>
      </c>
      <c r="E380" s="2" t="s">
        <v>22</v>
      </c>
      <c r="F380" s="4">
        <v>15</v>
      </c>
      <c r="G380" s="5">
        <v>46.386549546936031</v>
      </c>
      <c r="H380" s="2" t="s">
        <v>19</v>
      </c>
    </row>
    <row r="381" spans="2:8" ht="16.5" outlineLevel="2" x14ac:dyDescent="0.3">
      <c r="B381" s="3">
        <v>1499</v>
      </c>
      <c r="C381" s="2" t="s">
        <v>6</v>
      </c>
      <c r="D381" s="10">
        <v>38870</v>
      </c>
      <c r="E381" s="2" t="s">
        <v>21</v>
      </c>
      <c r="F381" s="4">
        <v>48</v>
      </c>
      <c r="G381" s="5">
        <v>146.12940219412363</v>
      </c>
      <c r="H381" s="2" t="s">
        <v>20</v>
      </c>
    </row>
    <row r="382" spans="2:8" ht="16.5" outlineLevel="2" x14ac:dyDescent="0.3">
      <c r="B382" s="3">
        <v>1504</v>
      </c>
      <c r="C382" s="2" t="s">
        <v>6</v>
      </c>
      <c r="D382" s="10">
        <v>38188</v>
      </c>
      <c r="E382" s="2" t="s">
        <v>25</v>
      </c>
      <c r="F382" s="4">
        <v>93</v>
      </c>
      <c r="G382" s="5">
        <v>280.86225864864616</v>
      </c>
      <c r="H382" s="2" t="s">
        <v>17</v>
      </c>
    </row>
    <row r="383" spans="2:8" ht="16.5" outlineLevel="2" x14ac:dyDescent="0.3">
      <c r="B383" s="3">
        <v>1505</v>
      </c>
      <c r="C383" s="2" t="s">
        <v>6</v>
      </c>
      <c r="D383" s="10">
        <v>38716</v>
      </c>
      <c r="E383" s="2" t="s">
        <v>22</v>
      </c>
      <c r="F383" s="4">
        <v>37</v>
      </c>
      <c r="G383" s="5">
        <v>113.24236035613511</v>
      </c>
      <c r="H383" s="2" t="s">
        <v>20</v>
      </c>
    </row>
    <row r="384" spans="2:8" ht="16.5" outlineLevel="2" x14ac:dyDescent="0.3">
      <c r="B384" s="3">
        <v>1509</v>
      </c>
      <c r="C384" s="2" t="s">
        <v>6</v>
      </c>
      <c r="D384" s="10">
        <v>38837</v>
      </c>
      <c r="E384" s="2" t="s">
        <v>24</v>
      </c>
      <c r="F384" s="4">
        <v>83</v>
      </c>
      <c r="G384" s="5">
        <v>251.40370686680004</v>
      </c>
      <c r="H384" s="2" t="s">
        <v>18</v>
      </c>
    </row>
    <row r="385" spans="2:8" ht="16.5" outlineLevel="2" x14ac:dyDescent="0.3">
      <c r="B385" s="3">
        <v>1511</v>
      </c>
      <c r="C385" s="2" t="s">
        <v>6</v>
      </c>
      <c r="D385" s="10">
        <v>38320</v>
      </c>
      <c r="E385" s="2" t="s">
        <v>21</v>
      </c>
      <c r="F385" s="4">
        <v>13</v>
      </c>
      <c r="G385" s="5">
        <v>41.739412502907776</v>
      </c>
      <c r="H385" s="2" t="s">
        <v>20</v>
      </c>
    </row>
    <row r="386" spans="2:8" ht="16.5" outlineLevel="2" x14ac:dyDescent="0.3">
      <c r="B386" s="3">
        <v>1524</v>
      </c>
      <c r="C386" s="2" t="s">
        <v>6</v>
      </c>
      <c r="D386" s="10">
        <v>38826</v>
      </c>
      <c r="E386" s="2" t="s">
        <v>21</v>
      </c>
      <c r="F386" s="4">
        <v>38</v>
      </c>
      <c r="G386" s="5">
        <v>115.80895982640449</v>
      </c>
      <c r="H386" s="2" t="s">
        <v>19</v>
      </c>
    </row>
    <row r="387" spans="2:8" ht="16.5" outlineLevel="2" x14ac:dyDescent="0.3">
      <c r="B387" s="3">
        <v>1528</v>
      </c>
      <c r="C387" s="2" t="s">
        <v>6</v>
      </c>
      <c r="D387" s="10">
        <v>39013</v>
      </c>
      <c r="E387" s="2" t="s">
        <v>24</v>
      </c>
      <c r="F387" s="4">
        <v>-6</v>
      </c>
      <c r="G387" s="5">
        <v>-16.105946140968253</v>
      </c>
      <c r="H387" s="2" t="s">
        <v>19</v>
      </c>
    </row>
    <row r="388" spans="2:8" ht="16.5" outlineLevel="2" x14ac:dyDescent="0.3">
      <c r="B388" s="3">
        <v>1542</v>
      </c>
      <c r="C388" s="2" t="s">
        <v>6</v>
      </c>
      <c r="D388" s="10">
        <v>38023</v>
      </c>
      <c r="E388" s="2" t="s">
        <v>22</v>
      </c>
      <c r="F388" s="4">
        <v>71</v>
      </c>
      <c r="G388" s="5">
        <v>215.35016800732583</v>
      </c>
      <c r="H388" s="2" t="s">
        <v>17</v>
      </c>
    </row>
    <row r="389" spans="2:8" ht="16.5" outlineLevel="2" x14ac:dyDescent="0.3">
      <c r="B389" s="3">
        <v>1560</v>
      </c>
      <c r="C389" s="2" t="s">
        <v>6</v>
      </c>
      <c r="D389" s="10">
        <v>38595</v>
      </c>
      <c r="E389" s="2" t="s">
        <v>21</v>
      </c>
      <c r="F389" s="4">
        <v>25</v>
      </c>
      <c r="G389" s="5">
        <v>76.896265241705308</v>
      </c>
      <c r="H389" s="2" t="s">
        <v>19</v>
      </c>
    </row>
    <row r="390" spans="2:8" ht="16.5" outlineLevel="2" x14ac:dyDescent="0.3">
      <c r="B390" s="3">
        <v>1575</v>
      </c>
      <c r="C390" s="2" t="s">
        <v>6</v>
      </c>
      <c r="D390" s="10">
        <v>38430</v>
      </c>
      <c r="E390" s="2" t="s">
        <v>25</v>
      </c>
      <c r="F390" s="4">
        <v>-7</v>
      </c>
      <c r="G390" s="5">
        <v>-19.136046094162346</v>
      </c>
      <c r="H390" s="2" t="s">
        <v>18</v>
      </c>
    </row>
    <row r="391" spans="2:8" ht="16.5" outlineLevel="2" x14ac:dyDescent="0.3">
      <c r="B391" s="3">
        <v>1584</v>
      </c>
      <c r="C391" s="2" t="s">
        <v>6</v>
      </c>
      <c r="D391" s="10">
        <v>38947</v>
      </c>
      <c r="E391" s="2" t="s">
        <v>22</v>
      </c>
      <c r="F391" s="4">
        <v>93</v>
      </c>
      <c r="G391" s="5">
        <v>281.25885991416516</v>
      </c>
      <c r="H391" s="2" t="s">
        <v>20</v>
      </c>
    </row>
    <row r="392" spans="2:8" ht="16.5" outlineLevel="2" x14ac:dyDescent="0.3">
      <c r="B392" s="3">
        <v>1609</v>
      </c>
      <c r="C392" s="2" t="s">
        <v>6</v>
      </c>
      <c r="D392" s="10">
        <v>38452</v>
      </c>
      <c r="E392" s="2" t="s">
        <v>24</v>
      </c>
      <c r="F392" s="4">
        <v>94</v>
      </c>
      <c r="G392" s="5">
        <v>283.45878652006695</v>
      </c>
      <c r="H392" s="2" t="s">
        <v>20</v>
      </c>
    </row>
    <row r="393" spans="2:8" ht="16.5" outlineLevel="2" x14ac:dyDescent="0.3">
      <c r="B393" s="3">
        <v>1628</v>
      </c>
      <c r="C393" s="2" t="s">
        <v>6</v>
      </c>
      <c r="D393" s="10">
        <v>38353</v>
      </c>
      <c r="E393" s="2" t="s">
        <v>23</v>
      </c>
      <c r="F393" s="4">
        <v>5</v>
      </c>
      <c r="G393" s="5">
        <v>16.92808141657132</v>
      </c>
      <c r="H393" s="2" t="s">
        <v>18</v>
      </c>
    </row>
    <row r="394" spans="2:8" ht="16.5" outlineLevel="2" x14ac:dyDescent="0.3">
      <c r="B394" s="3">
        <v>1629</v>
      </c>
      <c r="C394" s="2" t="s">
        <v>6</v>
      </c>
      <c r="D394" s="10">
        <v>38419</v>
      </c>
      <c r="E394" s="2" t="s">
        <v>22</v>
      </c>
      <c r="F394" s="4">
        <v>42</v>
      </c>
      <c r="G394" s="5">
        <v>127.31651996144141</v>
      </c>
      <c r="H394" s="2" t="s">
        <v>20</v>
      </c>
    </row>
    <row r="395" spans="2:8" ht="16.5" outlineLevel="2" x14ac:dyDescent="0.3">
      <c r="B395" s="3">
        <v>1654</v>
      </c>
      <c r="C395" s="2" t="s">
        <v>6</v>
      </c>
      <c r="D395" s="10">
        <v>38045</v>
      </c>
      <c r="E395" s="2" t="s">
        <v>23</v>
      </c>
      <c r="F395" s="4">
        <v>92</v>
      </c>
      <c r="G395" s="5">
        <v>277.26934431778176</v>
      </c>
      <c r="H395" s="2" t="s">
        <v>17</v>
      </c>
    </row>
    <row r="396" spans="2:8" ht="16.5" outlineLevel="2" x14ac:dyDescent="0.3">
      <c r="B396" s="3">
        <v>1655</v>
      </c>
      <c r="C396" s="2" t="s">
        <v>6</v>
      </c>
      <c r="D396" s="10">
        <v>38001</v>
      </c>
      <c r="E396" s="2" t="s">
        <v>21</v>
      </c>
      <c r="F396" s="4">
        <v>25</v>
      </c>
      <c r="G396" s="5">
        <v>77.553918573002605</v>
      </c>
      <c r="H396" s="2" t="s">
        <v>19</v>
      </c>
    </row>
    <row r="397" spans="2:8" ht="16.5" outlineLevel="2" x14ac:dyDescent="0.3">
      <c r="B397" s="3">
        <v>1656</v>
      </c>
      <c r="C397" s="2" t="s">
        <v>6</v>
      </c>
      <c r="D397" s="10">
        <v>38353</v>
      </c>
      <c r="E397" s="2" t="s">
        <v>24</v>
      </c>
      <c r="F397" s="4">
        <v>67</v>
      </c>
      <c r="G397" s="5">
        <v>203.0044570204021</v>
      </c>
      <c r="H397" s="2" t="s">
        <v>20</v>
      </c>
    </row>
    <row r="398" spans="2:8" ht="16.5" outlineLevel="2" x14ac:dyDescent="0.3">
      <c r="B398" s="3">
        <v>1683</v>
      </c>
      <c r="C398" s="2" t="s">
        <v>6</v>
      </c>
      <c r="D398" s="10">
        <v>38056</v>
      </c>
      <c r="E398" s="2" t="s">
        <v>22</v>
      </c>
      <c r="F398" s="4">
        <v>35</v>
      </c>
      <c r="G398" s="5">
        <v>106.65095335657088</v>
      </c>
      <c r="H398" s="2" t="s">
        <v>17</v>
      </c>
    </row>
    <row r="399" spans="2:8" ht="16.5" outlineLevel="2" x14ac:dyDescent="0.3">
      <c r="B399" s="3">
        <v>1697</v>
      </c>
      <c r="C399" s="2" t="s">
        <v>6</v>
      </c>
      <c r="D399" s="10">
        <v>38276</v>
      </c>
      <c r="E399" s="2" t="s">
        <v>25</v>
      </c>
      <c r="F399" s="4">
        <v>-3</v>
      </c>
      <c r="G399" s="5">
        <v>-7.0556984383694044</v>
      </c>
      <c r="H399" s="2" t="s">
        <v>18</v>
      </c>
    </row>
    <row r="400" spans="2:8" ht="16.5" outlineLevel="2" x14ac:dyDescent="0.3">
      <c r="B400" s="3">
        <v>1731</v>
      </c>
      <c r="C400" s="2" t="s">
        <v>6</v>
      </c>
      <c r="D400" s="10">
        <v>38595</v>
      </c>
      <c r="E400" s="2" t="s">
        <v>23</v>
      </c>
      <c r="F400" s="4">
        <v>84</v>
      </c>
      <c r="G400" s="5">
        <v>254.77631099529688</v>
      </c>
      <c r="H400" s="2" t="s">
        <v>20</v>
      </c>
    </row>
    <row r="401" spans="2:8" ht="16.5" outlineLevel="2" x14ac:dyDescent="0.3">
      <c r="B401" s="3">
        <v>1733</v>
      </c>
      <c r="C401" s="2" t="s">
        <v>6</v>
      </c>
      <c r="D401" s="10">
        <v>38727</v>
      </c>
      <c r="E401" s="2" t="s">
        <v>23</v>
      </c>
      <c r="F401" s="4">
        <v>-5</v>
      </c>
      <c r="G401" s="5">
        <v>-12.772394146444128</v>
      </c>
      <c r="H401" s="2" t="s">
        <v>17</v>
      </c>
    </row>
    <row r="402" spans="2:8" ht="16.5" outlineLevel="2" x14ac:dyDescent="0.3">
      <c r="B402" s="3">
        <v>1735</v>
      </c>
      <c r="C402" s="2" t="s">
        <v>6</v>
      </c>
      <c r="D402" s="10">
        <v>38694</v>
      </c>
      <c r="E402" s="2" t="s">
        <v>24</v>
      </c>
      <c r="F402" s="4">
        <v>29</v>
      </c>
      <c r="G402" s="5">
        <v>89.114636106343568</v>
      </c>
      <c r="H402" s="2" t="s">
        <v>20</v>
      </c>
    </row>
    <row r="403" spans="2:8" ht="16.5" outlineLevel="2" x14ac:dyDescent="0.3">
      <c r="B403" s="3">
        <v>1743</v>
      </c>
      <c r="C403" s="2" t="s">
        <v>6</v>
      </c>
      <c r="D403" s="10">
        <v>38221</v>
      </c>
      <c r="E403" s="2" t="s">
        <v>25</v>
      </c>
      <c r="F403" s="4">
        <v>40</v>
      </c>
      <c r="G403" s="5">
        <v>121.70811716084982</v>
      </c>
      <c r="H403" s="2" t="s">
        <v>20</v>
      </c>
    </row>
    <row r="404" spans="2:8" ht="16.5" outlineLevel="2" x14ac:dyDescent="0.3">
      <c r="B404" s="3">
        <v>1760</v>
      </c>
      <c r="C404" s="2" t="s">
        <v>6</v>
      </c>
      <c r="D404" s="10">
        <v>38848</v>
      </c>
      <c r="E404" s="2" t="s">
        <v>21</v>
      </c>
      <c r="F404" s="4">
        <v>17</v>
      </c>
      <c r="G404" s="5">
        <v>53.536546154185139</v>
      </c>
      <c r="H404" s="2" t="s">
        <v>18</v>
      </c>
    </row>
    <row r="405" spans="2:8" ht="16.5" outlineLevel="2" x14ac:dyDescent="0.3">
      <c r="B405" s="3">
        <v>1771</v>
      </c>
      <c r="C405" s="2" t="s">
        <v>6</v>
      </c>
      <c r="D405" s="10">
        <v>38947</v>
      </c>
      <c r="E405" s="2" t="s">
        <v>21</v>
      </c>
      <c r="F405" s="4">
        <v>14</v>
      </c>
      <c r="G405" s="5">
        <v>44.066692086610537</v>
      </c>
      <c r="H405" s="2" t="s">
        <v>19</v>
      </c>
    </row>
    <row r="406" spans="2:8" ht="16.5" outlineLevel="2" x14ac:dyDescent="0.3">
      <c r="B406" s="3">
        <v>1775</v>
      </c>
      <c r="C406" s="2" t="s">
        <v>6</v>
      </c>
      <c r="D406" s="10">
        <v>38353</v>
      </c>
      <c r="E406" s="2" t="s">
        <v>22</v>
      </c>
      <c r="F406" s="4">
        <v>91</v>
      </c>
      <c r="G406" s="5">
        <v>274.01633323079733</v>
      </c>
      <c r="H406" s="2" t="s">
        <v>19</v>
      </c>
    </row>
    <row r="407" spans="2:8" ht="16.5" outlineLevel="2" x14ac:dyDescent="0.3">
      <c r="B407" s="3">
        <v>1777</v>
      </c>
      <c r="C407" s="2" t="s">
        <v>6</v>
      </c>
      <c r="D407" s="10">
        <v>38705</v>
      </c>
      <c r="E407" s="2" t="s">
        <v>24</v>
      </c>
      <c r="F407" s="4">
        <v>95</v>
      </c>
      <c r="G407" s="5">
        <v>286.4091350392265</v>
      </c>
      <c r="H407" s="2" t="s">
        <v>18</v>
      </c>
    </row>
    <row r="408" spans="2:8" ht="16.5" outlineLevel="2" x14ac:dyDescent="0.3">
      <c r="B408" s="3">
        <v>1783</v>
      </c>
      <c r="C408" s="2" t="s">
        <v>6</v>
      </c>
      <c r="D408" s="10">
        <v>38980</v>
      </c>
      <c r="E408" s="2" t="s">
        <v>23</v>
      </c>
      <c r="F408" s="4">
        <v>43</v>
      </c>
      <c r="G408" s="5">
        <v>130.38058732657913</v>
      </c>
      <c r="H408" s="2" t="s">
        <v>20</v>
      </c>
    </row>
    <row r="409" spans="2:8" ht="16.5" outlineLevel="2" x14ac:dyDescent="0.3">
      <c r="B409" s="3">
        <v>1786</v>
      </c>
      <c r="C409" s="2" t="s">
        <v>6</v>
      </c>
      <c r="D409" s="10">
        <v>38727</v>
      </c>
      <c r="E409" s="2" t="s">
        <v>21</v>
      </c>
      <c r="F409" s="4">
        <v>-9</v>
      </c>
      <c r="G409" s="5">
        <v>-24.653364515512152</v>
      </c>
      <c r="H409" s="2" t="s">
        <v>20</v>
      </c>
    </row>
    <row r="410" spans="2:8" ht="16.5" outlineLevel="2" x14ac:dyDescent="0.3">
      <c r="B410" s="3">
        <v>1799</v>
      </c>
      <c r="C410" s="2" t="s">
        <v>6</v>
      </c>
      <c r="D410" s="10">
        <v>39079</v>
      </c>
      <c r="E410" s="2" t="s">
        <v>21</v>
      </c>
      <c r="F410" s="4">
        <v>31</v>
      </c>
      <c r="G410" s="5">
        <v>94.72145499265082</v>
      </c>
      <c r="H410" s="2" t="s">
        <v>20</v>
      </c>
    </row>
    <row r="411" spans="2:8" ht="16.5" outlineLevel="2" x14ac:dyDescent="0.3">
      <c r="B411" s="3">
        <v>1814</v>
      </c>
      <c r="C411" s="2" t="s">
        <v>6</v>
      </c>
      <c r="D411" s="10">
        <v>38056</v>
      </c>
      <c r="E411" s="2" t="s">
        <v>23</v>
      </c>
      <c r="F411" s="4">
        <v>31</v>
      </c>
      <c r="G411" s="5">
        <v>94.729581013275251</v>
      </c>
      <c r="H411" s="2" t="s">
        <v>18</v>
      </c>
    </row>
    <row r="412" spans="2:8" ht="16.5" outlineLevel="2" x14ac:dyDescent="0.3">
      <c r="B412" s="3">
        <v>1815</v>
      </c>
      <c r="C412" s="2" t="s">
        <v>6</v>
      </c>
      <c r="D412" s="10">
        <v>38826</v>
      </c>
      <c r="E412" s="2" t="s">
        <v>25</v>
      </c>
      <c r="F412" s="4">
        <v>25</v>
      </c>
      <c r="G412" s="5">
        <v>77.103127744417094</v>
      </c>
      <c r="H412" s="2" t="s">
        <v>17</v>
      </c>
    </row>
    <row r="413" spans="2:8" ht="16.5" outlineLevel="2" x14ac:dyDescent="0.3">
      <c r="B413" s="3">
        <v>1816</v>
      </c>
      <c r="C413" s="2" t="s">
        <v>6</v>
      </c>
      <c r="D413" s="10">
        <v>38430</v>
      </c>
      <c r="E413" s="2" t="s">
        <v>23</v>
      </c>
      <c r="F413" s="4">
        <v>11</v>
      </c>
      <c r="G413" s="5">
        <v>35.295636570052608</v>
      </c>
      <c r="H413" s="2" t="s">
        <v>17</v>
      </c>
    </row>
    <row r="414" spans="2:8" ht="16.5" outlineLevel="2" x14ac:dyDescent="0.3">
      <c r="B414" s="3">
        <v>1817</v>
      </c>
      <c r="C414" s="2" t="s">
        <v>6</v>
      </c>
      <c r="D414" s="10">
        <v>38001</v>
      </c>
      <c r="E414" s="2" t="s">
        <v>22</v>
      </c>
      <c r="F414" s="4">
        <v>62</v>
      </c>
      <c r="G414" s="5">
        <v>187.51222635081746</v>
      </c>
      <c r="H414" s="2" t="s">
        <v>19</v>
      </c>
    </row>
    <row r="415" spans="2:8" ht="16.5" outlineLevel="2" x14ac:dyDescent="0.3">
      <c r="B415" s="3">
        <v>1825</v>
      </c>
      <c r="C415" s="2" t="s">
        <v>6</v>
      </c>
      <c r="D415" s="10">
        <v>38760</v>
      </c>
      <c r="E415" s="2" t="s">
        <v>23</v>
      </c>
      <c r="F415" s="4">
        <v>73</v>
      </c>
      <c r="G415" s="5">
        <v>221.23251800803121</v>
      </c>
      <c r="H415" s="2" t="s">
        <v>20</v>
      </c>
    </row>
    <row r="416" spans="2:8" ht="16.5" outlineLevel="2" x14ac:dyDescent="0.3">
      <c r="B416" s="3">
        <v>1838</v>
      </c>
      <c r="C416" s="2" t="s">
        <v>6</v>
      </c>
      <c r="D416" s="10">
        <v>37990</v>
      </c>
      <c r="E416" s="2" t="s">
        <v>22</v>
      </c>
      <c r="F416" s="4">
        <v>52</v>
      </c>
      <c r="G416" s="5">
        <v>158.17581888720281</v>
      </c>
      <c r="H416" s="2" t="s">
        <v>20</v>
      </c>
    </row>
    <row r="417" spans="2:8" ht="16.5" outlineLevel="2" x14ac:dyDescent="0.3">
      <c r="B417" s="3">
        <v>1848</v>
      </c>
      <c r="C417" s="2" t="s">
        <v>6</v>
      </c>
      <c r="D417" s="10">
        <v>38892</v>
      </c>
      <c r="E417" s="2" t="s">
        <v>22</v>
      </c>
      <c r="F417" s="4">
        <v>60</v>
      </c>
      <c r="G417" s="5">
        <v>182.39254500689876</v>
      </c>
      <c r="H417" s="2" t="s">
        <v>19</v>
      </c>
    </row>
    <row r="418" spans="2:8" ht="16.5" outlineLevel="2" x14ac:dyDescent="0.3">
      <c r="B418" s="3">
        <v>1869</v>
      </c>
      <c r="C418" s="2" t="s">
        <v>6</v>
      </c>
      <c r="D418" s="10">
        <v>38628</v>
      </c>
      <c r="E418" s="2" t="s">
        <v>23</v>
      </c>
      <c r="F418" s="4">
        <v>18</v>
      </c>
      <c r="G418" s="5">
        <v>56.084454934208836</v>
      </c>
      <c r="H418" s="2" t="s">
        <v>20</v>
      </c>
    </row>
    <row r="419" spans="2:8" ht="16.5" outlineLevel="2" x14ac:dyDescent="0.3">
      <c r="B419" s="3">
        <v>1878</v>
      </c>
      <c r="C419" s="2" t="s">
        <v>6</v>
      </c>
      <c r="D419" s="10">
        <v>38133</v>
      </c>
      <c r="E419" s="2" t="s">
        <v>21</v>
      </c>
      <c r="F419" s="4">
        <v>60</v>
      </c>
      <c r="G419" s="5">
        <v>182.28071376505659</v>
      </c>
      <c r="H419" s="2" t="s">
        <v>17</v>
      </c>
    </row>
    <row r="420" spans="2:8" ht="16.5" outlineLevel="2" x14ac:dyDescent="0.3">
      <c r="B420" s="3">
        <v>1883</v>
      </c>
      <c r="C420" s="2" t="s">
        <v>6</v>
      </c>
      <c r="D420" s="10">
        <v>38188</v>
      </c>
      <c r="E420" s="2" t="s">
        <v>21</v>
      </c>
      <c r="F420" s="4">
        <v>-6</v>
      </c>
      <c r="G420" s="5">
        <v>-15.735959690520316</v>
      </c>
      <c r="H420" s="2" t="s">
        <v>20</v>
      </c>
    </row>
    <row r="421" spans="2:8" ht="16.5" outlineLevel="2" x14ac:dyDescent="0.3">
      <c r="B421" s="3">
        <v>1891</v>
      </c>
      <c r="C421" s="2" t="s">
        <v>6</v>
      </c>
      <c r="D421" s="10">
        <v>38452</v>
      </c>
      <c r="E421" s="2" t="s">
        <v>22</v>
      </c>
      <c r="F421" s="4">
        <v>39</v>
      </c>
      <c r="G421" s="5">
        <v>119.18883187506967</v>
      </c>
      <c r="H421" s="2" t="s">
        <v>20</v>
      </c>
    </row>
    <row r="422" spans="2:8" ht="16.5" outlineLevel="1" x14ac:dyDescent="0.3">
      <c r="B422" s="3"/>
      <c r="C422" s="9" t="s">
        <v>69</v>
      </c>
      <c r="D422" s="10"/>
      <c r="E422" s="2"/>
      <c r="F422" s="4">
        <f>SUBTOTAL(9,F205:F421)</f>
        <v>9378</v>
      </c>
      <c r="G422" s="5">
        <f>SUBTOTAL(9,G205:G421)</f>
        <v>28561.53028068001</v>
      </c>
      <c r="H422" s="2"/>
    </row>
    <row r="423" spans="2:8" ht="16.5" outlineLevel="2" x14ac:dyDescent="0.3">
      <c r="B423" s="3">
        <v>33</v>
      </c>
      <c r="C423" s="7" t="s">
        <v>14</v>
      </c>
      <c r="D423" s="10">
        <v>38155</v>
      </c>
      <c r="E423" s="2" t="s">
        <v>25</v>
      </c>
      <c r="F423" s="4">
        <v>41</v>
      </c>
      <c r="G423" s="5">
        <v>125.2697558819725</v>
      </c>
      <c r="H423" s="2" t="s">
        <v>19</v>
      </c>
    </row>
    <row r="424" spans="2:8" ht="16.5" outlineLevel="2" x14ac:dyDescent="0.3">
      <c r="B424" s="3">
        <v>39</v>
      </c>
      <c r="C424" s="2" t="s">
        <v>14</v>
      </c>
      <c r="D424" s="10">
        <v>38771</v>
      </c>
      <c r="E424" s="2" t="s">
        <v>22</v>
      </c>
      <c r="F424" s="4">
        <v>-9</v>
      </c>
      <c r="G424" s="5">
        <v>-24.625751249139931</v>
      </c>
      <c r="H424" s="2" t="s">
        <v>19</v>
      </c>
    </row>
    <row r="425" spans="2:8" ht="16.5" outlineLevel="2" x14ac:dyDescent="0.3">
      <c r="B425" s="3">
        <v>53</v>
      </c>
      <c r="C425" s="2" t="s">
        <v>14</v>
      </c>
      <c r="D425" s="10">
        <v>38540</v>
      </c>
      <c r="E425" s="2" t="s">
        <v>24</v>
      </c>
      <c r="F425" s="4">
        <v>49</v>
      </c>
      <c r="G425" s="5">
        <v>148.50659729480034</v>
      </c>
      <c r="H425" s="2" t="s">
        <v>18</v>
      </c>
    </row>
    <row r="426" spans="2:8" ht="16.5" outlineLevel="2" x14ac:dyDescent="0.3">
      <c r="B426" s="3">
        <v>57</v>
      </c>
      <c r="C426" s="2" t="s">
        <v>14</v>
      </c>
      <c r="D426" s="10">
        <v>38166</v>
      </c>
      <c r="E426" s="2" t="s">
        <v>25</v>
      </c>
      <c r="F426" s="4">
        <v>49</v>
      </c>
      <c r="G426" s="5">
        <v>148.777847479907</v>
      </c>
      <c r="H426" s="2" t="s">
        <v>18</v>
      </c>
    </row>
    <row r="427" spans="2:8" ht="16.5" outlineLevel="2" x14ac:dyDescent="0.3">
      <c r="B427" s="3">
        <v>63</v>
      </c>
      <c r="C427" s="2" t="s">
        <v>14</v>
      </c>
      <c r="D427" s="10">
        <v>38155</v>
      </c>
      <c r="E427" s="2" t="s">
        <v>24</v>
      </c>
      <c r="F427" s="4">
        <v>95</v>
      </c>
      <c r="G427" s="5">
        <v>287.76081692141696</v>
      </c>
      <c r="H427" s="2" t="s">
        <v>18</v>
      </c>
    </row>
    <row r="428" spans="2:8" ht="16.5" outlineLevel="2" x14ac:dyDescent="0.3">
      <c r="B428" s="3">
        <v>83</v>
      </c>
      <c r="C428" s="2" t="s">
        <v>14</v>
      </c>
      <c r="D428" s="10">
        <v>38298</v>
      </c>
      <c r="E428" s="2" t="s">
        <v>22</v>
      </c>
      <c r="F428" s="4">
        <v>82</v>
      </c>
      <c r="G428" s="5">
        <v>248.09860782564255</v>
      </c>
      <c r="H428" s="2" t="s">
        <v>19</v>
      </c>
    </row>
    <row r="429" spans="2:8" ht="16.5" outlineLevel="2" x14ac:dyDescent="0.3">
      <c r="B429" s="3">
        <v>85</v>
      </c>
      <c r="C429" s="2" t="s">
        <v>14</v>
      </c>
      <c r="D429" s="10">
        <v>38034</v>
      </c>
      <c r="E429" s="2" t="s">
        <v>22</v>
      </c>
      <c r="F429" s="4">
        <v>80</v>
      </c>
      <c r="G429" s="5">
        <v>241.26239073863908</v>
      </c>
      <c r="H429" s="2" t="s">
        <v>17</v>
      </c>
    </row>
    <row r="430" spans="2:8" ht="16.5" outlineLevel="2" x14ac:dyDescent="0.3">
      <c r="B430" s="3">
        <v>89</v>
      </c>
      <c r="C430" s="2" t="s">
        <v>14</v>
      </c>
      <c r="D430" s="10">
        <v>38430</v>
      </c>
      <c r="E430" s="2" t="s">
        <v>22</v>
      </c>
      <c r="F430" s="4">
        <v>1</v>
      </c>
      <c r="G430" s="5">
        <v>5.0101440126936883</v>
      </c>
      <c r="H430" s="2" t="s">
        <v>18</v>
      </c>
    </row>
    <row r="431" spans="2:8" ht="16.5" outlineLevel="2" x14ac:dyDescent="0.3">
      <c r="B431" s="3">
        <v>90</v>
      </c>
      <c r="C431" s="2" t="s">
        <v>14</v>
      </c>
      <c r="D431" s="10">
        <v>38881</v>
      </c>
      <c r="E431" s="2" t="s">
        <v>23</v>
      </c>
      <c r="F431" s="4">
        <v>-3</v>
      </c>
      <c r="G431" s="5">
        <v>-7.6150918857367635</v>
      </c>
      <c r="H431" s="2" t="s">
        <v>17</v>
      </c>
    </row>
    <row r="432" spans="2:8" ht="16.5" outlineLevel="2" x14ac:dyDescent="0.3">
      <c r="B432" s="3">
        <v>108</v>
      </c>
      <c r="C432" s="2" t="s">
        <v>14</v>
      </c>
      <c r="D432" s="10">
        <v>38595</v>
      </c>
      <c r="E432" s="2" t="s">
        <v>21</v>
      </c>
      <c r="F432" s="4">
        <v>-10</v>
      </c>
      <c r="G432" s="5">
        <v>-28.406748282006184</v>
      </c>
      <c r="H432" s="2" t="s">
        <v>20</v>
      </c>
    </row>
    <row r="433" spans="2:8" ht="16.5" outlineLevel="2" x14ac:dyDescent="0.3">
      <c r="B433" s="3">
        <v>111</v>
      </c>
      <c r="C433" s="2" t="s">
        <v>14</v>
      </c>
      <c r="D433" s="10">
        <v>38265</v>
      </c>
      <c r="E433" s="2" t="s">
        <v>25</v>
      </c>
      <c r="F433" s="4">
        <v>81</v>
      </c>
      <c r="G433" s="5">
        <v>244.46099351680689</v>
      </c>
      <c r="H433" s="2" t="s">
        <v>19</v>
      </c>
    </row>
    <row r="434" spans="2:8" ht="16.5" outlineLevel="2" x14ac:dyDescent="0.3">
      <c r="B434" s="3">
        <v>112</v>
      </c>
      <c r="C434" s="2" t="s">
        <v>14</v>
      </c>
      <c r="D434" s="10">
        <v>38309</v>
      </c>
      <c r="E434" s="2" t="s">
        <v>25</v>
      </c>
      <c r="F434" s="4">
        <v>38</v>
      </c>
      <c r="G434" s="5">
        <v>115.86487308982943</v>
      </c>
      <c r="H434" s="2" t="s">
        <v>17</v>
      </c>
    </row>
    <row r="435" spans="2:8" ht="16.5" outlineLevel="2" x14ac:dyDescent="0.3">
      <c r="B435" s="3">
        <v>118</v>
      </c>
      <c r="C435" s="2" t="s">
        <v>14</v>
      </c>
      <c r="D435" s="10">
        <v>38496</v>
      </c>
      <c r="E435" s="2" t="s">
        <v>22</v>
      </c>
      <c r="F435" s="4">
        <v>59</v>
      </c>
      <c r="G435" s="5">
        <v>178.71308198822226</v>
      </c>
      <c r="H435" s="2" t="s">
        <v>18</v>
      </c>
    </row>
    <row r="436" spans="2:8" ht="16.5" outlineLevel="2" x14ac:dyDescent="0.3">
      <c r="B436" s="3">
        <v>128</v>
      </c>
      <c r="C436" s="2" t="s">
        <v>14</v>
      </c>
      <c r="D436" s="10">
        <v>38485</v>
      </c>
      <c r="E436" s="2" t="s">
        <v>21</v>
      </c>
      <c r="F436" s="4">
        <v>1</v>
      </c>
      <c r="G436" s="5">
        <v>5.0062586848309145</v>
      </c>
      <c r="H436" s="2" t="s">
        <v>17</v>
      </c>
    </row>
    <row r="437" spans="2:8" ht="16.5" outlineLevel="2" x14ac:dyDescent="0.3">
      <c r="B437" s="3">
        <v>132</v>
      </c>
      <c r="C437" s="2" t="s">
        <v>14</v>
      </c>
      <c r="D437" s="10">
        <v>38067</v>
      </c>
      <c r="E437" s="2" t="s">
        <v>23</v>
      </c>
      <c r="F437" s="4">
        <v>28</v>
      </c>
      <c r="G437" s="5">
        <v>85.600623651403808</v>
      </c>
      <c r="H437" s="2" t="s">
        <v>18</v>
      </c>
    </row>
    <row r="438" spans="2:8" ht="16.5" outlineLevel="2" x14ac:dyDescent="0.3">
      <c r="B438" s="3">
        <v>145</v>
      </c>
      <c r="C438" s="2" t="s">
        <v>14</v>
      </c>
      <c r="D438" s="10">
        <v>38254</v>
      </c>
      <c r="E438" s="2" t="s">
        <v>25</v>
      </c>
      <c r="F438" s="4">
        <v>89</v>
      </c>
      <c r="G438" s="5">
        <v>269.40466549843933</v>
      </c>
      <c r="H438" s="2" t="s">
        <v>20</v>
      </c>
    </row>
    <row r="439" spans="2:8" ht="16.5" outlineLevel="2" x14ac:dyDescent="0.3">
      <c r="B439" s="3">
        <v>149</v>
      </c>
      <c r="C439" s="2" t="s">
        <v>14</v>
      </c>
      <c r="D439" s="10">
        <v>38419</v>
      </c>
      <c r="E439" s="2" t="s">
        <v>23</v>
      </c>
      <c r="F439" s="4">
        <v>37</v>
      </c>
      <c r="G439" s="5">
        <v>113.6496958349757</v>
      </c>
      <c r="H439" s="2" t="s">
        <v>20</v>
      </c>
    </row>
    <row r="440" spans="2:8" ht="16.5" outlineLevel="2" x14ac:dyDescent="0.3">
      <c r="B440" s="3">
        <v>153</v>
      </c>
      <c r="C440" s="2" t="s">
        <v>14</v>
      </c>
      <c r="D440" s="10">
        <v>38276</v>
      </c>
      <c r="E440" s="2" t="s">
        <v>23</v>
      </c>
      <c r="F440" s="4">
        <v>63</v>
      </c>
      <c r="G440" s="5">
        <v>191.67996095772898</v>
      </c>
      <c r="H440" s="2" t="s">
        <v>19</v>
      </c>
    </row>
    <row r="441" spans="2:8" ht="16.5" outlineLevel="2" x14ac:dyDescent="0.3">
      <c r="B441" s="3">
        <v>160</v>
      </c>
      <c r="C441" s="2" t="s">
        <v>14</v>
      </c>
      <c r="D441" s="10">
        <v>38353</v>
      </c>
      <c r="E441" s="2" t="s">
        <v>21</v>
      </c>
      <c r="F441" s="4">
        <v>72</v>
      </c>
      <c r="G441" s="5">
        <v>217.42437258205749</v>
      </c>
      <c r="H441" s="2" t="s">
        <v>17</v>
      </c>
    </row>
    <row r="442" spans="2:8" ht="16.5" outlineLevel="2" x14ac:dyDescent="0.3">
      <c r="B442" s="3">
        <v>163</v>
      </c>
      <c r="C442" s="2" t="s">
        <v>14</v>
      </c>
      <c r="D442" s="10">
        <v>38573</v>
      </c>
      <c r="E442" s="2" t="s">
        <v>22</v>
      </c>
      <c r="F442" s="4">
        <v>-5</v>
      </c>
      <c r="G442" s="5">
        <v>-12.197238533968166</v>
      </c>
      <c r="H442" s="2" t="s">
        <v>17</v>
      </c>
    </row>
    <row r="443" spans="2:8" ht="16.5" outlineLevel="2" x14ac:dyDescent="0.3">
      <c r="B443" s="3">
        <v>177</v>
      </c>
      <c r="C443" s="2" t="s">
        <v>14</v>
      </c>
      <c r="D443" s="10">
        <v>38188</v>
      </c>
      <c r="E443" s="2" t="s">
        <v>25</v>
      </c>
      <c r="F443" s="4">
        <v>54</v>
      </c>
      <c r="G443" s="5">
        <v>164.30496670412208</v>
      </c>
      <c r="H443" s="2" t="s">
        <v>19</v>
      </c>
    </row>
    <row r="444" spans="2:8" ht="16.5" outlineLevel="2" x14ac:dyDescent="0.3">
      <c r="B444" s="3">
        <v>190</v>
      </c>
      <c r="C444" s="2" t="s">
        <v>14</v>
      </c>
      <c r="D444" s="10">
        <v>38991</v>
      </c>
      <c r="E444" s="2" t="s">
        <v>21</v>
      </c>
      <c r="F444" s="4">
        <v>28</v>
      </c>
      <c r="G444" s="5">
        <v>85.957225474601458</v>
      </c>
      <c r="H444" s="2" t="s">
        <v>17</v>
      </c>
    </row>
    <row r="445" spans="2:8" ht="16.5" outlineLevel="2" x14ac:dyDescent="0.3">
      <c r="B445" s="3">
        <v>201</v>
      </c>
      <c r="C445" s="2" t="s">
        <v>14</v>
      </c>
      <c r="D445" s="10">
        <v>38529</v>
      </c>
      <c r="E445" s="2" t="s">
        <v>24</v>
      </c>
      <c r="F445" s="4">
        <v>21</v>
      </c>
      <c r="G445" s="5">
        <v>64.863192319117914</v>
      </c>
      <c r="H445" s="2" t="s">
        <v>20</v>
      </c>
    </row>
    <row r="446" spans="2:8" ht="16.5" outlineLevel="2" x14ac:dyDescent="0.3">
      <c r="B446" s="3">
        <v>203</v>
      </c>
      <c r="C446" s="2" t="s">
        <v>14</v>
      </c>
      <c r="D446" s="10">
        <v>39079</v>
      </c>
      <c r="E446" s="2" t="s">
        <v>21</v>
      </c>
      <c r="F446" s="4">
        <v>57</v>
      </c>
      <c r="G446" s="5">
        <v>173.64445114790863</v>
      </c>
      <c r="H446" s="2" t="s">
        <v>19</v>
      </c>
    </row>
    <row r="447" spans="2:8" ht="16.5" outlineLevel="2" x14ac:dyDescent="0.3">
      <c r="B447" s="3">
        <v>204</v>
      </c>
      <c r="C447" s="2" t="s">
        <v>14</v>
      </c>
      <c r="D447" s="10">
        <v>38947</v>
      </c>
      <c r="E447" s="2" t="s">
        <v>21</v>
      </c>
      <c r="F447" s="4">
        <v>86</v>
      </c>
      <c r="G447" s="5">
        <v>259.30970727563493</v>
      </c>
      <c r="H447" s="2" t="s">
        <v>19</v>
      </c>
    </row>
    <row r="448" spans="2:8" ht="16.5" outlineLevel="2" x14ac:dyDescent="0.3">
      <c r="B448" s="3">
        <v>217</v>
      </c>
      <c r="C448" s="2" t="s">
        <v>14</v>
      </c>
      <c r="D448" s="10">
        <v>38254</v>
      </c>
      <c r="E448" s="2" t="s">
        <v>22</v>
      </c>
      <c r="F448" s="4">
        <v>67</v>
      </c>
      <c r="G448" s="5">
        <v>203.35912709646638</v>
      </c>
      <c r="H448" s="2" t="s">
        <v>18</v>
      </c>
    </row>
    <row r="449" spans="2:8" ht="16.5" outlineLevel="2" x14ac:dyDescent="0.3">
      <c r="B449" s="3">
        <v>218</v>
      </c>
      <c r="C449" s="2" t="s">
        <v>14</v>
      </c>
      <c r="D449" s="10">
        <v>38441</v>
      </c>
      <c r="E449" s="2" t="s">
        <v>25</v>
      </c>
      <c r="F449" s="4">
        <v>23</v>
      </c>
      <c r="G449" s="5">
        <v>71.412597536524615</v>
      </c>
      <c r="H449" s="2" t="s">
        <v>18</v>
      </c>
    </row>
    <row r="450" spans="2:8" ht="16.5" outlineLevel="2" x14ac:dyDescent="0.3">
      <c r="B450" s="3">
        <v>229</v>
      </c>
      <c r="C450" s="2" t="s">
        <v>14</v>
      </c>
      <c r="D450" s="10">
        <v>38089</v>
      </c>
      <c r="E450" s="2" t="s">
        <v>21</v>
      </c>
      <c r="F450" s="4">
        <v>13</v>
      </c>
      <c r="G450" s="5">
        <v>41.010346846521706</v>
      </c>
      <c r="H450" s="2" t="s">
        <v>19</v>
      </c>
    </row>
    <row r="451" spans="2:8" ht="16.5" outlineLevel="2" x14ac:dyDescent="0.3">
      <c r="B451" s="3">
        <v>236</v>
      </c>
      <c r="C451" s="2" t="s">
        <v>14</v>
      </c>
      <c r="D451" s="10">
        <v>38991</v>
      </c>
      <c r="E451" s="2" t="s">
        <v>21</v>
      </c>
      <c r="F451" s="4">
        <v>86</v>
      </c>
      <c r="G451" s="5">
        <v>260.32907018535167</v>
      </c>
      <c r="H451" s="2" t="s">
        <v>17</v>
      </c>
    </row>
    <row r="452" spans="2:8" ht="16.5" outlineLevel="2" x14ac:dyDescent="0.3">
      <c r="B452" s="3">
        <v>239</v>
      </c>
      <c r="C452" s="2" t="s">
        <v>14</v>
      </c>
      <c r="D452" s="10">
        <v>38991</v>
      </c>
      <c r="E452" s="2" t="s">
        <v>21</v>
      </c>
      <c r="F452" s="4">
        <v>43</v>
      </c>
      <c r="G452" s="5">
        <v>131.67769291502447</v>
      </c>
      <c r="H452" s="2" t="s">
        <v>20</v>
      </c>
    </row>
    <row r="453" spans="2:8" ht="16.5" outlineLevel="2" x14ac:dyDescent="0.3">
      <c r="B453" s="3">
        <v>245</v>
      </c>
      <c r="C453" s="2" t="s">
        <v>14</v>
      </c>
      <c r="D453" s="10">
        <v>38177</v>
      </c>
      <c r="E453" s="2" t="s">
        <v>25</v>
      </c>
      <c r="F453" s="4">
        <v>5</v>
      </c>
      <c r="G453" s="5">
        <v>17.198905576452098</v>
      </c>
      <c r="H453" s="2" t="s">
        <v>20</v>
      </c>
    </row>
    <row r="454" spans="2:8" ht="16.5" outlineLevel="2" x14ac:dyDescent="0.3">
      <c r="B454" s="3">
        <v>261</v>
      </c>
      <c r="C454" s="2" t="s">
        <v>14</v>
      </c>
      <c r="D454" s="10">
        <v>38914</v>
      </c>
      <c r="E454" s="2" t="s">
        <v>25</v>
      </c>
      <c r="F454" s="4">
        <v>-1</v>
      </c>
      <c r="G454" s="5">
        <v>-1.930462865623249</v>
      </c>
      <c r="H454" s="2" t="s">
        <v>17</v>
      </c>
    </row>
    <row r="455" spans="2:8" ht="16.5" outlineLevel="2" x14ac:dyDescent="0.3">
      <c r="B455" s="3">
        <v>272</v>
      </c>
      <c r="C455" s="2" t="s">
        <v>14</v>
      </c>
      <c r="D455" s="10">
        <v>38848</v>
      </c>
      <c r="E455" s="2" t="s">
        <v>21</v>
      </c>
      <c r="F455" s="4">
        <v>22</v>
      </c>
      <c r="G455" s="5">
        <v>68.710607050620922</v>
      </c>
      <c r="H455" s="2" t="s">
        <v>18</v>
      </c>
    </row>
    <row r="456" spans="2:8" ht="16.5" outlineLevel="2" x14ac:dyDescent="0.3">
      <c r="B456" s="3">
        <v>274</v>
      </c>
      <c r="C456" s="2" t="s">
        <v>14</v>
      </c>
      <c r="D456" s="10">
        <v>38683</v>
      </c>
      <c r="E456" s="2" t="s">
        <v>22</v>
      </c>
      <c r="F456" s="4">
        <v>83</v>
      </c>
      <c r="G456" s="5">
        <v>251.31042576912338</v>
      </c>
      <c r="H456" s="2" t="s">
        <v>18</v>
      </c>
    </row>
    <row r="457" spans="2:8" ht="16.5" outlineLevel="2" x14ac:dyDescent="0.3">
      <c r="B457" s="3">
        <v>276</v>
      </c>
      <c r="C457" s="2" t="s">
        <v>14</v>
      </c>
      <c r="D457" s="10">
        <v>38573</v>
      </c>
      <c r="E457" s="2" t="s">
        <v>25</v>
      </c>
      <c r="F457" s="4">
        <v>0</v>
      </c>
      <c r="G457" s="5">
        <v>1.5831115612014064</v>
      </c>
      <c r="H457" s="2" t="s">
        <v>18</v>
      </c>
    </row>
    <row r="458" spans="2:8" ht="16.5" outlineLevel="2" x14ac:dyDescent="0.3">
      <c r="B458" s="3">
        <v>279</v>
      </c>
      <c r="C458" s="2" t="s">
        <v>14</v>
      </c>
      <c r="D458" s="10">
        <v>38122</v>
      </c>
      <c r="E458" s="2" t="s">
        <v>22</v>
      </c>
      <c r="F458" s="4">
        <v>63</v>
      </c>
      <c r="G458" s="5">
        <v>191.08641465198994</v>
      </c>
      <c r="H458" s="2" t="s">
        <v>20</v>
      </c>
    </row>
    <row r="459" spans="2:8" ht="16.5" outlineLevel="2" x14ac:dyDescent="0.3">
      <c r="B459" s="3">
        <v>304</v>
      </c>
      <c r="C459" s="2" t="s">
        <v>14</v>
      </c>
      <c r="D459" s="10">
        <v>38859</v>
      </c>
      <c r="E459" s="2" t="s">
        <v>25</v>
      </c>
      <c r="F459" s="4">
        <v>18</v>
      </c>
      <c r="G459" s="5">
        <v>56.272584064658759</v>
      </c>
      <c r="H459" s="2" t="s">
        <v>18</v>
      </c>
    </row>
    <row r="460" spans="2:8" ht="16.5" outlineLevel="2" x14ac:dyDescent="0.3">
      <c r="B460" s="3">
        <v>308</v>
      </c>
      <c r="C460" s="2" t="s">
        <v>14</v>
      </c>
      <c r="D460" s="10">
        <v>38122</v>
      </c>
      <c r="E460" s="2" t="s">
        <v>21</v>
      </c>
      <c r="F460" s="4">
        <v>7</v>
      </c>
      <c r="G460" s="5">
        <v>23.387374937264937</v>
      </c>
      <c r="H460" s="2" t="s">
        <v>20</v>
      </c>
    </row>
    <row r="461" spans="2:8" ht="16.5" outlineLevel="2" x14ac:dyDescent="0.3">
      <c r="B461" s="3">
        <v>309</v>
      </c>
      <c r="C461" s="2" t="s">
        <v>14</v>
      </c>
      <c r="D461" s="10">
        <v>38309</v>
      </c>
      <c r="E461" s="2" t="s">
        <v>24</v>
      </c>
      <c r="F461" s="4">
        <v>63</v>
      </c>
      <c r="G461" s="5">
        <v>191.44929977621479</v>
      </c>
      <c r="H461" s="2" t="s">
        <v>18</v>
      </c>
    </row>
    <row r="462" spans="2:8" ht="16.5" outlineLevel="2" x14ac:dyDescent="0.3">
      <c r="B462" s="3">
        <v>314</v>
      </c>
      <c r="C462" s="2" t="s">
        <v>14</v>
      </c>
      <c r="D462" s="10">
        <v>38166</v>
      </c>
      <c r="E462" s="2" t="s">
        <v>22</v>
      </c>
      <c r="F462" s="4">
        <v>-1</v>
      </c>
      <c r="G462" s="5">
        <v>-1.475132378251053</v>
      </c>
      <c r="H462" s="2" t="s">
        <v>18</v>
      </c>
    </row>
    <row r="463" spans="2:8" ht="16.5" outlineLevel="2" x14ac:dyDescent="0.3">
      <c r="B463" s="3">
        <v>330</v>
      </c>
      <c r="C463" s="2" t="s">
        <v>14</v>
      </c>
      <c r="D463" s="10">
        <v>38012</v>
      </c>
      <c r="E463" s="2" t="s">
        <v>24</v>
      </c>
      <c r="F463" s="4">
        <v>90</v>
      </c>
      <c r="G463" s="5">
        <v>271.3332095451583</v>
      </c>
      <c r="H463" s="2" t="s">
        <v>18</v>
      </c>
    </row>
    <row r="464" spans="2:8" ht="16.5" outlineLevel="2" x14ac:dyDescent="0.3">
      <c r="B464" s="3">
        <v>331</v>
      </c>
      <c r="C464" s="2" t="s">
        <v>14</v>
      </c>
      <c r="D464" s="10">
        <v>38210</v>
      </c>
      <c r="E464" s="2" t="s">
        <v>24</v>
      </c>
      <c r="F464" s="4">
        <v>10</v>
      </c>
      <c r="G464" s="5">
        <v>31.740063454597557</v>
      </c>
      <c r="H464" s="2" t="s">
        <v>19</v>
      </c>
    </row>
    <row r="465" spans="2:8" ht="16.5" outlineLevel="2" x14ac:dyDescent="0.3">
      <c r="B465" s="3">
        <v>345</v>
      </c>
      <c r="C465" s="2" t="s">
        <v>14</v>
      </c>
      <c r="D465" s="10">
        <v>38551</v>
      </c>
      <c r="E465" s="2" t="s">
        <v>25</v>
      </c>
      <c r="F465" s="4">
        <v>85</v>
      </c>
      <c r="G465" s="5">
        <v>257.28530472715238</v>
      </c>
      <c r="H465" s="2" t="s">
        <v>17</v>
      </c>
    </row>
    <row r="466" spans="2:8" ht="16.5" outlineLevel="2" x14ac:dyDescent="0.3">
      <c r="B466" s="3">
        <v>364</v>
      </c>
      <c r="C466" s="2" t="s">
        <v>14</v>
      </c>
      <c r="D466" s="10">
        <v>38903</v>
      </c>
      <c r="E466" s="2" t="s">
        <v>21</v>
      </c>
      <c r="F466" s="4">
        <v>46</v>
      </c>
      <c r="G466" s="5">
        <v>140.47993678432567</v>
      </c>
      <c r="H466" s="2" t="s">
        <v>17</v>
      </c>
    </row>
    <row r="467" spans="2:8" ht="16.5" outlineLevel="2" x14ac:dyDescent="0.3">
      <c r="B467" s="3">
        <v>373</v>
      </c>
      <c r="C467" s="2" t="s">
        <v>14</v>
      </c>
      <c r="D467" s="10">
        <v>38837</v>
      </c>
      <c r="E467" s="2" t="s">
        <v>24</v>
      </c>
      <c r="F467" s="4">
        <v>84</v>
      </c>
      <c r="G467" s="5">
        <v>253.89322061575038</v>
      </c>
      <c r="H467" s="2" t="s">
        <v>18</v>
      </c>
    </row>
    <row r="468" spans="2:8" ht="16.5" outlineLevel="2" x14ac:dyDescent="0.3">
      <c r="B468" s="3">
        <v>376</v>
      </c>
      <c r="C468" s="2" t="s">
        <v>14</v>
      </c>
      <c r="D468" s="10">
        <v>38067</v>
      </c>
      <c r="E468" s="2" t="s">
        <v>21</v>
      </c>
      <c r="F468" s="4">
        <v>7</v>
      </c>
      <c r="G468" s="5">
        <v>22.545863255239365</v>
      </c>
      <c r="H468" s="2" t="s">
        <v>19</v>
      </c>
    </row>
    <row r="469" spans="2:8" ht="16.5" outlineLevel="2" x14ac:dyDescent="0.3">
      <c r="B469" s="3">
        <v>381</v>
      </c>
      <c r="C469" s="2" t="s">
        <v>14</v>
      </c>
      <c r="D469" s="10">
        <v>38001</v>
      </c>
      <c r="E469" s="2" t="s">
        <v>25</v>
      </c>
      <c r="F469" s="4">
        <v>20</v>
      </c>
      <c r="G469" s="5">
        <v>62.18277208256027</v>
      </c>
      <c r="H469" s="2" t="s">
        <v>19</v>
      </c>
    </row>
    <row r="470" spans="2:8" ht="16.5" outlineLevel="2" x14ac:dyDescent="0.3">
      <c r="B470" s="3">
        <v>385</v>
      </c>
      <c r="C470" s="2" t="s">
        <v>14</v>
      </c>
      <c r="D470" s="10">
        <v>38133</v>
      </c>
      <c r="E470" s="2" t="s">
        <v>22</v>
      </c>
      <c r="F470" s="4">
        <v>49</v>
      </c>
      <c r="G470" s="5">
        <v>148.92692975074797</v>
      </c>
      <c r="H470" s="2" t="s">
        <v>19</v>
      </c>
    </row>
    <row r="471" spans="2:8" ht="16.5" outlineLevel="2" x14ac:dyDescent="0.3">
      <c r="B471" s="3">
        <v>414</v>
      </c>
      <c r="C471" s="2" t="s">
        <v>14</v>
      </c>
      <c r="D471" s="10">
        <v>38100</v>
      </c>
      <c r="E471" s="2" t="s">
        <v>22</v>
      </c>
      <c r="F471" s="4">
        <v>37</v>
      </c>
      <c r="G471" s="5">
        <v>112.43397722732024</v>
      </c>
      <c r="H471" s="2" t="s">
        <v>18</v>
      </c>
    </row>
    <row r="472" spans="2:8" ht="16.5" outlineLevel="2" x14ac:dyDescent="0.3">
      <c r="B472" s="3">
        <v>439</v>
      </c>
      <c r="C472" s="2" t="s">
        <v>14</v>
      </c>
      <c r="D472" s="10">
        <v>39013</v>
      </c>
      <c r="E472" s="2" t="s">
        <v>24</v>
      </c>
      <c r="F472" s="4">
        <v>27</v>
      </c>
      <c r="G472" s="5">
        <v>83.407614775333784</v>
      </c>
      <c r="H472" s="2" t="s">
        <v>19</v>
      </c>
    </row>
    <row r="473" spans="2:8" ht="16.5" outlineLevel="2" x14ac:dyDescent="0.3">
      <c r="B473" s="3">
        <v>441</v>
      </c>
      <c r="C473" s="2" t="s">
        <v>14</v>
      </c>
      <c r="D473" s="10">
        <v>38430</v>
      </c>
      <c r="E473" s="2" t="s">
        <v>25</v>
      </c>
      <c r="F473" s="4">
        <v>27</v>
      </c>
      <c r="G473" s="5">
        <v>82.997777309268898</v>
      </c>
      <c r="H473" s="2" t="s">
        <v>17</v>
      </c>
    </row>
    <row r="474" spans="2:8" ht="16.5" outlineLevel="2" x14ac:dyDescent="0.3">
      <c r="B474" s="3">
        <v>442</v>
      </c>
      <c r="C474" s="2" t="s">
        <v>14</v>
      </c>
      <c r="D474" s="10">
        <v>38012</v>
      </c>
      <c r="E474" s="2" t="s">
        <v>22</v>
      </c>
      <c r="F474" s="4">
        <v>19</v>
      </c>
      <c r="G474" s="5">
        <v>59.621865554565929</v>
      </c>
      <c r="H474" s="2" t="s">
        <v>20</v>
      </c>
    </row>
    <row r="475" spans="2:8" ht="16.5" outlineLevel="2" x14ac:dyDescent="0.3">
      <c r="B475" s="3">
        <v>448</v>
      </c>
      <c r="C475" s="2" t="s">
        <v>14</v>
      </c>
      <c r="D475" s="10">
        <v>38001</v>
      </c>
      <c r="E475" s="2" t="s">
        <v>25</v>
      </c>
      <c r="F475" s="4">
        <v>4</v>
      </c>
      <c r="G475" s="5">
        <v>14.170380845910964</v>
      </c>
      <c r="H475" s="2" t="s">
        <v>20</v>
      </c>
    </row>
    <row r="476" spans="2:8" ht="16.5" outlineLevel="2" x14ac:dyDescent="0.3">
      <c r="B476" s="3">
        <v>456</v>
      </c>
      <c r="C476" s="2" t="s">
        <v>14</v>
      </c>
      <c r="D476" s="10">
        <v>38991</v>
      </c>
      <c r="E476" s="2" t="s">
        <v>25</v>
      </c>
      <c r="F476" s="4">
        <v>94</v>
      </c>
      <c r="G476" s="5">
        <v>283.45251417423401</v>
      </c>
      <c r="H476" s="2" t="s">
        <v>19</v>
      </c>
    </row>
    <row r="477" spans="2:8" ht="16.5" outlineLevel="2" x14ac:dyDescent="0.3">
      <c r="B477" s="3">
        <v>468</v>
      </c>
      <c r="C477" s="2" t="s">
        <v>14</v>
      </c>
      <c r="D477" s="10">
        <v>38529</v>
      </c>
      <c r="E477" s="2" t="s">
        <v>25</v>
      </c>
      <c r="F477" s="4">
        <v>22</v>
      </c>
      <c r="G477" s="5">
        <v>68.355074793823817</v>
      </c>
      <c r="H477" s="2" t="s">
        <v>20</v>
      </c>
    </row>
    <row r="478" spans="2:8" ht="16.5" outlineLevel="2" x14ac:dyDescent="0.3">
      <c r="B478" s="3">
        <v>469</v>
      </c>
      <c r="C478" s="2" t="s">
        <v>14</v>
      </c>
      <c r="D478" s="10">
        <v>38573</v>
      </c>
      <c r="E478" s="2" t="s">
        <v>21</v>
      </c>
      <c r="F478" s="4">
        <v>92</v>
      </c>
      <c r="G478" s="5">
        <v>277.66680522408262</v>
      </c>
      <c r="H478" s="2" t="s">
        <v>18</v>
      </c>
    </row>
    <row r="479" spans="2:8" ht="16.5" outlineLevel="2" x14ac:dyDescent="0.3">
      <c r="B479" s="3">
        <v>474</v>
      </c>
      <c r="C479" s="2" t="s">
        <v>14</v>
      </c>
      <c r="D479" s="10">
        <v>38111</v>
      </c>
      <c r="E479" s="2" t="s">
        <v>21</v>
      </c>
      <c r="F479" s="4">
        <v>3</v>
      </c>
      <c r="G479" s="5">
        <v>10.570883063872969</v>
      </c>
      <c r="H479" s="2" t="s">
        <v>17</v>
      </c>
    </row>
    <row r="480" spans="2:8" ht="16.5" outlineLevel="2" x14ac:dyDescent="0.3">
      <c r="B480" s="3">
        <v>477</v>
      </c>
      <c r="C480" s="2" t="s">
        <v>14</v>
      </c>
      <c r="D480" s="10">
        <v>38155</v>
      </c>
      <c r="E480" s="2" t="s">
        <v>24</v>
      </c>
      <c r="F480" s="4">
        <v>0</v>
      </c>
      <c r="G480" s="5">
        <v>2.0013600167772623</v>
      </c>
      <c r="H480" s="2" t="s">
        <v>17</v>
      </c>
    </row>
    <row r="481" spans="2:8" ht="16.5" outlineLevel="2" x14ac:dyDescent="0.3">
      <c r="B481" s="3">
        <v>483</v>
      </c>
      <c r="C481" s="2" t="s">
        <v>14</v>
      </c>
      <c r="D481" s="10">
        <v>39002</v>
      </c>
      <c r="E481" s="2" t="s">
        <v>25</v>
      </c>
      <c r="F481" s="4">
        <v>91</v>
      </c>
      <c r="G481" s="5">
        <v>274.92032051274288</v>
      </c>
      <c r="H481" s="2" t="s">
        <v>20</v>
      </c>
    </row>
    <row r="482" spans="2:8" ht="16.5" outlineLevel="2" x14ac:dyDescent="0.3">
      <c r="B482" s="3">
        <v>508</v>
      </c>
      <c r="C482" s="2" t="s">
        <v>14</v>
      </c>
      <c r="D482" s="10">
        <v>38914</v>
      </c>
      <c r="E482" s="2" t="s">
        <v>22</v>
      </c>
      <c r="F482" s="4">
        <v>15</v>
      </c>
      <c r="G482" s="5">
        <v>47.143262888260409</v>
      </c>
      <c r="H482" s="2" t="s">
        <v>19</v>
      </c>
    </row>
    <row r="483" spans="2:8" ht="16.5" outlineLevel="2" x14ac:dyDescent="0.3">
      <c r="B483" s="3">
        <v>522</v>
      </c>
      <c r="C483" s="2" t="s">
        <v>14</v>
      </c>
      <c r="D483" s="10">
        <v>38848</v>
      </c>
      <c r="E483" s="2" t="s">
        <v>22</v>
      </c>
      <c r="F483" s="4">
        <v>75</v>
      </c>
      <c r="G483" s="5">
        <v>226.71443824204945</v>
      </c>
      <c r="H483" s="2" t="s">
        <v>19</v>
      </c>
    </row>
    <row r="484" spans="2:8" ht="16.5" outlineLevel="2" x14ac:dyDescent="0.3">
      <c r="B484" s="3">
        <v>531</v>
      </c>
      <c r="C484" s="2" t="s">
        <v>14</v>
      </c>
      <c r="D484" s="10">
        <v>38331</v>
      </c>
      <c r="E484" s="2" t="s">
        <v>24</v>
      </c>
      <c r="F484" s="4">
        <v>34</v>
      </c>
      <c r="G484" s="5">
        <v>103.4937406460938</v>
      </c>
      <c r="H484" s="2" t="s">
        <v>17</v>
      </c>
    </row>
    <row r="485" spans="2:8" ht="16.5" outlineLevel="2" x14ac:dyDescent="0.3">
      <c r="B485" s="3">
        <v>549</v>
      </c>
      <c r="C485" s="2" t="s">
        <v>14</v>
      </c>
      <c r="D485" s="10">
        <v>38089</v>
      </c>
      <c r="E485" s="2" t="s">
        <v>24</v>
      </c>
      <c r="F485" s="4">
        <v>87</v>
      </c>
      <c r="G485" s="5">
        <v>263.16283259571526</v>
      </c>
      <c r="H485" s="2" t="s">
        <v>18</v>
      </c>
    </row>
    <row r="486" spans="2:8" ht="16.5" outlineLevel="2" x14ac:dyDescent="0.3">
      <c r="B486" s="3">
        <v>567</v>
      </c>
      <c r="C486" s="2" t="s">
        <v>14</v>
      </c>
      <c r="D486" s="10">
        <v>38947</v>
      </c>
      <c r="E486" s="2" t="s">
        <v>24</v>
      </c>
      <c r="F486" s="4">
        <v>23</v>
      </c>
      <c r="G486" s="5">
        <v>71.39535724005502</v>
      </c>
      <c r="H486" s="2" t="s">
        <v>19</v>
      </c>
    </row>
    <row r="487" spans="2:8" ht="16.5" outlineLevel="2" x14ac:dyDescent="0.3">
      <c r="B487" s="3">
        <v>568</v>
      </c>
      <c r="C487" s="2" t="s">
        <v>14</v>
      </c>
      <c r="D487" s="10">
        <v>38375</v>
      </c>
      <c r="E487" s="2" t="s">
        <v>24</v>
      </c>
      <c r="F487" s="4">
        <v>73</v>
      </c>
      <c r="G487" s="5">
        <v>220.80778472883722</v>
      </c>
      <c r="H487" s="2" t="s">
        <v>18</v>
      </c>
    </row>
    <row r="488" spans="2:8" ht="16.5" outlineLevel="2" x14ac:dyDescent="0.3">
      <c r="B488" s="3">
        <v>580</v>
      </c>
      <c r="C488" s="2" t="s">
        <v>14</v>
      </c>
      <c r="D488" s="10">
        <v>38639</v>
      </c>
      <c r="E488" s="2" t="s">
        <v>25</v>
      </c>
      <c r="F488" s="4">
        <v>51</v>
      </c>
      <c r="G488" s="5">
        <v>154.40065127641515</v>
      </c>
      <c r="H488" s="2" t="s">
        <v>18</v>
      </c>
    </row>
    <row r="489" spans="2:8" ht="16.5" outlineLevel="2" x14ac:dyDescent="0.3">
      <c r="B489" s="3">
        <v>583</v>
      </c>
      <c r="C489" s="2" t="s">
        <v>14</v>
      </c>
      <c r="D489" s="10">
        <v>38672</v>
      </c>
      <c r="E489" s="2" t="s">
        <v>21</v>
      </c>
      <c r="F489" s="4">
        <v>0</v>
      </c>
      <c r="G489" s="5">
        <v>2.516330534249033</v>
      </c>
      <c r="H489" s="2" t="s">
        <v>20</v>
      </c>
    </row>
    <row r="490" spans="2:8" ht="16.5" outlineLevel="2" x14ac:dyDescent="0.3">
      <c r="B490" s="3">
        <v>586</v>
      </c>
      <c r="C490" s="2" t="s">
        <v>14</v>
      </c>
      <c r="D490" s="10">
        <v>38749</v>
      </c>
      <c r="E490" s="2" t="s">
        <v>21</v>
      </c>
      <c r="F490" s="4">
        <v>20</v>
      </c>
      <c r="G490" s="5">
        <v>61.967424849894947</v>
      </c>
      <c r="H490" s="2" t="s">
        <v>17</v>
      </c>
    </row>
    <row r="491" spans="2:8" ht="16.5" outlineLevel="2" x14ac:dyDescent="0.3">
      <c r="B491" s="3">
        <v>592</v>
      </c>
      <c r="C491" s="2" t="s">
        <v>14</v>
      </c>
      <c r="D491" s="10">
        <v>38936</v>
      </c>
      <c r="E491" s="2" t="s">
        <v>24</v>
      </c>
      <c r="F491" s="4">
        <v>47</v>
      </c>
      <c r="G491" s="5">
        <v>141.97140662710891</v>
      </c>
      <c r="H491" s="2" t="s">
        <v>18</v>
      </c>
    </row>
    <row r="492" spans="2:8" ht="16.5" outlineLevel="2" x14ac:dyDescent="0.3">
      <c r="B492" s="3">
        <v>599</v>
      </c>
      <c r="C492" s="2" t="s">
        <v>14</v>
      </c>
      <c r="D492" s="10">
        <v>39024</v>
      </c>
      <c r="E492" s="2" t="s">
        <v>22</v>
      </c>
      <c r="F492" s="4">
        <v>33</v>
      </c>
      <c r="G492" s="5">
        <v>100.54958475062591</v>
      </c>
      <c r="H492" s="2" t="s">
        <v>20</v>
      </c>
    </row>
    <row r="493" spans="2:8" ht="16.5" outlineLevel="2" x14ac:dyDescent="0.3">
      <c r="B493" s="3">
        <v>602</v>
      </c>
      <c r="C493" s="2" t="s">
        <v>14</v>
      </c>
      <c r="D493" s="10">
        <v>38870</v>
      </c>
      <c r="E493" s="2" t="s">
        <v>23</v>
      </c>
      <c r="F493" s="4">
        <v>65</v>
      </c>
      <c r="G493" s="5">
        <v>197.4890682991998</v>
      </c>
      <c r="H493" s="2" t="s">
        <v>19</v>
      </c>
    </row>
    <row r="494" spans="2:8" ht="16.5" outlineLevel="2" x14ac:dyDescent="0.3">
      <c r="B494" s="3">
        <v>644</v>
      </c>
      <c r="C494" s="2" t="s">
        <v>14</v>
      </c>
      <c r="D494" s="10">
        <v>38474</v>
      </c>
      <c r="E494" s="2" t="s">
        <v>24</v>
      </c>
      <c r="F494" s="4">
        <v>51</v>
      </c>
      <c r="G494" s="5">
        <v>154.53175695635341</v>
      </c>
      <c r="H494" s="2" t="s">
        <v>17</v>
      </c>
    </row>
    <row r="495" spans="2:8" ht="16.5" outlineLevel="2" x14ac:dyDescent="0.3">
      <c r="B495" s="3">
        <v>645</v>
      </c>
      <c r="C495" s="2" t="s">
        <v>14</v>
      </c>
      <c r="D495" s="10">
        <v>38078</v>
      </c>
      <c r="E495" s="2" t="s">
        <v>24</v>
      </c>
      <c r="F495" s="4">
        <v>5</v>
      </c>
      <c r="G495" s="5">
        <v>16.85379509706091</v>
      </c>
      <c r="H495" s="2" t="s">
        <v>17</v>
      </c>
    </row>
    <row r="496" spans="2:8" ht="16.5" outlineLevel="2" x14ac:dyDescent="0.3">
      <c r="B496" s="3">
        <v>656</v>
      </c>
      <c r="C496" s="2" t="s">
        <v>14</v>
      </c>
      <c r="D496" s="10">
        <v>38859</v>
      </c>
      <c r="E496" s="2" t="s">
        <v>22</v>
      </c>
      <c r="F496" s="4">
        <v>-1</v>
      </c>
      <c r="G496" s="5">
        <v>-1.2299707953687746</v>
      </c>
      <c r="H496" s="2" t="s">
        <v>18</v>
      </c>
    </row>
    <row r="497" spans="2:8" ht="16.5" outlineLevel="2" x14ac:dyDescent="0.3">
      <c r="B497" s="3">
        <v>667</v>
      </c>
      <c r="C497" s="2" t="s">
        <v>14</v>
      </c>
      <c r="D497" s="10">
        <v>38760</v>
      </c>
      <c r="E497" s="2" t="s">
        <v>22</v>
      </c>
      <c r="F497" s="4">
        <v>73</v>
      </c>
      <c r="G497" s="5">
        <v>220.44792756124494</v>
      </c>
      <c r="H497" s="2" t="s">
        <v>19</v>
      </c>
    </row>
    <row r="498" spans="2:8" ht="16.5" outlineLevel="2" x14ac:dyDescent="0.3">
      <c r="B498" s="3">
        <v>704</v>
      </c>
      <c r="C498" s="2" t="s">
        <v>14</v>
      </c>
      <c r="D498" s="10">
        <v>38199</v>
      </c>
      <c r="E498" s="2" t="s">
        <v>24</v>
      </c>
      <c r="F498" s="4">
        <v>11</v>
      </c>
      <c r="G498" s="5">
        <v>35.105222117013575</v>
      </c>
      <c r="H498" s="2" t="s">
        <v>20</v>
      </c>
    </row>
    <row r="499" spans="2:8" ht="16.5" outlineLevel="2" x14ac:dyDescent="0.3">
      <c r="B499" s="3">
        <v>707</v>
      </c>
      <c r="C499" s="2" t="s">
        <v>14</v>
      </c>
      <c r="D499" s="10">
        <v>38001</v>
      </c>
      <c r="E499" s="2" t="s">
        <v>22</v>
      </c>
      <c r="F499" s="4">
        <v>78</v>
      </c>
      <c r="G499" s="5">
        <v>235.37746360511863</v>
      </c>
      <c r="H499" s="2" t="s">
        <v>18</v>
      </c>
    </row>
    <row r="500" spans="2:8" ht="16.5" outlineLevel="2" x14ac:dyDescent="0.3">
      <c r="B500" s="3">
        <v>719</v>
      </c>
      <c r="C500" s="2" t="s">
        <v>14</v>
      </c>
      <c r="D500" s="10">
        <v>38243</v>
      </c>
      <c r="E500" s="2" t="s">
        <v>22</v>
      </c>
      <c r="F500" s="4">
        <v>71</v>
      </c>
      <c r="G500" s="5">
        <v>214.9278284338051</v>
      </c>
      <c r="H500" s="2" t="s">
        <v>17</v>
      </c>
    </row>
    <row r="501" spans="2:8" ht="16.5" outlineLevel="2" x14ac:dyDescent="0.3">
      <c r="B501" s="3">
        <v>749</v>
      </c>
      <c r="C501" s="2" t="s">
        <v>14</v>
      </c>
      <c r="D501" s="10">
        <v>38826</v>
      </c>
      <c r="E501" s="2" t="s">
        <v>22</v>
      </c>
      <c r="F501" s="4">
        <v>16</v>
      </c>
      <c r="G501" s="5">
        <v>50.203538747394113</v>
      </c>
      <c r="H501" s="2" t="s">
        <v>19</v>
      </c>
    </row>
    <row r="502" spans="2:8" ht="16.5" outlineLevel="2" x14ac:dyDescent="0.3">
      <c r="B502" s="3">
        <v>750</v>
      </c>
      <c r="C502" s="2" t="s">
        <v>14</v>
      </c>
      <c r="D502" s="10">
        <v>38848</v>
      </c>
      <c r="E502" s="2" t="s">
        <v>24</v>
      </c>
      <c r="F502" s="4">
        <v>-2</v>
      </c>
      <c r="G502" s="5">
        <v>-3.9135627833735267</v>
      </c>
      <c r="H502" s="2" t="s">
        <v>17</v>
      </c>
    </row>
    <row r="503" spans="2:8" ht="16.5" outlineLevel="2" x14ac:dyDescent="0.3">
      <c r="B503" s="3">
        <v>756</v>
      </c>
      <c r="C503" s="2" t="s">
        <v>14</v>
      </c>
      <c r="D503" s="10">
        <v>38122</v>
      </c>
      <c r="E503" s="2" t="s">
        <v>21</v>
      </c>
      <c r="F503" s="4">
        <v>11</v>
      </c>
      <c r="G503" s="5">
        <v>35.356196404749518</v>
      </c>
      <c r="H503" s="2" t="s">
        <v>19</v>
      </c>
    </row>
    <row r="504" spans="2:8" ht="16.5" outlineLevel="2" x14ac:dyDescent="0.3">
      <c r="B504" s="3">
        <v>759</v>
      </c>
      <c r="C504" s="2" t="s">
        <v>14</v>
      </c>
      <c r="D504" s="10">
        <v>38650</v>
      </c>
      <c r="E504" s="2" t="s">
        <v>25</v>
      </c>
      <c r="F504" s="4">
        <v>52</v>
      </c>
      <c r="G504" s="5">
        <v>157.72596503790041</v>
      </c>
      <c r="H504" s="2" t="s">
        <v>20</v>
      </c>
    </row>
    <row r="505" spans="2:8" ht="16.5" outlineLevel="2" x14ac:dyDescent="0.3">
      <c r="B505" s="3">
        <v>764</v>
      </c>
      <c r="C505" s="2" t="s">
        <v>14</v>
      </c>
      <c r="D505" s="10">
        <v>39057</v>
      </c>
      <c r="E505" s="2" t="s">
        <v>23</v>
      </c>
      <c r="F505" s="4">
        <v>18</v>
      </c>
      <c r="G505" s="5">
        <v>55.343428443559006</v>
      </c>
      <c r="H505" s="2" t="s">
        <v>17</v>
      </c>
    </row>
    <row r="506" spans="2:8" ht="16.5" outlineLevel="2" x14ac:dyDescent="0.3">
      <c r="B506" s="3">
        <v>766</v>
      </c>
      <c r="C506" s="2" t="s">
        <v>14</v>
      </c>
      <c r="D506" s="10">
        <v>38078</v>
      </c>
      <c r="E506" s="2" t="s">
        <v>21</v>
      </c>
      <c r="F506" s="4">
        <v>5</v>
      </c>
      <c r="G506" s="5">
        <v>16.913541625810112</v>
      </c>
      <c r="H506" s="2" t="s">
        <v>19</v>
      </c>
    </row>
    <row r="507" spans="2:8" ht="16.5" outlineLevel="2" x14ac:dyDescent="0.3">
      <c r="B507" s="3">
        <v>777</v>
      </c>
      <c r="C507" s="2" t="s">
        <v>14</v>
      </c>
      <c r="D507" s="10">
        <v>38045</v>
      </c>
      <c r="E507" s="2" t="s">
        <v>22</v>
      </c>
      <c r="F507" s="4">
        <v>-5</v>
      </c>
      <c r="G507" s="5">
        <v>-12.547627479219663</v>
      </c>
      <c r="H507" s="2" t="s">
        <v>18</v>
      </c>
    </row>
    <row r="508" spans="2:8" ht="16.5" outlineLevel="2" x14ac:dyDescent="0.3">
      <c r="B508" s="3">
        <v>779</v>
      </c>
      <c r="C508" s="2" t="s">
        <v>14</v>
      </c>
      <c r="D508" s="10">
        <v>38452</v>
      </c>
      <c r="E508" s="2" t="s">
        <v>22</v>
      </c>
      <c r="F508" s="4">
        <v>5</v>
      </c>
      <c r="G508" s="5">
        <v>16.818206363269947</v>
      </c>
      <c r="H508" s="2" t="s">
        <v>17</v>
      </c>
    </row>
    <row r="509" spans="2:8" ht="16.5" outlineLevel="2" x14ac:dyDescent="0.3">
      <c r="B509" s="3">
        <v>786</v>
      </c>
      <c r="C509" s="2" t="s">
        <v>14</v>
      </c>
      <c r="D509" s="10">
        <v>38463</v>
      </c>
      <c r="E509" s="2" t="s">
        <v>24</v>
      </c>
      <c r="F509" s="4">
        <v>93</v>
      </c>
      <c r="G509" s="5">
        <v>280.85575758245068</v>
      </c>
      <c r="H509" s="2" t="s">
        <v>18</v>
      </c>
    </row>
    <row r="510" spans="2:8" ht="16.5" outlineLevel="2" x14ac:dyDescent="0.3">
      <c r="B510" s="3">
        <v>790</v>
      </c>
      <c r="C510" s="2" t="s">
        <v>14</v>
      </c>
      <c r="D510" s="10">
        <v>38672</v>
      </c>
      <c r="E510" s="2" t="s">
        <v>24</v>
      </c>
      <c r="F510" s="4">
        <v>11</v>
      </c>
      <c r="G510" s="5">
        <v>34.54792782212121</v>
      </c>
      <c r="H510" s="2" t="s">
        <v>20</v>
      </c>
    </row>
    <row r="511" spans="2:8" ht="16.5" outlineLevel="2" x14ac:dyDescent="0.3">
      <c r="B511" s="3">
        <v>791</v>
      </c>
      <c r="C511" s="2" t="s">
        <v>14</v>
      </c>
      <c r="D511" s="10">
        <v>38188</v>
      </c>
      <c r="E511" s="2" t="s">
        <v>23</v>
      </c>
      <c r="F511" s="4">
        <v>8</v>
      </c>
      <c r="G511" s="5">
        <v>25.453618816298423</v>
      </c>
      <c r="H511" s="2" t="s">
        <v>19</v>
      </c>
    </row>
    <row r="512" spans="2:8" ht="16.5" outlineLevel="2" x14ac:dyDescent="0.3">
      <c r="B512" s="3">
        <v>793</v>
      </c>
      <c r="C512" s="2" t="s">
        <v>14</v>
      </c>
      <c r="D512" s="10">
        <v>38661</v>
      </c>
      <c r="E512" s="2" t="s">
        <v>25</v>
      </c>
      <c r="F512" s="4">
        <v>93</v>
      </c>
      <c r="G512" s="5">
        <v>280.77976287020761</v>
      </c>
      <c r="H512" s="2" t="s">
        <v>19</v>
      </c>
    </row>
    <row r="513" spans="2:8" ht="16.5" outlineLevel="2" x14ac:dyDescent="0.3">
      <c r="B513" s="3">
        <v>804</v>
      </c>
      <c r="C513" s="2" t="s">
        <v>14</v>
      </c>
      <c r="D513" s="10">
        <v>38782</v>
      </c>
      <c r="E513" s="2" t="s">
        <v>25</v>
      </c>
      <c r="F513" s="4">
        <v>37</v>
      </c>
      <c r="G513" s="5">
        <v>112.77919739726129</v>
      </c>
      <c r="H513" s="2" t="s">
        <v>17</v>
      </c>
    </row>
    <row r="514" spans="2:8" ht="16.5" outlineLevel="2" x14ac:dyDescent="0.3">
      <c r="B514" s="3">
        <v>812</v>
      </c>
      <c r="C514" s="2" t="s">
        <v>14</v>
      </c>
      <c r="D514" s="10">
        <v>38144</v>
      </c>
      <c r="E514" s="2" t="s">
        <v>24</v>
      </c>
      <c r="F514" s="4">
        <v>-9</v>
      </c>
      <c r="G514" s="5">
        <v>-24.933082918901754</v>
      </c>
      <c r="H514" s="2" t="s">
        <v>17</v>
      </c>
    </row>
    <row r="515" spans="2:8" ht="16.5" outlineLevel="2" x14ac:dyDescent="0.3">
      <c r="B515" s="3">
        <v>822</v>
      </c>
      <c r="C515" s="2" t="s">
        <v>14</v>
      </c>
      <c r="D515" s="10">
        <v>38639</v>
      </c>
      <c r="E515" s="2" t="s">
        <v>25</v>
      </c>
      <c r="F515" s="4">
        <v>2</v>
      </c>
      <c r="G515" s="5">
        <v>8.0012184182764319</v>
      </c>
      <c r="H515" s="2" t="s">
        <v>19</v>
      </c>
    </row>
    <row r="516" spans="2:8" ht="16.5" outlineLevel="2" x14ac:dyDescent="0.3">
      <c r="B516" s="3">
        <v>845</v>
      </c>
      <c r="C516" s="2" t="s">
        <v>14</v>
      </c>
      <c r="D516" s="10">
        <v>38221</v>
      </c>
      <c r="E516" s="2" t="s">
        <v>24</v>
      </c>
      <c r="F516" s="4">
        <v>37</v>
      </c>
      <c r="G516" s="5">
        <v>113.21323460768004</v>
      </c>
      <c r="H516" s="2" t="s">
        <v>20</v>
      </c>
    </row>
    <row r="517" spans="2:8" ht="16.5" outlineLevel="2" x14ac:dyDescent="0.3">
      <c r="B517" s="3">
        <v>851</v>
      </c>
      <c r="C517" s="2" t="s">
        <v>14</v>
      </c>
      <c r="D517" s="10">
        <v>38298</v>
      </c>
      <c r="E517" s="2" t="s">
        <v>22</v>
      </c>
      <c r="F517" s="4">
        <v>31</v>
      </c>
      <c r="G517" s="5">
        <v>94.972961203791044</v>
      </c>
      <c r="H517" s="2" t="s">
        <v>18</v>
      </c>
    </row>
    <row r="518" spans="2:8" ht="16.5" outlineLevel="2" x14ac:dyDescent="0.3">
      <c r="B518" s="3">
        <v>853</v>
      </c>
      <c r="C518" s="2" t="s">
        <v>14</v>
      </c>
      <c r="D518" s="10">
        <v>38672</v>
      </c>
      <c r="E518" s="2" t="s">
        <v>25</v>
      </c>
      <c r="F518" s="4">
        <v>66</v>
      </c>
      <c r="G518" s="5">
        <v>201.25536797949457</v>
      </c>
      <c r="H518" s="2" t="s">
        <v>17</v>
      </c>
    </row>
    <row r="519" spans="2:8" ht="16.5" outlineLevel="2" x14ac:dyDescent="0.3">
      <c r="B519" s="3">
        <v>866</v>
      </c>
      <c r="C519" s="2" t="s">
        <v>14</v>
      </c>
      <c r="D519" s="10">
        <v>38287</v>
      </c>
      <c r="E519" s="2" t="s">
        <v>23</v>
      </c>
      <c r="F519" s="4">
        <v>42</v>
      </c>
      <c r="G519" s="5">
        <v>128.42870398782102</v>
      </c>
      <c r="H519" s="2" t="s">
        <v>18</v>
      </c>
    </row>
    <row r="520" spans="2:8" ht="16.5" outlineLevel="2" x14ac:dyDescent="0.3">
      <c r="B520" s="3">
        <v>869</v>
      </c>
      <c r="C520" s="2" t="s">
        <v>14</v>
      </c>
      <c r="D520" s="10">
        <v>38903</v>
      </c>
      <c r="E520" s="2" t="s">
        <v>24</v>
      </c>
      <c r="F520" s="4">
        <v>47</v>
      </c>
      <c r="G520" s="5">
        <v>143.2742036645771</v>
      </c>
      <c r="H520" s="2" t="s">
        <v>20</v>
      </c>
    </row>
    <row r="521" spans="2:8" ht="16.5" outlineLevel="2" x14ac:dyDescent="0.3">
      <c r="B521" s="3">
        <v>871</v>
      </c>
      <c r="C521" s="2" t="s">
        <v>14</v>
      </c>
      <c r="D521" s="10">
        <v>38848</v>
      </c>
      <c r="E521" s="2" t="s">
        <v>25</v>
      </c>
      <c r="F521" s="4">
        <v>28</v>
      </c>
      <c r="G521" s="5">
        <v>86.226420950611285</v>
      </c>
      <c r="H521" s="2" t="s">
        <v>17</v>
      </c>
    </row>
    <row r="522" spans="2:8" ht="16.5" outlineLevel="2" x14ac:dyDescent="0.3">
      <c r="B522" s="3">
        <v>875</v>
      </c>
      <c r="C522" s="2" t="s">
        <v>14</v>
      </c>
      <c r="D522" s="10">
        <v>38914</v>
      </c>
      <c r="E522" s="2" t="s">
        <v>21</v>
      </c>
      <c r="F522" s="4">
        <v>45</v>
      </c>
      <c r="G522" s="5">
        <v>137.62002289021942</v>
      </c>
      <c r="H522" s="2" t="s">
        <v>19</v>
      </c>
    </row>
    <row r="523" spans="2:8" ht="16.5" outlineLevel="2" x14ac:dyDescent="0.3">
      <c r="B523" s="3">
        <v>885</v>
      </c>
      <c r="C523" s="2" t="s">
        <v>14</v>
      </c>
      <c r="D523" s="10">
        <v>38936</v>
      </c>
      <c r="E523" s="2" t="s">
        <v>22</v>
      </c>
      <c r="F523" s="4">
        <v>-9</v>
      </c>
      <c r="G523" s="5">
        <v>-24.858670230760346</v>
      </c>
      <c r="H523" s="2" t="s">
        <v>18</v>
      </c>
    </row>
    <row r="524" spans="2:8" ht="16.5" outlineLevel="2" x14ac:dyDescent="0.3">
      <c r="B524" s="3">
        <v>894</v>
      </c>
      <c r="C524" s="2" t="s">
        <v>14</v>
      </c>
      <c r="D524" s="10">
        <v>38661</v>
      </c>
      <c r="E524" s="2" t="s">
        <v>24</v>
      </c>
      <c r="F524" s="4">
        <v>-4</v>
      </c>
      <c r="G524" s="5">
        <v>-9.7904020756587578</v>
      </c>
      <c r="H524" s="2" t="s">
        <v>17</v>
      </c>
    </row>
    <row r="525" spans="2:8" ht="16.5" outlineLevel="2" x14ac:dyDescent="0.3">
      <c r="B525" s="3">
        <v>914</v>
      </c>
      <c r="C525" s="2" t="s">
        <v>14</v>
      </c>
      <c r="D525" s="10">
        <v>38903</v>
      </c>
      <c r="E525" s="2" t="s">
        <v>21</v>
      </c>
      <c r="F525" s="4">
        <v>50</v>
      </c>
      <c r="G525" s="5">
        <v>151.95954978745411</v>
      </c>
      <c r="H525" s="2" t="s">
        <v>19</v>
      </c>
    </row>
    <row r="526" spans="2:8" ht="16.5" outlineLevel="2" x14ac:dyDescent="0.3">
      <c r="B526" s="3">
        <v>926</v>
      </c>
      <c r="C526" s="2" t="s">
        <v>14</v>
      </c>
      <c r="D526" s="10">
        <v>38705</v>
      </c>
      <c r="E526" s="2" t="s">
        <v>21</v>
      </c>
      <c r="F526" s="4">
        <v>47</v>
      </c>
      <c r="G526" s="5">
        <v>143.60165141540284</v>
      </c>
      <c r="H526" s="2" t="s">
        <v>20</v>
      </c>
    </row>
    <row r="527" spans="2:8" ht="16.5" outlineLevel="2" x14ac:dyDescent="0.3">
      <c r="B527" s="3">
        <v>927</v>
      </c>
      <c r="C527" s="2" t="s">
        <v>14</v>
      </c>
      <c r="D527" s="10">
        <v>38298</v>
      </c>
      <c r="E527" s="2" t="s">
        <v>21</v>
      </c>
      <c r="F527" s="4">
        <v>9</v>
      </c>
      <c r="G527" s="5">
        <v>28.827091013525987</v>
      </c>
      <c r="H527" s="2" t="s">
        <v>17</v>
      </c>
    </row>
    <row r="528" spans="2:8" ht="16.5" outlineLevel="2" x14ac:dyDescent="0.3">
      <c r="B528" s="3">
        <v>930</v>
      </c>
      <c r="C528" s="2" t="s">
        <v>14</v>
      </c>
      <c r="D528" s="10">
        <v>38243</v>
      </c>
      <c r="E528" s="2" t="s">
        <v>25</v>
      </c>
      <c r="F528" s="4">
        <v>48</v>
      </c>
      <c r="G528" s="5">
        <v>145.9379301268051</v>
      </c>
      <c r="H528" s="2" t="s">
        <v>17</v>
      </c>
    </row>
    <row r="529" spans="2:8" ht="16.5" outlineLevel="2" x14ac:dyDescent="0.3">
      <c r="B529" s="3">
        <v>932</v>
      </c>
      <c r="C529" s="2" t="s">
        <v>14</v>
      </c>
      <c r="D529" s="10">
        <v>38738</v>
      </c>
      <c r="E529" s="2" t="s">
        <v>22</v>
      </c>
      <c r="F529" s="4">
        <v>59</v>
      </c>
      <c r="G529" s="5">
        <v>179.37483712712185</v>
      </c>
      <c r="H529" s="2" t="s">
        <v>19</v>
      </c>
    </row>
    <row r="530" spans="2:8" ht="16.5" outlineLevel="2" x14ac:dyDescent="0.3">
      <c r="B530" s="3">
        <v>946</v>
      </c>
      <c r="C530" s="2" t="s">
        <v>14</v>
      </c>
      <c r="D530" s="10">
        <v>38221</v>
      </c>
      <c r="E530" s="2" t="s">
        <v>24</v>
      </c>
      <c r="F530" s="4">
        <v>-7</v>
      </c>
      <c r="G530" s="5">
        <v>-19.822062355825821</v>
      </c>
      <c r="H530" s="2" t="s">
        <v>17</v>
      </c>
    </row>
    <row r="531" spans="2:8" ht="16.5" outlineLevel="2" x14ac:dyDescent="0.3">
      <c r="B531" s="3">
        <v>972</v>
      </c>
      <c r="C531" s="2" t="s">
        <v>14</v>
      </c>
      <c r="D531" s="10">
        <v>38760</v>
      </c>
      <c r="E531" s="2" t="s">
        <v>25</v>
      </c>
      <c r="F531" s="4">
        <v>52</v>
      </c>
      <c r="G531" s="5">
        <v>158.33506008490392</v>
      </c>
      <c r="H531" s="2" t="s">
        <v>20</v>
      </c>
    </row>
    <row r="532" spans="2:8" ht="16.5" outlineLevel="2" x14ac:dyDescent="0.3">
      <c r="B532" s="3">
        <v>973</v>
      </c>
      <c r="C532" s="2" t="s">
        <v>14</v>
      </c>
      <c r="D532" s="10">
        <v>38947</v>
      </c>
      <c r="E532" s="2" t="s">
        <v>25</v>
      </c>
      <c r="F532" s="4">
        <v>44</v>
      </c>
      <c r="G532" s="5">
        <v>133.42498328468113</v>
      </c>
      <c r="H532" s="2" t="s">
        <v>20</v>
      </c>
    </row>
    <row r="533" spans="2:8" ht="16.5" outlineLevel="2" x14ac:dyDescent="0.3">
      <c r="B533" s="3">
        <v>977</v>
      </c>
      <c r="C533" s="2" t="s">
        <v>14</v>
      </c>
      <c r="D533" s="10">
        <v>38760</v>
      </c>
      <c r="E533" s="2" t="s">
        <v>22</v>
      </c>
      <c r="F533" s="4">
        <v>19</v>
      </c>
      <c r="G533" s="5">
        <v>59.265314003350476</v>
      </c>
      <c r="H533" s="2" t="s">
        <v>19</v>
      </c>
    </row>
    <row r="534" spans="2:8" ht="16.5" outlineLevel="2" x14ac:dyDescent="0.3">
      <c r="B534" s="3">
        <v>1007</v>
      </c>
      <c r="C534" s="2" t="s">
        <v>14</v>
      </c>
      <c r="D534" s="10">
        <v>38089</v>
      </c>
      <c r="E534" s="2" t="s">
        <v>22</v>
      </c>
      <c r="F534" s="4">
        <v>17</v>
      </c>
      <c r="G534" s="5">
        <v>52.007206372460615</v>
      </c>
      <c r="H534" s="2" t="s">
        <v>20</v>
      </c>
    </row>
    <row r="535" spans="2:8" ht="16.5" outlineLevel="2" x14ac:dyDescent="0.3">
      <c r="B535" s="3">
        <v>1014</v>
      </c>
      <c r="C535" s="2" t="s">
        <v>14</v>
      </c>
      <c r="D535" s="10">
        <v>38694</v>
      </c>
      <c r="E535" s="2" t="s">
        <v>24</v>
      </c>
      <c r="F535" s="4">
        <v>8</v>
      </c>
      <c r="G535" s="5">
        <v>26.096472599703908</v>
      </c>
      <c r="H535" s="2" t="s">
        <v>18</v>
      </c>
    </row>
    <row r="536" spans="2:8" ht="16.5" outlineLevel="2" x14ac:dyDescent="0.3">
      <c r="B536" s="3">
        <v>1016</v>
      </c>
      <c r="C536" s="2" t="s">
        <v>14</v>
      </c>
      <c r="D536" s="10">
        <v>39002</v>
      </c>
      <c r="E536" s="2" t="s">
        <v>24</v>
      </c>
      <c r="F536" s="4">
        <v>62</v>
      </c>
      <c r="G536" s="5">
        <v>187.69110116385426</v>
      </c>
      <c r="H536" s="2" t="s">
        <v>20</v>
      </c>
    </row>
    <row r="537" spans="2:8" ht="16.5" outlineLevel="2" x14ac:dyDescent="0.3">
      <c r="B537" s="3">
        <v>1024</v>
      </c>
      <c r="C537" s="2" t="s">
        <v>14</v>
      </c>
      <c r="D537" s="10">
        <v>38650</v>
      </c>
      <c r="E537" s="2" t="s">
        <v>22</v>
      </c>
      <c r="F537" s="4">
        <v>79</v>
      </c>
      <c r="G537" s="5">
        <v>238.71622982310416</v>
      </c>
      <c r="H537" s="2" t="s">
        <v>17</v>
      </c>
    </row>
    <row r="538" spans="2:8" ht="16.5" outlineLevel="2" x14ac:dyDescent="0.3">
      <c r="B538" s="3">
        <v>1025</v>
      </c>
      <c r="C538" s="2" t="s">
        <v>14</v>
      </c>
      <c r="D538" s="10">
        <v>38562</v>
      </c>
      <c r="E538" s="2" t="s">
        <v>24</v>
      </c>
      <c r="F538" s="4">
        <v>10</v>
      </c>
      <c r="G538" s="5">
        <v>32.241149527753471</v>
      </c>
      <c r="H538" s="2" t="s">
        <v>17</v>
      </c>
    </row>
    <row r="539" spans="2:8" ht="16.5" outlineLevel="2" x14ac:dyDescent="0.3">
      <c r="B539" s="3">
        <v>1028</v>
      </c>
      <c r="C539" s="2" t="s">
        <v>14</v>
      </c>
      <c r="D539" s="10">
        <v>38749</v>
      </c>
      <c r="E539" s="2" t="s">
        <v>24</v>
      </c>
      <c r="F539" s="4">
        <v>0</v>
      </c>
      <c r="G539" s="5">
        <v>1.7760594332285693</v>
      </c>
      <c r="H539" s="2" t="s">
        <v>19</v>
      </c>
    </row>
    <row r="540" spans="2:8" ht="16.5" outlineLevel="2" x14ac:dyDescent="0.3">
      <c r="B540" s="3">
        <v>1029</v>
      </c>
      <c r="C540" s="2" t="s">
        <v>14</v>
      </c>
      <c r="D540" s="10">
        <v>38540</v>
      </c>
      <c r="E540" s="2" t="s">
        <v>23</v>
      </c>
      <c r="F540" s="4">
        <v>78</v>
      </c>
      <c r="G540" s="5">
        <v>236.10178950758817</v>
      </c>
      <c r="H540" s="2" t="s">
        <v>20</v>
      </c>
    </row>
    <row r="541" spans="2:8" ht="16.5" outlineLevel="2" x14ac:dyDescent="0.3">
      <c r="B541" s="3">
        <v>1031</v>
      </c>
      <c r="C541" s="2" t="s">
        <v>14</v>
      </c>
      <c r="D541" s="10">
        <v>38397</v>
      </c>
      <c r="E541" s="2" t="s">
        <v>25</v>
      </c>
      <c r="F541" s="4">
        <v>94</v>
      </c>
      <c r="G541" s="5">
        <v>284.11176896611153</v>
      </c>
      <c r="H541" s="2" t="s">
        <v>20</v>
      </c>
    </row>
    <row r="542" spans="2:8" ht="16.5" outlineLevel="2" x14ac:dyDescent="0.3">
      <c r="B542" s="3">
        <v>1038</v>
      </c>
      <c r="C542" s="2" t="s">
        <v>14</v>
      </c>
      <c r="D542" s="10">
        <v>38254</v>
      </c>
      <c r="E542" s="2" t="s">
        <v>24</v>
      </c>
      <c r="F542" s="4">
        <v>3</v>
      </c>
      <c r="G542" s="5">
        <v>10.487455049777733</v>
      </c>
      <c r="H542" s="2" t="s">
        <v>18</v>
      </c>
    </row>
    <row r="543" spans="2:8" ht="16.5" outlineLevel="2" x14ac:dyDescent="0.3">
      <c r="B543" s="3">
        <v>1043</v>
      </c>
      <c r="C543" s="2" t="s">
        <v>14</v>
      </c>
      <c r="D543" s="10">
        <v>38067</v>
      </c>
      <c r="E543" s="2" t="s">
        <v>22</v>
      </c>
      <c r="F543" s="4">
        <v>23</v>
      </c>
      <c r="G543" s="5">
        <v>71.099513118305453</v>
      </c>
      <c r="H543" s="2" t="s">
        <v>19</v>
      </c>
    </row>
    <row r="544" spans="2:8" ht="16.5" outlineLevel="2" x14ac:dyDescent="0.3">
      <c r="B544" s="3">
        <v>1046</v>
      </c>
      <c r="C544" s="2" t="s">
        <v>14</v>
      </c>
      <c r="D544" s="10">
        <v>38023</v>
      </c>
      <c r="E544" s="2" t="s">
        <v>21</v>
      </c>
      <c r="F544" s="4">
        <v>28</v>
      </c>
      <c r="G544" s="5">
        <v>85.913586896960894</v>
      </c>
      <c r="H544" s="2" t="s">
        <v>18</v>
      </c>
    </row>
    <row r="545" spans="2:8" ht="16.5" outlineLevel="2" x14ac:dyDescent="0.3">
      <c r="B545" s="3">
        <v>1047</v>
      </c>
      <c r="C545" s="2" t="s">
        <v>14</v>
      </c>
      <c r="D545" s="10">
        <v>38386</v>
      </c>
      <c r="E545" s="2" t="s">
        <v>23</v>
      </c>
      <c r="F545" s="4">
        <v>58</v>
      </c>
      <c r="G545" s="5">
        <v>176.38262351251041</v>
      </c>
      <c r="H545" s="2" t="s">
        <v>17</v>
      </c>
    </row>
    <row r="546" spans="2:8" ht="16.5" outlineLevel="2" x14ac:dyDescent="0.3">
      <c r="B546" s="3">
        <v>1051</v>
      </c>
      <c r="C546" s="2" t="s">
        <v>14</v>
      </c>
      <c r="D546" s="10">
        <v>38672</v>
      </c>
      <c r="E546" s="2" t="s">
        <v>24</v>
      </c>
      <c r="F546" s="4">
        <v>4</v>
      </c>
      <c r="G546" s="5">
        <v>14.292798170188892</v>
      </c>
      <c r="H546" s="2" t="s">
        <v>17</v>
      </c>
    </row>
    <row r="547" spans="2:8" ht="16.5" outlineLevel="2" x14ac:dyDescent="0.3">
      <c r="B547" s="3">
        <v>1068</v>
      </c>
      <c r="C547" s="2" t="s">
        <v>14</v>
      </c>
      <c r="D547" s="10">
        <v>38628</v>
      </c>
      <c r="E547" s="2" t="s">
        <v>22</v>
      </c>
      <c r="F547" s="4">
        <v>5</v>
      </c>
      <c r="G547" s="5">
        <v>16.493067805841463</v>
      </c>
      <c r="H547" s="2" t="s">
        <v>19</v>
      </c>
    </row>
    <row r="548" spans="2:8" ht="16.5" outlineLevel="2" x14ac:dyDescent="0.3">
      <c r="B548" s="3">
        <v>1075</v>
      </c>
      <c r="C548" s="2" t="s">
        <v>14</v>
      </c>
      <c r="D548" s="10">
        <v>38639</v>
      </c>
      <c r="E548" s="2" t="s">
        <v>25</v>
      </c>
      <c r="F548" s="4">
        <v>45</v>
      </c>
      <c r="G548" s="5">
        <v>136.79350682205418</v>
      </c>
      <c r="H548" s="2" t="s">
        <v>18</v>
      </c>
    </row>
    <row r="549" spans="2:8" ht="16.5" outlineLevel="2" x14ac:dyDescent="0.3">
      <c r="B549" s="3">
        <v>1081</v>
      </c>
      <c r="C549" s="2" t="s">
        <v>14</v>
      </c>
      <c r="D549" s="10">
        <v>38837</v>
      </c>
      <c r="E549" s="2" t="s">
        <v>24</v>
      </c>
      <c r="F549" s="4">
        <v>51</v>
      </c>
      <c r="G549" s="5">
        <v>154.96390627719521</v>
      </c>
      <c r="H549" s="2" t="s">
        <v>20</v>
      </c>
    </row>
    <row r="550" spans="2:8" ht="16.5" outlineLevel="2" x14ac:dyDescent="0.3">
      <c r="B550" s="3">
        <v>1101</v>
      </c>
      <c r="C550" s="2" t="s">
        <v>14</v>
      </c>
      <c r="D550" s="10">
        <v>38386</v>
      </c>
      <c r="E550" s="2" t="s">
        <v>25</v>
      </c>
      <c r="F550" s="4">
        <v>72</v>
      </c>
      <c r="G550" s="5">
        <v>218.32896513434619</v>
      </c>
      <c r="H550" s="2" t="s">
        <v>18</v>
      </c>
    </row>
    <row r="551" spans="2:8" ht="16.5" outlineLevel="2" x14ac:dyDescent="0.3">
      <c r="B551" s="3">
        <v>1103</v>
      </c>
      <c r="C551" s="2" t="s">
        <v>14</v>
      </c>
      <c r="D551" s="10">
        <v>38782</v>
      </c>
      <c r="E551" s="2" t="s">
        <v>25</v>
      </c>
      <c r="F551" s="4">
        <v>-2</v>
      </c>
      <c r="G551" s="5">
        <v>-3.6886090441469834</v>
      </c>
      <c r="H551" s="2" t="s">
        <v>19</v>
      </c>
    </row>
    <row r="552" spans="2:8" ht="16.5" outlineLevel="2" x14ac:dyDescent="0.3">
      <c r="B552" s="3">
        <v>1117</v>
      </c>
      <c r="C552" s="2" t="s">
        <v>14</v>
      </c>
      <c r="D552" s="10">
        <v>38331</v>
      </c>
      <c r="E552" s="2" t="s">
        <v>24</v>
      </c>
      <c r="F552" s="4">
        <v>54</v>
      </c>
      <c r="G552" s="5">
        <v>164.38171569287022</v>
      </c>
      <c r="H552" s="2" t="s">
        <v>20</v>
      </c>
    </row>
    <row r="553" spans="2:8" ht="16.5" outlineLevel="2" x14ac:dyDescent="0.3">
      <c r="B553" s="3">
        <v>1119</v>
      </c>
      <c r="C553" s="2" t="s">
        <v>14</v>
      </c>
      <c r="D553" s="10">
        <v>38023</v>
      </c>
      <c r="E553" s="2" t="s">
        <v>25</v>
      </c>
      <c r="F553" s="4">
        <v>-8</v>
      </c>
      <c r="G553" s="5">
        <v>-21.770000035096253</v>
      </c>
      <c r="H553" s="2" t="s">
        <v>19</v>
      </c>
    </row>
    <row r="554" spans="2:8" ht="16.5" outlineLevel="2" x14ac:dyDescent="0.3">
      <c r="B554" s="3">
        <v>1123</v>
      </c>
      <c r="C554" s="2" t="s">
        <v>14</v>
      </c>
      <c r="D554" s="10">
        <v>38804</v>
      </c>
      <c r="E554" s="2" t="s">
        <v>24</v>
      </c>
      <c r="F554" s="4">
        <v>53</v>
      </c>
      <c r="G554" s="5">
        <v>161.24130416457103</v>
      </c>
      <c r="H554" s="2" t="s">
        <v>20</v>
      </c>
    </row>
    <row r="555" spans="2:8" ht="16.5" outlineLevel="2" x14ac:dyDescent="0.3">
      <c r="B555" s="3">
        <v>1130</v>
      </c>
      <c r="C555" s="2" t="s">
        <v>14</v>
      </c>
      <c r="D555" s="10">
        <v>39035</v>
      </c>
      <c r="E555" s="2" t="s">
        <v>24</v>
      </c>
      <c r="F555" s="4">
        <v>72</v>
      </c>
      <c r="G555" s="5">
        <v>217.3653218325137</v>
      </c>
      <c r="H555" s="2" t="s">
        <v>18</v>
      </c>
    </row>
    <row r="556" spans="2:8" ht="16.5" outlineLevel="2" x14ac:dyDescent="0.3">
      <c r="B556" s="3">
        <v>1132</v>
      </c>
      <c r="C556" s="2" t="s">
        <v>14</v>
      </c>
      <c r="D556" s="10">
        <v>38463</v>
      </c>
      <c r="E556" s="2" t="s">
        <v>21</v>
      </c>
      <c r="F556" s="4">
        <v>89</v>
      </c>
      <c r="G556" s="5">
        <v>269.0186169961018</v>
      </c>
      <c r="H556" s="2" t="s">
        <v>19</v>
      </c>
    </row>
    <row r="557" spans="2:8" ht="16.5" outlineLevel="2" x14ac:dyDescent="0.3">
      <c r="B557" s="3">
        <v>1141</v>
      </c>
      <c r="C557" s="2" t="s">
        <v>14</v>
      </c>
      <c r="D557" s="10">
        <v>38309</v>
      </c>
      <c r="E557" s="2" t="s">
        <v>25</v>
      </c>
      <c r="F557" s="4">
        <v>-8</v>
      </c>
      <c r="G557" s="5">
        <v>-21.981669305596434</v>
      </c>
      <c r="H557" s="2" t="s">
        <v>19</v>
      </c>
    </row>
    <row r="558" spans="2:8" ht="16.5" outlineLevel="2" x14ac:dyDescent="0.3">
      <c r="B558" s="3">
        <v>1162</v>
      </c>
      <c r="C558" s="2" t="s">
        <v>14</v>
      </c>
      <c r="D558" s="10">
        <v>38518</v>
      </c>
      <c r="E558" s="2" t="s">
        <v>22</v>
      </c>
      <c r="F558" s="4">
        <v>7</v>
      </c>
      <c r="G558" s="5">
        <v>23.192150694784473</v>
      </c>
      <c r="H558" s="2" t="s">
        <v>20</v>
      </c>
    </row>
    <row r="559" spans="2:8" ht="16.5" outlineLevel="2" x14ac:dyDescent="0.3">
      <c r="B559" s="3">
        <v>1169</v>
      </c>
      <c r="C559" s="2" t="s">
        <v>14</v>
      </c>
      <c r="D559" s="10">
        <v>39046</v>
      </c>
      <c r="E559" s="2" t="s">
        <v>21</v>
      </c>
      <c r="F559" s="4">
        <v>71</v>
      </c>
      <c r="G559" s="5">
        <v>214.72037779298833</v>
      </c>
      <c r="H559" s="2" t="s">
        <v>17</v>
      </c>
    </row>
    <row r="560" spans="2:8" ht="16.5" outlineLevel="2" x14ac:dyDescent="0.3">
      <c r="B560" s="3">
        <v>1177</v>
      </c>
      <c r="C560" s="2" t="s">
        <v>14</v>
      </c>
      <c r="D560" s="10">
        <v>38793</v>
      </c>
      <c r="E560" s="2" t="s">
        <v>25</v>
      </c>
      <c r="F560" s="4">
        <v>40</v>
      </c>
      <c r="G560" s="5">
        <v>122.63642805944112</v>
      </c>
      <c r="H560" s="2" t="s">
        <v>18</v>
      </c>
    </row>
    <row r="561" spans="2:8" ht="16.5" outlineLevel="2" x14ac:dyDescent="0.3">
      <c r="B561" s="3">
        <v>1184</v>
      </c>
      <c r="C561" s="2" t="s">
        <v>14</v>
      </c>
      <c r="D561" s="10">
        <v>38529</v>
      </c>
      <c r="E561" s="2" t="s">
        <v>23</v>
      </c>
      <c r="F561" s="4">
        <v>64</v>
      </c>
      <c r="G561" s="5">
        <v>193.63735378454803</v>
      </c>
      <c r="H561" s="2" t="s">
        <v>18</v>
      </c>
    </row>
    <row r="562" spans="2:8" ht="16.5" outlineLevel="2" x14ac:dyDescent="0.3">
      <c r="B562" s="3">
        <v>1191</v>
      </c>
      <c r="C562" s="2" t="s">
        <v>14</v>
      </c>
      <c r="D562" s="10">
        <v>38551</v>
      </c>
      <c r="E562" s="2" t="s">
        <v>24</v>
      </c>
      <c r="F562" s="4">
        <v>-2</v>
      </c>
      <c r="G562" s="5">
        <v>-4.2806028749734537</v>
      </c>
      <c r="H562" s="2" t="s">
        <v>18</v>
      </c>
    </row>
    <row r="563" spans="2:8" ht="16.5" outlineLevel="2" x14ac:dyDescent="0.3">
      <c r="B563" s="3">
        <v>1197</v>
      </c>
      <c r="C563" s="2" t="s">
        <v>14</v>
      </c>
      <c r="D563" s="10">
        <v>38969</v>
      </c>
      <c r="E563" s="2" t="s">
        <v>24</v>
      </c>
      <c r="F563" s="4">
        <v>39</v>
      </c>
      <c r="G563" s="5">
        <v>118.84027043467471</v>
      </c>
      <c r="H563" s="2" t="s">
        <v>20</v>
      </c>
    </row>
    <row r="564" spans="2:8" ht="16.5" outlineLevel="2" x14ac:dyDescent="0.3">
      <c r="B564" s="3">
        <v>1200</v>
      </c>
      <c r="C564" s="2" t="s">
        <v>14</v>
      </c>
      <c r="D564" s="10">
        <v>38738</v>
      </c>
      <c r="E564" s="2" t="s">
        <v>24</v>
      </c>
      <c r="F564" s="4">
        <v>65</v>
      </c>
      <c r="G564" s="5">
        <v>196.94723752480948</v>
      </c>
      <c r="H564" s="2" t="s">
        <v>20</v>
      </c>
    </row>
    <row r="565" spans="2:8" ht="16.5" outlineLevel="2" x14ac:dyDescent="0.3">
      <c r="B565" s="3">
        <v>1213</v>
      </c>
      <c r="C565" s="2" t="s">
        <v>14</v>
      </c>
      <c r="D565" s="10">
        <v>38650</v>
      </c>
      <c r="E565" s="2" t="s">
        <v>21</v>
      </c>
      <c r="F565" s="4">
        <v>81</v>
      </c>
      <c r="G565" s="5">
        <v>244.7024907032648</v>
      </c>
      <c r="H565" s="2" t="s">
        <v>17</v>
      </c>
    </row>
    <row r="566" spans="2:8" ht="16.5" outlineLevel="2" x14ac:dyDescent="0.3">
      <c r="B566" s="3">
        <v>1214</v>
      </c>
      <c r="C566" s="2" t="s">
        <v>14</v>
      </c>
      <c r="D566" s="10">
        <v>38881</v>
      </c>
      <c r="E566" s="2" t="s">
        <v>23</v>
      </c>
      <c r="F566" s="4">
        <v>81</v>
      </c>
      <c r="G566" s="5">
        <v>244.87385074051761</v>
      </c>
      <c r="H566" s="2" t="s">
        <v>18</v>
      </c>
    </row>
    <row r="567" spans="2:8" ht="16.5" outlineLevel="2" x14ac:dyDescent="0.3">
      <c r="B567" s="3">
        <v>1218</v>
      </c>
      <c r="C567" s="2" t="s">
        <v>14</v>
      </c>
      <c r="D567" s="10">
        <v>38793</v>
      </c>
      <c r="E567" s="2" t="s">
        <v>25</v>
      </c>
      <c r="F567" s="4">
        <v>78</v>
      </c>
      <c r="G567" s="5">
        <v>235.96052865922752</v>
      </c>
      <c r="H567" s="2" t="s">
        <v>19</v>
      </c>
    </row>
    <row r="568" spans="2:8" ht="16.5" outlineLevel="2" x14ac:dyDescent="0.3">
      <c r="B568" s="3">
        <v>1230</v>
      </c>
      <c r="C568" s="2" t="s">
        <v>14</v>
      </c>
      <c r="D568" s="10">
        <v>38375</v>
      </c>
      <c r="E568" s="2" t="s">
        <v>25</v>
      </c>
      <c r="F568" s="4">
        <v>23</v>
      </c>
      <c r="G568" s="5">
        <v>70.867520556192943</v>
      </c>
      <c r="H568" s="2" t="s">
        <v>17</v>
      </c>
    </row>
    <row r="569" spans="2:8" ht="16.5" outlineLevel="2" x14ac:dyDescent="0.3">
      <c r="B569" s="3">
        <v>1246</v>
      </c>
      <c r="C569" s="2" t="s">
        <v>14</v>
      </c>
      <c r="D569" s="10">
        <v>38122</v>
      </c>
      <c r="E569" s="2" t="s">
        <v>25</v>
      </c>
      <c r="F569" s="4">
        <v>90</v>
      </c>
      <c r="G569" s="5">
        <v>272.34042411677569</v>
      </c>
      <c r="H569" s="2" t="s">
        <v>18</v>
      </c>
    </row>
    <row r="570" spans="2:8" ht="16.5" outlineLevel="2" x14ac:dyDescent="0.3">
      <c r="B570" s="3">
        <v>1250</v>
      </c>
      <c r="C570" s="2" t="s">
        <v>14</v>
      </c>
      <c r="D570" s="10">
        <v>38749</v>
      </c>
      <c r="E570" s="2" t="s">
        <v>24</v>
      </c>
      <c r="F570" s="4">
        <v>39</v>
      </c>
      <c r="G570" s="5">
        <v>119.42558225930649</v>
      </c>
      <c r="H570" s="2" t="s">
        <v>19</v>
      </c>
    </row>
    <row r="571" spans="2:8" ht="16.5" outlineLevel="2" x14ac:dyDescent="0.3">
      <c r="B571" s="3">
        <v>1267</v>
      </c>
      <c r="C571" s="2" t="s">
        <v>14</v>
      </c>
      <c r="D571" s="10">
        <v>38265</v>
      </c>
      <c r="E571" s="2" t="s">
        <v>24</v>
      </c>
      <c r="F571" s="4">
        <v>47</v>
      </c>
      <c r="G571" s="5">
        <v>143.14314267064674</v>
      </c>
      <c r="H571" s="2" t="s">
        <v>18</v>
      </c>
    </row>
    <row r="572" spans="2:8" ht="16.5" outlineLevel="2" x14ac:dyDescent="0.3">
      <c r="B572" s="3">
        <v>1276</v>
      </c>
      <c r="C572" s="2" t="s">
        <v>14</v>
      </c>
      <c r="D572" s="10">
        <v>38254</v>
      </c>
      <c r="E572" s="2" t="s">
        <v>22</v>
      </c>
      <c r="F572" s="4">
        <v>-8</v>
      </c>
      <c r="G572" s="5">
        <v>-21.82749489869385</v>
      </c>
      <c r="H572" s="2" t="s">
        <v>17</v>
      </c>
    </row>
    <row r="573" spans="2:8" ht="16.5" outlineLevel="2" x14ac:dyDescent="0.3">
      <c r="B573" s="3">
        <v>1293</v>
      </c>
      <c r="C573" s="2" t="s">
        <v>14</v>
      </c>
      <c r="D573" s="10">
        <v>38419</v>
      </c>
      <c r="E573" s="2" t="s">
        <v>24</v>
      </c>
      <c r="F573" s="4">
        <v>58</v>
      </c>
      <c r="G573" s="5">
        <v>176.65394036929425</v>
      </c>
      <c r="H573" s="2" t="s">
        <v>18</v>
      </c>
    </row>
    <row r="574" spans="2:8" ht="16.5" outlineLevel="2" x14ac:dyDescent="0.3">
      <c r="B574" s="3">
        <v>1321</v>
      </c>
      <c r="C574" s="2" t="s">
        <v>14</v>
      </c>
      <c r="D574" s="10">
        <v>38683</v>
      </c>
      <c r="E574" s="2" t="s">
        <v>22</v>
      </c>
      <c r="F574" s="4">
        <v>82</v>
      </c>
      <c r="G574" s="5">
        <v>248.26100726872076</v>
      </c>
      <c r="H574" s="2" t="s">
        <v>17</v>
      </c>
    </row>
    <row r="575" spans="2:8" ht="16.5" outlineLevel="2" x14ac:dyDescent="0.3">
      <c r="B575" s="3">
        <v>1329</v>
      </c>
      <c r="C575" s="2" t="s">
        <v>14</v>
      </c>
      <c r="D575" s="10">
        <v>38485</v>
      </c>
      <c r="E575" s="2" t="s">
        <v>21</v>
      </c>
      <c r="F575" s="4">
        <v>9</v>
      </c>
      <c r="G575" s="5">
        <v>28.852711267429889</v>
      </c>
      <c r="H575" s="2" t="s">
        <v>17</v>
      </c>
    </row>
    <row r="576" spans="2:8" ht="16.5" outlineLevel="2" x14ac:dyDescent="0.3">
      <c r="B576" s="3">
        <v>1343</v>
      </c>
      <c r="C576" s="2" t="s">
        <v>14</v>
      </c>
      <c r="D576" s="10">
        <v>38540</v>
      </c>
      <c r="E576" s="2" t="s">
        <v>25</v>
      </c>
      <c r="F576" s="4">
        <v>80</v>
      </c>
      <c r="G576" s="5">
        <v>240.76226876969253</v>
      </c>
      <c r="H576" s="2" t="s">
        <v>18</v>
      </c>
    </row>
    <row r="577" spans="2:8" ht="16.5" outlineLevel="2" x14ac:dyDescent="0.3">
      <c r="B577" s="3">
        <v>1350</v>
      </c>
      <c r="C577" s="2" t="s">
        <v>14</v>
      </c>
      <c r="D577" s="10">
        <v>38826</v>
      </c>
      <c r="E577" s="2" t="s">
        <v>21</v>
      </c>
      <c r="F577" s="4">
        <v>26</v>
      </c>
      <c r="G577" s="5">
        <v>79.7600955182413</v>
      </c>
      <c r="H577" s="2" t="s">
        <v>20</v>
      </c>
    </row>
    <row r="578" spans="2:8" ht="16.5" outlineLevel="2" x14ac:dyDescent="0.3">
      <c r="B578" s="3">
        <v>1356</v>
      </c>
      <c r="C578" s="2" t="s">
        <v>14</v>
      </c>
      <c r="D578" s="10">
        <v>38562</v>
      </c>
      <c r="E578" s="2" t="s">
        <v>22</v>
      </c>
      <c r="F578" s="4">
        <v>42</v>
      </c>
      <c r="G578" s="5">
        <v>127.74297314827389</v>
      </c>
      <c r="H578" s="2" t="s">
        <v>19</v>
      </c>
    </row>
    <row r="579" spans="2:8" ht="16.5" outlineLevel="2" x14ac:dyDescent="0.3">
      <c r="B579" s="3">
        <v>1364</v>
      </c>
      <c r="C579" s="2" t="s">
        <v>14</v>
      </c>
      <c r="D579" s="10">
        <v>38155</v>
      </c>
      <c r="E579" s="2" t="s">
        <v>25</v>
      </c>
      <c r="F579" s="4">
        <v>31</v>
      </c>
      <c r="G579" s="5">
        <v>94.915314626942674</v>
      </c>
      <c r="H579" s="2" t="s">
        <v>18</v>
      </c>
    </row>
    <row r="580" spans="2:8" ht="16.5" outlineLevel="2" x14ac:dyDescent="0.3">
      <c r="B580" s="3">
        <v>1371</v>
      </c>
      <c r="C580" s="2" t="s">
        <v>14</v>
      </c>
      <c r="D580" s="10">
        <v>38254</v>
      </c>
      <c r="E580" s="2" t="s">
        <v>21</v>
      </c>
      <c r="F580" s="4">
        <v>36</v>
      </c>
      <c r="G580" s="5">
        <v>109.80928591136637</v>
      </c>
      <c r="H580" s="2" t="s">
        <v>19</v>
      </c>
    </row>
    <row r="581" spans="2:8" ht="16.5" outlineLevel="2" x14ac:dyDescent="0.3">
      <c r="B581" s="3">
        <v>1381</v>
      </c>
      <c r="C581" s="2" t="s">
        <v>14</v>
      </c>
      <c r="D581" s="10">
        <v>38496</v>
      </c>
      <c r="E581" s="2" t="s">
        <v>24</v>
      </c>
      <c r="F581" s="4">
        <v>18</v>
      </c>
      <c r="G581" s="5">
        <v>55.91901948813328</v>
      </c>
      <c r="H581" s="2" t="s">
        <v>18</v>
      </c>
    </row>
    <row r="582" spans="2:8" ht="16.5" outlineLevel="2" x14ac:dyDescent="0.3">
      <c r="B582" s="3">
        <v>1395</v>
      </c>
      <c r="C582" s="2" t="s">
        <v>14</v>
      </c>
      <c r="D582" s="10">
        <v>38408</v>
      </c>
      <c r="E582" s="2" t="s">
        <v>22</v>
      </c>
      <c r="F582" s="4">
        <v>83</v>
      </c>
      <c r="G582" s="5">
        <v>250.38974883045833</v>
      </c>
      <c r="H582" s="2" t="s">
        <v>18</v>
      </c>
    </row>
    <row r="583" spans="2:8" ht="16.5" outlineLevel="2" x14ac:dyDescent="0.3">
      <c r="B583" s="3">
        <v>1399</v>
      </c>
      <c r="C583" s="2" t="s">
        <v>14</v>
      </c>
      <c r="D583" s="10">
        <v>38122</v>
      </c>
      <c r="E583" s="2" t="s">
        <v>21</v>
      </c>
      <c r="F583" s="4">
        <v>13</v>
      </c>
      <c r="G583" s="5">
        <v>40.947424828889474</v>
      </c>
      <c r="H583" s="2" t="s">
        <v>17</v>
      </c>
    </row>
    <row r="584" spans="2:8" ht="16.5" outlineLevel="2" x14ac:dyDescent="0.3">
      <c r="B584" s="3">
        <v>1406</v>
      </c>
      <c r="C584" s="2" t="s">
        <v>14</v>
      </c>
      <c r="D584" s="10">
        <v>38661</v>
      </c>
      <c r="E584" s="2" t="s">
        <v>21</v>
      </c>
      <c r="F584" s="4">
        <v>17</v>
      </c>
      <c r="G584" s="5">
        <v>53.450226015325889</v>
      </c>
      <c r="H584" s="2" t="s">
        <v>18</v>
      </c>
    </row>
    <row r="585" spans="2:8" ht="16.5" outlineLevel="2" x14ac:dyDescent="0.3">
      <c r="B585" s="3">
        <v>1435</v>
      </c>
      <c r="C585" s="2" t="s">
        <v>14</v>
      </c>
      <c r="D585" s="10">
        <v>38837</v>
      </c>
      <c r="E585" s="2" t="s">
        <v>24</v>
      </c>
      <c r="F585" s="4">
        <v>67</v>
      </c>
      <c r="G585" s="5">
        <v>202.90370530776514</v>
      </c>
      <c r="H585" s="2" t="s">
        <v>19</v>
      </c>
    </row>
    <row r="586" spans="2:8" ht="16.5" outlineLevel="2" x14ac:dyDescent="0.3">
      <c r="B586" s="3">
        <v>1437</v>
      </c>
      <c r="C586" s="2" t="s">
        <v>14</v>
      </c>
      <c r="D586" s="10">
        <v>38122</v>
      </c>
      <c r="E586" s="2" t="s">
        <v>24</v>
      </c>
      <c r="F586" s="4">
        <v>-10</v>
      </c>
      <c r="G586" s="5">
        <v>-27.962734354764166</v>
      </c>
      <c r="H586" s="2" t="s">
        <v>17</v>
      </c>
    </row>
    <row r="587" spans="2:8" ht="16.5" outlineLevel="2" x14ac:dyDescent="0.3">
      <c r="B587" s="3">
        <v>1444</v>
      </c>
      <c r="C587" s="2" t="s">
        <v>14</v>
      </c>
      <c r="D587" s="10">
        <v>38716</v>
      </c>
      <c r="E587" s="2" t="s">
        <v>22</v>
      </c>
      <c r="F587" s="4">
        <v>53</v>
      </c>
      <c r="G587" s="5">
        <v>161.64817183248223</v>
      </c>
      <c r="H587" s="2" t="s">
        <v>17</v>
      </c>
    </row>
    <row r="588" spans="2:8" ht="16.5" outlineLevel="2" x14ac:dyDescent="0.3">
      <c r="B588" s="3">
        <v>1446</v>
      </c>
      <c r="C588" s="2" t="s">
        <v>14</v>
      </c>
      <c r="D588" s="10">
        <v>38078</v>
      </c>
      <c r="E588" s="2" t="s">
        <v>24</v>
      </c>
      <c r="F588" s="4">
        <v>23</v>
      </c>
      <c r="G588" s="5">
        <v>70.708152765050201</v>
      </c>
      <c r="H588" s="2" t="s">
        <v>20</v>
      </c>
    </row>
    <row r="589" spans="2:8" ht="16.5" outlineLevel="2" x14ac:dyDescent="0.3">
      <c r="B589" s="3">
        <v>1462</v>
      </c>
      <c r="C589" s="2" t="s">
        <v>14</v>
      </c>
      <c r="D589" s="10">
        <v>38727</v>
      </c>
      <c r="E589" s="2" t="s">
        <v>22</v>
      </c>
      <c r="F589" s="4">
        <v>48</v>
      </c>
      <c r="G589" s="5">
        <v>146.42108275927566</v>
      </c>
      <c r="H589" s="2" t="s">
        <v>20</v>
      </c>
    </row>
    <row r="590" spans="2:8" ht="16.5" outlineLevel="2" x14ac:dyDescent="0.3">
      <c r="B590" s="3">
        <v>1463</v>
      </c>
      <c r="C590" s="2" t="s">
        <v>14</v>
      </c>
      <c r="D590" s="10">
        <v>38331</v>
      </c>
      <c r="E590" s="2" t="s">
        <v>24</v>
      </c>
      <c r="F590" s="4">
        <v>72</v>
      </c>
      <c r="G590" s="5">
        <v>217.08233008534265</v>
      </c>
      <c r="H590" s="2" t="s">
        <v>17</v>
      </c>
    </row>
    <row r="591" spans="2:8" ht="16.5" outlineLevel="2" x14ac:dyDescent="0.3">
      <c r="B591" s="3">
        <v>1479</v>
      </c>
      <c r="C591" s="2" t="s">
        <v>14</v>
      </c>
      <c r="D591" s="10">
        <v>38859</v>
      </c>
      <c r="E591" s="2" t="s">
        <v>25</v>
      </c>
      <c r="F591" s="4">
        <v>63</v>
      </c>
      <c r="G591" s="5">
        <v>190.69209828626822</v>
      </c>
      <c r="H591" s="2" t="s">
        <v>17</v>
      </c>
    </row>
    <row r="592" spans="2:8" ht="16.5" outlineLevel="2" x14ac:dyDescent="0.3">
      <c r="B592" s="3">
        <v>1481</v>
      </c>
      <c r="C592" s="2" t="s">
        <v>14</v>
      </c>
      <c r="D592" s="10">
        <v>38694</v>
      </c>
      <c r="E592" s="2" t="s">
        <v>25</v>
      </c>
      <c r="F592" s="4">
        <v>20</v>
      </c>
      <c r="G592" s="5">
        <v>61.944091716082518</v>
      </c>
      <c r="H592" s="2" t="s">
        <v>18</v>
      </c>
    </row>
    <row r="593" spans="2:8" ht="16.5" outlineLevel="2" x14ac:dyDescent="0.3">
      <c r="B593" s="3">
        <v>1501</v>
      </c>
      <c r="C593" s="2" t="s">
        <v>14</v>
      </c>
      <c r="D593" s="10">
        <v>38012</v>
      </c>
      <c r="E593" s="2" t="s">
        <v>21</v>
      </c>
      <c r="F593" s="4">
        <v>5</v>
      </c>
      <c r="G593" s="5">
        <v>17.19135783501677</v>
      </c>
      <c r="H593" s="2" t="s">
        <v>19</v>
      </c>
    </row>
    <row r="594" spans="2:8" ht="16.5" outlineLevel="2" x14ac:dyDescent="0.3">
      <c r="B594" s="3">
        <v>1532</v>
      </c>
      <c r="C594" s="2" t="s">
        <v>14</v>
      </c>
      <c r="D594" s="10">
        <v>38056</v>
      </c>
      <c r="E594" s="2" t="s">
        <v>23</v>
      </c>
      <c r="F594" s="4">
        <v>66</v>
      </c>
      <c r="G594" s="5">
        <v>199.70376718058844</v>
      </c>
      <c r="H594" s="2" t="s">
        <v>19</v>
      </c>
    </row>
    <row r="595" spans="2:8" ht="16.5" outlineLevel="2" x14ac:dyDescent="0.3">
      <c r="B595" s="3">
        <v>1535</v>
      </c>
      <c r="C595" s="2" t="s">
        <v>14</v>
      </c>
      <c r="D595" s="10">
        <v>38188</v>
      </c>
      <c r="E595" s="2" t="s">
        <v>21</v>
      </c>
      <c r="F595" s="4">
        <v>45</v>
      </c>
      <c r="G595" s="5">
        <v>136.92331868568616</v>
      </c>
      <c r="H595" s="2" t="s">
        <v>17</v>
      </c>
    </row>
    <row r="596" spans="2:8" ht="16.5" outlineLevel="2" x14ac:dyDescent="0.3">
      <c r="B596" s="3">
        <v>1539</v>
      </c>
      <c r="C596" s="2" t="s">
        <v>14</v>
      </c>
      <c r="D596" s="10">
        <v>38562</v>
      </c>
      <c r="E596" s="2" t="s">
        <v>25</v>
      </c>
      <c r="F596" s="4">
        <v>33</v>
      </c>
      <c r="G596" s="5">
        <v>100.97055324855179</v>
      </c>
      <c r="H596" s="2" t="s">
        <v>17</v>
      </c>
    </row>
    <row r="597" spans="2:8" ht="16.5" outlineLevel="2" x14ac:dyDescent="0.3">
      <c r="B597" s="3">
        <v>1547</v>
      </c>
      <c r="C597" s="2" t="s">
        <v>14</v>
      </c>
      <c r="D597" s="10">
        <v>38342</v>
      </c>
      <c r="E597" s="2" t="s">
        <v>24</v>
      </c>
      <c r="F597" s="4">
        <v>34</v>
      </c>
      <c r="G597" s="5">
        <v>104.04142923037654</v>
      </c>
      <c r="H597" s="2" t="s">
        <v>20</v>
      </c>
    </row>
    <row r="598" spans="2:8" ht="16.5" outlineLevel="2" x14ac:dyDescent="0.3">
      <c r="B598" s="3">
        <v>1550</v>
      </c>
      <c r="C598" s="2" t="s">
        <v>14</v>
      </c>
      <c r="D598" s="10">
        <v>38705</v>
      </c>
      <c r="E598" s="2" t="s">
        <v>24</v>
      </c>
      <c r="F598" s="4">
        <v>45</v>
      </c>
      <c r="G598" s="5">
        <v>137.92982227055688</v>
      </c>
      <c r="H598" s="2" t="s">
        <v>20</v>
      </c>
    </row>
    <row r="599" spans="2:8" ht="16.5" outlineLevel="2" x14ac:dyDescent="0.3">
      <c r="B599" s="3">
        <v>1555</v>
      </c>
      <c r="C599" s="2" t="s">
        <v>14</v>
      </c>
      <c r="D599" s="10">
        <v>37990</v>
      </c>
      <c r="E599" s="2" t="s">
        <v>21</v>
      </c>
      <c r="F599" s="4">
        <v>48</v>
      </c>
      <c r="G599" s="5">
        <v>145.90859800554551</v>
      </c>
      <c r="H599" s="2" t="s">
        <v>17</v>
      </c>
    </row>
    <row r="600" spans="2:8" ht="16.5" outlineLevel="2" x14ac:dyDescent="0.3">
      <c r="B600" s="3">
        <v>1566</v>
      </c>
      <c r="C600" s="2" t="s">
        <v>14</v>
      </c>
      <c r="D600" s="10">
        <v>39013</v>
      </c>
      <c r="E600" s="2" t="s">
        <v>22</v>
      </c>
      <c r="F600" s="4">
        <v>3</v>
      </c>
      <c r="G600" s="5">
        <v>10.695067513438698</v>
      </c>
      <c r="H600" s="2" t="s">
        <v>17</v>
      </c>
    </row>
    <row r="601" spans="2:8" ht="16.5" outlineLevel="2" x14ac:dyDescent="0.3">
      <c r="B601" s="3">
        <v>1569</v>
      </c>
      <c r="C601" s="2" t="s">
        <v>14</v>
      </c>
      <c r="D601" s="10">
        <v>38364</v>
      </c>
      <c r="E601" s="2" t="s">
        <v>23</v>
      </c>
      <c r="F601" s="4">
        <v>52</v>
      </c>
      <c r="G601" s="5">
        <v>158.04571793449091</v>
      </c>
      <c r="H601" s="2" t="s">
        <v>19</v>
      </c>
    </row>
    <row r="602" spans="2:8" ht="16.5" outlineLevel="2" x14ac:dyDescent="0.3">
      <c r="B602" s="3">
        <v>1570</v>
      </c>
      <c r="C602" s="2" t="s">
        <v>14</v>
      </c>
      <c r="D602" s="10">
        <v>38925</v>
      </c>
      <c r="E602" s="2" t="s">
        <v>25</v>
      </c>
      <c r="F602" s="4">
        <v>32</v>
      </c>
      <c r="G602" s="5">
        <v>98.04752721295516</v>
      </c>
      <c r="H602" s="2" t="s">
        <v>20</v>
      </c>
    </row>
    <row r="603" spans="2:8" ht="16.5" outlineLevel="2" x14ac:dyDescent="0.3">
      <c r="B603" s="3">
        <v>1580</v>
      </c>
      <c r="C603" s="2" t="s">
        <v>14</v>
      </c>
      <c r="D603" s="10">
        <v>38397</v>
      </c>
      <c r="E603" s="2" t="s">
        <v>25</v>
      </c>
      <c r="F603" s="4">
        <v>93</v>
      </c>
      <c r="G603" s="5">
        <v>281.52944446781271</v>
      </c>
      <c r="H603" s="2" t="s">
        <v>18</v>
      </c>
    </row>
    <row r="604" spans="2:8" ht="16.5" outlineLevel="2" x14ac:dyDescent="0.3">
      <c r="B604" s="3">
        <v>1593</v>
      </c>
      <c r="C604" s="2" t="s">
        <v>14</v>
      </c>
      <c r="D604" s="10">
        <v>38727</v>
      </c>
      <c r="E604" s="2" t="s">
        <v>22</v>
      </c>
      <c r="F604" s="4">
        <v>40</v>
      </c>
      <c r="G604" s="5">
        <v>122.05274122201725</v>
      </c>
      <c r="H604" s="2" t="s">
        <v>17</v>
      </c>
    </row>
    <row r="605" spans="2:8" ht="16.5" outlineLevel="2" x14ac:dyDescent="0.3">
      <c r="B605" s="3">
        <v>1595</v>
      </c>
      <c r="C605" s="2" t="s">
        <v>14</v>
      </c>
      <c r="D605" s="10">
        <v>38507</v>
      </c>
      <c r="E605" s="2" t="s">
        <v>23</v>
      </c>
      <c r="F605" s="4">
        <v>58</v>
      </c>
      <c r="G605" s="5">
        <v>176.57900116326704</v>
      </c>
      <c r="H605" s="2" t="s">
        <v>18</v>
      </c>
    </row>
    <row r="606" spans="2:8" ht="16.5" outlineLevel="2" x14ac:dyDescent="0.3">
      <c r="B606" s="3">
        <v>1597</v>
      </c>
      <c r="C606" s="2" t="s">
        <v>14</v>
      </c>
      <c r="D606" s="10">
        <v>39079</v>
      </c>
      <c r="E606" s="2" t="s">
        <v>24</v>
      </c>
      <c r="F606" s="4">
        <v>14</v>
      </c>
      <c r="G606" s="5">
        <v>44.433583210085722</v>
      </c>
      <c r="H606" s="2" t="s">
        <v>17</v>
      </c>
    </row>
    <row r="607" spans="2:8" ht="16.5" outlineLevel="2" x14ac:dyDescent="0.3">
      <c r="B607" s="3">
        <v>1600</v>
      </c>
      <c r="C607" s="2" t="s">
        <v>14</v>
      </c>
      <c r="D607" s="10">
        <v>39035</v>
      </c>
      <c r="E607" s="2" t="s">
        <v>23</v>
      </c>
      <c r="F607" s="4">
        <v>11</v>
      </c>
      <c r="G607" s="5">
        <v>35.427503831280553</v>
      </c>
      <c r="H607" s="2" t="s">
        <v>19</v>
      </c>
    </row>
    <row r="608" spans="2:8" ht="16.5" outlineLevel="2" x14ac:dyDescent="0.3">
      <c r="B608" s="3">
        <v>1619</v>
      </c>
      <c r="C608" s="2" t="s">
        <v>14</v>
      </c>
      <c r="D608" s="10">
        <v>38771</v>
      </c>
      <c r="E608" s="2" t="s">
        <v>25</v>
      </c>
      <c r="F608" s="4">
        <v>62</v>
      </c>
      <c r="G608" s="5">
        <v>188.23625463241646</v>
      </c>
      <c r="H608" s="2" t="s">
        <v>18</v>
      </c>
    </row>
    <row r="609" spans="2:8" ht="16.5" outlineLevel="2" x14ac:dyDescent="0.3">
      <c r="B609" s="3">
        <v>1620</v>
      </c>
      <c r="C609" s="2" t="s">
        <v>14</v>
      </c>
      <c r="D609" s="10">
        <v>38023</v>
      </c>
      <c r="E609" s="2" t="s">
        <v>24</v>
      </c>
      <c r="F609" s="4">
        <v>6</v>
      </c>
      <c r="G609" s="5">
        <v>19.315165106288639</v>
      </c>
      <c r="H609" s="2" t="s">
        <v>20</v>
      </c>
    </row>
    <row r="610" spans="2:8" ht="16.5" outlineLevel="2" x14ac:dyDescent="0.3">
      <c r="B610" s="3">
        <v>1632</v>
      </c>
      <c r="C610" s="2" t="s">
        <v>14</v>
      </c>
      <c r="D610" s="10">
        <v>38738</v>
      </c>
      <c r="E610" s="2" t="s">
        <v>22</v>
      </c>
      <c r="F610" s="4">
        <v>27</v>
      </c>
      <c r="G610" s="5">
        <v>82.256344701253937</v>
      </c>
      <c r="H610" s="2" t="s">
        <v>17</v>
      </c>
    </row>
    <row r="611" spans="2:8" ht="16.5" outlineLevel="2" x14ac:dyDescent="0.3">
      <c r="B611" s="3">
        <v>1633</v>
      </c>
      <c r="C611" s="2" t="s">
        <v>14</v>
      </c>
      <c r="D611" s="10">
        <v>38111</v>
      </c>
      <c r="E611" s="2" t="s">
        <v>25</v>
      </c>
      <c r="F611" s="4">
        <v>5</v>
      </c>
      <c r="G611" s="5">
        <v>17.11095820057195</v>
      </c>
      <c r="H611" s="2" t="s">
        <v>20</v>
      </c>
    </row>
    <row r="612" spans="2:8" ht="16.5" outlineLevel="2" x14ac:dyDescent="0.3">
      <c r="B612" s="3">
        <v>1636</v>
      </c>
      <c r="C612" s="2" t="s">
        <v>14</v>
      </c>
      <c r="D612" s="10">
        <v>38969</v>
      </c>
      <c r="E612" s="2" t="s">
        <v>25</v>
      </c>
      <c r="F612" s="4">
        <v>11</v>
      </c>
      <c r="G612" s="5">
        <v>35.303927193880931</v>
      </c>
      <c r="H612" s="2" t="s">
        <v>18</v>
      </c>
    </row>
    <row r="613" spans="2:8" ht="16.5" outlineLevel="2" x14ac:dyDescent="0.3">
      <c r="B613" s="3">
        <v>1641</v>
      </c>
      <c r="C613" s="2" t="s">
        <v>14</v>
      </c>
      <c r="D613" s="10">
        <v>38947</v>
      </c>
      <c r="E613" s="2" t="s">
        <v>22</v>
      </c>
      <c r="F613" s="4">
        <v>56</v>
      </c>
      <c r="G613" s="5">
        <v>170.03159669706065</v>
      </c>
      <c r="H613" s="2" t="s">
        <v>20</v>
      </c>
    </row>
    <row r="614" spans="2:8" ht="16.5" outlineLevel="2" x14ac:dyDescent="0.3">
      <c r="B614" s="3">
        <v>1657</v>
      </c>
      <c r="C614" s="2" t="s">
        <v>14</v>
      </c>
      <c r="D614" s="10">
        <v>38089</v>
      </c>
      <c r="E614" s="2" t="s">
        <v>23</v>
      </c>
      <c r="F614" s="4">
        <v>75</v>
      </c>
      <c r="G614" s="5">
        <v>226.86441343955028</v>
      </c>
      <c r="H614" s="2" t="s">
        <v>19</v>
      </c>
    </row>
    <row r="615" spans="2:8" ht="16.5" outlineLevel="2" x14ac:dyDescent="0.3">
      <c r="B615" s="3">
        <v>1663</v>
      </c>
      <c r="C615" s="2" t="s">
        <v>14</v>
      </c>
      <c r="D615" s="10">
        <v>38474</v>
      </c>
      <c r="E615" s="2" t="s">
        <v>21</v>
      </c>
      <c r="F615" s="4">
        <v>50</v>
      </c>
      <c r="G615" s="5">
        <v>152.11340525555411</v>
      </c>
      <c r="H615" s="2" t="s">
        <v>17</v>
      </c>
    </row>
    <row r="616" spans="2:8" ht="16.5" outlineLevel="2" x14ac:dyDescent="0.3">
      <c r="B616" s="3">
        <v>1668</v>
      </c>
      <c r="C616" s="2" t="s">
        <v>14</v>
      </c>
      <c r="D616" s="10">
        <v>38254</v>
      </c>
      <c r="E616" s="2" t="s">
        <v>24</v>
      </c>
      <c r="F616" s="4">
        <v>61</v>
      </c>
      <c r="G616" s="5">
        <v>185.16541785072013</v>
      </c>
      <c r="H616" s="2" t="s">
        <v>17</v>
      </c>
    </row>
    <row r="617" spans="2:8" ht="16.5" outlineLevel="2" x14ac:dyDescent="0.3">
      <c r="B617" s="3">
        <v>1682</v>
      </c>
      <c r="C617" s="2" t="s">
        <v>14</v>
      </c>
      <c r="D617" s="10">
        <v>38441</v>
      </c>
      <c r="E617" s="2" t="s">
        <v>22</v>
      </c>
      <c r="F617" s="4">
        <v>-7</v>
      </c>
      <c r="G617" s="5">
        <v>-18.640973323270995</v>
      </c>
      <c r="H617" s="2" t="s">
        <v>17</v>
      </c>
    </row>
    <row r="618" spans="2:8" ht="16.5" outlineLevel="2" x14ac:dyDescent="0.3">
      <c r="B618" s="3">
        <v>1687</v>
      </c>
      <c r="C618" s="2" t="s">
        <v>14</v>
      </c>
      <c r="D618" s="10">
        <v>38177</v>
      </c>
      <c r="E618" s="2" t="s">
        <v>22</v>
      </c>
      <c r="F618" s="4">
        <v>83</v>
      </c>
      <c r="G618" s="5">
        <v>250.98698082020448</v>
      </c>
      <c r="H618" s="2" t="s">
        <v>17</v>
      </c>
    </row>
    <row r="619" spans="2:8" ht="16.5" outlineLevel="2" x14ac:dyDescent="0.3">
      <c r="B619" s="3">
        <v>1704</v>
      </c>
      <c r="C619" s="2" t="s">
        <v>14</v>
      </c>
      <c r="D619" s="10">
        <v>38551</v>
      </c>
      <c r="E619" s="2" t="s">
        <v>23</v>
      </c>
      <c r="F619" s="4">
        <v>38</v>
      </c>
      <c r="G619" s="5">
        <v>116.53981147745662</v>
      </c>
      <c r="H619" s="2" t="s">
        <v>17</v>
      </c>
    </row>
    <row r="620" spans="2:8" ht="16.5" outlineLevel="2" x14ac:dyDescent="0.3">
      <c r="B620" s="3">
        <v>1707</v>
      </c>
      <c r="C620" s="2" t="s">
        <v>14</v>
      </c>
      <c r="D620" s="10">
        <v>38485</v>
      </c>
      <c r="E620" s="2" t="s">
        <v>22</v>
      </c>
      <c r="F620" s="4">
        <v>-8</v>
      </c>
      <c r="G620" s="5">
        <v>-22.16452981425434</v>
      </c>
      <c r="H620" s="2" t="s">
        <v>18</v>
      </c>
    </row>
    <row r="621" spans="2:8" ht="16.5" outlineLevel="2" x14ac:dyDescent="0.3">
      <c r="B621" s="3">
        <v>1708</v>
      </c>
      <c r="C621" s="2" t="s">
        <v>14</v>
      </c>
      <c r="D621" s="10">
        <v>38837</v>
      </c>
      <c r="E621" s="2" t="s">
        <v>24</v>
      </c>
      <c r="F621" s="4">
        <v>65</v>
      </c>
      <c r="G621" s="5">
        <v>196.94966457435572</v>
      </c>
      <c r="H621" s="2" t="s">
        <v>19</v>
      </c>
    </row>
    <row r="622" spans="2:8" ht="16.5" outlineLevel="2" x14ac:dyDescent="0.3">
      <c r="B622" s="3">
        <v>1709</v>
      </c>
      <c r="C622" s="2" t="s">
        <v>14</v>
      </c>
      <c r="D622" s="10">
        <v>39046</v>
      </c>
      <c r="E622" s="2" t="s">
        <v>21</v>
      </c>
      <c r="F622" s="4">
        <v>-5</v>
      </c>
      <c r="G622" s="5">
        <v>-12.235172213399022</v>
      </c>
      <c r="H622" s="2" t="s">
        <v>20</v>
      </c>
    </row>
    <row r="623" spans="2:8" ht="16.5" outlineLevel="2" x14ac:dyDescent="0.3">
      <c r="B623" s="3">
        <v>1710</v>
      </c>
      <c r="C623" s="2" t="s">
        <v>14</v>
      </c>
      <c r="D623" s="10">
        <v>38562</v>
      </c>
      <c r="E623" s="2" t="s">
        <v>22</v>
      </c>
      <c r="F623" s="4">
        <v>34</v>
      </c>
      <c r="G623" s="5">
        <v>104.46148815266854</v>
      </c>
      <c r="H623" s="2" t="s">
        <v>20</v>
      </c>
    </row>
    <row r="624" spans="2:8" ht="16.5" outlineLevel="2" x14ac:dyDescent="0.3">
      <c r="B624" s="3">
        <v>1715</v>
      </c>
      <c r="C624" s="2" t="s">
        <v>14</v>
      </c>
      <c r="D624" s="10">
        <v>38903</v>
      </c>
      <c r="E624" s="2" t="s">
        <v>21</v>
      </c>
      <c r="F624" s="4">
        <v>77</v>
      </c>
      <c r="G624" s="5">
        <v>232.41740522130286</v>
      </c>
      <c r="H624" s="2" t="s">
        <v>18</v>
      </c>
    </row>
    <row r="625" spans="2:8" ht="16.5" outlineLevel="2" x14ac:dyDescent="0.3">
      <c r="B625" s="3">
        <v>1722</v>
      </c>
      <c r="C625" s="2" t="s">
        <v>14</v>
      </c>
      <c r="D625" s="10">
        <v>38562</v>
      </c>
      <c r="E625" s="2" t="s">
        <v>23</v>
      </c>
      <c r="F625" s="4">
        <v>79</v>
      </c>
      <c r="G625" s="5">
        <v>239.25066766148794</v>
      </c>
      <c r="H625" s="2" t="s">
        <v>17</v>
      </c>
    </row>
    <row r="626" spans="2:8" ht="16.5" outlineLevel="2" x14ac:dyDescent="0.3">
      <c r="B626" s="3">
        <v>1736</v>
      </c>
      <c r="C626" s="2" t="s">
        <v>14</v>
      </c>
      <c r="D626" s="10">
        <v>38298</v>
      </c>
      <c r="E626" s="2" t="s">
        <v>21</v>
      </c>
      <c r="F626" s="4">
        <v>3</v>
      </c>
      <c r="G626" s="5">
        <v>10.889833668586128</v>
      </c>
      <c r="H626" s="2" t="s">
        <v>17</v>
      </c>
    </row>
    <row r="627" spans="2:8" ht="16.5" outlineLevel="2" x14ac:dyDescent="0.3">
      <c r="B627" s="3">
        <v>1742</v>
      </c>
      <c r="C627" s="2" t="s">
        <v>14</v>
      </c>
      <c r="D627" s="10">
        <v>38826</v>
      </c>
      <c r="E627" s="2" t="s">
        <v>21</v>
      </c>
      <c r="F627" s="4">
        <v>75</v>
      </c>
      <c r="G627" s="5">
        <v>227.51732588951381</v>
      </c>
      <c r="H627" s="2" t="s">
        <v>20</v>
      </c>
    </row>
    <row r="628" spans="2:8" ht="16.5" outlineLevel="2" x14ac:dyDescent="0.3">
      <c r="B628" s="3">
        <v>1744</v>
      </c>
      <c r="C628" s="2" t="s">
        <v>14</v>
      </c>
      <c r="D628" s="10">
        <v>38309</v>
      </c>
      <c r="E628" s="2" t="s">
        <v>25</v>
      </c>
      <c r="F628" s="4">
        <v>78</v>
      </c>
      <c r="G628" s="5">
        <v>235.886562763272</v>
      </c>
      <c r="H628" s="2" t="s">
        <v>17</v>
      </c>
    </row>
    <row r="629" spans="2:8" ht="16.5" outlineLevel="2" x14ac:dyDescent="0.3">
      <c r="B629" s="3">
        <v>1751</v>
      </c>
      <c r="C629" s="2" t="s">
        <v>14</v>
      </c>
      <c r="D629" s="10">
        <v>39068</v>
      </c>
      <c r="E629" s="2" t="s">
        <v>22</v>
      </c>
      <c r="F629" s="4">
        <v>47</v>
      </c>
      <c r="G629" s="5">
        <v>142.93190581421757</v>
      </c>
      <c r="H629" s="2" t="s">
        <v>20</v>
      </c>
    </row>
    <row r="630" spans="2:8" ht="16.5" outlineLevel="2" x14ac:dyDescent="0.3">
      <c r="B630" s="3">
        <v>1755</v>
      </c>
      <c r="C630" s="2" t="s">
        <v>14</v>
      </c>
      <c r="D630" s="10">
        <v>39057</v>
      </c>
      <c r="E630" s="2" t="s">
        <v>21</v>
      </c>
      <c r="F630" s="4">
        <v>40</v>
      </c>
      <c r="G630" s="5">
        <v>122.39966734312085</v>
      </c>
      <c r="H630" s="2" t="s">
        <v>17</v>
      </c>
    </row>
    <row r="631" spans="2:8" ht="16.5" outlineLevel="2" x14ac:dyDescent="0.3">
      <c r="B631" s="3">
        <v>1765</v>
      </c>
      <c r="C631" s="2" t="s">
        <v>14</v>
      </c>
      <c r="D631" s="10">
        <v>38595</v>
      </c>
      <c r="E631" s="2" t="s">
        <v>25</v>
      </c>
      <c r="F631" s="4">
        <v>50</v>
      </c>
      <c r="G631" s="5">
        <v>152.59801251978521</v>
      </c>
      <c r="H631" s="2" t="s">
        <v>18</v>
      </c>
    </row>
    <row r="632" spans="2:8" ht="16.5" outlineLevel="2" x14ac:dyDescent="0.3">
      <c r="B632" s="3">
        <v>1766</v>
      </c>
      <c r="C632" s="2" t="s">
        <v>14</v>
      </c>
      <c r="D632" s="10">
        <v>38892</v>
      </c>
      <c r="E632" s="2" t="s">
        <v>22</v>
      </c>
      <c r="F632" s="4">
        <v>69</v>
      </c>
      <c r="G632" s="5">
        <v>209.27458050780132</v>
      </c>
      <c r="H632" s="2" t="s">
        <v>17</v>
      </c>
    </row>
    <row r="633" spans="2:8" ht="16.5" outlineLevel="2" x14ac:dyDescent="0.3">
      <c r="B633" s="3">
        <v>1774</v>
      </c>
      <c r="C633" s="2" t="s">
        <v>14</v>
      </c>
      <c r="D633" s="10">
        <v>38397</v>
      </c>
      <c r="E633" s="2" t="s">
        <v>22</v>
      </c>
      <c r="F633" s="4">
        <v>81</v>
      </c>
      <c r="G633" s="5">
        <v>244.96209724909312</v>
      </c>
      <c r="H633" s="2" t="s">
        <v>20</v>
      </c>
    </row>
    <row r="634" spans="2:8" ht="16.5" outlineLevel="2" x14ac:dyDescent="0.3">
      <c r="B634" s="3">
        <v>1782</v>
      </c>
      <c r="C634" s="2" t="s">
        <v>14</v>
      </c>
      <c r="D634" s="10">
        <v>38991</v>
      </c>
      <c r="E634" s="2" t="s">
        <v>21</v>
      </c>
      <c r="F634" s="4">
        <v>38</v>
      </c>
      <c r="G634" s="5">
        <v>115.86694350408794</v>
      </c>
      <c r="H634" s="2" t="s">
        <v>19</v>
      </c>
    </row>
    <row r="635" spans="2:8" ht="16.5" outlineLevel="2" x14ac:dyDescent="0.3">
      <c r="B635" s="3">
        <v>1784</v>
      </c>
      <c r="C635" s="2" t="s">
        <v>14</v>
      </c>
      <c r="D635" s="10">
        <v>38903</v>
      </c>
      <c r="E635" s="2" t="s">
        <v>25</v>
      </c>
      <c r="F635" s="4">
        <v>-5</v>
      </c>
      <c r="G635" s="5">
        <v>-12.649706737241745</v>
      </c>
      <c r="H635" s="2" t="s">
        <v>18</v>
      </c>
    </row>
    <row r="636" spans="2:8" ht="16.5" outlineLevel="2" x14ac:dyDescent="0.3">
      <c r="B636" s="3">
        <v>1788</v>
      </c>
      <c r="C636" s="2" t="s">
        <v>14</v>
      </c>
      <c r="D636" s="10">
        <v>38111</v>
      </c>
      <c r="E636" s="2" t="s">
        <v>21</v>
      </c>
      <c r="F636" s="4">
        <v>30</v>
      </c>
      <c r="G636" s="5">
        <v>91.370060380593657</v>
      </c>
      <c r="H636" s="2" t="s">
        <v>18</v>
      </c>
    </row>
    <row r="637" spans="2:8" ht="16.5" outlineLevel="2" x14ac:dyDescent="0.3">
      <c r="B637" s="3">
        <v>1793</v>
      </c>
      <c r="C637" s="2" t="s">
        <v>14</v>
      </c>
      <c r="D637" s="10">
        <v>37990</v>
      </c>
      <c r="E637" s="2" t="s">
        <v>21</v>
      </c>
      <c r="F637" s="4">
        <v>66</v>
      </c>
      <c r="G637" s="5">
        <v>200.12511432116293</v>
      </c>
      <c r="H637" s="2" t="s">
        <v>19</v>
      </c>
    </row>
    <row r="638" spans="2:8" ht="16.5" outlineLevel="2" x14ac:dyDescent="0.3">
      <c r="B638" s="3">
        <v>1803</v>
      </c>
      <c r="C638" s="2" t="s">
        <v>14</v>
      </c>
      <c r="D638" s="10">
        <v>39057</v>
      </c>
      <c r="E638" s="2" t="s">
        <v>23</v>
      </c>
      <c r="F638" s="4">
        <v>87</v>
      </c>
      <c r="G638" s="5">
        <v>263.71733330819893</v>
      </c>
      <c r="H638" s="2" t="s">
        <v>17</v>
      </c>
    </row>
    <row r="639" spans="2:8" ht="16.5" outlineLevel="2" x14ac:dyDescent="0.3">
      <c r="B639" s="3">
        <v>1812</v>
      </c>
      <c r="C639" s="2" t="s">
        <v>14</v>
      </c>
      <c r="D639" s="10">
        <v>38848</v>
      </c>
      <c r="E639" s="2" t="s">
        <v>25</v>
      </c>
      <c r="F639" s="4">
        <v>14</v>
      </c>
      <c r="G639" s="5">
        <v>43.795902693300988</v>
      </c>
      <c r="H639" s="2" t="s">
        <v>17</v>
      </c>
    </row>
    <row r="640" spans="2:8" ht="16.5" outlineLevel="2" x14ac:dyDescent="0.3">
      <c r="B640" s="3">
        <v>1813</v>
      </c>
      <c r="C640" s="2" t="s">
        <v>14</v>
      </c>
      <c r="D640" s="10">
        <v>38683</v>
      </c>
      <c r="E640" s="2" t="s">
        <v>22</v>
      </c>
      <c r="F640" s="4">
        <v>10</v>
      </c>
      <c r="G640" s="5">
        <v>31.259562735955448</v>
      </c>
      <c r="H640" s="2" t="s">
        <v>19</v>
      </c>
    </row>
    <row r="641" spans="2:8" ht="16.5" outlineLevel="2" x14ac:dyDescent="0.3">
      <c r="B641" s="3">
        <v>1823</v>
      </c>
      <c r="C641" s="2" t="s">
        <v>14</v>
      </c>
      <c r="D641" s="10">
        <v>38529</v>
      </c>
      <c r="E641" s="2" t="s">
        <v>21</v>
      </c>
      <c r="F641" s="4">
        <v>12</v>
      </c>
      <c r="G641" s="5">
        <v>37.634507305486729</v>
      </c>
      <c r="H641" s="2" t="s">
        <v>17</v>
      </c>
    </row>
    <row r="642" spans="2:8" ht="16.5" outlineLevel="2" x14ac:dyDescent="0.3">
      <c r="B642" s="3">
        <v>1826</v>
      </c>
      <c r="C642" s="2" t="s">
        <v>14</v>
      </c>
      <c r="D642" s="10">
        <v>38947</v>
      </c>
      <c r="E642" s="2" t="s">
        <v>23</v>
      </c>
      <c r="F642" s="4">
        <v>30</v>
      </c>
      <c r="G642" s="5">
        <v>91.686808812711931</v>
      </c>
      <c r="H642" s="2" t="s">
        <v>20</v>
      </c>
    </row>
    <row r="643" spans="2:8" ht="16.5" outlineLevel="2" x14ac:dyDescent="0.3">
      <c r="B643" s="3">
        <v>1830</v>
      </c>
      <c r="C643" s="2" t="s">
        <v>14</v>
      </c>
      <c r="D643" s="10">
        <v>38947</v>
      </c>
      <c r="E643" s="2" t="s">
        <v>21</v>
      </c>
      <c r="F643" s="4">
        <v>-8</v>
      </c>
      <c r="G643" s="5">
        <v>-22.143532028061156</v>
      </c>
      <c r="H643" s="2" t="s">
        <v>17</v>
      </c>
    </row>
    <row r="644" spans="2:8" ht="16.5" outlineLevel="2" x14ac:dyDescent="0.3">
      <c r="B644" s="3">
        <v>1831</v>
      </c>
      <c r="C644" s="2" t="s">
        <v>14</v>
      </c>
      <c r="D644" s="10">
        <v>38441</v>
      </c>
      <c r="E644" s="2" t="s">
        <v>21</v>
      </c>
      <c r="F644" s="4">
        <v>28</v>
      </c>
      <c r="G644" s="5">
        <v>85.906767980675738</v>
      </c>
      <c r="H644" s="2" t="s">
        <v>17</v>
      </c>
    </row>
    <row r="645" spans="2:8" ht="16.5" outlineLevel="2" x14ac:dyDescent="0.3">
      <c r="B645" s="3">
        <v>1853</v>
      </c>
      <c r="C645" s="2" t="s">
        <v>14</v>
      </c>
      <c r="D645" s="10">
        <v>38100</v>
      </c>
      <c r="E645" s="2" t="s">
        <v>21</v>
      </c>
      <c r="F645" s="4">
        <v>87</v>
      </c>
      <c r="G645" s="5">
        <v>262.81312845180031</v>
      </c>
      <c r="H645" s="2" t="s">
        <v>20</v>
      </c>
    </row>
    <row r="646" spans="2:8" ht="16.5" outlineLevel="2" x14ac:dyDescent="0.3">
      <c r="B646" s="3">
        <v>1857</v>
      </c>
      <c r="C646" s="2" t="s">
        <v>14</v>
      </c>
      <c r="D646" s="10">
        <v>38133</v>
      </c>
      <c r="E646" s="2" t="s">
        <v>22</v>
      </c>
      <c r="F646" s="4">
        <v>61</v>
      </c>
      <c r="G646" s="5">
        <v>184.76093809619837</v>
      </c>
      <c r="H646" s="2" t="s">
        <v>18</v>
      </c>
    </row>
    <row r="647" spans="2:8" ht="16.5" outlineLevel="2" x14ac:dyDescent="0.3">
      <c r="B647" s="3">
        <v>1871</v>
      </c>
      <c r="C647" s="2" t="s">
        <v>14</v>
      </c>
      <c r="D647" s="10">
        <v>38353</v>
      </c>
      <c r="E647" s="2" t="s">
        <v>25</v>
      </c>
      <c r="F647" s="4">
        <v>21</v>
      </c>
      <c r="G647" s="5">
        <v>64.683872648507389</v>
      </c>
      <c r="H647" s="2" t="s">
        <v>18</v>
      </c>
    </row>
    <row r="648" spans="2:8" ht="16.5" outlineLevel="2" x14ac:dyDescent="0.3">
      <c r="B648" s="3">
        <v>1873</v>
      </c>
      <c r="C648" s="2" t="s">
        <v>14</v>
      </c>
      <c r="D648" s="10">
        <v>38309</v>
      </c>
      <c r="E648" s="2" t="s">
        <v>22</v>
      </c>
      <c r="F648" s="4">
        <v>83</v>
      </c>
      <c r="G648" s="5">
        <v>250.87539350545751</v>
      </c>
      <c r="H648" s="2" t="s">
        <v>17</v>
      </c>
    </row>
    <row r="649" spans="2:8" ht="16.5" outlineLevel="2" x14ac:dyDescent="0.3">
      <c r="B649" s="3">
        <v>1877</v>
      </c>
      <c r="C649" s="2" t="s">
        <v>14</v>
      </c>
      <c r="D649" s="10">
        <v>38243</v>
      </c>
      <c r="E649" s="2" t="s">
        <v>24</v>
      </c>
      <c r="F649" s="4">
        <v>66</v>
      </c>
      <c r="G649" s="5">
        <v>199.3615971018873</v>
      </c>
      <c r="H649" s="2" t="s">
        <v>20</v>
      </c>
    </row>
    <row r="650" spans="2:8" ht="16.5" outlineLevel="2" x14ac:dyDescent="0.3">
      <c r="B650" s="3">
        <v>1890</v>
      </c>
      <c r="C650" s="2" t="s">
        <v>14</v>
      </c>
      <c r="D650" s="10">
        <v>38518</v>
      </c>
      <c r="E650" s="2" t="s">
        <v>22</v>
      </c>
      <c r="F650" s="4">
        <v>16</v>
      </c>
      <c r="G650" s="5">
        <v>49.753987400329763</v>
      </c>
      <c r="H650" s="2" t="s">
        <v>20</v>
      </c>
    </row>
    <row r="651" spans="2:8" ht="16.5" outlineLevel="2" x14ac:dyDescent="0.3">
      <c r="B651" s="3">
        <v>1892</v>
      </c>
      <c r="C651" s="2" t="s">
        <v>14</v>
      </c>
      <c r="D651" s="10">
        <v>38771</v>
      </c>
      <c r="E651" s="2" t="s">
        <v>25</v>
      </c>
      <c r="F651" s="4">
        <v>92</v>
      </c>
      <c r="G651" s="5">
        <v>278.43491112447333</v>
      </c>
      <c r="H651" s="2" t="s">
        <v>19</v>
      </c>
    </row>
    <row r="652" spans="2:8" ht="16.5" outlineLevel="2" x14ac:dyDescent="0.3">
      <c r="B652" s="3">
        <v>1893</v>
      </c>
      <c r="C652" s="2" t="s">
        <v>14</v>
      </c>
      <c r="D652" s="10">
        <v>38199</v>
      </c>
      <c r="E652" s="2" t="s">
        <v>22</v>
      </c>
      <c r="F652" s="4">
        <v>20</v>
      </c>
      <c r="G652" s="5">
        <v>61.923857472779041</v>
      </c>
      <c r="H652" s="2" t="s">
        <v>18</v>
      </c>
    </row>
    <row r="653" spans="2:8" ht="16.5" outlineLevel="1" x14ac:dyDescent="0.3">
      <c r="B653" s="3"/>
      <c r="C653" s="9" t="s">
        <v>70</v>
      </c>
      <c r="D653" s="10"/>
      <c r="E653" s="2"/>
      <c r="F653" s="4">
        <f>SUBTOTAL(9,F423:F652)</f>
        <v>9044</v>
      </c>
      <c r="G653" s="5">
        <f>SUBTOTAL(9,G423:G652)</f>
        <v>27590.573172458844</v>
      </c>
      <c r="H653" s="2"/>
    </row>
    <row r="654" spans="2:8" ht="16.5" outlineLevel="2" x14ac:dyDescent="0.3">
      <c r="B654" s="3">
        <v>6</v>
      </c>
      <c r="C654" s="2" t="s">
        <v>10</v>
      </c>
      <c r="D654" s="10">
        <v>38683</v>
      </c>
      <c r="E654" s="2" t="s">
        <v>24</v>
      </c>
      <c r="F654" s="4">
        <v>58</v>
      </c>
      <c r="G654" s="5">
        <v>175.99097407072162</v>
      </c>
      <c r="H654" s="2" t="s">
        <v>18</v>
      </c>
    </row>
    <row r="655" spans="2:8" ht="16.5" outlineLevel="2" x14ac:dyDescent="0.3">
      <c r="B655" s="3">
        <v>8</v>
      </c>
      <c r="C655" s="2" t="s">
        <v>10</v>
      </c>
      <c r="D655" s="10">
        <v>39068</v>
      </c>
      <c r="E655" s="2" t="s">
        <v>21</v>
      </c>
      <c r="F655" s="4">
        <v>72</v>
      </c>
      <c r="G655" s="5">
        <v>217.83965386113226</v>
      </c>
      <c r="H655" s="2" t="s">
        <v>18</v>
      </c>
    </row>
    <row r="656" spans="2:8" ht="16.5" outlineLevel="2" x14ac:dyDescent="0.3">
      <c r="B656" s="3">
        <v>17</v>
      </c>
      <c r="C656" s="2" t="s">
        <v>10</v>
      </c>
      <c r="D656" s="10">
        <v>38837</v>
      </c>
      <c r="E656" s="2" t="s">
        <v>25</v>
      </c>
      <c r="F656" s="4">
        <v>66</v>
      </c>
      <c r="G656" s="5">
        <v>199.65433473774931</v>
      </c>
      <c r="H656" s="2" t="s">
        <v>17</v>
      </c>
    </row>
    <row r="657" spans="2:8" ht="16.5" outlineLevel="2" x14ac:dyDescent="0.3">
      <c r="B657" s="3">
        <v>23</v>
      </c>
      <c r="C657" s="6" t="s">
        <v>10</v>
      </c>
      <c r="D657" s="10">
        <v>38749</v>
      </c>
      <c r="E657" s="2" t="s">
        <v>25</v>
      </c>
      <c r="F657" s="4">
        <v>25</v>
      </c>
      <c r="G657" s="5">
        <v>77.307151643363554</v>
      </c>
      <c r="H657" s="2" t="s">
        <v>18</v>
      </c>
    </row>
    <row r="658" spans="2:8" ht="16.5" outlineLevel="2" x14ac:dyDescent="0.3">
      <c r="B658" s="3">
        <v>44</v>
      </c>
      <c r="C658" s="2" t="s">
        <v>10</v>
      </c>
      <c r="D658" s="10">
        <v>38144</v>
      </c>
      <c r="E658" s="2" t="s">
        <v>21</v>
      </c>
      <c r="F658" s="4">
        <v>55</v>
      </c>
      <c r="G658" s="5">
        <v>167.11761356978838</v>
      </c>
      <c r="H658" s="2" t="s">
        <v>18</v>
      </c>
    </row>
    <row r="659" spans="2:8" ht="16.5" outlineLevel="2" x14ac:dyDescent="0.3">
      <c r="B659" s="3">
        <v>61</v>
      </c>
      <c r="C659" s="2" t="s">
        <v>10</v>
      </c>
      <c r="D659" s="10">
        <v>38672</v>
      </c>
      <c r="E659" s="2" t="s">
        <v>22</v>
      </c>
      <c r="F659" s="4">
        <v>62</v>
      </c>
      <c r="G659" s="5">
        <v>189.25415891346557</v>
      </c>
      <c r="H659" s="2" t="s">
        <v>18</v>
      </c>
    </row>
    <row r="660" spans="2:8" ht="16.5" outlineLevel="2" x14ac:dyDescent="0.3">
      <c r="B660" s="3">
        <v>76</v>
      </c>
      <c r="C660" s="2" t="s">
        <v>10</v>
      </c>
      <c r="D660" s="10">
        <v>38782</v>
      </c>
      <c r="E660" s="2" t="s">
        <v>22</v>
      </c>
      <c r="F660" s="4">
        <v>-2</v>
      </c>
      <c r="G660" s="5">
        <v>-3.941491558920891</v>
      </c>
      <c r="H660" s="2" t="s">
        <v>19</v>
      </c>
    </row>
    <row r="661" spans="2:8" ht="16.5" outlineLevel="2" x14ac:dyDescent="0.3">
      <c r="B661" s="3">
        <v>82</v>
      </c>
      <c r="C661" s="2" t="s">
        <v>10</v>
      </c>
      <c r="D661" s="10">
        <v>38562</v>
      </c>
      <c r="E661" s="2" t="s">
        <v>22</v>
      </c>
      <c r="F661" s="4">
        <v>67</v>
      </c>
      <c r="G661" s="5">
        <v>203.01428430380912</v>
      </c>
      <c r="H661" s="2" t="s">
        <v>18</v>
      </c>
    </row>
    <row r="662" spans="2:8" ht="16.5" outlineLevel="2" x14ac:dyDescent="0.3">
      <c r="B662" s="3">
        <v>94</v>
      </c>
      <c r="C662" s="2" t="s">
        <v>10</v>
      </c>
      <c r="D662" s="10">
        <v>38848</v>
      </c>
      <c r="E662" s="2" t="s">
        <v>24</v>
      </c>
      <c r="F662" s="4">
        <v>58</v>
      </c>
      <c r="G662" s="5">
        <v>176.47069512712616</v>
      </c>
      <c r="H662" s="2" t="s">
        <v>18</v>
      </c>
    </row>
    <row r="663" spans="2:8" ht="16.5" outlineLevel="2" x14ac:dyDescent="0.3">
      <c r="B663" s="3">
        <v>99</v>
      </c>
      <c r="C663" s="2" t="s">
        <v>10</v>
      </c>
      <c r="D663" s="10">
        <v>38738</v>
      </c>
      <c r="E663" s="2" t="s">
        <v>21</v>
      </c>
      <c r="F663" s="4">
        <v>75</v>
      </c>
      <c r="G663" s="5">
        <v>226.73977333901354</v>
      </c>
      <c r="H663" s="2" t="s">
        <v>17</v>
      </c>
    </row>
    <row r="664" spans="2:8" ht="16.5" outlineLevel="2" x14ac:dyDescent="0.3">
      <c r="B664" s="3">
        <v>119</v>
      </c>
      <c r="C664" s="2" t="s">
        <v>10</v>
      </c>
      <c r="D664" s="10">
        <v>38859</v>
      </c>
      <c r="E664" s="2" t="s">
        <v>24</v>
      </c>
      <c r="F664" s="4">
        <v>20</v>
      </c>
      <c r="G664" s="5">
        <v>62.366566165716954</v>
      </c>
      <c r="H664" s="2" t="s">
        <v>20</v>
      </c>
    </row>
    <row r="665" spans="2:8" ht="16.5" outlineLevel="2" x14ac:dyDescent="0.3">
      <c r="B665" s="3">
        <v>136</v>
      </c>
      <c r="C665" s="2" t="s">
        <v>10</v>
      </c>
      <c r="D665" s="10">
        <v>38441</v>
      </c>
      <c r="E665" s="2" t="s">
        <v>21</v>
      </c>
      <c r="F665" s="4">
        <v>10</v>
      </c>
      <c r="G665" s="5">
        <v>31.43203475838104</v>
      </c>
      <c r="H665" s="2" t="s">
        <v>19</v>
      </c>
    </row>
    <row r="666" spans="2:8" ht="16.5" outlineLevel="2" x14ac:dyDescent="0.3">
      <c r="B666" s="3">
        <v>138</v>
      </c>
      <c r="C666" s="2" t="s">
        <v>10</v>
      </c>
      <c r="D666" s="10">
        <v>38540</v>
      </c>
      <c r="E666" s="2" t="s">
        <v>25</v>
      </c>
      <c r="F666" s="4">
        <v>77</v>
      </c>
      <c r="G666" s="5">
        <v>233.07983567827679</v>
      </c>
      <c r="H666" s="2" t="s">
        <v>19</v>
      </c>
    </row>
    <row r="667" spans="2:8" ht="16.5" outlineLevel="2" x14ac:dyDescent="0.3">
      <c r="B667" s="3">
        <v>143</v>
      </c>
      <c r="C667" s="2" t="s">
        <v>10</v>
      </c>
      <c r="D667" s="10">
        <v>38386</v>
      </c>
      <c r="E667" s="2" t="s">
        <v>22</v>
      </c>
      <c r="F667" s="4">
        <v>46</v>
      </c>
      <c r="G667" s="5">
        <v>139.75509706516939</v>
      </c>
      <c r="H667" s="2" t="s">
        <v>17</v>
      </c>
    </row>
    <row r="668" spans="2:8" ht="16.5" outlineLevel="2" x14ac:dyDescent="0.3">
      <c r="B668" s="3">
        <v>172</v>
      </c>
      <c r="C668" s="2" t="s">
        <v>10</v>
      </c>
      <c r="D668" s="10">
        <v>38045</v>
      </c>
      <c r="E668" s="2" t="s">
        <v>22</v>
      </c>
      <c r="F668" s="4">
        <v>55</v>
      </c>
      <c r="G668" s="5">
        <v>167.55415680156585</v>
      </c>
      <c r="H668" s="2" t="s">
        <v>17</v>
      </c>
    </row>
    <row r="669" spans="2:8" ht="16.5" outlineLevel="2" x14ac:dyDescent="0.3">
      <c r="B669" s="3">
        <v>180</v>
      </c>
      <c r="C669" s="2" t="s">
        <v>10</v>
      </c>
      <c r="D669" s="10">
        <v>38133</v>
      </c>
      <c r="E669" s="2" t="s">
        <v>23</v>
      </c>
      <c r="F669" s="4">
        <v>60</v>
      </c>
      <c r="G669" s="5">
        <v>182.02229380076153</v>
      </c>
      <c r="H669" s="2" t="s">
        <v>20</v>
      </c>
    </row>
    <row r="670" spans="2:8" ht="16.5" outlineLevel="2" x14ac:dyDescent="0.3">
      <c r="B670" s="3">
        <v>187</v>
      </c>
      <c r="C670" s="2" t="s">
        <v>10</v>
      </c>
      <c r="D670" s="10">
        <v>38793</v>
      </c>
      <c r="E670" s="2" t="s">
        <v>22</v>
      </c>
      <c r="F670" s="4">
        <v>57</v>
      </c>
      <c r="G670" s="5">
        <v>172.92421427081234</v>
      </c>
      <c r="H670" s="2" t="s">
        <v>17</v>
      </c>
    </row>
    <row r="671" spans="2:8" ht="16.5" outlineLevel="2" x14ac:dyDescent="0.3">
      <c r="B671" s="3">
        <v>189</v>
      </c>
      <c r="C671" s="2" t="s">
        <v>10</v>
      </c>
      <c r="D671" s="10">
        <v>38518</v>
      </c>
      <c r="E671" s="2" t="s">
        <v>22</v>
      </c>
      <c r="F671" s="4">
        <v>82</v>
      </c>
      <c r="G671" s="5">
        <v>247.46177448016923</v>
      </c>
      <c r="H671" s="2" t="s">
        <v>19</v>
      </c>
    </row>
    <row r="672" spans="2:8" ht="16.5" outlineLevel="2" x14ac:dyDescent="0.3">
      <c r="B672" s="3">
        <v>197</v>
      </c>
      <c r="C672" s="2" t="s">
        <v>10</v>
      </c>
      <c r="D672" s="10">
        <v>38023</v>
      </c>
      <c r="E672" s="2" t="s">
        <v>25</v>
      </c>
      <c r="F672" s="4">
        <v>-5</v>
      </c>
      <c r="G672" s="5">
        <v>-12.898061088841523</v>
      </c>
      <c r="H672" s="2" t="s">
        <v>20</v>
      </c>
    </row>
    <row r="673" spans="2:8" ht="16.5" outlineLevel="2" x14ac:dyDescent="0.3">
      <c r="B673" s="3">
        <v>198</v>
      </c>
      <c r="C673" s="2" t="s">
        <v>10</v>
      </c>
      <c r="D673" s="10">
        <v>38859</v>
      </c>
      <c r="E673" s="2" t="s">
        <v>25</v>
      </c>
      <c r="F673" s="4">
        <v>-4</v>
      </c>
      <c r="G673" s="5">
        <v>-9.998213253386103</v>
      </c>
      <c r="H673" s="2" t="s">
        <v>19</v>
      </c>
    </row>
    <row r="674" spans="2:8" ht="16.5" outlineLevel="2" x14ac:dyDescent="0.3">
      <c r="B674" s="3">
        <v>207</v>
      </c>
      <c r="C674" s="2" t="s">
        <v>10</v>
      </c>
      <c r="D674" s="10">
        <v>38023</v>
      </c>
      <c r="E674" s="2" t="s">
        <v>25</v>
      </c>
      <c r="F674" s="4">
        <v>60</v>
      </c>
      <c r="G674" s="5">
        <v>181.93942640636905</v>
      </c>
      <c r="H674" s="2" t="s">
        <v>20</v>
      </c>
    </row>
    <row r="675" spans="2:8" ht="16.5" outlineLevel="2" x14ac:dyDescent="0.3">
      <c r="B675" s="3">
        <v>212</v>
      </c>
      <c r="C675" s="2" t="s">
        <v>10</v>
      </c>
      <c r="D675" s="10">
        <v>38848</v>
      </c>
      <c r="E675" s="2" t="s">
        <v>22</v>
      </c>
      <c r="F675" s="4">
        <v>31</v>
      </c>
      <c r="G675" s="5">
        <v>95.13200096066403</v>
      </c>
      <c r="H675" s="2" t="s">
        <v>20</v>
      </c>
    </row>
    <row r="676" spans="2:8" ht="16.5" outlineLevel="2" x14ac:dyDescent="0.3">
      <c r="B676" s="3">
        <v>219</v>
      </c>
      <c r="C676" s="2" t="s">
        <v>10</v>
      </c>
      <c r="D676" s="10">
        <v>38386</v>
      </c>
      <c r="E676" s="2" t="s">
        <v>22</v>
      </c>
      <c r="F676" s="4">
        <v>41</v>
      </c>
      <c r="G676" s="5">
        <v>125.23475441561757</v>
      </c>
      <c r="H676" s="2" t="s">
        <v>20</v>
      </c>
    </row>
    <row r="677" spans="2:8" ht="16.5" outlineLevel="2" x14ac:dyDescent="0.3">
      <c r="B677" s="3">
        <v>243</v>
      </c>
      <c r="C677" s="2" t="s">
        <v>10</v>
      </c>
      <c r="D677" s="10">
        <v>38177</v>
      </c>
      <c r="E677" s="2" t="s">
        <v>23</v>
      </c>
      <c r="F677" s="4">
        <v>-3</v>
      </c>
      <c r="G677" s="5">
        <v>-7.3950210500886264</v>
      </c>
      <c r="H677" s="2" t="s">
        <v>17</v>
      </c>
    </row>
    <row r="678" spans="2:8" ht="16.5" outlineLevel="2" x14ac:dyDescent="0.3">
      <c r="B678" s="3">
        <v>250</v>
      </c>
      <c r="C678" s="2" t="s">
        <v>10</v>
      </c>
      <c r="D678" s="10">
        <v>39024</v>
      </c>
      <c r="E678" s="2" t="s">
        <v>25</v>
      </c>
      <c r="F678" s="4">
        <v>64</v>
      </c>
      <c r="G678" s="5">
        <v>194.25372471684716</v>
      </c>
      <c r="H678" s="2" t="s">
        <v>20</v>
      </c>
    </row>
    <row r="679" spans="2:8" ht="16.5" outlineLevel="2" x14ac:dyDescent="0.3">
      <c r="B679" s="3">
        <v>251</v>
      </c>
      <c r="C679" s="2" t="s">
        <v>10</v>
      </c>
      <c r="D679" s="10">
        <v>38111</v>
      </c>
      <c r="E679" s="2" t="s">
        <v>25</v>
      </c>
      <c r="F679" s="4">
        <v>71</v>
      </c>
      <c r="G679" s="5">
        <v>215.49309366005642</v>
      </c>
      <c r="H679" s="2" t="s">
        <v>19</v>
      </c>
    </row>
    <row r="680" spans="2:8" ht="16.5" outlineLevel="2" x14ac:dyDescent="0.3">
      <c r="B680" s="3">
        <v>259</v>
      </c>
      <c r="C680" s="2" t="s">
        <v>10</v>
      </c>
      <c r="D680" s="10">
        <v>38397</v>
      </c>
      <c r="E680" s="2" t="s">
        <v>23</v>
      </c>
      <c r="F680" s="4">
        <v>65</v>
      </c>
      <c r="G680" s="5">
        <v>196.49346597044766</v>
      </c>
      <c r="H680" s="2" t="s">
        <v>17</v>
      </c>
    </row>
    <row r="681" spans="2:8" ht="16.5" outlineLevel="2" x14ac:dyDescent="0.3">
      <c r="B681" s="3">
        <v>264</v>
      </c>
      <c r="C681" s="2" t="s">
        <v>10</v>
      </c>
      <c r="D681" s="10">
        <v>38485</v>
      </c>
      <c r="E681" s="2" t="s">
        <v>22</v>
      </c>
      <c r="F681" s="4">
        <v>28</v>
      </c>
      <c r="G681" s="5">
        <v>86.788113277044275</v>
      </c>
      <c r="H681" s="2" t="s">
        <v>19</v>
      </c>
    </row>
    <row r="682" spans="2:8" ht="16.5" outlineLevel="2" x14ac:dyDescent="0.3">
      <c r="B682" s="3">
        <v>266</v>
      </c>
      <c r="C682" s="2" t="s">
        <v>10</v>
      </c>
      <c r="D682" s="10">
        <v>38518</v>
      </c>
      <c r="E682" s="2" t="s">
        <v>21</v>
      </c>
      <c r="F682" s="4">
        <v>28</v>
      </c>
      <c r="G682" s="5">
        <v>86.636057383669893</v>
      </c>
      <c r="H682" s="2" t="s">
        <v>17</v>
      </c>
    </row>
    <row r="683" spans="2:8" ht="16.5" outlineLevel="2" x14ac:dyDescent="0.3">
      <c r="B683" s="3">
        <v>303</v>
      </c>
      <c r="C683" s="2" t="s">
        <v>10</v>
      </c>
      <c r="D683" s="10">
        <v>38111</v>
      </c>
      <c r="E683" s="2" t="s">
        <v>22</v>
      </c>
      <c r="F683" s="4">
        <v>70</v>
      </c>
      <c r="G683" s="5">
        <v>211.43323649343893</v>
      </c>
      <c r="H683" s="2" t="s">
        <v>18</v>
      </c>
    </row>
    <row r="684" spans="2:8" ht="16.5" outlineLevel="2" x14ac:dyDescent="0.3">
      <c r="B684" s="3">
        <v>313</v>
      </c>
      <c r="C684" s="2" t="s">
        <v>10</v>
      </c>
      <c r="D684" s="10">
        <v>38716</v>
      </c>
      <c r="E684" s="2" t="s">
        <v>24</v>
      </c>
      <c r="F684" s="4">
        <v>-9</v>
      </c>
      <c r="G684" s="5">
        <v>-24.966227969201331</v>
      </c>
      <c r="H684" s="2" t="s">
        <v>18</v>
      </c>
    </row>
    <row r="685" spans="2:8" ht="16.5" outlineLevel="2" x14ac:dyDescent="0.3">
      <c r="B685" s="3">
        <v>323</v>
      </c>
      <c r="C685" s="2" t="s">
        <v>10</v>
      </c>
      <c r="D685" s="10">
        <v>38793</v>
      </c>
      <c r="E685" s="2" t="s">
        <v>23</v>
      </c>
      <c r="F685" s="4">
        <v>43</v>
      </c>
      <c r="G685" s="5">
        <v>130.94656180680516</v>
      </c>
      <c r="H685" s="2" t="s">
        <v>17</v>
      </c>
    </row>
    <row r="686" spans="2:8" ht="16.5" outlineLevel="2" x14ac:dyDescent="0.3">
      <c r="B686" s="3">
        <v>339</v>
      </c>
      <c r="C686" s="2" t="s">
        <v>10</v>
      </c>
      <c r="D686" s="10">
        <v>38210</v>
      </c>
      <c r="E686" s="2" t="s">
        <v>25</v>
      </c>
      <c r="F686" s="4">
        <v>-1</v>
      </c>
      <c r="G686" s="5">
        <v>-0.92679798413568193</v>
      </c>
      <c r="H686" s="2" t="s">
        <v>19</v>
      </c>
    </row>
    <row r="687" spans="2:8" ht="16.5" outlineLevel="2" x14ac:dyDescent="0.3">
      <c r="B687" s="3">
        <v>343</v>
      </c>
      <c r="C687" s="2" t="s">
        <v>10</v>
      </c>
      <c r="D687" s="10">
        <v>38397</v>
      </c>
      <c r="E687" s="2" t="s">
        <v>23</v>
      </c>
      <c r="F687" s="4">
        <v>15</v>
      </c>
      <c r="G687" s="5">
        <v>46.637898863261832</v>
      </c>
      <c r="H687" s="2" t="s">
        <v>20</v>
      </c>
    </row>
    <row r="688" spans="2:8" ht="16.5" outlineLevel="2" x14ac:dyDescent="0.3">
      <c r="B688" s="3">
        <v>346</v>
      </c>
      <c r="C688" s="2" t="s">
        <v>10</v>
      </c>
      <c r="D688" s="10">
        <v>38309</v>
      </c>
      <c r="E688" s="2" t="s">
        <v>21</v>
      </c>
      <c r="F688" s="4">
        <v>95</v>
      </c>
      <c r="G688" s="5">
        <v>286.86402627293558</v>
      </c>
      <c r="H688" s="2" t="s">
        <v>19</v>
      </c>
    </row>
    <row r="689" spans="2:8" ht="16.5" outlineLevel="2" x14ac:dyDescent="0.3">
      <c r="B689" s="3">
        <v>351</v>
      </c>
      <c r="C689" s="2" t="s">
        <v>10</v>
      </c>
      <c r="D689" s="10">
        <v>38529</v>
      </c>
      <c r="E689" s="2" t="s">
        <v>23</v>
      </c>
      <c r="F689" s="4">
        <v>21</v>
      </c>
      <c r="G689" s="5">
        <v>64.847838929147329</v>
      </c>
      <c r="H689" s="2" t="s">
        <v>19</v>
      </c>
    </row>
    <row r="690" spans="2:8" ht="16.5" outlineLevel="2" x14ac:dyDescent="0.3">
      <c r="B690" s="3">
        <v>352</v>
      </c>
      <c r="C690" s="2" t="s">
        <v>10</v>
      </c>
      <c r="D690" s="10">
        <v>38364</v>
      </c>
      <c r="E690" s="2" t="s">
        <v>24</v>
      </c>
      <c r="F690" s="4">
        <v>85</v>
      </c>
      <c r="G690" s="5">
        <v>256.96799909003533</v>
      </c>
      <c r="H690" s="2" t="s">
        <v>20</v>
      </c>
    </row>
    <row r="691" spans="2:8" ht="16.5" outlineLevel="2" x14ac:dyDescent="0.3">
      <c r="B691" s="3">
        <v>368</v>
      </c>
      <c r="C691" s="2" t="s">
        <v>10</v>
      </c>
      <c r="D691" s="10">
        <v>38903</v>
      </c>
      <c r="E691" s="2" t="s">
        <v>22</v>
      </c>
      <c r="F691" s="4">
        <v>37</v>
      </c>
      <c r="G691" s="5">
        <v>113.0101592216552</v>
      </c>
      <c r="H691" s="2" t="s">
        <v>18</v>
      </c>
    </row>
    <row r="692" spans="2:8" ht="16.5" outlineLevel="2" x14ac:dyDescent="0.3">
      <c r="B692" s="3">
        <v>389</v>
      </c>
      <c r="C692" s="2" t="s">
        <v>10</v>
      </c>
      <c r="D692" s="10">
        <v>38452</v>
      </c>
      <c r="E692" s="2" t="s">
        <v>21</v>
      </c>
      <c r="F692" s="4">
        <v>12</v>
      </c>
      <c r="G692" s="5">
        <v>38.618337900456311</v>
      </c>
      <c r="H692" s="2" t="s">
        <v>18</v>
      </c>
    </row>
    <row r="693" spans="2:8" ht="16.5" outlineLevel="2" x14ac:dyDescent="0.3">
      <c r="B693" s="3">
        <v>400</v>
      </c>
      <c r="C693" s="2" t="s">
        <v>10</v>
      </c>
      <c r="D693" s="10">
        <v>38397</v>
      </c>
      <c r="E693" s="2" t="s">
        <v>22</v>
      </c>
      <c r="F693" s="4">
        <v>36</v>
      </c>
      <c r="G693" s="5">
        <v>110.39391248869612</v>
      </c>
      <c r="H693" s="2" t="s">
        <v>20</v>
      </c>
    </row>
    <row r="694" spans="2:8" ht="16.5" outlineLevel="2" x14ac:dyDescent="0.3">
      <c r="B694" s="3">
        <v>403</v>
      </c>
      <c r="C694" s="2" t="s">
        <v>10</v>
      </c>
      <c r="D694" s="10">
        <v>38331</v>
      </c>
      <c r="E694" s="2" t="s">
        <v>23</v>
      </c>
      <c r="F694" s="4">
        <v>26</v>
      </c>
      <c r="G694" s="5">
        <v>80.067286712333498</v>
      </c>
      <c r="H694" s="2" t="s">
        <v>18</v>
      </c>
    </row>
    <row r="695" spans="2:8" ht="16.5" outlineLevel="2" x14ac:dyDescent="0.3">
      <c r="B695" s="3">
        <v>406</v>
      </c>
      <c r="C695" s="2" t="s">
        <v>10</v>
      </c>
      <c r="D695" s="10">
        <v>38034</v>
      </c>
      <c r="E695" s="2" t="s">
        <v>25</v>
      </c>
      <c r="F695" s="4">
        <v>91</v>
      </c>
      <c r="G695" s="5">
        <v>274.81127367201924</v>
      </c>
      <c r="H695" s="2" t="s">
        <v>17</v>
      </c>
    </row>
    <row r="696" spans="2:8" ht="16.5" outlineLevel="2" x14ac:dyDescent="0.3">
      <c r="B696" s="3">
        <v>425</v>
      </c>
      <c r="C696" s="2" t="s">
        <v>10</v>
      </c>
      <c r="D696" s="10">
        <v>38375</v>
      </c>
      <c r="E696" s="2" t="s">
        <v>22</v>
      </c>
      <c r="F696" s="4">
        <v>17</v>
      </c>
      <c r="G696" s="5">
        <v>53.565793196028118</v>
      </c>
      <c r="H696" s="2" t="s">
        <v>20</v>
      </c>
    </row>
    <row r="697" spans="2:8" ht="16.5" outlineLevel="2" x14ac:dyDescent="0.3">
      <c r="B697" s="3">
        <v>428</v>
      </c>
      <c r="C697" s="2" t="s">
        <v>10</v>
      </c>
      <c r="D697" s="10">
        <v>38265</v>
      </c>
      <c r="E697" s="2" t="s">
        <v>24</v>
      </c>
      <c r="F697" s="4">
        <v>41</v>
      </c>
      <c r="G697" s="5">
        <v>125.18937528559893</v>
      </c>
      <c r="H697" s="2" t="s">
        <v>19</v>
      </c>
    </row>
    <row r="698" spans="2:8" ht="16.5" outlineLevel="2" x14ac:dyDescent="0.3">
      <c r="B698" s="3">
        <v>440</v>
      </c>
      <c r="C698" s="2" t="s">
        <v>10</v>
      </c>
      <c r="D698" s="10">
        <v>38837</v>
      </c>
      <c r="E698" s="2" t="s">
        <v>23</v>
      </c>
      <c r="F698" s="4">
        <v>78</v>
      </c>
      <c r="G698" s="5">
        <v>236.44426202228297</v>
      </c>
      <c r="H698" s="2" t="s">
        <v>18</v>
      </c>
    </row>
    <row r="699" spans="2:8" ht="16.5" outlineLevel="2" x14ac:dyDescent="0.3">
      <c r="B699" s="3">
        <v>459</v>
      </c>
      <c r="C699" s="2" t="s">
        <v>10</v>
      </c>
      <c r="D699" s="10">
        <v>38452</v>
      </c>
      <c r="E699" s="2" t="s">
        <v>25</v>
      </c>
      <c r="F699" s="4">
        <v>71</v>
      </c>
      <c r="G699" s="5">
        <v>214.76898776471646</v>
      </c>
      <c r="H699" s="2" t="s">
        <v>17</v>
      </c>
    </row>
    <row r="700" spans="2:8" ht="16.5" outlineLevel="2" x14ac:dyDescent="0.3">
      <c r="B700" s="3">
        <v>460</v>
      </c>
      <c r="C700" s="2" t="s">
        <v>10</v>
      </c>
      <c r="D700" s="10">
        <v>38100</v>
      </c>
      <c r="E700" s="2" t="s">
        <v>25</v>
      </c>
      <c r="F700" s="4">
        <v>74</v>
      </c>
      <c r="G700" s="5">
        <v>224.18238847872837</v>
      </c>
      <c r="H700" s="2" t="s">
        <v>20</v>
      </c>
    </row>
    <row r="701" spans="2:8" ht="16.5" outlineLevel="2" x14ac:dyDescent="0.3">
      <c r="B701" s="3">
        <v>463</v>
      </c>
      <c r="C701" s="2" t="s">
        <v>10</v>
      </c>
      <c r="D701" s="10">
        <v>38463</v>
      </c>
      <c r="E701" s="2" t="s">
        <v>21</v>
      </c>
      <c r="F701" s="4">
        <v>48</v>
      </c>
      <c r="G701" s="5">
        <v>145.69127497854927</v>
      </c>
      <c r="H701" s="2" t="s">
        <v>19</v>
      </c>
    </row>
    <row r="702" spans="2:8" ht="16.5" outlineLevel="2" x14ac:dyDescent="0.3">
      <c r="B702" s="3">
        <v>467</v>
      </c>
      <c r="C702" s="2" t="s">
        <v>10</v>
      </c>
      <c r="D702" s="10">
        <v>38936</v>
      </c>
      <c r="E702" s="2" t="s">
        <v>21</v>
      </c>
      <c r="F702" s="4">
        <v>36</v>
      </c>
      <c r="G702" s="5">
        <v>109.67661001591094</v>
      </c>
      <c r="H702" s="2" t="s">
        <v>18</v>
      </c>
    </row>
    <row r="703" spans="2:8" ht="16.5" outlineLevel="2" x14ac:dyDescent="0.3">
      <c r="B703" s="3">
        <v>473</v>
      </c>
      <c r="C703" s="2" t="s">
        <v>10</v>
      </c>
      <c r="D703" s="10">
        <v>38430</v>
      </c>
      <c r="E703" s="2" t="s">
        <v>22</v>
      </c>
      <c r="F703" s="4">
        <v>40</v>
      </c>
      <c r="G703" s="5">
        <v>122.53928167294391</v>
      </c>
      <c r="H703" s="2" t="s">
        <v>18</v>
      </c>
    </row>
    <row r="704" spans="2:8" ht="16.5" outlineLevel="2" x14ac:dyDescent="0.3">
      <c r="B704" s="3">
        <v>500</v>
      </c>
      <c r="C704" s="2" t="s">
        <v>10</v>
      </c>
      <c r="D704" s="10">
        <v>38881</v>
      </c>
      <c r="E704" s="2" t="s">
        <v>25</v>
      </c>
      <c r="F704" s="4">
        <v>17</v>
      </c>
      <c r="G704" s="5">
        <v>52.992178326548526</v>
      </c>
      <c r="H704" s="2" t="s">
        <v>18</v>
      </c>
    </row>
    <row r="705" spans="2:8" ht="16.5" outlineLevel="2" x14ac:dyDescent="0.3">
      <c r="B705" s="3">
        <v>501</v>
      </c>
      <c r="C705" s="2" t="s">
        <v>10</v>
      </c>
      <c r="D705" s="10">
        <v>39002</v>
      </c>
      <c r="E705" s="2" t="s">
        <v>21</v>
      </c>
      <c r="F705" s="4">
        <v>-10</v>
      </c>
      <c r="G705" s="5">
        <v>-28.507437864458012</v>
      </c>
      <c r="H705" s="2" t="s">
        <v>20</v>
      </c>
    </row>
    <row r="706" spans="2:8" ht="16.5" outlineLevel="2" x14ac:dyDescent="0.3">
      <c r="B706" s="3">
        <v>504</v>
      </c>
      <c r="C706" s="2" t="s">
        <v>10</v>
      </c>
      <c r="D706" s="10">
        <v>38342</v>
      </c>
      <c r="E706" s="2" t="s">
        <v>25</v>
      </c>
      <c r="F706" s="4">
        <v>86</v>
      </c>
      <c r="G706" s="5">
        <v>259.65061904974743</v>
      </c>
      <c r="H706" s="2" t="s">
        <v>20</v>
      </c>
    </row>
    <row r="707" spans="2:8" ht="16.5" outlineLevel="2" x14ac:dyDescent="0.3">
      <c r="B707" s="3">
        <v>516</v>
      </c>
      <c r="C707" s="2" t="s">
        <v>10</v>
      </c>
      <c r="D707" s="10">
        <v>38606</v>
      </c>
      <c r="E707" s="2" t="s">
        <v>21</v>
      </c>
      <c r="F707" s="4">
        <v>79</v>
      </c>
      <c r="G707" s="5">
        <v>238.78594564649822</v>
      </c>
      <c r="H707" s="2" t="s">
        <v>17</v>
      </c>
    </row>
    <row r="708" spans="2:8" ht="16.5" outlineLevel="2" x14ac:dyDescent="0.3">
      <c r="B708" s="3">
        <v>539</v>
      </c>
      <c r="C708" s="2" t="s">
        <v>10</v>
      </c>
      <c r="D708" s="10">
        <v>38078</v>
      </c>
      <c r="E708" s="2" t="s">
        <v>23</v>
      </c>
      <c r="F708" s="4">
        <v>7</v>
      </c>
      <c r="G708" s="5">
        <v>22.95994805531884</v>
      </c>
      <c r="H708" s="2" t="s">
        <v>20</v>
      </c>
    </row>
    <row r="709" spans="2:8" ht="16.5" outlineLevel="2" x14ac:dyDescent="0.3">
      <c r="B709" s="3">
        <v>544</v>
      </c>
      <c r="C709" s="2" t="s">
        <v>10</v>
      </c>
      <c r="D709" s="10">
        <v>38738</v>
      </c>
      <c r="E709" s="2" t="s">
        <v>22</v>
      </c>
      <c r="F709" s="4">
        <v>25</v>
      </c>
      <c r="G709" s="5">
        <v>76.920283125674487</v>
      </c>
      <c r="H709" s="2" t="s">
        <v>17</v>
      </c>
    </row>
    <row r="710" spans="2:8" ht="16.5" outlineLevel="2" x14ac:dyDescent="0.3">
      <c r="B710" s="3">
        <v>575</v>
      </c>
      <c r="C710" s="2" t="s">
        <v>10</v>
      </c>
      <c r="D710" s="10">
        <v>38353</v>
      </c>
      <c r="E710" s="2" t="s">
        <v>25</v>
      </c>
      <c r="F710" s="4">
        <v>84</v>
      </c>
      <c r="G710" s="5">
        <v>253.79033414178701</v>
      </c>
      <c r="H710" s="2" t="s">
        <v>19</v>
      </c>
    </row>
    <row r="711" spans="2:8" ht="16.5" outlineLevel="2" x14ac:dyDescent="0.3">
      <c r="B711" s="3">
        <v>595</v>
      </c>
      <c r="C711" s="2" t="s">
        <v>10</v>
      </c>
      <c r="D711" s="10">
        <v>38364</v>
      </c>
      <c r="E711" s="2" t="s">
        <v>21</v>
      </c>
      <c r="F711" s="4">
        <v>68</v>
      </c>
      <c r="G711" s="5">
        <v>205.95905527766212</v>
      </c>
      <c r="H711" s="2" t="s">
        <v>17</v>
      </c>
    </row>
    <row r="712" spans="2:8" ht="16.5" outlineLevel="2" x14ac:dyDescent="0.3">
      <c r="B712" s="3">
        <v>604</v>
      </c>
      <c r="C712" s="2" t="s">
        <v>10</v>
      </c>
      <c r="D712" s="10">
        <v>38705</v>
      </c>
      <c r="E712" s="2" t="s">
        <v>23</v>
      </c>
      <c r="F712" s="4">
        <v>89</v>
      </c>
      <c r="G712" s="5">
        <v>269.00888504806545</v>
      </c>
      <c r="H712" s="2" t="s">
        <v>18</v>
      </c>
    </row>
    <row r="713" spans="2:8" ht="16.5" outlineLevel="2" x14ac:dyDescent="0.3">
      <c r="B713" s="3">
        <v>605</v>
      </c>
      <c r="C713" s="2" t="s">
        <v>10</v>
      </c>
      <c r="D713" s="10">
        <v>38628</v>
      </c>
      <c r="E713" s="2" t="s">
        <v>25</v>
      </c>
      <c r="F713" s="4">
        <v>94</v>
      </c>
      <c r="G713" s="5">
        <v>284.24987523561106</v>
      </c>
      <c r="H713" s="2" t="s">
        <v>20</v>
      </c>
    </row>
    <row r="714" spans="2:8" ht="16.5" outlineLevel="2" x14ac:dyDescent="0.3">
      <c r="B714" s="3">
        <v>607</v>
      </c>
      <c r="C714" s="2" t="s">
        <v>10</v>
      </c>
      <c r="D714" s="10">
        <v>38210</v>
      </c>
      <c r="E714" s="2" t="s">
        <v>25</v>
      </c>
      <c r="F714" s="4">
        <v>7</v>
      </c>
      <c r="G714" s="5">
        <v>23.434372885216568</v>
      </c>
      <c r="H714" s="2" t="s">
        <v>17</v>
      </c>
    </row>
    <row r="715" spans="2:8" ht="16.5" outlineLevel="2" x14ac:dyDescent="0.3">
      <c r="B715" s="3">
        <v>608</v>
      </c>
      <c r="C715" s="2" t="s">
        <v>10</v>
      </c>
      <c r="D715" s="10">
        <v>38254</v>
      </c>
      <c r="E715" s="2" t="s">
        <v>22</v>
      </c>
      <c r="F715" s="4">
        <v>58</v>
      </c>
      <c r="G715" s="5">
        <v>176.00311303023639</v>
      </c>
      <c r="H715" s="2" t="s">
        <v>20</v>
      </c>
    </row>
    <row r="716" spans="2:8" ht="16.5" outlineLevel="2" x14ac:dyDescent="0.3">
      <c r="B716" s="3">
        <v>618</v>
      </c>
      <c r="C716" s="2" t="s">
        <v>10</v>
      </c>
      <c r="D716" s="10">
        <v>38826</v>
      </c>
      <c r="E716" s="2" t="s">
        <v>21</v>
      </c>
      <c r="F716" s="4">
        <v>90</v>
      </c>
      <c r="G716" s="5">
        <v>272.58718593660444</v>
      </c>
      <c r="H716" s="2" t="s">
        <v>17</v>
      </c>
    </row>
    <row r="717" spans="2:8" ht="16.5" outlineLevel="2" x14ac:dyDescent="0.3">
      <c r="B717" s="3">
        <v>619</v>
      </c>
      <c r="C717" s="2" t="s">
        <v>10</v>
      </c>
      <c r="D717" s="10">
        <v>38859</v>
      </c>
      <c r="E717" s="2" t="s">
        <v>21</v>
      </c>
      <c r="F717" s="4">
        <v>38</v>
      </c>
      <c r="G717" s="5">
        <v>115.85799136725458</v>
      </c>
      <c r="H717" s="2" t="s">
        <v>19</v>
      </c>
    </row>
    <row r="718" spans="2:8" ht="16.5" outlineLevel="2" x14ac:dyDescent="0.3">
      <c r="B718" s="3">
        <v>623</v>
      </c>
      <c r="C718" s="2" t="s">
        <v>10</v>
      </c>
      <c r="D718" s="10">
        <v>38078</v>
      </c>
      <c r="E718" s="2" t="s">
        <v>25</v>
      </c>
      <c r="F718" s="4">
        <v>-8</v>
      </c>
      <c r="G718" s="5">
        <v>-22.23218548835203</v>
      </c>
      <c r="H718" s="2" t="s">
        <v>19</v>
      </c>
    </row>
    <row r="719" spans="2:8" ht="16.5" outlineLevel="2" x14ac:dyDescent="0.3">
      <c r="B719" s="3">
        <v>627</v>
      </c>
      <c r="C719" s="2" t="s">
        <v>10</v>
      </c>
      <c r="D719" s="10">
        <v>38859</v>
      </c>
      <c r="E719" s="2" t="s">
        <v>22</v>
      </c>
      <c r="F719" s="4">
        <v>-8</v>
      </c>
      <c r="G719" s="5">
        <v>-21.533260342562944</v>
      </c>
      <c r="H719" s="2" t="s">
        <v>17</v>
      </c>
    </row>
    <row r="720" spans="2:8" ht="16.5" outlineLevel="2" x14ac:dyDescent="0.3">
      <c r="B720" s="3">
        <v>668</v>
      </c>
      <c r="C720" s="2" t="s">
        <v>10</v>
      </c>
      <c r="D720" s="10">
        <v>38595</v>
      </c>
      <c r="E720" s="2" t="s">
        <v>24</v>
      </c>
      <c r="F720" s="4">
        <v>43</v>
      </c>
      <c r="G720" s="5">
        <v>131.45497532370047</v>
      </c>
      <c r="H720" s="2" t="s">
        <v>18</v>
      </c>
    </row>
    <row r="721" spans="2:8" ht="16.5" outlineLevel="2" x14ac:dyDescent="0.3">
      <c r="B721" s="3">
        <v>677</v>
      </c>
      <c r="C721" s="2" t="s">
        <v>10</v>
      </c>
      <c r="D721" s="10">
        <v>38474</v>
      </c>
      <c r="E721" s="2" t="s">
        <v>24</v>
      </c>
      <c r="F721" s="4">
        <v>75</v>
      </c>
      <c r="G721" s="5">
        <v>226.81359807971779</v>
      </c>
      <c r="H721" s="2" t="s">
        <v>17</v>
      </c>
    </row>
    <row r="722" spans="2:8" ht="16.5" outlineLevel="2" x14ac:dyDescent="0.3">
      <c r="B722" s="3">
        <v>679</v>
      </c>
      <c r="C722" s="2" t="s">
        <v>10</v>
      </c>
      <c r="D722" s="10">
        <v>38485</v>
      </c>
      <c r="E722" s="2" t="s">
        <v>22</v>
      </c>
      <c r="F722" s="4">
        <v>25</v>
      </c>
      <c r="G722" s="5">
        <v>75.944187671627063</v>
      </c>
      <c r="H722" s="2" t="s">
        <v>17</v>
      </c>
    </row>
    <row r="723" spans="2:8" ht="16.5" outlineLevel="2" x14ac:dyDescent="0.3">
      <c r="B723" s="3">
        <v>703</v>
      </c>
      <c r="C723" s="2" t="s">
        <v>10</v>
      </c>
      <c r="D723" s="10">
        <v>38155</v>
      </c>
      <c r="E723" s="2" t="s">
        <v>23</v>
      </c>
      <c r="F723" s="4">
        <v>46</v>
      </c>
      <c r="G723" s="5">
        <v>139.4072220659846</v>
      </c>
      <c r="H723" s="2" t="s">
        <v>18</v>
      </c>
    </row>
    <row r="724" spans="2:8" ht="16.5" outlineLevel="2" x14ac:dyDescent="0.3">
      <c r="B724" s="3">
        <v>709</v>
      </c>
      <c r="C724" s="2" t="s">
        <v>10</v>
      </c>
      <c r="D724" s="10">
        <v>38100</v>
      </c>
      <c r="E724" s="2" t="s">
        <v>21</v>
      </c>
      <c r="F724" s="4">
        <v>36</v>
      </c>
      <c r="G724" s="5">
        <v>109.79941093344995</v>
      </c>
      <c r="H724" s="2" t="s">
        <v>18</v>
      </c>
    </row>
    <row r="725" spans="2:8" ht="16.5" outlineLevel="2" x14ac:dyDescent="0.3">
      <c r="B725" s="3">
        <v>725</v>
      </c>
      <c r="C725" s="2" t="s">
        <v>10</v>
      </c>
      <c r="D725" s="10">
        <v>38573</v>
      </c>
      <c r="E725" s="2" t="s">
        <v>25</v>
      </c>
      <c r="F725" s="4">
        <v>15</v>
      </c>
      <c r="G725" s="5">
        <v>47.09802134338382</v>
      </c>
      <c r="H725" s="2" t="s">
        <v>17</v>
      </c>
    </row>
    <row r="726" spans="2:8" ht="16.5" outlineLevel="2" x14ac:dyDescent="0.3">
      <c r="B726" s="3">
        <v>737</v>
      </c>
      <c r="C726" s="2" t="s">
        <v>10</v>
      </c>
      <c r="D726" s="10">
        <v>38738</v>
      </c>
      <c r="E726" s="2" t="s">
        <v>25</v>
      </c>
      <c r="F726" s="4">
        <v>49</v>
      </c>
      <c r="G726" s="5">
        <v>148.73893149445496</v>
      </c>
      <c r="H726" s="2" t="s">
        <v>17</v>
      </c>
    </row>
    <row r="727" spans="2:8" ht="16.5" outlineLevel="2" x14ac:dyDescent="0.3">
      <c r="B727" s="3">
        <v>743</v>
      </c>
      <c r="C727" s="2" t="s">
        <v>10</v>
      </c>
      <c r="D727" s="10">
        <v>38540</v>
      </c>
      <c r="E727" s="2" t="s">
        <v>22</v>
      </c>
      <c r="F727" s="4">
        <v>8</v>
      </c>
      <c r="G727" s="5">
        <v>25.810666689825588</v>
      </c>
      <c r="H727" s="2" t="s">
        <v>20</v>
      </c>
    </row>
    <row r="728" spans="2:8" ht="16.5" outlineLevel="2" x14ac:dyDescent="0.3">
      <c r="B728" s="3">
        <v>745</v>
      </c>
      <c r="C728" s="2" t="s">
        <v>10</v>
      </c>
      <c r="D728" s="10">
        <v>38397</v>
      </c>
      <c r="E728" s="2" t="s">
        <v>21</v>
      </c>
      <c r="F728" s="4">
        <v>3</v>
      </c>
      <c r="G728" s="5">
        <v>10.87686297512148</v>
      </c>
      <c r="H728" s="2" t="s">
        <v>17</v>
      </c>
    </row>
    <row r="729" spans="2:8" ht="16.5" outlineLevel="2" x14ac:dyDescent="0.3">
      <c r="B729" s="3">
        <v>746</v>
      </c>
      <c r="C729" s="2" t="s">
        <v>10</v>
      </c>
      <c r="D729" s="10">
        <v>38859</v>
      </c>
      <c r="E729" s="2" t="s">
        <v>22</v>
      </c>
      <c r="F729" s="4">
        <v>68</v>
      </c>
      <c r="G729" s="5">
        <v>205.86039765882776</v>
      </c>
      <c r="H729" s="2" t="s">
        <v>19</v>
      </c>
    </row>
    <row r="730" spans="2:8" ht="16.5" outlineLevel="2" x14ac:dyDescent="0.3">
      <c r="B730" s="3">
        <v>752</v>
      </c>
      <c r="C730" s="2" t="s">
        <v>10</v>
      </c>
      <c r="D730" s="10">
        <v>38650</v>
      </c>
      <c r="E730" s="2" t="s">
        <v>21</v>
      </c>
      <c r="F730" s="4">
        <v>-5</v>
      </c>
      <c r="G730" s="5">
        <v>-12.571701775011148</v>
      </c>
      <c r="H730" s="2" t="s">
        <v>20</v>
      </c>
    </row>
    <row r="731" spans="2:8" ht="16.5" outlineLevel="2" x14ac:dyDescent="0.3">
      <c r="B731" s="3">
        <v>762</v>
      </c>
      <c r="C731" s="2" t="s">
        <v>10</v>
      </c>
      <c r="D731" s="10">
        <v>38441</v>
      </c>
      <c r="E731" s="2" t="s">
        <v>25</v>
      </c>
      <c r="F731" s="4">
        <v>38</v>
      </c>
      <c r="G731" s="5">
        <v>115.38889596804569</v>
      </c>
      <c r="H731" s="2" t="s">
        <v>17</v>
      </c>
    </row>
    <row r="732" spans="2:8" ht="16.5" outlineLevel="2" x14ac:dyDescent="0.3">
      <c r="B732" s="3">
        <v>767</v>
      </c>
      <c r="C732" s="2" t="s">
        <v>10</v>
      </c>
      <c r="D732" s="10">
        <v>39057</v>
      </c>
      <c r="E732" s="2" t="s">
        <v>22</v>
      </c>
      <c r="F732" s="4">
        <v>59</v>
      </c>
      <c r="G732" s="5">
        <v>178.89597357687876</v>
      </c>
      <c r="H732" s="2" t="s">
        <v>17</v>
      </c>
    </row>
    <row r="733" spans="2:8" ht="16.5" outlineLevel="2" x14ac:dyDescent="0.3">
      <c r="B733" s="3">
        <v>768</v>
      </c>
      <c r="C733" s="2" t="s">
        <v>10</v>
      </c>
      <c r="D733" s="10">
        <v>38529</v>
      </c>
      <c r="E733" s="2" t="s">
        <v>25</v>
      </c>
      <c r="F733" s="4">
        <v>-1</v>
      </c>
      <c r="G733" s="5">
        <v>-1.4317242178607446</v>
      </c>
      <c r="H733" s="2" t="s">
        <v>20</v>
      </c>
    </row>
    <row r="734" spans="2:8" ht="16.5" outlineLevel="2" x14ac:dyDescent="0.3">
      <c r="B734" s="3">
        <v>770</v>
      </c>
      <c r="C734" s="2" t="s">
        <v>10</v>
      </c>
      <c r="D734" s="10">
        <v>38067</v>
      </c>
      <c r="E734" s="2" t="s">
        <v>23</v>
      </c>
      <c r="F734" s="4">
        <v>25</v>
      </c>
      <c r="G734" s="5">
        <v>76.808458339015715</v>
      </c>
      <c r="H734" s="2" t="s">
        <v>20</v>
      </c>
    </row>
    <row r="735" spans="2:8" ht="16.5" outlineLevel="2" x14ac:dyDescent="0.3">
      <c r="B735" s="3">
        <v>792</v>
      </c>
      <c r="C735" s="2" t="s">
        <v>10</v>
      </c>
      <c r="D735" s="10">
        <v>38089</v>
      </c>
      <c r="E735" s="2" t="s">
        <v>22</v>
      </c>
      <c r="F735" s="4">
        <v>36</v>
      </c>
      <c r="G735" s="5">
        <v>110.09171904672033</v>
      </c>
      <c r="H735" s="2" t="s">
        <v>20</v>
      </c>
    </row>
    <row r="736" spans="2:8" ht="16.5" outlineLevel="2" x14ac:dyDescent="0.3">
      <c r="B736" s="3">
        <v>799</v>
      </c>
      <c r="C736" s="2" t="s">
        <v>10</v>
      </c>
      <c r="D736" s="10">
        <v>39057</v>
      </c>
      <c r="E736" s="2" t="s">
        <v>25</v>
      </c>
      <c r="F736" s="4">
        <v>26</v>
      </c>
      <c r="G736" s="5">
        <v>79.748589199087291</v>
      </c>
      <c r="H736" s="2" t="s">
        <v>18</v>
      </c>
    </row>
    <row r="737" spans="2:8" ht="16.5" outlineLevel="2" x14ac:dyDescent="0.3">
      <c r="B737" s="3">
        <v>813</v>
      </c>
      <c r="C737" s="2" t="s">
        <v>10</v>
      </c>
      <c r="D737" s="10">
        <v>38507</v>
      </c>
      <c r="E737" s="2" t="s">
        <v>23</v>
      </c>
      <c r="F737" s="4">
        <v>36</v>
      </c>
      <c r="G737" s="5">
        <v>109.53328220052806</v>
      </c>
      <c r="H737" s="2" t="s">
        <v>19</v>
      </c>
    </row>
    <row r="738" spans="2:8" ht="16.5" outlineLevel="2" x14ac:dyDescent="0.3">
      <c r="B738" s="3">
        <v>815</v>
      </c>
      <c r="C738" s="2" t="s">
        <v>10</v>
      </c>
      <c r="D738" s="10">
        <v>38738</v>
      </c>
      <c r="E738" s="2" t="s">
        <v>21</v>
      </c>
      <c r="F738" s="4">
        <v>73</v>
      </c>
      <c r="G738" s="5">
        <v>220.50049794203733</v>
      </c>
      <c r="H738" s="2" t="s">
        <v>20</v>
      </c>
    </row>
    <row r="739" spans="2:8" ht="16.5" outlineLevel="2" x14ac:dyDescent="0.3">
      <c r="B739" s="3">
        <v>823</v>
      </c>
      <c r="C739" s="2" t="s">
        <v>10</v>
      </c>
      <c r="D739" s="10">
        <v>38947</v>
      </c>
      <c r="E739" s="2" t="s">
        <v>24</v>
      </c>
      <c r="F739" s="4">
        <v>54</v>
      </c>
      <c r="G739" s="5">
        <v>164.14962862314266</v>
      </c>
      <c r="H739" s="2" t="s">
        <v>18</v>
      </c>
    </row>
    <row r="740" spans="2:8" ht="16.5" outlineLevel="2" x14ac:dyDescent="0.3">
      <c r="B740" s="3">
        <v>829</v>
      </c>
      <c r="C740" s="2" t="s">
        <v>10</v>
      </c>
      <c r="D740" s="10">
        <v>39035</v>
      </c>
      <c r="E740" s="2" t="s">
        <v>25</v>
      </c>
      <c r="F740" s="4">
        <v>77</v>
      </c>
      <c r="G740" s="5">
        <v>233.15631874033514</v>
      </c>
      <c r="H740" s="2" t="s">
        <v>20</v>
      </c>
    </row>
    <row r="741" spans="2:8" ht="16.5" outlineLevel="2" x14ac:dyDescent="0.3">
      <c r="B741" s="3">
        <v>856</v>
      </c>
      <c r="C741" s="2" t="s">
        <v>10</v>
      </c>
      <c r="D741" s="10">
        <v>38089</v>
      </c>
      <c r="E741" s="2" t="s">
        <v>22</v>
      </c>
      <c r="F741" s="4">
        <v>11</v>
      </c>
      <c r="G741" s="5">
        <v>35.299860689817372</v>
      </c>
      <c r="H741" s="2" t="s">
        <v>20</v>
      </c>
    </row>
    <row r="742" spans="2:8" ht="16.5" outlineLevel="2" x14ac:dyDescent="0.3">
      <c r="B742" s="3">
        <v>865</v>
      </c>
      <c r="C742" s="2" t="s">
        <v>10</v>
      </c>
      <c r="D742" s="10">
        <v>38034</v>
      </c>
      <c r="E742" s="2" t="s">
        <v>22</v>
      </c>
      <c r="F742" s="4">
        <v>-10</v>
      </c>
      <c r="G742" s="5">
        <v>-27.724939048319342</v>
      </c>
      <c r="H742" s="2" t="s">
        <v>18</v>
      </c>
    </row>
    <row r="743" spans="2:8" ht="16.5" outlineLevel="2" x14ac:dyDescent="0.3">
      <c r="B743" s="3">
        <v>879</v>
      </c>
      <c r="C743" s="2" t="s">
        <v>10</v>
      </c>
      <c r="D743" s="10">
        <v>38397</v>
      </c>
      <c r="E743" s="2" t="s">
        <v>23</v>
      </c>
      <c r="F743" s="4">
        <v>38</v>
      </c>
      <c r="G743" s="5">
        <v>116.64480895861564</v>
      </c>
      <c r="H743" s="2" t="s">
        <v>19</v>
      </c>
    </row>
    <row r="744" spans="2:8" ht="16.5" outlineLevel="2" x14ac:dyDescent="0.3">
      <c r="B744" s="3">
        <v>888</v>
      </c>
      <c r="C744" s="2" t="s">
        <v>10</v>
      </c>
      <c r="D744" s="10">
        <v>38001</v>
      </c>
      <c r="E744" s="2" t="s">
        <v>25</v>
      </c>
      <c r="F744" s="4">
        <v>87</v>
      </c>
      <c r="G744" s="5">
        <v>262.7592489136066</v>
      </c>
      <c r="H744" s="2" t="s">
        <v>18</v>
      </c>
    </row>
    <row r="745" spans="2:8" ht="16.5" outlineLevel="2" x14ac:dyDescent="0.3">
      <c r="B745" s="3">
        <v>889</v>
      </c>
      <c r="C745" s="2" t="s">
        <v>10</v>
      </c>
      <c r="D745" s="10">
        <v>38199</v>
      </c>
      <c r="E745" s="2" t="s">
        <v>24</v>
      </c>
      <c r="F745" s="4">
        <v>86</v>
      </c>
      <c r="G745" s="5">
        <v>260.00914889996403</v>
      </c>
      <c r="H745" s="2" t="s">
        <v>17</v>
      </c>
    </row>
    <row r="746" spans="2:8" ht="16.5" outlineLevel="2" x14ac:dyDescent="0.3">
      <c r="B746" s="3">
        <v>892</v>
      </c>
      <c r="C746" s="2" t="s">
        <v>10</v>
      </c>
      <c r="D746" s="10">
        <v>38188</v>
      </c>
      <c r="E746" s="2" t="s">
        <v>23</v>
      </c>
      <c r="F746" s="4">
        <v>11</v>
      </c>
      <c r="G746" s="5">
        <v>34.782314831792192</v>
      </c>
      <c r="H746" s="2" t="s">
        <v>17</v>
      </c>
    </row>
    <row r="747" spans="2:8" ht="16.5" outlineLevel="2" x14ac:dyDescent="0.3">
      <c r="B747" s="3">
        <v>893</v>
      </c>
      <c r="C747" s="2" t="s">
        <v>10</v>
      </c>
      <c r="D747" s="10">
        <v>38694</v>
      </c>
      <c r="E747" s="2" t="s">
        <v>23</v>
      </c>
      <c r="F747" s="4">
        <v>11</v>
      </c>
      <c r="G747" s="5">
        <v>34.680822827797087</v>
      </c>
      <c r="H747" s="2" t="s">
        <v>18</v>
      </c>
    </row>
    <row r="748" spans="2:8" ht="16.5" outlineLevel="2" x14ac:dyDescent="0.3">
      <c r="B748" s="3">
        <v>897</v>
      </c>
      <c r="C748" s="2" t="s">
        <v>10</v>
      </c>
      <c r="D748" s="10">
        <v>38188</v>
      </c>
      <c r="E748" s="2" t="s">
        <v>22</v>
      </c>
      <c r="F748" s="4">
        <v>91</v>
      </c>
      <c r="G748" s="5">
        <v>274.77216405152751</v>
      </c>
      <c r="H748" s="2" t="s">
        <v>17</v>
      </c>
    </row>
    <row r="749" spans="2:8" ht="16.5" outlineLevel="2" x14ac:dyDescent="0.3">
      <c r="B749" s="3">
        <v>900</v>
      </c>
      <c r="C749" s="2" t="s">
        <v>10</v>
      </c>
      <c r="D749" s="10">
        <v>38067</v>
      </c>
      <c r="E749" s="2" t="s">
        <v>21</v>
      </c>
      <c r="F749" s="4">
        <v>80</v>
      </c>
      <c r="G749" s="5">
        <v>241.74723336571216</v>
      </c>
      <c r="H749" s="2" t="s">
        <v>18</v>
      </c>
    </row>
    <row r="750" spans="2:8" ht="16.5" outlineLevel="2" x14ac:dyDescent="0.3">
      <c r="B750" s="3">
        <v>940</v>
      </c>
      <c r="C750" s="2" t="s">
        <v>10</v>
      </c>
      <c r="D750" s="10">
        <v>38353</v>
      </c>
      <c r="E750" s="2" t="s">
        <v>23</v>
      </c>
      <c r="F750" s="4">
        <v>-9</v>
      </c>
      <c r="G750" s="5">
        <v>-24.562782237120555</v>
      </c>
      <c r="H750" s="2" t="s">
        <v>19</v>
      </c>
    </row>
    <row r="751" spans="2:8" ht="16.5" outlineLevel="2" x14ac:dyDescent="0.3">
      <c r="B751" s="3">
        <v>947</v>
      </c>
      <c r="C751" s="2" t="s">
        <v>10</v>
      </c>
      <c r="D751" s="10">
        <v>38012</v>
      </c>
      <c r="E751" s="2" t="s">
        <v>23</v>
      </c>
      <c r="F751" s="4">
        <v>-1</v>
      </c>
      <c r="G751" s="5">
        <v>-0.28735784707427747</v>
      </c>
      <c r="H751" s="2" t="s">
        <v>18</v>
      </c>
    </row>
    <row r="752" spans="2:8" ht="16.5" outlineLevel="2" x14ac:dyDescent="0.3">
      <c r="B752" s="3">
        <v>951</v>
      </c>
      <c r="C752" s="2" t="s">
        <v>10</v>
      </c>
      <c r="D752" s="10">
        <v>38155</v>
      </c>
      <c r="E752" s="2" t="s">
        <v>22</v>
      </c>
      <c r="F752" s="4">
        <v>15</v>
      </c>
      <c r="G752" s="5">
        <v>47.749438891041251</v>
      </c>
      <c r="H752" s="2" t="s">
        <v>19</v>
      </c>
    </row>
    <row r="753" spans="2:8" ht="16.5" outlineLevel="2" x14ac:dyDescent="0.3">
      <c r="B753" s="3">
        <v>963</v>
      </c>
      <c r="C753" s="2" t="s">
        <v>10</v>
      </c>
      <c r="D753" s="10">
        <v>38584</v>
      </c>
      <c r="E753" s="2" t="s">
        <v>25</v>
      </c>
      <c r="F753" s="4">
        <v>11</v>
      </c>
      <c r="G753" s="5">
        <v>35.126507167926178</v>
      </c>
      <c r="H753" s="2" t="s">
        <v>18</v>
      </c>
    </row>
    <row r="754" spans="2:8" ht="16.5" outlineLevel="2" x14ac:dyDescent="0.3">
      <c r="B754" s="3">
        <v>981</v>
      </c>
      <c r="C754" s="2" t="s">
        <v>10</v>
      </c>
      <c r="D754" s="10">
        <v>38584</v>
      </c>
      <c r="E754" s="2" t="s">
        <v>22</v>
      </c>
      <c r="F754" s="4">
        <v>-6</v>
      </c>
      <c r="G754" s="5">
        <v>-15.854559071603056</v>
      </c>
      <c r="H754" s="2" t="s">
        <v>18</v>
      </c>
    </row>
    <row r="755" spans="2:8" ht="16.5" outlineLevel="2" x14ac:dyDescent="0.3">
      <c r="B755" s="3">
        <v>990</v>
      </c>
      <c r="C755" s="2" t="s">
        <v>10</v>
      </c>
      <c r="D755" s="10">
        <v>38034</v>
      </c>
      <c r="E755" s="2" t="s">
        <v>24</v>
      </c>
      <c r="F755" s="4">
        <v>38</v>
      </c>
      <c r="G755" s="5">
        <v>115.96163338782357</v>
      </c>
      <c r="H755" s="2" t="s">
        <v>17</v>
      </c>
    </row>
    <row r="756" spans="2:8" ht="16.5" outlineLevel="2" x14ac:dyDescent="0.3">
      <c r="B756" s="3">
        <v>994</v>
      </c>
      <c r="C756" s="2" t="s">
        <v>10</v>
      </c>
      <c r="D756" s="10">
        <v>38133</v>
      </c>
      <c r="E756" s="2" t="s">
        <v>22</v>
      </c>
      <c r="F756" s="4">
        <v>62</v>
      </c>
      <c r="G756" s="5">
        <v>187.43238539805822</v>
      </c>
      <c r="H756" s="2" t="s">
        <v>17</v>
      </c>
    </row>
    <row r="757" spans="2:8" ht="16.5" outlineLevel="2" x14ac:dyDescent="0.3">
      <c r="B757" s="3">
        <v>996</v>
      </c>
      <c r="C757" s="2" t="s">
        <v>10</v>
      </c>
      <c r="D757" s="10">
        <v>38243</v>
      </c>
      <c r="E757" s="2" t="s">
        <v>24</v>
      </c>
      <c r="F757" s="4">
        <v>4</v>
      </c>
      <c r="G757" s="5">
        <v>13.654188955553082</v>
      </c>
      <c r="H757" s="2" t="s">
        <v>19</v>
      </c>
    </row>
    <row r="758" spans="2:8" ht="16.5" outlineLevel="2" x14ac:dyDescent="0.3">
      <c r="B758" s="3">
        <v>1002</v>
      </c>
      <c r="C758" s="2" t="s">
        <v>10</v>
      </c>
      <c r="D758" s="10">
        <v>38265</v>
      </c>
      <c r="E758" s="2" t="s">
        <v>21</v>
      </c>
      <c r="F758" s="4">
        <v>-10</v>
      </c>
      <c r="G758" s="5">
        <v>-28.326133240637468</v>
      </c>
      <c r="H758" s="2" t="s">
        <v>17</v>
      </c>
    </row>
    <row r="759" spans="2:8" ht="16.5" outlineLevel="2" x14ac:dyDescent="0.3">
      <c r="B759" s="3">
        <v>1011</v>
      </c>
      <c r="C759" s="2" t="s">
        <v>10</v>
      </c>
      <c r="D759" s="10">
        <v>38331</v>
      </c>
      <c r="E759" s="2" t="s">
        <v>25</v>
      </c>
      <c r="F759" s="4">
        <v>70</v>
      </c>
      <c r="G759" s="5">
        <v>211.85016457637715</v>
      </c>
      <c r="H759" s="2" t="s">
        <v>18</v>
      </c>
    </row>
    <row r="760" spans="2:8" ht="16.5" outlineLevel="2" x14ac:dyDescent="0.3">
      <c r="B760" s="3">
        <v>1013</v>
      </c>
      <c r="C760" s="2" t="s">
        <v>10</v>
      </c>
      <c r="D760" s="10">
        <v>38639</v>
      </c>
      <c r="E760" s="2" t="s">
        <v>21</v>
      </c>
      <c r="F760" s="4">
        <v>26</v>
      </c>
      <c r="G760" s="5">
        <v>79.311492307621293</v>
      </c>
      <c r="H760" s="2" t="s">
        <v>18</v>
      </c>
    </row>
    <row r="761" spans="2:8" ht="16.5" outlineLevel="2" x14ac:dyDescent="0.3">
      <c r="B761" s="3">
        <v>1021</v>
      </c>
      <c r="C761" s="2" t="s">
        <v>10</v>
      </c>
      <c r="D761" s="10">
        <v>38595</v>
      </c>
      <c r="E761" s="2" t="s">
        <v>22</v>
      </c>
      <c r="F761" s="4">
        <v>28</v>
      </c>
      <c r="G761" s="5">
        <v>86.322091823923344</v>
      </c>
      <c r="H761" s="2" t="s">
        <v>20</v>
      </c>
    </row>
    <row r="762" spans="2:8" ht="16.5" outlineLevel="2" x14ac:dyDescent="0.3">
      <c r="B762" s="3">
        <v>1027</v>
      </c>
      <c r="C762" s="2" t="s">
        <v>10</v>
      </c>
      <c r="D762" s="10">
        <v>38793</v>
      </c>
      <c r="E762" s="2" t="s">
        <v>21</v>
      </c>
      <c r="F762" s="4">
        <v>15</v>
      </c>
      <c r="G762" s="5">
        <v>46.772430431730463</v>
      </c>
      <c r="H762" s="2" t="s">
        <v>18</v>
      </c>
    </row>
    <row r="763" spans="2:8" ht="16.5" outlineLevel="2" x14ac:dyDescent="0.3">
      <c r="B763" s="3">
        <v>1041</v>
      </c>
      <c r="C763" s="2" t="s">
        <v>10</v>
      </c>
      <c r="D763" s="10">
        <v>38903</v>
      </c>
      <c r="E763" s="2" t="s">
        <v>25</v>
      </c>
      <c r="F763" s="4">
        <v>24</v>
      </c>
      <c r="G763" s="5">
        <v>74.040343042743388</v>
      </c>
      <c r="H763" s="2" t="s">
        <v>19</v>
      </c>
    </row>
    <row r="764" spans="2:8" ht="16.5" outlineLevel="2" x14ac:dyDescent="0.3">
      <c r="B764" s="3">
        <v>1049</v>
      </c>
      <c r="C764" s="2" t="s">
        <v>10</v>
      </c>
      <c r="D764" s="10">
        <v>38210</v>
      </c>
      <c r="E764" s="2" t="s">
        <v>21</v>
      </c>
      <c r="F764" s="4">
        <v>79</v>
      </c>
      <c r="G764" s="5">
        <v>238.63617965265877</v>
      </c>
      <c r="H764" s="2" t="s">
        <v>20</v>
      </c>
    </row>
    <row r="765" spans="2:8" ht="16.5" outlineLevel="2" x14ac:dyDescent="0.3">
      <c r="B765" s="3">
        <v>1052</v>
      </c>
      <c r="C765" s="2" t="s">
        <v>10</v>
      </c>
      <c r="D765" s="10">
        <v>38804</v>
      </c>
      <c r="E765" s="2" t="s">
        <v>22</v>
      </c>
      <c r="F765" s="4">
        <v>91</v>
      </c>
      <c r="G765" s="5">
        <v>275.5094232943423</v>
      </c>
      <c r="H765" s="2" t="s">
        <v>18</v>
      </c>
    </row>
    <row r="766" spans="2:8" ht="16.5" outlineLevel="2" x14ac:dyDescent="0.3">
      <c r="B766" s="3">
        <v>1057</v>
      </c>
      <c r="C766" s="2" t="s">
        <v>10</v>
      </c>
      <c r="D766" s="10">
        <v>38254</v>
      </c>
      <c r="E766" s="2" t="s">
        <v>22</v>
      </c>
      <c r="F766" s="4">
        <v>63</v>
      </c>
      <c r="G766" s="5">
        <v>190.20945346469671</v>
      </c>
      <c r="H766" s="2" t="s">
        <v>20</v>
      </c>
    </row>
    <row r="767" spans="2:8" ht="16.5" outlineLevel="2" x14ac:dyDescent="0.3">
      <c r="B767" s="3">
        <v>1069</v>
      </c>
      <c r="C767" s="2" t="s">
        <v>10</v>
      </c>
      <c r="D767" s="10">
        <v>38870</v>
      </c>
      <c r="E767" s="2" t="s">
        <v>25</v>
      </c>
      <c r="F767" s="4">
        <v>60</v>
      </c>
      <c r="G767" s="5">
        <v>181.32960345577825</v>
      </c>
      <c r="H767" s="2" t="s">
        <v>17</v>
      </c>
    </row>
    <row r="768" spans="2:8" ht="16.5" outlineLevel="2" x14ac:dyDescent="0.3">
      <c r="B768" s="3">
        <v>1080</v>
      </c>
      <c r="C768" s="2" t="s">
        <v>10</v>
      </c>
      <c r="D768" s="10">
        <v>38529</v>
      </c>
      <c r="E768" s="2" t="s">
        <v>22</v>
      </c>
      <c r="F768" s="4">
        <v>56</v>
      </c>
      <c r="G768" s="5">
        <v>170.16525129894848</v>
      </c>
      <c r="H768" s="2" t="s">
        <v>17</v>
      </c>
    </row>
    <row r="769" spans="2:8" ht="16.5" outlineLevel="2" x14ac:dyDescent="0.3">
      <c r="B769" s="3">
        <v>1085</v>
      </c>
      <c r="C769" s="2" t="s">
        <v>10</v>
      </c>
      <c r="D769" s="10">
        <v>38463</v>
      </c>
      <c r="E769" s="2" t="s">
        <v>24</v>
      </c>
      <c r="F769" s="4">
        <v>30</v>
      </c>
      <c r="G769" s="5">
        <v>91.838519584417725</v>
      </c>
      <c r="H769" s="2" t="s">
        <v>17</v>
      </c>
    </row>
    <row r="770" spans="2:8" ht="16.5" outlineLevel="2" x14ac:dyDescent="0.3">
      <c r="B770" s="3">
        <v>1087</v>
      </c>
      <c r="C770" s="2" t="s">
        <v>10</v>
      </c>
      <c r="D770" s="10">
        <v>38463</v>
      </c>
      <c r="E770" s="2" t="s">
        <v>22</v>
      </c>
      <c r="F770" s="4">
        <v>58</v>
      </c>
      <c r="G770" s="5">
        <v>175.7935070061545</v>
      </c>
      <c r="H770" s="2" t="s">
        <v>18</v>
      </c>
    </row>
    <row r="771" spans="2:8" ht="16.5" outlineLevel="2" x14ac:dyDescent="0.3">
      <c r="B771" s="3">
        <v>1092</v>
      </c>
      <c r="C771" s="2" t="s">
        <v>10</v>
      </c>
      <c r="D771" s="10">
        <v>38925</v>
      </c>
      <c r="E771" s="2" t="s">
        <v>25</v>
      </c>
      <c r="F771" s="4">
        <v>7</v>
      </c>
      <c r="G771" s="5">
        <v>23.198272342782062</v>
      </c>
      <c r="H771" s="2" t="s">
        <v>17</v>
      </c>
    </row>
    <row r="772" spans="2:8" ht="16.5" outlineLevel="2" x14ac:dyDescent="0.3">
      <c r="B772" s="3">
        <v>1100</v>
      </c>
      <c r="C772" s="2" t="s">
        <v>10</v>
      </c>
      <c r="D772" s="10">
        <v>39079</v>
      </c>
      <c r="E772" s="2" t="s">
        <v>22</v>
      </c>
      <c r="F772" s="4">
        <v>80</v>
      </c>
      <c r="G772" s="5">
        <v>241.53786763068013</v>
      </c>
      <c r="H772" s="2" t="s">
        <v>18</v>
      </c>
    </row>
    <row r="773" spans="2:8" ht="16.5" outlineLevel="2" x14ac:dyDescent="0.3">
      <c r="B773" s="3">
        <v>1104</v>
      </c>
      <c r="C773" s="2" t="s">
        <v>10</v>
      </c>
      <c r="D773" s="10">
        <v>38265</v>
      </c>
      <c r="E773" s="2" t="s">
        <v>21</v>
      </c>
      <c r="F773" s="4">
        <v>81</v>
      </c>
      <c r="G773" s="5">
        <v>245.36857839567088</v>
      </c>
      <c r="H773" s="2" t="s">
        <v>17</v>
      </c>
    </row>
    <row r="774" spans="2:8" ht="16.5" outlineLevel="2" x14ac:dyDescent="0.3">
      <c r="B774" s="3">
        <v>1107</v>
      </c>
      <c r="C774" s="2" t="s">
        <v>10</v>
      </c>
      <c r="D774" s="10">
        <v>38056</v>
      </c>
      <c r="E774" s="2" t="s">
        <v>23</v>
      </c>
      <c r="F774" s="4">
        <v>-9</v>
      </c>
      <c r="G774" s="5">
        <v>-24.901607770449246</v>
      </c>
      <c r="H774" s="2" t="s">
        <v>18</v>
      </c>
    </row>
    <row r="775" spans="2:8" ht="16.5" outlineLevel="2" x14ac:dyDescent="0.3">
      <c r="B775" s="3">
        <v>1110</v>
      </c>
      <c r="C775" s="2" t="s">
        <v>10</v>
      </c>
      <c r="D775" s="10">
        <v>38782</v>
      </c>
      <c r="E775" s="2" t="s">
        <v>25</v>
      </c>
      <c r="F775" s="4">
        <v>-1</v>
      </c>
      <c r="G775" s="5">
        <v>-1.4486502930593175</v>
      </c>
      <c r="H775" s="2" t="s">
        <v>20</v>
      </c>
    </row>
    <row r="776" spans="2:8" ht="16.5" outlineLevel="2" x14ac:dyDescent="0.3">
      <c r="B776" s="3">
        <v>1122</v>
      </c>
      <c r="C776" s="2" t="s">
        <v>10</v>
      </c>
      <c r="D776" s="10">
        <v>38749</v>
      </c>
      <c r="E776" s="2" t="s">
        <v>21</v>
      </c>
      <c r="F776" s="4">
        <v>55</v>
      </c>
      <c r="G776" s="5">
        <v>166.81449022634519</v>
      </c>
      <c r="H776" s="2" t="s">
        <v>17</v>
      </c>
    </row>
    <row r="777" spans="2:8" ht="16.5" outlineLevel="2" x14ac:dyDescent="0.3">
      <c r="B777" s="3">
        <v>1128</v>
      </c>
      <c r="C777" s="2" t="s">
        <v>10</v>
      </c>
      <c r="D777" s="10">
        <v>38562</v>
      </c>
      <c r="E777" s="2" t="s">
        <v>21</v>
      </c>
      <c r="F777" s="4">
        <v>57</v>
      </c>
      <c r="G777" s="5">
        <v>172.66966829976792</v>
      </c>
      <c r="H777" s="2" t="s">
        <v>19</v>
      </c>
    </row>
    <row r="778" spans="2:8" ht="16.5" outlineLevel="2" x14ac:dyDescent="0.3">
      <c r="B778" s="3">
        <v>1142</v>
      </c>
      <c r="C778" s="2" t="s">
        <v>10</v>
      </c>
      <c r="D778" s="10">
        <v>38529</v>
      </c>
      <c r="E778" s="2" t="s">
        <v>22</v>
      </c>
      <c r="F778" s="4">
        <v>95</v>
      </c>
      <c r="G778" s="5">
        <v>286.66171116702549</v>
      </c>
      <c r="H778" s="2" t="s">
        <v>17</v>
      </c>
    </row>
    <row r="779" spans="2:8" ht="16.5" outlineLevel="2" x14ac:dyDescent="0.3">
      <c r="B779" s="3">
        <v>1151</v>
      </c>
      <c r="C779" s="2" t="s">
        <v>10</v>
      </c>
      <c r="D779" s="10">
        <v>38903</v>
      </c>
      <c r="E779" s="2" t="s">
        <v>25</v>
      </c>
      <c r="F779" s="4">
        <v>91</v>
      </c>
      <c r="G779" s="5">
        <v>274.80447122686729</v>
      </c>
      <c r="H779" s="2" t="s">
        <v>17</v>
      </c>
    </row>
    <row r="780" spans="2:8" ht="16.5" outlineLevel="2" x14ac:dyDescent="0.3">
      <c r="B780" s="3">
        <v>1158</v>
      </c>
      <c r="C780" s="2" t="s">
        <v>10</v>
      </c>
      <c r="D780" s="10">
        <v>38958</v>
      </c>
      <c r="E780" s="2" t="s">
        <v>25</v>
      </c>
      <c r="F780" s="4">
        <v>24</v>
      </c>
      <c r="G780" s="5">
        <v>73.541516730294589</v>
      </c>
      <c r="H780" s="2" t="s">
        <v>19</v>
      </c>
    </row>
    <row r="781" spans="2:8" ht="16.5" outlineLevel="2" x14ac:dyDescent="0.3">
      <c r="B781" s="3">
        <v>1182</v>
      </c>
      <c r="C781" s="2" t="s">
        <v>10</v>
      </c>
      <c r="D781" s="10">
        <v>38221</v>
      </c>
      <c r="E781" s="2" t="s">
        <v>21</v>
      </c>
      <c r="F781" s="4">
        <v>88</v>
      </c>
      <c r="G781" s="5">
        <v>265.74766319973446</v>
      </c>
      <c r="H781" s="2" t="s">
        <v>20</v>
      </c>
    </row>
    <row r="782" spans="2:8" ht="16.5" outlineLevel="2" x14ac:dyDescent="0.3">
      <c r="B782" s="3">
        <v>1193</v>
      </c>
      <c r="C782" s="2" t="s">
        <v>10</v>
      </c>
      <c r="D782" s="10">
        <v>38397</v>
      </c>
      <c r="E782" s="2" t="s">
        <v>24</v>
      </c>
      <c r="F782" s="4">
        <v>5</v>
      </c>
      <c r="G782" s="5">
        <v>17.384002396298932</v>
      </c>
      <c r="H782" s="2" t="s">
        <v>19</v>
      </c>
    </row>
    <row r="783" spans="2:8" ht="16.5" outlineLevel="2" x14ac:dyDescent="0.3">
      <c r="B783" s="3">
        <v>1194</v>
      </c>
      <c r="C783" s="2" t="s">
        <v>10</v>
      </c>
      <c r="D783" s="10">
        <v>38980</v>
      </c>
      <c r="E783" s="2" t="s">
        <v>24</v>
      </c>
      <c r="F783" s="4">
        <v>57</v>
      </c>
      <c r="G783" s="5">
        <v>172.52313391180516</v>
      </c>
      <c r="H783" s="2" t="s">
        <v>17</v>
      </c>
    </row>
    <row r="784" spans="2:8" ht="16.5" outlineLevel="2" x14ac:dyDescent="0.3">
      <c r="B784" s="3">
        <v>1205</v>
      </c>
      <c r="C784" s="2" t="s">
        <v>10</v>
      </c>
      <c r="D784" s="10">
        <v>38452</v>
      </c>
      <c r="E784" s="2" t="s">
        <v>21</v>
      </c>
      <c r="F784" s="4">
        <v>26</v>
      </c>
      <c r="G784" s="5">
        <v>80.008907895331433</v>
      </c>
      <c r="H784" s="2" t="s">
        <v>18</v>
      </c>
    </row>
    <row r="785" spans="2:8" ht="16.5" outlineLevel="2" x14ac:dyDescent="0.3">
      <c r="B785" s="3">
        <v>1209</v>
      </c>
      <c r="C785" s="2" t="s">
        <v>10</v>
      </c>
      <c r="D785" s="10">
        <v>38243</v>
      </c>
      <c r="E785" s="2" t="s">
        <v>21</v>
      </c>
      <c r="F785" s="4">
        <v>32</v>
      </c>
      <c r="G785" s="5">
        <v>98.66880662051085</v>
      </c>
      <c r="H785" s="2" t="s">
        <v>19</v>
      </c>
    </row>
    <row r="786" spans="2:8" ht="16.5" outlineLevel="2" x14ac:dyDescent="0.3">
      <c r="B786" s="3">
        <v>1232</v>
      </c>
      <c r="C786" s="2" t="s">
        <v>10</v>
      </c>
      <c r="D786" s="10">
        <v>38738</v>
      </c>
      <c r="E786" s="2" t="s">
        <v>23</v>
      </c>
      <c r="F786" s="4">
        <v>52</v>
      </c>
      <c r="G786" s="5">
        <v>157.86201256059277</v>
      </c>
      <c r="H786" s="2" t="s">
        <v>20</v>
      </c>
    </row>
    <row r="787" spans="2:8" ht="16.5" outlineLevel="2" x14ac:dyDescent="0.3">
      <c r="B787" s="3">
        <v>1234</v>
      </c>
      <c r="C787" s="2" t="s">
        <v>10</v>
      </c>
      <c r="D787" s="10">
        <v>38771</v>
      </c>
      <c r="E787" s="2" t="s">
        <v>25</v>
      </c>
      <c r="F787" s="4">
        <v>22</v>
      </c>
      <c r="G787" s="5">
        <v>67.708397118863431</v>
      </c>
      <c r="H787" s="2" t="s">
        <v>19</v>
      </c>
    </row>
    <row r="788" spans="2:8" ht="16.5" outlineLevel="2" x14ac:dyDescent="0.3">
      <c r="B788" s="3">
        <v>1235</v>
      </c>
      <c r="C788" s="2" t="s">
        <v>10</v>
      </c>
      <c r="D788" s="10">
        <v>38452</v>
      </c>
      <c r="E788" s="2" t="s">
        <v>23</v>
      </c>
      <c r="F788" s="4">
        <v>5</v>
      </c>
      <c r="G788" s="5">
        <v>16.990101124103898</v>
      </c>
      <c r="H788" s="2" t="s">
        <v>19</v>
      </c>
    </row>
    <row r="789" spans="2:8" ht="16.5" outlineLevel="2" x14ac:dyDescent="0.3">
      <c r="B789" s="3">
        <v>1236</v>
      </c>
      <c r="C789" s="2" t="s">
        <v>10</v>
      </c>
      <c r="D789" s="10">
        <v>38815</v>
      </c>
      <c r="E789" s="2" t="s">
        <v>25</v>
      </c>
      <c r="F789" s="4">
        <v>30</v>
      </c>
      <c r="G789" s="5">
        <v>92.283774629578076</v>
      </c>
      <c r="H789" s="2" t="s">
        <v>17</v>
      </c>
    </row>
    <row r="790" spans="2:8" ht="16.5" outlineLevel="2" x14ac:dyDescent="0.3">
      <c r="B790" s="3">
        <v>1237</v>
      </c>
      <c r="C790" s="2" t="s">
        <v>10</v>
      </c>
      <c r="D790" s="10">
        <v>38078</v>
      </c>
      <c r="E790" s="2" t="s">
        <v>24</v>
      </c>
      <c r="F790" s="4">
        <v>6</v>
      </c>
      <c r="G790" s="5">
        <v>20.244957158318631</v>
      </c>
      <c r="H790" s="2" t="s">
        <v>19</v>
      </c>
    </row>
    <row r="791" spans="2:8" ht="16.5" outlineLevel="2" x14ac:dyDescent="0.3">
      <c r="B791" s="3">
        <v>1242</v>
      </c>
      <c r="C791" s="2" t="s">
        <v>10</v>
      </c>
      <c r="D791" s="10">
        <v>38452</v>
      </c>
      <c r="E791" s="2" t="s">
        <v>24</v>
      </c>
      <c r="F791" s="4">
        <v>9</v>
      </c>
      <c r="G791" s="5">
        <v>29.206434361888643</v>
      </c>
      <c r="H791" s="2" t="s">
        <v>20</v>
      </c>
    </row>
    <row r="792" spans="2:8" ht="16.5" outlineLevel="2" x14ac:dyDescent="0.3">
      <c r="B792" s="3">
        <v>1251</v>
      </c>
      <c r="C792" s="2" t="s">
        <v>10</v>
      </c>
      <c r="D792" s="10">
        <v>38672</v>
      </c>
      <c r="E792" s="2" t="s">
        <v>25</v>
      </c>
      <c r="F792" s="4">
        <v>26</v>
      </c>
      <c r="G792" s="5">
        <v>79.641106811056247</v>
      </c>
      <c r="H792" s="2" t="s">
        <v>17</v>
      </c>
    </row>
    <row r="793" spans="2:8" ht="16.5" outlineLevel="2" x14ac:dyDescent="0.3">
      <c r="B793" s="3">
        <v>1254</v>
      </c>
      <c r="C793" s="2" t="s">
        <v>10</v>
      </c>
      <c r="D793" s="10">
        <v>38309</v>
      </c>
      <c r="E793" s="2" t="s">
        <v>22</v>
      </c>
      <c r="F793" s="4">
        <v>19</v>
      </c>
      <c r="G793" s="5">
        <v>58.769535018680784</v>
      </c>
      <c r="H793" s="2" t="s">
        <v>17</v>
      </c>
    </row>
    <row r="794" spans="2:8" ht="16.5" outlineLevel="2" x14ac:dyDescent="0.3">
      <c r="B794" s="3">
        <v>1257</v>
      </c>
      <c r="C794" s="2" t="s">
        <v>10</v>
      </c>
      <c r="D794" s="10">
        <v>38276</v>
      </c>
      <c r="E794" s="2" t="s">
        <v>24</v>
      </c>
      <c r="F794" s="4">
        <v>46</v>
      </c>
      <c r="G794" s="5">
        <v>139.93969189998913</v>
      </c>
      <c r="H794" s="2" t="s">
        <v>18</v>
      </c>
    </row>
    <row r="795" spans="2:8" ht="16.5" outlineLevel="2" x14ac:dyDescent="0.3">
      <c r="B795" s="3">
        <v>1260</v>
      </c>
      <c r="C795" s="2" t="s">
        <v>10</v>
      </c>
      <c r="D795" s="10">
        <v>38023</v>
      </c>
      <c r="E795" s="2" t="s">
        <v>22</v>
      </c>
      <c r="F795" s="4">
        <v>-6</v>
      </c>
      <c r="G795" s="5">
        <v>-16.23714349589131</v>
      </c>
      <c r="H795" s="2" t="s">
        <v>19</v>
      </c>
    </row>
    <row r="796" spans="2:8" ht="16.5" outlineLevel="2" x14ac:dyDescent="0.3">
      <c r="B796" s="3">
        <v>1275</v>
      </c>
      <c r="C796" s="2" t="s">
        <v>10</v>
      </c>
      <c r="D796" s="10">
        <v>38056</v>
      </c>
      <c r="E796" s="2" t="s">
        <v>25</v>
      </c>
      <c r="F796" s="4">
        <v>57</v>
      </c>
      <c r="G796" s="5">
        <v>173.47781647307619</v>
      </c>
      <c r="H796" s="2" t="s">
        <v>17</v>
      </c>
    </row>
    <row r="797" spans="2:8" ht="16.5" outlineLevel="2" x14ac:dyDescent="0.3">
      <c r="B797" s="3">
        <v>1279</v>
      </c>
      <c r="C797" s="2" t="s">
        <v>10</v>
      </c>
      <c r="D797" s="10">
        <v>38232</v>
      </c>
      <c r="E797" s="2" t="s">
        <v>25</v>
      </c>
      <c r="F797" s="4">
        <v>28</v>
      </c>
      <c r="G797" s="5">
        <v>86.457557586126669</v>
      </c>
      <c r="H797" s="2" t="s">
        <v>18</v>
      </c>
    </row>
    <row r="798" spans="2:8" ht="16.5" outlineLevel="2" x14ac:dyDescent="0.3">
      <c r="B798" s="3">
        <v>1283</v>
      </c>
      <c r="C798" s="2" t="s">
        <v>10</v>
      </c>
      <c r="D798" s="10">
        <v>38375</v>
      </c>
      <c r="E798" s="2" t="s">
        <v>24</v>
      </c>
      <c r="F798" s="4">
        <v>23</v>
      </c>
      <c r="G798" s="5">
        <v>70.69661605650883</v>
      </c>
      <c r="H798" s="2" t="s">
        <v>20</v>
      </c>
    </row>
    <row r="799" spans="2:8" ht="16.5" outlineLevel="2" x14ac:dyDescent="0.3">
      <c r="B799" s="3">
        <v>1299</v>
      </c>
      <c r="C799" s="2" t="s">
        <v>10</v>
      </c>
      <c r="D799" s="10">
        <v>38661</v>
      </c>
      <c r="E799" s="2" t="s">
        <v>24</v>
      </c>
      <c r="F799" s="4">
        <v>29</v>
      </c>
      <c r="G799" s="5">
        <v>90.05707639133125</v>
      </c>
      <c r="H799" s="2" t="s">
        <v>18</v>
      </c>
    </row>
    <row r="800" spans="2:8" ht="16.5" outlineLevel="2" x14ac:dyDescent="0.3">
      <c r="B800" s="3">
        <v>1300</v>
      </c>
      <c r="C800" s="2" t="s">
        <v>10</v>
      </c>
      <c r="D800" s="10">
        <v>38100</v>
      </c>
      <c r="E800" s="2" t="s">
        <v>22</v>
      </c>
      <c r="F800" s="4">
        <v>88</v>
      </c>
      <c r="G800" s="5">
        <v>266.36925289616937</v>
      </c>
      <c r="H800" s="2" t="s">
        <v>18</v>
      </c>
    </row>
    <row r="801" spans="2:8" ht="16.5" outlineLevel="2" x14ac:dyDescent="0.3">
      <c r="B801" s="3">
        <v>1302</v>
      </c>
      <c r="C801" s="2" t="s">
        <v>10</v>
      </c>
      <c r="D801" s="10">
        <v>38573</v>
      </c>
      <c r="E801" s="2" t="s">
        <v>25</v>
      </c>
      <c r="F801" s="4">
        <v>64</v>
      </c>
      <c r="G801" s="5">
        <v>194.02715866543952</v>
      </c>
      <c r="H801" s="2" t="s">
        <v>19</v>
      </c>
    </row>
    <row r="802" spans="2:8" ht="16.5" outlineLevel="2" x14ac:dyDescent="0.3">
      <c r="B802" s="3">
        <v>1311</v>
      </c>
      <c r="C802" s="2" t="s">
        <v>10</v>
      </c>
      <c r="D802" s="10">
        <v>38221</v>
      </c>
      <c r="E802" s="2" t="s">
        <v>21</v>
      </c>
      <c r="F802" s="4">
        <v>63</v>
      </c>
      <c r="G802" s="5">
        <v>191.07967670509865</v>
      </c>
      <c r="H802" s="2" t="s">
        <v>17</v>
      </c>
    </row>
    <row r="803" spans="2:8" ht="16.5" outlineLevel="2" x14ac:dyDescent="0.3">
      <c r="B803" s="3">
        <v>1317</v>
      </c>
      <c r="C803" s="2" t="s">
        <v>10</v>
      </c>
      <c r="D803" s="10">
        <v>38155</v>
      </c>
      <c r="E803" s="2" t="s">
        <v>23</v>
      </c>
      <c r="F803" s="4">
        <v>39</v>
      </c>
      <c r="G803" s="5">
        <v>118.94488443291594</v>
      </c>
      <c r="H803" s="2" t="s">
        <v>17</v>
      </c>
    </row>
    <row r="804" spans="2:8" ht="16.5" outlineLevel="2" x14ac:dyDescent="0.3">
      <c r="B804" s="3">
        <v>1333</v>
      </c>
      <c r="C804" s="2" t="s">
        <v>10</v>
      </c>
      <c r="D804" s="10">
        <v>38419</v>
      </c>
      <c r="E804" s="2" t="s">
        <v>24</v>
      </c>
      <c r="F804" s="4">
        <v>14</v>
      </c>
      <c r="G804" s="5">
        <v>43.998808725631548</v>
      </c>
      <c r="H804" s="2" t="s">
        <v>18</v>
      </c>
    </row>
    <row r="805" spans="2:8" ht="16.5" outlineLevel="2" x14ac:dyDescent="0.3">
      <c r="B805" s="3">
        <v>1354</v>
      </c>
      <c r="C805" s="2" t="s">
        <v>10</v>
      </c>
      <c r="D805" s="10">
        <v>38408</v>
      </c>
      <c r="E805" s="2" t="s">
        <v>23</v>
      </c>
      <c r="F805" s="4">
        <v>61</v>
      </c>
      <c r="G805" s="5">
        <v>184.75393471553485</v>
      </c>
      <c r="H805" s="2" t="s">
        <v>18</v>
      </c>
    </row>
    <row r="806" spans="2:8" ht="16.5" outlineLevel="2" x14ac:dyDescent="0.3">
      <c r="B806" s="3">
        <v>1386</v>
      </c>
      <c r="C806" s="2" t="s">
        <v>10</v>
      </c>
      <c r="D806" s="10">
        <v>39024</v>
      </c>
      <c r="E806" s="2" t="s">
        <v>22</v>
      </c>
      <c r="F806" s="4">
        <v>28</v>
      </c>
      <c r="G806" s="5">
        <v>86.468289532216389</v>
      </c>
      <c r="H806" s="2" t="s">
        <v>17</v>
      </c>
    </row>
    <row r="807" spans="2:8" ht="16.5" outlineLevel="2" x14ac:dyDescent="0.3">
      <c r="B807" s="3">
        <v>1387</v>
      </c>
      <c r="C807" s="2" t="s">
        <v>10</v>
      </c>
      <c r="D807" s="10">
        <v>38980</v>
      </c>
      <c r="E807" s="2" t="s">
        <v>24</v>
      </c>
      <c r="F807" s="4">
        <v>21</v>
      </c>
      <c r="G807" s="5">
        <v>64.784207766072953</v>
      </c>
      <c r="H807" s="2" t="s">
        <v>19</v>
      </c>
    </row>
    <row r="808" spans="2:8" ht="16.5" outlineLevel="2" x14ac:dyDescent="0.3">
      <c r="B808" s="3">
        <v>1390</v>
      </c>
      <c r="C808" s="2" t="s">
        <v>10</v>
      </c>
      <c r="D808" s="10">
        <v>38023</v>
      </c>
      <c r="E808" s="2" t="s">
        <v>25</v>
      </c>
      <c r="F808" s="4">
        <v>-7</v>
      </c>
      <c r="G808" s="5">
        <v>-19.437923961194201</v>
      </c>
      <c r="H808" s="2" t="s">
        <v>20</v>
      </c>
    </row>
    <row r="809" spans="2:8" ht="16.5" outlineLevel="2" x14ac:dyDescent="0.3">
      <c r="B809" s="3">
        <v>1396</v>
      </c>
      <c r="C809" s="2" t="s">
        <v>10</v>
      </c>
      <c r="D809" s="10">
        <v>38430</v>
      </c>
      <c r="E809" s="2" t="s">
        <v>24</v>
      </c>
      <c r="F809" s="4">
        <v>-4</v>
      </c>
      <c r="G809" s="5">
        <v>-10.155624843092607</v>
      </c>
      <c r="H809" s="2" t="s">
        <v>17</v>
      </c>
    </row>
    <row r="810" spans="2:8" ht="16.5" outlineLevel="2" x14ac:dyDescent="0.3">
      <c r="B810" s="3">
        <v>1419</v>
      </c>
      <c r="C810" s="2" t="s">
        <v>10</v>
      </c>
      <c r="D810" s="10">
        <v>38848</v>
      </c>
      <c r="E810" s="2" t="s">
        <v>25</v>
      </c>
      <c r="F810" s="4">
        <v>81</v>
      </c>
      <c r="G810" s="5">
        <v>244.50746507200088</v>
      </c>
      <c r="H810" s="2" t="s">
        <v>20</v>
      </c>
    </row>
    <row r="811" spans="2:8" ht="16.5" outlineLevel="2" x14ac:dyDescent="0.3">
      <c r="B811" s="3">
        <v>1438</v>
      </c>
      <c r="C811" s="2" t="s">
        <v>10</v>
      </c>
      <c r="D811" s="10">
        <v>38947</v>
      </c>
      <c r="E811" s="2" t="s">
        <v>25</v>
      </c>
      <c r="F811" s="4">
        <v>10</v>
      </c>
      <c r="G811" s="5">
        <v>31.667217946817743</v>
      </c>
      <c r="H811" s="2" t="s">
        <v>18</v>
      </c>
    </row>
    <row r="812" spans="2:8" ht="16.5" outlineLevel="2" x14ac:dyDescent="0.3">
      <c r="B812" s="3">
        <v>1447</v>
      </c>
      <c r="C812" s="2" t="s">
        <v>10</v>
      </c>
      <c r="D812" s="10">
        <v>38155</v>
      </c>
      <c r="E812" s="2" t="s">
        <v>25</v>
      </c>
      <c r="F812" s="4">
        <v>43</v>
      </c>
      <c r="G812" s="5">
        <v>131.16019141346013</v>
      </c>
      <c r="H812" s="2" t="s">
        <v>19</v>
      </c>
    </row>
    <row r="813" spans="2:8" ht="16.5" outlineLevel="2" x14ac:dyDescent="0.3">
      <c r="B813" s="3">
        <v>1451</v>
      </c>
      <c r="C813" s="2" t="s">
        <v>10</v>
      </c>
      <c r="D813" s="10">
        <v>39013</v>
      </c>
      <c r="E813" s="2" t="s">
        <v>25</v>
      </c>
      <c r="F813" s="4">
        <v>91</v>
      </c>
      <c r="G813" s="5">
        <v>274.50140154950032</v>
      </c>
      <c r="H813" s="2" t="s">
        <v>20</v>
      </c>
    </row>
    <row r="814" spans="2:8" ht="16.5" outlineLevel="2" x14ac:dyDescent="0.3">
      <c r="B814" s="3">
        <v>1453</v>
      </c>
      <c r="C814" s="2" t="s">
        <v>10</v>
      </c>
      <c r="D814" s="10">
        <v>38936</v>
      </c>
      <c r="E814" s="2" t="s">
        <v>22</v>
      </c>
      <c r="F814" s="4">
        <v>90</v>
      </c>
      <c r="G814" s="5">
        <v>272.35779457225038</v>
      </c>
      <c r="H814" s="2" t="s">
        <v>18</v>
      </c>
    </row>
    <row r="815" spans="2:8" ht="16.5" outlineLevel="2" x14ac:dyDescent="0.3">
      <c r="B815" s="3">
        <v>1454</v>
      </c>
      <c r="C815" s="2" t="s">
        <v>10</v>
      </c>
      <c r="D815" s="10">
        <v>38342</v>
      </c>
      <c r="E815" s="2" t="s">
        <v>25</v>
      </c>
      <c r="F815" s="4">
        <v>17</v>
      </c>
      <c r="G815" s="5">
        <v>52.516260583580817</v>
      </c>
      <c r="H815" s="2" t="s">
        <v>20</v>
      </c>
    </row>
    <row r="816" spans="2:8" ht="16.5" outlineLevel="2" x14ac:dyDescent="0.3">
      <c r="B816" s="3">
        <v>1480</v>
      </c>
      <c r="C816" s="2" t="s">
        <v>10</v>
      </c>
      <c r="D816" s="10">
        <v>38177</v>
      </c>
      <c r="E816" s="2" t="s">
        <v>24</v>
      </c>
      <c r="F816" s="4">
        <v>29</v>
      </c>
      <c r="G816" s="5">
        <v>89.589016206328608</v>
      </c>
      <c r="H816" s="2" t="s">
        <v>19</v>
      </c>
    </row>
    <row r="817" spans="2:8" ht="16.5" outlineLevel="2" x14ac:dyDescent="0.3">
      <c r="B817" s="3">
        <v>1490</v>
      </c>
      <c r="C817" s="2" t="s">
        <v>10</v>
      </c>
      <c r="D817" s="10">
        <v>38232</v>
      </c>
      <c r="E817" s="2" t="s">
        <v>22</v>
      </c>
      <c r="F817" s="4">
        <v>79</v>
      </c>
      <c r="G817" s="5">
        <v>239.15028034352162</v>
      </c>
      <c r="H817" s="2" t="s">
        <v>19</v>
      </c>
    </row>
    <row r="818" spans="2:8" ht="16.5" outlineLevel="2" x14ac:dyDescent="0.3">
      <c r="B818" s="3">
        <v>1492</v>
      </c>
      <c r="C818" s="2" t="s">
        <v>10</v>
      </c>
      <c r="D818" s="10">
        <v>38342</v>
      </c>
      <c r="E818" s="2" t="s">
        <v>22</v>
      </c>
      <c r="F818" s="4">
        <v>67</v>
      </c>
      <c r="G818" s="5">
        <v>202.43601829550036</v>
      </c>
      <c r="H818" s="2" t="s">
        <v>19</v>
      </c>
    </row>
    <row r="819" spans="2:8" ht="16.5" outlineLevel="2" x14ac:dyDescent="0.3">
      <c r="B819" s="3">
        <v>1506</v>
      </c>
      <c r="C819" s="2" t="s">
        <v>10</v>
      </c>
      <c r="D819" s="10">
        <v>38562</v>
      </c>
      <c r="E819" s="2" t="s">
        <v>21</v>
      </c>
      <c r="F819" s="4">
        <v>23</v>
      </c>
      <c r="G819" s="5">
        <v>70.338092994751676</v>
      </c>
      <c r="H819" s="2" t="s">
        <v>17</v>
      </c>
    </row>
    <row r="820" spans="2:8" ht="16.5" outlineLevel="2" x14ac:dyDescent="0.3">
      <c r="B820" s="3">
        <v>1507</v>
      </c>
      <c r="C820" s="2" t="s">
        <v>10</v>
      </c>
      <c r="D820" s="10">
        <v>38683</v>
      </c>
      <c r="E820" s="2" t="s">
        <v>21</v>
      </c>
      <c r="F820" s="4">
        <v>-3</v>
      </c>
      <c r="G820" s="5">
        <v>-7.2085961879253206</v>
      </c>
      <c r="H820" s="2" t="s">
        <v>19</v>
      </c>
    </row>
    <row r="821" spans="2:8" ht="16.5" outlineLevel="2" x14ac:dyDescent="0.3">
      <c r="B821" s="3">
        <v>1516</v>
      </c>
      <c r="C821" s="2" t="s">
        <v>10</v>
      </c>
      <c r="D821" s="10">
        <v>38199</v>
      </c>
      <c r="E821" s="2" t="s">
        <v>25</v>
      </c>
      <c r="F821" s="4">
        <v>58</v>
      </c>
      <c r="G821" s="5">
        <v>176.19804950784601</v>
      </c>
      <c r="H821" s="2" t="s">
        <v>17</v>
      </c>
    </row>
    <row r="822" spans="2:8" ht="16.5" outlineLevel="2" x14ac:dyDescent="0.3">
      <c r="B822" s="3">
        <v>1518</v>
      </c>
      <c r="C822" s="2" t="s">
        <v>10</v>
      </c>
      <c r="D822" s="10">
        <v>38166</v>
      </c>
      <c r="E822" s="2" t="s">
        <v>24</v>
      </c>
      <c r="F822" s="4">
        <v>9</v>
      </c>
      <c r="G822" s="5">
        <v>28.459065178844462</v>
      </c>
      <c r="H822" s="2" t="s">
        <v>18</v>
      </c>
    </row>
    <row r="823" spans="2:8" ht="16.5" outlineLevel="2" x14ac:dyDescent="0.3">
      <c r="B823" s="3">
        <v>1554</v>
      </c>
      <c r="C823" s="2" t="s">
        <v>10</v>
      </c>
      <c r="D823" s="10">
        <v>38067</v>
      </c>
      <c r="E823" s="2" t="s">
        <v>22</v>
      </c>
      <c r="F823" s="4">
        <v>31</v>
      </c>
      <c r="G823" s="5">
        <v>94.662914692651583</v>
      </c>
      <c r="H823" s="2" t="s">
        <v>17</v>
      </c>
    </row>
    <row r="824" spans="2:8" ht="16.5" outlineLevel="2" x14ac:dyDescent="0.3">
      <c r="B824" s="3">
        <v>1556</v>
      </c>
      <c r="C824" s="2" t="s">
        <v>10</v>
      </c>
      <c r="D824" s="10">
        <v>39024</v>
      </c>
      <c r="E824" s="2" t="s">
        <v>25</v>
      </c>
      <c r="F824" s="4">
        <v>84</v>
      </c>
      <c r="G824" s="5">
        <v>253.59713370537463</v>
      </c>
      <c r="H824" s="2" t="s">
        <v>18</v>
      </c>
    </row>
    <row r="825" spans="2:8" ht="16.5" outlineLevel="2" x14ac:dyDescent="0.3">
      <c r="B825" s="3">
        <v>1558</v>
      </c>
      <c r="C825" s="2" t="s">
        <v>10</v>
      </c>
      <c r="D825" s="10">
        <v>38001</v>
      </c>
      <c r="E825" s="2" t="s">
        <v>25</v>
      </c>
      <c r="F825" s="4">
        <v>44</v>
      </c>
      <c r="G825" s="5">
        <v>134.18925327531994</v>
      </c>
      <c r="H825" s="2" t="s">
        <v>19</v>
      </c>
    </row>
    <row r="826" spans="2:8" ht="16.5" outlineLevel="2" x14ac:dyDescent="0.3">
      <c r="B826" s="3">
        <v>1573</v>
      </c>
      <c r="C826" s="2" t="s">
        <v>10</v>
      </c>
      <c r="D826" s="10">
        <v>38320</v>
      </c>
      <c r="E826" s="2" t="s">
        <v>24</v>
      </c>
      <c r="F826" s="4">
        <v>91</v>
      </c>
      <c r="G826" s="5">
        <v>275.55805251311767</v>
      </c>
      <c r="H826" s="2" t="s">
        <v>20</v>
      </c>
    </row>
    <row r="827" spans="2:8" ht="16.5" outlineLevel="2" x14ac:dyDescent="0.3">
      <c r="B827" s="3">
        <v>1577</v>
      </c>
      <c r="C827" s="2" t="s">
        <v>10</v>
      </c>
      <c r="D827" s="10">
        <v>38485</v>
      </c>
      <c r="E827" s="2" t="s">
        <v>21</v>
      </c>
      <c r="F827" s="4">
        <v>-7</v>
      </c>
      <c r="G827" s="5">
        <v>-18.807164790570987</v>
      </c>
      <c r="H827" s="2" t="s">
        <v>17</v>
      </c>
    </row>
    <row r="828" spans="2:8" ht="16.5" outlineLevel="2" x14ac:dyDescent="0.3">
      <c r="B828" s="3">
        <v>1578</v>
      </c>
      <c r="C828" s="2" t="s">
        <v>10</v>
      </c>
      <c r="D828" s="10">
        <v>39002</v>
      </c>
      <c r="E828" s="2" t="s">
        <v>22</v>
      </c>
      <c r="F828" s="4">
        <v>82</v>
      </c>
      <c r="G828" s="5">
        <v>248.42543228494586</v>
      </c>
      <c r="H828" s="2" t="s">
        <v>20</v>
      </c>
    </row>
    <row r="829" spans="2:8" ht="16.5" outlineLevel="2" x14ac:dyDescent="0.3">
      <c r="B829" s="3">
        <v>1583</v>
      </c>
      <c r="C829" s="2" t="s">
        <v>10</v>
      </c>
      <c r="D829" s="10">
        <v>38914</v>
      </c>
      <c r="E829" s="2" t="s">
        <v>21</v>
      </c>
      <c r="F829" s="4">
        <v>18</v>
      </c>
      <c r="G829" s="5">
        <v>55.780124801169777</v>
      </c>
      <c r="H829" s="2" t="s">
        <v>17</v>
      </c>
    </row>
    <row r="830" spans="2:8" ht="16.5" outlineLevel="2" x14ac:dyDescent="0.3">
      <c r="B830" s="3">
        <v>1589</v>
      </c>
      <c r="C830" s="2" t="s">
        <v>10</v>
      </c>
      <c r="D830" s="10">
        <v>38914</v>
      </c>
      <c r="E830" s="2" t="s">
        <v>21</v>
      </c>
      <c r="F830" s="4">
        <v>26</v>
      </c>
      <c r="G830" s="5">
        <v>79.322466776997217</v>
      </c>
      <c r="H830" s="2" t="s">
        <v>20</v>
      </c>
    </row>
    <row r="831" spans="2:8" ht="16.5" outlineLevel="2" x14ac:dyDescent="0.3">
      <c r="B831" s="3">
        <v>1605</v>
      </c>
      <c r="C831" s="2" t="s">
        <v>10</v>
      </c>
      <c r="D831" s="10">
        <v>39035</v>
      </c>
      <c r="E831" s="2" t="s">
        <v>24</v>
      </c>
      <c r="F831" s="4">
        <v>6</v>
      </c>
      <c r="G831" s="5">
        <v>20.057205766736782</v>
      </c>
      <c r="H831" s="2" t="s">
        <v>18</v>
      </c>
    </row>
    <row r="832" spans="2:8" ht="16.5" outlineLevel="2" x14ac:dyDescent="0.3">
      <c r="B832" s="3">
        <v>1611</v>
      </c>
      <c r="C832" s="2" t="s">
        <v>10</v>
      </c>
      <c r="D832" s="10">
        <v>38078</v>
      </c>
      <c r="E832" s="2" t="s">
        <v>24</v>
      </c>
      <c r="F832" s="4">
        <v>12</v>
      </c>
      <c r="G832" s="5">
        <v>38.183005482105493</v>
      </c>
      <c r="H832" s="2" t="s">
        <v>19</v>
      </c>
    </row>
    <row r="833" spans="2:8" ht="16.5" outlineLevel="2" x14ac:dyDescent="0.3">
      <c r="B833" s="3">
        <v>1648</v>
      </c>
      <c r="C833" s="2" t="s">
        <v>10</v>
      </c>
      <c r="D833" s="10">
        <v>38078</v>
      </c>
      <c r="E833" s="2" t="s">
        <v>24</v>
      </c>
      <c r="F833" s="4">
        <v>13</v>
      </c>
      <c r="G833" s="5">
        <v>40.990045684129242</v>
      </c>
      <c r="H833" s="2" t="s">
        <v>18</v>
      </c>
    </row>
    <row r="834" spans="2:8" ht="16.5" outlineLevel="2" x14ac:dyDescent="0.3">
      <c r="B834" s="3">
        <v>1650</v>
      </c>
      <c r="C834" s="2" t="s">
        <v>10</v>
      </c>
      <c r="D834" s="10">
        <v>38056</v>
      </c>
      <c r="E834" s="2" t="s">
        <v>25</v>
      </c>
      <c r="F834" s="4">
        <v>82</v>
      </c>
      <c r="G834" s="5">
        <v>247.65702123487802</v>
      </c>
      <c r="H834" s="2" t="s">
        <v>20</v>
      </c>
    </row>
    <row r="835" spans="2:8" ht="16.5" outlineLevel="2" x14ac:dyDescent="0.3">
      <c r="B835" s="3">
        <v>1660</v>
      </c>
      <c r="C835" s="2" t="s">
        <v>10</v>
      </c>
      <c r="D835" s="10">
        <v>38122</v>
      </c>
      <c r="E835" s="2" t="s">
        <v>22</v>
      </c>
      <c r="F835" s="4">
        <v>73</v>
      </c>
      <c r="G835" s="5">
        <v>221.16800423559653</v>
      </c>
      <c r="H835" s="2" t="s">
        <v>19</v>
      </c>
    </row>
    <row r="836" spans="2:8" ht="16.5" outlineLevel="2" x14ac:dyDescent="0.3">
      <c r="B836" s="3">
        <v>1669</v>
      </c>
      <c r="C836" s="2" t="s">
        <v>10</v>
      </c>
      <c r="D836" s="10">
        <v>38331</v>
      </c>
      <c r="E836" s="2" t="s">
        <v>22</v>
      </c>
      <c r="F836" s="4">
        <v>16</v>
      </c>
      <c r="G836" s="5">
        <v>50.709076483884871</v>
      </c>
      <c r="H836" s="2" t="s">
        <v>20</v>
      </c>
    </row>
    <row r="837" spans="2:8" ht="16.5" outlineLevel="2" x14ac:dyDescent="0.3">
      <c r="B837" s="3">
        <v>1671</v>
      </c>
      <c r="C837" s="2" t="s">
        <v>10</v>
      </c>
      <c r="D837" s="10">
        <v>38925</v>
      </c>
      <c r="E837" s="2" t="s">
        <v>24</v>
      </c>
      <c r="F837" s="4">
        <v>-1</v>
      </c>
      <c r="G837" s="5">
        <v>-0.59949529532525503</v>
      </c>
      <c r="H837" s="2" t="s">
        <v>17</v>
      </c>
    </row>
    <row r="838" spans="2:8" ht="16.5" outlineLevel="2" x14ac:dyDescent="0.3">
      <c r="B838" s="3">
        <v>1689</v>
      </c>
      <c r="C838" s="2" t="s">
        <v>10</v>
      </c>
      <c r="D838" s="10">
        <v>38980</v>
      </c>
      <c r="E838" s="2" t="s">
        <v>22</v>
      </c>
      <c r="F838" s="4">
        <v>18</v>
      </c>
      <c r="G838" s="5">
        <v>56.570167419014545</v>
      </c>
      <c r="H838" s="2" t="s">
        <v>20</v>
      </c>
    </row>
    <row r="839" spans="2:8" ht="16.5" outlineLevel="2" x14ac:dyDescent="0.3">
      <c r="B839" s="3">
        <v>1691</v>
      </c>
      <c r="C839" s="2" t="s">
        <v>10</v>
      </c>
      <c r="D839" s="10">
        <v>38628</v>
      </c>
      <c r="E839" s="2" t="s">
        <v>25</v>
      </c>
      <c r="F839" s="4">
        <v>12</v>
      </c>
      <c r="G839" s="5">
        <v>38.358567090515102</v>
      </c>
      <c r="H839" s="2" t="s">
        <v>20</v>
      </c>
    </row>
    <row r="840" spans="2:8" ht="16.5" outlineLevel="2" x14ac:dyDescent="0.3">
      <c r="B840" s="3">
        <v>1692</v>
      </c>
      <c r="C840" s="2" t="s">
        <v>10</v>
      </c>
      <c r="D840" s="10">
        <v>38012</v>
      </c>
      <c r="E840" s="2" t="s">
        <v>21</v>
      </c>
      <c r="F840" s="4">
        <v>39</v>
      </c>
      <c r="G840" s="5">
        <v>118.63508946594906</v>
      </c>
      <c r="H840" s="2" t="s">
        <v>18</v>
      </c>
    </row>
    <row r="841" spans="2:8" ht="16.5" outlineLevel="2" x14ac:dyDescent="0.3">
      <c r="B841" s="3">
        <v>1693</v>
      </c>
      <c r="C841" s="2" t="s">
        <v>10</v>
      </c>
      <c r="D841" s="10">
        <v>38034</v>
      </c>
      <c r="E841" s="2" t="s">
        <v>23</v>
      </c>
      <c r="F841" s="4">
        <v>45</v>
      </c>
      <c r="G841" s="5">
        <v>137.71025367694813</v>
      </c>
      <c r="H841" s="2" t="s">
        <v>18</v>
      </c>
    </row>
    <row r="842" spans="2:8" ht="16.5" outlineLevel="2" x14ac:dyDescent="0.3">
      <c r="B842" s="3">
        <v>1695</v>
      </c>
      <c r="C842" s="2" t="s">
        <v>10</v>
      </c>
      <c r="D842" s="10">
        <v>38551</v>
      </c>
      <c r="E842" s="2" t="s">
        <v>22</v>
      </c>
      <c r="F842" s="4">
        <v>95</v>
      </c>
      <c r="G842" s="5">
        <v>286.97940760158696</v>
      </c>
      <c r="H842" s="2" t="s">
        <v>17</v>
      </c>
    </row>
    <row r="843" spans="2:8" ht="16.5" outlineLevel="2" x14ac:dyDescent="0.3">
      <c r="B843" s="3">
        <v>1711</v>
      </c>
      <c r="C843" s="2" t="s">
        <v>10</v>
      </c>
      <c r="D843" s="10">
        <v>38804</v>
      </c>
      <c r="E843" s="2" t="s">
        <v>21</v>
      </c>
      <c r="F843" s="4">
        <v>72</v>
      </c>
      <c r="G843" s="5">
        <v>217.88587173222501</v>
      </c>
      <c r="H843" s="2" t="s">
        <v>19</v>
      </c>
    </row>
    <row r="844" spans="2:8" ht="16.5" outlineLevel="2" x14ac:dyDescent="0.3">
      <c r="B844" s="3">
        <v>1725</v>
      </c>
      <c r="C844" s="2" t="s">
        <v>10</v>
      </c>
      <c r="D844" s="10">
        <v>38562</v>
      </c>
      <c r="E844" s="2" t="s">
        <v>24</v>
      </c>
      <c r="F844" s="4">
        <v>53</v>
      </c>
      <c r="G844" s="5">
        <v>160.76900841046421</v>
      </c>
      <c r="H844" s="2" t="s">
        <v>19</v>
      </c>
    </row>
    <row r="845" spans="2:8" ht="16.5" outlineLevel="2" x14ac:dyDescent="0.3">
      <c r="B845" s="3">
        <v>1728</v>
      </c>
      <c r="C845" s="2" t="s">
        <v>10</v>
      </c>
      <c r="D845" s="10">
        <v>38177</v>
      </c>
      <c r="E845" s="2" t="s">
        <v>25</v>
      </c>
      <c r="F845" s="4">
        <v>-7</v>
      </c>
      <c r="G845" s="5">
        <v>-19.354078968263273</v>
      </c>
      <c r="H845" s="2" t="s">
        <v>17</v>
      </c>
    </row>
    <row r="846" spans="2:8" ht="16.5" outlineLevel="2" x14ac:dyDescent="0.3">
      <c r="B846" s="3">
        <v>1752</v>
      </c>
      <c r="C846" s="2" t="s">
        <v>10</v>
      </c>
      <c r="D846" s="10">
        <v>38881</v>
      </c>
      <c r="E846" s="2" t="s">
        <v>23</v>
      </c>
      <c r="F846" s="4">
        <v>20</v>
      </c>
      <c r="G846" s="5">
        <v>62.6034037824639</v>
      </c>
      <c r="H846" s="2" t="s">
        <v>17</v>
      </c>
    </row>
    <row r="847" spans="2:8" ht="16.5" outlineLevel="2" x14ac:dyDescent="0.3">
      <c r="B847" s="3">
        <v>1773</v>
      </c>
      <c r="C847" s="2" t="s">
        <v>10</v>
      </c>
      <c r="D847" s="10">
        <v>38188</v>
      </c>
      <c r="E847" s="2" t="s">
        <v>22</v>
      </c>
      <c r="F847" s="4">
        <v>-10</v>
      </c>
      <c r="G847" s="5">
        <v>-27.449007372488328</v>
      </c>
      <c r="H847" s="2" t="s">
        <v>18</v>
      </c>
    </row>
    <row r="848" spans="2:8" ht="16.5" outlineLevel="2" x14ac:dyDescent="0.3">
      <c r="B848" s="3">
        <v>1778</v>
      </c>
      <c r="C848" s="2" t="s">
        <v>10</v>
      </c>
      <c r="D848" s="10">
        <v>38793</v>
      </c>
      <c r="E848" s="2" t="s">
        <v>25</v>
      </c>
      <c r="F848" s="4">
        <v>7</v>
      </c>
      <c r="G848" s="5">
        <v>23.460398451433193</v>
      </c>
      <c r="H848" s="2" t="s">
        <v>20</v>
      </c>
    </row>
    <row r="849" spans="2:8" ht="16.5" outlineLevel="2" x14ac:dyDescent="0.3">
      <c r="B849" s="3">
        <v>1791</v>
      </c>
      <c r="C849" s="2" t="s">
        <v>10</v>
      </c>
      <c r="D849" s="10">
        <v>38441</v>
      </c>
      <c r="E849" s="2" t="s">
        <v>24</v>
      </c>
      <c r="F849" s="4">
        <v>82</v>
      </c>
      <c r="G849" s="5">
        <v>248.22787993853669</v>
      </c>
      <c r="H849" s="2" t="s">
        <v>17</v>
      </c>
    </row>
    <row r="850" spans="2:8" ht="16.5" outlineLevel="2" x14ac:dyDescent="0.3">
      <c r="B850" s="3">
        <v>1842</v>
      </c>
      <c r="C850" s="2" t="s">
        <v>10</v>
      </c>
      <c r="D850" s="10">
        <v>38089</v>
      </c>
      <c r="E850" s="2" t="s">
        <v>21</v>
      </c>
      <c r="F850" s="4">
        <v>80</v>
      </c>
      <c r="G850" s="5">
        <v>241.83353913915346</v>
      </c>
      <c r="H850" s="2" t="s">
        <v>18</v>
      </c>
    </row>
    <row r="851" spans="2:8" ht="16.5" outlineLevel="2" x14ac:dyDescent="0.3">
      <c r="B851" s="3">
        <v>1843</v>
      </c>
      <c r="C851" s="2" t="s">
        <v>10</v>
      </c>
      <c r="D851" s="10">
        <v>38562</v>
      </c>
      <c r="E851" s="2" t="s">
        <v>25</v>
      </c>
      <c r="F851" s="4">
        <v>27</v>
      </c>
      <c r="G851" s="5">
        <v>82.455751292325587</v>
      </c>
      <c r="H851" s="2" t="s">
        <v>19</v>
      </c>
    </row>
    <row r="852" spans="2:8" ht="16.5" outlineLevel="2" x14ac:dyDescent="0.3">
      <c r="B852" s="3">
        <v>1859</v>
      </c>
      <c r="C852" s="2" t="s">
        <v>10</v>
      </c>
      <c r="D852" s="10">
        <v>38221</v>
      </c>
      <c r="E852" s="2" t="s">
        <v>23</v>
      </c>
      <c r="F852" s="4">
        <v>-6</v>
      </c>
      <c r="G852" s="5">
        <v>-16.589394597675682</v>
      </c>
      <c r="H852" s="2" t="s">
        <v>17</v>
      </c>
    </row>
    <row r="853" spans="2:8" ht="16.5" outlineLevel="2" x14ac:dyDescent="0.3">
      <c r="B853" s="3">
        <v>1865</v>
      </c>
      <c r="C853" s="2" t="s">
        <v>10</v>
      </c>
      <c r="D853" s="10">
        <v>38903</v>
      </c>
      <c r="E853" s="2" t="s">
        <v>22</v>
      </c>
      <c r="F853" s="4">
        <v>-2</v>
      </c>
      <c r="G853" s="5">
        <v>-3.5924377444896751</v>
      </c>
      <c r="H853" s="2" t="s">
        <v>17</v>
      </c>
    </row>
    <row r="854" spans="2:8" ht="16.5" outlineLevel="2" x14ac:dyDescent="0.3">
      <c r="B854" s="3">
        <v>1872</v>
      </c>
      <c r="C854" s="2" t="s">
        <v>10</v>
      </c>
      <c r="D854" s="10">
        <v>38122</v>
      </c>
      <c r="E854" s="2" t="s">
        <v>22</v>
      </c>
      <c r="F854" s="4">
        <v>2</v>
      </c>
      <c r="G854" s="5">
        <v>7.9938401735771141</v>
      </c>
      <c r="H854" s="2" t="s">
        <v>17</v>
      </c>
    </row>
    <row r="855" spans="2:8" ht="16.5" outlineLevel="2" x14ac:dyDescent="0.3">
      <c r="B855" s="3">
        <v>1874</v>
      </c>
      <c r="C855" s="2" t="s">
        <v>10</v>
      </c>
      <c r="D855" s="10">
        <v>38353</v>
      </c>
      <c r="E855" s="2" t="s">
        <v>21</v>
      </c>
      <c r="F855" s="4">
        <v>63</v>
      </c>
      <c r="G855" s="5">
        <v>191.14760672109483</v>
      </c>
      <c r="H855" s="2" t="s">
        <v>17</v>
      </c>
    </row>
    <row r="856" spans="2:8" ht="16.5" outlineLevel="2" x14ac:dyDescent="0.3">
      <c r="B856" s="3">
        <v>1876</v>
      </c>
      <c r="C856" s="2" t="s">
        <v>10</v>
      </c>
      <c r="D856" s="10">
        <v>38243</v>
      </c>
      <c r="E856" s="2" t="s">
        <v>21</v>
      </c>
      <c r="F856" s="4">
        <v>19</v>
      </c>
      <c r="G856" s="5">
        <v>59.715260847522721</v>
      </c>
      <c r="H856" s="2" t="s">
        <v>19</v>
      </c>
    </row>
    <row r="857" spans="2:8" ht="16.5" outlineLevel="2" x14ac:dyDescent="0.3">
      <c r="B857" s="3">
        <v>1888</v>
      </c>
      <c r="C857" s="2" t="s">
        <v>10</v>
      </c>
      <c r="D857" s="10">
        <v>38551</v>
      </c>
      <c r="E857" s="2" t="s">
        <v>24</v>
      </c>
      <c r="F857" s="4">
        <v>24</v>
      </c>
      <c r="G857" s="5">
        <v>73.811151860326262</v>
      </c>
      <c r="H857" s="2" t="s">
        <v>19</v>
      </c>
    </row>
    <row r="858" spans="2:8" ht="16.5" outlineLevel="2" x14ac:dyDescent="0.3">
      <c r="B858" s="3">
        <v>1894</v>
      </c>
      <c r="C858" s="2" t="s">
        <v>10</v>
      </c>
      <c r="D858" s="10">
        <v>38122</v>
      </c>
      <c r="E858" s="2" t="s">
        <v>21</v>
      </c>
      <c r="F858" s="4">
        <v>60</v>
      </c>
      <c r="G858" s="5">
        <v>181.87034788891373</v>
      </c>
      <c r="H858" s="2" t="s">
        <v>20</v>
      </c>
    </row>
    <row r="859" spans="2:8" ht="16.5" outlineLevel="2" x14ac:dyDescent="0.3">
      <c r="B859" s="3">
        <v>1897</v>
      </c>
      <c r="C859" s="2" t="s">
        <v>10</v>
      </c>
      <c r="D859" s="10">
        <v>38661</v>
      </c>
      <c r="E859" s="2" t="s">
        <v>21</v>
      </c>
      <c r="F859" s="4">
        <v>46</v>
      </c>
      <c r="G859" s="5">
        <v>140.4088993575123</v>
      </c>
      <c r="H859" s="2" t="s">
        <v>19</v>
      </c>
    </row>
    <row r="860" spans="2:8" ht="16.5" outlineLevel="1" x14ac:dyDescent="0.3">
      <c r="B860" s="3"/>
      <c r="C860" s="9" t="s">
        <v>71</v>
      </c>
      <c r="D860" s="10"/>
      <c r="E860" s="2"/>
      <c r="F860" s="4">
        <f>SUBTOTAL(9,F654:F859)</f>
        <v>8160</v>
      </c>
      <c r="G860" s="5">
        <f>SUBTOTAL(9,G654:G859)</f>
        <v>24890.655792285193</v>
      </c>
      <c r="H860" s="2"/>
    </row>
    <row r="861" spans="2:8" ht="16.5" outlineLevel="2" x14ac:dyDescent="0.3">
      <c r="B861" s="3">
        <v>7</v>
      </c>
      <c r="C861" s="2" t="s">
        <v>11</v>
      </c>
      <c r="D861" s="10">
        <v>38067</v>
      </c>
      <c r="E861" s="2" t="s">
        <v>24</v>
      </c>
      <c r="F861" s="4">
        <v>8</v>
      </c>
      <c r="G861" s="5">
        <v>25.800692176216739</v>
      </c>
      <c r="H861" s="2" t="s">
        <v>18</v>
      </c>
    </row>
    <row r="862" spans="2:8" ht="16.5" outlineLevel="2" x14ac:dyDescent="0.3">
      <c r="B862" s="3">
        <v>28</v>
      </c>
      <c r="C862" s="2" t="s">
        <v>11</v>
      </c>
      <c r="D862" s="10">
        <v>38617</v>
      </c>
      <c r="E862" s="2" t="s">
        <v>22</v>
      </c>
      <c r="F862" s="4">
        <v>77</v>
      </c>
      <c r="G862" s="5">
        <v>233.05438870487612</v>
      </c>
      <c r="H862" s="2" t="s">
        <v>18</v>
      </c>
    </row>
    <row r="863" spans="2:8" ht="16.5" outlineLevel="2" x14ac:dyDescent="0.3">
      <c r="B863" s="3">
        <v>32</v>
      </c>
      <c r="C863" s="2" t="s">
        <v>11</v>
      </c>
      <c r="D863" s="10">
        <v>38804</v>
      </c>
      <c r="E863" s="2" t="s">
        <v>21</v>
      </c>
      <c r="F863" s="4">
        <v>53</v>
      </c>
      <c r="G863" s="5">
        <v>161.46395235499537</v>
      </c>
      <c r="H863" s="2" t="s">
        <v>18</v>
      </c>
    </row>
    <row r="864" spans="2:8" ht="16.5" outlineLevel="2" x14ac:dyDescent="0.3">
      <c r="B864" s="3">
        <v>54</v>
      </c>
      <c r="C864" s="2" t="s">
        <v>11</v>
      </c>
      <c r="D864" s="10">
        <v>38452</v>
      </c>
      <c r="E864" s="2" t="s">
        <v>21</v>
      </c>
      <c r="F864" s="4">
        <v>26</v>
      </c>
      <c r="G864" s="5">
        <v>80.197912185633001</v>
      </c>
      <c r="H864" s="2" t="s">
        <v>19</v>
      </c>
    </row>
    <row r="865" spans="2:8" ht="16.5" outlineLevel="2" x14ac:dyDescent="0.3">
      <c r="B865" s="3">
        <v>56</v>
      </c>
      <c r="C865" s="2" t="s">
        <v>11</v>
      </c>
      <c r="D865" s="10">
        <v>38089</v>
      </c>
      <c r="E865" s="2" t="s">
        <v>21</v>
      </c>
      <c r="F865" s="4">
        <v>8</v>
      </c>
      <c r="G865" s="5">
        <v>26.909399775034267</v>
      </c>
      <c r="H865" s="2" t="s">
        <v>17</v>
      </c>
    </row>
    <row r="866" spans="2:8" ht="16.5" outlineLevel="2" x14ac:dyDescent="0.3">
      <c r="B866" s="3">
        <v>58</v>
      </c>
      <c r="C866" s="2" t="s">
        <v>11</v>
      </c>
      <c r="D866" s="10">
        <v>38089</v>
      </c>
      <c r="E866" s="2" t="s">
        <v>22</v>
      </c>
      <c r="F866" s="4">
        <v>34</v>
      </c>
      <c r="G866" s="5">
        <v>104.09375694795658</v>
      </c>
      <c r="H866" s="2" t="s">
        <v>20</v>
      </c>
    </row>
    <row r="867" spans="2:8" ht="16.5" outlineLevel="2" x14ac:dyDescent="0.3">
      <c r="B867" s="3">
        <v>59</v>
      </c>
      <c r="C867" s="2" t="s">
        <v>11</v>
      </c>
      <c r="D867" s="10">
        <v>38694</v>
      </c>
      <c r="E867" s="2" t="s">
        <v>21</v>
      </c>
      <c r="F867" s="4">
        <v>8</v>
      </c>
      <c r="G867" s="5">
        <v>26.236564211223342</v>
      </c>
      <c r="H867" s="2" t="s">
        <v>18</v>
      </c>
    </row>
    <row r="868" spans="2:8" ht="16.5" outlineLevel="2" x14ac:dyDescent="0.3">
      <c r="B868" s="3">
        <v>69</v>
      </c>
      <c r="C868" s="2" t="s">
        <v>11</v>
      </c>
      <c r="D868" s="10">
        <v>38375</v>
      </c>
      <c r="E868" s="2" t="s">
        <v>24</v>
      </c>
      <c r="F868" s="4">
        <v>73</v>
      </c>
      <c r="G868" s="5">
        <v>221.4068752836437</v>
      </c>
      <c r="H868" s="2" t="s">
        <v>20</v>
      </c>
    </row>
    <row r="869" spans="2:8" ht="16.5" outlineLevel="2" x14ac:dyDescent="0.3">
      <c r="B869" s="3">
        <v>73</v>
      </c>
      <c r="C869" s="2" t="s">
        <v>11</v>
      </c>
      <c r="D869" s="10">
        <v>38529</v>
      </c>
      <c r="E869" s="2" t="s">
        <v>22</v>
      </c>
      <c r="F869" s="4">
        <v>33</v>
      </c>
      <c r="G869" s="5">
        <v>101.36706423848841</v>
      </c>
      <c r="H869" s="2" t="s">
        <v>17</v>
      </c>
    </row>
    <row r="870" spans="2:8" ht="16.5" outlineLevel="2" x14ac:dyDescent="0.3">
      <c r="B870" s="3">
        <v>77</v>
      </c>
      <c r="C870" s="2" t="s">
        <v>11</v>
      </c>
      <c r="D870" s="10">
        <v>38001</v>
      </c>
      <c r="E870" s="2" t="s">
        <v>25</v>
      </c>
      <c r="F870" s="4">
        <v>27</v>
      </c>
      <c r="G870" s="5">
        <v>83.29090970219859</v>
      </c>
      <c r="H870" s="2" t="s">
        <v>20</v>
      </c>
    </row>
    <row r="871" spans="2:8" ht="16.5" outlineLevel="2" x14ac:dyDescent="0.3">
      <c r="B871" s="3">
        <v>79</v>
      </c>
      <c r="C871" s="2" t="s">
        <v>11</v>
      </c>
      <c r="D871" s="10">
        <v>38397</v>
      </c>
      <c r="E871" s="2" t="s">
        <v>25</v>
      </c>
      <c r="F871" s="4">
        <v>70</v>
      </c>
      <c r="G871" s="5">
        <v>212.29242314468692</v>
      </c>
      <c r="H871" s="2" t="s">
        <v>17</v>
      </c>
    </row>
    <row r="872" spans="2:8" ht="16.5" outlineLevel="2" x14ac:dyDescent="0.3">
      <c r="B872" s="3">
        <v>97</v>
      </c>
      <c r="C872" s="2" t="s">
        <v>11</v>
      </c>
      <c r="D872" s="10">
        <v>39046</v>
      </c>
      <c r="E872" s="2" t="s">
        <v>22</v>
      </c>
      <c r="F872" s="4">
        <v>92</v>
      </c>
      <c r="G872" s="5">
        <v>278.15933854048899</v>
      </c>
      <c r="H872" s="2" t="s">
        <v>17</v>
      </c>
    </row>
    <row r="873" spans="2:8" ht="16.5" outlineLevel="2" x14ac:dyDescent="0.3">
      <c r="B873" s="3">
        <v>102</v>
      </c>
      <c r="C873" s="2" t="s">
        <v>11</v>
      </c>
      <c r="D873" s="10">
        <v>38210</v>
      </c>
      <c r="E873" s="2" t="s">
        <v>22</v>
      </c>
      <c r="F873" s="4">
        <v>16</v>
      </c>
      <c r="G873" s="5">
        <v>49.450018506623742</v>
      </c>
      <c r="H873" s="2" t="s">
        <v>17</v>
      </c>
    </row>
    <row r="874" spans="2:8" ht="16.5" outlineLevel="2" x14ac:dyDescent="0.3">
      <c r="B874" s="3">
        <v>105</v>
      </c>
      <c r="C874" s="8" t="s">
        <v>11</v>
      </c>
      <c r="D874" s="10">
        <v>38243</v>
      </c>
      <c r="E874" s="2" t="s">
        <v>23</v>
      </c>
      <c r="F874" s="4">
        <v>51</v>
      </c>
      <c r="G874" s="5">
        <v>155.29818889700317</v>
      </c>
      <c r="H874" s="2" t="s">
        <v>18</v>
      </c>
    </row>
    <row r="875" spans="2:8" ht="16.5" outlineLevel="2" x14ac:dyDescent="0.3">
      <c r="B875" s="3">
        <v>134</v>
      </c>
      <c r="C875" s="2" t="s">
        <v>11</v>
      </c>
      <c r="D875" s="10">
        <v>39068</v>
      </c>
      <c r="E875" s="2" t="s">
        <v>21</v>
      </c>
      <c r="F875" s="4">
        <v>11</v>
      </c>
      <c r="G875" s="5">
        <v>34.910086692815099</v>
      </c>
      <c r="H875" s="2" t="s">
        <v>17</v>
      </c>
    </row>
    <row r="876" spans="2:8" ht="16.5" outlineLevel="2" x14ac:dyDescent="0.3">
      <c r="B876" s="3">
        <v>135</v>
      </c>
      <c r="C876" s="2" t="s">
        <v>11</v>
      </c>
      <c r="D876" s="10">
        <v>38397</v>
      </c>
      <c r="E876" s="2" t="s">
        <v>24</v>
      </c>
      <c r="F876" s="4">
        <v>67</v>
      </c>
      <c r="G876" s="5">
        <v>202.86608183653496</v>
      </c>
      <c r="H876" s="2" t="s">
        <v>19</v>
      </c>
    </row>
    <row r="877" spans="2:8" ht="16.5" outlineLevel="2" x14ac:dyDescent="0.3">
      <c r="B877" s="3">
        <v>150</v>
      </c>
      <c r="C877" s="2" t="s">
        <v>11</v>
      </c>
      <c r="D877" s="10">
        <v>38793</v>
      </c>
      <c r="E877" s="2" t="s">
        <v>22</v>
      </c>
      <c r="F877" s="4">
        <v>-4</v>
      </c>
      <c r="G877" s="5">
        <v>-9.4240327280666669</v>
      </c>
      <c r="H877" s="2" t="s">
        <v>17</v>
      </c>
    </row>
    <row r="878" spans="2:8" ht="16.5" outlineLevel="2" x14ac:dyDescent="0.3">
      <c r="B878" s="3">
        <v>161</v>
      </c>
      <c r="C878" s="2" t="s">
        <v>11</v>
      </c>
      <c r="D878" s="10">
        <v>38034</v>
      </c>
      <c r="E878" s="2" t="s">
        <v>21</v>
      </c>
      <c r="F878" s="4">
        <v>46</v>
      </c>
      <c r="G878" s="5">
        <v>139.92999594688814</v>
      </c>
      <c r="H878" s="2" t="s">
        <v>18</v>
      </c>
    </row>
    <row r="879" spans="2:8" ht="16.5" outlineLevel="2" x14ac:dyDescent="0.3">
      <c r="B879" s="3">
        <v>168</v>
      </c>
      <c r="C879" s="2" t="s">
        <v>11</v>
      </c>
      <c r="D879" s="10">
        <v>38859</v>
      </c>
      <c r="E879" s="2" t="s">
        <v>21</v>
      </c>
      <c r="F879" s="4">
        <v>29</v>
      </c>
      <c r="G879" s="5">
        <v>88.984161458299795</v>
      </c>
      <c r="H879" s="2" t="s">
        <v>17</v>
      </c>
    </row>
    <row r="880" spans="2:8" ht="16.5" outlineLevel="2" x14ac:dyDescent="0.3">
      <c r="B880" s="3">
        <v>192</v>
      </c>
      <c r="C880" s="2" t="s">
        <v>11</v>
      </c>
      <c r="D880" s="10">
        <v>38628</v>
      </c>
      <c r="E880" s="2" t="s">
        <v>22</v>
      </c>
      <c r="F880" s="4">
        <v>72</v>
      </c>
      <c r="G880" s="5">
        <v>217.59287860664901</v>
      </c>
      <c r="H880" s="2" t="s">
        <v>19</v>
      </c>
    </row>
    <row r="881" spans="2:8" ht="16.5" outlineLevel="2" x14ac:dyDescent="0.3">
      <c r="B881" s="3">
        <v>193</v>
      </c>
      <c r="C881" s="2" t="s">
        <v>11</v>
      </c>
      <c r="D881" s="10">
        <v>38727</v>
      </c>
      <c r="E881" s="2" t="s">
        <v>23</v>
      </c>
      <c r="F881" s="4">
        <v>68</v>
      </c>
      <c r="G881" s="5">
        <v>205.93270340856287</v>
      </c>
      <c r="H881" s="2" t="s">
        <v>18</v>
      </c>
    </row>
    <row r="882" spans="2:8" ht="16.5" outlineLevel="2" x14ac:dyDescent="0.3">
      <c r="B882" s="3">
        <v>199</v>
      </c>
      <c r="C882" s="2" t="s">
        <v>11</v>
      </c>
      <c r="D882" s="10">
        <v>39046</v>
      </c>
      <c r="E882" s="2" t="s">
        <v>25</v>
      </c>
      <c r="F882" s="4">
        <v>81</v>
      </c>
      <c r="G882" s="5">
        <v>244.68104192003952</v>
      </c>
      <c r="H882" s="2" t="s">
        <v>19</v>
      </c>
    </row>
    <row r="883" spans="2:8" ht="16.5" outlineLevel="2" x14ac:dyDescent="0.3">
      <c r="B883" s="3">
        <v>200</v>
      </c>
      <c r="C883" s="2" t="s">
        <v>11</v>
      </c>
      <c r="D883" s="10">
        <v>38793</v>
      </c>
      <c r="E883" s="2" t="s">
        <v>24</v>
      </c>
      <c r="F883" s="4">
        <v>21</v>
      </c>
      <c r="G883" s="5">
        <v>64.744003374094902</v>
      </c>
      <c r="H883" s="2" t="s">
        <v>17</v>
      </c>
    </row>
    <row r="884" spans="2:8" ht="16.5" outlineLevel="2" x14ac:dyDescent="0.3">
      <c r="B884" s="3">
        <v>221</v>
      </c>
      <c r="C884" s="2" t="s">
        <v>11</v>
      </c>
      <c r="D884" s="10">
        <v>38980</v>
      </c>
      <c r="E884" s="2" t="s">
        <v>22</v>
      </c>
      <c r="F884" s="4">
        <v>56</v>
      </c>
      <c r="G884" s="5">
        <v>170.17512557022724</v>
      </c>
      <c r="H884" s="2" t="s">
        <v>18</v>
      </c>
    </row>
    <row r="885" spans="2:8" ht="16.5" outlineLevel="2" x14ac:dyDescent="0.3">
      <c r="B885" s="3">
        <v>224</v>
      </c>
      <c r="C885" s="2" t="s">
        <v>11</v>
      </c>
      <c r="D885" s="10">
        <v>38265</v>
      </c>
      <c r="E885" s="2" t="s">
        <v>24</v>
      </c>
      <c r="F885" s="4">
        <v>52</v>
      </c>
      <c r="G885" s="5">
        <v>158.2973319694853</v>
      </c>
      <c r="H885" s="2" t="s">
        <v>19</v>
      </c>
    </row>
    <row r="886" spans="2:8" ht="16.5" outlineLevel="2" x14ac:dyDescent="0.3">
      <c r="B886" s="3">
        <v>237</v>
      </c>
      <c r="C886" s="2" t="s">
        <v>11</v>
      </c>
      <c r="D886" s="10">
        <v>38254</v>
      </c>
      <c r="E886" s="2" t="s">
        <v>24</v>
      </c>
      <c r="F886" s="4">
        <v>-4</v>
      </c>
      <c r="G886" s="5">
        <v>-9.9939520680829617</v>
      </c>
      <c r="H886" s="2" t="s">
        <v>20</v>
      </c>
    </row>
    <row r="887" spans="2:8" ht="16.5" outlineLevel="2" x14ac:dyDescent="0.3">
      <c r="B887" s="3">
        <v>244</v>
      </c>
      <c r="C887" s="2" t="s">
        <v>11</v>
      </c>
      <c r="D887" s="10">
        <v>38408</v>
      </c>
      <c r="E887" s="2" t="s">
        <v>24</v>
      </c>
      <c r="F887" s="4">
        <v>8</v>
      </c>
      <c r="G887" s="5">
        <v>25.546689047987762</v>
      </c>
      <c r="H887" s="2" t="s">
        <v>20</v>
      </c>
    </row>
    <row r="888" spans="2:8" ht="16.5" outlineLevel="2" x14ac:dyDescent="0.3">
      <c r="B888" s="3">
        <v>267</v>
      </c>
      <c r="C888" s="2" t="s">
        <v>11</v>
      </c>
      <c r="D888" s="10">
        <v>38562</v>
      </c>
      <c r="E888" s="2" t="s">
        <v>22</v>
      </c>
      <c r="F888" s="4">
        <v>5</v>
      </c>
      <c r="G888" s="5">
        <v>16.670839286326668</v>
      </c>
      <c r="H888" s="2" t="s">
        <v>17</v>
      </c>
    </row>
    <row r="889" spans="2:8" ht="16.5" outlineLevel="2" x14ac:dyDescent="0.3">
      <c r="B889" s="3">
        <v>268</v>
      </c>
      <c r="C889" s="2" t="s">
        <v>11</v>
      </c>
      <c r="D889" s="10">
        <v>38298</v>
      </c>
      <c r="E889" s="2" t="s">
        <v>24</v>
      </c>
      <c r="F889" s="4">
        <v>1</v>
      </c>
      <c r="G889" s="5">
        <v>4.7722172541512009</v>
      </c>
      <c r="H889" s="2" t="s">
        <v>20</v>
      </c>
    </row>
    <row r="890" spans="2:8" ht="16.5" outlineLevel="2" x14ac:dyDescent="0.3">
      <c r="B890" s="3">
        <v>269</v>
      </c>
      <c r="C890" s="2" t="s">
        <v>11</v>
      </c>
      <c r="D890" s="10">
        <v>38518</v>
      </c>
      <c r="E890" s="2" t="s">
        <v>22</v>
      </c>
      <c r="F890" s="4">
        <v>26</v>
      </c>
      <c r="G890" s="5">
        <v>80.012011803068276</v>
      </c>
      <c r="H890" s="2" t="s">
        <v>20</v>
      </c>
    </row>
    <row r="891" spans="2:8" ht="16.5" outlineLevel="2" x14ac:dyDescent="0.3">
      <c r="B891" s="3">
        <v>281</v>
      </c>
      <c r="C891" s="2" t="s">
        <v>11</v>
      </c>
      <c r="D891" s="10">
        <v>38562</v>
      </c>
      <c r="E891" s="2" t="s">
        <v>24</v>
      </c>
      <c r="F891" s="4">
        <v>3</v>
      </c>
      <c r="G891" s="5">
        <v>10.780730703026945</v>
      </c>
      <c r="H891" s="2" t="s">
        <v>20</v>
      </c>
    </row>
    <row r="892" spans="2:8" ht="16.5" outlineLevel="2" x14ac:dyDescent="0.3">
      <c r="B892" s="3">
        <v>316</v>
      </c>
      <c r="C892" s="2" t="s">
        <v>11</v>
      </c>
      <c r="D892" s="10">
        <v>38661</v>
      </c>
      <c r="E892" s="2" t="s">
        <v>25</v>
      </c>
      <c r="F892" s="4">
        <v>6</v>
      </c>
      <c r="G892" s="5">
        <v>20.103063549411871</v>
      </c>
      <c r="H892" s="2" t="s">
        <v>20</v>
      </c>
    </row>
    <row r="893" spans="2:8" ht="16.5" outlineLevel="2" x14ac:dyDescent="0.3">
      <c r="B893" s="3">
        <v>317</v>
      </c>
      <c r="C893" s="2" t="s">
        <v>11</v>
      </c>
      <c r="D893" s="10">
        <v>38001</v>
      </c>
      <c r="E893" s="2" t="s">
        <v>24</v>
      </c>
      <c r="F893" s="4">
        <v>0</v>
      </c>
      <c r="G893" s="5">
        <v>1.6052060341349688</v>
      </c>
      <c r="H893" s="2" t="s">
        <v>20</v>
      </c>
    </row>
    <row r="894" spans="2:8" ht="16.5" outlineLevel="2" x14ac:dyDescent="0.3">
      <c r="B894" s="3">
        <v>332</v>
      </c>
      <c r="C894" s="2" t="s">
        <v>11</v>
      </c>
      <c r="D894" s="10">
        <v>39024</v>
      </c>
      <c r="E894" s="2" t="s">
        <v>22</v>
      </c>
      <c r="F894" s="4">
        <v>13</v>
      </c>
      <c r="G894" s="5">
        <v>40.182824201163783</v>
      </c>
      <c r="H894" s="2" t="s">
        <v>20</v>
      </c>
    </row>
    <row r="895" spans="2:8" ht="16.5" outlineLevel="2" x14ac:dyDescent="0.3">
      <c r="B895" s="3">
        <v>336</v>
      </c>
      <c r="C895" s="2" t="s">
        <v>11</v>
      </c>
      <c r="D895" s="10">
        <v>38320</v>
      </c>
      <c r="E895" s="2" t="s">
        <v>22</v>
      </c>
      <c r="F895" s="4">
        <v>6</v>
      </c>
      <c r="G895" s="5">
        <v>19.233532374060513</v>
      </c>
      <c r="H895" s="2" t="s">
        <v>19</v>
      </c>
    </row>
    <row r="896" spans="2:8" ht="16.5" outlineLevel="2" x14ac:dyDescent="0.3">
      <c r="B896" s="3">
        <v>337</v>
      </c>
      <c r="C896" s="2" t="s">
        <v>11</v>
      </c>
      <c r="D896" s="10">
        <v>38848</v>
      </c>
      <c r="E896" s="2" t="s">
        <v>22</v>
      </c>
      <c r="F896" s="4">
        <v>27</v>
      </c>
      <c r="G896" s="5">
        <v>83.786086457485794</v>
      </c>
      <c r="H896" s="2" t="s">
        <v>19</v>
      </c>
    </row>
    <row r="897" spans="2:8" ht="16.5" outlineLevel="2" x14ac:dyDescent="0.3">
      <c r="B897" s="3">
        <v>342</v>
      </c>
      <c r="C897" s="2" t="s">
        <v>11</v>
      </c>
      <c r="D897" s="10">
        <v>39068</v>
      </c>
      <c r="E897" s="2" t="s">
        <v>21</v>
      </c>
      <c r="F897" s="4">
        <v>37</v>
      </c>
      <c r="G897" s="5">
        <v>113.11652988941213</v>
      </c>
      <c r="H897" s="2" t="s">
        <v>20</v>
      </c>
    </row>
    <row r="898" spans="2:8" ht="16.5" outlineLevel="2" x14ac:dyDescent="0.3">
      <c r="B898" s="3">
        <v>360</v>
      </c>
      <c r="C898" s="2" t="s">
        <v>11</v>
      </c>
      <c r="D898" s="10">
        <v>38133</v>
      </c>
      <c r="E898" s="2" t="s">
        <v>25</v>
      </c>
      <c r="F898" s="4">
        <v>70</v>
      </c>
      <c r="G898" s="5">
        <v>211.68588054687572</v>
      </c>
      <c r="H898" s="2" t="s">
        <v>17</v>
      </c>
    </row>
    <row r="899" spans="2:8" ht="16.5" outlineLevel="2" x14ac:dyDescent="0.3">
      <c r="B899" s="3">
        <v>361</v>
      </c>
      <c r="C899" s="2" t="s">
        <v>11</v>
      </c>
      <c r="D899" s="10">
        <v>38320</v>
      </c>
      <c r="E899" s="2" t="s">
        <v>22</v>
      </c>
      <c r="F899" s="4">
        <v>-4</v>
      </c>
      <c r="G899" s="5">
        <v>-9.4531080152815825</v>
      </c>
      <c r="H899" s="2" t="s">
        <v>20</v>
      </c>
    </row>
    <row r="900" spans="2:8" ht="16.5" outlineLevel="2" x14ac:dyDescent="0.3">
      <c r="B900" s="3">
        <v>370</v>
      </c>
      <c r="C900" s="2" t="s">
        <v>11</v>
      </c>
      <c r="D900" s="10">
        <v>38606</v>
      </c>
      <c r="E900" s="2" t="s">
        <v>21</v>
      </c>
      <c r="F900" s="4">
        <v>2</v>
      </c>
      <c r="G900" s="5">
        <v>7.7509272810830456</v>
      </c>
      <c r="H900" s="2" t="s">
        <v>19</v>
      </c>
    </row>
    <row r="901" spans="2:8" ht="16.5" outlineLevel="2" x14ac:dyDescent="0.3">
      <c r="B901" s="3">
        <v>380</v>
      </c>
      <c r="C901" s="2" t="s">
        <v>11</v>
      </c>
      <c r="D901" s="10">
        <v>39013</v>
      </c>
      <c r="E901" s="2" t="s">
        <v>21</v>
      </c>
      <c r="F901" s="4">
        <v>43</v>
      </c>
      <c r="G901" s="5">
        <v>130.28590210776713</v>
      </c>
      <c r="H901" s="2" t="s">
        <v>19</v>
      </c>
    </row>
    <row r="902" spans="2:8" ht="16.5" outlineLevel="2" x14ac:dyDescent="0.3">
      <c r="B902" s="3">
        <v>397</v>
      </c>
      <c r="C902" s="2" t="s">
        <v>11</v>
      </c>
      <c r="D902" s="10">
        <v>38133</v>
      </c>
      <c r="E902" s="2" t="s">
        <v>21</v>
      </c>
      <c r="F902" s="4">
        <v>62</v>
      </c>
      <c r="G902" s="5">
        <v>187.71993550398903</v>
      </c>
      <c r="H902" s="2" t="s">
        <v>17</v>
      </c>
    </row>
    <row r="903" spans="2:8" ht="16.5" outlineLevel="2" x14ac:dyDescent="0.3">
      <c r="B903" s="3">
        <v>401</v>
      </c>
      <c r="C903" s="2" t="s">
        <v>11</v>
      </c>
      <c r="D903" s="10">
        <v>38419</v>
      </c>
      <c r="E903" s="2" t="s">
        <v>24</v>
      </c>
      <c r="F903" s="4">
        <v>76</v>
      </c>
      <c r="G903" s="5">
        <v>230.11911772178482</v>
      </c>
      <c r="H903" s="2" t="s">
        <v>19</v>
      </c>
    </row>
    <row r="904" spans="2:8" ht="16.5" outlineLevel="2" x14ac:dyDescent="0.3">
      <c r="B904" s="3">
        <v>404</v>
      </c>
      <c r="C904" s="2" t="s">
        <v>11</v>
      </c>
      <c r="D904" s="10">
        <v>38485</v>
      </c>
      <c r="E904" s="2" t="s">
        <v>21</v>
      </c>
      <c r="F904" s="4">
        <v>-5</v>
      </c>
      <c r="G904" s="5">
        <v>-12.799843018696107</v>
      </c>
      <c r="H904" s="2" t="s">
        <v>19</v>
      </c>
    </row>
    <row r="905" spans="2:8" ht="16.5" outlineLevel="2" x14ac:dyDescent="0.3">
      <c r="B905" s="3">
        <v>417</v>
      </c>
      <c r="C905" s="2" t="s">
        <v>11</v>
      </c>
      <c r="D905" s="10">
        <v>38628</v>
      </c>
      <c r="E905" s="2" t="s">
        <v>22</v>
      </c>
      <c r="F905" s="4">
        <v>-9</v>
      </c>
      <c r="G905" s="5">
        <v>-25.920453761182117</v>
      </c>
      <c r="H905" s="2" t="s">
        <v>20</v>
      </c>
    </row>
    <row r="906" spans="2:8" ht="16.5" outlineLevel="2" x14ac:dyDescent="0.3">
      <c r="B906" s="3">
        <v>419</v>
      </c>
      <c r="C906" s="2" t="s">
        <v>11</v>
      </c>
      <c r="D906" s="10">
        <v>38056</v>
      </c>
      <c r="E906" s="2" t="s">
        <v>25</v>
      </c>
      <c r="F906" s="4">
        <v>0</v>
      </c>
      <c r="G906" s="5">
        <v>2.3470477551262947</v>
      </c>
      <c r="H906" s="2" t="s">
        <v>18</v>
      </c>
    </row>
    <row r="907" spans="2:8" ht="16.5" outlineLevel="2" x14ac:dyDescent="0.3">
      <c r="B907" s="3">
        <v>438</v>
      </c>
      <c r="C907" s="2" t="s">
        <v>11</v>
      </c>
      <c r="D907" s="10">
        <v>39013</v>
      </c>
      <c r="E907" s="2" t="s">
        <v>22</v>
      </c>
      <c r="F907" s="4">
        <v>15</v>
      </c>
      <c r="G907" s="5">
        <v>46.297252141958666</v>
      </c>
      <c r="H907" s="2" t="s">
        <v>19</v>
      </c>
    </row>
    <row r="908" spans="2:8" ht="16.5" outlineLevel="2" x14ac:dyDescent="0.3">
      <c r="B908" s="3">
        <v>445</v>
      </c>
      <c r="C908" s="2" t="s">
        <v>11</v>
      </c>
      <c r="D908" s="10">
        <v>38936</v>
      </c>
      <c r="E908" s="2" t="s">
        <v>23</v>
      </c>
      <c r="F908" s="4">
        <v>17</v>
      </c>
      <c r="G908" s="5">
        <v>52.938579538531904</v>
      </c>
      <c r="H908" s="2" t="s">
        <v>18</v>
      </c>
    </row>
    <row r="909" spans="2:8" ht="16.5" outlineLevel="2" x14ac:dyDescent="0.3">
      <c r="B909" s="3">
        <v>450</v>
      </c>
      <c r="C909" s="2" t="s">
        <v>11</v>
      </c>
      <c r="D909" s="10">
        <v>38342</v>
      </c>
      <c r="E909" s="2" t="s">
        <v>24</v>
      </c>
      <c r="F909" s="4">
        <v>87</v>
      </c>
      <c r="G909" s="5">
        <v>263.83037846281559</v>
      </c>
      <c r="H909" s="2" t="s">
        <v>17</v>
      </c>
    </row>
    <row r="910" spans="2:8" ht="16.5" outlineLevel="2" x14ac:dyDescent="0.3">
      <c r="B910" s="3">
        <v>462</v>
      </c>
      <c r="C910" s="2" t="s">
        <v>11</v>
      </c>
      <c r="D910" s="10">
        <v>38045</v>
      </c>
      <c r="E910" s="2" t="s">
        <v>21</v>
      </c>
      <c r="F910" s="4">
        <v>63</v>
      </c>
      <c r="G910" s="5">
        <v>191.1884163928766</v>
      </c>
      <c r="H910" s="2" t="s">
        <v>20</v>
      </c>
    </row>
    <row r="911" spans="2:8" ht="16.5" outlineLevel="2" x14ac:dyDescent="0.3">
      <c r="B911" s="3">
        <v>472</v>
      </c>
      <c r="C911" s="2" t="s">
        <v>11</v>
      </c>
      <c r="D911" s="10">
        <v>38100</v>
      </c>
      <c r="E911" s="2" t="s">
        <v>21</v>
      </c>
      <c r="F911" s="4">
        <v>25</v>
      </c>
      <c r="G911" s="5">
        <v>77.315706522508677</v>
      </c>
      <c r="H911" s="2" t="s">
        <v>17</v>
      </c>
    </row>
    <row r="912" spans="2:8" ht="16.5" outlineLevel="2" x14ac:dyDescent="0.3">
      <c r="B912" s="3">
        <v>502</v>
      </c>
      <c r="C912" s="2" t="s">
        <v>11</v>
      </c>
      <c r="D912" s="10">
        <v>38111</v>
      </c>
      <c r="E912" s="2" t="s">
        <v>25</v>
      </c>
      <c r="F912" s="4">
        <v>61</v>
      </c>
      <c r="G912" s="5">
        <v>185.38151200169028</v>
      </c>
      <c r="H912" s="2" t="s">
        <v>17</v>
      </c>
    </row>
    <row r="913" spans="2:8" ht="16.5" outlineLevel="2" x14ac:dyDescent="0.3">
      <c r="B913" s="3">
        <v>505</v>
      </c>
      <c r="C913" s="2" t="s">
        <v>11</v>
      </c>
      <c r="D913" s="10">
        <v>38166</v>
      </c>
      <c r="E913" s="2" t="s">
        <v>24</v>
      </c>
      <c r="F913" s="4">
        <v>-6</v>
      </c>
      <c r="G913" s="5">
        <v>-16.598209454734359</v>
      </c>
      <c r="H913" s="2" t="s">
        <v>20</v>
      </c>
    </row>
    <row r="914" spans="2:8" ht="16.5" outlineLevel="2" x14ac:dyDescent="0.3">
      <c r="B914" s="3">
        <v>517</v>
      </c>
      <c r="C914" s="2" t="s">
        <v>11</v>
      </c>
      <c r="D914" s="10">
        <v>38243</v>
      </c>
      <c r="E914" s="2" t="s">
        <v>25</v>
      </c>
      <c r="F914" s="4">
        <v>38</v>
      </c>
      <c r="G914" s="5">
        <v>116.68598743448534</v>
      </c>
      <c r="H914" s="2" t="s">
        <v>17</v>
      </c>
    </row>
    <row r="915" spans="2:8" ht="16.5" outlineLevel="2" x14ac:dyDescent="0.3">
      <c r="B915" s="3">
        <v>525</v>
      </c>
      <c r="C915" s="2" t="s">
        <v>11</v>
      </c>
      <c r="D915" s="10">
        <v>38265</v>
      </c>
      <c r="E915" s="2" t="s">
        <v>22</v>
      </c>
      <c r="F915" s="4">
        <v>62</v>
      </c>
      <c r="G915" s="5">
        <v>188.38088235582651</v>
      </c>
      <c r="H915" s="2" t="s">
        <v>19</v>
      </c>
    </row>
    <row r="916" spans="2:8" ht="16.5" outlineLevel="2" x14ac:dyDescent="0.3">
      <c r="B916" s="3">
        <v>535</v>
      </c>
      <c r="C916" s="2" t="s">
        <v>11</v>
      </c>
      <c r="D916" s="10">
        <v>38584</v>
      </c>
      <c r="E916" s="2" t="s">
        <v>21</v>
      </c>
      <c r="F916" s="4">
        <v>82</v>
      </c>
      <c r="G916" s="5">
        <v>248.04707692390426</v>
      </c>
      <c r="H916" s="2" t="s">
        <v>20</v>
      </c>
    </row>
    <row r="917" spans="2:8" ht="16.5" outlineLevel="2" x14ac:dyDescent="0.3">
      <c r="B917" s="3">
        <v>541</v>
      </c>
      <c r="C917" s="2" t="s">
        <v>11</v>
      </c>
      <c r="D917" s="10">
        <v>38408</v>
      </c>
      <c r="E917" s="2" t="s">
        <v>23</v>
      </c>
      <c r="F917" s="4">
        <v>20</v>
      </c>
      <c r="G917" s="5">
        <v>61.878678847796238</v>
      </c>
      <c r="H917" s="2" t="s">
        <v>18</v>
      </c>
    </row>
    <row r="918" spans="2:8" ht="16.5" outlineLevel="2" x14ac:dyDescent="0.3">
      <c r="B918" s="3">
        <v>552</v>
      </c>
      <c r="C918" s="2" t="s">
        <v>11</v>
      </c>
      <c r="D918" s="10">
        <v>38320</v>
      </c>
      <c r="E918" s="2" t="s">
        <v>23</v>
      </c>
      <c r="F918" s="4">
        <v>10</v>
      </c>
      <c r="G918" s="5">
        <v>32.065090501540446</v>
      </c>
      <c r="H918" s="2" t="s">
        <v>20</v>
      </c>
    </row>
    <row r="919" spans="2:8" ht="16.5" outlineLevel="2" x14ac:dyDescent="0.3">
      <c r="B919" s="3">
        <v>557</v>
      </c>
      <c r="C919" s="2" t="s">
        <v>11</v>
      </c>
      <c r="D919" s="10">
        <v>38232</v>
      </c>
      <c r="E919" s="2" t="s">
        <v>22</v>
      </c>
      <c r="F919" s="4">
        <v>44</v>
      </c>
      <c r="G919" s="5">
        <v>133.50877739627518</v>
      </c>
      <c r="H919" s="2" t="s">
        <v>18</v>
      </c>
    </row>
    <row r="920" spans="2:8" ht="16.5" outlineLevel="2" x14ac:dyDescent="0.3">
      <c r="B920" s="3">
        <v>582</v>
      </c>
      <c r="C920" s="2" t="s">
        <v>11</v>
      </c>
      <c r="D920" s="10">
        <v>38661</v>
      </c>
      <c r="E920" s="2" t="s">
        <v>25</v>
      </c>
      <c r="F920" s="4">
        <v>64</v>
      </c>
      <c r="G920" s="5">
        <v>194.44151134010454</v>
      </c>
      <c r="H920" s="2" t="s">
        <v>19</v>
      </c>
    </row>
    <row r="921" spans="2:8" ht="16.5" outlineLevel="2" x14ac:dyDescent="0.3">
      <c r="B921" s="3">
        <v>588</v>
      </c>
      <c r="C921" s="2" t="s">
        <v>11</v>
      </c>
      <c r="D921" s="10">
        <v>38287</v>
      </c>
      <c r="E921" s="2" t="s">
        <v>22</v>
      </c>
      <c r="F921" s="4">
        <v>6</v>
      </c>
      <c r="G921" s="5">
        <v>20.018331980892231</v>
      </c>
      <c r="H921" s="2" t="s">
        <v>17</v>
      </c>
    </row>
    <row r="922" spans="2:8" ht="16.5" outlineLevel="2" x14ac:dyDescent="0.3">
      <c r="B922" s="3">
        <v>589</v>
      </c>
      <c r="C922" s="2" t="s">
        <v>11</v>
      </c>
      <c r="D922" s="10">
        <v>38034</v>
      </c>
      <c r="E922" s="2" t="s">
        <v>22</v>
      </c>
      <c r="F922" s="4">
        <v>34</v>
      </c>
      <c r="G922" s="5">
        <v>103.67942872150846</v>
      </c>
      <c r="H922" s="2" t="s">
        <v>17</v>
      </c>
    </row>
    <row r="923" spans="2:8" ht="16.5" outlineLevel="2" x14ac:dyDescent="0.3">
      <c r="B923" s="3">
        <v>614</v>
      </c>
      <c r="C923" s="2" t="s">
        <v>11</v>
      </c>
      <c r="D923" s="10">
        <v>38474</v>
      </c>
      <c r="E923" s="2" t="s">
        <v>25</v>
      </c>
      <c r="F923" s="4">
        <v>90</v>
      </c>
      <c r="G923" s="5">
        <v>272.41389128062559</v>
      </c>
      <c r="H923" s="2" t="s">
        <v>18</v>
      </c>
    </row>
    <row r="924" spans="2:8" ht="16.5" outlineLevel="2" x14ac:dyDescent="0.3">
      <c r="B924" s="3">
        <v>616</v>
      </c>
      <c r="C924" s="2" t="s">
        <v>11</v>
      </c>
      <c r="D924" s="10">
        <v>38738</v>
      </c>
      <c r="E924" s="2" t="s">
        <v>25</v>
      </c>
      <c r="F924" s="4">
        <v>66</v>
      </c>
      <c r="G924" s="5">
        <v>199.92690698146819</v>
      </c>
      <c r="H924" s="2" t="s">
        <v>18</v>
      </c>
    </row>
    <row r="925" spans="2:8" ht="16.5" outlineLevel="2" x14ac:dyDescent="0.3">
      <c r="B925" s="3">
        <v>620</v>
      </c>
      <c r="C925" s="2" t="s">
        <v>11</v>
      </c>
      <c r="D925" s="10">
        <v>38265</v>
      </c>
      <c r="E925" s="2" t="s">
        <v>25</v>
      </c>
      <c r="F925" s="4">
        <v>3</v>
      </c>
      <c r="G925" s="5">
        <v>10.907655295049528</v>
      </c>
      <c r="H925" s="2" t="s">
        <v>18</v>
      </c>
    </row>
    <row r="926" spans="2:8" ht="16.5" outlineLevel="2" x14ac:dyDescent="0.3">
      <c r="B926" s="3">
        <v>629</v>
      </c>
      <c r="C926" s="2" t="s">
        <v>11</v>
      </c>
      <c r="D926" s="10">
        <v>39024</v>
      </c>
      <c r="E926" s="2" t="s">
        <v>25</v>
      </c>
      <c r="F926" s="4">
        <v>-2</v>
      </c>
      <c r="G926" s="5">
        <v>-3.8295287737581956</v>
      </c>
      <c r="H926" s="2" t="s">
        <v>19</v>
      </c>
    </row>
    <row r="927" spans="2:8" ht="16.5" outlineLevel="2" x14ac:dyDescent="0.3">
      <c r="B927" s="3">
        <v>665</v>
      </c>
      <c r="C927" s="2" t="s">
        <v>11</v>
      </c>
      <c r="D927" s="10">
        <v>38980</v>
      </c>
      <c r="E927" s="2" t="s">
        <v>22</v>
      </c>
      <c r="F927" s="4">
        <v>27</v>
      </c>
      <c r="G927" s="5">
        <v>82.569702610812897</v>
      </c>
      <c r="H927" s="2" t="s">
        <v>18</v>
      </c>
    </row>
    <row r="928" spans="2:8" ht="16.5" outlineLevel="2" x14ac:dyDescent="0.3">
      <c r="B928" s="3">
        <v>669</v>
      </c>
      <c r="C928" s="2" t="s">
        <v>11</v>
      </c>
      <c r="D928" s="10">
        <v>38903</v>
      </c>
      <c r="E928" s="2" t="s">
        <v>25</v>
      </c>
      <c r="F928" s="4">
        <v>51</v>
      </c>
      <c r="G928" s="5">
        <v>154.77819453893821</v>
      </c>
      <c r="H928" s="2" t="s">
        <v>19</v>
      </c>
    </row>
    <row r="929" spans="2:8" ht="16.5" outlineLevel="2" x14ac:dyDescent="0.3">
      <c r="B929" s="3">
        <v>680</v>
      </c>
      <c r="C929" s="2" t="s">
        <v>11</v>
      </c>
      <c r="D929" s="10">
        <v>39002</v>
      </c>
      <c r="E929" s="2" t="s">
        <v>21</v>
      </c>
      <c r="F929" s="4">
        <v>22</v>
      </c>
      <c r="G929" s="5">
        <v>68.814390503031333</v>
      </c>
      <c r="H929" s="2" t="s">
        <v>20</v>
      </c>
    </row>
    <row r="930" spans="2:8" ht="16.5" outlineLevel="2" x14ac:dyDescent="0.3">
      <c r="B930" s="3">
        <v>700</v>
      </c>
      <c r="C930" s="2" t="s">
        <v>11</v>
      </c>
      <c r="D930" s="10">
        <v>38067</v>
      </c>
      <c r="E930" s="2" t="s">
        <v>21</v>
      </c>
      <c r="F930" s="4">
        <v>38</v>
      </c>
      <c r="G930" s="5">
        <v>115.76504648002317</v>
      </c>
      <c r="H930" s="2" t="s">
        <v>20</v>
      </c>
    </row>
    <row r="931" spans="2:8" ht="16.5" outlineLevel="2" x14ac:dyDescent="0.3">
      <c r="B931" s="3">
        <v>714</v>
      </c>
      <c r="C931" s="2" t="s">
        <v>11</v>
      </c>
      <c r="D931" s="10">
        <v>38771</v>
      </c>
      <c r="E931" s="2" t="s">
        <v>22</v>
      </c>
      <c r="F931" s="4">
        <v>31</v>
      </c>
      <c r="G931" s="5">
        <v>93.734083542235183</v>
      </c>
      <c r="H931" s="2" t="s">
        <v>19</v>
      </c>
    </row>
    <row r="932" spans="2:8" ht="16.5" outlineLevel="2" x14ac:dyDescent="0.3">
      <c r="B932" s="3">
        <v>720</v>
      </c>
      <c r="C932" s="2" t="s">
        <v>11</v>
      </c>
      <c r="D932" s="10">
        <v>39024</v>
      </c>
      <c r="E932" s="2" t="s">
        <v>25</v>
      </c>
      <c r="F932" s="4">
        <v>28</v>
      </c>
      <c r="G932" s="5">
        <v>86.107203598905883</v>
      </c>
      <c r="H932" s="2" t="s">
        <v>17</v>
      </c>
    </row>
    <row r="933" spans="2:8" ht="16.5" outlineLevel="2" x14ac:dyDescent="0.3">
      <c r="B933" s="3">
        <v>722</v>
      </c>
      <c r="C933" s="2" t="s">
        <v>11</v>
      </c>
      <c r="D933" s="10">
        <v>38001</v>
      </c>
      <c r="E933" s="2" t="s">
        <v>24</v>
      </c>
      <c r="F933" s="4">
        <v>75</v>
      </c>
      <c r="G933" s="5">
        <v>226.98711570221042</v>
      </c>
      <c r="H933" s="2" t="s">
        <v>20</v>
      </c>
    </row>
    <row r="934" spans="2:8" ht="16.5" outlineLevel="2" x14ac:dyDescent="0.3">
      <c r="B934" s="3">
        <v>726</v>
      </c>
      <c r="C934" s="2" t="s">
        <v>11</v>
      </c>
      <c r="D934" s="10">
        <v>38298</v>
      </c>
      <c r="E934" s="2" t="s">
        <v>23</v>
      </c>
      <c r="F934" s="4">
        <v>30</v>
      </c>
      <c r="G934" s="5">
        <v>91.800989942743342</v>
      </c>
      <c r="H934" s="2" t="s">
        <v>19</v>
      </c>
    </row>
    <row r="935" spans="2:8" ht="16.5" outlineLevel="2" x14ac:dyDescent="0.3">
      <c r="B935" s="3">
        <v>730</v>
      </c>
      <c r="C935" s="2" t="s">
        <v>11</v>
      </c>
      <c r="D935" s="10">
        <v>38793</v>
      </c>
      <c r="E935" s="2" t="s">
        <v>21</v>
      </c>
      <c r="F935" s="4">
        <v>-4</v>
      </c>
      <c r="G935" s="5">
        <v>-10.151413084603679</v>
      </c>
      <c r="H935" s="2" t="s">
        <v>19</v>
      </c>
    </row>
    <row r="936" spans="2:8" ht="16.5" outlineLevel="2" x14ac:dyDescent="0.3">
      <c r="B936" s="3">
        <v>736</v>
      </c>
      <c r="C936" s="2" t="s">
        <v>11</v>
      </c>
      <c r="D936" s="10">
        <v>38177</v>
      </c>
      <c r="E936" s="2" t="s">
        <v>25</v>
      </c>
      <c r="F936" s="4">
        <v>21</v>
      </c>
      <c r="G936" s="5">
        <v>64.321884288799509</v>
      </c>
      <c r="H936" s="2" t="s">
        <v>17</v>
      </c>
    </row>
    <row r="937" spans="2:8" ht="16.5" outlineLevel="2" x14ac:dyDescent="0.3">
      <c r="B937" s="3">
        <v>740</v>
      </c>
      <c r="C937" s="2" t="s">
        <v>11</v>
      </c>
      <c r="D937" s="10">
        <v>38133</v>
      </c>
      <c r="E937" s="2" t="s">
        <v>24</v>
      </c>
      <c r="F937" s="4">
        <v>81</v>
      </c>
      <c r="G937" s="5">
        <v>244.85421438007515</v>
      </c>
      <c r="H937" s="2" t="s">
        <v>19</v>
      </c>
    </row>
    <row r="938" spans="2:8" ht="16.5" outlineLevel="2" x14ac:dyDescent="0.3">
      <c r="B938" s="3">
        <v>742</v>
      </c>
      <c r="C938" s="2" t="s">
        <v>11</v>
      </c>
      <c r="D938" s="10">
        <v>38474</v>
      </c>
      <c r="E938" s="2" t="s">
        <v>22</v>
      </c>
      <c r="F938" s="4">
        <v>-3</v>
      </c>
      <c r="G938" s="5">
        <v>-7.3657850032017285</v>
      </c>
      <c r="H938" s="2" t="s">
        <v>18</v>
      </c>
    </row>
    <row r="939" spans="2:8" ht="16.5" outlineLevel="2" x14ac:dyDescent="0.3">
      <c r="B939" s="3">
        <v>748</v>
      </c>
      <c r="C939" s="2" t="s">
        <v>11</v>
      </c>
      <c r="D939" s="10">
        <v>38397</v>
      </c>
      <c r="E939" s="2" t="s">
        <v>24</v>
      </c>
      <c r="F939" s="4">
        <v>51</v>
      </c>
      <c r="G939" s="5">
        <v>155.12341917228474</v>
      </c>
      <c r="H939" s="2" t="s">
        <v>19</v>
      </c>
    </row>
    <row r="940" spans="2:8" ht="16.5" outlineLevel="2" x14ac:dyDescent="0.3">
      <c r="B940" s="3">
        <v>751</v>
      </c>
      <c r="C940" s="2" t="s">
        <v>11</v>
      </c>
      <c r="D940" s="10">
        <v>38320</v>
      </c>
      <c r="E940" s="2" t="s">
        <v>21</v>
      </c>
      <c r="F940" s="4">
        <v>6</v>
      </c>
      <c r="G940" s="5">
        <v>20.370424027363761</v>
      </c>
      <c r="H940" s="2" t="s">
        <v>17</v>
      </c>
    </row>
    <row r="941" spans="2:8" ht="16.5" outlineLevel="2" x14ac:dyDescent="0.3">
      <c r="B941" s="3">
        <v>754</v>
      </c>
      <c r="C941" s="2" t="s">
        <v>11</v>
      </c>
      <c r="D941" s="10">
        <v>38364</v>
      </c>
      <c r="E941" s="2" t="s">
        <v>24</v>
      </c>
      <c r="F941" s="4">
        <v>47</v>
      </c>
      <c r="G941" s="5">
        <v>143.38409457230034</v>
      </c>
      <c r="H941" s="2" t="s">
        <v>18</v>
      </c>
    </row>
    <row r="942" spans="2:8" ht="16.5" outlineLevel="2" x14ac:dyDescent="0.3">
      <c r="B942" s="3">
        <v>760</v>
      </c>
      <c r="C942" s="2" t="s">
        <v>11</v>
      </c>
      <c r="D942" s="10">
        <v>38089</v>
      </c>
      <c r="E942" s="2" t="s">
        <v>23</v>
      </c>
      <c r="F942" s="4">
        <v>5</v>
      </c>
      <c r="G942" s="5">
        <v>17.005120052550815</v>
      </c>
      <c r="H942" s="2" t="s">
        <v>17</v>
      </c>
    </row>
    <row r="943" spans="2:8" ht="16.5" outlineLevel="2" x14ac:dyDescent="0.3">
      <c r="B943" s="3">
        <v>761</v>
      </c>
      <c r="C943" s="2" t="s">
        <v>11</v>
      </c>
      <c r="D943" s="10">
        <v>38562</v>
      </c>
      <c r="E943" s="2" t="s">
        <v>24</v>
      </c>
      <c r="F943" s="4">
        <v>52</v>
      </c>
      <c r="G943" s="5">
        <v>158.43447603180036</v>
      </c>
      <c r="H943" s="2" t="s">
        <v>18</v>
      </c>
    </row>
    <row r="944" spans="2:8" ht="16.5" outlineLevel="2" x14ac:dyDescent="0.3">
      <c r="B944" s="3">
        <v>771</v>
      </c>
      <c r="C944" s="2" t="s">
        <v>11</v>
      </c>
      <c r="D944" s="10">
        <v>38529</v>
      </c>
      <c r="E944" s="2" t="s">
        <v>25</v>
      </c>
      <c r="F944" s="4">
        <v>33</v>
      </c>
      <c r="G944" s="5">
        <v>101.42418309364238</v>
      </c>
      <c r="H944" s="2" t="s">
        <v>20</v>
      </c>
    </row>
    <row r="945" spans="2:8" ht="16.5" outlineLevel="2" x14ac:dyDescent="0.3">
      <c r="B945" s="3">
        <v>775</v>
      </c>
      <c r="C945" s="2" t="s">
        <v>11</v>
      </c>
      <c r="D945" s="10">
        <v>38562</v>
      </c>
      <c r="E945" s="2" t="s">
        <v>22</v>
      </c>
      <c r="F945" s="4">
        <v>66</v>
      </c>
      <c r="G945" s="5">
        <v>200.65880996778469</v>
      </c>
      <c r="H945" s="2" t="s">
        <v>17</v>
      </c>
    </row>
    <row r="946" spans="2:8" ht="16.5" outlineLevel="2" x14ac:dyDescent="0.3">
      <c r="B946" s="3">
        <v>776</v>
      </c>
      <c r="C946" s="2" t="s">
        <v>11</v>
      </c>
      <c r="D946" s="10">
        <v>38199</v>
      </c>
      <c r="E946" s="2" t="s">
        <v>23</v>
      </c>
      <c r="F946" s="4">
        <v>10</v>
      </c>
      <c r="G946" s="5">
        <v>31.853247271934272</v>
      </c>
      <c r="H946" s="2" t="s">
        <v>17</v>
      </c>
    </row>
    <row r="947" spans="2:8" ht="16.5" outlineLevel="2" x14ac:dyDescent="0.3">
      <c r="B947" s="3">
        <v>782</v>
      </c>
      <c r="C947" s="2" t="s">
        <v>11</v>
      </c>
      <c r="D947" s="10">
        <v>39035</v>
      </c>
      <c r="E947" s="2" t="s">
        <v>25</v>
      </c>
      <c r="F947" s="4">
        <v>80</v>
      </c>
      <c r="G947" s="5">
        <v>241.99741515278305</v>
      </c>
      <c r="H947" s="2" t="s">
        <v>19</v>
      </c>
    </row>
    <row r="948" spans="2:8" ht="16.5" outlineLevel="2" x14ac:dyDescent="0.3">
      <c r="B948" s="3">
        <v>798</v>
      </c>
      <c r="C948" s="2" t="s">
        <v>11</v>
      </c>
      <c r="D948" s="10">
        <v>39079</v>
      </c>
      <c r="E948" s="2" t="s">
        <v>25</v>
      </c>
      <c r="F948" s="4">
        <v>72</v>
      </c>
      <c r="G948" s="5">
        <v>217.32445132799407</v>
      </c>
      <c r="H948" s="2" t="s">
        <v>19</v>
      </c>
    </row>
    <row r="949" spans="2:8" ht="16.5" outlineLevel="2" x14ac:dyDescent="0.3">
      <c r="B949" s="3">
        <v>801</v>
      </c>
      <c r="C949" s="2" t="s">
        <v>11</v>
      </c>
      <c r="D949" s="10">
        <v>38727</v>
      </c>
      <c r="E949" s="2" t="s">
        <v>21</v>
      </c>
      <c r="F949" s="4">
        <v>14</v>
      </c>
      <c r="G949" s="5">
        <v>43.403824731122626</v>
      </c>
      <c r="H949" s="2" t="s">
        <v>20</v>
      </c>
    </row>
    <row r="950" spans="2:8" ht="16.5" outlineLevel="2" x14ac:dyDescent="0.3">
      <c r="B950" s="3">
        <v>820</v>
      </c>
      <c r="C950" s="2" t="s">
        <v>11</v>
      </c>
      <c r="D950" s="10">
        <v>38463</v>
      </c>
      <c r="E950" s="2" t="s">
        <v>25</v>
      </c>
      <c r="F950" s="4">
        <v>-2</v>
      </c>
      <c r="G950" s="5">
        <v>-4.040363555098244</v>
      </c>
      <c r="H950" s="2" t="s">
        <v>18</v>
      </c>
    </row>
    <row r="951" spans="2:8" ht="16.5" outlineLevel="2" x14ac:dyDescent="0.3">
      <c r="B951" s="3">
        <v>838</v>
      </c>
      <c r="C951" s="2" t="s">
        <v>11</v>
      </c>
      <c r="D951" s="10">
        <v>38782</v>
      </c>
      <c r="E951" s="2" t="s">
        <v>22</v>
      </c>
      <c r="F951" s="4">
        <v>54</v>
      </c>
      <c r="G951" s="5">
        <v>163.70197903495185</v>
      </c>
      <c r="H951" s="2" t="s">
        <v>19</v>
      </c>
    </row>
    <row r="952" spans="2:8" ht="16.5" outlineLevel="2" x14ac:dyDescent="0.3">
      <c r="B952" s="3">
        <v>842</v>
      </c>
      <c r="C952" s="2" t="s">
        <v>11</v>
      </c>
      <c r="D952" s="10">
        <v>38298</v>
      </c>
      <c r="E952" s="2" t="s">
        <v>25</v>
      </c>
      <c r="F952" s="4">
        <v>9</v>
      </c>
      <c r="G952" s="5">
        <v>28.830809944248564</v>
      </c>
      <c r="H952" s="2" t="s">
        <v>19</v>
      </c>
    </row>
    <row r="953" spans="2:8" ht="16.5" outlineLevel="2" x14ac:dyDescent="0.3">
      <c r="B953" s="3">
        <v>847</v>
      </c>
      <c r="C953" s="2" t="s">
        <v>11</v>
      </c>
      <c r="D953" s="10">
        <v>38089</v>
      </c>
      <c r="E953" s="2" t="s">
        <v>21</v>
      </c>
      <c r="F953" s="4">
        <v>28</v>
      </c>
      <c r="G953" s="5">
        <v>86.04518510559123</v>
      </c>
      <c r="H953" s="2" t="s">
        <v>18</v>
      </c>
    </row>
    <row r="954" spans="2:8" ht="16.5" outlineLevel="2" x14ac:dyDescent="0.3">
      <c r="B954" s="3">
        <v>859</v>
      </c>
      <c r="C954" s="2" t="s">
        <v>11</v>
      </c>
      <c r="D954" s="10">
        <v>38507</v>
      </c>
      <c r="E954" s="2" t="s">
        <v>21</v>
      </c>
      <c r="F954" s="4">
        <v>40</v>
      </c>
      <c r="G954" s="5">
        <v>121.92180749554807</v>
      </c>
      <c r="H954" s="2" t="s">
        <v>19</v>
      </c>
    </row>
    <row r="955" spans="2:8" ht="16.5" outlineLevel="2" x14ac:dyDescent="0.3">
      <c r="B955" s="3">
        <v>860</v>
      </c>
      <c r="C955" s="2" t="s">
        <v>11</v>
      </c>
      <c r="D955" s="10">
        <v>38023</v>
      </c>
      <c r="E955" s="2" t="s">
        <v>21</v>
      </c>
      <c r="F955" s="4">
        <v>34</v>
      </c>
      <c r="G955" s="5">
        <v>104.1689153871453</v>
      </c>
      <c r="H955" s="2" t="s">
        <v>17</v>
      </c>
    </row>
    <row r="956" spans="2:8" ht="16.5" outlineLevel="2" x14ac:dyDescent="0.3">
      <c r="B956" s="3">
        <v>882</v>
      </c>
      <c r="C956" s="2" t="s">
        <v>11</v>
      </c>
      <c r="D956" s="10">
        <v>38331</v>
      </c>
      <c r="E956" s="2" t="s">
        <v>25</v>
      </c>
      <c r="F956" s="4">
        <v>85</v>
      </c>
      <c r="G956" s="5">
        <v>256.6581063828105</v>
      </c>
      <c r="H956" s="2" t="s">
        <v>18</v>
      </c>
    </row>
    <row r="957" spans="2:8" ht="16.5" outlineLevel="2" x14ac:dyDescent="0.3">
      <c r="B957" s="3">
        <v>895</v>
      </c>
      <c r="C957" s="2" t="s">
        <v>11</v>
      </c>
      <c r="D957" s="10">
        <v>38331</v>
      </c>
      <c r="E957" s="2" t="s">
        <v>23</v>
      </c>
      <c r="F957" s="4">
        <v>42</v>
      </c>
      <c r="G957" s="5">
        <v>128.02610607664568</v>
      </c>
      <c r="H957" s="2" t="s">
        <v>19</v>
      </c>
    </row>
    <row r="958" spans="2:8" ht="16.5" outlineLevel="2" x14ac:dyDescent="0.3">
      <c r="B958" s="3">
        <v>896</v>
      </c>
      <c r="C958" s="2" t="s">
        <v>11</v>
      </c>
      <c r="D958" s="10">
        <v>38166</v>
      </c>
      <c r="E958" s="2" t="s">
        <v>21</v>
      </c>
      <c r="F958" s="4">
        <v>51</v>
      </c>
      <c r="G958" s="5">
        <v>154.71800722699501</v>
      </c>
      <c r="H958" s="2" t="s">
        <v>17</v>
      </c>
    </row>
    <row r="959" spans="2:8" ht="16.5" outlineLevel="2" x14ac:dyDescent="0.3">
      <c r="B959" s="3">
        <v>916</v>
      </c>
      <c r="C959" s="2" t="s">
        <v>11</v>
      </c>
      <c r="D959" s="10">
        <v>38595</v>
      </c>
      <c r="E959" s="2" t="s">
        <v>22</v>
      </c>
      <c r="F959" s="4">
        <v>46</v>
      </c>
      <c r="G959" s="5">
        <v>140.2736912488281</v>
      </c>
      <c r="H959" s="2" t="s">
        <v>17</v>
      </c>
    </row>
    <row r="960" spans="2:8" ht="16.5" outlineLevel="2" x14ac:dyDescent="0.3">
      <c r="B960" s="3">
        <v>936</v>
      </c>
      <c r="C960" s="2" t="s">
        <v>11</v>
      </c>
      <c r="D960" s="10">
        <v>38903</v>
      </c>
      <c r="E960" s="2" t="s">
        <v>23</v>
      </c>
      <c r="F960" s="4">
        <v>17</v>
      </c>
      <c r="G960" s="5">
        <v>53.048677008733435</v>
      </c>
      <c r="H960" s="2" t="s">
        <v>17</v>
      </c>
    </row>
    <row r="961" spans="2:8" ht="16.5" outlineLevel="2" x14ac:dyDescent="0.3">
      <c r="B961" s="3">
        <v>949</v>
      </c>
      <c r="C961" s="2" t="s">
        <v>11</v>
      </c>
      <c r="D961" s="10">
        <v>38144</v>
      </c>
      <c r="E961" s="2" t="s">
        <v>22</v>
      </c>
      <c r="F961" s="4">
        <v>13</v>
      </c>
      <c r="G961" s="5">
        <v>41.830169969209855</v>
      </c>
      <c r="H961" s="2" t="s">
        <v>19</v>
      </c>
    </row>
    <row r="962" spans="2:8" ht="16.5" outlineLevel="2" x14ac:dyDescent="0.3">
      <c r="B962" s="3">
        <v>952</v>
      </c>
      <c r="C962" s="2" t="s">
        <v>11</v>
      </c>
      <c r="D962" s="10">
        <v>38826</v>
      </c>
      <c r="E962" s="2" t="s">
        <v>25</v>
      </c>
      <c r="F962" s="4">
        <v>18</v>
      </c>
      <c r="G962" s="5">
        <v>56.257832632332345</v>
      </c>
      <c r="H962" s="2" t="s">
        <v>17</v>
      </c>
    </row>
    <row r="963" spans="2:8" ht="16.5" outlineLevel="2" x14ac:dyDescent="0.3">
      <c r="B963" s="3">
        <v>953</v>
      </c>
      <c r="C963" s="2" t="s">
        <v>11</v>
      </c>
      <c r="D963" s="10">
        <v>38771</v>
      </c>
      <c r="E963" s="2" t="s">
        <v>24</v>
      </c>
      <c r="F963" s="4">
        <v>30</v>
      </c>
      <c r="G963" s="5">
        <v>92.196479665554932</v>
      </c>
      <c r="H963" s="2" t="s">
        <v>17</v>
      </c>
    </row>
    <row r="964" spans="2:8" ht="16.5" outlineLevel="2" x14ac:dyDescent="0.3">
      <c r="B964" s="3">
        <v>961</v>
      </c>
      <c r="C964" s="2" t="s">
        <v>11</v>
      </c>
      <c r="D964" s="10">
        <v>38727</v>
      </c>
      <c r="E964" s="2" t="s">
        <v>24</v>
      </c>
      <c r="F964" s="4">
        <v>95</v>
      </c>
      <c r="G964" s="5">
        <v>286.71922939024518</v>
      </c>
      <c r="H964" s="2" t="s">
        <v>19</v>
      </c>
    </row>
    <row r="965" spans="2:8" ht="16.5" outlineLevel="2" x14ac:dyDescent="0.3">
      <c r="B965" s="3">
        <v>967</v>
      </c>
      <c r="C965" s="2" t="s">
        <v>11</v>
      </c>
      <c r="D965" s="10">
        <v>38309</v>
      </c>
      <c r="E965" s="2" t="s">
        <v>22</v>
      </c>
      <c r="F965" s="4">
        <v>24</v>
      </c>
      <c r="G965" s="5">
        <v>74.30729541001925</v>
      </c>
      <c r="H965" s="2" t="s">
        <v>18</v>
      </c>
    </row>
    <row r="966" spans="2:8" ht="16.5" outlineLevel="2" x14ac:dyDescent="0.3">
      <c r="B966" s="3">
        <v>991</v>
      </c>
      <c r="C966" s="2" t="s">
        <v>11</v>
      </c>
      <c r="D966" s="10">
        <v>38001</v>
      </c>
      <c r="E966" s="2" t="s">
        <v>24</v>
      </c>
      <c r="F966" s="4">
        <v>-1</v>
      </c>
      <c r="G966" s="5">
        <v>-1.0160108133922805</v>
      </c>
      <c r="H966" s="2" t="s">
        <v>18</v>
      </c>
    </row>
    <row r="967" spans="2:8" ht="16.5" outlineLevel="2" x14ac:dyDescent="0.3">
      <c r="B967" s="3">
        <v>1000</v>
      </c>
      <c r="C967" s="2" t="s">
        <v>11</v>
      </c>
      <c r="D967" s="10">
        <v>38485</v>
      </c>
      <c r="E967" s="2" t="s">
        <v>21</v>
      </c>
      <c r="F967" s="4">
        <v>68</v>
      </c>
      <c r="G967" s="5">
        <v>206.8704837754205</v>
      </c>
      <c r="H967" s="2" t="s">
        <v>20</v>
      </c>
    </row>
    <row r="968" spans="2:8" ht="16.5" outlineLevel="2" x14ac:dyDescent="0.3">
      <c r="B968" s="3">
        <v>1001</v>
      </c>
      <c r="C968" s="2" t="s">
        <v>11</v>
      </c>
      <c r="D968" s="10">
        <v>38034</v>
      </c>
      <c r="E968" s="2" t="s">
        <v>22</v>
      </c>
      <c r="F968" s="4">
        <v>20</v>
      </c>
      <c r="G968" s="5">
        <v>61.598286646601295</v>
      </c>
      <c r="H968" s="2" t="s">
        <v>18</v>
      </c>
    </row>
    <row r="969" spans="2:8" ht="16.5" outlineLevel="2" x14ac:dyDescent="0.3">
      <c r="B969" s="3">
        <v>1037</v>
      </c>
      <c r="C969" s="2" t="s">
        <v>11</v>
      </c>
      <c r="D969" s="10">
        <v>39002</v>
      </c>
      <c r="E969" s="2" t="s">
        <v>25</v>
      </c>
      <c r="F969" s="4">
        <v>2</v>
      </c>
      <c r="G969" s="5">
        <v>7.7270735524440131</v>
      </c>
      <c r="H969" s="2" t="s">
        <v>17</v>
      </c>
    </row>
    <row r="970" spans="2:8" ht="16.5" outlineLevel="2" x14ac:dyDescent="0.3">
      <c r="B970" s="3">
        <v>1040</v>
      </c>
      <c r="C970" s="2" t="s">
        <v>11</v>
      </c>
      <c r="D970" s="10">
        <v>38166</v>
      </c>
      <c r="E970" s="2" t="s">
        <v>24</v>
      </c>
      <c r="F970" s="4">
        <v>-7</v>
      </c>
      <c r="G970" s="5">
        <v>-18.434662066971001</v>
      </c>
      <c r="H970" s="2" t="s">
        <v>19</v>
      </c>
    </row>
    <row r="971" spans="2:8" ht="16.5" outlineLevel="2" x14ac:dyDescent="0.3">
      <c r="B971" s="3">
        <v>1045</v>
      </c>
      <c r="C971" s="2" t="s">
        <v>11</v>
      </c>
      <c r="D971" s="10">
        <v>38232</v>
      </c>
      <c r="E971" s="2" t="s">
        <v>25</v>
      </c>
      <c r="F971" s="4">
        <v>46</v>
      </c>
      <c r="G971" s="5">
        <v>139.82203886104327</v>
      </c>
      <c r="H971" s="2" t="s">
        <v>18</v>
      </c>
    </row>
    <row r="972" spans="2:8" ht="16.5" outlineLevel="2" x14ac:dyDescent="0.3">
      <c r="B972" s="3">
        <v>1061</v>
      </c>
      <c r="C972" s="2" t="s">
        <v>11</v>
      </c>
      <c r="D972" s="10">
        <v>38056</v>
      </c>
      <c r="E972" s="2" t="s">
        <v>24</v>
      </c>
      <c r="F972" s="4">
        <v>55</v>
      </c>
      <c r="G972" s="5">
        <v>167.32540465961139</v>
      </c>
      <c r="H972" s="2" t="s">
        <v>20</v>
      </c>
    </row>
    <row r="973" spans="2:8" ht="16.5" outlineLevel="2" x14ac:dyDescent="0.3">
      <c r="B973" s="3">
        <v>1082</v>
      </c>
      <c r="C973" s="2" t="s">
        <v>11</v>
      </c>
      <c r="D973" s="10">
        <v>38782</v>
      </c>
      <c r="E973" s="2" t="s">
        <v>22</v>
      </c>
      <c r="F973" s="4">
        <v>88</v>
      </c>
      <c r="G973" s="5">
        <v>266.15496391241169</v>
      </c>
      <c r="H973" s="2" t="s">
        <v>19</v>
      </c>
    </row>
    <row r="974" spans="2:8" ht="16.5" outlineLevel="2" x14ac:dyDescent="0.3">
      <c r="B974" s="3">
        <v>1097</v>
      </c>
      <c r="C974" s="2" t="s">
        <v>11</v>
      </c>
      <c r="D974" s="10">
        <v>38485</v>
      </c>
      <c r="E974" s="2" t="s">
        <v>22</v>
      </c>
      <c r="F974" s="4">
        <v>32</v>
      </c>
      <c r="G974" s="5">
        <v>97.883310582745409</v>
      </c>
      <c r="H974" s="2" t="s">
        <v>18</v>
      </c>
    </row>
    <row r="975" spans="2:8" ht="16.5" outlineLevel="2" x14ac:dyDescent="0.3">
      <c r="B975" s="3">
        <v>1098</v>
      </c>
      <c r="C975" s="2" t="s">
        <v>11</v>
      </c>
      <c r="D975" s="10">
        <v>38903</v>
      </c>
      <c r="E975" s="2" t="s">
        <v>21</v>
      </c>
      <c r="F975" s="4">
        <v>78</v>
      </c>
      <c r="G975" s="5">
        <v>236.26032561473036</v>
      </c>
      <c r="H975" s="2" t="s">
        <v>18</v>
      </c>
    </row>
    <row r="976" spans="2:8" ht="16.5" outlineLevel="2" x14ac:dyDescent="0.3">
      <c r="B976" s="3">
        <v>1115</v>
      </c>
      <c r="C976" s="2" t="s">
        <v>11</v>
      </c>
      <c r="D976" s="10">
        <v>38089</v>
      </c>
      <c r="E976" s="2" t="s">
        <v>22</v>
      </c>
      <c r="F976" s="4">
        <v>11</v>
      </c>
      <c r="G976" s="5">
        <v>35.277547883231819</v>
      </c>
      <c r="H976" s="2" t="s">
        <v>19</v>
      </c>
    </row>
    <row r="977" spans="2:8" ht="16.5" outlineLevel="2" x14ac:dyDescent="0.3">
      <c r="B977" s="3">
        <v>1134</v>
      </c>
      <c r="C977" s="2" t="s">
        <v>11</v>
      </c>
      <c r="D977" s="10">
        <v>38969</v>
      </c>
      <c r="E977" s="2" t="s">
        <v>25</v>
      </c>
      <c r="F977" s="4">
        <v>43</v>
      </c>
      <c r="G977" s="5">
        <v>130.65515170314279</v>
      </c>
      <c r="H977" s="2" t="s">
        <v>19</v>
      </c>
    </row>
    <row r="978" spans="2:8" ht="16.5" outlineLevel="2" x14ac:dyDescent="0.3">
      <c r="B978" s="3">
        <v>1168</v>
      </c>
      <c r="C978" s="2" t="s">
        <v>11</v>
      </c>
      <c r="D978" s="10">
        <v>38254</v>
      </c>
      <c r="E978" s="2" t="s">
        <v>23</v>
      </c>
      <c r="F978" s="4">
        <v>83</v>
      </c>
      <c r="G978" s="5">
        <v>251.40375169999851</v>
      </c>
      <c r="H978" s="2" t="s">
        <v>18</v>
      </c>
    </row>
    <row r="979" spans="2:8" ht="16.5" outlineLevel="2" x14ac:dyDescent="0.3">
      <c r="B979" s="3">
        <v>1186</v>
      </c>
      <c r="C979" s="2" t="s">
        <v>11</v>
      </c>
      <c r="D979" s="10">
        <v>38067</v>
      </c>
      <c r="E979" s="2" t="s">
        <v>23</v>
      </c>
      <c r="F979" s="4">
        <v>26</v>
      </c>
      <c r="G979" s="5">
        <v>80.373766797749937</v>
      </c>
      <c r="H979" s="2" t="s">
        <v>17</v>
      </c>
    </row>
    <row r="980" spans="2:8" ht="16.5" outlineLevel="2" x14ac:dyDescent="0.3">
      <c r="B980" s="3">
        <v>1204</v>
      </c>
      <c r="C980" s="2" t="s">
        <v>11</v>
      </c>
      <c r="D980" s="10">
        <v>38144</v>
      </c>
      <c r="E980" s="2" t="s">
        <v>25</v>
      </c>
      <c r="F980" s="4">
        <v>94</v>
      </c>
      <c r="G980" s="5">
        <v>284.44960047674812</v>
      </c>
      <c r="H980" s="2" t="s">
        <v>19</v>
      </c>
    </row>
    <row r="981" spans="2:8" ht="16.5" outlineLevel="2" x14ac:dyDescent="0.3">
      <c r="B981" s="3">
        <v>1207</v>
      </c>
      <c r="C981" s="2" t="s">
        <v>11</v>
      </c>
      <c r="D981" s="10">
        <v>38133</v>
      </c>
      <c r="E981" s="2" t="s">
        <v>21</v>
      </c>
      <c r="F981" s="4">
        <v>7</v>
      </c>
      <c r="G981" s="5">
        <v>22.749084769262449</v>
      </c>
      <c r="H981" s="2" t="s">
        <v>19</v>
      </c>
    </row>
    <row r="982" spans="2:8" ht="16.5" outlineLevel="2" x14ac:dyDescent="0.3">
      <c r="B982" s="3">
        <v>1222</v>
      </c>
      <c r="C982" s="2" t="s">
        <v>11</v>
      </c>
      <c r="D982" s="10">
        <v>38672</v>
      </c>
      <c r="E982" s="2" t="s">
        <v>25</v>
      </c>
      <c r="F982" s="4">
        <v>30</v>
      </c>
      <c r="G982" s="5">
        <v>91.983337200833716</v>
      </c>
      <c r="H982" s="2" t="s">
        <v>18</v>
      </c>
    </row>
    <row r="983" spans="2:8" ht="16.5" outlineLevel="2" x14ac:dyDescent="0.3">
      <c r="B983" s="3">
        <v>1223</v>
      </c>
      <c r="C983" s="2" t="s">
        <v>11</v>
      </c>
      <c r="D983" s="10">
        <v>38485</v>
      </c>
      <c r="E983" s="2" t="s">
        <v>24</v>
      </c>
      <c r="F983" s="4">
        <v>42</v>
      </c>
      <c r="G983" s="5">
        <v>128.0454928316145</v>
      </c>
      <c r="H983" s="2" t="s">
        <v>19</v>
      </c>
    </row>
    <row r="984" spans="2:8" ht="16.5" outlineLevel="2" x14ac:dyDescent="0.3">
      <c r="B984" s="3">
        <v>1240</v>
      </c>
      <c r="C984" s="2" t="s">
        <v>11</v>
      </c>
      <c r="D984" s="10">
        <v>38848</v>
      </c>
      <c r="E984" s="2" t="s">
        <v>21</v>
      </c>
      <c r="F984" s="4">
        <v>20</v>
      </c>
      <c r="G984" s="5">
        <v>61.840740307042338</v>
      </c>
      <c r="H984" s="2" t="s">
        <v>19</v>
      </c>
    </row>
    <row r="985" spans="2:8" ht="16.5" outlineLevel="2" x14ac:dyDescent="0.3">
      <c r="B985" s="3">
        <v>1261</v>
      </c>
      <c r="C985" s="2" t="s">
        <v>11</v>
      </c>
      <c r="D985" s="10">
        <v>38309</v>
      </c>
      <c r="E985" s="2" t="s">
        <v>22</v>
      </c>
      <c r="F985" s="4">
        <v>47</v>
      </c>
      <c r="G985" s="5">
        <v>142.41301237194139</v>
      </c>
      <c r="H985" s="2" t="s">
        <v>20</v>
      </c>
    </row>
    <row r="986" spans="2:8" ht="16.5" outlineLevel="2" x14ac:dyDescent="0.3">
      <c r="B986" s="3">
        <v>1266</v>
      </c>
      <c r="C986" s="2" t="s">
        <v>11</v>
      </c>
      <c r="D986" s="10">
        <v>38034</v>
      </c>
      <c r="E986" s="2" t="s">
        <v>24</v>
      </c>
      <c r="F986" s="4">
        <v>64</v>
      </c>
      <c r="G986" s="5">
        <v>193.36768203630285</v>
      </c>
      <c r="H986" s="2" t="s">
        <v>17</v>
      </c>
    </row>
    <row r="987" spans="2:8" ht="16.5" outlineLevel="2" x14ac:dyDescent="0.3">
      <c r="B987" s="3">
        <v>1268</v>
      </c>
      <c r="C987" s="2" t="s">
        <v>11</v>
      </c>
      <c r="D987" s="10">
        <v>38320</v>
      </c>
      <c r="E987" s="2" t="s">
        <v>22</v>
      </c>
      <c r="F987" s="4">
        <v>20</v>
      </c>
      <c r="G987" s="5">
        <v>61.937788372758583</v>
      </c>
      <c r="H987" s="2" t="s">
        <v>19</v>
      </c>
    </row>
    <row r="988" spans="2:8" ht="16.5" outlineLevel="2" x14ac:dyDescent="0.3">
      <c r="B988" s="3">
        <v>1270</v>
      </c>
      <c r="C988" s="2" t="s">
        <v>11</v>
      </c>
      <c r="D988" s="10">
        <v>38639</v>
      </c>
      <c r="E988" s="2" t="s">
        <v>24</v>
      </c>
      <c r="F988" s="4">
        <v>66</v>
      </c>
      <c r="G988" s="5">
        <v>199.49732716580834</v>
      </c>
      <c r="H988" s="2" t="s">
        <v>19</v>
      </c>
    </row>
    <row r="989" spans="2:8" ht="16.5" outlineLevel="2" x14ac:dyDescent="0.3">
      <c r="B989" s="3">
        <v>1277</v>
      </c>
      <c r="C989" s="2" t="s">
        <v>11</v>
      </c>
      <c r="D989" s="10">
        <v>38606</v>
      </c>
      <c r="E989" s="2" t="s">
        <v>22</v>
      </c>
      <c r="F989" s="4">
        <v>45</v>
      </c>
      <c r="G989" s="5">
        <v>136.95599465560394</v>
      </c>
      <c r="H989" s="2" t="s">
        <v>20</v>
      </c>
    </row>
    <row r="990" spans="2:8" ht="16.5" outlineLevel="2" x14ac:dyDescent="0.3">
      <c r="B990" s="3">
        <v>1282</v>
      </c>
      <c r="C990" s="2" t="s">
        <v>11</v>
      </c>
      <c r="D990" s="10">
        <v>38100</v>
      </c>
      <c r="E990" s="2" t="s">
        <v>25</v>
      </c>
      <c r="F990" s="4">
        <v>11</v>
      </c>
      <c r="G990" s="5">
        <v>34.457391966440007</v>
      </c>
      <c r="H990" s="2" t="s">
        <v>18</v>
      </c>
    </row>
    <row r="991" spans="2:8" ht="16.5" outlineLevel="2" x14ac:dyDescent="0.3">
      <c r="B991" s="3">
        <v>1297</v>
      </c>
      <c r="C991" s="2" t="s">
        <v>11</v>
      </c>
      <c r="D991" s="10">
        <v>38012</v>
      </c>
      <c r="E991" s="2" t="s">
        <v>24</v>
      </c>
      <c r="F991" s="4">
        <v>26</v>
      </c>
      <c r="G991" s="5">
        <v>80.048584690277565</v>
      </c>
      <c r="H991" s="2" t="s">
        <v>17</v>
      </c>
    </row>
    <row r="992" spans="2:8" ht="16.5" outlineLevel="2" x14ac:dyDescent="0.3">
      <c r="B992" s="3">
        <v>1312</v>
      </c>
      <c r="C992" s="2" t="s">
        <v>11</v>
      </c>
      <c r="D992" s="10">
        <v>39079</v>
      </c>
      <c r="E992" s="2" t="s">
        <v>22</v>
      </c>
      <c r="F992" s="4">
        <v>47</v>
      </c>
      <c r="G992" s="5">
        <v>142.1470812441363</v>
      </c>
      <c r="H992" s="2" t="s">
        <v>19</v>
      </c>
    </row>
    <row r="993" spans="2:8" ht="16.5" outlineLevel="2" x14ac:dyDescent="0.3">
      <c r="B993" s="3">
        <v>1330</v>
      </c>
      <c r="C993" s="2" t="s">
        <v>11</v>
      </c>
      <c r="D993" s="10">
        <v>39079</v>
      </c>
      <c r="E993" s="2" t="s">
        <v>25</v>
      </c>
      <c r="F993" s="4">
        <v>9</v>
      </c>
      <c r="G993" s="5">
        <v>29.718118103947955</v>
      </c>
      <c r="H993" s="2" t="s">
        <v>20</v>
      </c>
    </row>
    <row r="994" spans="2:8" ht="16.5" outlineLevel="2" x14ac:dyDescent="0.3">
      <c r="B994" s="3">
        <v>1331</v>
      </c>
      <c r="C994" s="2" t="s">
        <v>11</v>
      </c>
      <c r="D994" s="10">
        <v>38826</v>
      </c>
      <c r="E994" s="2" t="s">
        <v>22</v>
      </c>
      <c r="F994" s="4">
        <v>73</v>
      </c>
      <c r="G994" s="5">
        <v>221.1834991910803</v>
      </c>
      <c r="H994" s="2" t="s">
        <v>20</v>
      </c>
    </row>
    <row r="995" spans="2:8" ht="16.5" outlineLevel="2" x14ac:dyDescent="0.3">
      <c r="B995" s="3">
        <v>1345</v>
      </c>
      <c r="C995" s="2" t="s">
        <v>11</v>
      </c>
      <c r="D995" s="10">
        <v>38452</v>
      </c>
      <c r="E995" s="2" t="s">
        <v>22</v>
      </c>
      <c r="F995" s="4">
        <v>28</v>
      </c>
      <c r="G995" s="5">
        <v>86.002698245868487</v>
      </c>
      <c r="H995" s="2" t="s">
        <v>19</v>
      </c>
    </row>
    <row r="996" spans="2:8" ht="16.5" outlineLevel="2" x14ac:dyDescent="0.3">
      <c r="B996" s="3">
        <v>1347</v>
      </c>
      <c r="C996" s="2" t="s">
        <v>11</v>
      </c>
      <c r="D996" s="10">
        <v>38452</v>
      </c>
      <c r="E996" s="2" t="s">
        <v>24</v>
      </c>
      <c r="F996" s="4">
        <v>23</v>
      </c>
      <c r="G996" s="5">
        <v>71.405303018372905</v>
      </c>
      <c r="H996" s="2" t="s">
        <v>20</v>
      </c>
    </row>
    <row r="997" spans="2:8" ht="16.5" outlineLevel="2" x14ac:dyDescent="0.3">
      <c r="B997" s="3">
        <v>1352</v>
      </c>
      <c r="C997" s="2" t="s">
        <v>11</v>
      </c>
      <c r="D997" s="10">
        <v>38034</v>
      </c>
      <c r="E997" s="2" t="s">
        <v>21</v>
      </c>
      <c r="F997" s="4">
        <v>40</v>
      </c>
      <c r="G997" s="5">
        <v>121.10292526674064</v>
      </c>
      <c r="H997" s="2" t="s">
        <v>17</v>
      </c>
    </row>
    <row r="998" spans="2:8" ht="16.5" outlineLevel="2" x14ac:dyDescent="0.3">
      <c r="B998" s="3">
        <v>1370</v>
      </c>
      <c r="C998" s="2" t="s">
        <v>11</v>
      </c>
      <c r="D998" s="10">
        <v>38056</v>
      </c>
      <c r="E998" s="2" t="s">
        <v>21</v>
      </c>
      <c r="F998" s="4">
        <v>27</v>
      </c>
      <c r="G998" s="5">
        <v>83.668497347720773</v>
      </c>
      <c r="H998" s="2" t="s">
        <v>19</v>
      </c>
    </row>
    <row r="999" spans="2:8" ht="16.5" outlineLevel="2" x14ac:dyDescent="0.3">
      <c r="B999" s="3">
        <v>1374</v>
      </c>
      <c r="C999" s="2" t="s">
        <v>11</v>
      </c>
      <c r="D999" s="10">
        <v>38958</v>
      </c>
      <c r="E999" s="2" t="s">
        <v>25</v>
      </c>
      <c r="F999" s="4">
        <v>9</v>
      </c>
      <c r="G999" s="5">
        <v>29.173034652532433</v>
      </c>
      <c r="H999" s="2" t="s">
        <v>20</v>
      </c>
    </row>
    <row r="1000" spans="2:8" ht="16.5" outlineLevel="2" x14ac:dyDescent="0.3">
      <c r="B1000" s="3">
        <v>1383</v>
      </c>
      <c r="C1000" s="2" t="s">
        <v>11</v>
      </c>
      <c r="D1000" s="10">
        <v>38947</v>
      </c>
      <c r="E1000" s="2" t="s">
        <v>21</v>
      </c>
      <c r="F1000" s="4">
        <v>91</v>
      </c>
      <c r="G1000" s="5">
        <v>275.50447930379551</v>
      </c>
      <c r="H1000" s="2" t="s">
        <v>20</v>
      </c>
    </row>
    <row r="1001" spans="2:8" ht="16.5" outlineLevel="2" x14ac:dyDescent="0.3">
      <c r="B1001" s="3">
        <v>1388</v>
      </c>
      <c r="C1001" s="2" t="s">
        <v>11</v>
      </c>
      <c r="D1001" s="10">
        <v>38441</v>
      </c>
      <c r="E1001" s="2" t="s">
        <v>22</v>
      </c>
      <c r="F1001" s="4">
        <v>52</v>
      </c>
      <c r="G1001" s="5">
        <v>157.69424365413772</v>
      </c>
      <c r="H1001" s="2" t="s">
        <v>17</v>
      </c>
    </row>
    <row r="1002" spans="2:8" ht="16.5" outlineLevel="2" x14ac:dyDescent="0.3">
      <c r="B1002" s="3">
        <v>1391</v>
      </c>
      <c r="C1002" s="2" t="s">
        <v>11</v>
      </c>
      <c r="D1002" s="10">
        <v>38078</v>
      </c>
      <c r="E1002" s="2" t="s">
        <v>21</v>
      </c>
      <c r="F1002" s="4">
        <v>12</v>
      </c>
      <c r="G1002" s="5">
        <v>38.2380881700618</v>
      </c>
      <c r="H1002" s="2" t="s">
        <v>17</v>
      </c>
    </row>
    <row r="1003" spans="2:8" ht="16.5" outlineLevel="2" x14ac:dyDescent="0.3">
      <c r="B1003" s="3">
        <v>1394</v>
      </c>
      <c r="C1003" s="2" t="s">
        <v>11</v>
      </c>
      <c r="D1003" s="10">
        <v>38529</v>
      </c>
      <c r="E1003" s="2" t="s">
        <v>22</v>
      </c>
      <c r="F1003" s="4">
        <v>34</v>
      </c>
      <c r="G1003" s="5">
        <v>104.47706646910852</v>
      </c>
      <c r="H1003" s="2" t="s">
        <v>17</v>
      </c>
    </row>
    <row r="1004" spans="2:8" ht="16.5" outlineLevel="2" x14ac:dyDescent="0.3">
      <c r="B1004" s="3">
        <v>1397</v>
      </c>
      <c r="C1004" s="2" t="s">
        <v>11</v>
      </c>
      <c r="D1004" s="10">
        <v>38386</v>
      </c>
      <c r="E1004" s="2" t="s">
        <v>22</v>
      </c>
      <c r="F1004" s="4">
        <v>9</v>
      </c>
      <c r="G1004" s="5">
        <v>29.703664221901175</v>
      </c>
      <c r="H1004" s="2" t="s">
        <v>17</v>
      </c>
    </row>
    <row r="1005" spans="2:8" ht="16.5" outlineLevel="2" x14ac:dyDescent="0.3">
      <c r="B1005" s="3">
        <v>1410</v>
      </c>
      <c r="C1005" s="2" t="s">
        <v>11</v>
      </c>
      <c r="D1005" s="10">
        <v>38276</v>
      </c>
      <c r="E1005" s="2" t="s">
        <v>25</v>
      </c>
      <c r="F1005" s="4">
        <v>0</v>
      </c>
      <c r="G1005" s="5">
        <v>1.8311339455634805</v>
      </c>
      <c r="H1005" s="2" t="s">
        <v>18</v>
      </c>
    </row>
    <row r="1006" spans="2:8" ht="16.5" outlineLevel="2" x14ac:dyDescent="0.3">
      <c r="B1006" s="3">
        <v>1411</v>
      </c>
      <c r="C1006" s="2" t="s">
        <v>11</v>
      </c>
      <c r="D1006" s="10">
        <v>38375</v>
      </c>
      <c r="E1006" s="2" t="s">
        <v>21</v>
      </c>
      <c r="F1006" s="4">
        <v>73</v>
      </c>
      <c r="G1006" s="5">
        <v>221.0091797499388</v>
      </c>
      <c r="H1006" s="2" t="s">
        <v>18</v>
      </c>
    </row>
    <row r="1007" spans="2:8" ht="16.5" outlineLevel="2" x14ac:dyDescent="0.3">
      <c r="B1007" s="3">
        <v>1423</v>
      </c>
      <c r="C1007" s="2" t="s">
        <v>11</v>
      </c>
      <c r="D1007" s="10">
        <v>38738</v>
      </c>
      <c r="E1007" s="2" t="s">
        <v>24</v>
      </c>
      <c r="F1007" s="4">
        <v>49</v>
      </c>
      <c r="G1007" s="5">
        <v>148.10679359164916</v>
      </c>
      <c r="H1007" s="2" t="s">
        <v>19</v>
      </c>
    </row>
    <row r="1008" spans="2:8" ht="16.5" outlineLevel="2" x14ac:dyDescent="0.3">
      <c r="B1008" s="3">
        <v>1424</v>
      </c>
      <c r="C1008" s="2" t="s">
        <v>11</v>
      </c>
      <c r="D1008" s="10">
        <v>38067</v>
      </c>
      <c r="E1008" s="2" t="s">
        <v>24</v>
      </c>
      <c r="F1008" s="4">
        <v>82</v>
      </c>
      <c r="G1008" s="5">
        <v>248.16915651860171</v>
      </c>
      <c r="H1008" s="2" t="s">
        <v>17</v>
      </c>
    </row>
    <row r="1009" spans="2:8" ht="16.5" outlineLevel="2" x14ac:dyDescent="0.3">
      <c r="B1009" s="3">
        <v>1430</v>
      </c>
      <c r="C1009" s="2" t="s">
        <v>11</v>
      </c>
      <c r="D1009" s="10">
        <v>38914</v>
      </c>
      <c r="E1009" s="2" t="s">
        <v>21</v>
      </c>
      <c r="F1009" s="4">
        <v>27</v>
      </c>
      <c r="G1009" s="5">
        <v>83.23212229417976</v>
      </c>
      <c r="H1009" s="2" t="s">
        <v>18</v>
      </c>
    </row>
    <row r="1010" spans="2:8" ht="16.5" outlineLevel="2" x14ac:dyDescent="0.3">
      <c r="B1010" s="3">
        <v>1433</v>
      </c>
      <c r="C1010" s="2" t="s">
        <v>11</v>
      </c>
      <c r="D1010" s="10">
        <v>38155</v>
      </c>
      <c r="E1010" s="2" t="s">
        <v>25</v>
      </c>
      <c r="F1010" s="4">
        <v>92</v>
      </c>
      <c r="G1010" s="5">
        <v>278.65173044503393</v>
      </c>
      <c r="H1010" s="2" t="s">
        <v>20</v>
      </c>
    </row>
    <row r="1011" spans="2:8" ht="16.5" outlineLevel="2" x14ac:dyDescent="0.3">
      <c r="B1011" s="3">
        <v>1439</v>
      </c>
      <c r="C1011" s="2" t="s">
        <v>11</v>
      </c>
      <c r="D1011" s="10">
        <v>38529</v>
      </c>
      <c r="E1011" s="2" t="s">
        <v>22</v>
      </c>
      <c r="F1011" s="4">
        <v>15</v>
      </c>
      <c r="G1011" s="5">
        <v>46.477551483409364</v>
      </c>
      <c r="H1011" s="2" t="s">
        <v>18</v>
      </c>
    </row>
    <row r="1012" spans="2:8" ht="16.5" outlineLevel="2" x14ac:dyDescent="0.3">
      <c r="B1012" s="3">
        <v>1443</v>
      </c>
      <c r="C1012" s="2" t="s">
        <v>11</v>
      </c>
      <c r="D1012" s="10">
        <v>38254</v>
      </c>
      <c r="E1012" s="2" t="s">
        <v>21</v>
      </c>
      <c r="F1012" s="4">
        <v>69</v>
      </c>
      <c r="G1012" s="5">
        <v>208.76551379204989</v>
      </c>
      <c r="H1012" s="2" t="s">
        <v>19</v>
      </c>
    </row>
    <row r="1013" spans="2:8" ht="16.5" outlineLevel="2" x14ac:dyDescent="0.3">
      <c r="B1013" s="3">
        <v>1459</v>
      </c>
      <c r="C1013" s="2" t="s">
        <v>11</v>
      </c>
      <c r="D1013" s="10">
        <v>38738</v>
      </c>
      <c r="E1013" s="2" t="s">
        <v>23</v>
      </c>
      <c r="F1013" s="4">
        <v>92</v>
      </c>
      <c r="G1013" s="5">
        <v>278.12892270091868</v>
      </c>
      <c r="H1013" s="2" t="s">
        <v>19</v>
      </c>
    </row>
    <row r="1014" spans="2:8" ht="16.5" outlineLevel="2" x14ac:dyDescent="0.3">
      <c r="B1014" s="3">
        <v>1471</v>
      </c>
      <c r="C1014" s="2" t="s">
        <v>11</v>
      </c>
      <c r="D1014" s="10">
        <v>38705</v>
      </c>
      <c r="E1014" s="2" t="s">
        <v>25</v>
      </c>
      <c r="F1014" s="4">
        <v>64</v>
      </c>
      <c r="G1014" s="5">
        <v>193.29903203964747</v>
      </c>
      <c r="H1014" s="2" t="s">
        <v>20</v>
      </c>
    </row>
    <row r="1015" spans="2:8" ht="16.5" outlineLevel="2" x14ac:dyDescent="0.3">
      <c r="B1015" s="3">
        <v>1476</v>
      </c>
      <c r="C1015" s="2" t="s">
        <v>11</v>
      </c>
      <c r="D1015" s="10">
        <v>38947</v>
      </c>
      <c r="E1015" s="2" t="s">
        <v>22</v>
      </c>
      <c r="F1015" s="4">
        <v>-7</v>
      </c>
      <c r="G1015" s="5">
        <v>-18.636086701073594</v>
      </c>
      <c r="H1015" s="2" t="s">
        <v>20</v>
      </c>
    </row>
    <row r="1016" spans="2:8" ht="16.5" outlineLevel="2" x14ac:dyDescent="0.3">
      <c r="B1016" s="3">
        <v>1488</v>
      </c>
      <c r="C1016" s="2" t="s">
        <v>11</v>
      </c>
      <c r="D1016" s="10">
        <v>38375</v>
      </c>
      <c r="E1016" s="2" t="s">
        <v>25</v>
      </c>
      <c r="F1016" s="4">
        <v>38</v>
      </c>
      <c r="G1016" s="5">
        <v>115.70319467233371</v>
      </c>
      <c r="H1016" s="2" t="s">
        <v>19</v>
      </c>
    </row>
    <row r="1017" spans="2:8" ht="16.5" outlineLevel="2" x14ac:dyDescent="0.3">
      <c r="B1017" s="3">
        <v>1513</v>
      </c>
      <c r="C1017" s="2" t="s">
        <v>11</v>
      </c>
      <c r="D1017" s="10">
        <v>39068</v>
      </c>
      <c r="E1017" s="2" t="s">
        <v>24</v>
      </c>
      <c r="F1017" s="4">
        <v>-4</v>
      </c>
      <c r="G1017" s="5">
        <v>-10.353255411982897</v>
      </c>
      <c r="H1017" s="2" t="s">
        <v>17</v>
      </c>
    </row>
    <row r="1018" spans="2:8" ht="16.5" outlineLevel="2" x14ac:dyDescent="0.3">
      <c r="B1018" s="3">
        <v>1517</v>
      </c>
      <c r="C1018" s="2" t="s">
        <v>11</v>
      </c>
      <c r="D1018" s="10">
        <v>38221</v>
      </c>
      <c r="E1018" s="2" t="s">
        <v>24</v>
      </c>
      <c r="F1018" s="4">
        <v>65</v>
      </c>
      <c r="G1018" s="5">
        <v>196.63911479091979</v>
      </c>
      <c r="H1018" s="2" t="s">
        <v>17</v>
      </c>
    </row>
    <row r="1019" spans="2:8" ht="16.5" outlineLevel="2" x14ac:dyDescent="0.3">
      <c r="B1019" s="3">
        <v>1521</v>
      </c>
      <c r="C1019" s="2" t="s">
        <v>11</v>
      </c>
      <c r="D1019" s="10">
        <v>38364</v>
      </c>
      <c r="E1019" s="2" t="s">
        <v>24</v>
      </c>
      <c r="F1019" s="4">
        <v>69</v>
      </c>
      <c r="G1019" s="5">
        <v>209.56822946203218</v>
      </c>
      <c r="H1019" s="2" t="s">
        <v>17</v>
      </c>
    </row>
    <row r="1020" spans="2:8" ht="16.5" outlineLevel="2" x14ac:dyDescent="0.3">
      <c r="B1020" s="3">
        <v>1527</v>
      </c>
      <c r="C1020" s="2" t="s">
        <v>11</v>
      </c>
      <c r="D1020" s="10">
        <v>38540</v>
      </c>
      <c r="E1020" s="2" t="s">
        <v>21</v>
      </c>
      <c r="F1020" s="4">
        <v>25</v>
      </c>
      <c r="G1020" s="5">
        <v>76.800582511934167</v>
      </c>
      <c r="H1020" s="2" t="s">
        <v>19</v>
      </c>
    </row>
    <row r="1021" spans="2:8" ht="16.5" outlineLevel="2" x14ac:dyDescent="0.3">
      <c r="B1021" s="3">
        <v>1536</v>
      </c>
      <c r="C1021" s="2" t="s">
        <v>11</v>
      </c>
      <c r="D1021" s="10">
        <v>38705</v>
      </c>
      <c r="E1021" s="2" t="s">
        <v>22</v>
      </c>
      <c r="F1021" s="4">
        <v>16</v>
      </c>
      <c r="G1021" s="5">
        <v>49.650187557976459</v>
      </c>
      <c r="H1021" s="2" t="s">
        <v>19</v>
      </c>
    </row>
    <row r="1022" spans="2:8" ht="16.5" outlineLevel="2" x14ac:dyDescent="0.3">
      <c r="B1022" s="3">
        <v>1546</v>
      </c>
      <c r="C1022" s="2" t="s">
        <v>11</v>
      </c>
      <c r="D1022" s="10">
        <v>38056</v>
      </c>
      <c r="E1022" s="2" t="s">
        <v>21</v>
      </c>
      <c r="F1022" s="4">
        <v>33</v>
      </c>
      <c r="G1022" s="5">
        <v>100.22871812086524</v>
      </c>
      <c r="H1022" s="2" t="s">
        <v>19</v>
      </c>
    </row>
    <row r="1023" spans="2:8" ht="16.5" outlineLevel="2" x14ac:dyDescent="0.3">
      <c r="B1023" s="3">
        <v>1559</v>
      </c>
      <c r="C1023" s="2" t="s">
        <v>11</v>
      </c>
      <c r="D1023" s="10">
        <v>38287</v>
      </c>
      <c r="E1023" s="2" t="s">
        <v>21</v>
      </c>
      <c r="F1023" s="4">
        <v>40</v>
      </c>
      <c r="G1023" s="5">
        <v>122.05331563226824</v>
      </c>
      <c r="H1023" s="2" t="s">
        <v>17</v>
      </c>
    </row>
    <row r="1024" spans="2:8" ht="16.5" outlineLevel="2" x14ac:dyDescent="0.3">
      <c r="B1024" s="3">
        <v>1562</v>
      </c>
      <c r="C1024" s="2" t="s">
        <v>11</v>
      </c>
      <c r="D1024" s="10">
        <v>38848</v>
      </c>
      <c r="E1024" s="2" t="s">
        <v>24</v>
      </c>
      <c r="F1024" s="4">
        <v>59</v>
      </c>
      <c r="G1024" s="5">
        <v>178.70076770818625</v>
      </c>
      <c r="H1024" s="2" t="s">
        <v>19</v>
      </c>
    </row>
    <row r="1025" spans="2:8" ht="16.5" outlineLevel="2" x14ac:dyDescent="0.3">
      <c r="B1025" s="3">
        <v>1571</v>
      </c>
      <c r="C1025" s="2" t="s">
        <v>11</v>
      </c>
      <c r="D1025" s="10">
        <v>38606</v>
      </c>
      <c r="E1025" s="2" t="s">
        <v>25</v>
      </c>
      <c r="F1025" s="4">
        <v>3</v>
      </c>
      <c r="G1025" s="5">
        <v>10.584064694476611</v>
      </c>
      <c r="H1025" s="2" t="s">
        <v>17</v>
      </c>
    </row>
    <row r="1026" spans="2:8" ht="16.5" outlineLevel="2" x14ac:dyDescent="0.3">
      <c r="B1026" s="3">
        <v>1581</v>
      </c>
      <c r="C1026" s="2" t="s">
        <v>11</v>
      </c>
      <c r="D1026" s="10">
        <v>38639</v>
      </c>
      <c r="E1026" s="2" t="s">
        <v>22</v>
      </c>
      <c r="F1026" s="4">
        <v>72</v>
      </c>
      <c r="G1026" s="5">
        <v>218.16905589645697</v>
      </c>
      <c r="H1026" s="2" t="s">
        <v>17</v>
      </c>
    </row>
    <row r="1027" spans="2:8" ht="16.5" outlineLevel="2" x14ac:dyDescent="0.3">
      <c r="B1027" s="3">
        <v>1599</v>
      </c>
      <c r="C1027" s="2" t="s">
        <v>11</v>
      </c>
      <c r="D1027" s="10">
        <v>38749</v>
      </c>
      <c r="E1027" s="2" t="s">
        <v>21</v>
      </c>
      <c r="F1027" s="4">
        <v>42</v>
      </c>
      <c r="G1027" s="5">
        <v>127.6000829370011</v>
      </c>
      <c r="H1027" s="2" t="s">
        <v>18</v>
      </c>
    </row>
    <row r="1028" spans="2:8" ht="16.5" outlineLevel="2" x14ac:dyDescent="0.3">
      <c r="B1028" s="3">
        <v>1604</v>
      </c>
      <c r="C1028" s="2" t="s">
        <v>11</v>
      </c>
      <c r="D1028" s="10">
        <v>38683</v>
      </c>
      <c r="E1028" s="2" t="s">
        <v>22</v>
      </c>
      <c r="F1028" s="4">
        <v>94</v>
      </c>
      <c r="G1028" s="5">
        <v>284.06034486899824</v>
      </c>
      <c r="H1028" s="2" t="s">
        <v>19</v>
      </c>
    </row>
    <row r="1029" spans="2:8" ht="16.5" outlineLevel="2" x14ac:dyDescent="0.3">
      <c r="B1029" s="3">
        <v>1607</v>
      </c>
      <c r="C1029" s="2" t="s">
        <v>11</v>
      </c>
      <c r="D1029" s="10">
        <v>38166</v>
      </c>
      <c r="E1029" s="2" t="s">
        <v>24</v>
      </c>
      <c r="F1029" s="4">
        <v>15</v>
      </c>
      <c r="G1029" s="5">
        <v>47.252520248890754</v>
      </c>
      <c r="H1029" s="2" t="s">
        <v>20</v>
      </c>
    </row>
    <row r="1030" spans="2:8" ht="16.5" outlineLevel="2" x14ac:dyDescent="0.3">
      <c r="B1030" s="3">
        <v>1624</v>
      </c>
      <c r="C1030" s="2" t="s">
        <v>11</v>
      </c>
      <c r="D1030" s="10">
        <v>38276</v>
      </c>
      <c r="E1030" s="2" t="s">
        <v>24</v>
      </c>
      <c r="F1030" s="4">
        <v>61</v>
      </c>
      <c r="G1030" s="5">
        <v>185.38182854142642</v>
      </c>
      <c r="H1030" s="2" t="s">
        <v>18</v>
      </c>
    </row>
    <row r="1031" spans="2:8" ht="16.5" outlineLevel="2" x14ac:dyDescent="0.3">
      <c r="B1031" s="3">
        <v>1631</v>
      </c>
      <c r="C1031" s="2" t="s">
        <v>11</v>
      </c>
      <c r="D1031" s="10">
        <v>38573</v>
      </c>
      <c r="E1031" s="2" t="s">
        <v>24</v>
      </c>
      <c r="F1031" s="4">
        <v>-4</v>
      </c>
      <c r="G1031" s="5">
        <v>-10.005990967007831</v>
      </c>
      <c r="H1031" s="2" t="s">
        <v>17</v>
      </c>
    </row>
    <row r="1032" spans="2:8" ht="16.5" outlineLevel="2" x14ac:dyDescent="0.3">
      <c r="B1032" s="3">
        <v>1637</v>
      </c>
      <c r="C1032" s="2" t="s">
        <v>11</v>
      </c>
      <c r="D1032" s="10">
        <v>38265</v>
      </c>
      <c r="E1032" s="2" t="s">
        <v>21</v>
      </c>
      <c r="F1032" s="4">
        <v>55</v>
      </c>
      <c r="G1032" s="5">
        <v>166.9336198966493</v>
      </c>
      <c r="H1032" s="2" t="s">
        <v>17</v>
      </c>
    </row>
    <row r="1033" spans="2:8" ht="16.5" outlineLevel="2" x14ac:dyDescent="0.3">
      <c r="B1033" s="3">
        <v>1639</v>
      </c>
      <c r="C1033" s="2" t="s">
        <v>11</v>
      </c>
      <c r="D1033" s="10">
        <v>38023</v>
      </c>
      <c r="E1033" s="2" t="s">
        <v>24</v>
      </c>
      <c r="F1033" s="4">
        <v>53</v>
      </c>
      <c r="G1033" s="5">
        <v>161.39224032948613</v>
      </c>
      <c r="H1033" s="2" t="s">
        <v>18</v>
      </c>
    </row>
    <row r="1034" spans="2:8" ht="16.5" outlineLevel="2" x14ac:dyDescent="0.3">
      <c r="B1034" s="3">
        <v>1644</v>
      </c>
      <c r="C1034" s="2" t="s">
        <v>11</v>
      </c>
      <c r="D1034" s="10">
        <v>38650</v>
      </c>
      <c r="E1034" s="2" t="s">
        <v>25</v>
      </c>
      <c r="F1034" s="4">
        <v>1</v>
      </c>
      <c r="G1034" s="5">
        <v>4.7067653474104088</v>
      </c>
      <c r="H1034" s="2" t="s">
        <v>17</v>
      </c>
    </row>
    <row r="1035" spans="2:8" ht="16.5" outlineLevel="2" x14ac:dyDescent="0.3">
      <c r="B1035" s="3">
        <v>1645</v>
      </c>
      <c r="C1035" s="2" t="s">
        <v>11</v>
      </c>
      <c r="D1035" s="10">
        <v>38386</v>
      </c>
      <c r="E1035" s="2" t="s">
        <v>24</v>
      </c>
      <c r="F1035" s="4">
        <v>23</v>
      </c>
      <c r="G1035" s="5">
        <v>70.736237537390394</v>
      </c>
      <c r="H1035" s="2" t="s">
        <v>19</v>
      </c>
    </row>
    <row r="1036" spans="2:8" ht="16.5" outlineLevel="2" x14ac:dyDescent="0.3">
      <c r="B1036" s="3">
        <v>1647</v>
      </c>
      <c r="C1036" s="2" t="s">
        <v>11</v>
      </c>
      <c r="D1036" s="10">
        <v>38342</v>
      </c>
      <c r="E1036" s="2" t="s">
        <v>25</v>
      </c>
      <c r="F1036" s="4">
        <v>86</v>
      </c>
      <c r="G1036" s="5">
        <v>259.96491478210521</v>
      </c>
      <c r="H1036" s="2" t="s">
        <v>19</v>
      </c>
    </row>
    <row r="1037" spans="2:8" ht="16.5" outlineLevel="2" x14ac:dyDescent="0.3">
      <c r="B1037" s="3">
        <v>1659</v>
      </c>
      <c r="C1037" s="2" t="s">
        <v>11</v>
      </c>
      <c r="D1037" s="10">
        <v>38705</v>
      </c>
      <c r="E1037" s="2" t="s">
        <v>21</v>
      </c>
      <c r="F1037" s="4">
        <v>48</v>
      </c>
      <c r="G1037" s="5">
        <v>145.81129384316213</v>
      </c>
      <c r="H1037" s="2" t="s">
        <v>19</v>
      </c>
    </row>
    <row r="1038" spans="2:8" ht="16.5" outlineLevel="2" x14ac:dyDescent="0.3">
      <c r="B1038" s="3">
        <v>1664</v>
      </c>
      <c r="C1038" s="2" t="s">
        <v>11</v>
      </c>
      <c r="D1038" s="10">
        <v>38991</v>
      </c>
      <c r="E1038" s="2" t="s">
        <v>22</v>
      </c>
      <c r="F1038" s="4">
        <v>-5</v>
      </c>
      <c r="G1038" s="5">
        <v>-12.64098802195692</v>
      </c>
      <c r="H1038" s="2" t="s">
        <v>18</v>
      </c>
    </row>
    <row r="1039" spans="2:8" ht="16.5" outlineLevel="2" x14ac:dyDescent="0.3">
      <c r="B1039" s="3">
        <v>1675</v>
      </c>
      <c r="C1039" s="2" t="s">
        <v>11</v>
      </c>
      <c r="D1039" s="10">
        <v>38474</v>
      </c>
      <c r="E1039" s="2" t="s">
        <v>25</v>
      </c>
      <c r="F1039" s="4">
        <v>26</v>
      </c>
      <c r="G1039" s="5">
        <v>79.644787892751594</v>
      </c>
      <c r="H1039" s="2" t="s">
        <v>18</v>
      </c>
    </row>
    <row r="1040" spans="2:8" ht="16.5" outlineLevel="2" x14ac:dyDescent="0.3">
      <c r="B1040" s="3">
        <v>1680</v>
      </c>
      <c r="C1040" s="2" t="s">
        <v>11</v>
      </c>
      <c r="D1040" s="10">
        <v>38276</v>
      </c>
      <c r="E1040" s="2" t="s">
        <v>24</v>
      </c>
      <c r="F1040" s="4">
        <v>21</v>
      </c>
      <c r="G1040" s="5">
        <v>65.91159641394708</v>
      </c>
      <c r="H1040" s="2" t="s">
        <v>17</v>
      </c>
    </row>
    <row r="1041" spans="2:8" ht="16.5" outlineLevel="2" x14ac:dyDescent="0.3">
      <c r="B1041" s="3">
        <v>1698</v>
      </c>
      <c r="C1041" s="2" t="s">
        <v>11</v>
      </c>
      <c r="D1041" s="10">
        <v>38496</v>
      </c>
      <c r="E1041" s="2" t="s">
        <v>23</v>
      </c>
      <c r="F1041" s="4">
        <v>92</v>
      </c>
      <c r="G1041" s="5">
        <v>278.51510126549795</v>
      </c>
      <c r="H1041" s="2" t="s">
        <v>18</v>
      </c>
    </row>
    <row r="1042" spans="2:8" ht="16.5" outlineLevel="2" x14ac:dyDescent="0.3">
      <c r="B1042" s="3">
        <v>1701</v>
      </c>
      <c r="C1042" s="2" t="s">
        <v>11</v>
      </c>
      <c r="D1042" s="10">
        <v>39002</v>
      </c>
      <c r="E1042" s="2" t="s">
        <v>23</v>
      </c>
      <c r="F1042" s="4">
        <v>62</v>
      </c>
      <c r="G1042" s="5">
        <v>187.97208926447612</v>
      </c>
      <c r="H1042" s="2" t="s">
        <v>17</v>
      </c>
    </row>
    <row r="1043" spans="2:8" ht="16.5" outlineLevel="2" x14ac:dyDescent="0.3">
      <c r="B1043" s="3">
        <v>1729</v>
      </c>
      <c r="C1043" s="2" t="s">
        <v>11</v>
      </c>
      <c r="D1043" s="10">
        <v>38155</v>
      </c>
      <c r="E1043" s="2" t="s">
        <v>24</v>
      </c>
      <c r="F1043" s="4">
        <v>68</v>
      </c>
      <c r="G1043" s="5">
        <v>206.3442384317722</v>
      </c>
      <c r="H1043" s="2" t="s">
        <v>20</v>
      </c>
    </row>
    <row r="1044" spans="2:8" ht="16.5" outlineLevel="2" x14ac:dyDescent="0.3">
      <c r="B1044" s="3">
        <v>1732</v>
      </c>
      <c r="C1044" s="2" t="s">
        <v>11</v>
      </c>
      <c r="D1044" s="10">
        <v>39046</v>
      </c>
      <c r="E1044" s="2" t="s">
        <v>25</v>
      </c>
      <c r="F1044" s="4">
        <v>6</v>
      </c>
      <c r="G1044" s="5">
        <v>19.965040351983745</v>
      </c>
      <c r="H1044" s="2" t="s">
        <v>19</v>
      </c>
    </row>
    <row r="1045" spans="2:8" ht="16.5" outlineLevel="2" x14ac:dyDescent="0.3">
      <c r="B1045" s="3">
        <v>1734</v>
      </c>
      <c r="C1045" s="2" t="s">
        <v>11</v>
      </c>
      <c r="D1045" s="10">
        <v>38815</v>
      </c>
      <c r="E1045" s="2" t="s">
        <v>21</v>
      </c>
      <c r="F1045" s="4">
        <v>22</v>
      </c>
      <c r="G1045" s="5">
        <v>67.936736058497871</v>
      </c>
      <c r="H1045" s="2" t="s">
        <v>18</v>
      </c>
    </row>
    <row r="1046" spans="2:8" ht="16.5" outlineLevel="2" x14ac:dyDescent="0.3">
      <c r="B1046" s="3">
        <v>1749</v>
      </c>
      <c r="C1046" s="2" t="s">
        <v>11</v>
      </c>
      <c r="D1046" s="10">
        <v>38672</v>
      </c>
      <c r="E1046" s="2" t="s">
        <v>22</v>
      </c>
      <c r="F1046" s="4">
        <v>70</v>
      </c>
      <c r="G1046" s="5">
        <v>212.02897469121848</v>
      </c>
      <c r="H1046" s="2" t="s">
        <v>19</v>
      </c>
    </row>
    <row r="1047" spans="2:8" ht="16.5" outlineLevel="2" x14ac:dyDescent="0.3">
      <c r="B1047" s="3">
        <v>1754</v>
      </c>
      <c r="C1047" s="2" t="s">
        <v>11</v>
      </c>
      <c r="D1047" s="10">
        <v>38298</v>
      </c>
      <c r="E1047" s="2" t="s">
        <v>25</v>
      </c>
      <c r="F1047" s="4">
        <v>-10</v>
      </c>
      <c r="G1047" s="5">
        <v>-27.865488210965292</v>
      </c>
      <c r="H1047" s="2" t="s">
        <v>18</v>
      </c>
    </row>
    <row r="1048" spans="2:8" ht="16.5" outlineLevel="2" x14ac:dyDescent="0.3">
      <c r="B1048" s="3">
        <v>1762</v>
      </c>
      <c r="C1048" s="2" t="s">
        <v>11</v>
      </c>
      <c r="D1048" s="10">
        <v>39057</v>
      </c>
      <c r="E1048" s="2" t="s">
        <v>25</v>
      </c>
      <c r="F1048" s="4">
        <v>8</v>
      </c>
      <c r="G1048" s="5">
        <v>25.170033543748811</v>
      </c>
      <c r="H1048" s="2" t="s">
        <v>18</v>
      </c>
    </row>
    <row r="1049" spans="2:8" ht="16.5" outlineLevel="2" x14ac:dyDescent="0.3">
      <c r="B1049" s="3">
        <v>1776</v>
      </c>
      <c r="C1049" s="2" t="s">
        <v>11</v>
      </c>
      <c r="D1049" s="10">
        <v>38342</v>
      </c>
      <c r="E1049" s="2" t="s">
        <v>21</v>
      </c>
      <c r="F1049" s="4">
        <v>7</v>
      </c>
      <c r="G1049" s="5">
        <v>23.096103574094034</v>
      </c>
      <c r="H1049" s="2" t="s">
        <v>17</v>
      </c>
    </row>
    <row r="1050" spans="2:8" ht="16.5" outlineLevel="2" x14ac:dyDescent="0.3">
      <c r="B1050" s="3">
        <v>1789</v>
      </c>
      <c r="C1050" s="2" t="s">
        <v>11</v>
      </c>
      <c r="D1050" s="10">
        <v>38694</v>
      </c>
      <c r="E1050" s="2" t="s">
        <v>21</v>
      </c>
      <c r="F1050" s="4">
        <v>83</v>
      </c>
      <c r="G1050" s="5">
        <v>250.84508105520038</v>
      </c>
      <c r="H1050" s="2" t="s">
        <v>19</v>
      </c>
    </row>
    <row r="1051" spans="2:8" ht="16.5" outlineLevel="2" x14ac:dyDescent="0.3">
      <c r="B1051" s="3">
        <v>1798</v>
      </c>
      <c r="C1051" s="2" t="s">
        <v>11</v>
      </c>
      <c r="D1051" s="10">
        <v>38265</v>
      </c>
      <c r="E1051" s="2" t="s">
        <v>23</v>
      </c>
      <c r="F1051" s="4">
        <v>79</v>
      </c>
      <c r="G1051" s="5">
        <v>239.25077929031391</v>
      </c>
      <c r="H1051" s="2" t="s">
        <v>18</v>
      </c>
    </row>
    <row r="1052" spans="2:8" ht="16.5" outlineLevel="2" x14ac:dyDescent="0.3">
      <c r="B1052" s="3">
        <v>1805</v>
      </c>
      <c r="C1052" s="2" t="s">
        <v>11</v>
      </c>
      <c r="D1052" s="10">
        <v>38342</v>
      </c>
      <c r="E1052" s="2" t="s">
        <v>22</v>
      </c>
      <c r="F1052" s="4">
        <v>31</v>
      </c>
      <c r="G1052" s="5">
        <v>94.571992971518611</v>
      </c>
      <c r="H1052" s="2" t="s">
        <v>17</v>
      </c>
    </row>
    <row r="1053" spans="2:8" ht="16.5" outlineLevel="2" x14ac:dyDescent="0.3">
      <c r="B1053" s="3">
        <v>1807</v>
      </c>
      <c r="C1053" s="2" t="s">
        <v>11</v>
      </c>
      <c r="D1053" s="10">
        <v>38298</v>
      </c>
      <c r="E1053" s="2" t="s">
        <v>21</v>
      </c>
      <c r="F1053" s="4">
        <v>78</v>
      </c>
      <c r="G1053" s="5">
        <v>236.44038982169729</v>
      </c>
      <c r="H1053" s="2" t="s">
        <v>18</v>
      </c>
    </row>
    <row r="1054" spans="2:8" ht="16.5" outlineLevel="2" x14ac:dyDescent="0.3">
      <c r="B1054" s="3">
        <v>1808</v>
      </c>
      <c r="C1054" s="2" t="s">
        <v>11</v>
      </c>
      <c r="D1054" s="10">
        <v>38199</v>
      </c>
      <c r="E1054" s="2" t="s">
        <v>21</v>
      </c>
      <c r="F1054" s="4">
        <v>-1</v>
      </c>
      <c r="G1054" s="5">
        <v>-0.44195721388362097</v>
      </c>
      <c r="H1054" s="2" t="s">
        <v>17</v>
      </c>
    </row>
    <row r="1055" spans="2:8" ht="16.5" outlineLevel="2" x14ac:dyDescent="0.3">
      <c r="B1055" s="3">
        <v>1810</v>
      </c>
      <c r="C1055" s="2" t="s">
        <v>11</v>
      </c>
      <c r="D1055" s="10">
        <v>38859</v>
      </c>
      <c r="E1055" s="2" t="s">
        <v>23</v>
      </c>
      <c r="F1055" s="4">
        <v>30</v>
      </c>
      <c r="G1055" s="5">
        <v>92.310265407731023</v>
      </c>
      <c r="H1055" s="2" t="s">
        <v>17</v>
      </c>
    </row>
    <row r="1056" spans="2:8" ht="16.5" outlineLevel="2" x14ac:dyDescent="0.3">
      <c r="B1056" s="3">
        <v>1820</v>
      </c>
      <c r="C1056" s="2" t="s">
        <v>11</v>
      </c>
      <c r="D1056" s="10">
        <v>38683</v>
      </c>
      <c r="E1056" s="2" t="s">
        <v>21</v>
      </c>
      <c r="F1056" s="4">
        <v>71</v>
      </c>
      <c r="G1056" s="5">
        <v>215.12149125217519</v>
      </c>
      <c r="H1056" s="2" t="s">
        <v>20</v>
      </c>
    </row>
    <row r="1057" spans="2:8" ht="16.5" outlineLevel="2" x14ac:dyDescent="0.3">
      <c r="B1057" s="3">
        <v>1837</v>
      </c>
      <c r="C1057" s="2" t="s">
        <v>11</v>
      </c>
      <c r="D1057" s="10">
        <v>38606</v>
      </c>
      <c r="E1057" s="2" t="s">
        <v>22</v>
      </c>
      <c r="F1057" s="4">
        <v>10</v>
      </c>
      <c r="G1057" s="5">
        <v>32.271941209300522</v>
      </c>
      <c r="H1057" s="2" t="s">
        <v>20</v>
      </c>
    </row>
    <row r="1058" spans="2:8" ht="16.5" outlineLevel="2" x14ac:dyDescent="0.3">
      <c r="B1058" s="3">
        <v>1839</v>
      </c>
      <c r="C1058" s="2" t="s">
        <v>11</v>
      </c>
      <c r="D1058" s="10">
        <v>38540</v>
      </c>
      <c r="E1058" s="2" t="s">
        <v>25</v>
      </c>
      <c r="F1058" s="4">
        <v>85</v>
      </c>
      <c r="G1058" s="5">
        <v>257.81669173781398</v>
      </c>
      <c r="H1058" s="2" t="s">
        <v>19</v>
      </c>
    </row>
    <row r="1059" spans="2:8" ht="16.5" outlineLevel="2" x14ac:dyDescent="0.3">
      <c r="B1059" s="3">
        <v>1844</v>
      </c>
      <c r="C1059" s="2" t="s">
        <v>11</v>
      </c>
      <c r="D1059" s="10">
        <v>38111</v>
      </c>
      <c r="E1059" s="2" t="s">
        <v>22</v>
      </c>
      <c r="F1059" s="4">
        <v>46</v>
      </c>
      <c r="G1059" s="5">
        <v>140.39446141212673</v>
      </c>
      <c r="H1059" s="2" t="s">
        <v>17</v>
      </c>
    </row>
    <row r="1060" spans="2:8" ht="16.5" outlineLevel="2" x14ac:dyDescent="0.3">
      <c r="B1060" s="3">
        <v>1845</v>
      </c>
      <c r="C1060" s="2" t="s">
        <v>11</v>
      </c>
      <c r="D1060" s="10">
        <v>38188</v>
      </c>
      <c r="E1060" s="2" t="s">
        <v>22</v>
      </c>
      <c r="F1060" s="4">
        <v>29</v>
      </c>
      <c r="G1060" s="5">
        <v>89.577515368145924</v>
      </c>
      <c r="H1060" s="2" t="s">
        <v>17</v>
      </c>
    </row>
    <row r="1061" spans="2:8" ht="16.5" outlineLevel="2" x14ac:dyDescent="0.3">
      <c r="B1061" s="3">
        <v>1854</v>
      </c>
      <c r="C1061" s="2" t="s">
        <v>11</v>
      </c>
      <c r="D1061" s="10">
        <v>38749</v>
      </c>
      <c r="E1061" s="2" t="s">
        <v>25</v>
      </c>
      <c r="F1061" s="4">
        <v>16</v>
      </c>
      <c r="G1061" s="5">
        <v>50.279574486289519</v>
      </c>
      <c r="H1061" s="2" t="s">
        <v>18</v>
      </c>
    </row>
    <row r="1062" spans="2:8" ht="16.5" outlineLevel="2" x14ac:dyDescent="0.3">
      <c r="B1062" s="3">
        <v>1861</v>
      </c>
      <c r="C1062" s="2" t="s">
        <v>11</v>
      </c>
      <c r="D1062" s="10">
        <v>38793</v>
      </c>
      <c r="E1062" s="2" t="s">
        <v>24</v>
      </c>
      <c r="F1062" s="4">
        <v>74</v>
      </c>
      <c r="G1062" s="5">
        <v>223.82751177660725</v>
      </c>
      <c r="H1062" s="2" t="s">
        <v>18</v>
      </c>
    </row>
    <row r="1063" spans="2:8" ht="16.5" outlineLevel="2" x14ac:dyDescent="0.3">
      <c r="B1063" s="3">
        <v>1866</v>
      </c>
      <c r="C1063" s="2" t="s">
        <v>11</v>
      </c>
      <c r="D1063" s="10">
        <v>38991</v>
      </c>
      <c r="E1063" s="2" t="s">
        <v>22</v>
      </c>
      <c r="F1063" s="4">
        <v>-7</v>
      </c>
      <c r="G1063" s="5">
        <v>-18.939063444337712</v>
      </c>
      <c r="H1063" s="2" t="s">
        <v>17</v>
      </c>
    </row>
    <row r="1064" spans="2:8" ht="16.5" outlineLevel="2" x14ac:dyDescent="0.3">
      <c r="B1064" s="3">
        <v>1867</v>
      </c>
      <c r="C1064" s="2" t="s">
        <v>11</v>
      </c>
      <c r="D1064" s="10">
        <v>38947</v>
      </c>
      <c r="E1064" s="2" t="s">
        <v>25</v>
      </c>
      <c r="F1064" s="4">
        <v>73</v>
      </c>
      <c r="G1064" s="5">
        <v>220.77421208293487</v>
      </c>
      <c r="H1064" s="2" t="s">
        <v>20</v>
      </c>
    </row>
    <row r="1065" spans="2:8" ht="16.5" outlineLevel="2" x14ac:dyDescent="0.3">
      <c r="B1065" s="3">
        <v>1875</v>
      </c>
      <c r="C1065" s="2" t="s">
        <v>11</v>
      </c>
      <c r="D1065" s="10">
        <v>38045</v>
      </c>
      <c r="E1065" s="2" t="s">
        <v>23</v>
      </c>
      <c r="F1065" s="4">
        <v>54</v>
      </c>
      <c r="G1065" s="5">
        <v>163.86628539020685</v>
      </c>
      <c r="H1065" s="2" t="s">
        <v>18</v>
      </c>
    </row>
    <row r="1066" spans="2:8" ht="16.5" outlineLevel="2" x14ac:dyDescent="0.3">
      <c r="B1066" s="3">
        <v>1886</v>
      </c>
      <c r="C1066" s="2" t="s">
        <v>11</v>
      </c>
      <c r="D1066" s="10">
        <v>38573</v>
      </c>
      <c r="E1066" s="2" t="s">
        <v>25</v>
      </c>
      <c r="F1066" s="4">
        <v>89</v>
      </c>
      <c r="G1066" s="5">
        <v>269.14754282019447</v>
      </c>
      <c r="H1066" s="2" t="s">
        <v>17</v>
      </c>
    </row>
    <row r="1067" spans="2:8" ht="16.5" outlineLevel="2" x14ac:dyDescent="0.3">
      <c r="B1067" s="3">
        <v>1900</v>
      </c>
      <c r="C1067" s="2" t="s">
        <v>11</v>
      </c>
      <c r="D1067" s="10">
        <v>38881</v>
      </c>
      <c r="E1067" s="2" t="s">
        <v>24</v>
      </c>
      <c r="F1067" s="4">
        <v>54</v>
      </c>
      <c r="G1067" s="5">
        <v>164.48733423141368</v>
      </c>
      <c r="H1067" s="2" t="s">
        <v>18</v>
      </c>
    </row>
    <row r="1068" spans="2:8" ht="16.5" outlineLevel="1" x14ac:dyDescent="0.3">
      <c r="B1068" s="3"/>
      <c r="C1068" s="9" t="s">
        <v>72</v>
      </c>
      <c r="D1068" s="10"/>
      <c r="E1068" s="2"/>
      <c r="F1068" s="4">
        <f>SUBTOTAL(9,F861:F1067)</f>
        <v>7811</v>
      </c>
      <c r="G1068" s="5">
        <f>SUBTOTAL(9,G861:G1067)</f>
        <v>23849.558720909081</v>
      </c>
      <c r="H1068" s="2"/>
    </row>
    <row r="1069" spans="2:8" ht="16.5" outlineLevel="2" x14ac:dyDescent="0.3">
      <c r="B1069" s="3">
        <v>13</v>
      </c>
      <c r="C1069" s="2" t="s">
        <v>12</v>
      </c>
      <c r="D1069" s="10">
        <v>38595</v>
      </c>
      <c r="E1069" s="2" t="s">
        <v>21</v>
      </c>
      <c r="F1069" s="4">
        <v>49</v>
      </c>
      <c r="G1069" s="5">
        <v>149.59279694174981</v>
      </c>
      <c r="H1069" s="2" t="s">
        <v>19</v>
      </c>
    </row>
    <row r="1070" spans="2:8" ht="16.5" outlineLevel="2" x14ac:dyDescent="0.3">
      <c r="B1070" s="3">
        <v>16</v>
      </c>
      <c r="C1070" s="2" t="s">
        <v>12</v>
      </c>
      <c r="D1070" s="10">
        <v>38089</v>
      </c>
      <c r="E1070" s="2" t="s">
        <v>25</v>
      </c>
      <c r="F1070" s="4">
        <v>45</v>
      </c>
      <c r="G1070" s="5">
        <v>137.39037590916232</v>
      </c>
      <c r="H1070" s="2" t="s">
        <v>20</v>
      </c>
    </row>
    <row r="1071" spans="2:8" ht="16.5" outlineLevel="2" x14ac:dyDescent="0.3">
      <c r="B1071" s="3">
        <v>26</v>
      </c>
      <c r="C1071" s="2" t="s">
        <v>12</v>
      </c>
      <c r="D1071" s="10">
        <v>39057</v>
      </c>
      <c r="E1071" s="2" t="s">
        <v>21</v>
      </c>
      <c r="F1071" s="4">
        <v>24</v>
      </c>
      <c r="G1071" s="5">
        <v>74.622434460070465</v>
      </c>
      <c r="H1071" s="2" t="s">
        <v>19</v>
      </c>
    </row>
    <row r="1072" spans="2:8" ht="16.5" outlineLevel="2" x14ac:dyDescent="0.3">
      <c r="B1072" s="3">
        <v>41</v>
      </c>
      <c r="C1072" s="2" t="s">
        <v>12</v>
      </c>
      <c r="D1072" s="10">
        <v>38023</v>
      </c>
      <c r="E1072" s="2" t="s">
        <v>24</v>
      </c>
      <c r="F1072" s="4">
        <v>25</v>
      </c>
      <c r="G1072" s="5">
        <v>76.562095842195291</v>
      </c>
      <c r="H1072" s="2" t="s">
        <v>17</v>
      </c>
    </row>
    <row r="1073" spans="2:8" ht="16.5" outlineLevel="2" x14ac:dyDescent="0.3">
      <c r="B1073" s="3">
        <v>42</v>
      </c>
      <c r="C1073" s="2" t="s">
        <v>12</v>
      </c>
      <c r="D1073" s="10">
        <v>38452</v>
      </c>
      <c r="E1073" s="2" t="s">
        <v>25</v>
      </c>
      <c r="F1073" s="4">
        <v>19</v>
      </c>
      <c r="G1073" s="5">
        <v>59.382749361194016</v>
      </c>
      <c r="H1073" s="2" t="s">
        <v>18</v>
      </c>
    </row>
    <row r="1074" spans="2:8" ht="16.5" outlineLevel="2" x14ac:dyDescent="0.3">
      <c r="B1074" s="3">
        <v>45</v>
      </c>
      <c r="C1074" s="2" t="s">
        <v>12</v>
      </c>
      <c r="D1074" s="10">
        <v>38980</v>
      </c>
      <c r="E1074" s="2" t="s">
        <v>21</v>
      </c>
      <c r="F1074" s="4">
        <v>2</v>
      </c>
      <c r="G1074" s="5">
        <v>7.8483600384211831</v>
      </c>
      <c r="H1074" s="2" t="s">
        <v>20</v>
      </c>
    </row>
    <row r="1075" spans="2:8" ht="16.5" outlineLevel="2" x14ac:dyDescent="0.3">
      <c r="B1075" s="3">
        <v>48</v>
      </c>
      <c r="C1075" s="2" t="s">
        <v>12</v>
      </c>
      <c r="D1075" s="10">
        <v>38496</v>
      </c>
      <c r="E1075" s="2" t="s">
        <v>24</v>
      </c>
      <c r="F1075" s="4">
        <v>37</v>
      </c>
      <c r="G1075" s="5">
        <v>113.03491000904664</v>
      </c>
      <c r="H1075" s="2" t="s">
        <v>17</v>
      </c>
    </row>
    <row r="1076" spans="2:8" ht="16.5" outlineLevel="2" x14ac:dyDescent="0.3">
      <c r="B1076" s="3">
        <v>62</v>
      </c>
      <c r="C1076" s="2" t="s">
        <v>12</v>
      </c>
      <c r="D1076" s="10">
        <v>38210</v>
      </c>
      <c r="E1076" s="2" t="s">
        <v>22</v>
      </c>
      <c r="F1076" s="4">
        <v>23</v>
      </c>
      <c r="G1076" s="5">
        <v>71.313211840267556</v>
      </c>
      <c r="H1076" s="2" t="s">
        <v>17</v>
      </c>
    </row>
    <row r="1077" spans="2:8" ht="16.5" outlineLevel="2" x14ac:dyDescent="0.3">
      <c r="B1077" s="3">
        <v>64</v>
      </c>
      <c r="C1077" s="2" t="s">
        <v>12</v>
      </c>
      <c r="D1077" s="10">
        <v>38848</v>
      </c>
      <c r="E1077" s="2" t="s">
        <v>24</v>
      </c>
      <c r="F1077" s="4">
        <v>41</v>
      </c>
      <c r="G1077" s="5">
        <v>125.00018840758105</v>
      </c>
      <c r="H1077" s="2" t="s">
        <v>17</v>
      </c>
    </row>
    <row r="1078" spans="2:8" ht="16.5" outlineLevel="2" x14ac:dyDescent="0.3">
      <c r="B1078" s="3">
        <v>70</v>
      </c>
      <c r="C1078" s="2" t="s">
        <v>12</v>
      </c>
      <c r="D1078" s="10">
        <v>38342</v>
      </c>
      <c r="E1078" s="2" t="s">
        <v>24</v>
      </c>
      <c r="F1078" s="4">
        <v>95</v>
      </c>
      <c r="G1078" s="5">
        <v>287.05320060576679</v>
      </c>
      <c r="H1078" s="2" t="s">
        <v>18</v>
      </c>
    </row>
    <row r="1079" spans="2:8" ht="16.5" outlineLevel="2" x14ac:dyDescent="0.3">
      <c r="B1079" s="3">
        <v>78</v>
      </c>
      <c r="C1079" s="2" t="s">
        <v>12</v>
      </c>
      <c r="D1079" s="10">
        <v>39068</v>
      </c>
      <c r="E1079" s="2" t="s">
        <v>22</v>
      </c>
      <c r="F1079" s="4">
        <v>56</v>
      </c>
      <c r="G1079" s="5">
        <v>170.23780299763459</v>
      </c>
      <c r="H1079" s="2" t="s">
        <v>17</v>
      </c>
    </row>
    <row r="1080" spans="2:8" ht="16.5" outlineLevel="2" x14ac:dyDescent="0.3">
      <c r="B1080" s="3">
        <v>87</v>
      </c>
      <c r="C1080" s="2" t="s">
        <v>12</v>
      </c>
      <c r="D1080" s="10">
        <v>38595</v>
      </c>
      <c r="E1080" s="2" t="s">
        <v>24</v>
      </c>
      <c r="F1080" s="4">
        <v>5</v>
      </c>
      <c r="G1080" s="5">
        <v>17.026058044096466</v>
      </c>
      <c r="H1080" s="2" t="s">
        <v>20</v>
      </c>
    </row>
    <row r="1081" spans="2:8" ht="16.5" outlineLevel="2" x14ac:dyDescent="0.3">
      <c r="B1081" s="3">
        <v>95</v>
      </c>
      <c r="C1081" s="2" t="s">
        <v>12</v>
      </c>
      <c r="D1081" s="10">
        <v>38584</v>
      </c>
      <c r="E1081" s="2" t="s">
        <v>22</v>
      </c>
      <c r="F1081" s="4">
        <v>28</v>
      </c>
      <c r="G1081" s="5">
        <v>85.544260264222203</v>
      </c>
      <c r="H1081" s="2" t="s">
        <v>17</v>
      </c>
    </row>
    <row r="1082" spans="2:8" ht="16.5" outlineLevel="2" x14ac:dyDescent="0.3">
      <c r="B1082" s="3">
        <v>107</v>
      </c>
      <c r="C1082" s="2" t="s">
        <v>12</v>
      </c>
      <c r="D1082" s="10">
        <v>38067</v>
      </c>
      <c r="E1082" s="2" t="s">
        <v>21</v>
      </c>
      <c r="F1082" s="4">
        <v>9</v>
      </c>
      <c r="G1082" s="5">
        <v>29.277821643264524</v>
      </c>
      <c r="H1082" s="2" t="s">
        <v>18</v>
      </c>
    </row>
    <row r="1083" spans="2:8" ht="16.5" outlineLevel="2" x14ac:dyDescent="0.3">
      <c r="B1083" s="3">
        <v>113</v>
      </c>
      <c r="C1083" s="2" t="s">
        <v>12</v>
      </c>
      <c r="D1083" s="10">
        <v>39057</v>
      </c>
      <c r="E1083" s="2" t="s">
        <v>25</v>
      </c>
      <c r="F1083" s="4">
        <v>26</v>
      </c>
      <c r="G1083" s="5">
        <v>80.488645084091601</v>
      </c>
      <c r="H1083" s="2" t="s">
        <v>19</v>
      </c>
    </row>
    <row r="1084" spans="2:8" ht="16.5" outlineLevel="2" x14ac:dyDescent="0.3">
      <c r="B1084" s="3">
        <v>115</v>
      </c>
      <c r="C1084" s="2" t="s">
        <v>12</v>
      </c>
      <c r="D1084" s="10">
        <v>38738</v>
      </c>
      <c r="E1084" s="2" t="s">
        <v>22</v>
      </c>
      <c r="F1084" s="4">
        <v>39</v>
      </c>
      <c r="G1084" s="5">
        <v>118.62706142640471</v>
      </c>
      <c r="H1084" s="2" t="s">
        <v>17</v>
      </c>
    </row>
    <row r="1085" spans="2:8" ht="16.5" outlineLevel="2" x14ac:dyDescent="0.3">
      <c r="B1085" s="3">
        <v>127</v>
      </c>
      <c r="C1085" s="2" t="s">
        <v>12</v>
      </c>
      <c r="D1085" s="10">
        <v>38540</v>
      </c>
      <c r="E1085" s="2" t="s">
        <v>23</v>
      </c>
      <c r="F1085" s="4">
        <v>9</v>
      </c>
      <c r="G1085" s="5">
        <v>29.259949674062039</v>
      </c>
      <c r="H1085" s="2" t="s">
        <v>18</v>
      </c>
    </row>
    <row r="1086" spans="2:8" ht="16.5" outlineLevel="2" x14ac:dyDescent="0.3">
      <c r="B1086" s="3">
        <v>137</v>
      </c>
      <c r="C1086" s="2" t="s">
        <v>12</v>
      </c>
      <c r="D1086" s="10">
        <v>38287</v>
      </c>
      <c r="E1086" s="2" t="s">
        <v>22</v>
      </c>
      <c r="F1086" s="4">
        <v>40</v>
      </c>
      <c r="G1086" s="5">
        <v>121.94725640981379</v>
      </c>
      <c r="H1086" s="2" t="s">
        <v>19</v>
      </c>
    </row>
    <row r="1087" spans="2:8" ht="16.5" outlineLevel="2" x14ac:dyDescent="0.3">
      <c r="B1087" s="3">
        <v>146</v>
      </c>
      <c r="C1087" s="2" t="s">
        <v>12</v>
      </c>
      <c r="D1087" s="10">
        <v>38540</v>
      </c>
      <c r="E1087" s="2" t="s">
        <v>24</v>
      </c>
      <c r="F1087" s="4">
        <v>59</v>
      </c>
      <c r="G1087" s="5">
        <v>179.11590007622482</v>
      </c>
      <c r="H1087" s="2" t="s">
        <v>19</v>
      </c>
    </row>
    <row r="1088" spans="2:8" ht="16.5" outlineLevel="2" x14ac:dyDescent="0.3">
      <c r="B1088" s="3">
        <v>147</v>
      </c>
      <c r="C1088" s="2" t="s">
        <v>12</v>
      </c>
      <c r="D1088" s="10">
        <v>38419</v>
      </c>
      <c r="E1088" s="2" t="s">
        <v>23</v>
      </c>
      <c r="F1088" s="4">
        <v>90</v>
      </c>
      <c r="G1088" s="5">
        <v>271.75315679180818</v>
      </c>
      <c r="H1088" s="2" t="s">
        <v>20</v>
      </c>
    </row>
    <row r="1089" spans="2:8" ht="16.5" outlineLevel="2" x14ac:dyDescent="0.3">
      <c r="B1089" s="3">
        <v>151</v>
      </c>
      <c r="C1089" s="2" t="s">
        <v>12</v>
      </c>
      <c r="D1089" s="10">
        <v>38540</v>
      </c>
      <c r="E1089" s="2" t="s">
        <v>21</v>
      </c>
      <c r="F1089" s="4">
        <v>-8</v>
      </c>
      <c r="G1089" s="5">
        <v>-22.376386657781136</v>
      </c>
      <c r="H1089" s="2" t="s">
        <v>19</v>
      </c>
    </row>
    <row r="1090" spans="2:8" ht="16.5" outlineLevel="2" x14ac:dyDescent="0.3">
      <c r="B1090" s="3">
        <v>156</v>
      </c>
      <c r="C1090" s="2" t="s">
        <v>12</v>
      </c>
      <c r="D1090" s="10">
        <v>38716</v>
      </c>
      <c r="E1090" s="2" t="s">
        <v>22</v>
      </c>
      <c r="F1090" s="4">
        <v>81</v>
      </c>
      <c r="G1090" s="5">
        <v>244.96866878935498</v>
      </c>
      <c r="H1090" s="2" t="s">
        <v>19</v>
      </c>
    </row>
    <row r="1091" spans="2:8" ht="16.5" outlineLevel="2" x14ac:dyDescent="0.3">
      <c r="B1091" s="3">
        <v>157</v>
      </c>
      <c r="C1091" s="2" t="s">
        <v>12</v>
      </c>
      <c r="D1091" s="10">
        <v>38606</v>
      </c>
      <c r="E1091" s="2" t="s">
        <v>21</v>
      </c>
      <c r="F1091" s="4">
        <v>85</v>
      </c>
      <c r="G1091" s="5">
        <v>256.55696414737832</v>
      </c>
      <c r="H1091" s="2" t="s">
        <v>17</v>
      </c>
    </row>
    <row r="1092" spans="2:8" ht="16.5" outlineLevel="2" x14ac:dyDescent="0.3">
      <c r="B1092" s="3">
        <v>159</v>
      </c>
      <c r="C1092" s="2" t="s">
        <v>12</v>
      </c>
      <c r="D1092" s="10">
        <v>38375</v>
      </c>
      <c r="E1092" s="2" t="s">
        <v>21</v>
      </c>
      <c r="F1092" s="4">
        <v>51</v>
      </c>
      <c r="G1092" s="5">
        <v>154.48755641985605</v>
      </c>
      <c r="H1092" s="2" t="s">
        <v>17</v>
      </c>
    </row>
    <row r="1093" spans="2:8" ht="16.5" outlineLevel="2" x14ac:dyDescent="0.3">
      <c r="B1093" s="3">
        <v>166</v>
      </c>
      <c r="C1093" s="2" t="s">
        <v>12</v>
      </c>
      <c r="D1093" s="10">
        <v>38441</v>
      </c>
      <c r="E1093" s="2" t="s">
        <v>24</v>
      </c>
      <c r="F1093" s="4">
        <v>49</v>
      </c>
      <c r="G1093" s="5">
        <v>148.90711866414762</v>
      </c>
      <c r="H1093" s="2" t="s">
        <v>18</v>
      </c>
    </row>
    <row r="1094" spans="2:8" ht="16.5" outlineLevel="2" x14ac:dyDescent="0.3">
      <c r="B1094" s="3">
        <v>173</v>
      </c>
      <c r="C1094" s="2" t="s">
        <v>12</v>
      </c>
      <c r="D1094" s="10">
        <v>38914</v>
      </c>
      <c r="E1094" s="2" t="s">
        <v>22</v>
      </c>
      <c r="F1094" s="4">
        <v>14</v>
      </c>
      <c r="G1094" s="5">
        <v>43.897196992459193</v>
      </c>
      <c r="H1094" s="2" t="s">
        <v>17</v>
      </c>
    </row>
    <row r="1095" spans="2:8" ht="16.5" outlineLevel="2" x14ac:dyDescent="0.3">
      <c r="B1095" s="3">
        <v>175</v>
      </c>
      <c r="C1095" s="2" t="s">
        <v>12</v>
      </c>
      <c r="D1095" s="10">
        <v>38100</v>
      </c>
      <c r="E1095" s="2" t="s">
        <v>24</v>
      </c>
      <c r="F1095" s="4">
        <v>80</v>
      </c>
      <c r="G1095" s="5">
        <v>242.44859600981886</v>
      </c>
      <c r="H1095" s="2" t="s">
        <v>17</v>
      </c>
    </row>
    <row r="1096" spans="2:8" ht="16.5" outlineLevel="2" x14ac:dyDescent="0.3">
      <c r="B1096" s="3">
        <v>185</v>
      </c>
      <c r="C1096" s="2" t="s">
        <v>12</v>
      </c>
      <c r="D1096" s="10">
        <v>38540</v>
      </c>
      <c r="E1096" s="2" t="s">
        <v>25</v>
      </c>
      <c r="F1096" s="4">
        <v>2</v>
      </c>
      <c r="G1096" s="5">
        <v>8.0360535540736908</v>
      </c>
      <c r="H1096" s="2" t="s">
        <v>17</v>
      </c>
    </row>
    <row r="1097" spans="2:8" ht="16.5" outlineLevel="2" x14ac:dyDescent="0.3">
      <c r="B1097" s="3">
        <v>194</v>
      </c>
      <c r="C1097" s="2" t="s">
        <v>12</v>
      </c>
      <c r="D1097" s="10">
        <v>38738</v>
      </c>
      <c r="E1097" s="2" t="s">
        <v>24</v>
      </c>
      <c r="F1097" s="4">
        <v>8</v>
      </c>
      <c r="G1097" s="5">
        <v>26.138739127477177</v>
      </c>
      <c r="H1097" s="2" t="s">
        <v>19</v>
      </c>
    </row>
    <row r="1098" spans="2:8" ht="16.5" outlineLevel="2" x14ac:dyDescent="0.3">
      <c r="B1098" s="3">
        <v>233</v>
      </c>
      <c r="C1098" s="2" t="s">
        <v>12</v>
      </c>
      <c r="D1098" s="10">
        <v>38210</v>
      </c>
      <c r="E1098" s="2" t="s">
        <v>25</v>
      </c>
      <c r="F1098" s="4">
        <v>57</v>
      </c>
      <c r="G1098" s="5">
        <v>173.59022125804509</v>
      </c>
      <c r="H1098" s="2" t="s">
        <v>18</v>
      </c>
    </row>
    <row r="1099" spans="2:8" ht="16.5" outlineLevel="2" x14ac:dyDescent="0.3">
      <c r="B1099" s="3">
        <v>234</v>
      </c>
      <c r="C1099" s="2" t="s">
        <v>12</v>
      </c>
      <c r="D1099" s="10">
        <v>38298</v>
      </c>
      <c r="E1099" s="2" t="s">
        <v>25</v>
      </c>
      <c r="F1099" s="4">
        <v>59</v>
      </c>
      <c r="G1099" s="5">
        <v>178.9266502635322</v>
      </c>
      <c r="H1099" s="2" t="s">
        <v>20</v>
      </c>
    </row>
    <row r="1100" spans="2:8" ht="16.5" outlineLevel="2" x14ac:dyDescent="0.3">
      <c r="B1100" s="3">
        <v>240</v>
      </c>
      <c r="C1100" s="2" t="s">
        <v>12</v>
      </c>
      <c r="D1100" s="10">
        <v>38661</v>
      </c>
      <c r="E1100" s="2" t="s">
        <v>21</v>
      </c>
      <c r="F1100" s="4">
        <v>2</v>
      </c>
      <c r="G1100" s="5">
        <v>7.6348447793459382</v>
      </c>
      <c r="H1100" s="2" t="s">
        <v>17</v>
      </c>
    </row>
    <row r="1101" spans="2:8" ht="16.5" outlineLevel="2" x14ac:dyDescent="0.3">
      <c r="B1101" s="3">
        <v>241</v>
      </c>
      <c r="C1101" s="2" t="s">
        <v>12</v>
      </c>
      <c r="D1101" s="10">
        <v>38474</v>
      </c>
      <c r="E1101" s="2" t="s">
        <v>25</v>
      </c>
      <c r="F1101" s="4">
        <v>85</v>
      </c>
      <c r="G1101" s="5">
        <v>256.87957020946436</v>
      </c>
      <c r="H1101" s="2" t="s">
        <v>18</v>
      </c>
    </row>
    <row r="1102" spans="2:8" ht="16.5" outlineLevel="2" x14ac:dyDescent="0.3">
      <c r="B1102" s="3">
        <v>242</v>
      </c>
      <c r="C1102" s="2" t="s">
        <v>12</v>
      </c>
      <c r="D1102" s="10">
        <v>38463</v>
      </c>
      <c r="E1102" s="2" t="s">
        <v>24</v>
      </c>
      <c r="F1102" s="4">
        <v>52</v>
      </c>
      <c r="G1102" s="5">
        <v>158.18704198984506</v>
      </c>
      <c r="H1102" s="2" t="s">
        <v>18</v>
      </c>
    </row>
    <row r="1103" spans="2:8" ht="16.5" outlineLevel="2" x14ac:dyDescent="0.3">
      <c r="B1103" s="3">
        <v>254</v>
      </c>
      <c r="C1103" s="2" t="s">
        <v>12</v>
      </c>
      <c r="D1103" s="10">
        <v>38441</v>
      </c>
      <c r="E1103" s="2" t="s">
        <v>24</v>
      </c>
      <c r="F1103" s="4">
        <v>3</v>
      </c>
      <c r="G1103" s="5">
        <v>10.703015398687583</v>
      </c>
      <c r="H1103" s="2" t="s">
        <v>20</v>
      </c>
    </row>
    <row r="1104" spans="2:8" ht="16.5" outlineLevel="2" x14ac:dyDescent="0.3">
      <c r="B1104" s="3">
        <v>258</v>
      </c>
      <c r="C1104" s="2" t="s">
        <v>12</v>
      </c>
      <c r="D1104" s="10">
        <v>38364</v>
      </c>
      <c r="E1104" s="2" t="s">
        <v>24</v>
      </c>
      <c r="F1104" s="4">
        <v>77</v>
      </c>
      <c r="G1104" s="5">
        <v>233.3993347830984</v>
      </c>
      <c r="H1104" s="2" t="s">
        <v>19</v>
      </c>
    </row>
    <row r="1105" spans="2:8" ht="16.5" outlineLevel="2" x14ac:dyDescent="0.3">
      <c r="B1105" s="3">
        <v>283</v>
      </c>
      <c r="C1105" s="2" t="s">
        <v>12</v>
      </c>
      <c r="D1105" s="10">
        <v>38133</v>
      </c>
      <c r="E1105" s="2" t="s">
        <v>23</v>
      </c>
      <c r="F1105" s="4">
        <v>75</v>
      </c>
      <c r="G1105" s="5">
        <v>227.4564792557687</v>
      </c>
      <c r="H1105" s="2" t="s">
        <v>19</v>
      </c>
    </row>
    <row r="1106" spans="2:8" ht="16.5" outlineLevel="2" x14ac:dyDescent="0.3">
      <c r="B1106" s="3">
        <v>284</v>
      </c>
      <c r="C1106" s="2" t="s">
        <v>12</v>
      </c>
      <c r="D1106" s="10">
        <v>38221</v>
      </c>
      <c r="E1106" s="2" t="s">
        <v>21</v>
      </c>
      <c r="F1106" s="4">
        <v>79</v>
      </c>
      <c r="G1106" s="5">
        <v>239.89546823670116</v>
      </c>
      <c r="H1106" s="2" t="s">
        <v>19</v>
      </c>
    </row>
    <row r="1107" spans="2:8" ht="16.5" outlineLevel="2" x14ac:dyDescent="0.3">
      <c r="B1107" s="3">
        <v>290</v>
      </c>
      <c r="C1107" s="2" t="s">
        <v>12</v>
      </c>
      <c r="D1107" s="10">
        <v>38672</v>
      </c>
      <c r="E1107" s="2" t="s">
        <v>22</v>
      </c>
      <c r="F1107" s="4">
        <v>94</v>
      </c>
      <c r="G1107" s="5">
        <v>283.84678757282279</v>
      </c>
      <c r="H1107" s="2" t="s">
        <v>18</v>
      </c>
    </row>
    <row r="1108" spans="2:8" ht="16.5" outlineLevel="2" x14ac:dyDescent="0.3">
      <c r="B1108" s="3">
        <v>324</v>
      </c>
      <c r="C1108" s="2" t="s">
        <v>12</v>
      </c>
      <c r="D1108" s="10">
        <v>38980</v>
      </c>
      <c r="E1108" s="2" t="s">
        <v>22</v>
      </c>
      <c r="F1108" s="4">
        <v>84</v>
      </c>
      <c r="G1108" s="5">
        <v>254.38984191598573</v>
      </c>
      <c r="H1108" s="2" t="s">
        <v>20</v>
      </c>
    </row>
    <row r="1109" spans="2:8" ht="16.5" outlineLevel="2" x14ac:dyDescent="0.3">
      <c r="B1109" s="3">
        <v>327</v>
      </c>
      <c r="C1109" s="2" t="s">
        <v>12</v>
      </c>
      <c r="D1109" s="10">
        <v>39002</v>
      </c>
      <c r="E1109" s="2" t="s">
        <v>21</v>
      </c>
      <c r="F1109" s="4">
        <v>7</v>
      </c>
      <c r="G1109" s="5">
        <v>22.668540241379059</v>
      </c>
      <c r="H1109" s="2" t="s">
        <v>17</v>
      </c>
    </row>
    <row r="1110" spans="2:8" ht="16.5" outlineLevel="2" x14ac:dyDescent="0.3">
      <c r="B1110" s="3">
        <v>329</v>
      </c>
      <c r="C1110" s="2" t="s">
        <v>12</v>
      </c>
      <c r="D1110" s="10">
        <v>38639</v>
      </c>
      <c r="E1110" s="2" t="s">
        <v>24</v>
      </c>
      <c r="F1110" s="4">
        <v>38</v>
      </c>
      <c r="G1110" s="5">
        <v>116.14288251700734</v>
      </c>
      <c r="H1110" s="2" t="s">
        <v>19</v>
      </c>
    </row>
    <row r="1111" spans="2:8" ht="16.5" outlineLevel="2" x14ac:dyDescent="0.3">
      <c r="B1111" s="3">
        <v>347</v>
      </c>
      <c r="C1111" s="2" t="s">
        <v>12</v>
      </c>
      <c r="D1111" s="10">
        <v>38496</v>
      </c>
      <c r="E1111" s="2" t="s">
        <v>23</v>
      </c>
      <c r="F1111" s="4">
        <v>25</v>
      </c>
      <c r="G1111" s="5">
        <v>76.368933708358369</v>
      </c>
      <c r="H1111" s="2" t="s">
        <v>17</v>
      </c>
    </row>
    <row r="1112" spans="2:8" ht="16.5" outlineLevel="2" x14ac:dyDescent="0.3">
      <c r="B1112" s="3">
        <v>353</v>
      </c>
      <c r="C1112" s="2" t="s">
        <v>12</v>
      </c>
      <c r="D1112" s="10">
        <v>38606</v>
      </c>
      <c r="E1112" s="2" t="s">
        <v>24</v>
      </c>
      <c r="F1112" s="4">
        <v>85</v>
      </c>
      <c r="G1112" s="5">
        <v>257.09598807037378</v>
      </c>
      <c r="H1112" s="2" t="s">
        <v>17</v>
      </c>
    </row>
    <row r="1113" spans="2:8" ht="16.5" outlineLevel="2" x14ac:dyDescent="0.3">
      <c r="B1113" s="3">
        <v>366</v>
      </c>
      <c r="C1113" s="2" t="s">
        <v>12</v>
      </c>
      <c r="D1113" s="10">
        <v>38639</v>
      </c>
      <c r="E1113" s="2" t="s">
        <v>21</v>
      </c>
      <c r="F1113" s="4">
        <v>-9</v>
      </c>
      <c r="G1113" s="5">
        <v>-24.537461299444743</v>
      </c>
      <c r="H1113" s="2" t="s">
        <v>20</v>
      </c>
    </row>
    <row r="1114" spans="2:8" ht="16.5" outlineLevel="2" x14ac:dyDescent="0.3">
      <c r="B1114" s="3">
        <v>378</v>
      </c>
      <c r="C1114" s="2" t="s">
        <v>12</v>
      </c>
      <c r="D1114" s="10">
        <v>38771</v>
      </c>
      <c r="E1114" s="2" t="s">
        <v>24</v>
      </c>
      <c r="F1114" s="4">
        <v>76</v>
      </c>
      <c r="G1114" s="5">
        <v>229.89259006043184</v>
      </c>
      <c r="H1114" s="2" t="s">
        <v>20</v>
      </c>
    </row>
    <row r="1115" spans="2:8" ht="16.5" outlineLevel="2" x14ac:dyDescent="0.3">
      <c r="B1115" s="3">
        <v>384</v>
      </c>
      <c r="C1115" s="2" t="s">
        <v>12</v>
      </c>
      <c r="D1115" s="10">
        <v>38793</v>
      </c>
      <c r="E1115" s="2" t="s">
        <v>22</v>
      </c>
      <c r="F1115" s="4">
        <v>72</v>
      </c>
      <c r="G1115" s="5">
        <v>218.15023917907857</v>
      </c>
      <c r="H1115" s="2" t="s">
        <v>17</v>
      </c>
    </row>
    <row r="1116" spans="2:8" ht="16.5" outlineLevel="2" x14ac:dyDescent="0.3">
      <c r="B1116" s="3">
        <v>402</v>
      </c>
      <c r="C1116" s="2" t="s">
        <v>12</v>
      </c>
      <c r="D1116" s="10">
        <v>38452</v>
      </c>
      <c r="E1116" s="2" t="s">
        <v>21</v>
      </c>
      <c r="F1116" s="4">
        <v>-4</v>
      </c>
      <c r="G1116" s="5">
        <v>-10.045852408088738</v>
      </c>
      <c r="H1116" s="2" t="s">
        <v>17</v>
      </c>
    </row>
    <row r="1117" spans="2:8" ht="16.5" outlineLevel="2" x14ac:dyDescent="0.3">
      <c r="B1117" s="3">
        <v>407</v>
      </c>
      <c r="C1117" s="2" t="s">
        <v>12</v>
      </c>
      <c r="D1117" s="10">
        <v>38056</v>
      </c>
      <c r="E1117" s="2" t="s">
        <v>21</v>
      </c>
      <c r="F1117" s="4">
        <v>78</v>
      </c>
      <c r="G1117" s="5">
        <v>235.98595343131922</v>
      </c>
      <c r="H1117" s="2" t="s">
        <v>19</v>
      </c>
    </row>
    <row r="1118" spans="2:8" ht="16.5" outlineLevel="2" x14ac:dyDescent="0.3">
      <c r="B1118" s="3">
        <v>430</v>
      </c>
      <c r="C1118" s="2" t="s">
        <v>12</v>
      </c>
      <c r="D1118" s="10">
        <v>38243</v>
      </c>
      <c r="E1118" s="2" t="s">
        <v>22</v>
      </c>
      <c r="F1118" s="4">
        <v>6</v>
      </c>
      <c r="G1118" s="5">
        <v>20.388215317654449</v>
      </c>
      <c r="H1118" s="2" t="s">
        <v>17</v>
      </c>
    </row>
    <row r="1119" spans="2:8" ht="16.5" outlineLevel="2" x14ac:dyDescent="0.3">
      <c r="B1119" s="3">
        <v>479</v>
      </c>
      <c r="C1119" s="2" t="s">
        <v>12</v>
      </c>
      <c r="D1119" s="10">
        <v>38496</v>
      </c>
      <c r="E1119" s="2" t="s">
        <v>22</v>
      </c>
      <c r="F1119" s="4">
        <v>2</v>
      </c>
      <c r="G1119" s="5">
        <v>7.6817477771075868</v>
      </c>
      <c r="H1119" s="2" t="s">
        <v>20</v>
      </c>
    </row>
    <row r="1120" spans="2:8" ht="16.5" outlineLevel="2" x14ac:dyDescent="0.3">
      <c r="B1120" s="3">
        <v>523</v>
      </c>
      <c r="C1120" s="2" t="s">
        <v>12</v>
      </c>
      <c r="D1120" s="10">
        <v>38430</v>
      </c>
      <c r="E1120" s="2" t="s">
        <v>24</v>
      </c>
      <c r="F1120" s="4">
        <v>77</v>
      </c>
      <c r="G1120" s="5">
        <v>232.49630521155086</v>
      </c>
      <c r="H1120" s="2" t="s">
        <v>19</v>
      </c>
    </row>
    <row r="1121" spans="2:8" ht="16.5" outlineLevel="2" x14ac:dyDescent="0.3">
      <c r="B1121" s="3">
        <v>524</v>
      </c>
      <c r="C1121" s="2" t="s">
        <v>12</v>
      </c>
      <c r="D1121" s="10">
        <v>38067</v>
      </c>
      <c r="E1121" s="2" t="s">
        <v>24</v>
      </c>
      <c r="F1121" s="4">
        <v>10</v>
      </c>
      <c r="G1121" s="5">
        <v>31.818132134554009</v>
      </c>
      <c r="H1121" s="2" t="s">
        <v>19</v>
      </c>
    </row>
    <row r="1122" spans="2:8" ht="16.5" outlineLevel="2" x14ac:dyDescent="0.3">
      <c r="B1122" s="3">
        <v>537</v>
      </c>
      <c r="C1122" s="2" t="s">
        <v>12</v>
      </c>
      <c r="D1122" s="10">
        <v>38991</v>
      </c>
      <c r="E1122" s="2" t="s">
        <v>23</v>
      </c>
      <c r="F1122" s="4">
        <v>17</v>
      </c>
      <c r="G1122" s="5">
        <v>52.246197330854876</v>
      </c>
      <c r="H1122" s="2" t="s">
        <v>19</v>
      </c>
    </row>
    <row r="1123" spans="2:8" ht="16.5" outlineLevel="2" x14ac:dyDescent="0.3">
      <c r="B1123" s="3">
        <v>566</v>
      </c>
      <c r="C1123" s="2" t="s">
        <v>12</v>
      </c>
      <c r="D1123" s="10">
        <v>38221</v>
      </c>
      <c r="E1123" s="2" t="s">
        <v>25</v>
      </c>
      <c r="F1123" s="4">
        <v>0</v>
      </c>
      <c r="G1123" s="5">
        <v>1.5994060348452668</v>
      </c>
      <c r="H1123" s="2" t="s">
        <v>19</v>
      </c>
    </row>
    <row r="1124" spans="2:8" ht="16.5" outlineLevel="2" x14ac:dyDescent="0.3">
      <c r="B1124" s="3">
        <v>570</v>
      </c>
      <c r="C1124" s="2" t="s">
        <v>12</v>
      </c>
      <c r="D1124" s="10">
        <v>38430</v>
      </c>
      <c r="E1124" s="2" t="s">
        <v>22</v>
      </c>
      <c r="F1124" s="4">
        <v>43</v>
      </c>
      <c r="G1124" s="5">
        <v>131.05809583118935</v>
      </c>
      <c r="H1124" s="2" t="s">
        <v>17</v>
      </c>
    </row>
    <row r="1125" spans="2:8" ht="16.5" outlineLevel="2" x14ac:dyDescent="0.3">
      <c r="B1125" s="3">
        <v>572</v>
      </c>
      <c r="C1125" s="2" t="s">
        <v>12</v>
      </c>
      <c r="D1125" s="10">
        <v>39057</v>
      </c>
      <c r="E1125" s="2" t="s">
        <v>21</v>
      </c>
      <c r="F1125" s="4">
        <v>40</v>
      </c>
      <c r="G1125" s="5">
        <v>121.86602847443184</v>
      </c>
      <c r="H1125" s="2" t="s">
        <v>18</v>
      </c>
    </row>
    <row r="1126" spans="2:8" ht="16.5" outlineLevel="2" x14ac:dyDescent="0.3">
      <c r="B1126" s="3">
        <v>585</v>
      </c>
      <c r="C1126" s="2" t="s">
        <v>12</v>
      </c>
      <c r="D1126" s="10">
        <v>38452</v>
      </c>
      <c r="E1126" s="2" t="s">
        <v>23</v>
      </c>
      <c r="F1126" s="4">
        <v>93</v>
      </c>
      <c r="G1126" s="5">
        <v>280.7978115895645</v>
      </c>
      <c r="H1126" s="2" t="s">
        <v>18</v>
      </c>
    </row>
    <row r="1127" spans="2:8" ht="16.5" outlineLevel="2" x14ac:dyDescent="0.3">
      <c r="B1127" s="3">
        <v>593</v>
      </c>
      <c r="C1127" s="2" t="s">
        <v>12</v>
      </c>
      <c r="D1127" s="10">
        <v>38001</v>
      </c>
      <c r="E1127" s="2" t="s">
        <v>22</v>
      </c>
      <c r="F1127" s="4">
        <v>94</v>
      </c>
      <c r="G1127" s="5">
        <v>284.61276074739663</v>
      </c>
      <c r="H1127" s="2" t="s">
        <v>20</v>
      </c>
    </row>
    <row r="1128" spans="2:8" ht="16.5" outlineLevel="2" x14ac:dyDescent="0.3">
      <c r="B1128" s="3">
        <v>597</v>
      </c>
      <c r="C1128" s="2" t="s">
        <v>12</v>
      </c>
      <c r="D1128" s="10">
        <v>38188</v>
      </c>
      <c r="E1128" s="2" t="s">
        <v>24</v>
      </c>
      <c r="F1128" s="4">
        <v>78</v>
      </c>
      <c r="G1128" s="5">
        <v>235.37144026519812</v>
      </c>
      <c r="H1128" s="2" t="s">
        <v>17</v>
      </c>
    </row>
    <row r="1129" spans="2:8" ht="16.5" outlineLevel="2" x14ac:dyDescent="0.3">
      <c r="B1129" s="3">
        <v>600</v>
      </c>
      <c r="C1129" s="2" t="s">
        <v>12</v>
      </c>
      <c r="D1129" s="10">
        <v>38155</v>
      </c>
      <c r="E1129" s="2" t="s">
        <v>24</v>
      </c>
      <c r="F1129" s="4">
        <v>64</v>
      </c>
      <c r="G1129" s="5">
        <v>194.18188189830369</v>
      </c>
      <c r="H1129" s="2" t="s">
        <v>19</v>
      </c>
    </row>
    <row r="1130" spans="2:8" ht="16.5" outlineLevel="2" x14ac:dyDescent="0.3">
      <c r="B1130" s="3">
        <v>621</v>
      </c>
      <c r="C1130" s="2" t="s">
        <v>12</v>
      </c>
      <c r="D1130" s="10">
        <v>38089</v>
      </c>
      <c r="E1130" s="2" t="s">
        <v>22</v>
      </c>
      <c r="F1130" s="4">
        <v>-4</v>
      </c>
      <c r="G1130" s="5">
        <v>-10.39215955971811</v>
      </c>
      <c r="H1130" s="2" t="s">
        <v>18</v>
      </c>
    </row>
    <row r="1131" spans="2:8" ht="16.5" outlineLevel="2" x14ac:dyDescent="0.3">
      <c r="B1131" s="3">
        <v>640</v>
      </c>
      <c r="C1131" s="2" t="s">
        <v>12</v>
      </c>
      <c r="D1131" s="10">
        <v>38298</v>
      </c>
      <c r="E1131" s="2" t="s">
        <v>21</v>
      </c>
      <c r="F1131" s="4">
        <v>-8</v>
      </c>
      <c r="G1131" s="5">
        <v>-21.44176526239897</v>
      </c>
      <c r="H1131" s="2" t="s">
        <v>17</v>
      </c>
    </row>
    <row r="1132" spans="2:8" ht="16.5" outlineLevel="2" x14ac:dyDescent="0.3">
      <c r="B1132" s="3">
        <v>641</v>
      </c>
      <c r="C1132" s="2" t="s">
        <v>12</v>
      </c>
      <c r="D1132" s="10">
        <v>39024</v>
      </c>
      <c r="E1132" s="2" t="s">
        <v>21</v>
      </c>
      <c r="F1132" s="4">
        <v>-8</v>
      </c>
      <c r="G1132" s="5">
        <v>-21.90881602461678</v>
      </c>
      <c r="H1132" s="2" t="s">
        <v>17</v>
      </c>
    </row>
    <row r="1133" spans="2:8" ht="16.5" outlineLevel="2" x14ac:dyDescent="0.3">
      <c r="B1133" s="3">
        <v>646</v>
      </c>
      <c r="C1133" s="2" t="s">
        <v>12</v>
      </c>
      <c r="D1133" s="10">
        <v>38870</v>
      </c>
      <c r="E1133" s="2" t="s">
        <v>24</v>
      </c>
      <c r="F1133" s="4">
        <v>39</v>
      </c>
      <c r="G1133" s="5">
        <v>119.48835042374725</v>
      </c>
      <c r="H1133" s="2" t="s">
        <v>17</v>
      </c>
    </row>
    <row r="1134" spans="2:8" ht="16.5" outlineLevel="2" x14ac:dyDescent="0.3">
      <c r="B1134" s="3">
        <v>648</v>
      </c>
      <c r="C1134" s="2" t="s">
        <v>12</v>
      </c>
      <c r="D1134" s="10">
        <v>38320</v>
      </c>
      <c r="E1134" s="2" t="s">
        <v>22</v>
      </c>
      <c r="F1134" s="4">
        <v>29</v>
      </c>
      <c r="G1134" s="5">
        <v>88.79031532479398</v>
      </c>
      <c r="H1134" s="2" t="s">
        <v>17</v>
      </c>
    </row>
    <row r="1135" spans="2:8" ht="16.5" outlineLevel="2" x14ac:dyDescent="0.3">
      <c r="B1135" s="3">
        <v>651</v>
      </c>
      <c r="C1135" s="2" t="s">
        <v>12</v>
      </c>
      <c r="D1135" s="10">
        <v>38760</v>
      </c>
      <c r="E1135" s="2" t="s">
        <v>22</v>
      </c>
      <c r="F1135" s="4">
        <v>36</v>
      </c>
      <c r="G1135" s="5">
        <v>109.40924257339921</v>
      </c>
      <c r="H1135" s="2" t="s">
        <v>17</v>
      </c>
    </row>
    <row r="1136" spans="2:8" ht="16.5" outlineLevel="2" x14ac:dyDescent="0.3">
      <c r="B1136" s="3">
        <v>652</v>
      </c>
      <c r="C1136" s="2" t="s">
        <v>12</v>
      </c>
      <c r="D1136" s="10">
        <v>38375</v>
      </c>
      <c r="E1136" s="2" t="s">
        <v>24</v>
      </c>
      <c r="F1136" s="4">
        <v>88</v>
      </c>
      <c r="G1136" s="5">
        <v>265.7031232579136</v>
      </c>
      <c r="H1136" s="2" t="s">
        <v>17</v>
      </c>
    </row>
    <row r="1137" spans="2:8" ht="16.5" outlineLevel="2" x14ac:dyDescent="0.3">
      <c r="B1137" s="3">
        <v>662</v>
      </c>
      <c r="C1137" s="2" t="s">
        <v>12</v>
      </c>
      <c r="D1137" s="10">
        <v>39024</v>
      </c>
      <c r="E1137" s="2" t="s">
        <v>23</v>
      </c>
      <c r="F1137" s="4">
        <v>25</v>
      </c>
      <c r="G1137" s="5">
        <v>78.068436112651099</v>
      </c>
      <c r="H1137" s="2" t="s">
        <v>19</v>
      </c>
    </row>
    <row r="1138" spans="2:8" ht="16.5" outlineLevel="2" x14ac:dyDescent="0.3">
      <c r="B1138" s="3">
        <v>682</v>
      </c>
      <c r="C1138" s="2" t="s">
        <v>12</v>
      </c>
      <c r="D1138" s="10">
        <v>38298</v>
      </c>
      <c r="E1138" s="2" t="s">
        <v>22</v>
      </c>
      <c r="F1138" s="4">
        <v>94</v>
      </c>
      <c r="G1138" s="5">
        <v>284.32899274536834</v>
      </c>
      <c r="H1138" s="2" t="s">
        <v>18</v>
      </c>
    </row>
    <row r="1139" spans="2:8" ht="16.5" outlineLevel="2" x14ac:dyDescent="0.3">
      <c r="B1139" s="3">
        <v>684</v>
      </c>
      <c r="C1139" s="2" t="s">
        <v>12</v>
      </c>
      <c r="D1139" s="10">
        <v>38507</v>
      </c>
      <c r="E1139" s="2" t="s">
        <v>21</v>
      </c>
      <c r="F1139" s="4">
        <v>66</v>
      </c>
      <c r="G1139" s="5">
        <v>200.20830019781053</v>
      </c>
      <c r="H1139" s="2" t="s">
        <v>17</v>
      </c>
    </row>
    <row r="1140" spans="2:8" ht="16.5" outlineLevel="2" x14ac:dyDescent="0.3">
      <c r="B1140" s="3">
        <v>689</v>
      </c>
      <c r="C1140" s="2" t="s">
        <v>12</v>
      </c>
      <c r="D1140" s="10">
        <v>38826</v>
      </c>
      <c r="E1140" s="2" t="s">
        <v>25</v>
      </c>
      <c r="F1140" s="4">
        <v>82</v>
      </c>
      <c r="G1140" s="5">
        <v>247.80094907753815</v>
      </c>
      <c r="H1140" s="2" t="s">
        <v>17</v>
      </c>
    </row>
    <row r="1141" spans="2:8" ht="16.5" outlineLevel="2" x14ac:dyDescent="0.3">
      <c r="B1141" s="3">
        <v>690</v>
      </c>
      <c r="C1141" s="2" t="s">
        <v>12</v>
      </c>
      <c r="D1141" s="10">
        <v>38606</v>
      </c>
      <c r="E1141" s="2" t="s">
        <v>25</v>
      </c>
      <c r="F1141" s="4">
        <v>7</v>
      </c>
      <c r="G1141" s="5">
        <v>23.067714309015152</v>
      </c>
      <c r="H1141" s="2" t="s">
        <v>17</v>
      </c>
    </row>
    <row r="1142" spans="2:8" ht="16.5" outlineLevel="2" x14ac:dyDescent="0.3">
      <c r="B1142" s="3">
        <v>699</v>
      </c>
      <c r="C1142" s="2" t="s">
        <v>12</v>
      </c>
      <c r="D1142" s="10">
        <v>38837</v>
      </c>
      <c r="E1142" s="2" t="s">
        <v>24</v>
      </c>
      <c r="F1142" s="4">
        <v>84</v>
      </c>
      <c r="G1142" s="5">
        <v>253.68258531303155</v>
      </c>
      <c r="H1142" s="2" t="s">
        <v>20</v>
      </c>
    </row>
    <row r="1143" spans="2:8" ht="16.5" outlineLevel="2" x14ac:dyDescent="0.3">
      <c r="B1143" s="3">
        <v>702</v>
      </c>
      <c r="C1143" s="2" t="s">
        <v>12</v>
      </c>
      <c r="D1143" s="10">
        <v>38826</v>
      </c>
      <c r="E1143" s="2" t="s">
        <v>22</v>
      </c>
      <c r="F1143" s="4">
        <v>40</v>
      </c>
      <c r="G1143" s="5">
        <v>122.42180451643387</v>
      </c>
      <c r="H1143" s="2" t="s">
        <v>18</v>
      </c>
    </row>
    <row r="1144" spans="2:8" ht="16.5" outlineLevel="2" x14ac:dyDescent="0.3">
      <c r="B1144" s="3">
        <v>763</v>
      </c>
      <c r="C1144" s="2" t="s">
        <v>12</v>
      </c>
      <c r="D1144" s="10">
        <v>38848</v>
      </c>
      <c r="E1144" s="2" t="s">
        <v>25</v>
      </c>
      <c r="F1144" s="4">
        <v>84</v>
      </c>
      <c r="G1144" s="5">
        <v>254.2621659223083</v>
      </c>
      <c r="H1144" s="2" t="s">
        <v>20</v>
      </c>
    </row>
    <row r="1145" spans="2:8" ht="16.5" outlineLevel="2" x14ac:dyDescent="0.3">
      <c r="B1145" s="3">
        <v>773</v>
      </c>
      <c r="C1145" s="2" t="s">
        <v>12</v>
      </c>
      <c r="D1145" s="10">
        <v>38573</v>
      </c>
      <c r="E1145" s="2" t="s">
        <v>24</v>
      </c>
      <c r="F1145" s="4">
        <v>52</v>
      </c>
      <c r="G1145" s="5">
        <v>158.30772051149228</v>
      </c>
      <c r="H1145" s="2" t="s">
        <v>20</v>
      </c>
    </row>
    <row r="1146" spans="2:8" ht="16.5" outlineLevel="2" x14ac:dyDescent="0.3">
      <c r="B1146" s="3">
        <v>796</v>
      </c>
      <c r="C1146" s="2" t="s">
        <v>12</v>
      </c>
      <c r="D1146" s="10">
        <v>38782</v>
      </c>
      <c r="E1146" s="2" t="s">
        <v>21</v>
      </c>
      <c r="F1146" s="4">
        <v>3</v>
      </c>
      <c r="G1146" s="5">
        <v>10.416176420457935</v>
      </c>
      <c r="H1146" s="2" t="s">
        <v>18</v>
      </c>
    </row>
    <row r="1147" spans="2:8" ht="16.5" outlineLevel="2" x14ac:dyDescent="0.3">
      <c r="B1147" s="3">
        <v>806</v>
      </c>
      <c r="C1147" s="2" t="s">
        <v>12</v>
      </c>
      <c r="D1147" s="10">
        <v>38947</v>
      </c>
      <c r="E1147" s="2" t="s">
        <v>24</v>
      </c>
      <c r="F1147" s="4">
        <v>26</v>
      </c>
      <c r="G1147" s="5">
        <v>80.208589830999188</v>
      </c>
      <c r="H1147" s="2" t="s">
        <v>18</v>
      </c>
    </row>
    <row r="1148" spans="2:8" ht="16.5" outlineLevel="2" x14ac:dyDescent="0.3">
      <c r="B1148" s="3">
        <v>808</v>
      </c>
      <c r="C1148" s="2" t="s">
        <v>12</v>
      </c>
      <c r="D1148" s="10">
        <v>38034</v>
      </c>
      <c r="E1148" s="2" t="s">
        <v>21</v>
      </c>
      <c r="F1148" s="4">
        <v>15</v>
      </c>
      <c r="G1148" s="5">
        <v>47.198351483731813</v>
      </c>
      <c r="H1148" s="2" t="s">
        <v>18</v>
      </c>
    </row>
    <row r="1149" spans="2:8" ht="16.5" outlineLevel="2" x14ac:dyDescent="0.3">
      <c r="B1149" s="3">
        <v>811</v>
      </c>
      <c r="C1149" s="2" t="s">
        <v>12</v>
      </c>
      <c r="D1149" s="10">
        <v>38067</v>
      </c>
      <c r="E1149" s="2" t="s">
        <v>22</v>
      </c>
      <c r="F1149" s="4">
        <v>76</v>
      </c>
      <c r="G1149" s="5">
        <v>229.55812152109252</v>
      </c>
      <c r="H1149" s="2" t="s">
        <v>20</v>
      </c>
    </row>
    <row r="1150" spans="2:8" ht="16.5" outlineLevel="2" x14ac:dyDescent="0.3">
      <c r="B1150" s="3">
        <v>833</v>
      </c>
      <c r="C1150" s="2" t="s">
        <v>12</v>
      </c>
      <c r="D1150" s="10">
        <v>38012</v>
      </c>
      <c r="E1150" s="2" t="s">
        <v>24</v>
      </c>
      <c r="F1150" s="4">
        <v>31</v>
      </c>
      <c r="G1150" s="5">
        <v>95.327196648200925</v>
      </c>
      <c r="H1150" s="2" t="s">
        <v>18</v>
      </c>
    </row>
    <row r="1151" spans="2:8" ht="16.5" outlineLevel="2" x14ac:dyDescent="0.3">
      <c r="B1151" s="3">
        <v>837</v>
      </c>
      <c r="C1151" s="2" t="s">
        <v>12</v>
      </c>
      <c r="D1151" s="10">
        <v>38870</v>
      </c>
      <c r="E1151" s="2" t="s">
        <v>24</v>
      </c>
      <c r="F1151" s="4">
        <v>16</v>
      </c>
      <c r="G1151" s="5">
        <v>50.310894482412991</v>
      </c>
      <c r="H1151" s="2" t="s">
        <v>17</v>
      </c>
    </row>
    <row r="1152" spans="2:8" ht="16.5" outlineLevel="2" x14ac:dyDescent="0.3">
      <c r="B1152" s="3">
        <v>850</v>
      </c>
      <c r="C1152" s="2" t="s">
        <v>12</v>
      </c>
      <c r="D1152" s="10">
        <v>38276</v>
      </c>
      <c r="E1152" s="2" t="s">
        <v>22</v>
      </c>
      <c r="F1152" s="4">
        <v>79</v>
      </c>
      <c r="G1152" s="5">
        <v>238.82743961542425</v>
      </c>
      <c r="H1152" s="2" t="s">
        <v>19</v>
      </c>
    </row>
    <row r="1153" spans="2:8" ht="16.5" outlineLevel="2" x14ac:dyDescent="0.3">
      <c r="B1153" s="3">
        <v>854</v>
      </c>
      <c r="C1153" s="2" t="s">
        <v>12</v>
      </c>
      <c r="D1153" s="10">
        <v>38859</v>
      </c>
      <c r="E1153" s="2" t="s">
        <v>25</v>
      </c>
      <c r="F1153" s="4">
        <v>44</v>
      </c>
      <c r="G1153" s="5">
        <v>134.44985862590835</v>
      </c>
      <c r="H1153" s="2" t="s">
        <v>20</v>
      </c>
    </row>
    <row r="1154" spans="2:8" ht="16.5" outlineLevel="2" x14ac:dyDescent="0.3">
      <c r="B1154" s="3">
        <v>868</v>
      </c>
      <c r="C1154" s="2" t="s">
        <v>12</v>
      </c>
      <c r="D1154" s="10">
        <v>38056</v>
      </c>
      <c r="E1154" s="2" t="s">
        <v>22</v>
      </c>
      <c r="F1154" s="4">
        <v>27</v>
      </c>
      <c r="G1154" s="5">
        <v>83.01665013993393</v>
      </c>
      <c r="H1154" s="2" t="s">
        <v>18</v>
      </c>
    </row>
    <row r="1155" spans="2:8" ht="16.5" outlineLevel="2" x14ac:dyDescent="0.3">
      <c r="B1155" s="3">
        <v>870</v>
      </c>
      <c r="C1155" s="2" t="s">
        <v>12</v>
      </c>
      <c r="D1155" s="10">
        <v>38023</v>
      </c>
      <c r="E1155" s="2" t="s">
        <v>22</v>
      </c>
      <c r="F1155" s="4">
        <v>29</v>
      </c>
      <c r="G1155" s="5">
        <v>88.696716331090727</v>
      </c>
      <c r="H1155" s="2" t="s">
        <v>17</v>
      </c>
    </row>
    <row r="1156" spans="2:8" ht="16.5" outlineLevel="2" x14ac:dyDescent="0.3">
      <c r="B1156" s="3">
        <v>874</v>
      </c>
      <c r="C1156" s="2" t="s">
        <v>12</v>
      </c>
      <c r="D1156" s="10">
        <v>38540</v>
      </c>
      <c r="E1156" s="2" t="s">
        <v>23</v>
      </c>
      <c r="F1156" s="4">
        <v>57</v>
      </c>
      <c r="G1156" s="5">
        <v>172.96188521453885</v>
      </c>
      <c r="H1156" s="2" t="s">
        <v>18</v>
      </c>
    </row>
    <row r="1157" spans="2:8" ht="16.5" outlineLevel="2" x14ac:dyDescent="0.3">
      <c r="B1157" s="3">
        <v>877</v>
      </c>
      <c r="C1157" s="2" t="s">
        <v>12</v>
      </c>
      <c r="D1157" s="10">
        <v>38375</v>
      </c>
      <c r="E1157" s="2" t="s">
        <v>25</v>
      </c>
      <c r="F1157" s="4">
        <v>49</v>
      </c>
      <c r="G1157" s="5">
        <v>149.04131306617498</v>
      </c>
      <c r="H1157" s="2" t="s">
        <v>19</v>
      </c>
    </row>
    <row r="1158" spans="2:8" ht="16.5" outlineLevel="2" x14ac:dyDescent="0.3">
      <c r="B1158" s="3">
        <v>881</v>
      </c>
      <c r="C1158" s="2" t="s">
        <v>12</v>
      </c>
      <c r="D1158" s="10">
        <v>38452</v>
      </c>
      <c r="E1158" s="2" t="s">
        <v>25</v>
      </c>
      <c r="F1158" s="4">
        <v>45</v>
      </c>
      <c r="G1158" s="5">
        <v>137.05484034063696</v>
      </c>
      <c r="H1158" s="2" t="s">
        <v>20</v>
      </c>
    </row>
    <row r="1159" spans="2:8" ht="16.5" outlineLevel="2" x14ac:dyDescent="0.3">
      <c r="B1159" s="3">
        <v>883</v>
      </c>
      <c r="C1159" s="2" t="s">
        <v>12</v>
      </c>
      <c r="D1159" s="10">
        <v>38540</v>
      </c>
      <c r="E1159" s="2" t="s">
        <v>23</v>
      </c>
      <c r="F1159" s="4">
        <v>57</v>
      </c>
      <c r="G1159" s="5">
        <v>173.05666995199584</v>
      </c>
      <c r="H1159" s="2" t="s">
        <v>18</v>
      </c>
    </row>
    <row r="1160" spans="2:8" ht="16.5" outlineLevel="2" x14ac:dyDescent="0.3">
      <c r="B1160" s="3">
        <v>891</v>
      </c>
      <c r="C1160" s="2" t="s">
        <v>12</v>
      </c>
      <c r="D1160" s="10">
        <v>38914</v>
      </c>
      <c r="E1160" s="2" t="s">
        <v>25</v>
      </c>
      <c r="F1160" s="4">
        <v>80</v>
      </c>
      <c r="G1160" s="5">
        <v>241.85917425037732</v>
      </c>
      <c r="H1160" s="2" t="s">
        <v>19</v>
      </c>
    </row>
    <row r="1161" spans="2:8" ht="16.5" outlineLevel="2" x14ac:dyDescent="0.3">
      <c r="B1161" s="3">
        <v>898</v>
      </c>
      <c r="C1161" s="2" t="s">
        <v>12</v>
      </c>
      <c r="D1161" s="10">
        <v>38947</v>
      </c>
      <c r="E1161" s="2" t="s">
        <v>21</v>
      </c>
      <c r="F1161" s="4">
        <v>24</v>
      </c>
      <c r="G1161" s="5">
        <v>73.406307306618515</v>
      </c>
      <c r="H1161" s="2" t="s">
        <v>19</v>
      </c>
    </row>
    <row r="1162" spans="2:8" ht="16.5" outlineLevel="2" x14ac:dyDescent="0.3">
      <c r="B1162" s="3">
        <v>899</v>
      </c>
      <c r="C1162" s="2" t="s">
        <v>12</v>
      </c>
      <c r="D1162" s="10">
        <v>38012</v>
      </c>
      <c r="E1162" s="2" t="s">
        <v>24</v>
      </c>
      <c r="F1162" s="4">
        <v>19</v>
      </c>
      <c r="G1162" s="5">
        <v>59.122730804832166</v>
      </c>
      <c r="H1162" s="2" t="s">
        <v>18</v>
      </c>
    </row>
    <row r="1163" spans="2:8" ht="16.5" outlineLevel="2" x14ac:dyDescent="0.3">
      <c r="B1163" s="3">
        <v>903</v>
      </c>
      <c r="C1163" s="2" t="s">
        <v>12</v>
      </c>
      <c r="D1163" s="10">
        <v>38914</v>
      </c>
      <c r="E1163" s="2" t="s">
        <v>25</v>
      </c>
      <c r="F1163" s="4">
        <v>84</v>
      </c>
      <c r="G1163" s="5">
        <v>253.78421313059829</v>
      </c>
      <c r="H1163" s="2" t="s">
        <v>18</v>
      </c>
    </row>
    <row r="1164" spans="2:8" ht="16.5" outlineLevel="2" x14ac:dyDescent="0.3">
      <c r="B1164" s="3">
        <v>910</v>
      </c>
      <c r="C1164" s="2" t="s">
        <v>12</v>
      </c>
      <c r="D1164" s="10">
        <v>38430</v>
      </c>
      <c r="E1164" s="2" t="s">
        <v>21</v>
      </c>
      <c r="F1164" s="4">
        <v>94</v>
      </c>
      <c r="G1164" s="5">
        <v>283.56226306241973</v>
      </c>
      <c r="H1164" s="2" t="s">
        <v>19</v>
      </c>
    </row>
    <row r="1165" spans="2:8" ht="16.5" outlineLevel="2" x14ac:dyDescent="0.3">
      <c r="B1165" s="3">
        <v>912</v>
      </c>
      <c r="C1165" s="2" t="s">
        <v>12</v>
      </c>
      <c r="D1165" s="10">
        <v>38903</v>
      </c>
      <c r="E1165" s="2" t="s">
        <v>25</v>
      </c>
      <c r="F1165" s="4">
        <v>57</v>
      </c>
      <c r="G1165" s="5">
        <v>172.69724242963656</v>
      </c>
      <c r="H1165" s="2" t="s">
        <v>19</v>
      </c>
    </row>
    <row r="1166" spans="2:8" ht="16.5" outlineLevel="2" x14ac:dyDescent="0.3">
      <c r="B1166" s="3">
        <v>918</v>
      </c>
      <c r="C1166" s="2" t="s">
        <v>12</v>
      </c>
      <c r="D1166" s="10">
        <v>38859</v>
      </c>
      <c r="E1166" s="2" t="s">
        <v>24</v>
      </c>
      <c r="F1166" s="4">
        <v>6</v>
      </c>
      <c r="G1166" s="5">
        <v>20.099629096975125</v>
      </c>
      <c r="H1166" s="2" t="s">
        <v>19</v>
      </c>
    </row>
    <row r="1167" spans="2:8" ht="16.5" outlineLevel="2" x14ac:dyDescent="0.3">
      <c r="B1167" s="3">
        <v>920</v>
      </c>
      <c r="C1167" s="2" t="s">
        <v>12</v>
      </c>
      <c r="D1167" s="10">
        <v>38727</v>
      </c>
      <c r="E1167" s="2" t="s">
        <v>25</v>
      </c>
      <c r="F1167" s="4">
        <v>-2</v>
      </c>
      <c r="G1167" s="5">
        <v>-3.7309676865630421</v>
      </c>
      <c r="H1167" s="2" t="s">
        <v>18</v>
      </c>
    </row>
    <row r="1168" spans="2:8" ht="16.5" outlineLevel="2" x14ac:dyDescent="0.3">
      <c r="B1168" s="3">
        <v>935</v>
      </c>
      <c r="C1168" s="2" t="s">
        <v>12</v>
      </c>
      <c r="D1168" s="10">
        <v>38804</v>
      </c>
      <c r="E1168" s="2" t="s">
        <v>21</v>
      </c>
      <c r="F1168" s="4">
        <v>62</v>
      </c>
      <c r="G1168" s="5">
        <v>187.88584432496489</v>
      </c>
      <c r="H1168" s="2" t="s">
        <v>17</v>
      </c>
    </row>
    <row r="1169" spans="2:8" ht="16.5" outlineLevel="2" x14ac:dyDescent="0.3">
      <c r="B1169" s="3">
        <v>945</v>
      </c>
      <c r="C1169" s="2" t="s">
        <v>12</v>
      </c>
      <c r="D1169" s="10">
        <v>38386</v>
      </c>
      <c r="E1169" s="2" t="s">
        <v>23</v>
      </c>
      <c r="F1169" s="4">
        <v>31</v>
      </c>
      <c r="G1169" s="5">
        <v>94.439645321373334</v>
      </c>
      <c r="H1169" s="2" t="s">
        <v>17</v>
      </c>
    </row>
    <row r="1170" spans="2:8" ht="16.5" outlineLevel="2" x14ac:dyDescent="0.3">
      <c r="B1170" s="3">
        <v>958</v>
      </c>
      <c r="C1170" s="2" t="s">
        <v>12</v>
      </c>
      <c r="D1170" s="10">
        <v>38111</v>
      </c>
      <c r="E1170" s="2" t="s">
        <v>25</v>
      </c>
      <c r="F1170" s="4">
        <v>54</v>
      </c>
      <c r="G1170" s="5">
        <v>164.08170340636366</v>
      </c>
      <c r="H1170" s="2" t="s">
        <v>18</v>
      </c>
    </row>
    <row r="1171" spans="2:8" ht="16.5" outlineLevel="2" x14ac:dyDescent="0.3">
      <c r="B1171" s="3">
        <v>960</v>
      </c>
      <c r="C1171" s="2" t="s">
        <v>12</v>
      </c>
      <c r="D1171" s="10">
        <v>38980</v>
      </c>
      <c r="E1171" s="2" t="s">
        <v>21</v>
      </c>
      <c r="F1171" s="4">
        <v>53</v>
      </c>
      <c r="G1171" s="5">
        <v>160.95914621811275</v>
      </c>
      <c r="H1171" s="2" t="s">
        <v>20</v>
      </c>
    </row>
    <row r="1172" spans="2:8" ht="16.5" outlineLevel="2" x14ac:dyDescent="0.3">
      <c r="B1172" s="3">
        <v>971</v>
      </c>
      <c r="C1172" s="2" t="s">
        <v>12</v>
      </c>
      <c r="D1172" s="10">
        <v>38749</v>
      </c>
      <c r="E1172" s="2" t="s">
        <v>25</v>
      </c>
      <c r="F1172" s="4">
        <v>65</v>
      </c>
      <c r="G1172" s="5">
        <v>196.63630077143569</v>
      </c>
      <c r="H1172" s="2" t="s">
        <v>17</v>
      </c>
    </row>
    <row r="1173" spans="2:8" ht="16.5" outlineLevel="2" x14ac:dyDescent="0.3">
      <c r="B1173" s="3">
        <v>975</v>
      </c>
      <c r="C1173" s="2" t="s">
        <v>12</v>
      </c>
      <c r="D1173" s="10">
        <v>38243</v>
      </c>
      <c r="E1173" s="2" t="s">
        <v>25</v>
      </c>
      <c r="F1173" s="4">
        <v>13</v>
      </c>
      <c r="G1173" s="5">
        <v>41.138712352864658</v>
      </c>
      <c r="H1173" s="2" t="s">
        <v>20</v>
      </c>
    </row>
    <row r="1174" spans="2:8" ht="16.5" outlineLevel="2" x14ac:dyDescent="0.3">
      <c r="B1174" s="3">
        <v>979</v>
      </c>
      <c r="C1174" s="2" t="s">
        <v>12</v>
      </c>
      <c r="D1174" s="10">
        <v>38760</v>
      </c>
      <c r="E1174" s="2" t="s">
        <v>21</v>
      </c>
      <c r="F1174" s="4">
        <v>2</v>
      </c>
      <c r="G1174" s="5">
        <v>8.3122868755040553</v>
      </c>
      <c r="H1174" s="2" t="s">
        <v>18</v>
      </c>
    </row>
    <row r="1175" spans="2:8" ht="16.5" outlineLevel="2" x14ac:dyDescent="0.3">
      <c r="B1175" s="3">
        <v>984</v>
      </c>
      <c r="C1175" s="2" t="s">
        <v>12</v>
      </c>
      <c r="D1175" s="10">
        <v>39079</v>
      </c>
      <c r="E1175" s="2" t="s">
        <v>22</v>
      </c>
      <c r="F1175" s="4">
        <v>39</v>
      </c>
      <c r="G1175" s="5">
        <v>119.05118285965317</v>
      </c>
      <c r="H1175" s="2" t="s">
        <v>20</v>
      </c>
    </row>
    <row r="1176" spans="2:8" ht="16.5" outlineLevel="2" x14ac:dyDescent="0.3">
      <c r="B1176" s="3">
        <v>987</v>
      </c>
      <c r="C1176" s="2" t="s">
        <v>12</v>
      </c>
      <c r="D1176" s="10">
        <v>38848</v>
      </c>
      <c r="E1176" s="2" t="s">
        <v>21</v>
      </c>
      <c r="F1176" s="4">
        <v>94</v>
      </c>
      <c r="G1176" s="5">
        <v>283.57943523104291</v>
      </c>
      <c r="H1176" s="2" t="s">
        <v>20</v>
      </c>
    </row>
    <row r="1177" spans="2:8" ht="16.5" outlineLevel="2" x14ac:dyDescent="0.3">
      <c r="B1177" s="3">
        <v>997</v>
      </c>
      <c r="C1177" s="2" t="s">
        <v>12</v>
      </c>
      <c r="D1177" s="10">
        <v>38144</v>
      </c>
      <c r="E1177" s="2" t="s">
        <v>21</v>
      </c>
      <c r="F1177" s="4">
        <v>88</v>
      </c>
      <c r="G1177" s="5">
        <v>265.2916292071763</v>
      </c>
      <c r="H1177" s="2" t="s">
        <v>19</v>
      </c>
    </row>
    <row r="1178" spans="2:8" ht="16.5" outlineLevel="2" x14ac:dyDescent="0.3">
      <c r="B1178" s="3">
        <v>998</v>
      </c>
      <c r="C1178" s="2" t="s">
        <v>12</v>
      </c>
      <c r="D1178" s="10">
        <v>38628</v>
      </c>
      <c r="E1178" s="2" t="s">
        <v>24</v>
      </c>
      <c r="F1178" s="4">
        <v>78</v>
      </c>
      <c r="G1178" s="5">
        <v>235.69356375172592</v>
      </c>
      <c r="H1178" s="2" t="s">
        <v>20</v>
      </c>
    </row>
    <row r="1179" spans="2:8" ht="16.5" outlineLevel="2" x14ac:dyDescent="0.3">
      <c r="B1179" s="3">
        <v>1005</v>
      </c>
      <c r="C1179" s="2" t="s">
        <v>12</v>
      </c>
      <c r="D1179" s="10">
        <v>38177</v>
      </c>
      <c r="E1179" s="2" t="s">
        <v>25</v>
      </c>
      <c r="F1179" s="4">
        <v>71</v>
      </c>
      <c r="G1179" s="5">
        <v>215.02251352159234</v>
      </c>
      <c r="H1179" s="2" t="s">
        <v>19</v>
      </c>
    </row>
    <row r="1180" spans="2:8" ht="16.5" outlineLevel="2" x14ac:dyDescent="0.3">
      <c r="B1180" s="3">
        <v>1020</v>
      </c>
      <c r="C1180" s="2" t="s">
        <v>12</v>
      </c>
      <c r="D1180" s="10">
        <v>38793</v>
      </c>
      <c r="E1180" s="2" t="s">
        <v>25</v>
      </c>
      <c r="F1180" s="4">
        <v>5</v>
      </c>
      <c r="G1180" s="5">
        <v>17.428217544434208</v>
      </c>
      <c r="H1180" s="2" t="s">
        <v>17</v>
      </c>
    </row>
    <row r="1181" spans="2:8" ht="16.5" outlineLevel="2" x14ac:dyDescent="0.3">
      <c r="B1181" s="3">
        <v>1022</v>
      </c>
      <c r="C1181" s="2" t="s">
        <v>12</v>
      </c>
      <c r="D1181" s="10">
        <v>38848</v>
      </c>
      <c r="E1181" s="2" t="s">
        <v>23</v>
      </c>
      <c r="F1181" s="4">
        <v>95</v>
      </c>
      <c r="G1181" s="5">
        <v>286.92674877229024</v>
      </c>
      <c r="H1181" s="2" t="s">
        <v>17</v>
      </c>
    </row>
    <row r="1182" spans="2:8" ht="16.5" outlineLevel="2" x14ac:dyDescent="0.3">
      <c r="B1182" s="3">
        <v>1034</v>
      </c>
      <c r="C1182" s="2" t="s">
        <v>12</v>
      </c>
      <c r="D1182" s="10">
        <v>38980</v>
      </c>
      <c r="E1182" s="2" t="s">
        <v>24</v>
      </c>
      <c r="F1182" s="4">
        <v>9</v>
      </c>
      <c r="G1182" s="5">
        <v>29.027293052396654</v>
      </c>
      <c r="H1182" s="2" t="s">
        <v>19</v>
      </c>
    </row>
    <row r="1183" spans="2:8" ht="16.5" outlineLevel="2" x14ac:dyDescent="0.3">
      <c r="B1183" s="3">
        <v>1035</v>
      </c>
      <c r="C1183" s="2" t="s">
        <v>12</v>
      </c>
      <c r="D1183" s="10">
        <v>38452</v>
      </c>
      <c r="E1183" s="2" t="s">
        <v>22</v>
      </c>
      <c r="F1183" s="4">
        <v>8</v>
      </c>
      <c r="G1183" s="5">
        <v>26.399425452966565</v>
      </c>
      <c r="H1183" s="2" t="s">
        <v>20</v>
      </c>
    </row>
    <row r="1184" spans="2:8" ht="16.5" outlineLevel="2" x14ac:dyDescent="0.3">
      <c r="B1184" s="3">
        <v>1039</v>
      </c>
      <c r="C1184" s="2" t="s">
        <v>12</v>
      </c>
      <c r="D1184" s="10">
        <v>38518</v>
      </c>
      <c r="E1184" s="2" t="s">
        <v>23</v>
      </c>
      <c r="F1184" s="4">
        <v>76</v>
      </c>
      <c r="G1184" s="5">
        <v>230.14134634452847</v>
      </c>
      <c r="H1184" s="2" t="s">
        <v>18</v>
      </c>
    </row>
    <row r="1185" spans="2:8" ht="16.5" outlineLevel="2" x14ac:dyDescent="0.3">
      <c r="B1185" s="3">
        <v>1048</v>
      </c>
      <c r="C1185" s="2" t="s">
        <v>12</v>
      </c>
      <c r="D1185" s="10">
        <v>38672</v>
      </c>
      <c r="E1185" s="2" t="s">
        <v>21</v>
      </c>
      <c r="F1185" s="4">
        <v>19</v>
      </c>
      <c r="G1185" s="5">
        <v>59.083968230358913</v>
      </c>
      <c r="H1185" s="2" t="s">
        <v>17</v>
      </c>
    </row>
    <row r="1186" spans="2:8" ht="16.5" outlineLevel="2" x14ac:dyDescent="0.3">
      <c r="B1186" s="3">
        <v>1054</v>
      </c>
      <c r="C1186" s="2" t="s">
        <v>12</v>
      </c>
      <c r="D1186" s="10">
        <v>38001</v>
      </c>
      <c r="E1186" s="2" t="s">
        <v>24</v>
      </c>
      <c r="F1186" s="4">
        <v>2</v>
      </c>
      <c r="G1186" s="5">
        <v>8.3443048208269879</v>
      </c>
      <c r="H1186" s="2" t="s">
        <v>17</v>
      </c>
    </row>
    <row r="1187" spans="2:8" ht="16.5" outlineLevel="2" x14ac:dyDescent="0.3">
      <c r="B1187" s="3">
        <v>1064</v>
      </c>
      <c r="C1187" s="2" t="s">
        <v>12</v>
      </c>
      <c r="D1187" s="10">
        <v>38584</v>
      </c>
      <c r="E1187" s="2" t="s">
        <v>24</v>
      </c>
      <c r="F1187" s="4">
        <v>93</v>
      </c>
      <c r="G1187" s="5">
        <v>280.15032356040319</v>
      </c>
      <c r="H1187" s="2" t="s">
        <v>18</v>
      </c>
    </row>
    <row r="1188" spans="2:8" ht="16.5" outlineLevel="2" x14ac:dyDescent="0.3">
      <c r="B1188" s="3">
        <v>1079</v>
      </c>
      <c r="C1188" s="2" t="s">
        <v>12</v>
      </c>
      <c r="D1188" s="10">
        <v>38089</v>
      </c>
      <c r="E1188" s="2" t="s">
        <v>22</v>
      </c>
      <c r="F1188" s="4">
        <v>21</v>
      </c>
      <c r="G1188" s="5">
        <v>64.56759924886002</v>
      </c>
      <c r="H1188" s="2" t="s">
        <v>17</v>
      </c>
    </row>
    <row r="1189" spans="2:8" ht="16.5" outlineLevel="2" x14ac:dyDescent="0.3">
      <c r="B1189" s="3">
        <v>1083</v>
      </c>
      <c r="C1189" s="2" t="s">
        <v>12</v>
      </c>
      <c r="D1189" s="10">
        <v>38463</v>
      </c>
      <c r="E1189" s="2" t="s">
        <v>24</v>
      </c>
      <c r="F1189" s="4">
        <v>93</v>
      </c>
      <c r="G1189" s="5">
        <v>280.95785849203958</v>
      </c>
      <c r="H1189" s="2" t="s">
        <v>20</v>
      </c>
    </row>
    <row r="1190" spans="2:8" ht="16.5" outlineLevel="2" x14ac:dyDescent="0.3">
      <c r="B1190" s="3">
        <v>1096</v>
      </c>
      <c r="C1190" s="2" t="s">
        <v>12</v>
      </c>
      <c r="D1190" s="10">
        <v>38111</v>
      </c>
      <c r="E1190" s="2" t="s">
        <v>24</v>
      </c>
      <c r="F1190" s="4">
        <v>89</v>
      </c>
      <c r="G1190" s="5">
        <v>269.23471780277339</v>
      </c>
      <c r="H1190" s="2" t="s">
        <v>20</v>
      </c>
    </row>
    <row r="1191" spans="2:8" ht="16.5" outlineLevel="2" x14ac:dyDescent="0.3">
      <c r="B1191" s="3">
        <v>1099</v>
      </c>
      <c r="C1191" s="2" t="s">
        <v>12</v>
      </c>
      <c r="D1191" s="10">
        <v>38793</v>
      </c>
      <c r="E1191" s="2" t="s">
        <v>23</v>
      </c>
      <c r="F1191" s="4">
        <v>56</v>
      </c>
      <c r="G1191" s="5">
        <v>169.98666558680949</v>
      </c>
      <c r="H1191" s="2" t="s">
        <v>19</v>
      </c>
    </row>
    <row r="1192" spans="2:8" ht="16.5" outlineLevel="2" x14ac:dyDescent="0.3">
      <c r="B1192" s="3">
        <v>1105</v>
      </c>
      <c r="C1192" s="2" t="s">
        <v>12</v>
      </c>
      <c r="D1192" s="10">
        <v>38661</v>
      </c>
      <c r="E1192" s="2" t="s">
        <v>23</v>
      </c>
      <c r="F1192" s="4">
        <v>-4</v>
      </c>
      <c r="G1192" s="5">
        <v>-10.626598892969428</v>
      </c>
      <c r="H1192" s="2" t="s">
        <v>19</v>
      </c>
    </row>
    <row r="1193" spans="2:8" ht="16.5" outlineLevel="2" x14ac:dyDescent="0.3">
      <c r="B1193" s="3">
        <v>1135</v>
      </c>
      <c r="C1193" s="2" t="s">
        <v>12</v>
      </c>
      <c r="D1193" s="10">
        <v>38738</v>
      </c>
      <c r="E1193" s="2" t="s">
        <v>21</v>
      </c>
      <c r="F1193" s="4">
        <v>-4</v>
      </c>
      <c r="G1193" s="5">
        <v>-9.965195042789297</v>
      </c>
      <c r="H1193" s="2" t="s">
        <v>18</v>
      </c>
    </row>
    <row r="1194" spans="2:8" ht="16.5" outlineLevel="2" x14ac:dyDescent="0.3">
      <c r="B1194" s="3">
        <v>1136</v>
      </c>
      <c r="C1194" s="2" t="s">
        <v>12</v>
      </c>
      <c r="D1194" s="10">
        <v>38364</v>
      </c>
      <c r="E1194" s="2" t="s">
        <v>22</v>
      </c>
      <c r="F1194" s="4">
        <v>51</v>
      </c>
      <c r="G1194" s="5">
        <v>154.66031011925435</v>
      </c>
      <c r="H1194" s="2" t="s">
        <v>19</v>
      </c>
    </row>
    <row r="1195" spans="2:8" ht="16.5" outlineLevel="2" x14ac:dyDescent="0.3">
      <c r="B1195" s="3">
        <v>1163</v>
      </c>
      <c r="C1195" s="2" t="s">
        <v>12</v>
      </c>
      <c r="D1195" s="10">
        <v>38254</v>
      </c>
      <c r="E1195" s="2" t="s">
        <v>25</v>
      </c>
      <c r="F1195" s="4">
        <v>46</v>
      </c>
      <c r="G1195" s="5">
        <v>140.4791075192903</v>
      </c>
      <c r="H1195" s="2" t="s">
        <v>17</v>
      </c>
    </row>
    <row r="1196" spans="2:8" ht="16.5" outlineLevel="2" x14ac:dyDescent="0.3">
      <c r="B1196" s="3">
        <v>1170</v>
      </c>
      <c r="C1196" s="2" t="s">
        <v>12</v>
      </c>
      <c r="D1196" s="10">
        <v>38232</v>
      </c>
      <c r="E1196" s="2" t="s">
        <v>24</v>
      </c>
      <c r="F1196" s="4">
        <v>2</v>
      </c>
      <c r="G1196" s="5">
        <v>7.9324854406454115</v>
      </c>
      <c r="H1196" s="2" t="s">
        <v>20</v>
      </c>
    </row>
    <row r="1197" spans="2:8" ht="16.5" outlineLevel="2" x14ac:dyDescent="0.3">
      <c r="B1197" s="3">
        <v>1173</v>
      </c>
      <c r="C1197" s="2" t="s">
        <v>12</v>
      </c>
      <c r="D1197" s="10">
        <v>38298</v>
      </c>
      <c r="E1197" s="2" t="s">
        <v>24</v>
      </c>
      <c r="F1197" s="4">
        <v>30</v>
      </c>
      <c r="G1197" s="5">
        <v>92.33205932019861</v>
      </c>
      <c r="H1197" s="2" t="s">
        <v>20</v>
      </c>
    </row>
    <row r="1198" spans="2:8" ht="16.5" outlineLevel="2" x14ac:dyDescent="0.3">
      <c r="B1198" s="3">
        <v>1178</v>
      </c>
      <c r="C1198" s="2" t="s">
        <v>12</v>
      </c>
      <c r="D1198" s="10">
        <v>39057</v>
      </c>
      <c r="E1198" s="2" t="s">
        <v>22</v>
      </c>
      <c r="F1198" s="4">
        <v>-8</v>
      </c>
      <c r="G1198" s="5">
        <v>-22.295514644563095</v>
      </c>
      <c r="H1198" s="2" t="s">
        <v>19</v>
      </c>
    </row>
    <row r="1199" spans="2:8" ht="16.5" outlineLevel="2" x14ac:dyDescent="0.3">
      <c r="B1199" s="3">
        <v>1183</v>
      </c>
      <c r="C1199" s="2" t="s">
        <v>12</v>
      </c>
      <c r="D1199" s="10">
        <v>38353</v>
      </c>
      <c r="E1199" s="2" t="s">
        <v>25</v>
      </c>
      <c r="F1199" s="4">
        <v>39</v>
      </c>
      <c r="G1199" s="5">
        <v>119.1661098521913</v>
      </c>
      <c r="H1199" s="2" t="s">
        <v>20</v>
      </c>
    </row>
    <row r="1200" spans="2:8" ht="16.5" outlineLevel="2" x14ac:dyDescent="0.3">
      <c r="B1200" s="3">
        <v>1189</v>
      </c>
      <c r="C1200" s="2" t="s">
        <v>12</v>
      </c>
      <c r="D1200" s="10">
        <v>38287</v>
      </c>
      <c r="E1200" s="2" t="s">
        <v>24</v>
      </c>
      <c r="F1200" s="4">
        <v>75</v>
      </c>
      <c r="G1200" s="5">
        <v>227.61957571703351</v>
      </c>
      <c r="H1200" s="2" t="s">
        <v>18</v>
      </c>
    </row>
    <row r="1201" spans="2:8" ht="16.5" outlineLevel="2" x14ac:dyDescent="0.3">
      <c r="B1201" s="3">
        <v>1190</v>
      </c>
      <c r="C1201" s="2" t="s">
        <v>12</v>
      </c>
      <c r="D1201" s="10">
        <v>38155</v>
      </c>
      <c r="E1201" s="2" t="s">
        <v>21</v>
      </c>
      <c r="F1201" s="4">
        <v>61</v>
      </c>
      <c r="G1201" s="5">
        <v>184.47481128177199</v>
      </c>
      <c r="H1201" s="2" t="s">
        <v>17</v>
      </c>
    </row>
    <row r="1202" spans="2:8" ht="16.5" outlineLevel="2" x14ac:dyDescent="0.3">
      <c r="B1202" s="3">
        <v>1202</v>
      </c>
      <c r="C1202" s="2" t="s">
        <v>12</v>
      </c>
      <c r="D1202" s="10">
        <v>38485</v>
      </c>
      <c r="E1202" s="2" t="s">
        <v>25</v>
      </c>
      <c r="F1202" s="4">
        <v>84</v>
      </c>
      <c r="G1202" s="5">
        <v>254.09765790734036</v>
      </c>
      <c r="H1202" s="2" t="s">
        <v>20</v>
      </c>
    </row>
    <row r="1203" spans="2:8" ht="16.5" outlineLevel="2" x14ac:dyDescent="0.3">
      <c r="B1203" s="3">
        <v>1221</v>
      </c>
      <c r="C1203" s="2" t="s">
        <v>12</v>
      </c>
      <c r="D1203" s="10">
        <v>39002</v>
      </c>
      <c r="E1203" s="2" t="s">
        <v>24</v>
      </c>
      <c r="F1203" s="4">
        <v>12</v>
      </c>
      <c r="G1203" s="5">
        <v>38.143038750044731</v>
      </c>
      <c r="H1203" s="2" t="s">
        <v>17</v>
      </c>
    </row>
    <row r="1204" spans="2:8" ht="16.5" outlineLevel="2" x14ac:dyDescent="0.3">
      <c r="B1204" s="3">
        <v>1224</v>
      </c>
      <c r="C1204" s="2" t="s">
        <v>12</v>
      </c>
      <c r="D1204" s="10">
        <v>37990</v>
      </c>
      <c r="E1204" s="2" t="s">
        <v>24</v>
      </c>
      <c r="F1204" s="4">
        <v>-8</v>
      </c>
      <c r="G1204" s="5">
        <v>-22.146929145267091</v>
      </c>
      <c r="H1204" s="2" t="s">
        <v>20</v>
      </c>
    </row>
    <row r="1205" spans="2:8" ht="16.5" outlineLevel="2" x14ac:dyDescent="0.3">
      <c r="B1205" s="3">
        <v>1228</v>
      </c>
      <c r="C1205" s="2" t="s">
        <v>12</v>
      </c>
      <c r="D1205" s="10">
        <v>38903</v>
      </c>
      <c r="E1205" s="2" t="s">
        <v>24</v>
      </c>
      <c r="F1205" s="4">
        <v>20</v>
      </c>
      <c r="G1205" s="5">
        <v>61.771223708788817</v>
      </c>
      <c r="H1205" s="2" t="s">
        <v>19</v>
      </c>
    </row>
    <row r="1206" spans="2:8" ht="16.5" outlineLevel="2" x14ac:dyDescent="0.3">
      <c r="B1206" s="3">
        <v>1241</v>
      </c>
      <c r="C1206" s="2" t="s">
        <v>12</v>
      </c>
      <c r="D1206" s="10">
        <v>39079</v>
      </c>
      <c r="E1206" s="2" t="s">
        <v>25</v>
      </c>
      <c r="F1206" s="4">
        <v>54</v>
      </c>
      <c r="G1206" s="5">
        <v>163.08588736802977</v>
      </c>
      <c r="H1206" s="2" t="s">
        <v>18</v>
      </c>
    </row>
    <row r="1207" spans="2:8" ht="16.5" outlineLevel="2" x14ac:dyDescent="0.3">
      <c r="B1207" s="3">
        <v>1244</v>
      </c>
      <c r="C1207" s="2" t="s">
        <v>12</v>
      </c>
      <c r="D1207" s="10">
        <v>38111</v>
      </c>
      <c r="E1207" s="2" t="s">
        <v>21</v>
      </c>
      <c r="F1207" s="4">
        <v>47</v>
      </c>
      <c r="G1207" s="5">
        <v>142.82940012407209</v>
      </c>
      <c r="H1207" s="2" t="s">
        <v>20</v>
      </c>
    </row>
    <row r="1208" spans="2:8" ht="16.5" outlineLevel="2" x14ac:dyDescent="0.3">
      <c r="B1208" s="3">
        <v>1248</v>
      </c>
      <c r="C1208" s="2" t="s">
        <v>12</v>
      </c>
      <c r="D1208" s="10">
        <v>38452</v>
      </c>
      <c r="E1208" s="2" t="s">
        <v>22</v>
      </c>
      <c r="F1208" s="4">
        <v>55</v>
      </c>
      <c r="G1208" s="5">
        <v>167.32527262577906</v>
      </c>
      <c r="H1208" s="2" t="s">
        <v>17</v>
      </c>
    </row>
    <row r="1209" spans="2:8" ht="16.5" outlineLevel="2" x14ac:dyDescent="0.3">
      <c r="B1209" s="3">
        <v>1285</v>
      </c>
      <c r="C1209" s="2" t="s">
        <v>12</v>
      </c>
      <c r="D1209" s="10">
        <v>38353</v>
      </c>
      <c r="E1209" s="2" t="s">
        <v>24</v>
      </c>
      <c r="F1209" s="4">
        <v>-2</v>
      </c>
      <c r="G1209" s="5">
        <v>-3.4493356628035219</v>
      </c>
      <c r="H1209" s="2" t="s">
        <v>20</v>
      </c>
    </row>
    <row r="1210" spans="2:8" ht="16.5" outlineLevel="2" x14ac:dyDescent="0.3">
      <c r="B1210" s="3">
        <v>1287</v>
      </c>
      <c r="C1210" s="2" t="s">
        <v>12</v>
      </c>
      <c r="D1210" s="10">
        <v>38892</v>
      </c>
      <c r="E1210" s="2" t="s">
        <v>25</v>
      </c>
      <c r="F1210" s="4">
        <v>10</v>
      </c>
      <c r="G1210" s="5">
        <v>31.300935347132732</v>
      </c>
      <c r="H1210" s="2" t="s">
        <v>18</v>
      </c>
    </row>
    <row r="1211" spans="2:8" ht="16.5" outlineLevel="2" x14ac:dyDescent="0.3">
      <c r="B1211" s="3">
        <v>1303</v>
      </c>
      <c r="C1211" s="2" t="s">
        <v>12</v>
      </c>
      <c r="D1211" s="10">
        <v>38716</v>
      </c>
      <c r="E1211" s="2" t="s">
        <v>21</v>
      </c>
      <c r="F1211" s="4">
        <v>38</v>
      </c>
      <c r="G1211" s="5">
        <v>116.02781429818391</v>
      </c>
      <c r="H1211" s="2" t="s">
        <v>20</v>
      </c>
    </row>
    <row r="1212" spans="2:8" ht="16.5" outlineLevel="2" x14ac:dyDescent="0.3">
      <c r="B1212" s="3">
        <v>1362</v>
      </c>
      <c r="C1212" s="2" t="s">
        <v>12</v>
      </c>
      <c r="D1212" s="10">
        <v>38881</v>
      </c>
      <c r="E1212" s="2" t="s">
        <v>22</v>
      </c>
      <c r="F1212" s="4">
        <v>91</v>
      </c>
      <c r="G1212" s="5">
        <v>274.60744776638205</v>
      </c>
      <c r="H1212" s="2" t="s">
        <v>19</v>
      </c>
    </row>
    <row r="1213" spans="2:8" ht="16.5" outlineLevel="2" x14ac:dyDescent="0.3">
      <c r="B1213" s="3">
        <v>1401</v>
      </c>
      <c r="C1213" s="2" t="s">
        <v>12</v>
      </c>
      <c r="D1213" s="10">
        <v>38980</v>
      </c>
      <c r="E1213" s="2" t="s">
        <v>21</v>
      </c>
      <c r="F1213" s="4">
        <v>6</v>
      </c>
      <c r="G1213" s="5">
        <v>19.546281446888681</v>
      </c>
      <c r="H1213" s="2" t="s">
        <v>19</v>
      </c>
    </row>
    <row r="1214" spans="2:8" ht="16.5" outlineLevel="2" x14ac:dyDescent="0.3">
      <c r="B1214" s="3">
        <v>1408</v>
      </c>
      <c r="C1214" s="2" t="s">
        <v>12</v>
      </c>
      <c r="D1214" s="10">
        <v>38694</v>
      </c>
      <c r="E1214" s="2" t="s">
        <v>21</v>
      </c>
      <c r="F1214" s="4">
        <v>87</v>
      </c>
      <c r="G1214" s="5">
        <v>262.8805946680697</v>
      </c>
      <c r="H1214" s="2" t="s">
        <v>19</v>
      </c>
    </row>
    <row r="1215" spans="2:8" ht="16.5" outlineLevel="2" x14ac:dyDescent="0.3">
      <c r="B1215" s="3">
        <v>1416</v>
      </c>
      <c r="C1215" s="2" t="s">
        <v>12</v>
      </c>
      <c r="D1215" s="10">
        <v>38265</v>
      </c>
      <c r="E1215" s="2" t="s">
        <v>25</v>
      </c>
      <c r="F1215" s="4">
        <v>21</v>
      </c>
      <c r="G1215" s="5">
        <v>65.217462708012192</v>
      </c>
      <c r="H1215" s="2" t="s">
        <v>17</v>
      </c>
    </row>
    <row r="1216" spans="2:8" ht="16.5" outlineLevel="2" x14ac:dyDescent="0.3">
      <c r="B1216" s="3">
        <v>1427</v>
      </c>
      <c r="C1216" s="2" t="s">
        <v>12</v>
      </c>
      <c r="D1216" s="10">
        <v>38694</v>
      </c>
      <c r="E1216" s="2" t="s">
        <v>25</v>
      </c>
      <c r="F1216" s="4">
        <v>-10</v>
      </c>
      <c r="G1216" s="5">
        <v>-27.350902782330042</v>
      </c>
      <c r="H1216" s="2" t="s">
        <v>18</v>
      </c>
    </row>
    <row r="1217" spans="2:8" ht="16.5" outlineLevel="2" x14ac:dyDescent="0.3">
      <c r="B1217" s="3">
        <v>1434</v>
      </c>
      <c r="C1217" s="2" t="s">
        <v>12</v>
      </c>
      <c r="D1217" s="10">
        <v>39013</v>
      </c>
      <c r="E1217" s="2" t="s">
        <v>25</v>
      </c>
      <c r="F1217" s="4">
        <v>22</v>
      </c>
      <c r="G1217" s="5">
        <v>67.706785390101601</v>
      </c>
      <c r="H1217" s="2" t="s">
        <v>20</v>
      </c>
    </row>
    <row r="1218" spans="2:8" ht="16.5" outlineLevel="2" x14ac:dyDescent="0.3">
      <c r="B1218" s="3">
        <v>1452</v>
      </c>
      <c r="C1218" s="2" t="s">
        <v>12</v>
      </c>
      <c r="D1218" s="10">
        <v>39068</v>
      </c>
      <c r="E1218" s="2" t="s">
        <v>25</v>
      </c>
      <c r="F1218" s="4">
        <v>33</v>
      </c>
      <c r="G1218" s="5">
        <v>100.48140496751634</v>
      </c>
      <c r="H1218" s="2" t="s">
        <v>18</v>
      </c>
    </row>
    <row r="1219" spans="2:8" ht="16.5" outlineLevel="2" x14ac:dyDescent="0.3">
      <c r="B1219" s="3">
        <v>1474</v>
      </c>
      <c r="C1219" s="2" t="s">
        <v>12</v>
      </c>
      <c r="D1219" s="10">
        <v>38848</v>
      </c>
      <c r="E1219" s="2" t="s">
        <v>24</v>
      </c>
      <c r="F1219" s="4">
        <v>31</v>
      </c>
      <c r="G1219" s="5">
        <v>95.050667546988379</v>
      </c>
      <c r="H1219" s="2" t="s">
        <v>19</v>
      </c>
    </row>
    <row r="1220" spans="2:8" ht="16.5" outlineLevel="2" x14ac:dyDescent="0.3">
      <c r="B1220" s="3">
        <v>1482</v>
      </c>
      <c r="C1220" s="2" t="s">
        <v>12</v>
      </c>
      <c r="D1220" s="10">
        <v>38804</v>
      </c>
      <c r="E1220" s="2" t="s">
        <v>24</v>
      </c>
      <c r="F1220" s="4">
        <v>48</v>
      </c>
      <c r="G1220" s="5">
        <v>146.44223986116381</v>
      </c>
      <c r="H1220" s="2" t="s">
        <v>19</v>
      </c>
    </row>
    <row r="1221" spans="2:8" ht="16.5" outlineLevel="2" x14ac:dyDescent="0.3">
      <c r="B1221" s="3">
        <v>1502</v>
      </c>
      <c r="C1221" s="2" t="s">
        <v>12</v>
      </c>
      <c r="D1221" s="10">
        <v>38727</v>
      </c>
      <c r="E1221" s="2" t="s">
        <v>21</v>
      </c>
      <c r="F1221" s="4">
        <v>33</v>
      </c>
      <c r="G1221" s="5">
        <v>101.70689339051272</v>
      </c>
      <c r="H1221" s="2" t="s">
        <v>19</v>
      </c>
    </row>
    <row r="1222" spans="2:8" ht="16.5" outlineLevel="2" x14ac:dyDescent="0.3">
      <c r="B1222" s="3">
        <v>1510</v>
      </c>
      <c r="C1222" s="2" t="s">
        <v>12</v>
      </c>
      <c r="D1222" s="10">
        <v>38958</v>
      </c>
      <c r="E1222" s="2" t="s">
        <v>22</v>
      </c>
      <c r="F1222" s="4">
        <v>65</v>
      </c>
      <c r="G1222" s="5">
        <v>197.80862125573833</v>
      </c>
      <c r="H1222" s="2" t="s">
        <v>17</v>
      </c>
    </row>
    <row r="1223" spans="2:8" ht="16.5" outlineLevel="2" x14ac:dyDescent="0.3">
      <c r="B1223" s="3">
        <v>1512</v>
      </c>
      <c r="C1223" s="2" t="s">
        <v>12</v>
      </c>
      <c r="D1223" s="10">
        <v>38672</v>
      </c>
      <c r="E1223" s="2" t="s">
        <v>22</v>
      </c>
      <c r="F1223" s="4">
        <v>9</v>
      </c>
      <c r="G1223" s="5">
        <v>28.855899545684331</v>
      </c>
      <c r="H1223" s="2" t="s">
        <v>20</v>
      </c>
    </row>
    <row r="1224" spans="2:8" ht="16.5" outlineLevel="2" x14ac:dyDescent="0.3">
      <c r="B1224" s="3">
        <v>1519</v>
      </c>
      <c r="C1224" s="2" t="s">
        <v>12</v>
      </c>
      <c r="D1224" s="10">
        <v>39013</v>
      </c>
      <c r="E1224" s="2" t="s">
        <v>23</v>
      </c>
      <c r="F1224" s="4">
        <v>18</v>
      </c>
      <c r="G1224" s="5">
        <v>56.300241442258397</v>
      </c>
      <c r="H1224" s="2" t="s">
        <v>17</v>
      </c>
    </row>
    <row r="1225" spans="2:8" ht="16.5" outlineLevel="2" x14ac:dyDescent="0.3">
      <c r="B1225" s="3">
        <v>1533</v>
      </c>
      <c r="C1225" s="2" t="s">
        <v>12</v>
      </c>
      <c r="D1225" s="10">
        <v>38298</v>
      </c>
      <c r="E1225" s="2" t="s">
        <v>22</v>
      </c>
      <c r="F1225" s="4">
        <v>34</v>
      </c>
      <c r="G1225" s="5">
        <v>104.44930690558964</v>
      </c>
      <c r="H1225" s="2" t="s">
        <v>19</v>
      </c>
    </row>
    <row r="1226" spans="2:8" ht="16.5" outlineLevel="2" x14ac:dyDescent="0.3">
      <c r="B1226" s="3">
        <v>1551</v>
      </c>
      <c r="C1226" s="2" t="s">
        <v>12</v>
      </c>
      <c r="D1226" s="10">
        <v>38276</v>
      </c>
      <c r="E1226" s="2" t="s">
        <v>21</v>
      </c>
      <c r="F1226" s="4">
        <v>26</v>
      </c>
      <c r="G1226" s="5">
        <v>80.031587793648399</v>
      </c>
      <c r="H1226" s="2" t="s">
        <v>20</v>
      </c>
    </row>
    <row r="1227" spans="2:8" ht="16.5" outlineLevel="2" x14ac:dyDescent="0.3">
      <c r="B1227" s="3">
        <v>1561</v>
      </c>
      <c r="C1227" s="2" t="s">
        <v>12</v>
      </c>
      <c r="D1227" s="10">
        <v>38045</v>
      </c>
      <c r="E1227" s="2" t="s">
        <v>21</v>
      </c>
      <c r="F1227" s="4">
        <v>-8</v>
      </c>
      <c r="G1227" s="5">
        <v>-21.481967764977714</v>
      </c>
      <c r="H1227" s="2" t="s">
        <v>17</v>
      </c>
    </row>
    <row r="1228" spans="2:8" ht="16.5" outlineLevel="2" x14ac:dyDescent="0.3">
      <c r="B1228" s="3">
        <v>1564</v>
      </c>
      <c r="C1228" s="2" t="s">
        <v>12</v>
      </c>
      <c r="D1228" s="10">
        <v>38672</v>
      </c>
      <c r="E1228" s="2" t="s">
        <v>22</v>
      </c>
      <c r="F1228" s="4">
        <v>34</v>
      </c>
      <c r="G1228" s="5">
        <v>103.72320973361035</v>
      </c>
      <c r="H1228" s="2" t="s">
        <v>18</v>
      </c>
    </row>
    <row r="1229" spans="2:8" ht="16.5" outlineLevel="2" x14ac:dyDescent="0.3">
      <c r="B1229" s="3">
        <v>1565</v>
      </c>
      <c r="C1229" s="2" t="s">
        <v>12</v>
      </c>
      <c r="D1229" s="10">
        <v>38320</v>
      </c>
      <c r="E1229" s="2" t="s">
        <v>25</v>
      </c>
      <c r="F1229" s="4">
        <v>27</v>
      </c>
      <c r="G1229" s="5">
        <v>82.680755879941501</v>
      </c>
      <c r="H1229" s="2" t="s">
        <v>18</v>
      </c>
    </row>
    <row r="1230" spans="2:8" ht="16.5" outlineLevel="2" x14ac:dyDescent="0.3">
      <c r="B1230" s="3">
        <v>1590</v>
      </c>
      <c r="C1230" s="2" t="s">
        <v>12</v>
      </c>
      <c r="D1230" s="10">
        <v>38694</v>
      </c>
      <c r="E1230" s="2" t="s">
        <v>25</v>
      </c>
      <c r="F1230" s="4">
        <v>29</v>
      </c>
      <c r="G1230" s="5">
        <v>89.116436100256237</v>
      </c>
      <c r="H1230" s="2" t="s">
        <v>19</v>
      </c>
    </row>
    <row r="1231" spans="2:8" ht="16.5" outlineLevel="2" x14ac:dyDescent="0.3">
      <c r="B1231" s="3">
        <v>1591</v>
      </c>
      <c r="C1231" s="2" t="s">
        <v>12</v>
      </c>
      <c r="D1231" s="10">
        <v>38397</v>
      </c>
      <c r="E1231" s="2" t="s">
        <v>21</v>
      </c>
      <c r="F1231" s="4">
        <v>61</v>
      </c>
      <c r="G1231" s="5">
        <v>184.79269376899887</v>
      </c>
      <c r="H1231" s="2" t="s">
        <v>20</v>
      </c>
    </row>
    <row r="1232" spans="2:8" ht="16.5" outlineLevel="2" x14ac:dyDescent="0.3">
      <c r="B1232" s="3">
        <v>1598</v>
      </c>
      <c r="C1232" s="2" t="s">
        <v>12</v>
      </c>
      <c r="D1232" s="10">
        <v>38463</v>
      </c>
      <c r="E1232" s="2" t="s">
        <v>25</v>
      </c>
      <c r="F1232" s="4">
        <v>85</v>
      </c>
      <c r="G1232" s="5">
        <v>256.67637583501136</v>
      </c>
      <c r="H1232" s="2" t="s">
        <v>17</v>
      </c>
    </row>
    <row r="1233" spans="2:8" ht="16.5" outlineLevel="2" x14ac:dyDescent="0.3">
      <c r="B1233" s="3">
        <v>1603</v>
      </c>
      <c r="C1233" s="2" t="s">
        <v>12</v>
      </c>
      <c r="D1233" s="10">
        <v>38155</v>
      </c>
      <c r="E1233" s="2" t="s">
        <v>21</v>
      </c>
      <c r="F1233" s="4">
        <v>25</v>
      </c>
      <c r="G1233" s="5">
        <v>77.046747006624841</v>
      </c>
      <c r="H1233" s="2" t="s">
        <v>19</v>
      </c>
    </row>
    <row r="1234" spans="2:8" ht="16.5" outlineLevel="2" x14ac:dyDescent="0.3">
      <c r="B1234" s="3">
        <v>1608</v>
      </c>
      <c r="C1234" s="2" t="s">
        <v>12</v>
      </c>
      <c r="D1234" s="10">
        <v>38056</v>
      </c>
      <c r="E1234" s="2" t="s">
        <v>22</v>
      </c>
      <c r="F1234" s="4">
        <v>81</v>
      </c>
      <c r="G1234" s="5">
        <v>244.70980660248637</v>
      </c>
      <c r="H1234" s="2" t="s">
        <v>20</v>
      </c>
    </row>
    <row r="1235" spans="2:8" ht="16.5" outlineLevel="2" x14ac:dyDescent="0.3">
      <c r="B1235" s="3">
        <v>1622</v>
      </c>
      <c r="C1235" s="2" t="s">
        <v>12</v>
      </c>
      <c r="D1235" s="10">
        <v>38617</v>
      </c>
      <c r="E1235" s="2" t="s">
        <v>24</v>
      </c>
      <c r="F1235" s="4">
        <v>88</v>
      </c>
      <c r="G1235" s="5">
        <v>266.15306975216902</v>
      </c>
      <c r="H1235" s="2" t="s">
        <v>19</v>
      </c>
    </row>
    <row r="1236" spans="2:8" ht="16.5" outlineLevel="2" x14ac:dyDescent="0.3">
      <c r="B1236" s="3">
        <v>1623</v>
      </c>
      <c r="C1236" s="2" t="s">
        <v>12</v>
      </c>
      <c r="D1236" s="10">
        <v>38089</v>
      </c>
      <c r="E1236" s="2" t="s">
        <v>24</v>
      </c>
      <c r="F1236" s="4">
        <v>35</v>
      </c>
      <c r="G1236" s="5">
        <v>106.7048352932988</v>
      </c>
      <c r="H1236" s="2" t="s">
        <v>19</v>
      </c>
    </row>
    <row r="1237" spans="2:8" ht="16.5" outlineLevel="2" x14ac:dyDescent="0.3">
      <c r="B1237" s="3">
        <v>1626</v>
      </c>
      <c r="C1237" s="2" t="s">
        <v>12</v>
      </c>
      <c r="D1237" s="10">
        <v>38353</v>
      </c>
      <c r="E1237" s="2" t="s">
        <v>24</v>
      </c>
      <c r="F1237" s="4">
        <v>30</v>
      </c>
      <c r="G1237" s="5">
        <v>92.417025758970482</v>
      </c>
      <c r="H1237" s="2" t="s">
        <v>20</v>
      </c>
    </row>
    <row r="1238" spans="2:8" ht="16.5" outlineLevel="2" x14ac:dyDescent="0.3">
      <c r="B1238" s="3">
        <v>1627</v>
      </c>
      <c r="C1238" s="2" t="s">
        <v>12</v>
      </c>
      <c r="D1238" s="10">
        <v>38914</v>
      </c>
      <c r="E1238" s="2" t="s">
        <v>24</v>
      </c>
      <c r="F1238" s="4">
        <v>-1</v>
      </c>
      <c r="G1238" s="5">
        <v>-1.6370674232788498</v>
      </c>
      <c r="H1238" s="2" t="s">
        <v>20</v>
      </c>
    </row>
    <row r="1239" spans="2:8" ht="16.5" outlineLevel="2" x14ac:dyDescent="0.3">
      <c r="B1239" s="3">
        <v>1651</v>
      </c>
      <c r="C1239" s="2" t="s">
        <v>12</v>
      </c>
      <c r="D1239" s="10">
        <v>38397</v>
      </c>
      <c r="E1239" s="2" t="s">
        <v>22</v>
      </c>
      <c r="F1239" s="4">
        <v>27</v>
      </c>
      <c r="G1239" s="5">
        <v>82.646392449751019</v>
      </c>
      <c r="H1239" s="2" t="s">
        <v>18</v>
      </c>
    </row>
    <row r="1240" spans="2:8" ht="16.5" outlineLevel="2" x14ac:dyDescent="0.3">
      <c r="B1240" s="3">
        <v>1658</v>
      </c>
      <c r="C1240" s="2" t="s">
        <v>12</v>
      </c>
      <c r="D1240" s="10">
        <v>38617</v>
      </c>
      <c r="E1240" s="2" t="s">
        <v>24</v>
      </c>
      <c r="F1240" s="4">
        <v>14</v>
      </c>
      <c r="G1240" s="5">
        <v>44.140520464612329</v>
      </c>
      <c r="H1240" s="2" t="s">
        <v>18</v>
      </c>
    </row>
    <row r="1241" spans="2:8" ht="16.5" outlineLevel="2" x14ac:dyDescent="0.3">
      <c r="B1241" s="3">
        <v>1667</v>
      </c>
      <c r="C1241" s="2" t="s">
        <v>12</v>
      </c>
      <c r="D1241" s="10">
        <v>38881</v>
      </c>
      <c r="E1241" s="2" t="s">
        <v>22</v>
      </c>
      <c r="F1241" s="4">
        <v>33</v>
      </c>
      <c r="G1241" s="5">
        <v>100.75324427531469</v>
      </c>
      <c r="H1241" s="2" t="s">
        <v>18</v>
      </c>
    </row>
    <row r="1242" spans="2:8" ht="16.5" outlineLevel="2" x14ac:dyDescent="0.3">
      <c r="B1242" s="3">
        <v>1674</v>
      </c>
      <c r="C1242" s="2" t="s">
        <v>12</v>
      </c>
      <c r="D1242" s="10">
        <v>38089</v>
      </c>
      <c r="E1242" s="2" t="s">
        <v>21</v>
      </c>
      <c r="F1242" s="4">
        <v>60</v>
      </c>
      <c r="G1242" s="5">
        <v>182.52957283898829</v>
      </c>
      <c r="H1242" s="2" t="s">
        <v>20</v>
      </c>
    </row>
    <row r="1243" spans="2:8" ht="16.5" outlineLevel="2" x14ac:dyDescent="0.3">
      <c r="B1243" s="3">
        <v>1688</v>
      </c>
      <c r="C1243" s="2" t="s">
        <v>12</v>
      </c>
      <c r="D1243" s="10">
        <v>38870</v>
      </c>
      <c r="E1243" s="2" t="s">
        <v>25</v>
      </c>
      <c r="F1243" s="4">
        <v>11</v>
      </c>
      <c r="G1243" s="5">
        <v>34.677474217404566</v>
      </c>
      <c r="H1243" s="2" t="s">
        <v>19</v>
      </c>
    </row>
    <row r="1244" spans="2:8" ht="16.5" outlineLevel="2" x14ac:dyDescent="0.3">
      <c r="B1244" s="3">
        <v>1713</v>
      </c>
      <c r="C1244" s="2" t="s">
        <v>12</v>
      </c>
      <c r="D1244" s="10">
        <v>38694</v>
      </c>
      <c r="E1244" s="2" t="s">
        <v>21</v>
      </c>
      <c r="F1244" s="4">
        <v>40</v>
      </c>
      <c r="G1244" s="5">
        <v>122.14268476291653</v>
      </c>
      <c r="H1244" s="2" t="s">
        <v>19</v>
      </c>
    </row>
    <row r="1245" spans="2:8" ht="16.5" outlineLevel="2" x14ac:dyDescent="0.3">
      <c r="B1245" s="3">
        <v>1720</v>
      </c>
      <c r="C1245" s="2" t="s">
        <v>12</v>
      </c>
      <c r="D1245" s="10">
        <v>38892</v>
      </c>
      <c r="E1245" s="2" t="s">
        <v>21</v>
      </c>
      <c r="F1245" s="4">
        <v>40</v>
      </c>
      <c r="G1245" s="5">
        <v>121.64869809891456</v>
      </c>
      <c r="H1245" s="2" t="s">
        <v>20</v>
      </c>
    </row>
    <row r="1246" spans="2:8" ht="16.5" outlineLevel="2" x14ac:dyDescent="0.3">
      <c r="B1246" s="3">
        <v>1726</v>
      </c>
      <c r="C1246" s="2" t="s">
        <v>12</v>
      </c>
      <c r="D1246" s="10">
        <v>38903</v>
      </c>
      <c r="E1246" s="2" t="s">
        <v>24</v>
      </c>
      <c r="F1246" s="4">
        <v>35</v>
      </c>
      <c r="G1246" s="5">
        <v>107.40939275823844</v>
      </c>
      <c r="H1246" s="2" t="s">
        <v>20</v>
      </c>
    </row>
    <row r="1247" spans="2:8" ht="16.5" outlineLevel="2" x14ac:dyDescent="0.3">
      <c r="B1247" s="3">
        <v>1730</v>
      </c>
      <c r="C1247" s="2" t="s">
        <v>12</v>
      </c>
      <c r="D1247" s="10">
        <v>38287</v>
      </c>
      <c r="E1247" s="2" t="s">
        <v>24</v>
      </c>
      <c r="F1247" s="4">
        <v>86</v>
      </c>
      <c r="G1247" s="5">
        <v>260.29001268034375</v>
      </c>
      <c r="H1247" s="2" t="s">
        <v>18</v>
      </c>
    </row>
    <row r="1248" spans="2:8" ht="16.5" outlineLevel="2" x14ac:dyDescent="0.3">
      <c r="B1248" s="3">
        <v>1738</v>
      </c>
      <c r="C1248" s="2" t="s">
        <v>12</v>
      </c>
      <c r="D1248" s="10">
        <v>38408</v>
      </c>
      <c r="E1248" s="2" t="s">
        <v>24</v>
      </c>
      <c r="F1248" s="4">
        <v>41</v>
      </c>
      <c r="G1248" s="5">
        <v>124.98924123949018</v>
      </c>
      <c r="H1248" s="2" t="s">
        <v>18</v>
      </c>
    </row>
    <row r="1249" spans="2:8" ht="16.5" outlineLevel="2" x14ac:dyDescent="0.3">
      <c r="B1249" s="3">
        <v>1746</v>
      </c>
      <c r="C1249" s="2" t="s">
        <v>12</v>
      </c>
      <c r="D1249" s="10">
        <v>38507</v>
      </c>
      <c r="E1249" s="2" t="s">
        <v>25</v>
      </c>
      <c r="F1249" s="4">
        <v>-3</v>
      </c>
      <c r="G1249" s="5">
        <v>-6.3542907791353951</v>
      </c>
      <c r="H1249" s="2" t="s">
        <v>19</v>
      </c>
    </row>
    <row r="1250" spans="2:8" ht="16.5" outlineLevel="2" x14ac:dyDescent="0.3">
      <c r="B1250" s="3">
        <v>1750</v>
      </c>
      <c r="C1250" s="2" t="s">
        <v>12</v>
      </c>
      <c r="D1250" s="10">
        <v>39024</v>
      </c>
      <c r="E1250" s="2" t="s">
        <v>24</v>
      </c>
      <c r="F1250" s="4">
        <v>86</v>
      </c>
      <c r="G1250" s="5">
        <v>259.75727876328739</v>
      </c>
      <c r="H1250" s="2" t="s">
        <v>18</v>
      </c>
    </row>
    <row r="1251" spans="2:8" ht="16.5" outlineLevel="2" x14ac:dyDescent="0.3">
      <c r="B1251" s="3">
        <v>1756</v>
      </c>
      <c r="C1251" s="2" t="s">
        <v>12</v>
      </c>
      <c r="D1251" s="10">
        <v>38188</v>
      </c>
      <c r="E1251" s="2" t="s">
        <v>22</v>
      </c>
      <c r="F1251" s="4">
        <v>13</v>
      </c>
      <c r="G1251" s="5">
        <v>40.440362188704526</v>
      </c>
      <c r="H1251" s="2" t="s">
        <v>17</v>
      </c>
    </row>
    <row r="1252" spans="2:8" ht="16.5" outlineLevel="2" x14ac:dyDescent="0.3">
      <c r="B1252" s="3">
        <v>1758</v>
      </c>
      <c r="C1252" s="2" t="s">
        <v>12</v>
      </c>
      <c r="D1252" s="10">
        <v>38045</v>
      </c>
      <c r="E1252" s="2" t="s">
        <v>24</v>
      </c>
      <c r="F1252" s="4">
        <v>22</v>
      </c>
      <c r="G1252" s="5">
        <v>68.778643754081543</v>
      </c>
      <c r="H1252" s="2" t="s">
        <v>19</v>
      </c>
    </row>
    <row r="1253" spans="2:8" ht="16.5" outlineLevel="2" x14ac:dyDescent="0.3">
      <c r="B1253" s="3">
        <v>1767</v>
      </c>
      <c r="C1253" s="2" t="s">
        <v>12</v>
      </c>
      <c r="D1253" s="10">
        <v>38870</v>
      </c>
      <c r="E1253" s="2" t="s">
        <v>25</v>
      </c>
      <c r="F1253" s="4">
        <v>-10</v>
      </c>
      <c r="G1253" s="5">
        <v>-28.429474612283389</v>
      </c>
      <c r="H1253" s="2" t="s">
        <v>18</v>
      </c>
    </row>
    <row r="1254" spans="2:8" ht="16.5" outlineLevel="2" x14ac:dyDescent="0.3">
      <c r="B1254" s="3">
        <v>1772</v>
      </c>
      <c r="C1254" s="2" t="s">
        <v>12</v>
      </c>
      <c r="D1254" s="10">
        <v>38705</v>
      </c>
      <c r="E1254" s="2" t="s">
        <v>21</v>
      </c>
      <c r="F1254" s="4">
        <v>13</v>
      </c>
      <c r="G1254" s="5">
        <v>41.651608836226835</v>
      </c>
      <c r="H1254" s="2" t="s">
        <v>20</v>
      </c>
    </row>
    <row r="1255" spans="2:8" ht="16.5" outlineLevel="2" x14ac:dyDescent="0.3">
      <c r="B1255" s="3">
        <v>1779</v>
      </c>
      <c r="C1255" s="2" t="s">
        <v>12</v>
      </c>
      <c r="D1255" s="10">
        <v>38452</v>
      </c>
      <c r="E1255" s="2" t="s">
        <v>25</v>
      </c>
      <c r="F1255" s="4">
        <v>9</v>
      </c>
      <c r="G1255" s="5">
        <v>29.496709116948491</v>
      </c>
      <c r="H1255" s="2" t="s">
        <v>20</v>
      </c>
    </row>
    <row r="1256" spans="2:8" ht="16.5" outlineLevel="2" x14ac:dyDescent="0.3">
      <c r="B1256" s="3">
        <v>1780</v>
      </c>
      <c r="C1256" s="2" t="s">
        <v>12</v>
      </c>
      <c r="D1256" s="10">
        <v>38111</v>
      </c>
      <c r="E1256" s="2" t="s">
        <v>22</v>
      </c>
      <c r="F1256" s="4">
        <v>16</v>
      </c>
      <c r="G1256" s="5">
        <v>50.32304691843445</v>
      </c>
      <c r="H1256" s="2" t="s">
        <v>17</v>
      </c>
    </row>
    <row r="1257" spans="2:8" ht="16.5" outlineLevel="2" x14ac:dyDescent="0.3">
      <c r="B1257" s="3">
        <v>1785</v>
      </c>
      <c r="C1257" s="2" t="s">
        <v>12</v>
      </c>
      <c r="D1257" s="10">
        <v>39035</v>
      </c>
      <c r="E1257" s="2" t="s">
        <v>24</v>
      </c>
      <c r="F1257" s="4">
        <v>9</v>
      </c>
      <c r="G1257" s="5">
        <v>28.951087924744211</v>
      </c>
      <c r="H1257" s="2" t="s">
        <v>19</v>
      </c>
    </row>
    <row r="1258" spans="2:8" ht="16.5" outlineLevel="2" x14ac:dyDescent="0.3">
      <c r="B1258" s="3">
        <v>1790</v>
      </c>
      <c r="C1258" s="2" t="s">
        <v>12</v>
      </c>
      <c r="D1258" s="10">
        <v>38067</v>
      </c>
      <c r="E1258" s="2" t="s">
        <v>21</v>
      </c>
      <c r="F1258" s="4">
        <v>90</v>
      </c>
      <c r="G1258" s="5">
        <v>271.87067701120321</v>
      </c>
      <c r="H1258" s="2" t="s">
        <v>20</v>
      </c>
    </row>
    <row r="1259" spans="2:8" ht="16.5" outlineLevel="2" x14ac:dyDescent="0.3">
      <c r="B1259" s="3">
        <v>1794</v>
      </c>
      <c r="C1259" s="2" t="s">
        <v>12</v>
      </c>
      <c r="D1259" s="10">
        <v>38716</v>
      </c>
      <c r="E1259" s="2" t="s">
        <v>25</v>
      </c>
      <c r="F1259" s="4">
        <v>29</v>
      </c>
      <c r="G1259" s="5">
        <v>89.016407302334798</v>
      </c>
      <c r="H1259" s="2" t="s">
        <v>17</v>
      </c>
    </row>
    <row r="1260" spans="2:8" ht="16.5" outlineLevel="2" x14ac:dyDescent="0.3">
      <c r="B1260" s="3">
        <v>1801</v>
      </c>
      <c r="C1260" s="2" t="s">
        <v>12</v>
      </c>
      <c r="D1260" s="10">
        <v>39079</v>
      </c>
      <c r="E1260" s="2" t="s">
        <v>22</v>
      </c>
      <c r="F1260" s="4">
        <v>93</v>
      </c>
      <c r="G1260" s="5">
        <v>281.78560885336435</v>
      </c>
      <c r="H1260" s="2" t="s">
        <v>19</v>
      </c>
    </row>
    <row r="1261" spans="2:8" ht="16.5" outlineLevel="2" x14ac:dyDescent="0.3">
      <c r="B1261" s="3">
        <v>1802</v>
      </c>
      <c r="C1261" s="2" t="s">
        <v>12</v>
      </c>
      <c r="D1261" s="10">
        <v>38056</v>
      </c>
      <c r="E1261" s="2" t="s">
        <v>21</v>
      </c>
      <c r="F1261" s="4">
        <v>82</v>
      </c>
      <c r="G1261" s="5">
        <v>247.0191820862224</v>
      </c>
      <c r="H1261" s="2" t="s">
        <v>18</v>
      </c>
    </row>
    <row r="1262" spans="2:8" ht="16.5" outlineLevel="2" x14ac:dyDescent="0.3">
      <c r="B1262" s="3">
        <v>1822</v>
      </c>
      <c r="C1262" s="2" t="s">
        <v>12</v>
      </c>
      <c r="D1262" s="10">
        <v>38463</v>
      </c>
      <c r="E1262" s="2" t="s">
        <v>21</v>
      </c>
      <c r="F1262" s="4">
        <v>19</v>
      </c>
      <c r="G1262" s="5">
        <v>59.451848680441209</v>
      </c>
      <c r="H1262" s="2" t="s">
        <v>19</v>
      </c>
    </row>
    <row r="1263" spans="2:8" ht="16.5" outlineLevel="2" x14ac:dyDescent="0.3">
      <c r="B1263" s="3">
        <v>1841</v>
      </c>
      <c r="C1263" s="2" t="s">
        <v>12</v>
      </c>
      <c r="D1263" s="10">
        <v>38793</v>
      </c>
      <c r="E1263" s="2" t="s">
        <v>25</v>
      </c>
      <c r="F1263" s="4">
        <v>36</v>
      </c>
      <c r="G1263" s="5">
        <v>110.02990284078979</v>
      </c>
      <c r="H1263" s="2" t="s">
        <v>17</v>
      </c>
    </row>
    <row r="1264" spans="2:8" ht="16.5" outlineLevel="2" x14ac:dyDescent="0.3">
      <c r="B1264" s="3">
        <v>1847</v>
      </c>
      <c r="C1264" s="2" t="s">
        <v>12</v>
      </c>
      <c r="D1264" s="10">
        <v>38243</v>
      </c>
      <c r="E1264" s="2" t="s">
        <v>25</v>
      </c>
      <c r="F1264" s="4">
        <v>2</v>
      </c>
      <c r="G1264" s="5">
        <v>7.3173645509019103</v>
      </c>
      <c r="H1264" s="2" t="s">
        <v>17</v>
      </c>
    </row>
    <row r="1265" spans="2:8" ht="16.5" outlineLevel="2" x14ac:dyDescent="0.3">
      <c r="B1265" s="3">
        <v>1855</v>
      </c>
      <c r="C1265" s="2" t="s">
        <v>12</v>
      </c>
      <c r="D1265" s="10">
        <v>38551</v>
      </c>
      <c r="E1265" s="2" t="s">
        <v>21</v>
      </c>
      <c r="F1265" s="4">
        <v>50</v>
      </c>
      <c r="G1265" s="5">
        <v>152.12593577749263</v>
      </c>
      <c r="H1265" s="2" t="s">
        <v>20</v>
      </c>
    </row>
    <row r="1266" spans="2:8" ht="16.5" outlineLevel="2" x14ac:dyDescent="0.3">
      <c r="B1266" s="3">
        <v>1860</v>
      </c>
      <c r="C1266" s="2" t="s">
        <v>12</v>
      </c>
      <c r="D1266" s="10">
        <v>38210</v>
      </c>
      <c r="E1266" s="2" t="s">
        <v>21</v>
      </c>
      <c r="F1266" s="4">
        <v>-9</v>
      </c>
      <c r="G1266" s="5">
        <v>-24.760053633714985</v>
      </c>
      <c r="H1266" s="2" t="s">
        <v>20</v>
      </c>
    </row>
    <row r="1267" spans="2:8" ht="16.5" outlineLevel="2" x14ac:dyDescent="0.3">
      <c r="B1267" s="3">
        <v>1864</v>
      </c>
      <c r="C1267" s="2" t="s">
        <v>12</v>
      </c>
      <c r="D1267" s="10">
        <v>38331</v>
      </c>
      <c r="E1267" s="2" t="s">
        <v>24</v>
      </c>
      <c r="F1267" s="4">
        <v>62</v>
      </c>
      <c r="G1267" s="5">
        <v>188.42678187961798</v>
      </c>
      <c r="H1267" s="2" t="s">
        <v>19</v>
      </c>
    </row>
    <row r="1268" spans="2:8" ht="16.5" outlineLevel="2" x14ac:dyDescent="0.3">
      <c r="B1268" s="3">
        <v>1880</v>
      </c>
      <c r="C1268" s="2" t="s">
        <v>12</v>
      </c>
      <c r="D1268" s="10">
        <v>39068</v>
      </c>
      <c r="E1268" s="2" t="s">
        <v>21</v>
      </c>
      <c r="F1268" s="4">
        <v>59</v>
      </c>
      <c r="G1268" s="5">
        <v>178.65030230399057</v>
      </c>
      <c r="H1268" s="2" t="s">
        <v>17</v>
      </c>
    </row>
    <row r="1269" spans="2:8" ht="16.5" outlineLevel="2" x14ac:dyDescent="0.3">
      <c r="B1269" s="3">
        <v>1881</v>
      </c>
      <c r="C1269" s="2" t="s">
        <v>12</v>
      </c>
      <c r="D1269" s="10">
        <v>38628</v>
      </c>
      <c r="E1269" s="2" t="s">
        <v>22</v>
      </c>
      <c r="F1269" s="4">
        <v>0</v>
      </c>
      <c r="G1269" s="5">
        <v>2.6560689007562872</v>
      </c>
      <c r="H1269" s="2" t="s">
        <v>20</v>
      </c>
    </row>
    <row r="1270" spans="2:8" ht="16.5" outlineLevel="2" x14ac:dyDescent="0.3">
      <c r="B1270" s="3">
        <v>1889</v>
      </c>
      <c r="C1270" s="2" t="s">
        <v>12</v>
      </c>
      <c r="D1270" s="10">
        <v>39046</v>
      </c>
      <c r="E1270" s="2" t="s">
        <v>24</v>
      </c>
      <c r="F1270" s="4">
        <v>76</v>
      </c>
      <c r="G1270" s="5">
        <v>229.9178081264337</v>
      </c>
      <c r="H1270" s="2" t="s">
        <v>19</v>
      </c>
    </row>
    <row r="1271" spans="2:8" ht="16.5" outlineLevel="2" x14ac:dyDescent="0.3">
      <c r="B1271" s="3">
        <v>1895</v>
      </c>
      <c r="C1271" s="2" t="s">
        <v>12</v>
      </c>
      <c r="D1271" s="10">
        <v>38683</v>
      </c>
      <c r="E1271" s="2" t="s">
        <v>24</v>
      </c>
      <c r="F1271" s="4">
        <v>15</v>
      </c>
      <c r="G1271" s="5">
        <v>47.161022333179389</v>
      </c>
      <c r="H1271" s="2" t="s">
        <v>20</v>
      </c>
    </row>
    <row r="1272" spans="2:8" ht="16.5" outlineLevel="1" x14ac:dyDescent="0.3">
      <c r="B1272" s="3"/>
      <c r="C1272" s="9" t="s">
        <v>73</v>
      </c>
      <c r="D1272" s="10"/>
      <c r="E1272" s="2"/>
      <c r="F1272" s="4">
        <f>SUBTOTAL(9,F1069:F1271)</f>
        <v>8224</v>
      </c>
      <c r="G1272" s="5">
        <f>SUBTOTAL(9,G1069:G1271)</f>
        <v>25079.86415425767</v>
      </c>
      <c r="H1272" s="2"/>
    </row>
    <row r="1273" spans="2:8" ht="16.5" outlineLevel="2" x14ac:dyDescent="0.3">
      <c r="B1273" s="3">
        <v>2</v>
      </c>
      <c r="C1273" s="2" t="s">
        <v>7</v>
      </c>
      <c r="D1273" s="10">
        <v>38056</v>
      </c>
      <c r="E1273" s="2" t="s">
        <v>22</v>
      </c>
      <c r="F1273" s="4">
        <v>50</v>
      </c>
      <c r="G1273" s="5">
        <v>152.00730307485438</v>
      </c>
      <c r="H1273" s="2" t="s">
        <v>18</v>
      </c>
    </row>
    <row r="1274" spans="2:8" ht="16.5" outlineLevel="2" x14ac:dyDescent="0.3">
      <c r="B1274" s="3">
        <v>4</v>
      </c>
      <c r="C1274" s="2" t="s">
        <v>7</v>
      </c>
      <c r="D1274" s="10">
        <v>38859</v>
      </c>
      <c r="E1274" s="2" t="s">
        <v>21</v>
      </c>
      <c r="F1274" s="4">
        <v>55</v>
      </c>
      <c r="G1274" s="5">
        <v>167.07532251655616</v>
      </c>
      <c r="H1274" s="2" t="s">
        <v>19</v>
      </c>
    </row>
    <row r="1275" spans="2:8" ht="16.5" outlineLevel="2" x14ac:dyDescent="0.3">
      <c r="B1275" s="3">
        <v>14</v>
      </c>
      <c r="C1275" s="6" t="s">
        <v>7</v>
      </c>
      <c r="D1275" s="10">
        <v>38353</v>
      </c>
      <c r="E1275" s="2" t="s">
        <v>24</v>
      </c>
      <c r="F1275" s="4">
        <v>18</v>
      </c>
      <c r="G1275" s="5">
        <v>56.471999230139573</v>
      </c>
      <c r="H1275" s="2" t="s">
        <v>17</v>
      </c>
    </row>
    <row r="1276" spans="2:8" ht="16.5" outlineLevel="2" x14ac:dyDescent="0.3">
      <c r="B1276" s="3">
        <v>40</v>
      </c>
      <c r="C1276" s="2" t="s">
        <v>7</v>
      </c>
      <c r="D1276" s="10">
        <v>38892</v>
      </c>
      <c r="E1276" s="2" t="s">
        <v>22</v>
      </c>
      <c r="F1276" s="4">
        <v>38</v>
      </c>
      <c r="G1276" s="5">
        <v>115.58433775100286</v>
      </c>
      <c r="H1276" s="2" t="s">
        <v>17</v>
      </c>
    </row>
    <row r="1277" spans="2:8" ht="16.5" outlineLevel="2" x14ac:dyDescent="0.3">
      <c r="B1277" s="3">
        <v>52</v>
      </c>
      <c r="C1277" s="2" t="s">
        <v>7</v>
      </c>
      <c r="D1277" s="10">
        <v>37990</v>
      </c>
      <c r="E1277" s="2" t="s">
        <v>24</v>
      </c>
      <c r="F1277" s="4">
        <v>83</v>
      </c>
      <c r="G1277" s="5">
        <v>250.33273832124888</v>
      </c>
      <c r="H1277" s="2" t="s">
        <v>18</v>
      </c>
    </row>
    <row r="1278" spans="2:8" ht="16.5" outlineLevel="2" x14ac:dyDescent="0.3">
      <c r="B1278" s="3">
        <v>67</v>
      </c>
      <c r="C1278" s="2" t="s">
        <v>7</v>
      </c>
      <c r="D1278" s="10">
        <v>38661</v>
      </c>
      <c r="E1278" s="2" t="s">
        <v>22</v>
      </c>
      <c r="F1278" s="4">
        <v>63</v>
      </c>
      <c r="G1278" s="5">
        <v>191.36713896782123</v>
      </c>
      <c r="H1278" s="2" t="s">
        <v>17</v>
      </c>
    </row>
    <row r="1279" spans="2:8" ht="16.5" outlineLevel="2" x14ac:dyDescent="0.3">
      <c r="B1279" s="3">
        <v>103</v>
      </c>
      <c r="C1279" s="2" t="s">
        <v>7</v>
      </c>
      <c r="D1279" s="10">
        <v>38485</v>
      </c>
      <c r="E1279" s="2" t="s">
        <v>22</v>
      </c>
      <c r="F1279" s="4">
        <v>90</v>
      </c>
      <c r="G1279" s="5">
        <v>272.33991590998778</v>
      </c>
      <c r="H1279" s="2" t="s">
        <v>19</v>
      </c>
    </row>
    <row r="1280" spans="2:8" ht="16.5" outlineLevel="2" x14ac:dyDescent="0.3">
      <c r="B1280" s="3">
        <v>120</v>
      </c>
      <c r="C1280" s="2" t="s">
        <v>7</v>
      </c>
      <c r="D1280" s="10">
        <v>38650</v>
      </c>
      <c r="E1280" s="2" t="s">
        <v>25</v>
      </c>
      <c r="F1280" s="4">
        <v>61</v>
      </c>
      <c r="G1280" s="5">
        <v>184.56247310465258</v>
      </c>
      <c r="H1280" s="2" t="s">
        <v>17</v>
      </c>
    </row>
    <row r="1281" spans="2:8" ht="16.5" outlineLevel="2" x14ac:dyDescent="0.3">
      <c r="B1281" s="3">
        <v>125</v>
      </c>
      <c r="C1281" s="2" t="s">
        <v>7</v>
      </c>
      <c r="D1281" s="10">
        <v>38672</v>
      </c>
      <c r="E1281" s="2" t="s">
        <v>21</v>
      </c>
      <c r="F1281" s="4">
        <v>41</v>
      </c>
      <c r="G1281" s="5">
        <v>124.3880808412182</v>
      </c>
      <c r="H1281" s="2" t="s">
        <v>18</v>
      </c>
    </row>
    <row r="1282" spans="2:8" ht="16.5" outlineLevel="2" x14ac:dyDescent="0.3">
      <c r="B1282" s="3">
        <v>162</v>
      </c>
      <c r="C1282" s="2" t="s">
        <v>7</v>
      </c>
      <c r="D1282" s="10">
        <v>38408</v>
      </c>
      <c r="E1282" s="2" t="s">
        <v>25</v>
      </c>
      <c r="F1282" s="4">
        <v>-10</v>
      </c>
      <c r="G1282" s="5">
        <v>-27.996195351956981</v>
      </c>
      <c r="H1282" s="2" t="s">
        <v>17</v>
      </c>
    </row>
    <row r="1283" spans="2:8" ht="16.5" outlineLevel="2" x14ac:dyDescent="0.3">
      <c r="B1283" s="3">
        <v>164</v>
      </c>
      <c r="C1283" s="2" t="s">
        <v>7</v>
      </c>
      <c r="D1283" s="10">
        <v>39002</v>
      </c>
      <c r="E1283" s="2" t="s">
        <v>24</v>
      </c>
      <c r="F1283" s="4">
        <v>16</v>
      </c>
      <c r="G1283" s="5">
        <v>49.917622272183785</v>
      </c>
      <c r="H1283" s="2" t="s">
        <v>20</v>
      </c>
    </row>
    <row r="1284" spans="2:8" ht="16.5" outlineLevel="2" x14ac:dyDescent="0.3">
      <c r="B1284" s="3">
        <v>165</v>
      </c>
      <c r="C1284" s="8" t="s">
        <v>7</v>
      </c>
      <c r="D1284" s="10">
        <v>38705</v>
      </c>
      <c r="E1284" s="2" t="s">
        <v>22</v>
      </c>
      <c r="F1284" s="4">
        <v>25</v>
      </c>
      <c r="G1284" s="5">
        <v>76.986898914774684</v>
      </c>
      <c r="H1284" s="2" t="s">
        <v>20</v>
      </c>
    </row>
    <row r="1285" spans="2:8" ht="16.5" outlineLevel="2" x14ac:dyDescent="0.3">
      <c r="B1285" s="3">
        <v>179</v>
      </c>
      <c r="C1285" s="2" t="s">
        <v>7</v>
      </c>
      <c r="D1285" s="10">
        <v>38617</v>
      </c>
      <c r="E1285" s="2" t="s">
        <v>22</v>
      </c>
      <c r="F1285" s="4">
        <v>38</v>
      </c>
      <c r="G1285" s="5">
        <v>115.82878872794043</v>
      </c>
      <c r="H1285" s="2" t="s">
        <v>17</v>
      </c>
    </row>
    <row r="1286" spans="2:8" ht="16.5" outlineLevel="2" x14ac:dyDescent="0.3">
      <c r="B1286" s="3">
        <v>181</v>
      </c>
      <c r="C1286" s="2" t="s">
        <v>7</v>
      </c>
      <c r="D1286" s="10">
        <v>38639</v>
      </c>
      <c r="E1286" s="2" t="s">
        <v>23</v>
      </c>
      <c r="F1286" s="4">
        <v>51</v>
      </c>
      <c r="G1286" s="5">
        <v>155.73788458275871</v>
      </c>
      <c r="H1286" s="2" t="s">
        <v>18</v>
      </c>
    </row>
    <row r="1287" spans="2:8" ht="16.5" outlineLevel="2" x14ac:dyDescent="0.3">
      <c r="B1287" s="3">
        <v>183</v>
      </c>
      <c r="C1287" s="2" t="s">
        <v>7</v>
      </c>
      <c r="D1287" s="10">
        <v>38320</v>
      </c>
      <c r="E1287" s="2" t="s">
        <v>22</v>
      </c>
      <c r="F1287" s="4">
        <v>17</v>
      </c>
      <c r="G1287" s="5">
        <v>52.469218210599529</v>
      </c>
      <c r="H1287" s="2" t="s">
        <v>19</v>
      </c>
    </row>
    <row r="1288" spans="2:8" ht="16.5" outlineLevel="2" x14ac:dyDescent="0.3">
      <c r="B1288" s="3">
        <v>195</v>
      </c>
      <c r="C1288" s="2" t="s">
        <v>7</v>
      </c>
      <c r="D1288" s="10">
        <v>38331</v>
      </c>
      <c r="E1288" s="2" t="s">
        <v>23</v>
      </c>
      <c r="F1288" s="4">
        <v>62</v>
      </c>
      <c r="G1288" s="5">
        <v>188.51634230729906</v>
      </c>
      <c r="H1288" s="2" t="s">
        <v>18</v>
      </c>
    </row>
    <row r="1289" spans="2:8" ht="16.5" outlineLevel="2" x14ac:dyDescent="0.3">
      <c r="B1289" s="3">
        <v>202</v>
      </c>
      <c r="C1289" s="2" t="s">
        <v>7</v>
      </c>
      <c r="D1289" s="10">
        <v>38716</v>
      </c>
      <c r="E1289" s="2" t="s">
        <v>22</v>
      </c>
      <c r="F1289" s="4">
        <v>-3</v>
      </c>
      <c r="G1289" s="5">
        <v>-7.154085897104931</v>
      </c>
      <c r="H1289" s="2" t="s">
        <v>17</v>
      </c>
    </row>
    <row r="1290" spans="2:8" ht="16.5" outlineLevel="2" x14ac:dyDescent="0.3">
      <c r="B1290" s="3">
        <v>206</v>
      </c>
      <c r="C1290" s="2" t="s">
        <v>7</v>
      </c>
      <c r="D1290" s="10">
        <v>39057</v>
      </c>
      <c r="E1290" s="2" t="s">
        <v>23</v>
      </c>
      <c r="F1290" s="4">
        <v>20</v>
      </c>
      <c r="G1290" s="5">
        <v>61.955881135465603</v>
      </c>
      <c r="H1290" s="2" t="s">
        <v>18</v>
      </c>
    </row>
    <row r="1291" spans="2:8" ht="16.5" outlineLevel="2" x14ac:dyDescent="0.3">
      <c r="B1291" s="3">
        <v>216</v>
      </c>
      <c r="C1291" s="2" t="s">
        <v>7</v>
      </c>
      <c r="D1291" s="10">
        <v>38771</v>
      </c>
      <c r="E1291" s="2" t="s">
        <v>25</v>
      </c>
      <c r="F1291" s="4">
        <v>1</v>
      </c>
      <c r="G1291" s="5">
        <v>5.3867139626812968</v>
      </c>
      <c r="H1291" s="2" t="s">
        <v>20</v>
      </c>
    </row>
    <row r="1292" spans="2:8" ht="16.5" outlineLevel="2" x14ac:dyDescent="0.3">
      <c r="B1292" s="3">
        <v>227</v>
      </c>
      <c r="C1292" s="2" t="s">
        <v>7</v>
      </c>
      <c r="D1292" s="10">
        <v>38738</v>
      </c>
      <c r="E1292" s="2" t="s">
        <v>24</v>
      </c>
      <c r="F1292" s="4">
        <v>37</v>
      </c>
      <c r="G1292" s="5">
        <v>112.52158206006119</v>
      </c>
      <c r="H1292" s="2" t="s">
        <v>17</v>
      </c>
    </row>
    <row r="1293" spans="2:8" ht="16.5" outlineLevel="2" x14ac:dyDescent="0.3">
      <c r="B1293" s="3">
        <v>230</v>
      </c>
      <c r="C1293" s="2" t="s">
        <v>7</v>
      </c>
      <c r="D1293" s="10">
        <v>39046</v>
      </c>
      <c r="E1293" s="2" t="s">
        <v>21</v>
      </c>
      <c r="F1293" s="4">
        <v>7</v>
      </c>
      <c r="G1293" s="5">
        <v>22.334877359058812</v>
      </c>
      <c r="H1293" s="2" t="s">
        <v>19</v>
      </c>
    </row>
    <row r="1294" spans="2:8" ht="16.5" outlineLevel="2" x14ac:dyDescent="0.3">
      <c r="B1294" s="3">
        <v>246</v>
      </c>
      <c r="C1294" s="2" t="s">
        <v>7</v>
      </c>
      <c r="D1294" s="10">
        <v>38958</v>
      </c>
      <c r="E1294" s="2" t="s">
        <v>25</v>
      </c>
      <c r="F1294" s="4">
        <v>90</v>
      </c>
      <c r="G1294" s="5">
        <v>272.09870438545738</v>
      </c>
      <c r="H1294" s="2" t="s">
        <v>17</v>
      </c>
    </row>
    <row r="1295" spans="2:8" ht="16.5" outlineLevel="2" x14ac:dyDescent="0.3">
      <c r="B1295" s="3">
        <v>256</v>
      </c>
      <c r="C1295" s="2" t="s">
        <v>7</v>
      </c>
      <c r="D1295" s="10">
        <v>38023</v>
      </c>
      <c r="E1295" s="2" t="s">
        <v>24</v>
      </c>
      <c r="F1295" s="4">
        <v>1</v>
      </c>
      <c r="G1295" s="5">
        <v>4.8820462029427096</v>
      </c>
      <c r="H1295" s="2" t="s">
        <v>17</v>
      </c>
    </row>
    <row r="1296" spans="2:8" ht="16.5" outlineLevel="2" x14ac:dyDescent="0.3">
      <c r="B1296" s="3">
        <v>257</v>
      </c>
      <c r="C1296" s="2" t="s">
        <v>7</v>
      </c>
      <c r="D1296" s="10">
        <v>38540</v>
      </c>
      <c r="E1296" s="2" t="s">
        <v>25</v>
      </c>
      <c r="F1296" s="4">
        <v>10</v>
      </c>
      <c r="G1296" s="5">
        <v>32.468400196905996</v>
      </c>
      <c r="H1296" s="2" t="s">
        <v>20</v>
      </c>
    </row>
    <row r="1297" spans="2:8" ht="16.5" outlineLevel="2" x14ac:dyDescent="0.3">
      <c r="B1297" s="3">
        <v>265</v>
      </c>
      <c r="C1297" s="2" t="s">
        <v>7</v>
      </c>
      <c r="D1297" s="10">
        <v>38551</v>
      </c>
      <c r="E1297" s="2" t="s">
        <v>24</v>
      </c>
      <c r="F1297" s="4">
        <v>55</v>
      </c>
      <c r="G1297" s="5">
        <v>167.05079786120268</v>
      </c>
      <c r="H1297" s="2" t="s">
        <v>17</v>
      </c>
    </row>
    <row r="1298" spans="2:8" ht="16.5" outlineLevel="2" x14ac:dyDescent="0.3">
      <c r="B1298" s="3">
        <v>271</v>
      </c>
      <c r="C1298" s="2" t="s">
        <v>7</v>
      </c>
      <c r="D1298" s="10">
        <v>38474</v>
      </c>
      <c r="E1298" s="2" t="s">
        <v>24</v>
      </c>
      <c r="F1298" s="4">
        <v>74</v>
      </c>
      <c r="G1298" s="5">
        <v>224.75435048565893</v>
      </c>
      <c r="H1298" s="2" t="s">
        <v>20</v>
      </c>
    </row>
    <row r="1299" spans="2:8" ht="16.5" outlineLevel="2" x14ac:dyDescent="0.3">
      <c r="B1299" s="3">
        <v>275</v>
      </c>
      <c r="C1299" s="2" t="s">
        <v>7</v>
      </c>
      <c r="D1299" s="10">
        <v>38694</v>
      </c>
      <c r="E1299" s="2" t="s">
        <v>24</v>
      </c>
      <c r="F1299" s="4">
        <v>59</v>
      </c>
      <c r="G1299" s="5">
        <v>179.38546683395009</v>
      </c>
      <c r="H1299" s="2" t="s">
        <v>19</v>
      </c>
    </row>
    <row r="1300" spans="2:8" ht="16.5" outlineLevel="2" x14ac:dyDescent="0.3">
      <c r="B1300" s="3">
        <v>277</v>
      </c>
      <c r="C1300" s="2" t="s">
        <v>7</v>
      </c>
      <c r="D1300" s="10">
        <v>38364</v>
      </c>
      <c r="E1300" s="2" t="s">
        <v>24</v>
      </c>
      <c r="F1300" s="4">
        <v>82</v>
      </c>
      <c r="G1300" s="5">
        <v>247.58247918220624</v>
      </c>
      <c r="H1300" s="2" t="s">
        <v>19</v>
      </c>
    </row>
    <row r="1301" spans="2:8" ht="16.5" outlineLevel="2" x14ac:dyDescent="0.3">
      <c r="B1301" s="3">
        <v>282</v>
      </c>
      <c r="C1301" s="2" t="s">
        <v>7</v>
      </c>
      <c r="D1301" s="10">
        <v>38331</v>
      </c>
      <c r="E1301" s="2" t="s">
        <v>24</v>
      </c>
      <c r="F1301" s="4">
        <v>65</v>
      </c>
      <c r="G1301" s="5">
        <v>197.40778751122588</v>
      </c>
      <c r="H1301" s="2" t="s">
        <v>20</v>
      </c>
    </row>
    <row r="1302" spans="2:8" ht="16.5" outlineLevel="2" x14ac:dyDescent="0.3">
      <c r="B1302" s="3">
        <v>299</v>
      </c>
      <c r="C1302" s="2" t="s">
        <v>7</v>
      </c>
      <c r="D1302" s="10">
        <v>38595</v>
      </c>
      <c r="E1302" s="2" t="s">
        <v>21</v>
      </c>
      <c r="F1302" s="4">
        <v>81</v>
      </c>
      <c r="G1302" s="5">
        <v>245.58577912839797</v>
      </c>
      <c r="H1302" s="2" t="s">
        <v>17</v>
      </c>
    </row>
    <row r="1303" spans="2:8" ht="16.5" outlineLevel="2" x14ac:dyDescent="0.3">
      <c r="B1303" s="3">
        <v>305</v>
      </c>
      <c r="C1303" s="2" t="s">
        <v>7</v>
      </c>
      <c r="D1303" s="10">
        <v>38397</v>
      </c>
      <c r="E1303" s="2" t="s">
        <v>23</v>
      </c>
      <c r="F1303" s="4">
        <v>73</v>
      </c>
      <c r="G1303" s="5">
        <v>221.17007144401961</v>
      </c>
      <c r="H1303" s="2" t="s">
        <v>19</v>
      </c>
    </row>
    <row r="1304" spans="2:8" ht="16.5" outlineLevel="2" x14ac:dyDescent="0.3">
      <c r="B1304" s="3">
        <v>321</v>
      </c>
      <c r="C1304" s="2" t="s">
        <v>7</v>
      </c>
      <c r="D1304" s="10">
        <v>38276</v>
      </c>
      <c r="E1304" s="2" t="s">
        <v>21</v>
      </c>
      <c r="F1304" s="4">
        <v>9</v>
      </c>
      <c r="G1304" s="5">
        <v>28.830512766101304</v>
      </c>
      <c r="H1304" s="2" t="s">
        <v>19</v>
      </c>
    </row>
    <row r="1305" spans="2:8" ht="16.5" outlineLevel="2" x14ac:dyDescent="0.3">
      <c r="B1305" s="3">
        <v>325</v>
      </c>
      <c r="C1305" s="2" t="s">
        <v>7</v>
      </c>
      <c r="D1305" s="10">
        <v>38144</v>
      </c>
      <c r="E1305" s="2" t="s">
        <v>24</v>
      </c>
      <c r="F1305" s="4">
        <v>83</v>
      </c>
      <c r="G1305" s="5">
        <v>251.63175698562648</v>
      </c>
      <c r="H1305" s="2" t="s">
        <v>18</v>
      </c>
    </row>
    <row r="1306" spans="2:8" ht="16.5" outlineLevel="2" x14ac:dyDescent="0.3">
      <c r="B1306" s="3">
        <v>326</v>
      </c>
      <c r="C1306" s="2" t="s">
        <v>7</v>
      </c>
      <c r="D1306" s="10">
        <v>38210</v>
      </c>
      <c r="E1306" s="2" t="s">
        <v>23</v>
      </c>
      <c r="F1306" s="4">
        <v>89</v>
      </c>
      <c r="G1306" s="5">
        <v>268.67182931807514</v>
      </c>
      <c r="H1306" s="2" t="s">
        <v>18</v>
      </c>
    </row>
    <row r="1307" spans="2:8" ht="16.5" outlineLevel="2" x14ac:dyDescent="0.3">
      <c r="B1307" s="3">
        <v>328</v>
      </c>
      <c r="C1307" s="2" t="s">
        <v>7</v>
      </c>
      <c r="D1307" s="10">
        <v>38177</v>
      </c>
      <c r="E1307" s="2" t="s">
        <v>22</v>
      </c>
      <c r="F1307" s="4">
        <v>68</v>
      </c>
      <c r="G1307" s="5">
        <v>205.75644454699685</v>
      </c>
      <c r="H1307" s="2" t="s">
        <v>17</v>
      </c>
    </row>
    <row r="1308" spans="2:8" ht="16.5" outlineLevel="2" x14ac:dyDescent="0.3">
      <c r="B1308" s="3">
        <v>340</v>
      </c>
      <c r="C1308" s="2" t="s">
        <v>7</v>
      </c>
      <c r="D1308" s="10">
        <v>38804</v>
      </c>
      <c r="E1308" s="2" t="s">
        <v>25</v>
      </c>
      <c r="F1308" s="4">
        <v>89</v>
      </c>
      <c r="G1308" s="5">
        <v>269.26351673512869</v>
      </c>
      <c r="H1308" s="2" t="s">
        <v>17</v>
      </c>
    </row>
    <row r="1309" spans="2:8" ht="16.5" outlineLevel="2" x14ac:dyDescent="0.3">
      <c r="B1309" s="3">
        <v>341</v>
      </c>
      <c r="C1309" s="2" t="s">
        <v>7</v>
      </c>
      <c r="D1309" s="10">
        <v>38441</v>
      </c>
      <c r="E1309" s="2" t="s">
        <v>24</v>
      </c>
      <c r="F1309" s="4">
        <v>21</v>
      </c>
      <c r="G1309" s="5">
        <v>65.224154633884041</v>
      </c>
      <c r="H1309" s="2" t="s">
        <v>18</v>
      </c>
    </row>
    <row r="1310" spans="2:8" ht="16.5" outlineLevel="2" x14ac:dyDescent="0.3">
      <c r="B1310" s="3">
        <v>348</v>
      </c>
      <c r="C1310" s="2" t="s">
        <v>7</v>
      </c>
      <c r="D1310" s="10">
        <v>38826</v>
      </c>
      <c r="E1310" s="2" t="s">
        <v>25</v>
      </c>
      <c r="F1310" s="4">
        <v>69</v>
      </c>
      <c r="G1310" s="5">
        <v>208.60710544458851</v>
      </c>
      <c r="H1310" s="2" t="s">
        <v>19</v>
      </c>
    </row>
    <row r="1311" spans="2:8" ht="16.5" outlineLevel="2" x14ac:dyDescent="0.3">
      <c r="B1311" s="3">
        <v>367</v>
      </c>
      <c r="C1311" s="2" t="s">
        <v>7</v>
      </c>
      <c r="D1311" s="10">
        <v>38573</v>
      </c>
      <c r="E1311" s="2" t="s">
        <v>22</v>
      </c>
      <c r="F1311" s="4">
        <v>-8</v>
      </c>
      <c r="G1311" s="5">
        <v>-21.825357589950652</v>
      </c>
      <c r="H1311" s="2" t="s">
        <v>19</v>
      </c>
    </row>
    <row r="1312" spans="2:8" ht="16.5" outlineLevel="2" x14ac:dyDescent="0.3">
      <c r="B1312" s="3">
        <v>369</v>
      </c>
      <c r="C1312" s="2" t="s">
        <v>7</v>
      </c>
      <c r="D1312" s="10">
        <v>38045</v>
      </c>
      <c r="E1312" s="2" t="s">
        <v>22</v>
      </c>
      <c r="F1312" s="4">
        <v>20</v>
      </c>
      <c r="G1312" s="5">
        <v>61.67879282842005</v>
      </c>
      <c r="H1312" s="2" t="s">
        <v>20</v>
      </c>
    </row>
    <row r="1313" spans="2:8" ht="16.5" outlineLevel="2" x14ac:dyDescent="0.3">
      <c r="B1313" s="3">
        <v>374</v>
      </c>
      <c r="C1313" s="2" t="s">
        <v>7</v>
      </c>
      <c r="D1313" s="10">
        <v>38947</v>
      </c>
      <c r="E1313" s="2" t="s">
        <v>25</v>
      </c>
      <c r="F1313" s="4">
        <v>89</v>
      </c>
      <c r="G1313" s="5">
        <v>268.47594870423103</v>
      </c>
      <c r="H1313" s="2" t="s">
        <v>20</v>
      </c>
    </row>
    <row r="1314" spans="2:8" ht="16.5" outlineLevel="2" x14ac:dyDescent="0.3">
      <c r="B1314" s="3">
        <v>377</v>
      </c>
      <c r="C1314" s="2" t="s">
        <v>7</v>
      </c>
      <c r="D1314" s="10">
        <v>38023</v>
      </c>
      <c r="E1314" s="2" t="s">
        <v>21</v>
      </c>
      <c r="F1314" s="4">
        <v>7</v>
      </c>
      <c r="G1314" s="5">
        <v>22.939193343037168</v>
      </c>
      <c r="H1314" s="2" t="s">
        <v>19</v>
      </c>
    </row>
    <row r="1315" spans="2:8" ht="16.5" outlineLevel="2" x14ac:dyDescent="0.3">
      <c r="B1315" s="3">
        <v>391</v>
      </c>
      <c r="C1315" s="2" t="s">
        <v>7</v>
      </c>
      <c r="D1315" s="10">
        <v>38738</v>
      </c>
      <c r="E1315" s="2" t="s">
        <v>21</v>
      </c>
      <c r="F1315" s="4">
        <v>75</v>
      </c>
      <c r="G1315" s="5">
        <v>226.99796556311475</v>
      </c>
      <c r="H1315" s="2" t="s">
        <v>17</v>
      </c>
    </row>
    <row r="1316" spans="2:8" ht="16.5" outlineLevel="2" x14ac:dyDescent="0.3">
      <c r="B1316" s="3">
        <v>413</v>
      </c>
      <c r="C1316" s="2" t="s">
        <v>7</v>
      </c>
      <c r="D1316" s="10">
        <v>38408</v>
      </c>
      <c r="E1316" s="2" t="s">
        <v>22</v>
      </c>
      <c r="F1316" s="4">
        <v>60</v>
      </c>
      <c r="G1316" s="5">
        <v>182.60959965033061</v>
      </c>
      <c r="H1316" s="2" t="s">
        <v>19</v>
      </c>
    </row>
    <row r="1317" spans="2:8" ht="16.5" outlineLevel="2" x14ac:dyDescent="0.3">
      <c r="B1317" s="3">
        <v>420</v>
      </c>
      <c r="C1317" s="2" t="s">
        <v>7</v>
      </c>
      <c r="D1317" s="10">
        <v>38320</v>
      </c>
      <c r="E1317" s="2" t="s">
        <v>22</v>
      </c>
      <c r="F1317" s="4">
        <v>79</v>
      </c>
      <c r="G1317" s="5">
        <v>239.2208514522392</v>
      </c>
      <c r="H1317" s="2" t="s">
        <v>20</v>
      </c>
    </row>
    <row r="1318" spans="2:8" ht="16.5" outlineLevel="2" x14ac:dyDescent="0.3">
      <c r="B1318" s="3">
        <v>432</v>
      </c>
      <c r="C1318" s="2" t="s">
        <v>7</v>
      </c>
      <c r="D1318" s="10">
        <v>38177</v>
      </c>
      <c r="E1318" s="2" t="s">
        <v>24</v>
      </c>
      <c r="F1318" s="4">
        <v>43</v>
      </c>
      <c r="G1318" s="5">
        <v>131.20326238549768</v>
      </c>
      <c r="H1318" s="2" t="s">
        <v>19</v>
      </c>
    </row>
    <row r="1319" spans="2:8" ht="16.5" outlineLevel="2" x14ac:dyDescent="0.3">
      <c r="B1319" s="3">
        <v>434</v>
      </c>
      <c r="C1319" s="2" t="s">
        <v>7</v>
      </c>
      <c r="D1319" s="10">
        <v>38947</v>
      </c>
      <c r="E1319" s="2" t="s">
        <v>21</v>
      </c>
      <c r="F1319" s="4">
        <v>13</v>
      </c>
      <c r="G1319" s="5">
        <v>41.344467136527072</v>
      </c>
      <c r="H1319" s="2" t="s">
        <v>17</v>
      </c>
    </row>
    <row r="1320" spans="2:8" ht="16.5" outlineLevel="2" x14ac:dyDescent="0.3">
      <c r="B1320" s="3">
        <v>446</v>
      </c>
      <c r="C1320" s="2" t="s">
        <v>7</v>
      </c>
      <c r="D1320" s="10">
        <v>38507</v>
      </c>
      <c r="E1320" s="2" t="s">
        <v>21</v>
      </c>
      <c r="F1320" s="4">
        <v>36</v>
      </c>
      <c r="G1320" s="5">
        <v>109.95144430067725</v>
      </c>
      <c r="H1320" s="2" t="s">
        <v>17</v>
      </c>
    </row>
    <row r="1321" spans="2:8" ht="16.5" outlineLevel="2" x14ac:dyDescent="0.3">
      <c r="B1321" s="3">
        <v>447</v>
      </c>
      <c r="C1321" s="2" t="s">
        <v>7</v>
      </c>
      <c r="D1321" s="10">
        <v>38738</v>
      </c>
      <c r="E1321" s="2" t="s">
        <v>22</v>
      </c>
      <c r="F1321" s="4">
        <v>-4</v>
      </c>
      <c r="G1321" s="5">
        <v>-10.242938195130456</v>
      </c>
      <c r="H1321" s="2" t="s">
        <v>17</v>
      </c>
    </row>
    <row r="1322" spans="2:8" ht="16.5" outlineLevel="2" x14ac:dyDescent="0.3">
      <c r="B1322" s="3">
        <v>464</v>
      </c>
      <c r="C1322" s="2" t="s">
        <v>7</v>
      </c>
      <c r="D1322" s="10">
        <v>38958</v>
      </c>
      <c r="E1322" s="2" t="s">
        <v>25</v>
      </c>
      <c r="F1322" s="4">
        <v>26</v>
      </c>
      <c r="G1322" s="5">
        <v>80.6144268681997</v>
      </c>
      <c r="H1322" s="2" t="s">
        <v>18</v>
      </c>
    </row>
    <row r="1323" spans="2:8" ht="16.5" outlineLevel="2" x14ac:dyDescent="0.3">
      <c r="B1323" s="3">
        <v>478</v>
      </c>
      <c r="C1323" s="2" t="s">
        <v>7</v>
      </c>
      <c r="D1323" s="10">
        <v>38760</v>
      </c>
      <c r="E1323" s="2" t="s">
        <v>21</v>
      </c>
      <c r="F1323" s="4">
        <v>35</v>
      </c>
      <c r="G1323" s="5">
        <v>106.26347084870943</v>
      </c>
      <c r="H1323" s="2" t="s">
        <v>17</v>
      </c>
    </row>
    <row r="1324" spans="2:8" ht="16.5" outlineLevel="2" x14ac:dyDescent="0.3">
      <c r="B1324" s="3">
        <v>491</v>
      </c>
      <c r="C1324" s="2" t="s">
        <v>7</v>
      </c>
      <c r="D1324" s="10">
        <v>38144</v>
      </c>
      <c r="E1324" s="2" t="s">
        <v>22</v>
      </c>
      <c r="F1324" s="4">
        <v>64</v>
      </c>
      <c r="G1324" s="5">
        <v>193.54947188165715</v>
      </c>
      <c r="H1324" s="2" t="s">
        <v>17</v>
      </c>
    </row>
    <row r="1325" spans="2:8" ht="16.5" outlineLevel="2" x14ac:dyDescent="0.3">
      <c r="B1325" s="3">
        <v>513</v>
      </c>
      <c r="C1325" s="2" t="s">
        <v>7</v>
      </c>
      <c r="D1325" s="10">
        <v>38540</v>
      </c>
      <c r="E1325" s="2" t="s">
        <v>23</v>
      </c>
      <c r="F1325" s="4">
        <v>27</v>
      </c>
      <c r="G1325" s="5">
        <v>82.599143929902795</v>
      </c>
      <c r="H1325" s="2" t="s">
        <v>17</v>
      </c>
    </row>
    <row r="1326" spans="2:8" ht="16.5" outlineLevel="2" x14ac:dyDescent="0.3">
      <c r="B1326" s="3">
        <v>521</v>
      </c>
      <c r="C1326" s="2" t="s">
        <v>7</v>
      </c>
      <c r="D1326" s="10">
        <v>38661</v>
      </c>
      <c r="E1326" s="2" t="s">
        <v>22</v>
      </c>
      <c r="F1326" s="4">
        <v>86</v>
      </c>
      <c r="G1326" s="5">
        <v>260.39717870163332</v>
      </c>
      <c r="H1326" s="2" t="s">
        <v>18</v>
      </c>
    </row>
    <row r="1327" spans="2:8" ht="16.5" outlineLevel="2" x14ac:dyDescent="0.3">
      <c r="B1327" s="3">
        <v>529</v>
      </c>
      <c r="C1327" s="2" t="s">
        <v>7</v>
      </c>
      <c r="D1327" s="10">
        <v>38705</v>
      </c>
      <c r="E1327" s="2" t="s">
        <v>25</v>
      </c>
      <c r="F1327" s="4">
        <v>28</v>
      </c>
      <c r="G1327" s="5">
        <v>86.078223340302799</v>
      </c>
      <c r="H1327" s="2" t="s">
        <v>17</v>
      </c>
    </row>
    <row r="1328" spans="2:8" ht="16.5" outlineLevel="2" x14ac:dyDescent="0.3">
      <c r="B1328" s="3">
        <v>530</v>
      </c>
      <c r="C1328" s="2" t="s">
        <v>7</v>
      </c>
      <c r="D1328" s="10">
        <v>38221</v>
      </c>
      <c r="E1328" s="2" t="s">
        <v>25</v>
      </c>
      <c r="F1328" s="4">
        <v>57</v>
      </c>
      <c r="G1328" s="5">
        <v>172.3620870689609</v>
      </c>
      <c r="H1328" s="2" t="s">
        <v>19</v>
      </c>
    </row>
    <row r="1329" spans="2:8" ht="16.5" outlineLevel="2" x14ac:dyDescent="0.3">
      <c r="B1329" s="3">
        <v>533</v>
      </c>
      <c r="C1329" s="2" t="s">
        <v>7</v>
      </c>
      <c r="D1329" s="10">
        <v>38254</v>
      </c>
      <c r="E1329" s="2" t="s">
        <v>21</v>
      </c>
      <c r="F1329" s="4">
        <v>32</v>
      </c>
      <c r="G1329" s="5">
        <v>97.889348643674225</v>
      </c>
      <c r="H1329" s="2" t="s">
        <v>18</v>
      </c>
    </row>
    <row r="1330" spans="2:8" ht="16.5" outlineLevel="2" x14ac:dyDescent="0.3">
      <c r="B1330" s="3">
        <v>538</v>
      </c>
      <c r="C1330" s="2" t="s">
        <v>7</v>
      </c>
      <c r="D1330" s="10">
        <v>38210</v>
      </c>
      <c r="E1330" s="2" t="s">
        <v>24</v>
      </c>
      <c r="F1330" s="4">
        <v>50</v>
      </c>
      <c r="G1330" s="5">
        <v>151.86525901218997</v>
      </c>
      <c r="H1330" s="2" t="s">
        <v>20</v>
      </c>
    </row>
    <row r="1331" spans="2:8" ht="16.5" outlineLevel="2" x14ac:dyDescent="0.3">
      <c r="B1331" s="3">
        <v>545</v>
      </c>
      <c r="C1331" s="2" t="s">
        <v>7</v>
      </c>
      <c r="D1331" s="10">
        <v>38078</v>
      </c>
      <c r="E1331" s="2" t="s">
        <v>24</v>
      </c>
      <c r="F1331" s="4">
        <v>34</v>
      </c>
      <c r="G1331" s="5">
        <v>103.18208157525912</v>
      </c>
      <c r="H1331" s="2" t="s">
        <v>18</v>
      </c>
    </row>
    <row r="1332" spans="2:8" ht="16.5" outlineLevel="2" x14ac:dyDescent="0.3">
      <c r="B1332" s="3">
        <v>554</v>
      </c>
      <c r="C1332" s="2" t="s">
        <v>7</v>
      </c>
      <c r="D1332" s="10">
        <v>38551</v>
      </c>
      <c r="E1332" s="2" t="s">
        <v>24</v>
      </c>
      <c r="F1332" s="4">
        <v>30</v>
      </c>
      <c r="G1332" s="5">
        <v>92.527630840276103</v>
      </c>
      <c r="H1332" s="2" t="s">
        <v>17</v>
      </c>
    </row>
    <row r="1333" spans="2:8" ht="16.5" outlineLevel="2" x14ac:dyDescent="0.3">
      <c r="B1333" s="3">
        <v>565</v>
      </c>
      <c r="C1333" s="2" t="s">
        <v>7</v>
      </c>
      <c r="D1333" s="10">
        <v>38298</v>
      </c>
      <c r="E1333" s="2" t="s">
        <v>23</v>
      </c>
      <c r="F1333" s="4">
        <v>12</v>
      </c>
      <c r="G1333" s="5">
        <v>38.43875396047023</v>
      </c>
      <c r="H1333" s="2" t="s">
        <v>19</v>
      </c>
    </row>
    <row r="1334" spans="2:8" ht="16.5" outlineLevel="2" x14ac:dyDescent="0.3">
      <c r="B1334" s="3">
        <v>571</v>
      </c>
      <c r="C1334" s="2" t="s">
        <v>7</v>
      </c>
      <c r="D1334" s="10">
        <v>38925</v>
      </c>
      <c r="E1334" s="2" t="s">
        <v>23</v>
      </c>
      <c r="F1334" s="4">
        <v>60</v>
      </c>
      <c r="G1334" s="5">
        <v>182.29246065825532</v>
      </c>
      <c r="H1334" s="2" t="s">
        <v>20</v>
      </c>
    </row>
    <row r="1335" spans="2:8" ht="16.5" outlineLevel="2" x14ac:dyDescent="0.3">
      <c r="B1335" s="3">
        <v>577</v>
      </c>
      <c r="C1335" s="2" t="s">
        <v>7</v>
      </c>
      <c r="D1335" s="10">
        <v>38628</v>
      </c>
      <c r="E1335" s="2" t="s">
        <v>25</v>
      </c>
      <c r="F1335" s="4">
        <v>68</v>
      </c>
      <c r="G1335" s="5">
        <v>206.08318598884486</v>
      </c>
      <c r="H1335" s="2" t="s">
        <v>17</v>
      </c>
    </row>
    <row r="1336" spans="2:8" ht="16.5" outlineLevel="2" x14ac:dyDescent="0.3">
      <c r="B1336" s="3">
        <v>578</v>
      </c>
      <c r="C1336" s="2" t="s">
        <v>7</v>
      </c>
      <c r="D1336" s="10">
        <v>38298</v>
      </c>
      <c r="E1336" s="2" t="s">
        <v>21</v>
      </c>
      <c r="F1336" s="4">
        <v>7</v>
      </c>
      <c r="G1336" s="5">
        <v>23.192583270070902</v>
      </c>
      <c r="H1336" s="2" t="s">
        <v>20</v>
      </c>
    </row>
    <row r="1337" spans="2:8" ht="16.5" outlineLevel="2" x14ac:dyDescent="0.3">
      <c r="B1337" s="3">
        <v>581</v>
      </c>
      <c r="C1337" s="2" t="s">
        <v>7</v>
      </c>
      <c r="D1337" s="10">
        <v>38683</v>
      </c>
      <c r="E1337" s="2" t="s">
        <v>21</v>
      </c>
      <c r="F1337" s="4">
        <v>59</v>
      </c>
      <c r="G1337" s="5">
        <v>178.89731679899467</v>
      </c>
      <c r="H1337" s="2" t="s">
        <v>17</v>
      </c>
    </row>
    <row r="1338" spans="2:8" ht="16.5" outlineLevel="2" x14ac:dyDescent="0.3">
      <c r="B1338" s="3">
        <v>590</v>
      </c>
      <c r="C1338" s="2" t="s">
        <v>7</v>
      </c>
      <c r="D1338" s="10">
        <v>38749</v>
      </c>
      <c r="E1338" s="2" t="s">
        <v>21</v>
      </c>
      <c r="F1338" s="4">
        <v>33</v>
      </c>
      <c r="G1338" s="5">
        <v>101.31101808549928</v>
      </c>
      <c r="H1338" s="2" t="s">
        <v>19</v>
      </c>
    </row>
    <row r="1339" spans="2:8" ht="16.5" outlineLevel="2" x14ac:dyDescent="0.3">
      <c r="B1339" s="3">
        <v>594</v>
      </c>
      <c r="C1339" s="2" t="s">
        <v>7</v>
      </c>
      <c r="D1339" s="10">
        <v>38870</v>
      </c>
      <c r="E1339" s="2" t="s">
        <v>22</v>
      </c>
      <c r="F1339" s="4">
        <v>92</v>
      </c>
      <c r="G1339" s="5">
        <v>278.22640918878471</v>
      </c>
      <c r="H1339" s="2" t="s">
        <v>18</v>
      </c>
    </row>
    <row r="1340" spans="2:8" ht="16.5" outlineLevel="2" x14ac:dyDescent="0.3">
      <c r="B1340" s="3">
        <v>598</v>
      </c>
      <c r="C1340" s="2" t="s">
        <v>7</v>
      </c>
      <c r="D1340" s="10">
        <v>39057</v>
      </c>
      <c r="E1340" s="2" t="s">
        <v>24</v>
      </c>
      <c r="F1340" s="4">
        <v>14</v>
      </c>
      <c r="G1340" s="5">
        <v>43.756013144501985</v>
      </c>
      <c r="H1340" s="2" t="s">
        <v>20</v>
      </c>
    </row>
    <row r="1341" spans="2:8" ht="16.5" outlineLevel="2" x14ac:dyDescent="0.3">
      <c r="B1341" s="3">
        <v>612</v>
      </c>
      <c r="C1341" s="2" t="s">
        <v>7</v>
      </c>
      <c r="D1341" s="10">
        <v>38595</v>
      </c>
      <c r="E1341" s="2" t="s">
        <v>25</v>
      </c>
      <c r="F1341" s="4">
        <v>2</v>
      </c>
      <c r="G1341" s="5">
        <v>7.7805066936063501</v>
      </c>
      <c r="H1341" s="2" t="s">
        <v>19</v>
      </c>
    </row>
    <row r="1342" spans="2:8" ht="16.5" outlineLevel="2" x14ac:dyDescent="0.3">
      <c r="B1342" s="3">
        <v>615</v>
      </c>
      <c r="C1342" s="2" t="s">
        <v>7</v>
      </c>
      <c r="D1342" s="10">
        <v>39046</v>
      </c>
      <c r="E1342" s="2" t="s">
        <v>22</v>
      </c>
      <c r="F1342" s="4">
        <v>58</v>
      </c>
      <c r="G1342" s="5">
        <v>175.59064342356595</v>
      </c>
      <c r="H1342" s="2" t="s">
        <v>17</v>
      </c>
    </row>
    <row r="1343" spans="2:8" ht="16.5" outlineLevel="2" x14ac:dyDescent="0.3">
      <c r="B1343" s="3">
        <v>624</v>
      </c>
      <c r="C1343" s="2" t="s">
        <v>7</v>
      </c>
      <c r="D1343" s="10">
        <v>38254</v>
      </c>
      <c r="E1343" s="2" t="s">
        <v>25</v>
      </c>
      <c r="F1343" s="4">
        <v>72</v>
      </c>
      <c r="G1343" s="5">
        <v>218.68777878091251</v>
      </c>
      <c r="H1343" s="2" t="s">
        <v>18</v>
      </c>
    </row>
    <row r="1344" spans="2:8" ht="16.5" outlineLevel="2" x14ac:dyDescent="0.3">
      <c r="B1344" s="3">
        <v>630</v>
      </c>
      <c r="C1344" s="2" t="s">
        <v>7</v>
      </c>
      <c r="D1344" s="10">
        <v>38727</v>
      </c>
      <c r="E1344" s="2" t="s">
        <v>22</v>
      </c>
      <c r="F1344" s="4">
        <v>55</v>
      </c>
      <c r="G1344" s="5">
        <v>166.77106419074752</v>
      </c>
      <c r="H1344" s="2" t="s">
        <v>17</v>
      </c>
    </row>
    <row r="1345" spans="2:8" ht="16.5" outlineLevel="2" x14ac:dyDescent="0.3">
      <c r="B1345" s="3">
        <v>633</v>
      </c>
      <c r="C1345" s="2" t="s">
        <v>7</v>
      </c>
      <c r="D1345" s="10">
        <v>38518</v>
      </c>
      <c r="E1345" s="2" t="s">
        <v>24</v>
      </c>
      <c r="F1345" s="4">
        <v>40</v>
      </c>
      <c r="G1345" s="5">
        <v>122.54107894599883</v>
      </c>
      <c r="H1345" s="2" t="s">
        <v>17</v>
      </c>
    </row>
    <row r="1346" spans="2:8" ht="16.5" outlineLevel="2" x14ac:dyDescent="0.3">
      <c r="B1346" s="3">
        <v>636</v>
      </c>
      <c r="C1346" s="2" t="s">
        <v>7</v>
      </c>
      <c r="D1346" s="10">
        <v>38650</v>
      </c>
      <c r="E1346" s="2" t="s">
        <v>22</v>
      </c>
      <c r="F1346" s="4">
        <v>-6</v>
      </c>
      <c r="G1346" s="5">
        <v>-16.100658619760122</v>
      </c>
      <c r="H1346" s="2" t="s">
        <v>17</v>
      </c>
    </row>
    <row r="1347" spans="2:8" ht="16.5" outlineLevel="2" x14ac:dyDescent="0.3">
      <c r="B1347" s="3">
        <v>637</v>
      </c>
      <c r="C1347" s="2" t="s">
        <v>7</v>
      </c>
      <c r="D1347" s="10">
        <v>38540</v>
      </c>
      <c r="E1347" s="2" t="s">
        <v>24</v>
      </c>
      <c r="F1347" s="4">
        <v>14</v>
      </c>
      <c r="G1347" s="5">
        <v>43.396216100245972</v>
      </c>
      <c r="H1347" s="2" t="s">
        <v>18</v>
      </c>
    </row>
    <row r="1348" spans="2:8" ht="16.5" outlineLevel="2" x14ac:dyDescent="0.3">
      <c r="B1348" s="3">
        <v>638</v>
      </c>
      <c r="C1348" s="2" t="s">
        <v>7</v>
      </c>
      <c r="D1348" s="10">
        <v>38199</v>
      </c>
      <c r="E1348" s="2" t="s">
        <v>25</v>
      </c>
      <c r="F1348" s="4">
        <v>94</v>
      </c>
      <c r="G1348" s="5">
        <v>283.87519041996188</v>
      </c>
      <c r="H1348" s="2" t="s">
        <v>20</v>
      </c>
    </row>
    <row r="1349" spans="2:8" ht="16.5" outlineLevel="2" x14ac:dyDescent="0.3">
      <c r="B1349" s="3">
        <v>643</v>
      </c>
      <c r="C1349" s="2" t="s">
        <v>7</v>
      </c>
      <c r="D1349" s="10">
        <v>37990</v>
      </c>
      <c r="E1349" s="2" t="s">
        <v>23</v>
      </c>
      <c r="F1349" s="4">
        <v>10</v>
      </c>
      <c r="G1349" s="5">
        <v>31.842188072685396</v>
      </c>
      <c r="H1349" s="2" t="s">
        <v>17</v>
      </c>
    </row>
    <row r="1350" spans="2:8" ht="16.5" outlineLevel="2" x14ac:dyDescent="0.3">
      <c r="B1350" s="3">
        <v>658</v>
      </c>
      <c r="C1350" s="2" t="s">
        <v>7</v>
      </c>
      <c r="D1350" s="10">
        <v>38738</v>
      </c>
      <c r="E1350" s="2" t="s">
        <v>25</v>
      </c>
      <c r="F1350" s="4">
        <v>17</v>
      </c>
      <c r="G1350" s="5">
        <v>53.061016492331653</v>
      </c>
      <c r="H1350" s="2" t="s">
        <v>17</v>
      </c>
    </row>
    <row r="1351" spans="2:8" ht="16.5" outlineLevel="2" x14ac:dyDescent="0.3">
      <c r="B1351" s="3">
        <v>663</v>
      </c>
      <c r="C1351" s="2" t="s">
        <v>7</v>
      </c>
      <c r="D1351" s="10">
        <v>39035</v>
      </c>
      <c r="E1351" s="2" t="s">
        <v>24</v>
      </c>
      <c r="F1351" s="4">
        <v>27</v>
      </c>
      <c r="G1351" s="5">
        <v>82.450851057331235</v>
      </c>
      <c r="H1351" s="2" t="s">
        <v>20</v>
      </c>
    </row>
    <row r="1352" spans="2:8" ht="16.5" outlineLevel="2" x14ac:dyDescent="0.3">
      <c r="B1352" s="3">
        <v>673</v>
      </c>
      <c r="C1352" s="2" t="s">
        <v>7</v>
      </c>
      <c r="D1352" s="10">
        <v>38793</v>
      </c>
      <c r="E1352" s="2" t="s">
        <v>24</v>
      </c>
      <c r="F1352" s="4">
        <v>26</v>
      </c>
      <c r="G1352" s="5">
        <v>81.086402502793618</v>
      </c>
      <c r="H1352" s="2" t="s">
        <v>20</v>
      </c>
    </row>
    <row r="1353" spans="2:8" ht="16.5" outlineLevel="2" x14ac:dyDescent="0.3">
      <c r="B1353" s="3">
        <v>676</v>
      </c>
      <c r="C1353" s="2" t="s">
        <v>7</v>
      </c>
      <c r="D1353" s="10">
        <v>38023</v>
      </c>
      <c r="E1353" s="2" t="s">
        <v>23</v>
      </c>
      <c r="F1353" s="4">
        <v>8</v>
      </c>
      <c r="G1353" s="5">
        <v>25.639457060752605</v>
      </c>
      <c r="H1353" s="2" t="s">
        <v>20</v>
      </c>
    </row>
    <row r="1354" spans="2:8" ht="16.5" outlineLevel="2" x14ac:dyDescent="0.3">
      <c r="B1354" s="3">
        <v>686</v>
      </c>
      <c r="C1354" s="2" t="s">
        <v>7</v>
      </c>
      <c r="D1354" s="10">
        <v>38991</v>
      </c>
      <c r="E1354" s="2" t="s">
        <v>22</v>
      </c>
      <c r="F1354" s="4">
        <v>94</v>
      </c>
      <c r="G1354" s="5">
        <v>283.7655668516507</v>
      </c>
      <c r="H1354" s="2" t="s">
        <v>17</v>
      </c>
    </row>
    <row r="1355" spans="2:8" ht="16.5" outlineLevel="2" x14ac:dyDescent="0.3">
      <c r="B1355" s="3">
        <v>712</v>
      </c>
      <c r="C1355" s="2" t="s">
        <v>7</v>
      </c>
      <c r="D1355" s="10">
        <v>38001</v>
      </c>
      <c r="E1355" s="2" t="s">
        <v>22</v>
      </c>
      <c r="F1355" s="4">
        <v>38</v>
      </c>
      <c r="G1355" s="5">
        <v>116.20226134841927</v>
      </c>
      <c r="H1355" s="2" t="s">
        <v>18</v>
      </c>
    </row>
    <row r="1356" spans="2:8" ht="16.5" outlineLevel="2" x14ac:dyDescent="0.3">
      <c r="B1356" s="3">
        <v>716</v>
      </c>
      <c r="C1356" s="2" t="s">
        <v>7</v>
      </c>
      <c r="D1356" s="10">
        <v>38408</v>
      </c>
      <c r="E1356" s="2" t="s">
        <v>24</v>
      </c>
      <c r="F1356" s="4">
        <v>24</v>
      </c>
      <c r="G1356" s="5">
        <v>73.278886055388639</v>
      </c>
      <c r="H1356" s="2" t="s">
        <v>19</v>
      </c>
    </row>
    <row r="1357" spans="2:8" ht="16.5" outlineLevel="2" x14ac:dyDescent="0.3">
      <c r="B1357" s="3">
        <v>728</v>
      </c>
      <c r="C1357" s="2" t="s">
        <v>7</v>
      </c>
      <c r="D1357" s="10">
        <v>38881</v>
      </c>
      <c r="E1357" s="2" t="s">
        <v>21</v>
      </c>
      <c r="F1357" s="4">
        <v>95</v>
      </c>
      <c r="G1357" s="5">
        <v>286.68421658470419</v>
      </c>
      <c r="H1357" s="2" t="s">
        <v>18</v>
      </c>
    </row>
    <row r="1358" spans="2:8" ht="16.5" outlineLevel="2" x14ac:dyDescent="0.3">
      <c r="B1358" s="3">
        <v>732</v>
      </c>
      <c r="C1358" s="2" t="s">
        <v>7</v>
      </c>
      <c r="D1358" s="10">
        <v>38540</v>
      </c>
      <c r="E1358" s="2" t="s">
        <v>25</v>
      </c>
      <c r="F1358" s="4">
        <v>62</v>
      </c>
      <c r="G1358" s="5">
        <v>187.71484715081846</v>
      </c>
      <c r="H1358" s="2" t="s">
        <v>18</v>
      </c>
    </row>
    <row r="1359" spans="2:8" ht="16.5" outlineLevel="2" x14ac:dyDescent="0.3">
      <c r="B1359" s="3">
        <v>739</v>
      </c>
      <c r="C1359" s="2" t="s">
        <v>7</v>
      </c>
      <c r="D1359" s="10">
        <v>38375</v>
      </c>
      <c r="E1359" s="2" t="s">
        <v>21</v>
      </c>
      <c r="F1359" s="4">
        <v>56</v>
      </c>
      <c r="G1359" s="5">
        <v>170.12124352907122</v>
      </c>
      <c r="H1359" s="2" t="s">
        <v>20</v>
      </c>
    </row>
    <row r="1360" spans="2:8" ht="16.5" outlineLevel="2" x14ac:dyDescent="0.3">
      <c r="B1360" s="3">
        <v>755</v>
      </c>
      <c r="C1360" s="2" t="s">
        <v>7</v>
      </c>
      <c r="D1360" s="10">
        <v>38925</v>
      </c>
      <c r="E1360" s="2" t="s">
        <v>25</v>
      </c>
      <c r="F1360" s="4">
        <v>16</v>
      </c>
      <c r="G1360" s="5">
        <v>50.193862989445165</v>
      </c>
      <c r="H1360" s="2" t="s">
        <v>19</v>
      </c>
    </row>
    <row r="1361" spans="2:8" ht="16.5" outlineLevel="2" x14ac:dyDescent="0.3">
      <c r="B1361" s="3">
        <v>794</v>
      </c>
      <c r="C1361" s="2" t="s">
        <v>7</v>
      </c>
      <c r="D1361" s="10">
        <v>38089</v>
      </c>
      <c r="E1361" s="2" t="s">
        <v>21</v>
      </c>
      <c r="F1361" s="4">
        <v>39</v>
      </c>
      <c r="G1361" s="5">
        <v>119.20284079894812</v>
      </c>
      <c r="H1361" s="2" t="s">
        <v>20</v>
      </c>
    </row>
    <row r="1362" spans="2:8" ht="16.5" outlineLevel="2" x14ac:dyDescent="0.3">
      <c r="B1362" s="3">
        <v>795</v>
      </c>
      <c r="C1362" s="2" t="s">
        <v>7</v>
      </c>
      <c r="D1362" s="10">
        <v>38133</v>
      </c>
      <c r="E1362" s="2" t="s">
        <v>24</v>
      </c>
      <c r="F1362" s="4">
        <v>72</v>
      </c>
      <c r="G1362" s="5">
        <v>218.07728873022205</v>
      </c>
      <c r="H1362" s="2" t="s">
        <v>17</v>
      </c>
    </row>
    <row r="1363" spans="2:8" ht="16.5" outlineLevel="2" x14ac:dyDescent="0.3">
      <c r="B1363" s="3">
        <v>803</v>
      </c>
      <c r="C1363" s="2" t="s">
        <v>7</v>
      </c>
      <c r="D1363" s="10">
        <v>38947</v>
      </c>
      <c r="E1363" s="2" t="s">
        <v>22</v>
      </c>
      <c r="F1363" s="4">
        <v>95</v>
      </c>
      <c r="G1363" s="5">
        <v>287.79738255613682</v>
      </c>
      <c r="H1363" s="2" t="s">
        <v>18</v>
      </c>
    </row>
    <row r="1364" spans="2:8" ht="16.5" outlineLevel="2" x14ac:dyDescent="0.3">
      <c r="B1364" s="3">
        <v>805</v>
      </c>
      <c r="C1364" s="2" t="s">
        <v>7</v>
      </c>
      <c r="D1364" s="10">
        <v>38694</v>
      </c>
      <c r="E1364" s="2" t="s">
        <v>21</v>
      </c>
      <c r="F1364" s="4">
        <v>-1</v>
      </c>
      <c r="G1364" s="5">
        <v>-0.39117514400995779</v>
      </c>
      <c r="H1364" s="2" t="s">
        <v>20</v>
      </c>
    </row>
    <row r="1365" spans="2:8" ht="16.5" outlineLevel="2" x14ac:dyDescent="0.3">
      <c r="B1365" s="3">
        <v>818</v>
      </c>
      <c r="C1365" s="2" t="s">
        <v>7</v>
      </c>
      <c r="D1365" s="10">
        <v>38089</v>
      </c>
      <c r="E1365" s="2" t="s">
        <v>24</v>
      </c>
      <c r="F1365" s="4">
        <v>86</v>
      </c>
      <c r="G1365" s="5">
        <v>259.4849368720744</v>
      </c>
      <c r="H1365" s="2" t="s">
        <v>18</v>
      </c>
    </row>
    <row r="1366" spans="2:8" ht="16.5" outlineLevel="2" x14ac:dyDescent="0.3">
      <c r="B1366" s="3">
        <v>824</v>
      </c>
      <c r="C1366" s="2" t="s">
        <v>7</v>
      </c>
      <c r="D1366" s="10">
        <v>38078</v>
      </c>
      <c r="E1366" s="2" t="s">
        <v>22</v>
      </c>
      <c r="F1366" s="4">
        <v>76</v>
      </c>
      <c r="G1366" s="5">
        <v>230.41943809745561</v>
      </c>
      <c r="H1366" s="2" t="s">
        <v>20</v>
      </c>
    </row>
    <row r="1367" spans="2:8" ht="16.5" outlineLevel="2" x14ac:dyDescent="0.3">
      <c r="B1367" s="3">
        <v>834</v>
      </c>
      <c r="C1367" s="2" t="s">
        <v>7</v>
      </c>
      <c r="D1367" s="10">
        <v>38727</v>
      </c>
      <c r="E1367" s="2" t="s">
        <v>22</v>
      </c>
      <c r="F1367" s="4">
        <v>34</v>
      </c>
      <c r="G1367" s="5">
        <v>103.89654308960344</v>
      </c>
      <c r="H1367" s="2" t="s">
        <v>20</v>
      </c>
    </row>
    <row r="1368" spans="2:8" ht="16.5" outlineLevel="2" x14ac:dyDescent="0.3">
      <c r="B1368" s="3">
        <v>843</v>
      </c>
      <c r="C1368" s="2" t="s">
        <v>7</v>
      </c>
      <c r="D1368" s="10">
        <v>38067</v>
      </c>
      <c r="E1368" s="2" t="s">
        <v>22</v>
      </c>
      <c r="F1368" s="4">
        <v>25</v>
      </c>
      <c r="G1368" s="5">
        <v>77.108203405128648</v>
      </c>
      <c r="H1368" s="2" t="s">
        <v>20</v>
      </c>
    </row>
    <row r="1369" spans="2:8" ht="16.5" outlineLevel="2" x14ac:dyDescent="0.3">
      <c r="B1369" s="3">
        <v>857</v>
      </c>
      <c r="C1369" s="2" t="s">
        <v>7</v>
      </c>
      <c r="D1369" s="10">
        <v>38221</v>
      </c>
      <c r="E1369" s="2" t="s">
        <v>21</v>
      </c>
      <c r="F1369" s="4">
        <v>74</v>
      </c>
      <c r="G1369" s="5">
        <v>223.97457991298864</v>
      </c>
      <c r="H1369" s="2" t="s">
        <v>20</v>
      </c>
    </row>
    <row r="1370" spans="2:8" ht="16.5" outlineLevel="2" x14ac:dyDescent="0.3">
      <c r="B1370" s="3">
        <v>862</v>
      </c>
      <c r="C1370" s="2" t="s">
        <v>7</v>
      </c>
      <c r="D1370" s="10">
        <v>38518</v>
      </c>
      <c r="E1370" s="2" t="s">
        <v>25</v>
      </c>
      <c r="F1370" s="4">
        <v>69</v>
      </c>
      <c r="G1370" s="5">
        <v>209.14336391515394</v>
      </c>
      <c r="H1370" s="2" t="s">
        <v>18</v>
      </c>
    </row>
    <row r="1371" spans="2:8" ht="16.5" outlineLevel="2" x14ac:dyDescent="0.3">
      <c r="B1371" s="3">
        <v>904</v>
      </c>
      <c r="C1371" s="2" t="s">
        <v>7</v>
      </c>
      <c r="D1371" s="10">
        <v>38584</v>
      </c>
      <c r="E1371" s="2" t="s">
        <v>23</v>
      </c>
      <c r="F1371" s="4">
        <v>31</v>
      </c>
      <c r="G1371" s="5">
        <v>94.752143463742286</v>
      </c>
      <c r="H1371" s="2" t="s">
        <v>19</v>
      </c>
    </row>
    <row r="1372" spans="2:8" ht="16.5" outlineLevel="2" x14ac:dyDescent="0.3">
      <c r="B1372" s="3">
        <v>939</v>
      </c>
      <c r="C1372" s="2" t="s">
        <v>7</v>
      </c>
      <c r="D1372" s="10">
        <v>38045</v>
      </c>
      <c r="E1372" s="2" t="s">
        <v>21</v>
      </c>
      <c r="F1372" s="4">
        <v>14</v>
      </c>
      <c r="G1372" s="5">
        <v>44.194328055358937</v>
      </c>
      <c r="H1372" s="2" t="s">
        <v>19</v>
      </c>
    </row>
    <row r="1373" spans="2:8" ht="16.5" outlineLevel="2" x14ac:dyDescent="0.3">
      <c r="B1373" s="3">
        <v>964</v>
      </c>
      <c r="C1373" s="2" t="s">
        <v>7</v>
      </c>
      <c r="D1373" s="10">
        <v>38980</v>
      </c>
      <c r="E1373" s="2" t="s">
        <v>22</v>
      </c>
      <c r="F1373" s="4">
        <v>63</v>
      </c>
      <c r="G1373" s="5">
        <v>191.00092010309442</v>
      </c>
      <c r="H1373" s="2" t="s">
        <v>19</v>
      </c>
    </row>
    <row r="1374" spans="2:8" ht="16.5" outlineLevel="2" x14ac:dyDescent="0.3">
      <c r="B1374" s="3">
        <v>983</v>
      </c>
      <c r="C1374" s="2" t="s">
        <v>7</v>
      </c>
      <c r="D1374" s="10">
        <v>38771</v>
      </c>
      <c r="E1374" s="2" t="s">
        <v>21</v>
      </c>
      <c r="F1374" s="4">
        <v>65</v>
      </c>
      <c r="G1374" s="5">
        <v>197.18663086835969</v>
      </c>
      <c r="H1374" s="2" t="s">
        <v>17</v>
      </c>
    </row>
    <row r="1375" spans="2:8" ht="16.5" outlineLevel="2" x14ac:dyDescent="0.3">
      <c r="B1375" s="3">
        <v>985</v>
      </c>
      <c r="C1375" s="2" t="s">
        <v>7</v>
      </c>
      <c r="D1375" s="10">
        <v>38958</v>
      </c>
      <c r="E1375" s="2" t="s">
        <v>22</v>
      </c>
      <c r="F1375" s="4">
        <v>72</v>
      </c>
      <c r="G1375" s="5">
        <v>218.19229267045282</v>
      </c>
      <c r="H1375" s="2" t="s">
        <v>19</v>
      </c>
    </row>
    <row r="1376" spans="2:8" ht="16.5" outlineLevel="2" x14ac:dyDescent="0.3">
      <c r="B1376" s="3">
        <v>1019</v>
      </c>
      <c r="C1376" s="2" t="s">
        <v>7</v>
      </c>
      <c r="D1376" s="10">
        <v>38232</v>
      </c>
      <c r="E1376" s="2" t="s">
        <v>23</v>
      </c>
      <c r="F1376" s="4">
        <v>71</v>
      </c>
      <c r="G1376" s="5">
        <v>215.35336056441088</v>
      </c>
      <c r="H1376" s="2" t="s">
        <v>18</v>
      </c>
    </row>
    <row r="1377" spans="2:8" ht="16.5" outlineLevel="2" x14ac:dyDescent="0.3">
      <c r="B1377" s="3">
        <v>1026</v>
      </c>
      <c r="C1377" s="2" t="s">
        <v>7</v>
      </c>
      <c r="D1377" s="10">
        <v>38254</v>
      </c>
      <c r="E1377" s="2" t="s">
        <v>23</v>
      </c>
      <c r="F1377" s="4">
        <v>69</v>
      </c>
      <c r="G1377" s="5">
        <v>208.61631773052886</v>
      </c>
      <c r="H1377" s="2" t="s">
        <v>19</v>
      </c>
    </row>
    <row r="1378" spans="2:8" ht="16.5" outlineLevel="2" x14ac:dyDescent="0.3">
      <c r="B1378" s="3">
        <v>1030</v>
      </c>
      <c r="C1378" s="2" t="s">
        <v>7</v>
      </c>
      <c r="D1378" s="10">
        <v>38496</v>
      </c>
      <c r="E1378" s="2" t="s">
        <v>25</v>
      </c>
      <c r="F1378" s="4">
        <v>89</v>
      </c>
      <c r="G1378" s="5">
        <v>268.45127891867156</v>
      </c>
      <c r="H1378" s="2" t="s">
        <v>17</v>
      </c>
    </row>
    <row r="1379" spans="2:8" ht="16.5" outlineLevel="2" x14ac:dyDescent="0.3">
      <c r="B1379" s="3">
        <v>1033</v>
      </c>
      <c r="C1379" s="2" t="s">
        <v>7</v>
      </c>
      <c r="D1379" s="10">
        <v>39057</v>
      </c>
      <c r="E1379" s="2" t="s">
        <v>21</v>
      </c>
      <c r="F1379" s="4">
        <v>42</v>
      </c>
      <c r="G1379" s="5">
        <v>127.95167625422781</v>
      </c>
      <c r="H1379" s="2" t="s">
        <v>18</v>
      </c>
    </row>
    <row r="1380" spans="2:8" ht="16.5" outlineLevel="2" x14ac:dyDescent="0.3">
      <c r="B1380" s="3">
        <v>1053</v>
      </c>
      <c r="C1380" s="2" t="s">
        <v>7</v>
      </c>
      <c r="D1380" s="10">
        <v>38518</v>
      </c>
      <c r="E1380" s="2" t="s">
        <v>21</v>
      </c>
      <c r="F1380" s="4">
        <v>51</v>
      </c>
      <c r="G1380" s="5">
        <v>154.74630946716462</v>
      </c>
      <c r="H1380" s="2" t="s">
        <v>17</v>
      </c>
    </row>
    <row r="1381" spans="2:8" ht="16.5" outlineLevel="2" x14ac:dyDescent="0.3">
      <c r="B1381" s="3">
        <v>1060</v>
      </c>
      <c r="C1381" s="2" t="s">
        <v>7</v>
      </c>
      <c r="D1381" s="10">
        <v>38804</v>
      </c>
      <c r="E1381" s="2" t="s">
        <v>22</v>
      </c>
      <c r="F1381" s="4">
        <v>31</v>
      </c>
      <c r="G1381" s="5">
        <v>95.22083891239123</v>
      </c>
      <c r="H1381" s="2" t="s">
        <v>20</v>
      </c>
    </row>
    <row r="1382" spans="2:8" ht="16.5" outlineLevel="2" x14ac:dyDescent="0.3">
      <c r="B1382" s="3">
        <v>1070</v>
      </c>
      <c r="C1382" s="2" t="s">
        <v>7</v>
      </c>
      <c r="D1382" s="10">
        <v>38188</v>
      </c>
      <c r="E1382" s="2" t="s">
        <v>21</v>
      </c>
      <c r="F1382" s="4">
        <v>67</v>
      </c>
      <c r="G1382" s="5">
        <v>203.02085582320817</v>
      </c>
      <c r="H1382" s="2" t="s">
        <v>17</v>
      </c>
    </row>
    <row r="1383" spans="2:8" ht="16.5" outlineLevel="2" x14ac:dyDescent="0.3">
      <c r="B1383" s="3">
        <v>1071</v>
      </c>
      <c r="C1383" s="2" t="s">
        <v>7</v>
      </c>
      <c r="D1383" s="10">
        <v>38331</v>
      </c>
      <c r="E1383" s="2" t="s">
        <v>22</v>
      </c>
      <c r="F1383" s="4">
        <v>87</v>
      </c>
      <c r="G1383" s="5">
        <v>263.51929625786306</v>
      </c>
      <c r="H1383" s="2" t="s">
        <v>17</v>
      </c>
    </row>
    <row r="1384" spans="2:8" ht="16.5" outlineLevel="2" x14ac:dyDescent="0.3">
      <c r="B1384" s="3">
        <v>1072</v>
      </c>
      <c r="C1384" s="2" t="s">
        <v>7</v>
      </c>
      <c r="D1384" s="10">
        <v>38309</v>
      </c>
      <c r="E1384" s="2" t="s">
        <v>25</v>
      </c>
      <c r="F1384" s="4">
        <v>53</v>
      </c>
      <c r="G1384" s="5">
        <v>161.06925467832338</v>
      </c>
      <c r="H1384" s="2" t="s">
        <v>19</v>
      </c>
    </row>
    <row r="1385" spans="2:8" ht="16.5" outlineLevel="2" x14ac:dyDescent="0.3">
      <c r="B1385" s="3">
        <v>1077</v>
      </c>
      <c r="C1385" s="2" t="s">
        <v>7</v>
      </c>
      <c r="D1385" s="10">
        <v>38705</v>
      </c>
      <c r="E1385" s="2" t="s">
        <v>22</v>
      </c>
      <c r="F1385" s="4">
        <v>82</v>
      </c>
      <c r="G1385" s="5">
        <v>248.19651758376037</v>
      </c>
      <c r="H1385" s="2" t="s">
        <v>18</v>
      </c>
    </row>
    <row r="1386" spans="2:8" ht="16.5" outlineLevel="2" x14ac:dyDescent="0.3">
      <c r="B1386" s="3">
        <v>1108</v>
      </c>
      <c r="C1386" s="2" t="s">
        <v>7</v>
      </c>
      <c r="D1386" s="10">
        <v>38419</v>
      </c>
      <c r="E1386" s="2" t="s">
        <v>24</v>
      </c>
      <c r="F1386" s="4">
        <v>67</v>
      </c>
      <c r="G1386" s="5">
        <v>203.3886615347389</v>
      </c>
      <c r="H1386" s="2" t="s">
        <v>19</v>
      </c>
    </row>
    <row r="1387" spans="2:8" ht="16.5" outlineLevel="2" x14ac:dyDescent="0.3">
      <c r="B1387" s="3">
        <v>1112</v>
      </c>
      <c r="C1387" s="2" t="s">
        <v>7</v>
      </c>
      <c r="D1387" s="10">
        <v>38749</v>
      </c>
      <c r="E1387" s="2" t="s">
        <v>24</v>
      </c>
      <c r="F1387" s="4">
        <v>80</v>
      </c>
      <c r="G1387" s="5">
        <v>241.96811222876255</v>
      </c>
      <c r="H1387" s="2" t="s">
        <v>20</v>
      </c>
    </row>
    <row r="1388" spans="2:8" ht="16.5" outlineLevel="2" x14ac:dyDescent="0.3">
      <c r="B1388" s="3">
        <v>1129</v>
      </c>
      <c r="C1388" s="2" t="s">
        <v>7</v>
      </c>
      <c r="D1388" s="10">
        <v>38452</v>
      </c>
      <c r="E1388" s="2" t="s">
        <v>24</v>
      </c>
      <c r="F1388" s="4">
        <v>35</v>
      </c>
      <c r="G1388" s="5">
        <v>106.52782470569326</v>
      </c>
      <c r="H1388" s="2" t="s">
        <v>17</v>
      </c>
    </row>
    <row r="1389" spans="2:8" ht="16.5" outlineLevel="2" x14ac:dyDescent="0.3">
      <c r="B1389" s="3">
        <v>1138</v>
      </c>
      <c r="C1389" s="2" t="s">
        <v>7</v>
      </c>
      <c r="D1389" s="10">
        <v>39035</v>
      </c>
      <c r="E1389" s="2" t="s">
        <v>25</v>
      </c>
      <c r="F1389" s="4">
        <v>51</v>
      </c>
      <c r="G1389" s="5">
        <v>155.23584686430669</v>
      </c>
      <c r="H1389" s="2" t="s">
        <v>19</v>
      </c>
    </row>
    <row r="1390" spans="2:8" ht="16.5" outlineLevel="2" x14ac:dyDescent="0.3">
      <c r="B1390" s="3">
        <v>1145</v>
      </c>
      <c r="C1390" s="2" t="s">
        <v>7</v>
      </c>
      <c r="D1390" s="10">
        <v>38331</v>
      </c>
      <c r="E1390" s="2" t="s">
        <v>24</v>
      </c>
      <c r="F1390" s="4">
        <v>65</v>
      </c>
      <c r="G1390" s="5">
        <v>197.3309600781289</v>
      </c>
      <c r="H1390" s="2" t="s">
        <v>20</v>
      </c>
    </row>
    <row r="1391" spans="2:8" ht="16.5" outlineLevel="2" x14ac:dyDescent="0.3">
      <c r="B1391" s="3">
        <v>1146</v>
      </c>
      <c r="C1391" s="2" t="s">
        <v>7</v>
      </c>
      <c r="D1391" s="10">
        <v>38463</v>
      </c>
      <c r="E1391" s="2" t="s">
        <v>25</v>
      </c>
      <c r="F1391" s="4">
        <v>29</v>
      </c>
      <c r="G1391" s="5">
        <v>89.184247826635968</v>
      </c>
      <c r="H1391" s="2" t="s">
        <v>18</v>
      </c>
    </row>
    <row r="1392" spans="2:8" ht="16.5" outlineLevel="2" x14ac:dyDescent="0.3">
      <c r="B1392" s="3">
        <v>1152</v>
      </c>
      <c r="C1392" s="2" t="s">
        <v>7</v>
      </c>
      <c r="D1392" s="10">
        <v>38386</v>
      </c>
      <c r="E1392" s="2" t="s">
        <v>24</v>
      </c>
      <c r="F1392" s="4">
        <v>11</v>
      </c>
      <c r="G1392" s="5">
        <v>34.520998663564384</v>
      </c>
      <c r="H1392" s="2" t="s">
        <v>17</v>
      </c>
    </row>
    <row r="1393" spans="2:8" ht="16.5" outlineLevel="2" x14ac:dyDescent="0.3">
      <c r="B1393" s="3">
        <v>1153</v>
      </c>
      <c r="C1393" s="2" t="s">
        <v>7</v>
      </c>
      <c r="D1393" s="10">
        <v>38353</v>
      </c>
      <c r="E1393" s="2" t="s">
        <v>21</v>
      </c>
      <c r="F1393" s="4">
        <v>-1</v>
      </c>
      <c r="G1393" s="5">
        <v>-1.5629041843202898</v>
      </c>
      <c r="H1393" s="2" t="s">
        <v>18</v>
      </c>
    </row>
    <row r="1394" spans="2:8" ht="16.5" outlineLevel="2" x14ac:dyDescent="0.3">
      <c r="B1394" s="3">
        <v>1160</v>
      </c>
      <c r="C1394" s="2" t="s">
        <v>7</v>
      </c>
      <c r="D1394" s="10">
        <v>38309</v>
      </c>
      <c r="E1394" s="2" t="s">
        <v>21</v>
      </c>
      <c r="F1394" s="4">
        <v>88</v>
      </c>
      <c r="G1394" s="5">
        <v>265.86483001134803</v>
      </c>
      <c r="H1394" s="2" t="s">
        <v>17</v>
      </c>
    </row>
    <row r="1395" spans="2:8" ht="16.5" outlineLevel="2" x14ac:dyDescent="0.3">
      <c r="B1395" s="3">
        <v>1165</v>
      </c>
      <c r="C1395" s="2" t="s">
        <v>7</v>
      </c>
      <c r="D1395" s="10">
        <v>38892</v>
      </c>
      <c r="E1395" s="2" t="s">
        <v>21</v>
      </c>
      <c r="F1395" s="4">
        <v>83</v>
      </c>
      <c r="G1395" s="5">
        <v>251.13323611062162</v>
      </c>
      <c r="H1395" s="2" t="s">
        <v>19</v>
      </c>
    </row>
    <row r="1396" spans="2:8" ht="16.5" outlineLevel="2" x14ac:dyDescent="0.3">
      <c r="B1396" s="3">
        <v>1174</v>
      </c>
      <c r="C1396" s="2" t="s">
        <v>7</v>
      </c>
      <c r="D1396" s="10">
        <v>38749</v>
      </c>
      <c r="E1396" s="2" t="s">
        <v>23</v>
      </c>
      <c r="F1396" s="4">
        <v>72</v>
      </c>
      <c r="G1396" s="5">
        <v>217.8071938981364</v>
      </c>
      <c r="H1396" s="2" t="s">
        <v>19</v>
      </c>
    </row>
    <row r="1397" spans="2:8" ht="16.5" outlineLevel="2" x14ac:dyDescent="0.3">
      <c r="B1397" s="3">
        <v>1192</v>
      </c>
      <c r="C1397" s="2" t="s">
        <v>7</v>
      </c>
      <c r="D1397" s="10">
        <v>38023</v>
      </c>
      <c r="E1397" s="2" t="s">
        <v>23</v>
      </c>
      <c r="F1397" s="4">
        <v>40</v>
      </c>
      <c r="G1397" s="5">
        <v>122.55161793559111</v>
      </c>
      <c r="H1397" s="2" t="s">
        <v>20</v>
      </c>
    </row>
    <row r="1398" spans="2:8" ht="16.5" outlineLevel="2" x14ac:dyDescent="0.3">
      <c r="B1398" s="3">
        <v>1208</v>
      </c>
      <c r="C1398" s="2" t="s">
        <v>7</v>
      </c>
      <c r="D1398" s="10">
        <v>38925</v>
      </c>
      <c r="E1398" s="2" t="s">
        <v>25</v>
      </c>
      <c r="F1398" s="4">
        <v>47</v>
      </c>
      <c r="G1398" s="5">
        <v>142.45293344391169</v>
      </c>
      <c r="H1398" s="2" t="s">
        <v>18</v>
      </c>
    </row>
    <row r="1399" spans="2:8" ht="16.5" outlineLevel="2" x14ac:dyDescent="0.3">
      <c r="B1399" s="3">
        <v>1210</v>
      </c>
      <c r="C1399" s="2" t="s">
        <v>7</v>
      </c>
      <c r="D1399" s="10">
        <v>38683</v>
      </c>
      <c r="E1399" s="2" t="s">
        <v>21</v>
      </c>
      <c r="F1399" s="4">
        <v>8</v>
      </c>
      <c r="G1399" s="5">
        <v>25.397181435002494</v>
      </c>
      <c r="H1399" s="2" t="s">
        <v>19</v>
      </c>
    </row>
    <row r="1400" spans="2:8" ht="16.5" outlineLevel="2" x14ac:dyDescent="0.3">
      <c r="B1400" s="3">
        <v>1217</v>
      </c>
      <c r="C1400" s="2" t="s">
        <v>7</v>
      </c>
      <c r="D1400" s="10">
        <v>38859</v>
      </c>
      <c r="E1400" s="2" t="s">
        <v>25</v>
      </c>
      <c r="F1400" s="4">
        <v>35</v>
      </c>
      <c r="G1400" s="5">
        <v>106.85440305953027</v>
      </c>
      <c r="H1400" s="2" t="s">
        <v>18</v>
      </c>
    </row>
    <row r="1401" spans="2:8" ht="16.5" outlineLevel="2" x14ac:dyDescent="0.3">
      <c r="B1401" s="3">
        <v>1226</v>
      </c>
      <c r="C1401" s="2" t="s">
        <v>7</v>
      </c>
      <c r="D1401" s="10">
        <v>38958</v>
      </c>
      <c r="E1401" s="2" t="s">
        <v>24</v>
      </c>
      <c r="F1401" s="4">
        <v>55</v>
      </c>
      <c r="G1401" s="5">
        <v>167.57524533229733</v>
      </c>
      <c r="H1401" s="2" t="s">
        <v>20</v>
      </c>
    </row>
    <row r="1402" spans="2:8" ht="16.5" outlineLevel="2" x14ac:dyDescent="0.3">
      <c r="B1402" s="3">
        <v>1256</v>
      </c>
      <c r="C1402" s="2" t="s">
        <v>7</v>
      </c>
      <c r="D1402" s="10">
        <v>39046</v>
      </c>
      <c r="E1402" s="2" t="s">
        <v>25</v>
      </c>
      <c r="F1402" s="4">
        <v>87</v>
      </c>
      <c r="G1402" s="5">
        <v>263.04139351081579</v>
      </c>
      <c r="H1402" s="2" t="s">
        <v>20</v>
      </c>
    </row>
    <row r="1403" spans="2:8" ht="16.5" outlineLevel="2" x14ac:dyDescent="0.3">
      <c r="B1403" s="3">
        <v>1265</v>
      </c>
      <c r="C1403" s="2" t="s">
        <v>7</v>
      </c>
      <c r="D1403" s="10">
        <v>38815</v>
      </c>
      <c r="E1403" s="2" t="s">
        <v>21</v>
      </c>
      <c r="F1403" s="4">
        <v>95</v>
      </c>
      <c r="G1403" s="5">
        <v>286.75698716058628</v>
      </c>
      <c r="H1403" s="2" t="s">
        <v>18</v>
      </c>
    </row>
    <row r="1404" spans="2:8" ht="16.5" outlineLevel="2" x14ac:dyDescent="0.3">
      <c r="B1404" s="3">
        <v>1271</v>
      </c>
      <c r="C1404" s="2" t="s">
        <v>7</v>
      </c>
      <c r="D1404" s="10">
        <v>38265</v>
      </c>
      <c r="E1404" s="2" t="s">
        <v>22</v>
      </c>
      <c r="F1404" s="4">
        <v>79</v>
      </c>
      <c r="G1404" s="5">
        <v>239.43592811272299</v>
      </c>
      <c r="H1404" s="2" t="s">
        <v>19</v>
      </c>
    </row>
    <row r="1405" spans="2:8" ht="16.5" outlineLevel="2" x14ac:dyDescent="0.3">
      <c r="B1405" s="3">
        <v>1272</v>
      </c>
      <c r="C1405" s="2" t="s">
        <v>7</v>
      </c>
      <c r="D1405" s="10">
        <v>38650</v>
      </c>
      <c r="E1405" s="2" t="s">
        <v>25</v>
      </c>
      <c r="F1405" s="4">
        <v>-7</v>
      </c>
      <c r="G1405" s="5">
        <v>-18.401268878071164</v>
      </c>
      <c r="H1405" s="2" t="s">
        <v>20</v>
      </c>
    </row>
    <row r="1406" spans="2:8" ht="16.5" outlineLevel="2" x14ac:dyDescent="0.3">
      <c r="B1406" s="3">
        <v>1274</v>
      </c>
      <c r="C1406" s="2" t="s">
        <v>7</v>
      </c>
      <c r="D1406" s="10">
        <v>38265</v>
      </c>
      <c r="E1406" s="2" t="s">
        <v>23</v>
      </c>
      <c r="F1406" s="4">
        <v>91</v>
      </c>
      <c r="G1406" s="5">
        <v>275.36823907836589</v>
      </c>
      <c r="H1406" s="2" t="s">
        <v>18</v>
      </c>
    </row>
    <row r="1407" spans="2:8" ht="16.5" outlineLevel="2" x14ac:dyDescent="0.3">
      <c r="B1407" s="3">
        <v>1286</v>
      </c>
      <c r="C1407" s="2" t="s">
        <v>7</v>
      </c>
      <c r="D1407" s="10">
        <v>38507</v>
      </c>
      <c r="E1407" s="2" t="s">
        <v>21</v>
      </c>
      <c r="F1407" s="4">
        <v>33</v>
      </c>
      <c r="G1407" s="5">
        <v>100.68617590777907</v>
      </c>
      <c r="H1407" s="2" t="s">
        <v>19</v>
      </c>
    </row>
    <row r="1408" spans="2:8" ht="16.5" outlineLevel="2" x14ac:dyDescent="0.3">
      <c r="B1408" s="3">
        <v>1289</v>
      </c>
      <c r="C1408" s="2" t="s">
        <v>7</v>
      </c>
      <c r="D1408" s="10">
        <v>38342</v>
      </c>
      <c r="E1408" s="2" t="s">
        <v>25</v>
      </c>
      <c r="F1408" s="4">
        <v>88</v>
      </c>
      <c r="G1408" s="5">
        <v>266.39334034313327</v>
      </c>
      <c r="H1408" s="2" t="s">
        <v>18</v>
      </c>
    </row>
    <row r="1409" spans="2:8" ht="16.5" outlineLevel="2" x14ac:dyDescent="0.3">
      <c r="B1409" s="3">
        <v>1296</v>
      </c>
      <c r="C1409" s="2" t="s">
        <v>7</v>
      </c>
      <c r="D1409" s="10">
        <v>38320</v>
      </c>
      <c r="E1409" s="2" t="s">
        <v>22</v>
      </c>
      <c r="F1409" s="4">
        <v>80</v>
      </c>
      <c r="G1409" s="5">
        <v>242.63330478636408</v>
      </c>
      <c r="H1409" s="2" t="s">
        <v>19</v>
      </c>
    </row>
    <row r="1410" spans="2:8" ht="16.5" outlineLevel="2" x14ac:dyDescent="0.3">
      <c r="B1410" s="3">
        <v>1305</v>
      </c>
      <c r="C1410" s="2" t="s">
        <v>7</v>
      </c>
      <c r="D1410" s="10">
        <v>38551</v>
      </c>
      <c r="E1410" s="2" t="s">
        <v>24</v>
      </c>
      <c r="F1410" s="4">
        <v>61</v>
      </c>
      <c r="G1410" s="5">
        <v>184.44189289759726</v>
      </c>
      <c r="H1410" s="2" t="s">
        <v>19</v>
      </c>
    </row>
    <row r="1411" spans="2:8" ht="16.5" outlineLevel="2" x14ac:dyDescent="0.3">
      <c r="B1411" s="3">
        <v>1336</v>
      </c>
      <c r="C1411" s="2" t="s">
        <v>7</v>
      </c>
      <c r="D1411" s="10">
        <v>38903</v>
      </c>
      <c r="E1411" s="2" t="s">
        <v>21</v>
      </c>
      <c r="F1411" s="4">
        <v>9</v>
      </c>
      <c r="G1411" s="5">
        <v>29.501152192037068</v>
      </c>
      <c r="H1411" s="2" t="s">
        <v>17</v>
      </c>
    </row>
    <row r="1412" spans="2:8" ht="16.5" outlineLevel="2" x14ac:dyDescent="0.3">
      <c r="B1412" s="3">
        <v>1340</v>
      </c>
      <c r="C1412" s="2" t="s">
        <v>7</v>
      </c>
      <c r="D1412" s="10">
        <v>38243</v>
      </c>
      <c r="E1412" s="2" t="s">
        <v>21</v>
      </c>
      <c r="F1412" s="4">
        <v>24</v>
      </c>
      <c r="G1412" s="5">
        <v>74.731137309505712</v>
      </c>
      <c r="H1412" s="2" t="s">
        <v>19</v>
      </c>
    </row>
    <row r="1413" spans="2:8" ht="16.5" outlineLevel="2" x14ac:dyDescent="0.3">
      <c r="B1413" s="3">
        <v>1342</v>
      </c>
      <c r="C1413" s="2" t="s">
        <v>7</v>
      </c>
      <c r="D1413" s="10">
        <v>38848</v>
      </c>
      <c r="E1413" s="2" t="s">
        <v>25</v>
      </c>
      <c r="F1413" s="4">
        <v>21</v>
      </c>
      <c r="G1413" s="5">
        <v>65.214588826582613</v>
      </c>
      <c r="H1413" s="2" t="s">
        <v>20</v>
      </c>
    </row>
    <row r="1414" spans="2:8" ht="16.5" outlineLevel="2" x14ac:dyDescent="0.3">
      <c r="B1414" s="3">
        <v>1344</v>
      </c>
      <c r="C1414" s="2" t="s">
        <v>7</v>
      </c>
      <c r="D1414" s="10">
        <v>38298</v>
      </c>
      <c r="E1414" s="2" t="s">
        <v>25</v>
      </c>
      <c r="F1414" s="4">
        <v>56</v>
      </c>
      <c r="G1414" s="5">
        <v>170.50901918623575</v>
      </c>
      <c r="H1414" s="2" t="s">
        <v>17</v>
      </c>
    </row>
    <row r="1415" spans="2:8" ht="16.5" outlineLevel="2" x14ac:dyDescent="0.3">
      <c r="B1415" s="3">
        <v>1353</v>
      </c>
      <c r="C1415" s="2" t="s">
        <v>7</v>
      </c>
      <c r="D1415" s="10">
        <v>38034</v>
      </c>
      <c r="E1415" s="2" t="s">
        <v>25</v>
      </c>
      <c r="F1415" s="4">
        <v>75</v>
      </c>
      <c r="G1415" s="5">
        <v>227.06641475515934</v>
      </c>
      <c r="H1415" s="2" t="s">
        <v>17</v>
      </c>
    </row>
    <row r="1416" spans="2:8" ht="16.5" outlineLevel="2" x14ac:dyDescent="0.3">
      <c r="B1416" s="3">
        <v>1357</v>
      </c>
      <c r="C1416" s="2" t="s">
        <v>7</v>
      </c>
      <c r="D1416" s="10">
        <v>38309</v>
      </c>
      <c r="E1416" s="2" t="s">
        <v>24</v>
      </c>
      <c r="F1416" s="4">
        <v>47</v>
      </c>
      <c r="G1416" s="5">
        <v>142.58640939942609</v>
      </c>
      <c r="H1416" s="2" t="s">
        <v>17</v>
      </c>
    </row>
    <row r="1417" spans="2:8" ht="16.5" outlineLevel="2" x14ac:dyDescent="0.3">
      <c r="B1417" s="3">
        <v>1365</v>
      </c>
      <c r="C1417" s="2" t="s">
        <v>7</v>
      </c>
      <c r="D1417" s="10">
        <v>38265</v>
      </c>
      <c r="E1417" s="2" t="s">
        <v>24</v>
      </c>
      <c r="F1417" s="4">
        <v>36</v>
      </c>
      <c r="G1417" s="5">
        <v>109.8683994875889</v>
      </c>
      <c r="H1417" s="2" t="s">
        <v>18</v>
      </c>
    </row>
    <row r="1418" spans="2:8" ht="16.5" outlineLevel="2" x14ac:dyDescent="0.3">
      <c r="B1418" s="3">
        <v>1369</v>
      </c>
      <c r="C1418" s="2" t="s">
        <v>7</v>
      </c>
      <c r="D1418" s="10">
        <v>38485</v>
      </c>
      <c r="E1418" s="2" t="s">
        <v>22</v>
      </c>
      <c r="F1418" s="4">
        <v>64</v>
      </c>
      <c r="G1418" s="5">
        <v>193.51676296767636</v>
      </c>
      <c r="H1418" s="2" t="s">
        <v>19</v>
      </c>
    </row>
    <row r="1419" spans="2:8" ht="16.5" outlineLevel="2" x14ac:dyDescent="0.3">
      <c r="B1419" s="3">
        <v>1377</v>
      </c>
      <c r="C1419" s="2" t="s">
        <v>7</v>
      </c>
      <c r="D1419" s="10">
        <v>38221</v>
      </c>
      <c r="E1419" s="2" t="s">
        <v>25</v>
      </c>
      <c r="F1419" s="4">
        <v>79</v>
      </c>
      <c r="G1419" s="5">
        <v>239.25822655633112</v>
      </c>
      <c r="H1419" s="2" t="s">
        <v>17</v>
      </c>
    </row>
    <row r="1420" spans="2:8" ht="16.5" outlineLevel="2" x14ac:dyDescent="0.3">
      <c r="B1420" s="3">
        <v>1378</v>
      </c>
      <c r="C1420" s="2" t="s">
        <v>7</v>
      </c>
      <c r="D1420" s="10">
        <v>37990</v>
      </c>
      <c r="E1420" s="2" t="s">
        <v>24</v>
      </c>
      <c r="F1420" s="4">
        <v>9</v>
      </c>
      <c r="G1420" s="5">
        <v>29.36931208514244</v>
      </c>
      <c r="H1420" s="2" t="s">
        <v>17</v>
      </c>
    </row>
    <row r="1421" spans="2:8" ht="16.5" outlineLevel="2" x14ac:dyDescent="0.3">
      <c r="B1421" s="3">
        <v>1380</v>
      </c>
      <c r="C1421" s="2" t="s">
        <v>7</v>
      </c>
      <c r="D1421" s="10">
        <v>38826</v>
      </c>
      <c r="E1421" s="2" t="s">
        <v>25</v>
      </c>
      <c r="F1421" s="4">
        <v>6</v>
      </c>
      <c r="G1421" s="5">
        <v>20.165246376870389</v>
      </c>
      <c r="H1421" s="2" t="s">
        <v>18</v>
      </c>
    </row>
    <row r="1422" spans="2:8" ht="16.5" outlineLevel="2" x14ac:dyDescent="0.3">
      <c r="B1422" s="3">
        <v>1398</v>
      </c>
      <c r="C1422" s="2" t="s">
        <v>7</v>
      </c>
      <c r="D1422" s="10">
        <v>38122</v>
      </c>
      <c r="E1422" s="2" t="s">
        <v>24</v>
      </c>
      <c r="F1422" s="4">
        <v>64</v>
      </c>
      <c r="G1422" s="5">
        <v>193.99078398349641</v>
      </c>
      <c r="H1422" s="2" t="s">
        <v>19</v>
      </c>
    </row>
    <row r="1423" spans="2:8" ht="16.5" outlineLevel="2" x14ac:dyDescent="0.3">
      <c r="B1423" s="3">
        <v>1412</v>
      </c>
      <c r="C1423" s="2" t="s">
        <v>7</v>
      </c>
      <c r="D1423" s="10">
        <v>38067</v>
      </c>
      <c r="E1423" s="2" t="s">
        <v>21</v>
      </c>
      <c r="F1423" s="4">
        <v>66</v>
      </c>
      <c r="G1423" s="5">
        <v>200.12198246327054</v>
      </c>
      <c r="H1423" s="2" t="s">
        <v>18</v>
      </c>
    </row>
    <row r="1424" spans="2:8" ht="16.5" outlineLevel="2" x14ac:dyDescent="0.3">
      <c r="B1424" s="3">
        <v>1421</v>
      </c>
      <c r="C1424" s="2" t="s">
        <v>7</v>
      </c>
      <c r="D1424" s="10">
        <v>39002</v>
      </c>
      <c r="E1424" s="2" t="s">
        <v>24</v>
      </c>
      <c r="F1424" s="4">
        <v>13</v>
      </c>
      <c r="G1424" s="5">
        <v>41.356875522020459</v>
      </c>
      <c r="H1424" s="2" t="s">
        <v>19</v>
      </c>
    </row>
    <row r="1425" spans="2:8" ht="16.5" outlineLevel="2" x14ac:dyDescent="0.3">
      <c r="B1425" s="3">
        <v>1429</v>
      </c>
      <c r="C1425" s="2" t="s">
        <v>7</v>
      </c>
      <c r="D1425" s="10">
        <v>38441</v>
      </c>
      <c r="E1425" s="2" t="s">
        <v>23</v>
      </c>
      <c r="F1425" s="4">
        <v>24</v>
      </c>
      <c r="G1425" s="5">
        <v>73.616064458141409</v>
      </c>
      <c r="H1425" s="2" t="s">
        <v>20</v>
      </c>
    </row>
    <row r="1426" spans="2:8" ht="16.5" outlineLevel="2" x14ac:dyDescent="0.3">
      <c r="B1426" s="3">
        <v>1442</v>
      </c>
      <c r="C1426" s="2" t="s">
        <v>7</v>
      </c>
      <c r="D1426" s="10">
        <v>38738</v>
      </c>
      <c r="E1426" s="2" t="s">
        <v>22</v>
      </c>
      <c r="F1426" s="4">
        <v>57</v>
      </c>
      <c r="G1426" s="5">
        <v>172.62177980113168</v>
      </c>
      <c r="H1426" s="2" t="s">
        <v>19</v>
      </c>
    </row>
    <row r="1427" spans="2:8" ht="16.5" outlineLevel="2" x14ac:dyDescent="0.3">
      <c r="B1427" s="3">
        <v>1449</v>
      </c>
      <c r="C1427" s="2" t="s">
        <v>7</v>
      </c>
      <c r="D1427" s="10">
        <v>38991</v>
      </c>
      <c r="E1427" s="2" t="s">
        <v>23</v>
      </c>
      <c r="F1427" s="4">
        <v>45</v>
      </c>
      <c r="G1427" s="5">
        <v>136.50342219375273</v>
      </c>
      <c r="H1427" s="2" t="s">
        <v>18</v>
      </c>
    </row>
    <row r="1428" spans="2:8" ht="16.5" outlineLevel="2" x14ac:dyDescent="0.3">
      <c r="B1428" s="3">
        <v>1500</v>
      </c>
      <c r="C1428" s="2" t="s">
        <v>7</v>
      </c>
      <c r="D1428" s="10">
        <v>38595</v>
      </c>
      <c r="E1428" s="2" t="s">
        <v>24</v>
      </c>
      <c r="F1428" s="4">
        <v>78</v>
      </c>
      <c r="G1428" s="5">
        <v>235.9430418370726</v>
      </c>
      <c r="H1428" s="2" t="s">
        <v>18</v>
      </c>
    </row>
    <row r="1429" spans="2:8" ht="16.5" outlineLevel="2" x14ac:dyDescent="0.3">
      <c r="B1429" s="3">
        <v>1515</v>
      </c>
      <c r="C1429" s="2" t="s">
        <v>7</v>
      </c>
      <c r="D1429" s="10">
        <v>38441</v>
      </c>
      <c r="E1429" s="2" t="s">
        <v>25</v>
      </c>
      <c r="F1429" s="4">
        <v>-3</v>
      </c>
      <c r="G1429" s="5">
        <v>-6.8920180610801349</v>
      </c>
      <c r="H1429" s="2" t="s">
        <v>17</v>
      </c>
    </row>
    <row r="1430" spans="2:8" ht="16.5" outlineLevel="2" x14ac:dyDescent="0.3">
      <c r="B1430" s="3">
        <v>1520</v>
      </c>
      <c r="C1430" s="2" t="s">
        <v>7</v>
      </c>
      <c r="D1430" s="10">
        <v>38111</v>
      </c>
      <c r="E1430" s="2" t="s">
        <v>22</v>
      </c>
      <c r="F1430" s="4">
        <v>55</v>
      </c>
      <c r="G1430" s="5">
        <v>166.7781249229084</v>
      </c>
      <c r="H1430" s="2" t="s">
        <v>20</v>
      </c>
    </row>
    <row r="1431" spans="2:8" ht="16.5" outlineLevel="2" x14ac:dyDescent="0.3">
      <c r="B1431" s="3">
        <v>1526</v>
      </c>
      <c r="C1431" s="2" t="s">
        <v>7</v>
      </c>
      <c r="D1431" s="10">
        <v>39013</v>
      </c>
      <c r="E1431" s="2" t="s">
        <v>24</v>
      </c>
      <c r="F1431" s="4">
        <v>20</v>
      </c>
      <c r="G1431" s="5">
        <v>61.782563000840952</v>
      </c>
      <c r="H1431" s="2" t="s">
        <v>19</v>
      </c>
    </row>
    <row r="1432" spans="2:8" ht="16.5" outlineLevel="2" x14ac:dyDescent="0.3">
      <c r="B1432" s="3">
        <v>1531</v>
      </c>
      <c r="C1432" s="2" t="s">
        <v>7</v>
      </c>
      <c r="D1432" s="10">
        <v>37990</v>
      </c>
      <c r="E1432" s="2" t="s">
        <v>23</v>
      </c>
      <c r="F1432" s="4">
        <v>80</v>
      </c>
      <c r="G1432" s="5">
        <v>242.16012405865823</v>
      </c>
      <c r="H1432" s="2" t="s">
        <v>17</v>
      </c>
    </row>
    <row r="1433" spans="2:8" ht="16.5" outlineLevel="2" x14ac:dyDescent="0.3">
      <c r="B1433" s="3">
        <v>1534</v>
      </c>
      <c r="C1433" s="2" t="s">
        <v>7</v>
      </c>
      <c r="D1433" s="10">
        <v>38331</v>
      </c>
      <c r="E1433" s="2" t="s">
        <v>24</v>
      </c>
      <c r="F1433" s="4">
        <v>49</v>
      </c>
      <c r="G1433" s="5">
        <v>149.81621502008079</v>
      </c>
      <c r="H1433" s="2" t="s">
        <v>18</v>
      </c>
    </row>
    <row r="1434" spans="2:8" ht="16.5" outlineLevel="2" x14ac:dyDescent="0.3">
      <c r="B1434" s="3">
        <v>1540</v>
      </c>
      <c r="C1434" s="2" t="s">
        <v>7</v>
      </c>
      <c r="D1434" s="10">
        <v>38595</v>
      </c>
      <c r="E1434" s="2" t="s">
        <v>23</v>
      </c>
      <c r="F1434" s="4">
        <v>37</v>
      </c>
      <c r="G1434" s="5">
        <v>113.03930108234786</v>
      </c>
      <c r="H1434" s="2" t="s">
        <v>17</v>
      </c>
    </row>
    <row r="1435" spans="2:8" ht="16.5" outlineLevel="2" x14ac:dyDescent="0.3">
      <c r="B1435" s="3">
        <v>1549</v>
      </c>
      <c r="C1435" s="2" t="s">
        <v>7</v>
      </c>
      <c r="D1435" s="10">
        <v>38045</v>
      </c>
      <c r="E1435" s="2" t="s">
        <v>24</v>
      </c>
      <c r="F1435" s="4">
        <v>42</v>
      </c>
      <c r="G1435" s="5">
        <v>128.72768952762647</v>
      </c>
      <c r="H1435" s="2" t="s">
        <v>19</v>
      </c>
    </row>
    <row r="1436" spans="2:8" ht="16.5" outlineLevel="2" x14ac:dyDescent="0.3">
      <c r="B1436" s="3">
        <v>1567</v>
      </c>
      <c r="C1436" s="2" t="s">
        <v>7</v>
      </c>
      <c r="D1436" s="10">
        <v>38584</v>
      </c>
      <c r="E1436" s="2" t="s">
        <v>25</v>
      </c>
      <c r="F1436" s="4">
        <v>89</v>
      </c>
      <c r="G1436" s="5">
        <v>269.11976111617605</v>
      </c>
      <c r="H1436" s="2" t="s">
        <v>19</v>
      </c>
    </row>
    <row r="1437" spans="2:8" ht="16.5" outlineLevel="2" x14ac:dyDescent="0.3">
      <c r="B1437" s="3">
        <v>1568</v>
      </c>
      <c r="C1437" s="2" t="s">
        <v>7</v>
      </c>
      <c r="D1437" s="10">
        <v>38485</v>
      </c>
      <c r="E1437" s="2" t="s">
        <v>24</v>
      </c>
      <c r="F1437" s="4">
        <v>58</v>
      </c>
      <c r="G1437" s="5">
        <v>175.98159998303569</v>
      </c>
      <c r="H1437" s="2" t="s">
        <v>17</v>
      </c>
    </row>
    <row r="1438" spans="2:8" ht="16.5" outlineLevel="2" x14ac:dyDescent="0.3">
      <c r="B1438" s="3">
        <v>1576</v>
      </c>
      <c r="C1438" s="2" t="s">
        <v>7</v>
      </c>
      <c r="D1438" s="10">
        <v>38661</v>
      </c>
      <c r="E1438" s="2" t="s">
        <v>22</v>
      </c>
      <c r="F1438" s="4">
        <v>33</v>
      </c>
      <c r="G1438" s="5">
        <v>100.88649672562114</v>
      </c>
      <c r="H1438" s="2" t="s">
        <v>19</v>
      </c>
    </row>
    <row r="1439" spans="2:8" ht="16.5" outlineLevel="2" x14ac:dyDescent="0.3">
      <c r="B1439" s="3">
        <v>1585</v>
      </c>
      <c r="C1439" s="2" t="s">
        <v>7</v>
      </c>
      <c r="D1439" s="10">
        <v>38584</v>
      </c>
      <c r="E1439" s="2" t="s">
        <v>22</v>
      </c>
      <c r="F1439" s="4">
        <v>56</v>
      </c>
      <c r="G1439" s="5">
        <v>170.42559015332697</v>
      </c>
      <c r="H1439" s="2" t="s">
        <v>19</v>
      </c>
    </row>
    <row r="1440" spans="2:8" ht="16.5" outlineLevel="2" x14ac:dyDescent="0.3">
      <c r="B1440" s="3">
        <v>1592</v>
      </c>
      <c r="C1440" s="2" t="s">
        <v>7</v>
      </c>
      <c r="D1440" s="10">
        <v>38881</v>
      </c>
      <c r="E1440" s="2" t="s">
        <v>25</v>
      </c>
      <c r="F1440" s="4">
        <v>-3</v>
      </c>
      <c r="G1440" s="5">
        <v>-7.0063461933355882</v>
      </c>
      <c r="H1440" s="2" t="s">
        <v>17</v>
      </c>
    </row>
    <row r="1441" spans="2:8" ht="16.5" outlineLevel="2" x14ac:dyDescent="0.3">
      <c r="B1441" s="3">
        <v>1594</v>
      </c>
      <c r="C1441" s="2" t="s">
        <v>7</v>
      </c>
      <c r="D1441" s="10">
        <v>38914</v>
      </c>
      <c r="E1441" s="2" t="s">
        <v>22</v>
      </c>
      <c r="F1441" s="4">
        <v>86</v>
      </c>
      <c r="G1441" s="5">
        <v>260.36699971588303</v>
      </c>
      <c r="H1441" s="2" t="s">
        <v>19</v>
      </c>
    </row>
    <row r="1442" spans="2:8" ht="16.5" outlineLevel="2" x14ac:dyDescent="0.3">
      <c r="B1442" s="3">
        <v>1596</v>
      </c>
      <c r="C1442" s="2" t="s">
        <v>7</v>
      </c>
      <c r="D1442" s="10">
        <v>38397</v>
      </c>
      <c r="E1442" s="2" t="s">
        <v>24</v>
      </c>
      <c r="F1442" s="4">
        <v>13</v>
      </c>
      <c r="G1442" s="5">
        <v>41.15897784518318</v>
      </c>
      <c r="H1442" s="2" t="s">
        <v>19</v>
      </c>
    </row>
    <row r="1443" spans="2:8" ht="16.5" outlineLevel="2" x14ac:dyDescent="0.3">
      <c r="B1443" s="3">
        <v>1602</v>
      </c>
      <c r="C1443" s="2" t="s">
        <v>7</v>
      </c>
      <c r="D1443" s="10">
        <v>38375</v>
      </c>
      <c r="E1443" s="2" t="s">
        <v>21</v>
      </c>
      <c r="F1443" s="4">
        <v>79</v>
      </c>
      <c r="G1443" s="5">
        <v>239.26463824341167</v>
      </c>
      <c r="H1443" s="2" t="s">
        <v>17</v>
      </c>
    </row>
    <row r="1444" spans="2:8" ht="16.5" outlineLevel="2" x14ac:dyDescent="0.3">
      <c r="B1444" s="3">
        <v>1612</v>
      </c>
      <c r="C1444" s="2" t="s">
        <v>7</v>
      </c>
      <c r="D1444" s="10">
        <v>38595</v>
      </c>
      <c r="E1444" s="2" t="s">
        <v>24</v>
      </c>
      <c r="F1444" s="4">
        <v>85</v>
      </c>
      <c r="G1444" s="5">
        <v>257.13848470493929</v>
      </c>
      <c r="H1444" s="2" t="s">
        <v>18</v>
      </c>
    </row>
    <row r="1445" spans="2:8" ht="16.5" outlineLevel="2" x14ac:dyDescent="0.3">
      <c r="B1445" s="3">
        <v>1617</v>
      </c>
      <c r="C1445" s="2" t="s">
        <v>7</v>
      </c>
      <c r="D1445" s="10">
        <v>38133</v>
      </c>
      <c r="E1445" s="2" t="s">
        <v>24</v>
      </c>
      <c r="F1445" s="4">
        <v>83</v>
      </c>
      <c r="G1445" s="5">
        <v>250.62172213757762</v>
      </c>
      <c r="H1445" s="2" t="s">
        <v>18</v>
      </c>
    </row>
    <row r="1446" spans="2:8" ht="16.5" outlineLevel="2" x14ac:dyDescent="0.3">
      <c r="B1446" s="3">
        <v>1618</v>
      </c>
      <c r="C1446" s="2" t="s">
        <v>7</v>
      </c>
      <c r="D1446" s="10">
        <v>38694</v>
      </c>
      <c r="E1446" s="2" t="s">
        <v>22</v>
      </c>
      <c r="F1446" s="4">
        <v>-3</v>
      </c>
      <c r="G1446" s="5">
        <v>-6.4441526293000173</v>
      </c>
      <c r="H1446" s="2" t="s">
        <v>17</v>
      </c>
    </row>
    <row r="1447" spans="2:8" ht="16.5" outlineLevel="2" x14ac:dyDescent="0.3">
      <c r="B1447" s="3">
        <v>1625</v>
      </c>
      <c r="C1447" s="2" t="s">
        <v>7</v>
      </c>
      <c r="D1447" s="10">
        <v>38562</v>
      </c>
      <c r="E1447" s="2" t="s">
        <v>24</v>
      </c>
      <c r="F1447" s="4">
        <v>95</v>
      </c>
      <c r="G1447" s="5">
        <v>287.15467709700755</v>
      </c>
      <c r="H1447" s="2" t="s">
        <v>19</v>
      </c>
    </row>
    <row r="1448" spans="2:8" ht="16.5" outlineLevel="2" x14ac:dyDescent="0.3">
      <c r="B1448" s="3">
        <v>1635</v>
      </c>
      <c r="C1448" s="2" t="s">
        <v>7</v>
      </c>
      <c r="D1448" s="10">
        <v>38265</v>
      </c>
      <c r="E1448" s="2" t="s">
        <v>21</v>
      </c>
      <c r="F1448" s="4">
        <v>78</v>
      </c>
      <c r="G1448" s="5">
        <v>235.61102661696142</v>
      </c>
      <c r="H1448" s="2" t="s">
        <v>19</v>
      </c>
    </row>
    <row r="1449" spans="2:8" ht="16.5" outlineLevel="2" x14ac:dyDescent="0.3">
      <c r="B1449" s="3">
        <v>1646</v>
      </c>
      <c r="C1449" s="2" t="s">
        <v>7</v>
      </c>
      <c r="D1449" s="10">
        <v>38705</v>
      </c>
      <c r="E1449" s="2" t="s">
        <v>21</v>
      </c>
      <c r="F1449" s="4">
        <v>0</v>
      </c>
      <c r="G1449" s="5">
        <v>2.2998593901546056</v>
      </c>
      <c r="H1449" s="2" t="s">
        <v>20</v>
      </c>
    </row>
    <row r="1450" spans="2:8" ht="16.5" outlineLevel="2" x14ac:dyDescent="0.3">
      <c r="B1450" s="3">
        <v>1661</v>
      </c>
      <c r="C1450" s="2" t="s">
        <v>7</v>
      </c>
      <c r="D1450" s="10">
        <v>38507</v>
      </c>
      <c r="E1450" s="2" t="s">
        <v>22</v>
      </c>
      <c r="F1450" s="4">
        <v>28</v>
      </c>
      <c r="G1450" s="5">
        <v>85.646088345809403</v>
      </c>
      <c r="H1450" s="2" t="s">
        <v>20</v>
      </c>
    </row>
    <row r="1451" spans="2:8" ht="16.5" outlineLevel="2" x14ac:dyDescent="0.3">
      <c r="B1451" s="3">
        <v>1665</v>
      </c>
      <c r="C1451" s="2" t="s">
        <v>7</v>
      </c>
      <c r="D1451" s="10">
        <v>38375</v>
      </c>
      <c r="E1451" s="2" t="s">
        <v>21</v>
      </c>
      <c r="F1451" s="4">
        <v>6</v>
      </c>
      <c r="G1451" s="5">
        <v>19.476233913607583</v>
      </c>
      <c r="H1451" s="2" t="s">
        <v>20</v>
      </c>
    </row>
    <row r="1452" spans="2:8" ht="16.5" outlineLevel="2" x14ac:dyDescent="0.3">
      <c r="B1452" s="3">
        <v>1666</v>
      </c>
      <c r="C1452" s="2" t="s">
        <v>7</v>
      </c>
      <c r="D1452" s="10">
        <v>38408</v>
      </c>
      <c r="E1452" s="2" t="s">
        <v>22</v>
      </c>
      <c r="F1452" s="4">
        <v>63</v>
      </c>
      <c r="G1452" s="5">
        <v>190.56862486239569</v>
      </c>
      <c r="H1452" s="2" t="s">
        <v>20</v>
      </c>
    </row>
    <row r="1453" spans="2:8" ht="16.5" outlineLevel="2" x14ac:dyDescent="0.3">
      <c r="B1453" s="3">
        <v>1672</v>
      </c>
      <c r="C1453" s="2" t="s">
        <v>7</v>
      </c>
      <c r="D1453" s="10">
        <v>38507</v>
      </c>
      <c r="E1453" s="2" t="s">
        <v>21</v>
      </c>
      <c r="F1453" s="4">
        <v>28</v>
      </c>
      <c r="G1453" s="5">
        <v>85.359164284772746</v>
      </c>
      <c r="H1453" s="2" t="s">
        <v>19</v>
      </c>
    </row>
    <row r="1454" spans="2:8" ht="16.5" outlineLevel="2" x14ac:dyDescent="0.3">
      <c r="B1454" s="3">
        <v>1676</v>
      </c>
      <c r="C1454" s="2" t="s">
        <v>7</v>
      </c>
      <c r="D1454" s="10">
        <v>38045</v>
      </c>
      <c r="E1454" s="2" t="s">
        <v>22</v>
      </c>
      <c r="F1454" s="4">
        <v>41</v>
      </c>
      <c r="G1454" s="5">
        <v>124.80546413554566</v>
      </c>
      <c r="H1454" s="2" t="s">
        <v>20</v>
      </c>
    </row>
    <row r="1455" spans="2:8" ht="16.5" outlineLevel="2" x14ac:dyDescent="0.3">
      <c r="B1455" s="3">
        <v>1679</v>
      </c>
      <c r="C1455" s="2" t="s">
        <v>7</v>
      </c>
      <c r="D1455" s="10">
        <v>38144</v>
      </c>
      <c r="E1455" s="2" t="s">
        <v>25</v>
      </c>
      <c r="F1455" s="4">
        <v>12</v>
      </c>
      <c r="G1455" s="5">
        <v>38.034373617715126</v>
      </c>
      <c r="H1455" s="2" t="s">
        <v>20</v>
      </c>
    </row>
    <row r="1456" spans="2:8" ht="16.5" outlineLevel="2" x14ac:dyDescent="0.3">
      <c r="B1456" s="3">
        <v>1696</v>
      </c>
      <c r="C1456" s="2" t="s">
        <v>7</v>
      </c>
      <c r="D1456" s="10">
        <v>38144</v>
      </c>
      <c r="E1456" s="2" t="s">
        <v>21</v>
      </c>
      <c r="F1456" s="4">
        <v>48</v>
      </c>
      <c r="G1456" s="5">
        <v>145.47941837398358</v>
      </c>
      <c r="H1456" s="2" t="s">
        <v>19</v>
      </c>
    </row>
    <row r="1457" spans="2:8" ht="16.5" outlineLevel="2" x14ac:dyDescent="0.3">
      <c r="B1457" s="3">
        <v>1700</v>
      </c>
      <c r="C1457" s="2" t="s">
        <v>7</v>
      </c>
      <c r="D1457" s="10">
        <v>38287</v>
      </c>
      <c r="E1457" s="2" t="s">
        <v>21</v>
      </c>
      <c r="F1457" s="4">
        <v>45</v>
      </c>
      <c r="G1457" s="5">
        <v>136.31233370896607</v>
      </c>
      <c r="H1457" s="2" t="s">
        <v>17</v>
      </c>
    </row>
    <row r="1458" spans="2:8" ht="16.5" outlineLevel="2" x14ac:dyDescent="0.3">
      <c r="B1458" s="3">
        <v>1703</v>
      </c>
      <c r="C1458" s="2" t="s">
        <v>7</v>
      </c>
      <c r="D1458" s="10">
        <v>38133</v>
      </c>
      <c r="E1458" s="2" t="s">
        <v>23</v>
      </c>
      <c r="F1458" s="4">
        <v>73</v>
      </c>
      <c r="G1458" s="5">
        <v>221.23952830258372</v>
      </c>
      <c r="H1458" s="2" t="s">
        <v>17</v>
      </c>
    </row>
    <row r="1459" spans="2:8" ht="16.5" outlineLevel="2" x14ac:dyDescent="0.3">
      <c r="B1459" s="3">
        <v>1705</v>
      </c>
      <c r="C1459" s="2" t="s">
        <v>7</v>
      </c>
      <c r="D1459" s="10">
        <v>38705</v>
      </c>
      <c r="E1459" s="2" t="s">
        <v>24</v>
      </c>
      <c r="F1459" s="4">
        <v>0</v>
      </c>
      <c r="G1459" s="5">
        <v>1.7059716699737852</v>
      </c>
      <c r="H1459" s="2" t="s">
        <v>19</v>
      </c>
    </row>
    <row r="1460" spans="2:8" ht="16.5" outlineLevel="2" x14ac:dyDescent="0.3">
      <c r="B1460" s="3">
        <v>1714</v>
      </c>
      <c r="C1460" s="2" t="s">
        <v>7</v>
      </c>
      <c r="D1460" s="10">
        <v>38969</v>
      </c>
      <c r="E1460" s="2" t="s">
        <v>25</v>
      </c>
      <c r="F1460" s="4">
        <v>65</v>
      </c>
      <c r="G1460" s="5">
        <v>196.70486780051661</v>
      </c>
      <c r="H1460" s="2" t="s">
        <v>20</v>
      </c>
    </row>
    <row r="1461" spans="2:8" ht="16.5" outlineLevel="2" x14ac:dyDescent="0.3">
      <c r="B1461" s="3">
        <v>1747</v>
      </c>
      <c r="C1461" s="2" t="s">
        <v>7</v>
      </c>
      <c r="D1461" s="10">
        <v>38100</v>
      </c>
      <c r="E1461" s="2" t="s">
        <v>22</v>
      </c>
      <c r="F1461" s="4">
        <v>34</v>
      </c>
      <c r="G1461" s="5">
        <v>103.8978672415664</v>
      </c>
      <c r="H1461" s="2" t="s">
        <v>19</v>
      </c>
    </row>
    <row r="1462" spans="2:8" ht="16.5" outlineLevel="2" x14ac:dyDescent="0.3">
      <c r="B1462" s="3">
        <v>1764</v>
      </c>
      <c r="C1462" s="2" t="s">
        <v>7</v>
      </c>
      <c r="D1462" s="10">
        <v>38507</v>
      </c>
      <c r="E1462" s="2" t="s">
        <v>21</v>
      </c>
      <c r="F1462" s="4">
        <v>52</v>
      </c>
      <c r="G1462" s="5">
        <v>158.074363782803</v>
      </c>
      <c r="H1462" s="2" t="s">
        <v>18</v>
      </c>
    </row>
    <row r="1463" spans="2:8" ht="16.5" outlineLevel="2" x14ac:dyDescent="0.3">
      <c r="B1463" s="3">
        <v>1792</v>
      </c>
      <c r="C1463" s="2" t="s">
        <v>7</v>
      </c>
      <c r="D1463" s="10">
        <v>38650</v>
      </c>
      <c r="E1463" s="2" t="s">
        <v>24</v>
      </c>
      <c r="F1463" s="4">
        <v>51</v>
      </c>
      <c r="G1463" s="5">
        <v>155.23329282201692</v>
      </c>
      <c r="H1463" s="2" t="s">
        <v>18</v>
      </c>
    </row>
    <row r="1464" spans="2:8" ht="16.5" outlineLevel="2" x14ac:dyDescent="0.3">
      <c r="B1464" s="3">
        <v>1800</v>
      </c>
      <c r="C1464" s="2" t="s">
        <v>7</v>
      </c>
      <c r="D1464" s="10">
        <v>38485</v>
      </c>
      <c r="E1464" s="2" t="s">
        <v>22</v>
      </c>
      <c r="F1464" s="4">
        <v>46</v>
      </c>
      <c r="G1464" s="5">
        <v>140.21517548818187</v>
      </c>
      <c r="H1464" s="2" t="s">
        <v>17</v>
      </c>
    </row>
    <row r="1465" spans="2:8" ht="16.5" outlineLevel="2" x14ac:dyDescent="0.3">
      <c r="B1465" s="3">
        <v>1811</v>
      </c>
      <c r="C1465" s="2" t="s">
        <v>7</v>
      </c>
      <c r="D1465" s="10">
        <v>38826</v>
      </c>
      <c r="E1465" s="2" t="s">
        <v>24</v>
      </c>
      <c r="F1465" s="4">
        <v>65</v>
      </c>
      <c r="G1465" s="5">
        <v>197.17585549268185</v>
      </c>
      <c r="H1465" s="2" t="s">
        <v>19</v>
      </c>
    </row>
    <row r="1466" spans="2:8" ht="16.5" outlineLevel="2" x14ac:dyDescent="0.3">
      <c r="B1466" s="3">
        <v>1829</v>
      </c>
      <c r="C1466" s="2" t="s">
        <v>7</v>
      </c>
      <c r="D1466" s="10">
        <v>38859</v>
      </c>
      <c r="E1466" s="2" t="s">
        <v>25</v>
      </c>
      <c r="F1466" s="4">
        <v>-8</v>
      </c>
      <c r="G1466" s="5">
        <v>-21.602633683096364</v>
      </c>
      <c r="H1466" s="2" t="s">
        <v>20</v>
      </c>
    </row>
    <row r="1467" spans="2:8" ht="16.5" outlineLevel="2" x14ac:dyDescent="0.3">
      <c r="B1467" s="3">
        <v>1856</v>
      </c>
      <c r="C1467" s="2" t="s">
        <v>7</v>
      </c>
      <c r="D1467" s="10">
        <v>38749</v>
      </c>
      <c r="E1467" s="2" t="s">
        <v>25</v>
      </c>
      <c r="F1467" s="4">
        <v>53</v>
      </c>
      <c r="G1467" s="5">
        <v>160.62764519173885</v>
      </c>
      <c r="H1467" s="2" t="s">
        <v>17</v>
      </c>
    </row>
    <row r="1468" spans="2:8" ht="16.5" outlineLevel="2" x14ac:dyDescent="0.3">
      <c r="B1468" s="3">
        <v>1862</v>
      </c>
      <c r="C1468" s="2" t="s">
        <v>7</v>
      </c>
      <c r="D1468" s="10">
        <v>38694</v>
      </c>
      <c r="E1468" s="2" t="s">
        <v>21</v>
      </c>
      <c r="F1468" s="4">
        <v>18</v>
      </c>
      <c r="G1468" s="5">
        <v>55.524146786750528</v>
      </c>
      <c r="H1468" s="2" t="s">
        <v>17</v>
      </c>
    </row>
    <row r="1469" spans="2:8" ht="16.5" outlineLevel="2" x14ac:dyDescent="0.3">
      <c r="B1469" s="3">
        <v>1868</v>
      </c>
      <c r="C1469" s="2" t="s">
        <v>7</v>
      </c>
      <c r="D1469" s="10">
        <v>38452</v>
      </c>
      <c r="E1469" s="2" t="s">
        <v>24</v>
      </c>
      <c r="F1469" s="4">
        <v>24</v>
      </c>
      <c r="G1469" s="5">
        <v>73.585989082063819</v>
      </c>
      <c r="H1469" s="2" t="s">
        <v>17</v>
      </c>
    </row>
    <row r="1470" spans="2:8" ht="16.5" outlineLevel="2" x14ac:dyDescent="0.3">
      <c r="B1470" s="3">
        <v>1870</v>
      </c>
      <c r="C1470" s="2" t="s">
        <v>7</v>
      </c>
      <c r="D1470" s="10">
        <v>39046</v>
      </c>
      <c r="E1470" s="2" t="s">
        <v>25</v>
      </c>
      <c r="F1470" s="4">
        <v>49</v>
      </c>
      <c r="G1470" s="5">
        <v>149.40493820151829</v>
      </c>
      <c r="H1470" s="2" t="s">
        <v>19</v>
      </c>
    </row>
    <row r="1471" spans="2:8" ht="16.5" outlineLevel="2" x14ac:dyDescent="0.3">
      <c r="B1471" s="3">
        <v>1884</v>
      </c>
      <c r="C1471" s="2" t="s">
        <v>7</v>
      </c>
      <c r="D1471" s="10">
        <v>38859</v>
      </c>
      <c r="E1471" s="2" t="s">
        <v>21</v>
      </c>
      <c r="F1471" s="4">
        <v>89</v>
      </c>
      <c r="G1471" s="5">
        <v>269.39552816852074</v>
      </c>
      <c r="H1471" s="2" t="s">
        <v>19</v>
      </c>
    </row>
    <row r="1472" spans="2:8" ht="16.5" outlineLevel="2" x14ac:dyDescent="0.3">
      <c r="B1472" s="3">
        <v>1899</v>
      </c>
      <c r="C1472" s="2" t="s">
        <v>7</v>
      </c>
      <c r="D1472" s="10">
        <v>39024</v>
      </c>
      <c r="E1472" s="2" t="s">
        <v>24</v>
      </c>
      <c r="F1472" s="4">
        <v>28</v>
      </c>
      <c r="G1472" s="5">
        <v>85.656829526557672</v>
      </c>
      <c r="H1472" s="2" t="s">
        <v>17</v>
      </c>
    </row>
    <row r="1473" spans="2:8" ht="16.5" outlineLevel="1" x14ac:dyDescent="0.3">
      <c r="B1473" s="3"/>
      <c r="C1473" s="9" t="s">
        <v>74</v>
      </c>
      <c r="D1473" s="10"/>
      <c r="E1473" s="2"/>
      <c r="F1473" s="4">
        <f>SUBTOTAL(9,F1273:F1472)</f>
        <v>9344</v>
      </c>
      <c r="G1473" s="5">
        <f>SUBTOTAL(9,G1273:G1472)</f>
        <v>28434.692781104593</v>
      </c>
      <c r="H1473" s="2"/>
    </row>
    <row r="1474" spans="2:8" ht="16.5" outlineLevel="2" x14ac:dyDescent="0.3">
      <c r="B1474" s="3">
        <v>18</v>
      </c>
      <c r="C1474" s="2" t="s">
        <v>13</v>
      </c>
      <c r="D1474" s="10">
        <v>38595</v>
      </c>
      <c r="E1474" s="2" t="s">
        <v>21</v>
      </c>
      <c r="F1474" s="4">
        <v>88</v>
      </c>
      <c r="G1474" s="5">
        <v>265.18755145539586</v>
      </c>
      <c r="H1474" s="2" t="s">
        <v>18</v>
      </c>
    </row>
    <row r="1475" spans="2:8" ht="16.5" outlineLevel="2" x14ac:dyDescent="0.3">
      <c r="B1475" s="3">
        <v>19</v>
      </c>
      <c r="C1475" s="2" t="s">
        <v>13</v>
      </c>
      <c r="D1475" s="10">
        <v>38287</v>
      </c>
      <c r="E1475" s="2" t="s">
        <v>24</v>
      </c>
      <c r="F1475" s="4">
        <v>78</v>
      </c>
      <c r="G1475" s="5">
        <v>236.14697789113248</v>
      </c>
      <c r="H1475" s="2" t="s">
        <v>17</v>
      </c>
    </row>
    <row r="1476" spans="2:8" ht="16.5" outlineLevel="2" x14ac:dyDescent="0.3">
      <c r="B1476" s="3">
        <v>27</v>
      </c>
      <c r="C1476" s="2" t="s">
        <v>13</v>
      </c>
      <c r="D1476" s="10">
        <v>38089</v>
      </c>
      <c r="E1476" s="2" t="s">
        <v>23</v>
      </c>
      <c r="F1476" s="4">
        <v>38</v>
      </c>
      <c r="G1476" s="5">
        <v>115.98517718889856</v>
      </c>
      <c r="H1476" s="2" t="s">
        <v>18</v>
      </c>
    </row>
    <row r="1477" spans="2:8" ht="16.5" outlineLevel="2" x14ac:dyDescent="0.3">
      <c r="B1477" s="3">
        <v>55</v>
      </c>
      <c r="C1477" s="2" t="s">
        <v>13</v>
      </c>
      <c r="D1477" s="10">
        <v>38859</v>
      </c>
      <c r="E1477" s="2" t="s">
        <v>21</v>
      </c>
      <c r="F1477" s="4">
        <v>35</v>
      </c>
      <c r="G1477" s="5">
        <v>107.99264815962536</v>
      </c>
      <c r="H1477" s="2" t="s">
        <v>19</v>
      </c>
    </row>
    <row r="1478" spans="2:8" ht="16.5" outlineLevel="2" x14ac:dyDescent="0.3">
      <c r="B1478" s="3">
        <v>60</v>
      </c>
      <c r="C1478" s="2" t="s">
        <v>13</v>
      </c>
      <c r="D1478" s="10">
        <v>38287</v>
      </c>
      <c r="E1478" s="2" t="s">
        <v>25</v>
      </c>
      <c r="F1478" s="4">
        <v>89</v>
      </c>
      <c r="G1478" s="5">
        <v>269.09085017901094</v>
      </c>
      <c r="H1478" s="2" t="s">
        <v>20</v>
      </c>
    </row>
    <row r="1479" spans="2:8" ht="16.5" outlineLevel="2" x14ac:dyDescent="0.3">
      <c r="B1479" s="3">
        <v>75</v>
      </c>
      <c r="C1479" s="2" t="s">
        <v>13</v>
      </c>
      <c r="D1479" s="10">
        <v>38375</v>
      </c>
      <c r="E1479" s="2" t="s">
        <v>24</v>
      </c>
      <c r="F1479" s="4">
        <v>-7</v>
      </c>
      <c r="G1479" s="5">
        <v>-18.531454427544542</v>
      </c>
      <c r="H1479" s="2" t="s">
        <v>18</v>
      </c>
    </row>
    <row r="1480" spans="2:8" ht="16.5" outlineLevel="2" x14ac:dyDescent="0.3">
      <c r="B1480" s="3">
        <v>80</v>
      </c>
      <c r="C1480" s="2" t="s">
        <v>13</v>
      </c>
      <c r="D1480" s="10">
        <v>38441</v>
      </c>
      <c r="E1480" s="2" t="s">
        <v>25</v>
      </c>
      <c r="F1480" s="4">
        <v>16</v>
      </c>
      <c r="G1480" s="5">
        <v>49.457645878335306</v>
      </c>
      <c r="H1480" s="2" t="s">
        <v>19</v>
      </c>
    </row>
    <row r="1481" spans="2:8" ht="16.5" outlineLevel="2" x14ac:dyDescent="0.3">
      <c r="B1481" s="3">
        <v>81</v>
      </c>
      <c r="C1481" s="2" t="s">
        <v>13</v>
      </c>
      <c r="D1481" s="10">
        <v>38727</v>
      </c>
      <c r="E1481" s="2" t="s">
        <v>21</v>
      </c>
      <c r="F1481" s="4">
        <v>69</v>
      </c>
      <c r="G1481" s="5">
        <v>208.68512958069783</v>
      </c>
      <c r="H1481" s="2" t="s">
        <v>20</v>
      </c>
    </row>
    <row r="1482" spans="2:8" ht="16.5" outlineLevel="2" x14ac:dyDescent="0.3">
      <c r="B1482" s="3">
        <v>86</v>
      </c>
      <c r="C1482" s="8" t="s">
        <v>13</v>
      </c>
      <c r="D1482" s="10">
        <v>38573</v>
      </c>
      <c r="E1482" s="2" t="s">
        <v>24</v>
      </c>
      <c r="F1482" s="4">
        <v>-2</v>
      </c>
      <c r="G1482" s="5">
        <v>-4.2379405606125751</v>
      </c>
      <c r="H1482" s="2" t="s">
        <v>20</v>
      </c>
    </row>
    <row r="1483" spans="2:8" ht="16.5" outlineLevel="2" x14ac:dyDescent="0.3">
      <c r="B1483" s="3">
        <v>92</v>
      </c>
      <c r="C1483" s="2" t="s">
        <v>13</v>
      </c>
      <c r="D1483" s="10">
        <v>38133</v>
      </c>
      <c r="E1483" s="2" t="s">
        <v>25</v>
      </c>
      <c r="F1483" s="4">
        <v>33</v>
      </c>
      <c r="G1483" s="5">
        <v>100.32795234701418</v>
      </c>
      <c r="H1483" s="2" t="s">
        <v>18</v>
      </c>
    </row>
    <row r="1484" spans="2:8" ht="16.5" outlineLevel="2" x14ac:dyDescent="0.3">
      <c r="B1484" s="3">
        <v>96</v>
      </c>
      <c r="C1484" s="2" t="s">
        <v>13</v>
      </c>
      <c r="D1484" s="10">
        <v>39068</v>
      </c>
      <c r="E1484" s="2" t="s">
        <v>21</v>
      </c>
      <c r="F1484" s="4">
        <v>33</v>
      </c>
      <c r="G1484" s="5">
        <v>100.68612237181482</v>
      </c>
      <c r="H1484" s="2" t="s">
        <v>19</v>
      </c>
    </row>
    <row r="1485" spans="2:8" ht="16.5" outlineLevel="2" x14ac:dyDescent="0.3">
      <c r="B1485" s="3">
        <v>98</v>
      </c>
      <c r="C1485" s="2" t="s">
        <v>13</v>
      </c>
      <c r="D1485" s="10">
        <v>38089</v>
      </c>
      <c r="E1485" s="2" t="s">
        <v>21</v>
      </c>
      <c r="F1485" s="4">
        <v>92</v>
      </c>
      <c r="G1485" s="5">
        <v>277.53974563422275</v>
      </c>
      <c r="H1485" s="2" t="s">
        <v>20</v>
      </c>
    </row>
    <row r="1486" spans="2:8" ht="16.5" outlineLevel="2" x14ac:dyDescent="0.3">
      <c r="B1486" s="3">
        <v>104</v>
      </c>
      <c r="C1486" s="2" t="s">
        <v>13</v>
      </c>
      <c r="D1486" s="10">
        <v>38793</v>
      </c>
      <c r="E1486" s="2" t="s">
        <v>23</v>
      </c>
      <c r="F1486" s="4">
        <v>-8</v>
      </c>
      <c r="G1486" s="5">
        <v>-22.10755433572842</v>
      </c>
      <c r="H1486" s="2" t="s">
        <v>19</v>
      </c>
    </row>
    <row r="1487" spans="2:8" ht="16.5" outlineLevel="2" x14ac:dyDescent="0.3">
      <c r="B1487" s="3">
        <v>106</v>
      </c>
      <c r="C1487" s="2" t="s">
        <v>13</v>
      </c>
      <c r="D1487" s="10">
        <v>38441</v>
      </c>
      <c r="E1487" s="2" t="s">
        <v>22</v>
      </c>
      <c r="F1487" s="4">
        <v>-7</v>
      </c>
      <c r="G1487" s="5">
        <v>-19.532896832828285</v>
      </c>
      <c r="H1487" s="2" t="s">
        <v>17</v>
      </c>
    </row>
    <row r="1488" spans="2:8" ht="16.5" outlineLevel="2" x14ac:dyDescent="0.3">
      <c r="B1488" s="3">
        <v>122</v>
      </c>
      <c r="C1488" s="2" t="s">
        <v>13</v>
      </c>
      <c r="D1488" s="10">
        <v>38925</v>
      </c>
      <c r="E1488" s="2" t="s">
        <v>25</v>
      </c>
      <c r="F1488" s="4">
        <v>10</v>
      </c>
      <c r="G1488" s="5">
        <v>32.298727574185413</v>
      </c>
      <c r="H1488" s="2" t="s">
        <v>19</v>
      </c>
    </row>
    <row r="1489" spans="2:8" ht="16.5" outlineLevel="2" x14ac:dyDescent="0.3">
      <c r="B1489" s="3">
        <v>131</v>
      </c>
      <c r="C1489" s="2" t="s">
        <v>13</v>
      </c>
      <c r="D1489" s="10">
        <v>38320</v>
      </c>
      <c r="E1489" s="2" t="s">
        <v>25</v>
      </c>
      <c r="F1489" s="4">
        <v>56</v>
      </c>
      <c r="G1489" s="5">
        <v>168.8685012955201</v>
      </c>
      <c r="H1489" s="2" t="s">
        <v>20</v>
      </c>
    </row>
    <row r="1490" spans="2:8" ht="16.5" outlineLevel="2" x14ac:dyDescent="0.3">
      <c r="B1490" s="3">
        <v>140</v>
      </c>
      <c r="C1490" s="2" t="s">
        <v>13</v>
      </c>
      <c r="D1490" s="10">
        <v>38166</v>
      </c>
      <c r="E1490" s="2" t="s">
        <v>24</v>
      </c>
      <c r="F1490" s="4">
        <v>80</v>
      </c>
      <c r="G1490" s="5">
        <v>242.49550041476004</v>
      </c>
      <c r="H1490" s="2" t="s">
        <v>20</v>
      </c>
    </row>
    <row r="1491" spans="2:8" ht="16.5" outlineLevel="2" x14ac:dyDescent="0.3">
      <c r="B1491" s="3">
        <v>141</v>
      </c>
      <c r="C1491" s="2" t="s">
        <v>13</v>
      </c>
      <c r="D1491" s="10">
        <v>39079</v>
      </c>
      <c r="E1491" s="2" t="s">
        <v>24</v>
      </c>
      <c r="F1491" s="4">
        <v>83</v>
      </c>
      <c r="G1491" s="5">
        <v>250.79460647762514</v>
      </c>
      <c r="H1491" s="2" t="s">
        <v>17</v>
      </c>
    </row>
    <row r="1492" spans="2:8" ht="16.5" outlineLevel="2" x14ac:dyDescent="0.3">
      <c r="B1492" s="3">
        <v>154</v>
      </c>
      <c r="C1492" s="2" t="s">
        <v>13</v>
      </c>
      <c r="D1492" s="10">
        <v>38210</v>
      </c>
      <c r="E1492" s="2" t="s">
        <v>23</v>
      </c>
      <c r="F1492" s="4">
        <v>16</v>
      </c>
      <c r="G1492" s="5">
        <v>49.943726296074821</v>
      </c>
      <c r="H1492" s="2" t="s">
        <v>17</v>
      </c>
    </row>
    <row r="1493" spans="2:8" ht="16.5" outlineLevel="2" x14ac:dyDescent="0.3">
      <c r="B1493" s="3">
        <v>158</v>
      </c>
      <c r="C1493" s="2" t="s">
        <v>13</v>
      </c>
      <c r="D1493" s="10">
        <v>38122</v>
      </c>
      <c r="E1493" s="2" t="s">
        <v>22</v>
      </c>
      <c r="F1493" s="4">
        <v>-3</v>
      </c>
      <c r="G1493" s="5">
        <v>-7.083148189481113</v>
      </c>
      <c r="H1493" s="2" t="s">
        <v>18</v>
      </c>
    </row>
    <row r="1494" spans="2:8" ht="16.5" outlineLevel="2" x14ac:dyDescent="0.3">
      <c r="B1494" s="3">
        <v>170</v>
      </c>
      <c r="C1494" s="2" t="s">
        <v>13</v>
      </c>
      <c r="D1494" s="10">
        <v>38881</v>
      </c>
      <c r="E1494" s="2" t="s">
        <v>21</v>
      </c>
      <c r="F1494" s="4">
        <v>21</v>
      </c>
      <c r="G1494" s="5">
        <v>64.602960723055489</v>
      </c>
      <c r="H1494" s="2" t="s">
        <v>17</v>
      </c>
    </row>
    <row r="1495" spans="2:8" ht="16.5" outlineLevel="2" x14ac:dyDescent="0.3">
      <c r="B1495" s="3">
        <v>174</v>
      </c>
      <c r="C1495" s="2" t="s">
        <v>13</v>
      </c>
      <c r="D1495" s="10">
        <v>38056</v>
      </c>
      <c r="E1495" s="2" t="s">
        <v>23</v>
      </c>
      <c r="F1495" s="4">
        <v>91</v>
      </c>
      <c r="G1495" s="5">
        <v>275.24479602731037</v>
      </c>
      <c r="H1495" s="2" t="s">
        <v>17</v>
      </c>
    </row>
    <row r="1496" spans="2:8" ht="16.5" outlineLevel="2" x14ac:dyDescent="0.3">
      <c r="B1496" s="3">
        <v>184</v>
      </c>
      <c r="C1496" s="2" t="s">
        <v>13</v>
      </c>
      <c r="D1496" s="10">
        <v>38221</v>
      </c>
      <c r="E1496" s="2" t="s">
        <v>24</v>
      </c>
      <c r="F1496" s="4">
        <v>13</v>
      </c>
      <c r="G1496" s="5">
        <v>40.808192712139302</v>
      </c>
      <c r="H1496" s="2" t="s">
        <v>18</v>
      </c>
    </row>
    <row r="1497" spans="2:8" ht="16.5" outlineLevel="2" x14ac:dyDescent="0.3">
      <c r="B1497" s="3">
        <v>188</v>
      </c>
      <c r="C1497" s="2" t="s">
        <v>13</v>
      </c>
      <c r="D1497" s="10">
        <v>38111</v>
      </c>
      <c r="E1497" s="2" t="s">
        <v>25</v>
      </c>
      <c r="F1497" s="4">
        <v>79</v>
      </c>
      <c r="G1497" s="5">
        <v>239.34428625432886</v>
      </c>
      <c r="H1497" s="2" t="s">
        <v>19</v>
      </c>
    </row>
    <row r="1498" spans="2:8" ht="16.5" outlineLevel="2" x14ac:dyDescent="0.3">
      <c r="B1498" s="3">
        <v>191</v>
      </c>
      <c r="C1498" s="2" t="s">
        <v>13</v>
      </c>
      <c r="D1498" s="10">
        <v>38023</v>
      </c>
      <c r="E1498" s="2" t="s">
        <v>25</v>
      </c>
      <c r="F1498" s="4">
        <v>63</v>
      </c>
      <c r="G1498" s="5">
        <v>191.0302935038041</v>
      </c>
      <c r="H1498" s="2" t="s">
        <v>18</v>
      </c>
    </row>
    <row r="1499" spans="2:8" ht="16.5" outlineLevel="2" x14ac:dyDescent="0.3">
      <c r="B1499" s="3">
        <v>196</v>
      </c>
      <c r="C1499" s="2" t="s">
        <v>13</v>
      </c>
      <c r="D1499" s="10">
        <v>38430</v>
      </c>
      <c r="E1499" s="2" t="s">
        <v>24</v>
      </c>
      <c r="F1499" s="4">
        <v>5</v>
      </c>
      <c r="G1499" s="5">
        <v>16.348427234046856</v>
      </c>
      <c r="H1499" s="2" t="s">
        <v>20</v>
      </c>
    </row>
    <row r="1500" spans="2:8" ht="16.5" outlineLevel="2" x14ac:dyDescent="0.3">
      <c r="B1500" s="3">
        <v>205</v>
      </c>
      <c r="C1500" s="2" t="s">
        <v>13</v>
      </c>
      <c r="D1500" s="10">
        <v>38826</v>
      </c>
      <c r="E1500" s="2" t="s">
        <v>22</v>
      </c>
      <c r="F1500" s="4">
        <v>14</v>
      </c>
      <c r="G1500" s="5">
        <v>44.139016120906668</v>
      </c>
      <c r="H1500" s="2" t="s">
        <v>19</v>
      </c>
    </row>
    <row r="1501" spans="2:8" ht="16.5" outlineLevel="2" x14ac:dyDescent="0.3">
      <c r="B1501" s="3">
        <v>208</v>
      </c>
      <c r="C1501" s="2" t="s">
        <v>13</v>
      </c>
      <c r="D1501" s="10">
        <v>38903</v>
      </c>
      <c r="E1501" s="2" t="s">
        <v>24</v>
      </c>
      <c r="F1501" s="4">
        <v>45</v>
      </c>
      <c r="G1501" s="5">
        <v>137.15507832075065</v>
      </c>
      <c r="H1501" s="2" t="s">
        <v>19</v>
      </c>
    </row>
    <row r="1502" spans="2:8" ht="16.5" outlineLevel="2" x14ac:dyDescent="0.3">
      <c r="B1502" s="3">
        <v>209</v>
      </c>
      <c r="C1502" s="2" t="s">
        <v>13</v>
      </c>
      <c r="D1502" s="10">
        <v>38078</v>
      </c>
      <c r="E1502" s="2" t="s">
        <v>24</v>
      </c>
      <c r="F1502" s="4">
        <v>7</v>
      </c>
      <c r="G1502" s="5">
        <v>22.99759982335349</v>
      </c>
      <c r="H1502" s="2" t="s">
        <v>18</v>
      </c>
    </row>
    <row r="1503" spans="2:8" ht="16.5" outlineLevel="2" x14ac:dyDescent="0.3">
      <c r="B1503" s="3">
        <v>211</v>
      </c>
      <c r="C1503" s="2" t="s">
        <v>13</v>
      </c>
      <c r="D1503" s="10">
        <v>38837</v>
      </c>
      <c r="E1503" s="2" t="s">
        <v>21</v>
      </c>
      <c r="F1503" s="4">
        <v>35</v>
      </c>
      <c r="G1503" s="5">
        <v>106.89982221762149</v>
      </c>
      <c r="H1503" s="2" t="s">
        <v>17</v>
      </c>
    </row>
    <row r="1504" spans="2:8" ht="16.5" outlineLevel="2" x14ac:dyDescent="0.3">
      <c r="B1504" s="3">
        <v>213</v>
      </c>
      <c r="C1504" s="2" t="s">
        <v>13</v>
      </c>
      <c r="D1504" s="10">
        <v>38672</v>
      </c>
      <c r="E1504" s="2" t="s">
        <v>21</v>
      </c>
      <c r="F1504" s="4">
        <v>19</v>
      </c>
      <c r="G1504" s="5">
        <v>59.075740928551383</v>
      </c>
      <c r="H1504" s="2" t="s">
        <v>19</v>
      </c>
    </row>
    <row r="1505" spans="2:8" ht="16.5" outlineLevel="2" x14ac:dyDescent="0.3">
      <c r="B1505" s="3">
        <v>226</v>
      </c>
      <c r="C1505" s="2" t="s">
        <v>13</v>
      </c>
      <c r="D1505" s="10">
        <v>38144</v>
      </c>
      <c r="E1505" s="2" t="s">
        <v>21</v>
      </c>
      <c r="F1505" s="4">
        <v>-1</v>
      </c>
      <c r="G1505" s="5">
        <v>-0.91770776800017373</v>
      </c>
      <c r="H1505" s="2" t="s">
        <v>17</v>
      </c>
    </row>
    <row r="1506" spans="2:8" ht="16.5" outlineLevel="2" x14ac:dyDescent="0.3">
      <c r="B1506" s="3">
        <v>235</v>
      </c>
      <c r="C1506" s="2" t="s">
        <v>13</v>
      </c>
      <c r="D1506" s="10">
        <v>38342</v>
      </c>
      <c r="E1506" s="2" t="s">
        <v>22</v>
      </c>
      <c r="F1506" s="4">
        <v>-3</v>
      </c>
      <c r="G1506" s="5">
        <v>-7.2637597489178187</v>
      </c>
      <c r="H1506" s="2" t="s">
        <v>18</v>
      </c>
    </row>
    <row r="1507" spans="2:8" ht="16.5" outlineLevel="2" x14ac:dyDescent="0.3">
      <c r="B1507" s="3">
        <v>262</v>
      </c>
      <c r="C1507" s="2" t="s">
        <v>13</v>
      </c>
      <c r="D1507" s="10">
        <v>38958</v>
      </c>
      <c r="E1507" s="2" t="s">
        <v>22</v>
      </c>
      <c r="F1507" s="4">
        <v>2</v>
      </c>
      <c r="G1507" s="5">
        <v>7.9709250117717731</v>
      </c>
      <c r="H1507" s="2" t="s">
        <v>18</v>
      </c>
    </row>
    <row r="1508" spans="2:8" ht="16.5" outlineLevel="2" x14ac:dyDescent="0.3">
      <c r="B1508" s="3">
        <v>280</v>
      </c>
      <c r="C1508" s="2" t="s">
        <v>13</v>
      </c>
      <c r="D1508" s="10">
        <v>38991</v>
      </c>
      <c r="E1508" s="2" t="s">
        <v>21</v>
      </c>
      <c r="F1508" s="4">
        <v>67</v>
      </c>
      <c r="G1508" s="5">
        <v>203.10846928946893</v>
      </c>
      <c r="H1508" s="2" t="s">
        <v>20</v>
      </c>
    </row>
    <row r="1509" spans="2:8" ht="16.5" outlineLevel="2" x14ac:dyDescent="0.3">
      <c r="B1509" s="3">
        <v>285</v>
      </c>
      <c r="C1509" s="2" t="s">
        <v>13</v>
      </c>
      <c r="D1509" s="10">
        <v>38947</v>
      </c>
      <c r="E1509" s="2" t="s">
        <v>25</v>
      </c>
      <c r="F1509" s="4">
        <v>-5</v>
      </c>
      <c r="G1509" s="5">
        <v>-12.920960169584891</v>
      </c>
      <c r="H1509" s="2" t="s">
        <v>18</v>
      </c>
    </row>
    <row r="1510" spans="2:8" ht="16.5" outlineLevel="2" x14ac:dyDescent="0.3">
      <c r="B1510" s="3">
        <v>286</v>
      </c>
      <c r="C1510" s="2" t="s">
        <v>13</v>
      </c>
      <c r="D1510" s="10">
        <v>38441</v>
      </c>
      <c r="E1510" s="2" t="s">
        <v>22</v>
      </c>
      <c r="F1510" s="4">
        <v>31</v>
      </c>
      <c r="G1510" s="5">
        <v>95.512317695132197</v>
      </c>
      <c r="H1510" s="2" t="s">
        <v>17</v>
      </c>
    </row>
    <row r="1511" spans="2:8" ht="16.5" outlineLevel="2" x14ac:dyDescent="0.3">
      <c r="B1511" s="3">
        <v>289</v>
      </c>
      <c r="C1511" s="2" t="s">
        <v>13</v>
      </c>
      <c r="D1511" s="10">
        <v>38540</v>
      </c>
      <c r="E1511" s="2" t="s">
        <v>23</v>
      </c>
      <c r="F1511" s="4">
        <v>88</v>
      </c>
      <c r="G1511" s="5">
        <v>266.0518691009172</v>
      </c>
      <c r="H1511" s="2" t="s">
        <v>19</v>
      </c>
    </row>
    <row r="1512" spans="2:8" ht="16.5" outlineLevel="2" x14ac:dyDescent="0.3">
      <c r="B1512" s="3">
        <v>296</v>
      </c>
      <c r="C1512" s="2" t="s">
        <v>13</v>
      </c>
      <c r="D1512" s="10">
        <v>38463</v>
      </c>
      <c r="E1512" s="2" t="s">
        <v>22</v>
      </c>
      <c r="F1512" s="4">
        <v>76</v>
      </c>
      <c r="G1512" s="5">
        <v>230.25557022435729</v>
      </c>
      <c r="H1512" s="2" t="s">
        <v>18</v>
      </c>
    </row>
    <row r="1513" spans="2:8" ht="16.5" outlineLevel="2" x14ac:dyDescent="0.3">
      <c r="B1513" s="3">
        <v>302</v>
      </c>
      <c r="C1513" s="2" t="s">
        <v>13</v>
      </c>
      <c r="D1513" s="10">
        <v>39013</v>
      </c>
      <c r="E1513" s="2" t="s">
        <v>22</v>
      </c>
      <c r="F1513" s="4">
        <v>81</v>
      </c>
      <c r="G1513" s="5">
        <v>245.54232115102224</v>
      </c>
      <c r="H1513" s="2" t="s">
        <v>17</v>
      </c>
    </row>
    <row r="1514" spans="2:8" ht="16.5" outlineLevel="2" x14ac:dyDescent="0.3">
      <c r="B1514" s="3">
        <v>318</v>
      </c>
      <c r="C1514" s="2" t="s">
        <v>13</v>
      </c>
      <c r="D1514" s="10">
        <v>38276</v>
      </c>
      <c r="E1514" s="2" t="s">
        <v>24</v>
      </c>
      <c r="F1514" s="4">
        <v>20</v>
      </c>
      <c r="G1514" s="5">
        <v>61.994811968474004</v>
      </c>
      <c r="H1514" s="2" t="s">
        <v>20</v>
      </c>
    </row>
    <row r="1515" spans="2:8" ht="16.5" outlineLevel="2" x14ac:dyDescent="0.3">
      <c r="B1515" s="3">
        <v>320</v>
      </c>
      <c r="C1515" s="2" t="s">
        <v>13</v>
      </c>
      <c r="D1515" s="10">
        <v>38122</v>
      </c>
      <c r="E1515" s="2" t="s">
        <v>24</v>
      </c>
      <c r="F1515" s="4">
        <v>94</v>
      </c>
      <c r="G1515" s="5">
        <v>283.88166832886924</v>
      </c>
      <c r="H1515" s="2" t="s">
        <v>20</v>
      </c>
    </row>
    <row r="1516" spans="2:8" ht="16.5" outlineLevel="2" x14ac:dyDescent="0.3">
      <c r="B1516" s="3">
        <v>322</v>
      </c>
      <c r="C1516" s="2" t="s">
        <v>13</v>
      </c>
      <c r="D1516" s="10">
        <v>38529</v>
      </c>
      <c r="E1516" s="2" t="s">
        <v>25</v>
      </c>
      <c r="F1516" s="4">
        <v>27</v>
      </c>
      <c r="G1516" s="5">
        <v>83.64015403043436</v>
      </c>
      <c r="H1516" s="2" t="s">
        <v>20</v>
      </c>
    </row>
    <row r="1517" spans="2:8" ht="16.5" outlineLevel="2" x14ac:dyDescent="0.3">
      <c r="B1517" s="3">
        <v>333</v>
      </c>
      <c r="C1517" s="2" t="s">
        <v>13</v>
      </c>
      <c r="D1517" s="10">
        <v>38155</v>
      </c>
      <c r="E1517" s="2" t="s">
        <v>21</v>
      </c>
      <c r="F1517" s="4">
        <v>68</v>
      </c>
      <c r="G1517" s="5">
        <v>206.37862292228638</v>
      </c>
      <c r="H1517" s="2" t="s">
        <v>19</v>
      </c>
    </row>
    <row r="1518" spans="2:8" ht="16.5" outlineLevel="2" x14ac:dyDescent="0.3">
      <c r="B1518" s="3">
        <v>335</v>
      </c>
      <c r="C1518" s="2" t="s">
        <v>13</v>
      </c>
      <c r="D1518" s="10">
        <v>38507</v>
      </c>
      <c r="E1518" s="2" t="s">
        <v>22</v>
      </c>
      <c r="F1518" s="4">
        <v>17</v>
      </c>
      <c r="G1518" s="5">
        <v>52.575815801836917</v>
      </c>
      <c r="H1518" s="2" t="s">
        <v>19</v>
      </c>
    </row>
    <row r="1519" spans="2:8" ht="16.5" outlineLevel="2" x14ac:dyDescent="0.3">
      <c r="B1519" s="3">
        <v>349</v>
      </c>
      <c r="C1519" s="2" t="s">
        <v>13</v>
      </c>
      <c r="D1519" s="10">
        <v>38595</v>
      </c>
      <c r="E1519" s="2" t="s">
        <v>22</v>
      </c>
      <c r="F1519" s="4">
        <v>72</v>
      </c>
      <c r="G1519" s="5">
        <v>218.66914833137886</v>
      </c>
      <c r="H1519" s="2" t="s">
        <v>18</v>
      </c>
    </row>
    <row r="1520" spans="2:8" ht="16.5" outlineLevel="2" x14ac:dyDescent="0.3">
      <c r="B1520" s="3">
        <v>355</v>
      </c>
      <c r="C1520" s="2" t="s">
        <v>13</v>
      </c>
      <c r="D1520" s="10">
        <v>38969</v>
      </c>
      <c r="E1520" s="2" t="s">
        <v>21</v>
      </c>
      <c r="F1520" s="4">
        <v>81</v>
      </c>
      <c r="G1520" s="5">
        <v>245.01127594931819</v>
      </c>
      <c r="H1520" s="2" t="s">
        <v>17</v>
      </c>
    </row>
    <row r="1521" spans="2:8" ht="16.5" outlineLevel="2" x14ac:dyDescent="0.3">
      <c r="B1521" s="3">
        <v>362</v>
      </c>
      <c r="C1521" s="2" t="s">
        <v>13</v>
      </c>
      <c r="D1521" s="10">
        <v>38672</v>
      </c>
      <c r="E1521" s="2" t="s">
        <v>21</v>
      </c>
      <c r="F1521" s="4">
        <v>28</v>
      </c>
      <c r="G1521" s="5">
        <v>86.334638190049276</v>
      </c>
      <c r="H1521" s="2" t="s">
        <v>18</v>
      </c>
    </row>
    <row r="1522" spans="2:8" ht="16.5" outlineLevel="2" x14ac:dyDescent="0.3">
      <c r="B1522" s="3">
        <v>365</v>
      </c>
      <c r="C1522" s="2" t="s">
        <v>13</v>
      </c>
      <c r="D1522" s="10">
        <v>38859</v>
      </c>
      <c r="E1522" s="2" t="s">
        <v>21</v>
      </c>
      <c r="F1522" s="4">
        <v>88</v>
      </c>
      <c r="G1522" s="5">
        <v>266.35125676130951</v>
      </c>
      <c r="H1522" s="2" t="s">
        <v>19</v>
      </c>
    </row>
    <row r="1523" spans="2:8" ht="16.5" outlineLevel="2" x14ac:dyDescent="0.3">
      <c r="B1523" s="3">
        <v>383</v>
      </c>
      <c r="C1523" s="2" t="s">
        <v>13</v>
      </c>
      <c r="D1523" s="10">
        <v>38529</v>
      </c>
      <c r="E1523" s="2" t="s">
        <v>24</v>
      </c>
      <c r="F1523" s="4">
        <v>35</v>
      </c>
      <c r="G1523" s="5">
        <v>107.05323824700537</v>
      </c>
      <c r="H1523" s="2" t="s">
        <v>20</v>
      </c>
    </row>
    <row r="1524" spans="2:8" ht="16.5" outlineLevel="2" x14ac:dyDescent="0.3">
      <c r="B1524" s="3">
        <v>386</v>
      </c>
      <c r="C1524" s="2" t="s">
        <v>13</v>
      </c>
      <c r="D1524" s="10">
        <v>38782</v>
      </c>
      <c r="E1524" s="2" t="s">
        <v>22</v>
      </c>
      <c r="F1524" s="4">
        <v>88</v>
      </c>
      <c r="G1524" s="5">
        <v>266.64631383797939</v>
      </c>
      <c r="H1524" s="2" t="s">
        <v>18</v>
      </c>
    </row>
    <row r="1525" spans="2:8" ht="16.5" outlineLevel="2" x14ac:dyDescent="0.3">
      <c r="B1525" s="3">
        <v>390</v>
      </c>
      <c r="C1525" s="2" t="s">
        <v>13</v>
      </c>
      <c r="D1525" s="10">
        <v>38122</v>
      </c>
      <c r="E1525" s="2" t="s">
        <v>25</v>
      </c>
      <c r="F1525" s="4">
        <v>18</v>
      </c>
      <c r="G1525" s="5">
        <v>55.932067779481031</v>
      </c>
      <c r="H1525" s="2" t="s">
        <v>18</v>
      </c>
    </row>
    <row r="1526" spans="2:8" ht="16.5" outlineLevel="2" x14ac:dyDescent="0.3">
      <c r="B1526" s="3">
        <v>392</v>
      </c>
      <c r="C1526" s="2" t="s">
        <v>13</v>
      </c>
      <c r="D1526" s="10">
        <v>38408</v>
      </c>
      <c r="E1526" s="2" t="s">
        <v>22</v>
      </c>
      <c r="F1526" s="4">
        <v>8</v>
      </c>
      <c r="G1526" s="5">
        <v>26.314204821327241</v>
      </c>
      <c r="H1526" s="2" t="s">
        <v>17</v>
      </c>
    </row>
    <row r="1527" spans="2:8" ht="16.5" outlineLevel="2" x14ac:dyDescent="0.3">
      <c r="B1527" s="3">
        <v>396</v>
      </c>
      <c r="C1527" s="2" t="s">
        <v>13</v>
      </c>
      <c r="D1527" s="10">
        <v>38331</v>
      </c>
      <c r="E1527" s="2" t="s">
        <v>24</v>
      </c>
      <c r="F1527" s="4">
        <v>53</v>
      </c>
      <c r="G1527" s="5">
        <v>161.32546557795675</v>
      </c>
      <c r="H1527" s="2" t="s">
        <v>18</v>
      </c>
    </row>
    <row r="1528" spans="2:8" ht="16.5" outlineLevel="2" x14ac:dyDescent="0.3">
      <c r="B1528" s="3">
        <v>408</v>
      </c>
      <c r="C1528" s="2" t="s">
        <v>13</v>
      </c>
      <c r="D1528" s="10">
        <v>38859</v>
      </c>
      <c r="E1528" s="2" t="s">
        <v>21</v>
      </c>
      <c r="F1528" s="4">
        <v>69</v>
      </c>
      <c r="G1528" s="5">
        <v>208.58962786585158</v>
      </c>
      <c r="H1528" s="2" t="s">
        <v>18</v>
      </c>
    </row>
    <row r="1529" spans="2:8" ht="16.5" outlineLevel="2" x14ac:dyDescent="0.3">
      <c r="B1529" s="3">
        <v>412</v>
      </c>
      <c r="C1529" s="2" t="s">
        <v>13</v>
      </c>
      <c r="D1529" s="10">
        <v>38507</v>
      </c>
      <c r="E1529" s="2" t="s">
        <v>25</v>
      </c>
      <c r="F1529" s="4">
        <v>93</v>
      </c>
      <c r="G1529" s="5">
        <v>281.17054419951137</v>
      </c>
      <c r="H1529" s="2" t="s">
        <v>17</v>
      </c>
    </row>
    <row r="1530" spans="2:8" ht="16.5" outlineLevel="2" x14ac:dyDescent="0.3">
      <c r="B1530" s="3">
        <v>415</v>
      </c>
      <c r="C1530" s="2" t="s">
        <v>13</v>
      </c>
      <c r="D1530" s="10">
        <v>38166</v>
      </c>
      <c r="E1530" s="2" t="s">
        <v>24</v>
      </c>
      <c r="F1530" s="4">
        <v>26</v>
      </c>
      <c r="G1530" s="5">
        <v>79.913804333123736</v>
      </c>
      <c r="H1530" s="2" t="s">
        <v>17</v>
      </c>
    </row>
    <row r="1531" spans="2:8" ht="16.5" outlineLevel="2" x14ac:dyDescent="0.3">
      <c r="B1531" s="3">
        <v>423</v>
      </c>
      <c r="C1531" s="2" t="s">
        <v>13</v>
      </c>
      <c r="D1531" s="10">
        <v>38760</v>
      </c>
      <c r="E1531" s="2" t="s">
        <v>22</v>
      </c>
      <c r="F1531" s="4">
        <v>-10</v>
      </c>
      <c r="G1531" s="5">
        <v>-26.967932789902449</v>
      </c>
      <c r="H1531" s="2" t="s">
        <v>20</v>
      </c>
    </row>
    <row r="1532" spans="2:8" ht="16.5" outlineLevel="2" x14ac:dyDescent="0.3">
      <c r="B1532" s="3">
        <v>426</v>
      </c>
      <c r="C1532" s="2" t="s">
        <v>13</v>
      </c>
      <c r="D1532" s="10">
        <v>38584</v>
      </c>
      <c r="E1532" s="2" t="s">
        <v>24</v>
      </c>
      <c r="F1532" s="4">
        <v>-4</v>
      </c>
      <c r="G1532" s="5">
        <v>-10.36408331456853</v>
      </c>
      <c r="H1532" s="2" t="s">
        <v>17</v>
      </c>
    </row>
    <row r="1533" spans="2:8" ht="16.5" outlineLevel="2" x14ac:dyDescent="0.3">
      <c r="B1533" s="3">
        <v>429</v>
      </c>
      <c r="C1533" s="2" t="s">
        <v>13</v>
      </c>
      <c r="D1533" s="10">
        <v>38892</v>
      </c>
      <c r="E1533" s="2" t="s">
        <v>23</v>
      </c>
      <c r="F1533" s="4">
        <v>-4</v>
      </c>
      <c r="G1533" s="5">
        <v>-9.8762446340450722</v>
      </c>
      <c r="H1533" s="2" t="s">
        <v>18</v>
      </c>
    </row>
    <row r="1534" spans="2:8" ht="16.5" outlineLevel="2" x14ac:dyDescent="0.3">
      <c r="B1534" s="3">
        <v>435</v>
      </c>
      <c r="C1534" s="2" t="s">
        <v>13</v>
      </c>
      <c r="D1534" s="10">
        <v>38749</v>
      </c>
      <c r="E1534" s="2" t="s">
        <v>22</v>
      </c>
      <c r="F1534" s="4">
        <v>9</v>
      </c>
      <c r="G1534" s="5">
        <v>28.804240494297932</v>
      </c>
      <c r="H1534" s="2" t="s">
        <v>19</v>
      </c>
    </row>
    <row r="1535" spans="2:8" ht="16.5" outlineLevel="2" x14ac:dyDescent="0.3">
      <c r="B1535" s="3">
        <v>454</v>
      </c>
      <c r="C1535" s="2" t="s">
        <v>13</v>
      </c>
      <c r="D1535" s="10">
        <v>38155</v>
      </c>
      <c r="E1535" s="2" t="s">
        <v>21</v>
      </c>
      <c r="F1535" s="4">
        <v>32</v>
      </c>
      <c r="G1535" s="5">
        <v>98.366647965700452</v>
      </c>
      <c r="H1535" s="2" t="s">
        <v>20</v>
      </c>
    </row>
    <row r="1536" spans="2:8" ht="16.5" outlineLevel="2" x14ac:dyDescent="0.3">
      <c r="B1536" s="3">
        <v>457</v>
      </c>
      <c r="C1536" s="2" t="s">
        <v>13</v>
      </c>
      <c r="D1536" s="10">
        <v>38782</v>
      </c>
      <c r="E1536" s="2" t="s">
        <v>25</v>
      </c>
      <c r="F1536" s="4">
        <v>63</v>
      </c>
      <c r="G1536" s="5">
        <v>190.83724952198969</v>
      </c>
      <c r="H1536" s="2" t="s">
        <v>20</v>
      </c>
    </row>
    <row r="1537" spans="2:8" ht="16.5" outlineLevel="2" x14ac:dyDescent="0.3">
      <c r="B1537" s="3">
        <v>481</v>
      </c>
      <c r="C1537" s="2" t="s">
        <v>13</v>
      </c>
      <c r="D1537" s="10">
        <v>38639</v>
      </c>
      <c r="E1537" s="2" t="s">
        <v>24</v>
      </c>
      <c r="F1537" s="4">
        <v>6</v>
      </c>
      <c r="G1537" s="5">
        <v>19.733545359470948</v>
      </c>
      <c r="H1537" s="2" t="s">
        <v>18</v>
      </c>
    </row>
    <row r="1538" spans="2:8" ht="16.5" outlineLevel="2" x14ac:dyDescent="0.3">
      <c r="B1538" s="3">
        <v>482</v>
      </c>
      <c r="C1538" s="2" t="s">
        <v>13</v>
      </c>
      <c r="D1538" s="10">
        <v>38056</v>
      </c>
      <c r="E1538" s="2" t="s">
        <v>21</v>
      </c>
      <c r="F1538" s="4">
        <v>4</v>
      </c>
      <c r="G1538" s="5">
        <v>14.10456917940213</v>
      </c>
      <c r="H1538" s="2" t="s">
        <v>19</v>
      </c>
    </row>
    <row r="1539" spans="2:8" ht="16.5" outlineLevel="2" x14ac:dyDescent="0.3">
      <c r="B1539" s="3">
        <v>484</v>
      </c>
      <c r="C1539" s="2" t="s">
        <v>13</v>
      </c>
      <c r="D1539" s="10">
        <v>38903</v>
      </c>
      <c r="E1539" s="2" t="s">
        <v>21</v>
      </c>
      <c r="F1539" s="4">
        <v>12</v>
      </c>
      <c r="G1539" s="5">
        <v>37.877226411963186</v>
      </c>
      <c r="H1539" s="2" t="s">
        <v>20</v>
      </c>
    </row>
    <row r="1540" spans="2:8" ht="16.5" outlineLevel="2" x14ac:dyDescent="0.3">
      <c r="B1540" s="3">
        <v>486</v>
      </c>
      <c r="C1540" s="2" t="s">
        <v>13</v>
      </c>
      <c r="D1540" s="10">
        <v>38441</v>
      </c>
      <c r="E1540" s="2" t="s">
        <v>25</v>
      </c>
      <c r="F1540" s="4">
        <v>44</v>
      </c>
      <c r="G1540" s="5">
        <v>134.31454889834902</v>
      </c>
      <c r="H1540" s="2" t="s">
        <v>19</v>
      </c>
    </row>
    <row r="1541" spans="2:8" ht="16.5" outlineLevel="2" x14ac:dyDescent="0.3">
      <c r="B1541" s="3">
        <v>490</v>
      </c>
      <c r="C1541" s="2" t="s">
        <v>13</v>
      </c>
      <c r="D1541" s="10">
        <v>38760</v>
      </c>
      <c r="E1541" s="2" t="s">
        <v>24</v>
      </c>
      <c r="F1541" s="4">
        <v>74</v>
      </c>
      <c r="G1541" s="5">
        <v>223.60878513520231</v>
      </c>
      <c r="H1541" s="2" t="s">
        <v>17</v>
      </c>
    </row>
    <row r="1542" spans="2:8" ht="16.5" outlineLevel="2" x14ac:dyDescent="0.3">
      <c r="B1542" s="3">
        <v>495</v>
      </c>
      <c r="C1542" s="2" t="s">
        <v>13</v>
      </c>
      <c r="D1542" s="10">
        <v>38771</v>
      </c>
      <c r="E1542" s="2" t="s">
        <v>25</v>
      </c>
      <c r="F1542" s="4">
        <v>90</v>
      </c>
      <c r="G1542" s="5">
        <v>271.33770442615577</v>
      </c>
      <c r="H1542" s="2" t="s">
        <v>20</v>
      </c>
    </row>
    <row r="1543" spans="2:8" ht="16.5" outlineLevel="2" x14ac:dyDescent="0.3">
      <c r="B1543" s="3">
        <v>496</v>
      </c>
      <c r="C1543" s="2" t="s">
        <v>13</v>
      </c>
      <c r="D1543" s="10">
        <v>38650</v>
      </c>
      <c r="E1543" s="2" t="s">
        <v>23</v>
      </c>
      <c r="F1543" s="4">
        <v>61</v>
      </c>
      <c r="G1543" s="5">
        <v>184.82822454861244</v>
      </c>
      <c r="H1543" s="2" t="s">
        <v>18</v>
      </c>
    </row>
    <row r="1544" spans="2:8" ht="16.5" outlineLevel="2" x14ac:dyDescent="0.3">
      <c r="B1544" s="3">
        <v>506</v>
      </c>
      <c r="C1544" s="2" t="s">
        <v>13</v>
      </c>
      <c r="D1544" s="10">
        <v>38617</v>
      </c>
      <c r="E1544" s="2" t="s">
        <v>23</v>
      </c>
      <c r="F1544" s="4">
        <v>75</v>
      </c>
      <c r="G1544" s="5">
        <v>226.29108110625336</v>
      </c>
      <c r="H1544" s="2" t="s">
        <v>19</v>
      </c>
    </row>
    <row r="1545" spans="2:8" ht="16.5" outlineLevel="2" x14ac:dyDescent="0.3">
      <c r="B1545" s="3">
        <v>509</v>
      </c>
      <c r="C1545" s="2" t="s">
        <v>13</v>
      </c>
      <c r="D1545" s="10">
        <v>38430</v>
      </c>
      <c r="E1545" s="2" t="s">
        <v>23</v>
      </c>
      <c r="F1545" s="4">
        <v>6</v>
      </c>
      <c r="G1545" s="5">
        <v>20.042838163999704</v>
      </c>
      <c r="H1545" s="2" t="s">
        <v>20</v>
      </c>
    </row>
    <row r="1546" spans="2:8" ht="16.5" outlineLevel="2" x14ac:dyDescent="0.3">
      <c r="B1546" s="3">
        <v>511</v>
      </c>
      <c r="C1546" s="2" t="s">
        <v>13</v>
      </c>
      <c r="D1546" s="10">
        <v>38815</v>
      </c>
      <c r="E1546" s="2" t="s">
        <v>24</v>
      </c>
      <c r="F1546" s="4">
        <v>56</v>
      </c>
      <c r="G1546" s="5">
        <v>169.24877716888537</v>
      </c>
      <c r="H1546" s="2" t="s">
        <v>19</v>
      </c>
    </row>
    <row r="1547" spans="2:8" ht="16.5" outlineLevel="2" x14ac:dyDescent="0.3">
      <c r="B1547" s="3">
        <v>515</v>
      </c>
      <c r="C1547" s="2" t="s">
        <v>13</v>
      </c>
      <c r="D1547" s="10">
        <v>38034</v>
      </c>
      <c r="E1547" s="2" t="s">
        <v>23</v>
      </c>
      <c r="F1547" s="4">
        <v>67</v>
      </c>
      <c r="G1547" s="5">
        <v>202.62226122372601</v>
      </c>
      <c r="H1547" s="2" t="s">
        <v>20</v>
      </c>
    </row>
    <row r="1548" spans="2:8" ht="16.5" outlineLevel="2" x14ac:dyDescent="0.3">
      <c r="B1548" s="3">
        <v>527</v>
      </c>
      <c r="C1548" s="2" t="s">
        <v>13</v>
      </c>
      <c r="D1548" s="10">
        <v>38001</v>
      </c>
      <c r="E1548" s="2" t="s">
        <v>22</v>
      </c>
      <c r="F1548" s="4">
        <v>62</v>
      </c>
      <c r="G1548" s="5">
        <v>187.23352558776915</v>
      </c>
      <c r="H1548" s="2" t="s">
        <v>17</v>
      </c>
    </row>
    <row r="1549" spans="2:8" ht="16.5" outlineLevel="2" x14ac:dyDescent="0.3">
      <c r="B1549" s="3">
        <v>532</v>
      </c>
      <c r="C1549" s="2" t="s">
        <v>13</v>
      </c>
      <c r="D1549" s="10">
        <v>38639</v>
      </c>
      <c r="E1549" s="2" t="s">
        <v>24</v>
      </c>
      <c r="F1549" s="4">
        <v>89</v>
      </c>
      <c r="G1549" s="5">
        <v>267.86415015075153</v>
      </c>
      <c r="H1549" s="2" t="s">
        <v>19</v>
      </c>
    </row>
    <row r="1550" spans="2:8" ht="16.5" outlineLevel="2" x14ac:dyDescent="0.3">
      <c r="B1550" s="3">
        <v>536</v>
      </c>
      <c r="C1550" s="2" t="s">
        <v>13</v>
      </c>
      <c r="D1550" s="10">
        <v>38133</v>
      </c>
      <c r="E1550" s="2" t="s">
        <v>22</v>
      </c>
      <c r="F1550" s="4">
        <v>29</v>
      </c>
      <c r="G1550" s="5">
        <v>89.294687359204545</v>
      </c>
      <c r="H1550" s="2" t="s">
        <v>17</v>
      </c>
    </row>
    <row r="1551" spans="2:8" ht="16.5" outlineLevel="2" x14ac:dyDescent="0.3">
      <c r="B1551" s="3">
        <v>542</v>
      </c>
      <c r="C1551" s="2" t="s">
        <v>13</v>
      </c>
      <c r="D1551" s="10">
        <v>38408</v>
      </c>
      <c r="E1551" s="2" t="s">
        <v>22</v>
      </c>
      <c r="F1551" s="4">
        <v>37</v>
      </c>
      <c r="G1551" s="5">
        <v>112.83363370259229</v>
      </c>
      <c r="H1551" s="2" t="s">
        <v>20</v>
      </c>
    </row>
    <row r="1552" spans="2:8" ht="16.5" outlineLevel="2" x14ac:dyDescent="0.3">
      <c r="B1552" s="3">
        <v>550</v>
      </c>
      <c r="C1552" s="2" t="s">
        <v>13</v>
      </c>
      <c r="D1552" s="10">
        <v>38408</v>
      </c>
      <c r="E1552" s="2" t="s">
        <v>23</v>
      </c>
      <c r="F1552" s="4">
        <v>4</v>
      </c>
      <c r="G1552" s="5">
        <v>14.191095035521025</v>
      </c>
      <c r="H1552" s="2" t="s">
        <v>17</v>
      </c>
    </row>
    <row r="1553" spans="2:8" ht="16.5" outlineLevel="2" x14ac:dyDescent="0.3">
      <c r="B1553" s="3">
        <v>556</v>
      </c>
      <c r="C1553" s="2" t="s">
        <v>13</v>
      </c>
      <c r="D1553" s="10">
        <v>38837</v>
      </c>
      <c r="E1553" s="2" t="s">
        <v>24</v>
      </c>
      <c r="F1553" s="4">
        <v>46</v>
      </c>
      <c r="G1553" s="5">
        <v>139.41162650743053</v>
      </c>
      <c r="H1553" s="2" t="s">
        <v>20</v>
      </c>
    </row>
    <row r="1554" spans="2:8" ht="16.5" outlineLevel="2" x14ac:dyDescent="0.3">
      <c r="B1554" s="3">
        <v>559</v>
      </c>
      <c r="C1554" s="2" t="s">
        <v>13</v>
      </c>
      <c r="D1554" s="10">
        <v>38969</v>
      </c>
      <c r="E1554" s="2" t="s">
        <v>24</v>
      </c>
      <c r="F1554" s="4">
        <v>86</v>
      </c>
      <c r="G1554" s="5">
        <v>260.39157259526775</v>
      </c>
      <c r="H1554" s="2" t="s">
        <v>20</v>
      </c>
    </row>
    <row r="1555" spans="2:8" ht="16.5" outlineLevel="2" x14ac:dyDescent="0.3">
      <c r="B1555" s="3">
        <v>560</v>
      </c>
      <c r="C1555" s="2" t="s">
        <v>13</v>
      </c>
      <c r="D1555" s="10">
        <v>38925</v>
      </c>
      <c r="E1555" s="2" t="s">
        <v>22</v>
      </c>
      <c r="F1555" s="4">
        <v>76</v>
      </c>
      <c r="G1555" s="5">
        <v>229.96347977242982</v>
      </c>
      <c r="H1555" s="2" t="s">
        <v>18</v>
      </c>
    </row>
    <row r="1556" spans="2:8" ht="16.5" outlineLevel="2" x14ac:dyDescent="0.3">
      <c r="B1556" s="3">
        <v>569</v>
      </c>
      <c r="C1556" s="2" t="s">
        <v>13</v>
      </c>
      <c r="D1556" s="10">
        <v>38507</v>
      </c>
      <c r="E1556" s="2" t="s">
        <v>21</v>
      </c>
      <c r="F1556" s="4">
        <v>73</v>
      </c>
      <c r="G1556" s="5">
        <v>221.78112807048697</v>
      </c>
      <c r="H1556" s="2" t="s">
        <v>19</v>
      </c>
    </row>
    <row r="1557" spans="2:8" ht="16.5" outlineLevel="2" x14ac:dyDescent="0.3">
      <c r="B1557" s="3">
        <v>573</v>
      </c>
      <c r="C1557" s="2" t="s">
        <v>13</v>
      </c>
      <c r="D1557" s="10">
        <v>38562</v>
      </c>
      <c r="E1557" s="2" t="s">
        <v>21</v>
      </c>
      <c r="F1557" s="4">
        <v>-7</v>
      </c>
      <c r="G1557" s="5">
        <v>-18.9155229231676</v>
      </c>
      <c r="H1557" s="2" t="s">
        <v>18</v>
      </c>
    </row>
    <row r="1558" spans="2:8" ht="16.5" outlineLevel="2" x14ac:dyDescent="0.3">
      <c r="B1558" s="3">
        <v>576</v>
      </c>
      <c r="C1558" s="2" t="s">
        <v>13</v>
      </c>
      <c r="D1558" s="10">
        <v>38837</v>
      </c>
      <c r="E1558" s="2" t="s">
        <v>23</v>
      </c>
      <c r="F1558" s="4">
        <v>92</v>
      </c>
      <c r="G1558" s="5">
        <v>277.80911377540116</v>
      </c>
      <c r="H1558" s="2" t="s">
        <v>19</v>
      </c>
    </row>
    <row r="1559" spans="2:8" ht="16.5" outlineLevel="2" x14ac:dyDescent="0.3">
      <c r="B1559" s="3">
        <v>584</v>
      </c>
      <c r="C1559" s="2" t="s">
        <v>13</v>
      </c>
      <c r="D1559" s="10">
        <v>38397</v>
      </c>
      <c r="E1559" s="2" t="s">
        <v>25</v>
      </c>
      <c r="F1559" s="4">
        <v>81</v>
      </c>
      <c r="G1559" s="5">
        <v>243.81590205081088</v>
      </c>
      <c r="H1559" s="2" t="s">
        <v>18</v>
      </c>
    </row>
    <row r="1560" spans="2:8" ht="16.5" outlineLevel="2" x14ac:dyDescent="0.3">
      <c r="B1560" s="3">
        <v>596</v>
      </c>
      <c r="C1560" s="2" t="s">
        <v>13</v>
      </c>
      <c r="D1560" s="10">
        <v>38067</v>
      </c>
      <c r="E1560" s="2" t="s">
        <v>21</v>
      </c>
      <c r="F1560" s="4">
        <v>37</v>
      </c>
      <c r="G1560" s="5">
        <v>112.85151912863849</v>
      </c>
      <c r="H1560" s="2" t="s">
        <v>18</v>
      </c>
    </row>
    <row r="1561" spans="2:8" ht="16.5" outlineLevel="2" x14ac:dyDescent="0.3">
      <c r="B1561" s="3">
        <v>609</v>
      </c>
      <c r="C1561" s="2" t="s">
        <v>13</v>
      </c>
      <c r="D1561" s="10">
        <v>38155</v>
      </c>
      <c r="E1561" s="2" t="s">
        <v>25</v>
      </c>
      <c r="F1561" s="4">
        <v>77</v>
      </c>
      <c r="G1561" s="5">
        <v>232.66821530494673</v>
      </c>
      <c r="H1561" s="2" t="s">
        <v>18</v>
      </c>
    </row>
    <row r="1562" spans="2:8" ht="16.5" outlineLevel="2" x14ac:dyDescent="0.3">
      <c r="B1562" s="3">
        <v>617</v>
      </c>
      <c r="C1562" s="2" t="s">
        <v>13</v>
      </c>
      <c r="D1562" s="10">
        <v>38166</v>
      </c>
      <c r="E1562" s="2" t="s">
        <v>24</v>
      </c>
      <c r="F1562" s="4">
        <v>6</v>
      </c>
      <c r="G1562" s="5">
        <v>20.242222983134283</v>
      </c>
      <c r="H1562" s="2" t="s">
        <v>18</v>
      </c>
    </row>
    <row r="1563" spans="2:8" ht="16.5" outlineLevel="2" x14ac:dyDescent="0.3">
      <c r="B1563" s="3">
        <v>625</v>
      </c>
      <c r="C1563" s="2" t="s">
        <v>13</v>
      </c>
      <c r="D1563" s="10">
        <v>38738</v>
      </c>
      <c r="E1563" s="2" t="s">
        <v>24</v>
      </c>
      <c r="F1563" s="4">
        <v>83</v>
      </c>
      <c r="G1563" s="5">
        <v>250.66590250032371</v>
      </c>
      <c r="H1563" s="2" t="s">
        <v>19</v>
      </c>
    </row>
    <row r="1564" spans="2:8" ht="16.5" outlineLevel="2" x14ac:dyDescent="0.3">
      <c r="B1564" s="3">
        <v>631</v>
      </c>
      <c r="C1564" s="2" t="s">
        <v>13</v>
      </c>
      <c r="D1564" s="10">
        <v>38892</v>
      </c>
      <c r="E1564" s="2" t="s">
        <v>24</v>
      </c>
      <c r="F1564" s="4">
        <v>40</v>
      </c>
      <c r="G1564" s="5">
        <v>122.55166369572477</v>
      </c>
      <c r="H1564" s="2" t="s">
        <v>19</v>
      </c>
    </row>
    <row r="1565" spans="2:8" ht="16.5" outlineLevel="2" x14ac:dyDescent="0.3">
      <c r="B1565" s="3">
        <v>634</v>
      </c>
      <c r="C1565" s="2" t="s">
        <v>13</v>
      </c>
      <c r="D1565" s="10">
        <v>38969</v>
      </c>
      <c r="E1565" s="2" t="s">
        <v>24</v>
      </c>
      <c r="F1565" s="4">
        <v>31</v>
      </c>
      <c r="G1565" s="5">
        <v>94.683925421109407</v>
      </c>
      <c r="H1565" s="2" t="s">
        <v>18</v>
      </c>
    </row>
    <row r="1566" spans="2:8" ht="16.5" outlineLevel="2" x14ac:dyDescent="0.3">
      <c r="B1566" s="3">
        <v>639</v>
      </c>
      <c r="C1566" s="2" t="s">
        <v>13</v>
      </c>
      <c r="D1566" s="10">
        <v>38562</v>
      </c>
      <c r="E1566" s="2" t="s">
        <v>25</v>
      </c>
      <c r="F1566" s="4">
        <v>70</v>
      </c>
      <c r="G1566" s="5">
        <v>212.26863794218977</v>
      </c>
      <c r="H1566" s="2" t="s">
        <v>20</v>
      </c>
    </row>
    <row r="1567" spans="2:8" ht="16.5" outlineLevel="2" x14ac:dyDescent="0.3">
      <c r="B1567" s="3">
        <v>654</v>
      </c>
      <c r="C1567" s="2" t="s">
        <v>13</v>
      </c>
      <c r="D1567" s="10">
        <v>38342</v>
      </c>
      <c r="E1567" s="2" t="s">
        <v>24</v>
      </c>
      <c r="F1567" s="4">
        <v>65</v>
      </c>
      <c r="G1567" s="5">
        <v>196.86478787466569</v>
      </c>
      <c r="H1567" s="2" t="s">
        <v>19</v>
      </c>
    </row>
    <row r="1568" spans="2:8" ht="16.5" outlineLevel="2" x14ac:dyDescent="0.3">
      <c r="B1568" s="3">
        <v>655</v>
      </c>
      <c r="C1568" s="2" t="s">
        <v>13</v>
      </c>
      <c r="D1568" s="10">
        <v>38540</v>
      </c>
      <c r="E1568" s="2" t="s">
        <v>21</v>
      </c>
      <c r="F1568" s="4">
        <v>6</v>
      </c>
      <c r="G1568" s="5">
        <v>19.488992935915519</v>
      </c>
      <c r="H1568" s="2" t="s">
        <v>19</v>
      </c>
    </row>
    <row r="1569" spans="2:8" ht="16.5" outlineLevel="2" x14ac:dyDescent="0.3">
      <c r="B1569" s="3">
        <v>657</v>
      </c>
      <c r="C1569" s="2" t="s">
        <v>13</v>
      </c>
      <c r="D1569" s="10">
        <v>38980</v>
      </c>
      <c r="E1569" s="2" t="s">
        <v>22</v>
      </c>
      <c r="F1569" s="4">
        <v>32</v>
      </c>
      <c r="G1569" s="5">
        <v>97.808768000127685</v>
      </c>
      <c r="H1569" s="2" t="s">
        <v>17</v>
      </c>
    </row>
    <row r="1570" spans="2:8" ht="16.5" outlineLevel="2" x14ac:dyDescent="0.3">
      <c r="B1570" s="3">
        <v>666</v>
      </c>
      <c r="C1570" s="2" t="s">
        <v>13</v>
      </c>
      <c r="D1570" s="10">
        <v>38881</v>
      </c>
      <c r="E1570" s="2" t="s">
        <v>24</v>
      </c>
      <c r="F1570" s="4">
        <v>59</v>
      </c>
      <c r="G1570" s="5">
        <v>178.6321576680669</v>
      </c>
      <c r="H1570" s="2" t="s">
        <v>19</v>
      </c>
    </row>
    <row r="1571" spans="2:8" ht="16.5" outlineLevel="2" x14ac:dyDescent="0.3">
      <c r="B1571" s="3">
        <v>672</v>
      </c>
      <c r="C1571" s="2" t="s">
        <v>13</v>
      </c>
      <c r="D1571" s="10">
        <v>38683</v>
      </c>
      <c r="E1571" s="2" t="s">
        <v>25</v>
      </c>
      <c r="F1571" s="4">
        <v>-1</v>
      </c>
      <c r="G1571" s="5">
        <v>-0.61047743439715862</v>
      </c>
      <c r="H1571" s="2" t="s">
        <v>20</v>
      </c>
    </row>
    <row r="1572" spans="2:8" ht="16.5" outlineLevel="2" x14ac:dyDescent="0.3">
      <c r="B1572" s="3">
        <v>674</v>
      </c>
      <c r="C1572" s="2" t="s">
        <v>13</v>
      </c>
      <c r="D1572" s="10">
        <v>38408</v>
      </c>
      <c r="E1572" s="2" t="s">
        <v>22</v>
      </c>
      <c r="F1572" s="4">
        <v>56</v>
      </c>
      <c r="G1572" s="5">
        <v>170.28880484978066</v>
      </c>
      <c r="H1572" s="2" t="s">
        <v>18</v>
      </c>
    </row>
    <row r="1573" spans="2:8" ht="16.5" outlineLevel="2" x14ac:dyDescent="0.3">
      <c r="B1573" s="3">
        <v>678</v>
      </c>
      <c r="C1573" s="2" t="s">
        <v>13</v>
      </c>
      <c r="D1573" s="10">
        <v>38386</v>
      </c>
      <c r="E1573" s="2" t="s">
        <v>22</v>
      </c>
      <c r="F1573" s="4">
        <v>79</v>
      </c>
      <c r="G1573" s="5">
        <v>239.4766385714239</v>
      </c>
      <c r="H1573" s="2" t="s">
        <v>20</v>
      </c>
    </row>
    <row r="1574" spans="2:8" ht="16.5" outlineLevel="2" x14ac:dyDescent="0.3">
      <c r="B1574" s="3">
        <v>683</v>
      </c>
      <c r="C1574" s="2" t="s">
        <v>13</v>
      </c>
      <c r="D1574" s="10">
        <v>38628</v>
      </c>
      <c r="E1574" s="2" t="s">
        <v>25</v>
      </c>
      <c r="F1574" s="4">
        <v>58</v>
      </c>
      <c r="G1574" s="5">
        <v>176.72593852578336</v>
      </c>
      <c r="H1574" s="2" t="s">
        <v>17</v>
      </c>
    </row>
    <row r="1575" spans="2:8" ht="16.5" outlineLevel="2" x14ac:dyDescent="0.3">
      <c r="B1575" s="3">
        <v>685</v>
      </c>
      <c r="C1575" s="2" t="s">
        <v>13</v>
      </c>
      <c r="D1575" s="10">
        <v>38936</v>
      </c>
      <c r="E1575" s="2" t="s">
        <v>24</v>
      </c>
      <c r="F1575" s="4">
        <v>82</v>
      </c>
      <c r="G1575" s="5">
        <v>247.93546068655294</v>
      </c>
      <c r="H1575" s="2" t="s">
        <v>19</v>
      </c>
    </row>
    <row r="1576" spans="2:8" ht="16.5" outlineLevel="2" x14ac:dyDescent="0.3">
      <c r="B1576" s="3">
        <v>693</v>
      </c>
      <c r="C1576" s="2" t="s">
        <v>13</v>
      </c>
      <c r="D1576" s="10">
        <v>38265</v>
      </c>
      <c r="E1576" s="2" t="s">
        <v>22</v>
      </c>
      <c r="F1576" s="4">
        <v>39</v>
      </c>
      <c r="G1576" s="5">
        <v>118.82068608795676</v>
      </c>
      <c r="H1576" s="2" t="s">
        <v>17</v>
      </c>
    </row>
    <row r="1577" spans="2:8" ht="16.5" outlineLevel="2" x14ac:dyDescent="0.3">
      <c r="B1577" s="3">
        <v>697</v>
      </c>
      <c r="C1577" s="2" t="s">
        <v>13</v>
      </c>
      <c r="D1577" s="10">
        <v>38782</v>
      </c>
      <c r="E1577" s="2" t="s">
        <v>23</v>
      </c>
      <c r="F1577" s="4">
        <v>36</v>
      </c>
      <c r="G1577" s="5">
        <v>110.25851548113316</v>
      </c>
      <c r="H1577" s="2" t="s">
        <v>20</v>
      </c>
    </row>
    <row r="1578" spans="2:8" ht="16.5" outlineLevel="2" x14ac:dyDescent="0.3">
      <c r="B1578" s="3">
        <v>698</v>
      </c>
      <c r="C1578" s="2" t="s">
        <v>13</v>
      </c>
      <c r="D1578" s="10">
        <v>38243</v>
      </c>
      <c r="E1578" s="2" t="s">
        <v>24</v>
      </c>
      <c r="F1578" s="4">
        <v>46</v>
      </c>
      <c r="G1578" s="5">
        <v>139.52847109810006</v>
      </c>
      <c r="H1578" s="2" t="s">
        <v>19</v>
      </c>
    </row>
    <row r="1579" spans="2:8" ht="16.5" outlineLevel="2" x14ac:dyDescent="0.3">
      <c r="B1579" s="3">
        <v>710</v>
      </c>
      <c r="C1579" s="2" t="s">
        <v>13</v>
      </c>
      <c r="D1579" s="10">
        <v>38221</v>
      </c>
      <c r="E1579" s="2" t="s">
        <v>25</v>
      </c>
      <c r="F1579" s="4">
        <v>79</v>
      </c>
      <c r="G1579" s="5">
        <v>238.7528909715526</v>
      </c>
      <c r="H1579" s="2" t="s">
        <v>19</v>
      </c>
    </row>
    <row r="1580" spans="2:8" ht="16.5" outlineLevel="2" x14ac:dyDescent="0.3">
      <c r="B1580" s="3">
        <v>715</v>
      </c>
      <c r="C1580" s="2" t="s">
        <v>13</v>
      </c>
      <c r="D1580" s="10">
        <v>38881</v>
      </c>
      <c r="E1580" s="2" t="s">
        <v>21</v>
      </c>
      <c r="F1580" s="4">
        <v>9</v>
      </c>
      <c r="G1580" s="5">
        <v>29.386098665239906</v>
      </c>
      <c r="H1580" s="2" t="s">
        <v>20</v>
      </c>
    </row>
    <row r="1581" spans="2:8" ht="16.5" outlineLevel="2" x14ac:dyDescent="0.3">
      <c r="B1581" s="3">
        <v>718</v>
      </c>
      <c r="C1581" s="2" t="s">
        <v>13</v>
      </c>
      <c r="D1581" s="10">
        <v>38760</v>
      </c>
      <c r="E1581" s="2" t="s">
        <v>23</v>
      </c>
      <c r="F1581" s="4">
        <v>32</v>
      </c>
      <c r="G1581" s="5">
        <v>98.191983875169328</v>
      </c>
      <c r="H1581" s="2" t="s">
        <v>19</v>
      </c>
    </row>
    <row r="1582" spans="2:8" ht="16.5" outlineLevel="2" x14ac:dyDescent="0.3">
      <c r="B1582" s="3">
        <v>724</v>
      </c>
      <c r="C1582" s="2" t="s">
        <v>13</v>
      </c>
      <c r="D1582" s="10">
        <v>38694</v>
      </c>
      <c r="E1582" s="2" t="s">
        <v>21</v>
      </c>
      <c r="F1582" s="4">
        <v>78</v>
      </c>
      <c r="G1582" s="5">
        <v>235.89718296494317</v>
      </c>
      <c r="H1582" s="2" t="s">
        <v>17</v>
      </c>
    </row>
    <row r="1583" spans="2:8" ht="16.5" outlineLevel="2" x14ac:dyDescent="0.3">
      <c r="B1583" s="3">
        <v>729</v>
      </c>
      <c r="C1583" s="2" t="s">
        <v>13</v>
      </c>
      <c r="D1583" s="10">
        <v>38034</v>
      </c>
      <c r="E1583" s="2" t="s">
        <v>22</v>
      </c>
      <c r="F1583" s="4">
        <v>62</v>
      </c>
      <c r="G1583" s="5">
        <v>188.69979320640692</v>
      </c>
      <c r="H1583" s="2" t="s">
        <v>17</v>
      </c>
    </row>
    <row r="1584" spans="2:8" ht="16.5" outlineLevel="2" x14ac:dyDescent="0.3">
      <c r="B1584" s="3">
        <v>744</v>
      </c>
      <c r="C1584" s="2" t="s">
        <v>13</v>
      </c>
      <c r="D1584" s="10">
        <v>38078</v>
      </c>
      <c r="E1584" s="2" t="s">
        <v>21</v>
      </c>
      <c r="F1584" s="4">
        <v>46</v>
      </c>
      <c r="G1584" s="5">
        <v>139.61633299698832</v>
      </c>
      <c r="H1584" s="2" t="s">
        <v>19</v>
      </c>
    </row>
    <row r="1585" spans="2:8" ht="16.5" outlineLevel="2" x14ac:dyDescent="0.3">
      <c r="B1585" s="3">
        <v>765</v>
      </c>
      <c r="C1585" s="2" t="s">
        <v>13</v>
      </c>
      <c r="D1585" s="10">
        <v>38111</v>
      </c>
      <c r="E1585" s="2" t="s">
        <v>21</v>
      </c>
      <c r="F1585" s="4">
        <v>-6</v>
      </c>
      <c r="G1585" s="5">
        <v>-15.742829763147856</v>
      </c>
      <c r="H1585" s="2" t="s">
        <v>19</v>
      </c>
    </row>
    <row r="1586" spans="2:8" ht="16.5" outlineLevel="2" x14ac:dyDescent="0.3">
      <c r="B1586" s="3">
        <v>769</v>
      </c>
      <c r="C1586" s="2" t="s">
        <v>13</v>
      </c>
      <c r="D1586" s="10">
        <v>38375</v>
      </c>
      <c r="E1586" s="2" t="s">
        <v>23</v>
      </c>
      <c r="F1586" s="4">
        <v>12</v>
      </c>
      <c r="G1586" s="5">
        <v>37.854496358374917</v>
      </c>
      <c r="H1586" s="2" t="s">
        <v>20</v>
      </c>
    </row>
    <row r="1587" spans="2:8" ht="16.5" outlineLevel="2" x14ac:dyDescent="0.3">
      <c r="B1587" s="3">
        <v>774</v>
      </c>
      <c r="C1587" s="2" t="s">
        <v>13</v>
      </c>
      <c r="D1587" s="10">
        <v>38441</v>
      </c>
      <c r="E1587" s="2" t="s">
        <v>24</v>
      </c>
      <c r="F1587" s="4">
        <v>34</v>
      </c>
      <c r="G1587" s="5">
        <v>103.62316183025368</v>
      </c>
      <c r="H1587" s="2" t="s">
        <v>19</v>
      </c>
    </row>
    <row r="1588" spans="2:8" ht="16.5" outlineLevel="2" x14ac:dyDescent="0.3">
      <c r="B1588" s="3">
        <v>780</v>
      </c>
      <c r="C1588" s="2" t="s">
        <v>13</v>
      </c>
      <c r="D1588" s="10">
        <v>39002</v>
      </c>
      <c r="E1588" s="2" t="s">
        <v>25</v>
      </c>
      <c r="F1588" s="4">
        <v>48</v>
      </c>
      <c r="G1588" s="5">
        <v>145.98516396408215</v>
      </c>
      <c r="H1588" s="2" t="s">
        <v>18</v>
      </c>
    </row>
    <row r="1589" spans="2:8" ht="16.5" outlineLevel="2" x14ac:dyDescent="0.3">
      <c r="B1589" s="3">
        <v>787</v>
      </c>
      <c r="C1589" s="2" t="s">
        <v>13</v>
      </c>
      <c r="D1589" s="10">
        <v>38386</v>
      </c>
      <c r="E1589" s="2" t="s">
        <v>22</v>
      </c>
      <c r="F1589" s="4">
        <v>36</v>
      </c>
      <c r="G1589" s="5">
        <v>110.48116735303131</v>
      </c>
      <c r="H1589" s="2" t="s">
        <v>19</v>
      </c>
    </row>
    <row r="1590" spans="2:8" ht="16.5" outlineLevel="2" x14ac:dyDescent="0.3">
      <c r="B1590" s="3">
        <v>789</v>
      </c>
      <c r="C1590" s="2" t="s">
        <v>13</v>
      </c>
      <c r="D1590" s="10">
        <v>38496</v>
      </c>
      <c r="E1590" s="2" t="s">
        <v>21</v>
      </c>
      <c r="F1590" s="4">
        <v>48</v>
      </c>
      <c r="G1590" s="5">
        <v>146.23287015814799</v>
      </c>
      <c r="H1590" s="2" t="s">
        <v>19</v>
      </c>
    </row>
    <row r="1591" spans="2:8" ht="16.5" outlineLevel="2" x14ac:dyDescent="0.3">
      <c r="B1591" s="3">
        <v>809</v>
      </c>
      <c r="C1591" s="2" t="s">
        <v>13</v>
      </c>
      <c r="D1591" s="10">
        <v>38771</v>
      </c>
      <c r="E1591" s="2" t="s">
        <v>21</v>
      </c>
      <c r="F1591" s="4">
        <v>73</v>
      </c>
      <c r="G1591" s="5">
        <v>221.33612349849449</v>
      </c>
      <c r="H1591" s="2" t="s">
        <v>17</v>
      </c>
    </row>
    <row r="1592" spans="2:8" ht="16.5" outlineLevel="2" x14ac:dyDescent="0.3">
      <c r="B1592" s="3">
        <v>810</v>
      </c>
      <c r="C1592" s="2" t="s">
        <v>13</v>
      </c>
      <c r="D1592" s="10">
        <v>38265</v>
      </c>
      <c r="E1592" s="2" t="s">
        <v>25</v>
      </c>
      <c r="F1592" s="4">
        <v>13</v>
      </c>
      <c r="G1592" s="5">
        <v>40.899875452377259</v>
      </c>
      <c r="H1592" s="2" t="s">
        <v>19</v>
      </c>
    </row>
    <row r="1593" spans="2:8" ht="16.5" outlineLevel="2" x14ac:dyDescent="0.3">
      <c r="B1593" s="3">
        <v>816</v>
      </c>
      <c r="C1593" s="2" t="s">
        <v>13</v>
      </c>
      <c r="D1593" s="10">
        <v>38276</v>
      </c>
      <c r="E1593" s="2" t="s">
        <v>23</v>
      </c>
      <c r="F1593" s="4">
        <v>93</v>
      </c>
      <c r="G1593" s="5">
        <v>280.26544889145606</v>
      </c>
      <c r="H1593" s="2" t="s">
        <v>17</v>
      </c>
    </row>
    <row r="1594" spans="2:8" ht="16.5" outlineLevel="2" x14ac:dyDescent="0.3">
      <c r="B1594" s="3">
        <v>826</v>
      </c>
      <c r="C1594" s="2" t="s">
        <v>13</v>
      </c>
      <c r="D1594" s="10">
        <v>39002</v>
      </c>
      <c r="E1594" s="2" t="s">
        <v>22</v>
      </c>
      <c r="F1594" s="4">
        <v>81</v>
      </c>
      <c r="G1594" s="5">
        <v>245.03936147229382</v>
      </c>
      <c r="H1594" s="2" t="s">
        <v>19</v>
      </c>
    </row>
    <row r="1595" spans="2:8" ht="16.5" outlineLevel="2" x14ac:dyDescent="0.3">
      <c r="B1595" s="3">
        <v>827</v>
      </c>
      <c r="C1595" s="2" t="s">
        <v>13</v>
      </c>
      <c r="D1595" s="10">
        <v>38980</v>
      </c>
      <c r="E1595" s="2" t="s">
        <v>24</v>
      </c>
      <c r="F1595" s="4">
        <v>83</v>
      </c>
      <c r="G1595" s="5">
        <v>251.14060708825255</v>
      </c>
      <c r="H1595" s="2" t="s">
        <v>18</v>
      </c>
    </row>
    <row r="1596" spans="2:8" ht="16.5" outlineLevel="2" x14ac:dyDescent="0.3">
      <c r="B1596" s="3">
        <v>830</v>
      </c>
      <c r="C1596" s="2" t="s">
        <v>13</v>
      </c>
      <c r="D1596" s="10">
        <v>38804</v>
      </c>
      <c r="E1596" s="2" t="s">
        <v>25</v>
      </c>
      <c r="F1596" s="4">
        <v>41</v>
      </c>
      <c r="G1596" s="5">
        <v>125.28397193085664</v>
      </c>
      <c r="H1596" s="2" t="s">
        <v>19</v>
      </c>
    </row>
    <row r="1597" spans="2:8" ht="16.5" outlineLevel="2" x14ac:dyDescent="0.3">
      <c r="B1597" s="3">
        <v>836</v>
      </c>
      <c r="C1597" s="2" t="s">
        <v>13</v>
      </c>
      <c r="D1597" s="10">
        <v>38760</v>
      </c>
      <c r="E1597" s="2" t="s">
        <v>22</v>
      </c>
      <c r="F1597" s="4">
        <v>17</v>
      </c>
      <c r="G1597" s="5">
        <v>53.331838418625381</v>
      </c>
      <c r="H1597" s="2" t="s">
        <v>17</v>
      </c>
    </row>
    <row r="1598" spans="2:8" ht="16.5" outlineLevel="2" x14ac:dyDescent="0.3">
      <c r="B1598" s="3">
        <v>841</v>
      </c>
      <c r="C1598" s="2" t="s">
        <v>13</v>
      </c>
      <c r="D1598" s="10">
        <v>38232</v>
      </c>
      <c r="E1598" s="2" t="s">
        <v>22</v>
      </c>
      <c r="F1598" s="4">
        <v>-3</v>
      </c>
      <c r="G1598" s="5">
        <v>-7.4497114042005954</v>
      </c>
      <c r="H1598" s="2" t="s">
        <v>18</v>
      </c>
    </row>
    <row r="1599" spans="2:8" ht="16.5" outlineLevel="2" x14ac:dyDescent="0.3">
      <c r="B1599" s="3">
        <v>848</v>
      </c>
      <c r="C1599" s="2" t="s">
        <v>13</v>
      </c>
      <c r="D1599" s="10">
        <v>38144</v>
      </c>
      <c r="E1599" s="2" t="s">
        <v>24</v>
      </c>
      <c r="F1599" s="4">
        <v>18</v>
      </c>
      <c r="G1599" s="5">
        <v>55.858549479616173</v>
      </c>
      <c r="H1599" s="2" t="s">
        <v>19</v>
      </c>
    </row>
    <row r="1600" spans="2:8" ht="16.5" outlineLevel="2" x14ac:dyDescent="0.3">
      <c r="B1600" s="3">
        <v>852</v>
      </c>
      <c r="C1600" s="2" t="s">
        <v>13</v>
      </c>
      <c r="D1600" s="10">
        <v>38925</v>
      </c>
      <c r="E1600" s="2" t="s">
        <v>23</v>
      </c>
      <c r="F1600" s="4">
        <v>34</v>
      </c>
      <c r="G1600" s="5">
        <v>103.39863614232333</v>
      </c>
      <c r="H1600" s="2" t="s">
        <v>20</v>
      </c>
    </row>
    <row r="1601" spans="2:8" ht="16.5" outlineLevel="2" x14ac:dyDescent="0.3">
      <c r="B1601" s="3">
        <v>858</v>
      </c>
      <c r="C1601" s="2" t="s">
        <v>13</v>
      </c>
      <c r="D1601" s="10">
        <v>39057</v>
      </c>
      <c r="E1601" s="2" t="s">
        <v>25</v>
      </c>
      <c r="F1601" s="4">
        <v>28</v>
      </c>
      <c r="G1601" s="5">
        <v>86.485564911199845</v>
      </c>
      <c r="H1601" s="2" t="s">
        <v>19</v>
      </c>
    </row>
    <row r="1602" spans="2:8" ht="16.5" outlineLevel="2" x14ac:dyDescent="0.3">
      <c r="B1602" s="3">
        <v>876</v>
      </c>
      <c r="C1602" s="2" t="s">
        <v>13</v>
      </c>
      <c r="D1602" s="10">
        <v>38793</v>
      </c>
      <c r="E1602" s="2" t="s">
        <v>25</v>
      </c>
      <c r="F1602" s="4">
        <v>91</v>
      </c>
      <c r="G1602" s="5">
        <v>274.91230216083113</v>
      </c>
      <c r="H1602" s="2" t="s">
        <v>19</v>
      </c>
    </row>
    <row r="1603" spans="2:8" ht="16.5" outlineLevel="2" x14ac:dyDescent="0.3">
      <c r="B1603" s="3">
        <v>887</v>
      </c>
      <c r="C1603" s="2" t="s">
        <v>13</v>
      </c>
      <c r="D1603" s="10">
        <v>38419</v>
      </c>
      <c r="E1603" s="2" t="s">
        <v>22</v>
      </c>
      <c r="F1603" s="4">
        <v>11</v>
      </c>
      <c r="G1603" s="5">
        <v>35.041684359746164</v>
      </c>
      <c r="H1603" s="2" t="s">
        <v>20</v>
      </c>
    </row>
    <row r="1604" spans="2:8" ht="16.5" outlineLevel="2" x14ac:dyDescent="0.3">
      <c r="B1604" s="3">
        <v>902</v>
      </c>
      <c r="C1604" s="2" t="s">
        <v>13</v>
      </c>
      <c r="D1604" s="10">
        <v>38991</v>
      </c>
      <c r="E1604" s="2" t="s">
        <v>22</v>
      </c>
      <c r="F1604" s="4">
        <v>69</v>
      </c>
      <c r="G1604" s="5">
        <v>209.14203916980014</v>
      </c>
      <c r="H1604" s="2" t="s">
        <v>20</v>
      </c>
    </row>
    <row r="1605" spans="2:8" ht="16.5" outlineLevel="2" x14ac:dyDescent="0.3">
      <c r="B1605" s="3">
        <v>907</v>
      </c>
      <c r="C1605" s="2" t="s">
        <v>13</v>
      </c>
      <c r="D1605" s="10">
        <v>38892</v>
      </c>
      <c r="E1605" s="2" t="s">
        <v>24</v>
      </c>
      <c r="F1605" s="4">
        <v>22</v>
      </c>
      <c r="G1605" s="5">
        <v>68.549031242200385</v>
      </c>
      <c r="H1605" s="2" t="s">
        <v>18</v>
      </c>
    </row>
    <row r="1606" spans="2:8" ht="16.5" outlineLevel="2" x14ac:dyDescent="0.3">
      <c r="B1606" s="3">
        <v>913</v>
      </c>
      <c r="C1606" s="2" t="s">
        <v>13</v>
      </c>
      <c r="D1606" s="10">
        <v>38463</v>
      </c>
      <c r="E1606" s="2" t="s">
        <v>21</v>
      </c>
      <c r="F1606" s="4">
        <v>3</v>
      </c>
      <c r="G1606" s="5">
        <v>11.082849552887902</v>
      </c>
      <c r="H1606" s="2" t="s">
        <v>20</v>
      </c>
    </row>
    <row r="1607" spans="2:8" ht="16.5" outlineLevel="2" x14ac:dyDescent="0.3">
      <c r="B1607" s="3">
        <v>919</v>
      </c>
      <c r="C1607" s="2" t="s">
        <v>13</v>
      </c>
      <c r="D1607" s="10">
        <v>38903</v>
      </c>
      <c r="E1607" s="2" t="s">
        <v>23</v>
      </c>
      <c r="F1607" s="4">
        <v>8</v>
      </c>
      <c r="G1607" s="5">
        <v>26.084862644671222</v>
      </c>
      <c r="H1607" s="2" t="s">
        <v>18</v>
      </c>
    </row>
    <row r="1608" spans="2:8" ht="16.5" outlineLevel="2" x14ac:dyDescent="0.3">
      <c r="B1608" s="3">
        <v>922</v>
      </c>
      <c r="C1608" s="2" t="s">
        <v>13</v>
      </c>
      <c r="D1608" s="10">
        <v>38474</v>
      </c>
      <c r="E1608" s="2" t="s">
        <v>22</v>
      </c>
      <c r="F1608" s="4">
        <v>19</v>
      </c>
      <c r="G1608" s="5">
        <v>58.904121420487954</v>
      </c>
      <c r="H1608" s="2" t="s">
        <v>17</v>
      </c>
    </row>
    <row r="1609" spans="2:8" ht="16.5" outlineLevel="2" x14ac:dyDescent="0.3">
      <c r="B1609" s="3">
        <v>925</v>
      </c>
      <c r="C1609" s="2" t="s">
        <v>13</v>
      </c>
      <c r="D1609" s="10">
        <v>38727</v>
      </c>
      <c r="E1609" s="2" t="s">
        <v>22</v>
      </c>
      <c r="F1609" s="4">
        <v>57</v>
      </c>
      <c r="G1609" s="5">
        <v>173.32970466821706</v>
      </c>
      <c r="H1609" s="2" t="s">
        <v>17</v>
      </c>
    </row>
    <row r="1610" spans="2:8" ht="16.5" outlineLevel="2" x14ac:dyDescent="0.3">
      <c r="B1610" s="3">
        <v>928</v>
      </c>
      <c r="C1610" s="2" t="s">
        <v>13</v>
      </c>
      <c r="D1610" s="10">
        <v>38683</v>
      </c>
      <c r="E1610" s="2" t="s">
        <v>21</v>
      </c>
      <c r="F1610" s="4">
        <v>65</v>
      </c>
      <c r="G1610" s="5">
        <v>196.85925384860963</v>
      </c>
      <c r="H1610" s="2" t="s">
        <v>18</v>
      </c>
    </row>
    <row r="1611" spans="2:8" ht="16.5" outlineLevel="2" x14ac:dyDescent="0.3">
      <c r="B1611" s="3">
        <v>933</v>
      </c>
      <c r="C1611" s="2" t="s">
        <v>13</v>
      </c>
      <c r="D1611" s="10">
        <v>38375</v>
      </c>
      <c r="E1611" s="2" t="s">
        <v>25</v>
      </c>
      <c r="F1611" s="4">
        <v>34</v>
      </c>
      <c r="G1611" s="5">
        <v>104.445032643001</v>
      </c>
      <c r="H1611" s="2" t="s">
        <v>18</v>
      </c>
    </row>
    <row r="1612" spans="2:8" ht="16.5" outlineLevel="2" x14ac:dyDescent="0.3">
      <c r="B1612" s="3">
        <v>943</v>
      </c>
      <c r="C1612" s="2" t="s">
        <v>13</v>
      </c>
      <c r="D1612" s="10">
        <v>38364</v>
      </c>
      <c r="E1612" s="2" t="s">
        <v>24</v>
      </c>
      <c r="F1612" s="4">
        <v>85</v>
      </c>
      <c r="G1612" s="5">
        <v>256.97037064610868</v>
      </c>
      <c r="H1612" s="2" t="s">
        <v>20</v>
      </c>
    </row>
    <row r="1613" spans="2:8" ht="16.5" outlineLevel="2" x14ac:dyDescent="0.3">
      <c r="B1613" s="3">
        <v>956</v>
      </c>
      <c r="C1613" s="2" t="s">
        <v>13</v>
      </c>
      <c r="D1613" s="10">
        <v>38430</v>
      </c>
      <c r="E1613" s="2" t="s">
        <v>22</v>
      </c>
      <c r="F1613" s="4">
        <v>50</v>
      </c>
      <c r="G1613" s="5">
        <v>152.31719787311525</v>
      </c>
      <c r="H1613" s="2" t="s">
        <v>17</v>
      </c>
    </row>
    <row r="1614" spans="2:8" ht="16.5" outlineLevel="2" x14ac:dyDescent="0.3">
      <c r="B1614" s="3">
        <v>989</v>
      </c>
      <c r="C1614" s="2" t="s">
        <v>13</v>
      </c>
      <c r="D1614" s="10">
        <v>38122</v>
      </c>
      <c r="E1614" s="2" t="s">
        <v>24</v>
      </c>
      <c r="F1614" s="4">
        <v>-6</v>
      </c>
      <c r="G1614" s="5">
        <v>-17.288821571122082</v>
      </c>
      <c r="H1614" s="2" t="s">
        <v>20</v>
      </c>
    </row>
    <row r="1615" spans="2:8" ht="16.5" outlineLevel="2" x14ac:dyDescent="0.3">
      <c r="B1615" s="3">
        <v>992</v>
      </c>
      <c r="C1615" s="2" t="s">
        <v>13</v>
      </c>
      <c r="D1615" s="10">
        <v>38672</v>
      </c>
      <c r="E1615" s="2" t="s">
        <v>24</v>
      </c>
      <c r="F1615" s="4">
        <v>34</v>
      </c>
      <c r="G1615" s="5">
        <v>104.57917159926555</v>
      </c>
      <c r="H1615" s="2" t="s">
        <v>19</v>
      </c>
    </row>
    <row r="1616" spans="2:8" ht="16.5" outlineLevel="2" x14ac:dyDescent="0.3">
      <c r="B1616" s="3">
        <v>1017</v>
      </c>
      <c r="C1616" s="2" t="s">
        <v>13</v>
      </c>
      <c r="D1616" s="10">
        <v>38947</v>
      </c>
      <c r="E1616" s="2" t="s">
        <v>24</v>
      </c>
      <c r="F1616" s="4">
        <v>-9</v>
      </c>
      <c r="G1616" s="5">
        <v>-24.819632815121537</v>
      </c>
      <c r="H1616" s="2" t="s">
        <v>17</v>
      </c>
    </row>
    <row r="1617" spans="2:8" ht="16.5" outlineLevel="2" x14ac:dyDescent="0.3">
      <c r="B1617" s="3">
        <v>1042</v>
      </c>
      <c r="C1617" s="2" t="s">
        <v>13</v>
      </c>
      <c r="D1617" s="10">
        <v>38969</v>
      </c>
      <c r="E1617" s="2" t="s">
        <v>22</v>
      </c>
      <c r="F1617" s="4">
        <v>35</v>
      </c>
      <c r="G1617" s="5">
        <v>106.66944991477989</v>
      </c>
      <c r="H1617" s="2" t="s">
        <v>19</v>
      </c>
    </row>
    <row r="1618" spans="2:8" ht="16.5" outlineLevel="2" x14ac:dyDescent="0.3">
      <c r="B1618" s="3">
        <v>1055</v>
      </c>
      <c r="C1618" s="2" t="s">
        <v>13</v>
      </c>
      <c r="D1618" s="10">
        <v>38540</v>
      </c>
      <c r="E1618" s="2" t="s">
        <v>23</v>
      </c>
      <c r="F1618" s="4">
        <v>42</v>
      </c>
      <c r="G1618" s="5">
        <v>127.68402675435583</v>
      </c>
      <c r="H1618" s="2" t="s">
        <v>19</v>
      </c>
    </row>
    <row r="1619" spans="2:8" ht="16.5" outlineLevel="2" x14ac:dyDescent="0.3">
      <c r="B1619" s="3">
        <v>1062</v>
      </c>
      <c r="C1619" s="2" t="s">
        <v>13</v>
      </c>
      <c r="D1619" s="10">
        <v>38705</v>
      </c>
      <c r="E1619" s="2" t="s">
        <v>24</v>
      </c>
      <c r="F1619" s="4">
        <v>-5</v>
      </c>
      <c r="G1619" s="5">
        <v>-12.643881441117404</v>
      </c>
      <c r="H1619" s="2" t="s">
        <v>17</v>
      </c>
    </row>
    <row r="1620" spans="2:8" ht="16.5" outlineLevel="2" x14ac:dyDescent="0.3">
      <c r="B1620" s="3">
        <v>1065</v>
      </c>
      <c r="C1620" s="2" t="s">
        <v>13</v>
      </c>
      <c r="D1620" s="10">
        <v>38639</v>
      </c>
      <c r="E1620" s="2" t="s">
        <v>23</v>
      </c>
      <c r="F1620" s="4">
        <v>13</v>
      </c>
      <c r="G1620" s="5">
        <v>40.969412971677201</v>
      </c>
      <c r="H1620" s="2" t="s">
        <v>18</v>
      </c>
    </row>
    <row r="1621" spans="2:8" ht="16.5" outlineLevel="2" x14ac:dyDescent="0.3">
      <c r="B1621" s="3">
        <v>1067</v>
      </c>
      <c r="C1621" s="2" t="s">
        <v>13</v>
      </c>
      <c r="D1621" s="10">
        <v>38430</v>
      </c>
      <c r="E1621" s="2" t="s">
        <v>22</v>
      </c>
      <c r="F1621" s="4">
        <v>1</v>
      </c>
      <c r="G1621" s="5">
        <v>4.8568701800652914</v>
      </c>
      <c r="H1621" s="2" t="s">
        <v>20</v>
      </c>
    </row>
    <row r="1622" spans="2:8" ht="16.5" outlineLevel="2" x14ac:dyDescent="0.3">
      <c r="B1622" s="3">
        <v>1073</v>
      </c>
      <c r="C1622" s="2" t="s">
        <v>13</v>
      </c>
      <c r="D1622" s="10">
        <v>38573</v>
      </c>
      <c r="E1622" s="2" t="s">
        <v>21</v>
      </c>
      <c r="F1622" s="4">
        <v>74</v>
      </c>
      <c r="G1622" s="5">
        <v>224.19731799549618</v>
      </c>
      <c r="H1622" s="2" t="s">
        <v>17</v>
      </c>
    </row>
    <row r="1623" spans="2:8" ht="16.5" outlineLevel="2" x14ac:dyDescent="0.3">
      <c r="B1623" s="3">
        <v>1076</v>
      </c>
      <c r="C1623" s="2" t="s">
        <v>13</v>
      </c>
      <c r="D1623" s="10">
        <v>38166</v>
      </c>
      <c r="E1623" s="2" t="s">
        <v>21</v>
      </c>
      <c r="F1623" s="4">
        <v>36</v>
      </c>
      <c r="G1623" s="5">
        <v>109.96021821591992</v>
      </c>
      <c r="H1623" s="2" t="s">
        <v>20</v>
      </c>
    </row>
    <row r="1624" spans="2:8" ht="16.5" outlineLevel="2" x14ac:dyDescent="0.3">
      <c r="B1624" s="3">
        <v>1086</v>
      </c>
      <c r="C1624" s="2" t="s">
        <v>13</v>
      </c>
      <c r="D1624" s="10">
        <v>38705</v>
      </c>
      <c r="E1624" s="2" t="s">
        <v>22</v>
      </c>
      <c r="F1624" s="4">
        <v>81</v>
      </c>
      <c r="G1624" s="5">
        <v>245.61829415980108</v>
      </c>
      <c r="H1624" s="2" t="s">
        <v>17</v>
      </c>
    </row>
    <row r="1625" spans="2:8" ht="16.5" outlineLevel="2" x14ac:dyDescent="0.3">
      <c r="B1625" s="3">
        <v>1114</v>
      </c>
      <c r="C1625" s="2" t="s">
        <v>13</v>
      </c>
      <c r="D1625" s="10">
        <v>38716</v>
      </c>
      <c r="E1625" s="2" t="s">
        <v>22</v>
      </c>
      <c r="F1625" s="4">
        <v>1</v>
      </c>
      <c r="G1625" s="5">
        <v>5.5518623429739176</v>
      </c>
      <c r="H1625" s="2" t="s">
        <v>20</v>
      </c>
    </row>
    <row r="1626" spans="2:8" ht="16.5" outlineLevel="2" x14ac:dyDescent="0.3">
      <c r="B1626" s="3">
        <v>1118</v>
      </c>
      <c r="C1626" s="2" t="s">
        <v>13</v>
      </c>
      <c r="D1626" s="10">
        <v>39024</v>
      </c>
      <c r="E1626" s="2" t="s">
        <v>25</v>
      </c>
      <c r="F1626" s="4">
        <v>78</v>
      </c>
      <c r="G1626" s="5">
        <v>236.65619273355256</v>
      </c>
      <c r="H1626" s="2" t="s">
        <v>19</v>
      </c>
    </row>
    <row r="1627" spans="2:8" ht="16.5" outlineLevel="2" x14ac:dyDescent="0.3">
      <c r="B1627" s="3">
        <v>1131</v>
      </c>
      <c r="C1627" s="2" t="s">
        <v>13</v>
      </c>
      <c r="D1627" s="10">
        <v>38155</v>
      </c>
      <c r="E1627" s="2" t="s">
        <v>25</v>
      </c>
      <c r="F1627" s="4">
        <v>79</v>
      </c>
      <c r="G1627" s="5">
        <v>238.31546571286182</v>
      </c>
      <c r="H1627" s="2" t="s">
        <v>17</v>
      </c>
    </row>
    <row r="1628" spans="2:8" ht="16.5" outlineLevel="2" x14ac:dyDescent="0.3">
      <c r="B1628" s="3">
        <v>1133</v>
      </c>
      <c r="C1628" s="2" t="s">
        <v>13</v>
      </c>
      <c r="D1628" s="10">
        <v>38474</v>
      </c>
      <c r="E1628" s="2" t="s">
        <v>24</v>
      </c>
      <c r="F1628" s="4">
        <v>84</v>
      </c>
      <c r="G1628" s="5">
        <v>252.58494974261927</v>
      </c>
      <c r="H1628" s="2" t="s">
        <v>20</v>
      </c>
    </row>
    <row r="1629" spans="2:8" ht="16.5" outlineLevel="2" x14ac:dyDescent="0.3">
      <c r="B1629" s="3">
        <v>1139</v>
      </c>
      <c r="C1629" s="2" t="s">
        <v>13</v>
      </c>
      <c r="D1629" s="10">
        <v>38782</v>
      </c>
      <c r="E1629" s="2" t="s">
        <v>24</v>
      </c>
      <c r="F1629" s="4">
        <v>14</v>
      </c>
      <c r="G1629" s="5">
        <v>44.195651647644979</v>
      </c>
      <c r="H1629" s="2" t="s">
        <v>19</v>
      </c>
    </row>
    <row r="1630" spans="2:8" ht="16.5" outlineLevel="2" x14ac:dyDescent="0.3">
      <c r="B1630" s="3">
        <v>1154</v>
      </c>
      <c r="C1630" s="2" t="s">
        <v>13</v>
      </c>
      <c r="D1630" s="10">
        <v>38342</v>
      </c>
      <c r="E1630" s="2" t="s">
        <v>25</v>
      </c>
      <c r="F1630" s="4">
        <v>52</v>
      </c>
      <c r="G1630" s="5">
        <v>158.21071487768182</v>
      </c>
      <c r="H1630" s="2" t="s">
        <v>17</v>
      </c>
    </row>
    <row r="1631" spans="2:8" ht="16.5" outlineLevel="2" x14ac:dyDescent="0.3">
      <c r="B1631" s="3">
        <v>1159</v>
      </c>
      <c r="C1631" s="2" t="s">
        <v>13</v>
      </c>
      <c r="D1631" s="10">
        <v>38122</v>
      </c>
      <c r="E1631" s="2" t="s">
        <v>22</v>
      </c>
      <c r="F1631" s="4">
        <v>71</v>
      </c>
      <c r="G1631" s="5">
        <v>214.70316225183416</v>
      </c>
      <c r="H1631" s="2" t="s">
        <v>18</v>
      </c>
    </row>
    <row r="1632" spans="2:8" ht="16.5" outlineLevel="2" x14ac:dyDescent="0.3">
      <c r="B1632" s="3">
        <v>1166</v>
      </c>
      <c r="C1632" s="2" t="s">
        <v>13</v>
      </c>
      <c r="D1632" s="10">
        <v>38793</v>
      </c>
      <c r="E1632" s="2" t="s">
        <v>21</v>
      </c>
      <c r="F1632" s="4">
        <v>85</v>
      </c>
      <c r="G1632" s="5">
        <v>256.22552874700915</v>
      </c>
      <c r="H1632" s="2" t="s">
        <v>17</v>
      </c>
    </row>
    <row r="1633" spans="2:8" ht="16.5" outlineLevel="2" x14ac:dyDescent="0.3">
      <c r="B1633" s="3">
        <v>1175</v>
      </c>
      <c r="C1633" s="2" t="s">
        <v>13</v>
      </c>
      <c r="D1633" s="10">
        <v>38221</v>
      </c>
      <c r="E1633" s="2" t="s">
        <v>24</v>
      </c>
      <c r="F1633" s="4">
        <v>73</v>
      </c>
      <c r="G1633" s="5">
        <v>221.36652611293488</v>
      </c>
      <c r="H1633" s="2" t="s">
        <v>20</v>
      </c>
    </row>
    <row r="1634" spans="2:8" ht="16.5" outlineLevel="2" x14ac:dyDescent="0.3">
      <c r="B1634" s="3">
        <v>1185</v>
      </c>
      <c r="C1634" s="2" t="s">
        <v>13</v>
      </c>
      <c r="D1634" s="10">
        <v>38892</v>
      </c>
      <c r="E1634" s="2" t="s">
        <v>21</v>
      </c>
      <c r="F1634" s="4">
        <v>0</v>
      </c>
      <c r="G1634" s="5">
        <v>2.1318123006760317</v>
      </c>
      <c r="H1634" s="2" t="s">
        <v>20</v>
      </c>
    </row>
    <row r="1635" spans="2:8" ht="16.5" outlineLevel="2" x14ac:dyDescent="0.3">
      <c r="B1635" s="3">
        <v>1195</v>
      </c>
      <c r="C1635" s="2" t="s">
        <v>13</v>
      </c>
      <c r="D1635" s="10">
        <v>38804</v>
      </c>
      <c r="E1635" s="2" t="s">
        <v>24</v>
      </c>
      <c r="F1635" s="4">
        <v>86</v>
      </c>
      <c r="G1635" s="5">
        <v>259.81646524411644</v>
      </c>
      <c r="H1635" s="2" t="s">
        <v>18</v>
      </c>
    </row>
    <row r="1636" spans="2:8" ht="16.5" outlineLevel="2" x14ac:dyDescent="0.3">
      <c r="B1636" s="3">
        <v>1206</v>
      </c>
      <c r="C1636" s="2" t="s">
        <v>13</v>
      </c>
      <c r="D1636" s="10">
        <v>38925</v>
      </c>
      <c r="E1636" s="2" t="s">
        <v>24</v>
      </c>
      <c r="F1636" s="4">
        <v>80</v>
      </c>
      <c r="G1636" s="5">
        <v>242.68960514739433</v>
      </c>
      <c r="H1636" s="2" t="s">
        <v>20</v>
      </c>
    </row>
    <row r="1637" spans="2:8" ht="16.5" outlineLevel="2" x14ac:dyDescent="0.3">
      <c r="B1637" s="3">
        <v>1212</v>
      </c>
      <c r="C1637" s="2" t="s">
        <v>13</v>
      </c>
      <c r="D1637" s="10">
        <v>38232</v>
      </c>
      <c r="E1637" s="2" t="s">
        <v>24</v>
      </c>
      <c r="F1637" s="4">
        <v>22</v>
      </c>
      <c r="G1637" s="5">
        <v>68.443266596535878</v>
      </c>
      <c r="H1637" s="2" t="s">
        <v>20</v>
      </c>
    </row>
    <row r="1638" spans="2:8" ht="16.5" outlineLevel="2" x14ac:dyDescent="0.3">
      <c r="B1638" s="3">
        <v>1220</v>
      </c>
      <c r="C1638" s="2" t="s">
        <v>13</v>
      </c>
      <c r="D1638" s="10">
        <v>38375</v>
      </c>
      <c r="E1638" s="2" t="s">
        <v>25</v>
      </c>
      <c r="F1638" s="4">
        <v>75</v>
      </c>
      <c r="G1638" s="5">
        <v>226.87742764461669</v>
      </c>
      <c r="H1638" s="2" t="s">
        <v>20</v>
      </c>
    </row>
    <row r="1639" spans="2:8" ht="16.5" outlineLevel="2" x14ac:dyDescent="0.3">
      <c r="B1639" s="3">
        <v>1225</v>
      </c>
      <c r="C1639" s="2" t="s">
        <v>13</v>
      </c>
      <c r="D1639" s="10">
        <v>38089</v>
      </c>
      <c r="E1639" s="2" t="s">
        <v>23</v>
      </c>
      <c r="F1639" s="4">
        <v>93</v>
      </c>
      <c r="G1639" s="5">
        <v>280.73714428830147</v>
      </c>
      <c r="H1639" s="2" t="s">
        <v>19</v>
      </c>
    </row>
    <row r="1640" spans="2:8" ht="16.5" outlineLevel="2" x14ac:dyDescent="0.3">
      <c r="B1640" s="3">
        <v>1238</v>
      </c>
      <c r="C1640" s="2" t="s">
        <v>13</v>
      </c>
      <c r="D1640" s="10">
        <v>38254</v>
      </c>
      <c r="E1640" s="2" t="s">
        <v>23</v>
      </c>
      <c r="F1640" s="4">
        <v>92</v>
      </c>
      <c r="G1640" s="5">
        <v>277.63010190908926</v>
      </c>
      <c r="H1640" s="2" t="s">
        <v>20</v>
      </c>
    </row>
    <row r="1641" spans="2:8" ht="16.5" outlineLevel="2" x14ac:dyDescent="0.3">
      <c r="B1641" s="3">
        <v>1262</v>
      </c>
      <c r="C1641" s="2" t="s">
        <v>13</v>
      </c>
      <c r="D1641" s="10">
        <v>38100</v>
      </c>
      <c r="E1641" s="2" t="s">
        <v>22</v>
      </c>
      <c r="F1641" s="4">
        <v>14</v>
      </c>
      <c r="G1641" s="5">
        <v>44.23662693928393</v>
      </c>
      <c r="H1641" s="2" t="s">
        <v>19</v>
      </c>
    </row>
    <row r="1642" spans="2:8" ht="16.5" outlineLevel="2" x14ac:dyDescent="0.3">
      <c r="B1642" s="3">
        <v>1263</v>
      </c>
      <c r="C1642" s="2" t="s">
        <v>13</v>
      </c>
      <c r="D1642" s="10">
        <v>38991</v>
      </c>
      <c r="E1642" s="2" t="s">
        <v>22</v>
      </c>
      <c r="F1642" s="4">
        <v>73</v>
      </c>
      <c r="G1642" s="5">
        <v>220.5000128058029</v>
      </c>
      <c r="H1642" s="2" t="s">
        <v>19</v>
      </c>
    </row>
    <row r="1643" spans="2:8" ht="16.5" outlineLevel="2" x14ac:dyDescent="0.3">
      <c r="B1643" s="3">
        <v>1264</v>
      </c>
      <c r="C1643" s="2" t="s">
        <v>13</v>
      </c>
      <c r="D1643" s="10">
        <v>39068</v>
      </c>
      <c r="E1643" s="2" t="s">
        <v>21</v>
      </c>
      <c r="F1643" s="4">
        <v>14</v>
      </c>
      <c r="G1643" s="5">
        <v>44.424699895790788</v>
      </c>
      <c r="H1643" s="2" t="s">
        <v>17</v>
      </c>
    </row>
    <row r="1644" spans="2:8" ht="16.5" outlineLevel="2" x14ac:dyDescent="0.3">
      <c r="B1644" s="3">
        <v>1281</v>
      </c>
      <c r="C1644" s="2" t="s">
        <v>13</v>
      </c>
      <c r="D1644" s="10">
        <v>38375</v>
      </c>
      <c r="E1644" s="2" t="s">
        <v>22</v>
      </c>
      <c r="F1644" s="4">
        <v>92</v>
      </c>
      <c r="G1644" s="5">
        <v>277.53792590877345</v>
      </c>
      <c r="H1644" s="2" t="s">
        <v>19</v>
      </c>
    </row>
    <row r="1645" spans="2:8" ht="16.5" outlineLevel="2" x14ac:dyDescent="0.3">
      <c r="B1645" s="3">
        <v>1301</v>
      </c>
      <c r="C1645" s="2" t="s">
        <v>13</v>
      </c>
      <c r="D1645" s="10">
        <v>38947</v>
      </c>
      <c r="E1645" s="2" t="s">
        <v>24</v>
      </c>
      <c r="F1645" s="4">
        <v>5</v>
      </c>
      <c r="G1645" s="5">
        <v>16.874201572948834</v>
      </c>
      <c r="H1645" s="2" t="s">
        <v>20</v>
      </c>
    </row>
    <row r="1646" spans="2:8" ht="16.5" outlineLevel="2" x14ac:dyDescent="0.3">
      <c r="B1646" s="3">
        <v>1304</v>
      </c>
      <c r="C1646" s="2" t="s">
        <v>13</v>
      </c>
      <c r="D1646" s="10">
        <v>38276</v>
      </c>
      <c r="E1646" s="2" t="s">
        <v>22</v>
      </c>
      <c r="F1646" s="4">
        <v>21</v>
      </c>
      <c r="G1646" s="5">
        <v>65.60411466769294</v>
      </c>
      <c r="H1646" s="2" t="s">
        <v>19</v>
      </c>
    </row>
    <row r="1647" spans="2:8" ht="16.5" outlineLevel="2" x14ac:dyDescent="0.3">
      <c r="B1647" s="3">
        <v>1316</v>
      </c>
      <c r="C1647" s="2" t="s">
        <v>13</v>
      </c>
      <c r="D1647" s="10">
        <v>38683</v>
      </c>
      <c r="E1647" s="2" t="s">
        <v>25</v>
      </c>
      <c r="F1647" s="4">
        <v>79</v>
      </c>
      <c r="G1647" s="5">
        <v>239.17519679611866</v>
      </c>
      <c r="H1647" s="2" t="s">
        <v>18</v>
      </c>
    </row>
    <row r="1648" spans="2:8" ht="16.5" outlineLevel="2" x14ac:dyDescent="0.3">
      <c r="B1648" s="3">
        <v>1318</v>
      </c>
      <c r="C1648" s="2" t="s">
        <v>13</v>
      </c>
      <c r="D1648" s="10">
        <v>38760</v>
      </c>
      <c r="E1648" s="2" t="s">
        <v>25</v>
      </c>
      <c r="F1648" s="4">
        <v>61</v>
      </c>
      <c r="G1648" s="5">
        <v>185.05613481266943</v>
      </c>
      <c r="H1648" s="2" t="s">
        <v>19</v>
      </c>
    </row>
    <row r="1649" spans="2:8" ht="16.5" outlineLevel="2" x14ac:dyDescent="0.3">
      <c r="B1649" s="3">
        <v>1319</v>
      </c>
      <c r="C1649" s="2" t="s">
        <v>13</v>
      </c>
      <c r="D1649" s="10">
        <v>38980</v>
      </c>
      <c r="E1649" s="2" t="s">
        <v>21</v>
      </c>
      <c r="F1649" s="4">
        <v>12</v>
      </c>
      <c r="G1649" s="5">
        <v>38.275233428944262</v>
      </c>
      <c r="H1649" s="2" t="s">
        <v>19</v>
      </c>
    </row>
    <row r="1650" spans="2:8" ht="16.5" outlineLevel="2" x14ac:dyDescent="0.3">
      <c r="B1650" s="3">
        <v>1328</v>
      </c>
      <c r="C1650" s="2" t="s">
        <v>13</v>
      </c>
      <c r="D1650" s="10">
        <v>38529</v>
      </c>
      <c r="E1650" s="2" t="s">
        <v>24</v>
      </c>
      <c r="F1650" s="4">
        <v>78</v>
      </c>
      <c r="G1650" s="5">
        <v>235.99588000674026</v>
      </c>
      <c r="H1650" s="2" t="s">
        <v>17</v>
      </c>
    </row>
    <row r="1651" spans="2:8" ht="16.5" outlineLevel="2" x14ac:dyDescent="0.3">
      <c r="B1651" s="3">
        <v>1337</v>
      </c>
      <c r="C1651" s="2" t="s">
        <v>13</v>
      </c>
      <c r="D1651" s="10">
        <v>38771</v>
      </c>
      <c r="E1651" s="2" t="s">
        <v>25</v>
      </c>
      <c r="F1651" s="4">
        <v>15</v>
      </c>
      <c r="G1651" s="5">
        <v>47.311523584864588</v>
      </c>
      <c r="H1651" s="2" t="s">
        <v>18</v>
      </c>
    </row>
    <row r="1652" spans="2:8" ht="16.5" outlineLevel="2" x14ac:dyDescent="0.3">
      <c r="B1652" s="3">
        <v>1339</v>
      </c>
      <c r="C1652" s="2" t="s">
        <v>13</v>
      </c>
      <c r="D1652" s="10">
        <v>38298</v>
      </c>
      <c r="E1652" s="2" t="s">
        <v>23</v>
      </c>
      <c r="F1652" s="4">
        <v>13</v>
      </c>
      <c r="G1652" s="5">
        <v>40.558759872429341</v>
      </c>
      <c r="H1652" s="2" t="s">
        <v>19</v>
      </c>
    </row>
    <row r="1653" spans="2:8" ht="16.5" outlineLevel="2" x14ac:dyDescent="0.3">
      <c r="B1653" s="3">
        <v>1346</v>
      </c>
      <c r="C1653" s="2" t="s">
        <v>13</v>
      </c>
      <c r="D1653" s="10">
        <v>38683</v>
      </c>
      <c r="E1653" s="2" t="s">
        <v>23</v>
      </c>
      <c r="F1653" s="4">
        <v>50</v>
      </c>
      <c r="G1653" s="5">
        <v>151.56909496566121</v>
      </c>
      <c r="H1653" s="2" t="s">
        <v>18</v>
      </c>
    </row>
    <row r="1654" spans="2:8" ht="16.5" outlineLevel="2" x14ac:dyDescent="0.3">
      <c r="B1654" s="3">
        <v>1348</v>
      </c>
      <c r="C1654" s="2" t="s">
        <v>13</v>
      </c>
      <c r="D1654" s="10">
        <v>38144</v>
      </c>
      <c r="E1654" s="2" t="s">
        <v>21</v>
      </c>
      <c r="F1654" s="4">
        <v>77</v>
      </c>
      <c r="G1654" s="5">
        <v>232.85049996581651</v>
      </c>
      <c r="H1654" s="2" t="s">
        <v>18</v>
      </c>
    </row>
    <row r="1655" spans="2:8" ht="16.5" outlineLevel="2" x14ac:dyDescent="0.3">
      <c r="B1655" s="3">
        <v>1366</v>
      </c>
      <c r="C1655" s="2" t="s">
        <v>13</v>
      </c>
      <c r="D1655" s="10">
        <v>38166</v>
      </c>
      <c r="E1655" s="2" t="s">
        <v>25</v>
      </c>
      <c r="F1655" s="4">
        <v>80</v>
      </c>
      <c r="G1655" s="5">
        <v>242.06313932235889</v>
      </c>
      <c r="H1655" s="2" t="s">
        <v>17</v>
      </c>
    </row>
    <row r="1656" spans="2:8" ht="16.5" outlineLevel="2" x14ac:dyDescent="0.3">
      <c r="B1656" s="3">
        <v>1373</v>
      </c>
      <c r="C1656" s="2" t="s">
        <v>13</v>
      </c>
      <c r="D1656" s="10">
        <v>39013</v>
      </c>
      <c r="E1656" s="2" t="s">
        <v>25</v>
      </c>
      <c r="F1656" s="4">
        <v>32</v>
      </c>
      <c r="G1656" s="5">
        <v>97.343399963409695</v>
      </c>
      <c r="H1656" s="2" t="s">
        <v>17</v>
      </c>
    </row>
    <row r="1657" spans="2:8" ht="16.5" outlineLevel="2" x14ac:dyDescent="0.3">
      <c r="B1657" s="3">
        <v>1403</v>
      </c>
      <c r="C1657" s="2" t="s">
        <v>13</v>
      </c>
      <c r="D1657" s="10">
        <v>38870</v>
      </c>
      <c r="E1657" s="2" t="s">
        <v>23</v>
      </c>
      <c r="F1657" s="4">
        <v>64</v>
      </c>
      <c r="G1657" s="5">
        <v>194.83490930195086</v>
      </c>
      <c r="H1657" s="2" t="s">
        <v>17</v>
      </c>
    </row>
    <row r="1658" spans="2:8" ht="16.5" outlineLevel="2" x14ac:dyDescent="0.3">
      <c r="B1658" s="3">
        <v>1405</v>
      </c>
      <c r="C1658" s="2" t="s">
        <v>13</v>
      </c>
      <c r="D1658" s="10">
        <v>38276</v>
      </c>
      <c r="E1658" s="2" t="s">
        <v>21</v>
      </c>
      <c r="F1658" s="4">
        <v>4</v>
      </c>
      <c r="G1658" s="5">
        <v>14.358367110038117</v>
      </c>
      <c r="H1658" s="2" t="s">
        <v>19</v>
      </c>
    </row>
    <row r="1659" spans="2:8" ht="16.5" outlineLevel="2" x14ac:dyDescent="0.3">
      <c r="B1659" s="3">
        <v>1415</v>
      </c>
      <c r="C1659" s="2" t="s">
        <v>13</v>
      </c>
      <c r="D1659" s="10">
        <v>38661</v>
      </c>
      <c r="E1659" s="2" t="s">
        <v>25</v>
      </c>
      <c r="F1659" s="4">
        <v>22</v>
      </c>
      <c r="G1659" s="5">
        <v>66.965065793990505</v>
      </c>
      <c r="H1659" s="2" t="s">
        <v>20</v>
      </c>
    </row>
    <row r="1660" spans="2:8" ht="16.5" outlineLevel="2" x14ac:dyDescent="0.3">
      <c r="B1660" s="3">
        <v>1426</v>
      </c>
      <c r="C1660" s="2" t="s">
        <v>13</v>
      </c>
      <c r="D1660" s="10">
        <v>38617</v>
      </c>
      <c r="E1660" s="2" t="s">
        <v>25</v>
      </c>
      <c r="F1660" s="4">
        <v>45</v>
      </c>
      <c r="G1660" s="5">
        <v>136.85630897508477</v>
      </c>
      <c r="H1660" s="2" t="s">
        <v>19</v>
      </c>
    </row>
    <row r="1661" spans="2:8" ht="16.5" outlineLevel="2" x14ac:dyDescent="0.3">
      <c r="B1661" s="3">
        <v>1431</v>
      </c>
      <c r="C1661" s="2" t="s">
        <v>13</v>
      </c>
      <c r="D1661" s="10">
        <v>38837</v>
      </c>
      <c r="E1661" s="2" t="s">
        <v>22</v>
      </c>
      <c r="F1661" s="4">
        <v>52</v>
      </c>
      <c r="G1661" s="5">
        <v>158.63001694196066</v>
      </c>
      <c r="H1661" s="2" t="s">
        <v>19</v>
      </c>
    </row>
    <row r="1662" spans="2:8" ht="16.5" outlineLevel="2" x14ac:dyDescent="0.3">
      <c r="B1662" s="3">
        <v>1448</v>
      </c>
      <c r="C1662" s="2" t="s">
        <v>13</v>
      </c>
      <c r="D1662" s="10">
        <v>39013</v>
      </c>
      <c r="E1662" s="2" t="s">
        <v>21</v>
      </c>
      <c r="F1662" s="4">
        <v>69</v>
      </c>
      <c r="G1662" s="5">
        <v>209.39515625574666</v>
      </c>
      <c r="H1662" s="2" t="s">
        <v>19</v>
      </c>
    </row>
    <row r="1663" spans="2:8" ht="16.5" outlineLevel="2" x14ac:dyDescent="0.3">
      <c r="B1663" s="3">
        <v>1457</v>
      </c>
      <c r="C1663" s="2" t="s">
        <v>13</v>
      </c>
      <c r="D1663" s="10">
        <v>38573</v>
      </c>
      <c r="E1663" s="2" t="s">
        <v>22</v>
      </c>
      <c r="F1663" s="4">
        <v>14</v>
      </c>
      <c r="G1663" s="5">
        <v>44.327818174178198</v>
      </c>
      <c r="H1663" s="2" t="s">
        <v>18</v>
      </c>
    </row>
    <row r="1664" spans="2:8" ht="16.5" outlineLevel="2" x14ac:dyDescent="0.3">
      <c r="B1664" s="3">
        <v>1467</v>
      </c>
      <c r="C1664" s="2" t="s">
        <v>13</v>
      </c>
      <c r="D1664" s="10">
        <v>38012</v>
      </c>
      <c r="E1664" s="2" t="s">
        <v>25</v>
      </c>
      <c r="F1664" s="4">
        <v>46</v>
      </c>
      <c r="G1664" s="5">
        <v>140.57686436306247</v>
      </c>
      <c r="H1664" s="2" t="s">
        <v>20</v>
      </c>
    </row>
    <row r="1665" spans="2:8" ht="16.5" outlineLevel="2" x14ac:dyDescent="0.3">
      <c r="B1665" s="3">
        <v>1486</v>
      </c>
      <c r="C1665" s="2" t="s">
        <v>13</v>
      </c>
      <c r="D1665" s="10">
        <v>38485</v>
      </c>
      <c r="E1665" s="2" t="s">
        <v>21</v>
      </c>
      <c r="F1665" s="4">
        <v>69</v>
      </c>
      <c r="G1665" s="5">
        <v>208.60656085319707</v>
      </c>
      <c r="H1665" s="2" t="s">
        <v>19</v>
      </c>
    </row>
    <row r="1666" spans="2:8" ht="16.5" outlineLevel="2" x14ac:dyDescent="0.3">
      <c r="B1666" s="3">
        <v>1508</v>
      </c>
      <c r="C1666" s="2" t="s">
        <v>13</v>
      </c>
      <c r="D1666" s="10">
        <v>38771</v>
      </c>
      <c r="E1666" s="2" t="s">
        <v>24</v>
      </c>
      <c r="F1666" s="4">
        <v>39</v>
      </c>
      <c r="G1666" s="5">
        <v>118.95540899877352</v>
      </c>
      <c r="H1666" s="2" t="s">
        <v>17</v>
      </c>
    </row>
    <row r="1667" spans="2:8" ht="16.5" outlineLevel="2" x14ac:dyDescent="0.3">
      <c r="B1667" s="3">
        <v>1530</v>
      </c>
      <c r="C1667" s="2" t="s">
        <v>13</v>
      </c>
      <c r="D1667" s="10">
        <v>38859</v>
      </c>
      <c r="E1667" s="2" t="s">
        <v>24</v>
      </c>
      <c r="F1667" s="4">
        <v>62</v>
      </c>
      <c r="G1667" s="5">
        <v>187.54179752226122</v>
      </c>
      <c r="H1667" s="2" t="s">
        <v>17</v>
      </c>
    </row>
    <row r="1668" spans="2:8" ht="16.5" outlineLevel="2" x14ac:dyDescent="0.3">
      <c r="B1668" s="3">
        <v>1537</v>
      </c>
      <c r="C1668" s="2" t="s">
        <v>13</v>
      </c>
      <c r="D1668" s="10">
        <v>38584</v>
      </c>
      <c r="E1668" s="2" t="s">
        <v>23</v>
      </c>
      <c r="F1668" s="4">
        <v>45</v>
      </c>
      <c r="G1668" s="5">
        <v>136.63786720901078</v>
      </c>
      <c r="H1668" s="2" t="s">
        <v>19</v>
      </c>
    </row>
    <row r="1669" spans="2:8" ht="16.5" outlineLevel="2" x14ac:dyDescent="0.3">
      <c r="B1669" s="3">
        <v>1582</v>
      </c>
      <c r="C1669" s="2" t="s">
        <v>13</v>
      </c>
      <c r="D1669" s="10">
        <v>38276</v>
      </c>
      <c r="E1669" s="2" t="s">
        <v>25</v>
      </c>
      <c r="F1669" s="4">
        <v>11</v>
      </c>
      <c r="G1669" s="5">
        <v>35.116221937392133</v>
      </c>
      <c r="H1669" s="2" t="s">
        <v>20</v>
      </c>
    </row>
    <row r="1670" spans="2:8" ht="16.5" outlineLevel="2" x14ac:dyDescent="0.3">
      <c r="B1670" s="3">
        <v>1601</v>
      </c>
      <c r="C1670" s="2" t="s">
        <v>13</v>
      </c>
      <c r="D1670" s="10">
        <v>38012</v>
      </c>
      <c r="E1670" s="2" t="s">
        <v>21</v>
      </c>
      <c r="F1670" s="4">
        <v>32</v>
      </c>
      <c r="G1670" s="5">
        <v>98.405028744773347</v>
      </c>
      <c r="H1670" s="2" t="s">
        <v>17</v>
      </c>
    </row>
    <row r="1671" spans="2:8" ht="16.5" outlineLevel="2" x14ac:dyDescent="0.3">
      <c r="B1671" s="3">
        <v>1616</v>
      </c>
      <c r="C1671" s="2" t="s">
        <v>13</v>
      </c>
      <c r="D1671" s="10">
        <v>38144</v>
      </c>
      <c r="E1671" s="2" t="s">
        <v>24</v>
      </c>
      <c r="F1671" s="4">
        <v>79</v>
      </c>
      <c r="G1671" s="5">
        <v>239.89003921274065</v>
      </c>
      <c r="H1671" s="2" t="s">
        <v>18</v>
      </c>
    </row>
    <row r="1672" spans="2:8" ht="16.5" outlineLevel="2" x14ac:dyDescent="0.3">
      <c r="B1672" s="3">
        <v>1643</v>
      </c>
      <c r="C1672" s="2" t="s">
        <v>13</v>
      </c>
      <c r="D1672" s="10">
        <v>38342</v>
      </c>
      <c r="E1672" s="2" t="s">
        <v>23</v>
      </c>
      <c r="F1672" s="4">
        <v>55</v>
      </c>
      <c r="G1672" s="5">
        <v>167.80569976811464</v>
      </c>
      <c r="H1672" s="2" t="s">
        <v>18</v>
      </c>
    </row>
    <row r="1673" spans="2:8" ht="16.5" outlineLevel="2" x14ac:dyDescent="0.3">
      <c r="B1673" s="3">
        <v>1670</v>
      </c>
      <c r="C1673" s="2" t="s">
        <v>13</v>
      </c>
      <c r="D1673" s="10">
        <v>38870</v>
      </c>
      <c r="E1673" s="2" t="s">
        <v>24</v>
      </c>
      <c r="F1673" s="4">
        <v>15</v>
      </c>
      <c r="G1673" s="5">
        <v>47.142751278135883</v>
      </c>
      <c r="H1673" s="2" t="s">
        <v>18</v>
      </c>
    </row>
    <row r="1674" spans="2:8" ht="16.5" outlineLevel="2" x14ac:dyDescent="0.3">
      <c r="B1674" s="3">
        <v>1673</v>
      </c>
      <c r="C1674" s="2" t="s">
        <v>13</v>
      </c>
      <c r="D1674" s="10">
        <v>38991</v>
      </c>
      <c r="E1674" s="2" t="s">
        <v>22</v>
      </c>
      <c r="F1674" s="4">
        <v>74</v>
      </c>
      <c r="G1674" s="5">
        <v>223.5358944867458</v>
      </c>
      <c r="H1674" s="2" t="s">
        <v>20</v>
      </c>
    </row>
    <row r="1675" spans="2:8" ht="16.5" outlineLevel="2" x14ac:dyDescent="0.3">
      <c r="B1675" s="3">
        <v>1681</v>
      </c>
      <c r="C1675" s="2" t="s">
        <v>13</v>
      </c>
      <c r="D1675" s="10">
        <v>38892</v>
      </c>
      <c r="E1675" s="2" t="s">
        <v>25</v>
      </c>
      <c r="F1675" s="4">
        <v>23</v>
      </c>
      <c r="G1675" s="5">
        <v>71.518171146886857</v>
      </c>
      <c r="H1675" s="2" t="s">
        <v>19</v>
      </c>
    </row>
    <row r="1676" spans="2:8" ht="16.5" outlineLevel="2" x14ac:dyDescent="0.3">
      <c r="B1676" s="3">
        <v>1706</v>
      </c>
      <c r="C1676" s="2" t="s">
        <v>13</v>
      </c>
      <c r="D1676" s="10">
        <v>38276</v>
      </c>
      <c r="E1676" s="2" t="s">
        <v>24</v>
      </c>
      <c r="F1676" s="4">
        <v>70</v>
      </c>
      <c r="G1676" s="5">
        <v>211.80942925062229</v>
      </c>
      <c r="H1676" s="2" t="s">
        <v>17</v>
      </c>
    </row>
    <row r="1677" spans="2:8" ht="16.5" outlineLevel="2" x14ac:dyDescent="0.3">
      <c r="B1677" s="3">
        <v>1712</v>
      </c>
      <c r="C1677" s="2" t="s">
        <v>13</v>
      </c>
      <c r="D1677" s="10">
        <v>38386</v>
      </c>
      <c r="E1677" s="2" t="s">
        <v>24</v>
      </c>
      <c r="F1677" s="4">
        <v>-1</v>
      </c>
      <c r="G1677" s="5">
        <v>-0.65444775995364735</v>
      </c>
      <c r="H1677" s="2" t="s">
        <v>17</v>
      </c>
    </row>
    <row r="1678" spans="2:8" ht="16.5" outlineLevel="2" x14ac:dyDescent="0.3">
      <c r="B1678" s="3">
        <v>1716</v>
      </c>
      <c r="C1678" s="2" t="s">
        <v>13</v>
      </c>
      <c r="D1678" s="10">
        <v>38826</v>
      </c>
      <c r="E1678" s="2" t="s">
        <v>25</v>
      </c>
      <c r="F1678" s="4">
        <v>51</v>
      </c>
      <c r="G1678" s="5">
        <v>155.00139731564644</v>
      </c>
      <c r="H1678" s="2" t="s">
        <v>17</v>
      </c>
    </row>
    <row r="1679" spans="2:8" ht="16.5" outlineLevel="2" x14ac:dyDescent="0.3">
      <c r="B1679" s="3">
        <v>1718</v>
      </c>
      <c r="C1679" s="2" t="s">
        <v>13</v>
      </c>
      <c r="D1679" s="10">
        <v>38441</v>
      </c>
      <c r="E1679" s="2" t="s">
        <v>25</v>
      </c>
      <c r="F1679" s="4">
        <v>17</v>
      </c>
      <c r="G1679" s="5">
        <v>52.732870933394423</v>
      </c>
      <c r="H1679" s="2" t="s">
        <v>18</v>
      </c>
    </row>
    <row r="1680" spans="2:8" ht="16.5" outlineLevel="2" x14ac:dyDescent="0.3">
      <c r="B1680" s="3">
        <v>1739</v>
      </c>
      <c r="C1680" s="2" t="s">
        <v>13</v>
      </c>
      <c r="D1680" s="10">
        <v>38397</v>
      </c>
      <c r="E1680" s="2" t="s">
        <v>22</v>
      </c>
      <c r="F1680" s="4">
        <v>59</v>
      </c>
      <c r="G1680" s="5">
        <v>178.83628019769552</v>
      </c>
      <c r="H1680" s="2" t="s">
        <v>20</v>
      </c>
    </row>
    <row r="1681" spans="2:8" ht="16.5" outlineLevel="2" x14ac:dyDescent="0.3">
      <c r="B1681" s="3">
        <v>1740</v>
      </c>
      <c r="C1681" s="2" t="s">
        <v>13</v>
      </c>
      <c r="D1681" s="10">
        <v>38265</v>
      </c>
      <c r="E1681" s="2" t="s">
        <v>25</v>
      </c>
      <c r="F1681" s="4">
        <v>29</v>
      </c>
      <c r="G1681" s="5">
        <v>89.261658607480399</v>
      </c>
      <c r="H1681" s="2" t="s">
        <v>17</v>
      </c>
    </row>
    <row r="1682" spans="2:8" ht="16.5" outlineLevel="2" x14ac:dyDescent="0.3">
      <c r="B1682" s="3">
        <v>1753</v>
      </c>
      <c r="C1682" s="2" t="s">
        <v>13</v>
      </c>
      <c r="D1682" s="10">
        <v>38122</v>
      </c>
      <c r="E1682" s="2" t="s">
        <v>25</v>
      </c>
      <c r="F1682" s="4">
        <v>33</v>
      </c>
      <c r="G1682" s="5">
        <v>101.41906626440009</v>
      </c>
      <c r="H1682" s="2" t="s">
        <v>19</v>
      </c>
    </row>
    <row r="1683" spans="2:8" ht="16.5" outlineLevel="2" x14ac:dyDescent="0.3">
      <c r="B1683" s="3">
        <v>1769</v>
      </c>
      <c r="C1683" s="2" t="s">
        <v>13</v>
      </c>
      <c r="D1683" s="10">
        <v>38650</v>
      </c>
      <c r="E1683" s="2" t="s">
        <v>25</v>
      </c>
      <c r="F1683" s="4">
        <v>90</v>
      </c>
      <c r="G1683" s="5">
        <v>272.47244684275518</v>
      </c>
      <c r="H1683" s="2" t="s">
        <v>18</v>
      </c>
    </row>
    <row r="1684" spans="2:8" ht="16.5" outlineLevel="2" x14ac:dyDescent="0.3">
      <c r="B1684" s="3">
        <v>1787</v>
      </c>
      <c r="C1684" s="2" t="s">
        <v>13</v>
      </c>
      <c r="D1684" s="10">
        <v>38595</v>
      </c>
      <c r="E1684" s="2" t="s">
        <v>23</v>
      </c>
      <c r="F1684" s="4">
        <v>24</v>
      </c>
      <c r="G1684" s="5">
        <v>74.611228324097638</v>
      </c>
      <c r="H1684" s="2" t="s">
        <v>20</v>
      </c>
    </row>
    <row r="1685" spans="2:8" ht="16.5" outlineLevel="2" x14ac:dyDescent="0.3">
      <c r="B1685" s="3">
        <v>1796</v>
      </c>
      <c r="C1685" s="2" t="s">
        <v>13</v>
      </c>
      <c r="D1685" s="10">
        <v>39002</v>
      </c>
      <c r="E1685" s="2" t="s">
        <v>24</v>
      </c>
      <c r="F1685" s="4">
        <v>-3</v>
      </c>
      <c r="G1685" s="5">
        <v>-6.5419840395963593</v>
      </c>
      <c r="H1685" s="2" t="s">
        <v>18</v>
      </c>
    </row>
    <row r="1686" spans="2:8" ht="16.5" outlineLevel="2" x14ac:dyDescent="0.3">
      <c r="B1686" s="3">
        <v>1821</v>
      </c>
      <c r="C1686" s="2" t="s">
        <v>13</v>
      </c>
      <c r="D1686" s="10">
        <v>38859</v>
      </c>
      <c r="E1686" s="2" t="s">
        <v>23</v>
      </c>
      <c r="F1686" s="4">
        <v>67</v>
      </c>
      <c r="G1686" s="5">
        <v>203.18155970987976</v>
      </c>
      <c r="H1686" s="2" t="s">
        <v>20</v>
      </c>
    </row>
    <row r="1687" spans="2:8" ht="16.5" outlineLevel="2" x14ac:dyDescent="0.3">
      <c r="B1687" s="3">
        <v>1828</v>
      </c>
      <c r="C1687" s="2" t="s">
        <v>13</v>
      </c>
      <c r="D1687" s="10">
        <v>38507</v>
      </c>
      <c r="E1687" s="2" t="s">
        <v>24</v>
      </c>
      <c r="F1687" s="4">
        <v>48</v>
      </c>
      <c r="G1687" s="5">
        <v>145.21747547077908</v>
      </c>
      <c r="H1687" s="2" t="s">
        <v>20</v>
      </c>
    </row>
    <row r="1688" spans="2:8" ht="16.5" outlineLevel="2" x14ac:dyDescent="0.3">
      <c r="B1688" s="3">
        <v>1846</v>
      </c>
      <c r="C1688" s="2" t="s">
        <v>13</v>
      </c>
      <c r="D1688" s="10">
        <v>38760</v>
      </c>
      <c r="E1688" s="2" t="s">
        <v>21</v>
      </c>
      <c r="F1688" s="4">
        <v>55</v>
      </c>
      <c r="G1688" s="5">
        <v>167.03601910379061</v>
      </c>
      <c r="H1688" s="2" t="s">
        <v>18</v>
      </c>
    </row>
    <row r="1689" spans="2:8" ht="16.5" outlineLevel="2" x14ac:dyDescent="0.3">
      <c r="B1689" s="3">
        <v>1850</v>
      </c>
      <c r="C1689" s="2" t="s">
        <v>13</v>
      </c>
      <c r="D1689" s="10">
        <v>38122</v>
      </c>
      <c r="E1689" s="2" t="s">
        <v>25</v>
      </c>
      <c r="F1689" s="4">
        <v>52</v>
      </c>
      <c r="G1689" s="5">
        <v>157.88309865957618</v>
      </c>
      <c r="H1689" s="2" t="s">
        <v>17</v>
      </c>
    </row>
    <row r="1690" spans="2:8" ht="16.5" outlineLevel="2" x14ac:dyDescent="0.3">
      <c r="B1690" s="3">
        <v>1882</v>
      </c>
      <c r="C1690" s="2" t="s">
        <v>13</v>
      </c>
      <c r="D1690" s="10">
        <v>38067</v>
      </c>
      <c r="E1690" s="2" t="s">
        <v>22</v>
      </c>
      <c r="F1690" s="4">
        <v>72</v>
      </c>
      <c r="G1690" s="5">
        <v>217.90015045055327</v>
      </c>
      <c r="H1690" s="2" t="s">
        <v>18</v>
      </c>
    </row>
    <row r="1691" spans="2:8" ht="16.5" outlineLevel="1" x14ac:dyDescent="0.3">
      <c r="B1691" s="3"/>
      <c r="C1691" s="9" t="s">
        <v>75</v>
      </c>
      <c r="D1691" s="10"/>
      <c r="E1691" s="2"/>
      <c r="F1691" s="4">
        <f>SUBTOTAL(9,F1474:F1690)</f>
        <v>9502</v>
      </c>
      <c r="G1691" s="5">
        <f>SUBTOTAL(9,G1474:G1690)</f>
        <v>28941.178421737848</v>
      </c>
      <c r="H1691" s="2"/>
    </row>
    <row r="1692" spans="2:8" ht="16.5" outlineLevel="2" x14ac:dyDescent="0.3">
      <c r="B1692" s="3">
        <v>5</v>
      </c>
      <c r="C1692" s="2" t="s">
        <v>9</v>
      </c>
      <c r="D1692" s="10">
        <v>38155</v>
      </c>
      <c r="E1692" s="2" t="s">
        <v>21</v>
      </c>
      <c r="F1692" s="4">
        <v>43</v>
      </c>
      <c r="G1692" s="5">
        <v>130.60287243901442</v>
      </c>
      <c r="H1692" s="2" t="s">
        <v>18</v>
      </c>
    </row>
    <row r="1693" spans="2:8" ht="16.5" outlineLevel="2" x14ac:dyDescent="0.3">
      <c r="B1693" s="3">
        <v>15</v>
      </c>
      <c r="C1693" s="2" t="s">
        <v>9</v>
      </c>
      <c r="D1693" s="10">
        <v>38980</v>
      </c>
      <c r="E1693" s="2" t="s">
        <v>22</v>
      </c>
      <c r="F1693" s="4">
        <v>-8</v>
      </c>
      <c r="G1693" s="5">
        <v>-21.993044717303864</v>
      </c>
      <c r="H1693" s="2" t="s">
        <v>20</v>
      </c>
    </row>
    <row r="1694" spans="2:8" ht="16.5" outlineLevel="2" x14ac:dyDescent="0.3">
      <c r="B1694" s="3">
        <v>20</v>
      </c>
      <c r="C1694" s="2" t="s">
        <v>9</v>
      </c>
      <c r="D1694" s="10">
        <v>38683</v>
      </c>
      <c r="E1694" s="2" t="s">
        <v>21</v>
      </c>
      <c r="F1694" s="4">
        <v>57</v>
      </c>
      <c r="G1694" s="5">
        <v>173.11529461915569</v>
      </c>
      <c r="H1694" s="2" t="s">
        <v>18</v>
      </c>
    </row>
    <row r="1695" spans="2:8" ht="16.5" outlineLevel="2" x14ac:dyDescent="0.3">
      <c r="B1695" s="3">
        <v>21</v>
      </c>
      <c r="C1695" s="2" t="s">
        <v>9</v>
      </c>
      <c r="D1695" s="10">
        <v>38870</v>
      </c>
      <c r="E1695" s="2" t="s">
        <v>25</v>
      </c>
      <c r="F1695" s="4">
        <v>12</v>
      </c>
      <c r="G1695" s="5">
        <v>38.081435709433634</v>
      </c>
      <c r="H1695" s="2" t="s">
        <v>19</v>
      </c>
    </row>
    <row r="1696" spans="2:8" ht="16.5" outlineLevel="2" x14ac:dyDescent="0.3">
      <c r="B1696" s="3">
        <v>34</v>
      </c>
      <c r="C1696" s="2" t="s">
        <v>9</v>
      </c>
      <c r="D1696" s="10">
        <v>38969</v>
      </c>
      <c r="E1696" s="2" t="s">
        <v>25</v>
      </c>
      <c r="F1696" s="4">
        <v>19</v>
      </c>
      <c r="G1696" s="5">
        <v>59.153898700773034</v>
      </c>
      <c r="H1696" s="2" t="s">
        <v>19</v>
      </c>
    </row>
    <row r="1697" spans="2:8" ht="16.5" outlineLevel="2" x14ac:dyDescent="0.3">
      <c r="B1697" s="3">
        <v>47</v>
      </c>
      <c r="C1697" s="2" t="s">
        <v>9</v>
      </c>
      <c r="D1697" s="10">
        <v>38254</v>
      </c>
      <c r="E1697" s="2" t="s">
        <v>24</v>
      </c>
      <c r="F1697" s="4">
        <v>14</v>
      </c>
      <c r="G1697" s="5">
        <v>43.931553656204748</v>
      </c>
      <c r="H1697" s="2" t="s">
        <v>19</v>
      </c>
    </row>
    <row r="1698" spans="2:8" ht="16.5" outlineLevel="2" x14ac:dyDescent="0.3">
      <c r="B1698" s="3">
        <v>50</v>
      </c>
      <c r="C1698" s="2" t="s">
        <v>9</v>
      </c>
      <c r="D1698" s="10">
        <v>38309</v>
      </c>
      <c r="E1698" s="2" t="s">
        <v>21</v>
      </c>
      <c r="F1698" s="4">
        <v>1</v>
      </c>
      <c r="G1698" s="5">
        <v>5.599704779498877</v>
      </c>
      <c r="H1698" s="2" t="s">
        <v>19</v>
      </c>
    </row>
    <row r="1699" spans="2:8" ht="16.5" outlineLevel="2" x14ac:dyDescent="0.3">
      <c r="B1699" s="3">
        <v>51</v>
      </c>
      <c r="C1699" s="2" t="s">
        <v>9</v>
      </c>
      <c r="D1699" s="10">
        <v>38518</v>
      </c>
      <c r="E1699" s="2" t="s">
        <v>24</v>
      </c>
      <c r="F1699" s="4">
        <v>24</v>
      </c>
      <c r="G1699" s="5">
        <v>73.599272692165783</v>
      </c>
      <c r="H1699" s="2" t="s">
        <v>18</v>
      </c>
    </row>
    <row r="1700" spans="2:8" ht="16.5" outlineLevel="2" x14ac:dyDescent="0.3">
      <c r="B1700" s="3">
        <v>68</v>
      </c>
      <c r="C1700" s="2" t="s">
        <v>9</v>
      </c>
      <c r="D1700" s="10">
        <v>38914</v>
      </c>
      <c r="E1700" s="2" t="s">
        <v>21</v>
      </c>
      <c r="F1700" s="4">
        <v>0</v>
      </c>
      <c r="G1700" s="5">
        <v>2.3682330895483967</v>
      </c>
      <c r="H1700" s="2" t="s">
        <v>19</v>
      </c>
    </row>
    <row r="1701" spans="2:8" ht="16.5" outlineLevel="2" x14ac:dyDescent="0.3">
      <c r="B1701" s="3">
        <v>72</v>
      </c>
      <c r="C1701" s="2" t="s">
        <v>9</v>
      </c>
      <c r="D1701" s="10">
        <v>38155</v>
      </c>
      <c r="E1701" s="2" t="s">
        <v>23</v>
      </c>
      <c r="F1701" s="4">
        <v>54</v>
      </c>
      <c r="G1701" s="5">
        <v>163.86605406277587</v>
      </c>
      <c r="H1701" s="2" t="s">
        <v>17</v>
      </c>
    </row>
    <row r="1702" spans="2:8" ht="16.5" outlineLevel="2" x14ac:dyDescent="0.3">
      <c r="B1702" s="3">
        <v>88</v>
      </c>
      <c r="C1702" s="2" t="s">
        <v>9</v>
      </c>
      <c r="D1702" s="10">
        <v>38705</v>
      </c>
      <c r="E1702" s="2" t="s">
        <v>24</v>
      </c>
      <c r="F1702" s="4">
        <v>26</v>
      </c>
      <c r="G1702" s="5">
        <v>80.296764498097943</v>
      </c>
      <c r="H1702" s="2" t="s">
        <v>17</v>
      </c>
    </row>
    <row r="1703" spans="2:8" ht="16.5" outlineLevel="2" x14ac:dyDescent="0.3">
      <c r="B1703" s="3">
        <v>93</v>
      </c>
      <c r="C1703" s="2" t="s">
        <v>9</v>
      </c>
      <c r="D1703" s="10">
        <v>38089</v>
      </c>
      <c r="E1703" s="2" t="s">
        <v>22</v>
      </c>
      <c r="F1703" s="4">
        <v>62</v>
      </c>
      <c r="G1703" s="5">
        <v>188.06461550204614</v>
      </c>
      <c r="H1703" s="2" t="s">
        <v>19</v>
      </c>
    </row>
    <row r="1704" spans="2:8" ht="16.5" outlineLevel="2" x14ac:dyDescent="0.3">
      <c r="B1704" s="3">
        <v>101</v>
      </c>
      <c r="C1704" s="2" t="s">
        <v>9</v>
      </c>
      <c r="D1704" s="10">
        <v>38001</v>
      </c>
      <c r="E1704" s="2" t="s">
        <v>22</v>
      </c>
      <c r="F1704" s="4">
        <v>67</v>
      </c>
      <c r="G1704" s="5">
        <v>202.45009266432331</v>
      </c>
      <c r="H1704" s="2" t="s">
        <v>19</v>
      </c>
    </row>
    <row r="1705" spans="2:8" ht="16.5" outlineLevel="2" x14ac:dyDescent="0.3">
      <c r="B1705" s="3">
        <v>116</v>
      </c>
      <c r="C1705" s="2" t="s">
        <v>9</v>
      </c>
      <c r="D1705" s="10">
        <v>38892</v>
      </c>
      <c r="E1705" s="2" t="s">
        <v>24</v>
      </c>
      <c r="F1705" s="4">
        <v>22</v>
      </c>
      <c r="G1705" s="5">
        <v>68.07066358826728</v>
      </c>
      <c r="H1705" s="2" t="s">
        <v>20</v>
      </c>
    </row>
    <row r="1706" spans="2:8" ht="16.5" outlineLevel="2" x14ac:dyDescent="0.3">
      <c r="B1706" s="3">
        <v>117</v>
      </c>
      <c r="C1706" s="2" t="s">
        <v>9</v>
      </c>
      <c r="D1706" s="10">
        <v>38870</v>
      </c>
      <c r="E1706" s="2" t="s">
        <v>22</v>
      </c>
      <c r="F1706" s="4">
        <v>68</v>
      </c>
      <c r="G1706" s="5">
        <v>205.76676002797973</v>
      </c>
      <c r="H1706" s="2" t="s">
        <v>18</v>
      </c>
    </row>
    <row r="1707" spans="2:8" ht="16.5" outlineLevel="2" x14ac:dyDescent="0.3">
      <c r="B1707" s="3">
        <v>121</v>
      </c>
      <c r="C1707" s="2" t="s">
        <v>9</v>
      </c>
      <c r="D1707" s="10">
        <v>38782</v>
      </c>
      <c r="E1707" s="2" t="s">
        <v>22</v>
      </c>
      <c r="F1707" s="4">
        <v>30</v>
      </c>
      <c r="G1707" s="5">
        <v>92.434422469644105</v>
      </c>
      <c r="H1707" s="2" t="s">
        <v>17</v>
      </c>
    </row>
    <row r="1708" spans="2:8" ht="16.5" outlineLevel="2" x14ac:dyDescent="0.3">
      <c r="B1708" s="3">
        <v>123</v>
      </c>
      <c r="C1708" s="2" t="s">
        <v>9</v>
      </c>
      <c r="D1708" s="10">
        <v>38837</v>
      </c>
      <c r="E1708" s="2" t="s">
        <v>24</v>
      </c>
      <c r="F1708" s="4">
        <v>72</v>
      </c>
      <c r="G1708" s="5">
        <v>217.45289850686984</v>
      </c>
      <c r="H1708" s="2" t="s">
        <v>17</v>
      </c>
    </row>
    <row r="1709" spans="2:8" ht="16.5" outlineLevel="2" x14ac:dyDescent="0.3">
      <c r="B1709" s="3">
        <v>126</v>
      </c>
      <c r="C1709" s="2" t="s">
        <v>9</v>
      </c>
      <c r="D1709" s="10">
        <v>38100</v>
      </c>
      <c r="E1709" s="2" t="s">
        <v>24</v>
      </c>
      <c r="F1709" s="4">
        <v>54</v>
      </c>
      <c r="G1709" s="5">
        <v>163.7455521062605</v>
      </c>
      <c r="H1709" s="2" t="s">
        <v>19</v>
      </c>
    </row>
    <row r="1710" spans="2:8" ht="16.5" outlineLevel="2" x14ac:dyDescent="0.3">
      <c r="B1710" s="3">
        <v>129</v>
      </c>
      <c r="C1710" s="2" t="s">
        <v>9</v>
      </c>
      <c r="D1710" s="10">
        <v>38760</v>
      </c>
      <c r="E1710" s="2" t="s">
        <v>25</v>
      </c>
      <c r="F1710" s="4">
        <v>-10</v>
      </c>
      <c r="G1710" s="5">
        <v>-28.888600496770302</v>
      </c>
      <c r="H1710" s="2" t="s">
        <v>19</v>
      </c>
    </row>
    <row r="1711" spans="2:8" ht="16.5" outlineLevel="2" x14ac:dyDescent="0.3">
      <c r="B1711" s="3">
        <v>152</v>
      </c>
      <c r="C1711" s="2" t="s">
        <v>9</v>
      </c>
      <c r="D1711" s="10">
        <v>38232</v>
      </c>
      <c r="E1711" s="2" t="s">
        <v>23</v>
      </c>
      <c r="F1711" s="4">
        <v>6</v>
      </c>
      <c r="G1711" s="5">
        <v>20.32160187847996</v>
      </c>
      <c r="H1711" s="2" t="s">
        <v>18</v>
      </c>
    </row>
    <row r="1712" spans="2:8" ht="16.5" outlineLevel="2" x14ac:dyDescent="0.3">
      <c r="B1712" s="3">
        <v>214</v>
      </c>
      <c r="C1712" s="2" t="s">
        <v>9</v>
      </c>
      <c r="D1712" s="10">
        <v>38760</v>
      </c>
      <c r="E1712" s="2" t="s">
        <v>24</v>
      </c>
      <c r="F1712" s="4">
        <v>35</v>
      </c>
      <c r="G1712" s="5">
        <v>106.64339916643026</v>
      </c>
      <c r="H1712" s="2" t="s">
        <v>19</v>
      </c>
    </row>
    <row r="1713" spans="2:8" ht="16.5" outlineLevel="2" x14ac:dyDescent="0.3">
      <c r="B1713" s="3">
        <v>225</v>
      </c>
      <c r="C1713" s="2" t="s">
        <v>9</v>
      </c>
      <c r="D1713" s="10">
        <v>38023</v>
      </c>
      <c r="E1713" s="2" t="s">
        <v>23</v>
      </c>
      <c r="F1713" s="4">
        <v>24</v>
      </c>
      <c r="G1713" s="5">
        <v>74.243899422562194</v>
      </c>
      <c r="H1713" s="2" t="s">
        <v>19</v>
      </c>
    </row>
    <row r="1714" spans="2:8" ht="16.5" outlineLevel="2" x14ac:dyDescent="0.3">
      <c r="B1714" s="3">
        <v>231</v>
      </c>
      <c r="C1714" s="2" t="s">
        <v>9</v>
      </c>
      <c r="D1714" s="10">
        <v>38067</v>
      </c>
      <c r="E1714" s="2" t="s">
        <v>21</v>
      </c>
      <c r="F1714" s="4">
        <v>64</v>
      </c>
      <c r="G1714" s="5">
        <v>193.83879299726061</v>
      </c>
      <c r="H1714" s="2" t="s">
        <v>19</v>
      </c>
    </row>
    <row r="1715" spans="2:8" ht="16.5" outlineLevel="2" x14ac:dyDescent="0.3">
      <c r="B1715" s="3">
        <v>248</v>
      </c>
      <c r="C1715" s="2" t="s">
        <v>9</v>
      </c>
      <c r="D1715" s="10">
        <v>38584</v>
      </c>
      <c r="E1715" s="2" t="s">
        <v>25</v>
      </c>
      <c r="F1715" s="4">
        <v>25</v>
      </c>
      <c r="G1715" s="5">
        <v>77.014900645073141</v>
      </c>
      <c r="H1715" s="2" t="s">
        <v>19</v>
      </c>
    </row>
    <row r="1716" spans="2:8" ht="16.5" outlineLevel="2" x14ac:dyDescent="0.3">
      <c r="B1716" s="3">
        <v>260</v>
      </c>
      <c r="C1716" s="2" t="s">
        <v>9</v>
      </c>
      <c r="D1716" s="10">
        <v>38001</v>
      </c>
      <c r="E1716" s="2" t="s">
        <v>24</v>
      </c>
      <c r="F1716" s="4">
        <v>25</v>
      </c>
      <c r="G1716" s="5">
        <v>77.329572231774151</v>
      </c>
      <c r="H1716" s="2" t="s">
        <v>18</v>
      </c>
    </row>
    <row r="1717" spans="2:8" ht="16.5" outlineLevel="2" x14ac:dyDescent="0.3">
      <c r="B1717" s="3">
        <v>263</v>
      </c>
      <c r="C1717" s="2" t="s">
        <v>9</v>
      </c>
      <c r="D1717" s="10">
        <v>39024</v>
      </c>
      <c r="E1717" s="2" t="s">
        <v>21</v>
      </c>
      <c r="F1717" s="4">
        <v>62</v>
      </c>
      <c r="G1717" s="5">
        <v>187.61965072290988</v>
      </c>
      <c r="H1717" s="2" t="s">
        <v>18</v>
      </c>
    </row>
    <row r="1718" spans="2:8" ht="16.5" outlineLevel="2" x14ac:dyDescent="0.3">
      <c r="B1718" s="3">
        <v>270</v>
      </c>
      <c r="C1718" s="2" t="s">
        <v>9</v>
      </c>
      <c r="D1718" s="10">
        <v>38144</v>
      </c>
      <c r="E1718" s="2" t="s">
        <v>22</v>
      </c>
      <c r="F1718" s="4">
        <v>47</v>
      </c>
      <c r="G1718" s="5">
        <v>142.84602668228962</v>
      </c>
      <c r="H1718" s="2" t="s">
        <v>17</v>
      </c>
    </row>
    <row r="1719" spans="2:8" ht="16.5" outlineLevel="2" x14ac:dyDescent="0.3">
      <c r="B1719" s="3">
        <v>291</v>
      </c>
      <c r="C1719" s="2" t="s">
        <v>9</v>
      </c>
      <c r="D1719" s="10">
        <v>38991</v>
      </c>
      <c r="E1719" s="2" t="s">
        <v>25</v>
      </c>
      <c r="F1719" s="4">
        <v>83</v>
      </c>
      <c r="G1719" s="5">
        <v>251.49840546378712</v>
      </c>
      <c r="H1719" s="2" t="s">
        <v>18</v>
      </c>
    </row>
    <row r="1720" spans="2:8" ht="16.5" outlineLevel="2" x14ac:dyDescent="0.3">
      <c r="B1720" s="3">
        <v>298</v>
      </c>
      <c r="C1720" s="2" t="s">
        <v>9</v>
      </c>
      <c r="D1720" s="10">
        <v>38133</v>
      </c>
      <c r="E1720" s="2" t="s">
        <v>23</v>
      </c>
      <c r="F1720" s="4">
        <v>56</v>
      </c>
      <c r="G1720" s="5">
        <v>169.19487194523822</v>
      </c>
      <c r="H1720" s="2" t="s">
        <v>17</v>
      </c>
    </row>
    <row r="1721" spans="2:8" ht="16.5" outlineLevel="2" x14ac:dyDescent="0.3">
      <c r="B1721" s="3">
        <v>300</v>
      </c>
      <c r="C1721" s="2" t="s">
        <v>9</v>
      </c>
      <c r="D1721" s="10">
        <v>38166</v>
      </c>
      <c r="E1721" s="2" t="s">
        <v>24</v>
      </c>
      <c r="F1721" s="4">
        <v>3</v>
      </c>
      <c r="G1721" s="5">
        <v>11.162502018809288</v>
      </c>
      <c r="H1721" s="2" t="s">
        <v>17</v>
      </c>
    </row>
    <row r="1722" spans="2:8" ht="16.5" outlineLevel="2" x14ac:dyDescent="0.3">
      <c r="B1722" s="3">
        <v>301</v>
      </c>
      <c r="C1722" s="2" t="s">
        <v>9</v>
      </c>
      <c r="D1722" s="10">
        <v>38463</v>
      </c>
      <c r="E1722" s="2" t="s">
        <v>21</v>
      </c>
      <c r="F1722" s="4">
        <v>60</v>
      </c>
      <c r="G1722" s="5">
        <v>182.21269449394873</v>
      </c>
      <c r="H1722" s="2" t="s">
        <v>20</v>
      </c>
    </row>
    <row r="1723" spans="2:8" ht="16.5" outlineLevel="2" x14ac:dyDescent="0.3">
      <c r="B1723" s="3">
        <v>306</v>
      </c>
      <c r="C1723" s="2" t="s">
        <v>9</v>
      </c>
      <c r="D1723" s="10">
        <v>38408</v>
      </c>
      <c r="E1723" s="2" t="s">
        <v>22</v>
      </c>
      <c r="F1723" s="4">
        <v>-7</v>
      </c>
      <c r="G1723" s="5">
        <v>-18.782320494671733</v>
      </c>
      <c r="H1723" s="2" t="s">
        <v>20</v>
      </c>
    </row>
    <row r="1724" spans="2:8" ht="16.5" outlineLevel="2" x14ac:dyDescent="0.3">
      <c r="B1724" s="3">
        <v>307</v>
      </c>
      <c r="C1724" s="2" t="s">
        <v>9</v>
      </c>
      <c r="D1724" s="10">
        <v>38584</v>
      </c>
      <c r="E1724" s="2" t="s">
        <v>22</v>
      </c>
      <c r="F1724" s="4">
        <v>55</v>
      </c>
      <c r="G1724" s="5">
        <v>166.60609215413587</v>
      </c>
      <c r="H1724" s="2" t="s">
        <v>18</v>
      </c>
    </row>
    <row r="1725" spans="2:8" ht="16.5" outlineLevel="2" x14ac:dyDescent="0.3">
      <c r="B1725" s="3">
        <v>310</v>
      </c>
      <c r="C1725" s="2" t="s">
        <v>9</v>
      </c>
      <c r="D1725" s="10">
        <v>38540</v>
      </c>
      <c r="E1725" s="2" t="s">
        <v>21</v>
      </c>
      <c r="F1725" s="4">
        <v>83</v>
      </c>
      <c r="G1725" s="5">
        <v>251.62937525083981</v>
      </c>
      <c r="H1725" s="2" t="s">
        <v>19</v>
      </c>
    </row>
    <row r="1726" spans="2:8" ht="16.5" outlineLevel="2" x14ac:dyDescent="0.3">
      <c r="B1726" s="3">
        <v>312</v>
      </c>
      <c r="C1726" s="2" t="s">
        <v>9</v>
      </c>
      <c r="D1726" s="10">
        <v>38199</v>
      </c>
      <c r="E1726" s="2" t="s">
        <v>24</v>
      </c>
      <c r="F1726" s="4">
        <v>67</v>
      </c>
      <c r="G1726" s="5">
        <v>203.30298779689218</v>
      </c>
      <c r="H1726" s="2" t="s">
        <v>17</v>
      </c>
    </row>
    <row r="1727" spans="2:8" ht="16.5" outlineLevel="2" x14ac:dyDescent="0.3">
      <c r="B1727" s="3">
        <v>334</v>
      </c>
      <c r="C1727" s="2" t="s">
        <v>9</v>
      </c>
      <c r="D1727" s="10">
        <v>38144</v>
      </c>
      <c r="E1727" s="2" t="s">
        <v>22</v>
      </c>
      <c r="F1727" s="4">
        <v>40</v>
      </c>
      <c r="G1727" s="5">
        <v>122.17079112578179</v>
      </c>
      <c r="H1727" s="2" t="s">
        <v>17</v>
      </c>
    </row>
    <row r="1728" spans="2:8" ht="16.5" outlineLevel="2" x14ac:dyDescent="0.3">
      <c r="B1728" s="3">
        <v>338</v>
      </c>
      <c r="C1728" s="2" t="s">
        <v>9</v>
      </c>
      <c r="D1728" s="10">
        <v>38925</v>
      </c>
      <c r="E1728" s="2" t="s">
        <v>22</v>
      </c>
      <c r="F1728" s="4">
        <v>80</v>
      </c>
      <c r="G1728" s="5">
        <v>242.1940649977725</v>
      </c>
      <c r="H1728" s="2" t="s">
        <v>18</v>
      </c>
    </row>
    <row r="1729" spans="2:8" ht="16.5" outlineLevel="2" x14ac:dyDescent="0.3">
      <c r="B1729" s="3">
        <v>350</v>
      </c>
      <c r="C1729" s="2" t="s">
        <v>9</v>
      </c>
      <c r="D1729" s="10">
        <v>38760</v>
      </c>
      <c r="E1729" s="2" t="s">
        <v>23</v>
      </c>
      <c r="F1729" s="4">
        <v>-4</v>
      </c>
      <c r="G1729" s="5">
        <v>-9.5040489301123898</v>
      </c>
      <c r="H1729" s="2" t="s">
        <v>19</v>
      </c>
    </row>
    <row r="1730" spans="2:8" ht="16.5" outlineLevel="2" x14ac:dyDescent="0.3">
      <c r="B1730" s="3">
        <v>358</v>
      </c>
      <c r="C1730" s="2" t="s">
        <v>9</v>
      </c>
      <c r="D1730" s="10">
        <v>38617</v>
      </c>
      <c r="E1730" s="2" t="s">
        <v>24</v>
      </c>
      <c r="F1730" s="4">
        <v>44</v>
      </c>
      <c r="G1730" s="5">
        <v>133.84155746359221</v>
      </c>
      <c r="H1730" s="2" t="s">
        <v>17</v>
      </c>
    </row>
    <row r="1731" spans="2:8" ht="16.5" outlineLevel="2" x14ac:dyDescent="0.3">
      <c r="B1731" s="3">
        <v>375</v>
      </c>
      <c r="C1731" s="2" t="s">
        <v>9</v>
      </c>
      <c r="D1731" s="10">
        <v>38749</v>
      </c>
      <c r="E1731" s="2" t="s">
        <v>21</v>
      </c>
      <c r="F1731" s="4">
        <v>31</v>
      </c>
      <c r="G1731" s="5">
        <v>95.680691267513808</v>
      </c>
      <c r="H1731" s="2" t="s">
        <v>17</v>
      </c>
    </row>
    <row r="1732" spans="2:8" ht="16.5" outlineLevel="2" x14ac:dyDescent="0.3">
      <c r="B1732" s="3">
        <v>379</v>
      </c>
      <c r="C1732" s="2" t="s">
        <v>9</v>
      </c>
      <c r="D1732" s="10">
        <v>38199</v>
      </c>
      <c r="E1732" s="2" t="s">
        <v>22</v>
      </c>
      <c r="F1732" s="4">
        <v>6</v>
      </c>
      <c r="G1732" s="5">
        <v>19.561017308486775</v>
      </c>
      <c r="H1732" s="2" t="s">
        <v>19</v>
      </c>
    </row>
    <row r="1733" spans="2:8" ht="16.5" outlineLevel="2" x14ac:dyDescent="0.3">
      <c r="B1733" s="3">
        <v>382</v>
      </c>
      <c r="C1733" s="2" t="s">
        <v>9</v>
      </c>
      <c r="D1733" s="10">
        <v>38793</v>
      </c>
      <c r="E1733" s="2" t="s">
        <v>23</v>
      </c>
      <c r="F1733" s="4">
        <v>11</v>
      </c>
      <c r="G1733" s="5">
        <v>35.076818705440886</v>
      </c>
      <c r="H1733" s="2" t="s">
        <v>17</v>
      </c>
    </row>
    <row r="1734" spans="2:8" ht="16.5" outlineLevel="2" x14ac:dyDescent="0.3">
      <c r="B1734" s="3">
        <v>405</v>
      </c>
      <c r="C1734" s="2" t="s">
        <v>9</v>
      </c>
      <c r="D1734" s="10">
        <v>38111</v>
      </c>
      <c r="E1734" s="2" t="s">
        <v>22</v>
      </c>
      <c r="F1734" s="4">
        <v>44</v>
      </c>
      <c r="G1734" s="5">
        <v>133.92031416884828</v>
      </c>
      <c r="H1734" s="2" t="s">
        <v>18</v>
      </c>
    </row>
    <row r="1735" spans="2:8" ht="16.5" outlineLevel="2" x14ac:dyDescent="0.3">
      <c r="B1735" s="3">
        <v>410</v>
      </c>
      <c r="C1735" s="2" t="s">
        <v>9</v>
      </c>
      <c r="D1735" s="10">
        <v>38562</v>
      </c>
      <c r="E1735" s="2" t="s">
        <v>22</v>
      </c>
      <c r="F1735" s="4">
        <v>71</v>
      </c>
      <c r="G1735" s="5">
        <v>215.12402518996404</v>
      </c>
      <c r="H1735" s="2" t="s">
        <v>17</v>
      </c>
    </row>
    <row r="1736" spans="2:8" ht="16.5" outlineLevel="2" x14ac:dyDescent="0.3">
      <c r="B1736" s="3">
        <v>416</v>
      </c>
      <c r="C1736" s="2" t="s">
        <v>9</v>
      </c>
      <c r="D1736" s="10">
        <v>38540</v>
      </c>
      <c r="E1736" s="2" t="s">
        <v>24</v>
      </c>
      <c r="F1736" s="4">
        <v>2</v>
      </c>
      <c r="G1736" s="5">
        <v>8.5397555339606015</v>
      </c>
      <c r="H1736" s="2" t="s">
        <v>20</v>
      </c>
    </row>
    <row r="1737" spans="2:8" ht="16.5" outlineLevel="2" x14ac:dyDescent="0.3">
      <c r="B1737" s="3">
        <v>422</v>
      </c>
      <c r="C1737" s="2" t="s">
        <v>9</v>
      </c>
      <c r="D1737" s="10">
        <v>38738</v>
      </c>
      <c r="E1737" s="2" t="s">
        <v>24</v>
      </c>
      <c r="F1737" s="4">
        <v>77</v>
      </c>
      <c r="G1737" s="5">
        <v>233.0800910699262</v>
      </c>
      <c r="H1737" s="2" t="s">
        <v>19</v>
      </c>
    </row>
    <row r="1738" spans="2:8" ht="16.5" outlineLevel="2" x14ac:dyDescent="0.3">
      <c r="B1738" s="3">
        <v>427</v>
      </c>
      <c r="C1738" s="2" t="s">
        <v>9</v>
      </c>
      <c r="D1738" s="10">
        <v>39068</v>
      </c>
      <c r="E1738" s="2" t="s">
        <v>25</v>
      </c>
      <c r="F1738" s="4">
        <v>43</v>
      </c>
      <c r="G1738" s="5">
        <v>130.80350038976189</v>
      </c>
      <c r="H1738" s="2" t="s">
        <v>19</v>
      </c>
    </row>
    <row r="1739" spans="2:8" ht="16.5" outlineLevel="2" x14ac:dyDescent="0.3">
      <c r="B1739" s="3">
        <v>437</v>
      </c>
      <c r="C1739" s="2" t="s">
        <v>9</v>
      </c>
      <c r="D1739" s="10">
        <v>38793</v>
      </c>
      <c r="E1739" s="2" t="s">
        <v>24</v>
      </c>
      <c r="F1739" s="4">
        <v>87</v>
      </c>
      <c r="G1739" s="5">
        <v>263.06877286650899</v>
      </c>
      <c r="H1739" s="2" t="s">
        <v>17</v>
      </c>
    </row>
    <row r="1740" spans="2:8" ht="16.5" outlineLevel="2" x14ac:dyDescent="0.3">
      <c r="B1740" s="3">
        <v>452</v>
      </c>
      <c r="C1740" s="2" t="s">
        <v>9</v>
      </c>
      <c r="D1740" s="10">
        <v>38111</v>
      </c>
      <c r="E1740" s="2" t="s">
        <v>21</v>
      </c>
      <c r="F1740" s="4">
        <v>48</v>
      </c>
      <c r="G1740" s="5">
        <v>145.84691044279441</v>
      </c>
      <c r="H1740" s="2" t="s">
        <v>20</v>
      </c>
    </row>
    <row r="1741" spans="2:8" ht="16.5" outlineLevel="2" x14ac:dyDescent="0.3">
      <c r="B1741" s="3">
        <v>458</v>
      </c>
      <c r="C1741" s="2" t="s">
        <v>9</v>
      </c>
      <c r="D1741" s="10">
        <v>38881</v>
      </c>
      <c r="E1741" s="2" t="s">
        <v>22</v>
      </c>
      <c r="F1741" s="4">
        <v>45</v>
      </c>
      <c r="G1741" s="5">
        <v>136.97942653814263</v>
      </c>
      <c r="H1741" s="2" t="s">
        <v>19</v>
      </c>
    </row>
    <row r="1742" spans="2:8" ht="16.5" outlineLevel="2" x14ac:dyDescent="0.3">
      <c r="B1742" s="3">
        <v>466</v>
      </c>
      <c r="C1742" s="2" t="s">
        <v>9</v>
      </c>
      <c r="D1742" s="10">
        <v>38760</v>
      </c>
      <c r="E1742" s="2" t="s">
        <v>21</v>
      </c>
      <c r="F1742" s="4">
        <v>2</v>
      </c>
      <c r="G1742" s="5">
        <v>8.7479494068217463</v>
      </c>
      <c r="H1742" s="2" t="s">
        <v>18</v>
      </c>
    </row>
    <row r="1743" spans="2:8" ht="16.5" outlineLevel="2" x14ac:dyDescent="0.3">
      <c r="B1743" s="3">
        <v>480</v>
      </c>
      <c r="C1743" s="2" t="s">
        <v>9</v>
      </c>
      <c r="D1743" s="10">
        <v>38859</v>
      </c>
      <c r="E1743" s="2" t="s">
        <v>23</v>
      </c>
      <c r="F1743" s="4">
        <v>10</v>
      </c>
      <c r="G1743" s="5">
        <v>31.785155418327982</v>
      </c>
      <c r="H1743" s="2" t="s">
        <v>20</v>
      </c>
    </row>
    <row r="1744" spans="2:8" ht="16.5" outlineLevel="2" x14ac:dyDescent="0.3">
      <c r="B1744" s="3">
        <v>485</v>
      </c>
      <c r="C1744" s="2" t="s">
        <v>9</v>
      </c>
      <c r="D1744" s="10">
        <v>38298</v>
      </c>
      <c r="E1744" s="2" t="s">
        <v>22</v>
      </c>
      <c r="F1744" s="4">
        <v>21</v>
      </c>
      <c r="G1744" s="5">
        <v>65.281423150866814</v>
      </c>
      <c r="H1744" s="2" t="s">
        <v>19</v>
      </c>
    </row>
    <row r="1745" spans="2:8" ht="16.5" outlineLevel="2" x14ac:dyDescent="0.3">
      <c r="B1745" s="3">
        <v>489</v>
      </c>
      <c r="C1745" s="2" t="s">
        <v>9</v>
      </c>
      <c r="D1745" s="10">
        <v>38925</v>
      </c>
      <c r="E1745" s="2" t="s">
        <v>24</v>
      </c>
      <c r="F1745" s="4">
        <v>58</v>
      </c>
      <c r="G1745" s="5">
        <v>176.06598986452823</v>
      </c>
      <c r="H1745" s="2" t="s">
        <v>18</v>
      </c>
    </row>
    <row r="1746" spans="2:8" ht="16.5" outlineLevel="2" x14ac:dyDescent="0.3">
      <c r="B1746" s="3">
        <v>498</v>
      </c>
      <c r="C1746" s="2" t="s">
        <v>9</v>
      </c>
      <c r="D1746" s="10">
        <v>38782</v>
      </c>
      <c r="E1746" s="2" t="s">
        <v>24</v>
      </c>
      <c r="F1746" s="4">
        <v>79</v>
      </c>
      <c r="G1746" s="5">
        <v>238.60895261406517</v>
      </c>
      <c r="H1746" s="2" t="s">
        <v>20</v>
      </c>
    </row>
    <row r="1747" spans="2:8" ht="16.5" outlineLevel="2" x14ac:dyDescent="0.3">
      <c r="B1747" s="3">
        <v>499</v>
      </c>
      <c r="C1747" s="2" t="s">
        <v>9</v>
      </c>
      <c r="D1747" s="10">
        <v>38848</v>
      </c>
      <c r="E1747" s="2" t="s">
        <v>22</v>
      </c>
      <c r="F1747" s="4">
        <v>11</v>
      </c>
      <c r="G1747" s="5">
        <v>34.580350260479243</v>
      </c>
      <c r="H1747" s="2" t="s">
        <v>19</v>
      </c>
    </row>
    <row r="1748" spans="2:8" ht="16.5" outlineLevel="2" x14ac:dyDescent="0.3">
      <c r="B1748" s="3">
        <v>507</v>
      </c>
      <c r="C1748" s="2" t="s">
        <v>9</v>
      </c>
      <c r="D1748" s="10">
        <v>38551</v>
      </c>
      <c r="E1748" s="2" t="s">
        <v>25</v>
      </c>
      <c r="F1748" s="4">
        <v>87</v>
      </c>
      <c r="G1748" s="5">
        <v>262.49660177211871</v>
      </c>
      <c r="H1748" s="2" t="s">
        <v>19</v>
      </c>
    </row>
    <row r="1749" spans="2:8" ht="16.5" outlineLevel="2" x14ac:dyDescent="0.3">
      <c r="B1749" s="3">
        <v>510</v>
      </c>
      <c r="C1749" s="2" t="s">
        <v>9</v>
      </c>
      <c r="D1749" s="10">
        <v>38045</v>
      </c>
      <c r="E1749" s="2" t="s">
        <v>24</v>
      </c>
      <c r="F1749" s="4">
        <v>4</v>
      </c>
      <c r="G1749" s="5">
        <v>14.012285541104387</v>
      </c>
      <c r="H1749" s="2" t="s">
        <v>20</v>
      </c>
    </row>
    <row r="1750" spans="2:8" ht="16.5" outlineLevel="2" x14ac:dyDescent="0.3">
      <c r="B1750" s="3">
        <v>519</v>
      </c>
      <c r="C1750" s="2" t="s">
        <v>9</v>
      </c>
      <c r="D1750" s="10">
        <v>38793</v>
      </c>
      <c r="E1750" s="2" t="s">
        <v>24</v>
      </c>
      <c r="F1750" s="4">
        <v>45</v>
      </c>
      <c r="G1750" s="5">
        <v>137.06873634212499</v>
      </c>
      <c r="H1750" s="2" t="s">
        <v>17</v>
      </c>
    </row>
    <row r="1751" spans="2:8" ht="16.5" outlineLevel="2" x14ac:dyDescent="0.3">
      <c r="B1751" s="3">
        <v>528</v>
      </c>
      <c r="C1751" s="2" t="s">
        <v>9</v>
      </c>
      <c r="D1751" s="10">
        <v>38892</v>
      </c>
      <c r="E1751" s="2" t="s">
        <v>25</v>
      </c>
      <c r="F1751" s="4">
        <v>11</v>
      </c>
      <c r="G1751" s="5">
        <v>35.723241285873279</v>
      </c>
      <c r="H1751" s="2" t="s">
        <v>20</v>
      </c>
    </row>
    <row r="1752" spans="2:8" ht="16.5" outlineLevel="2" x14ac:dyDescent="0.3">
      <c r="B1752" s="3">
        <v>534</v>
      </c>
      <c r="C1752" s="2" t="s">
        <v>9</v>
      </c>
      <c r="D1752" s="10">
        <v>39046</v>
      </c>
      <c r="E1752" s="2" t="s">
        <v>24</v>
      </c>
      <c r="F1752" s="4">
        <v>38</v>
      </c>
      <c r="G1752" s="5">
        <v>116.04458768996518</v>
      </c>
      <c r="H1752" s="2" t="s">
        <v>20</v>
      </c>
    </row>
    <row r="1753" spans="2:8" ht="16.5" outlineLevel="2" x14ac:dyDescent="0.3">
      <c r="B1753" s="3">
        <v>543</v>
      </c>
      <c r="C1753" s="2" t="s">
        <v>9</v>
      </c>
      <c r="D1753" s="10">
        <v>38232</v>
      </c>
      <c r="E1753" s="2" t="s">
        <v>25</v>
      </c>
      <c r="F1753" s="4">
        <v>58</v>
      </c>
      <c r="G1753" s="5">
        <v>176.6097113560426</v>
      </c>
      <c r="H1753" s="2" t="s">
        <v>20</v>
      </c>
    </row>
    <row r="1754" spans="2:8" ht="16.5" outlineLevel="2" x14ac:dyDescent="0.3">
      <c r="B1754" s="3">
        <v>553</v>
      </c>
      <c r="C1754" s="2" t="s">
        <v>9</v>
      </c>
      <c r="D1754" s="10">
        <v>39068</v>
      </c>
      <c r="E1754" s="2" t="s">
        <v>25</v>
      </c>
      <c r="F1754" s="4">
        <v>19</v>
      </c>
      <c r="G1754" s="5">
        <v>58.972126169367577</v>
      </c>
      <c r="H1754" s="2" t="s">
        <v>20</v>
      </c>
    </row>
    <row r="1755" spans="2:8" ht="16.5" outlineLevel="2" x14ac:dyDescent="0.3">
      <c r="B1755" s="3">
        <v>561</v>
      </c>
      <c r="C1755" s="2" t="s">
        <v>9</v>
      </c>
      <c r="D1755" s="10">
        <v>38078</v>
      </c>
      <c r="E1755" s="2" t="s">
        <v>25</v>
      </c>
      <c r="F1755" s="4">
        <v>55</v>
      </c>
      <c r="G1755" s="5">
        <v>166.99029890676019</v>
      </c>
      <c r="H1755" s="2" t="s">
        <v>19</v>
      </c>
    </row>
    <row r="1756" spans="2:8" ht="16.5" outlineLevel="2" x14ac:dyDescent="0.3">
      <c r="B1756" s="3">
        <v>579</v>
      </c>
      <c r="C1756" s="2" t="s">
        <v>9</v>
      </c>
      <c r="D1756" s="10">
        <v>39002</v>
      </c>
      <c r="E1756" s="2" t="s">
        <v>24</v>
      </c>
      <c r="F1756" s="4">
        <v>-9</v>
      </c>
      <c r="G1756" s="5">
        <v>-24.836237139949766</v>
      </c>
      <c r="H1756" s="2" t="s">
        <v>17</v>
      </c>
    </row>
    <row r="1757" spans="2:8" ht="16.5" outlineLevel="2" x14ac:dyDescent="0.3">
      <c r="B1757" s="3">
        <v>601</v>
      </c>
      <c r="C1757" s="2" t="s">
        <v>9</v>
      </c>
      <c r="D1757" s="10">
        <v>38936</v>
      </c>
      <c r="E1757" s="2" t="s">
        <v>21</v>
      </c>
      <c r="F1757" s="4">
        <v>6</v>
      </c>
      <c r="G1757" s="5">
        <v>20.229703821540529</v>
      </c>
      <c r="H1757" s="2" t="s">
        <v>17</v>
      </c>
    </row>
    <row r="1758" spans="2:8" ht="16.5" outlineLevel="2" x14ac:dyDescent="0.3">
      <c r="B1758" s="3">
        <v>606</v>
      </c>
      <c r="C1758" s="2" t="s">
        <v>9</v>
      </c>
      <c r="D1758" s="10">
        <v>38694</v>
      </c>
      <c r="E1758" s="2" t="s">
        <v>22</v>
      </c>
      <c r="F1758" s="4">
        <v>67</v>
      </c>
      <c r="G1758" s="5">
        <v>203.71315269974144</v>
      </c>
      <c r="H1758" s="2" t="s">
        <v>17</v>
      </c>
    </row>
    <row r="1759" spans="2:8" ht="16.5" outlineLevel="2" x14ac:dyDescent="0.3">
      <c r="B1759" s="3">
        <v>610</v>
      </c>
      <c r="C1759" s="2" t="s">
        <v>9</v>
      </c>
      <c r="D1759" s="10">
        <v>38606</v>
      </c>
      <c r="E1759" s="2" t="s">
        <v>24</v>
      </c>
      <c r="F1759" s="4">
        <v>50</v>
      </c>
      <c r="G1759" s="5">
        <v>151.12327703696886</v>
      </c>
      <c r="H1759" s="2" t="s">
        <v>20</v>
      </c>
    </row>
    <row r="1760" spans="2:8" ht="16.5" outlineLevel="2" x14ac:dyDescent="0.3">
      <c r="B1760" s="3">
        <v>626</v>
      </c>
      <c r="C1760" s="2" t="s">
        <v>9</v>
      </c>
      <c r="D1760" s="10">
        <v>38870</v>
      </c>
      <c r="E1760" s="2" t="s">
        <v>22</v>
      </c>
      <c r="F1760" s="4">
        <v>12</v>
      </c>
      <c r="G1760" s="5">
        <v>38.977588204951147</v>
      </c>
      <c r="H1760" s="2" t="s">
        <v>19</v>
      </c>
    </row>
    <row r="1761" spans="2:8" ht="16.5" outlineLevel="2" x14ac:dyDescent="0.3">
      <c r="B1761" s="3">
        <v>649</v>
      </c>
      <c r="C1761" s="2" t="s">
        <v>9</v>
      </c>
      <c r="D1761" s="10">
        <v>38749</v>
      </c>
      <c r="E1761" s="2" t="s">
        <v>22</v>
      </c>
      <c r="F1761" s="4">
        <v>43</v>
      </c>
      <c r="G1761" s="5">
        <v>130.59550390758056</v>
      </c>
      <c r="H1761" s="2" t="s">
        <v>18</v>
      </c>
    </row>
    <row r="1762" spans="2:8" ht="16.5" outlineLevel="2" x14ac:dyDescent="0.3">
      <c r="B1762" s="3">
        <v>659</v>
      </c>
      <c r="C1762" s="2" t="s">
        <v>9</v>
      </c>
      <c r="D1762" s="10">
        <v>38177</v>
      </c>
      <c r="E1762" s="2" t="s">
        <v>24</v>
      </c>
      <c r="F1762" s="4">
        <v>25</v>
      </c>
      <c r="G1762" s="5">
        <v>76.378602488098551</v>
      </c>
      <c r="H1762" s="2" t="s">
        <v>20</v>
      </c>
    </row>
    <row r="1763" spans="2:8" ht="16.5" outlineLevel="2" x14ac:dyDescent="0.3">
      <c r="B1763" s="3">
        <v>660</v>
      </c>
      <c r="C1763" s="2" t="s">
        <v>9</v>
      </c>
      <c r="D1763" s="10">
        <v>38441</v>
      </c>
      <c r="E1763" s="2" t="s">
        <v>24</v>
      </c>
      <c r="F1763" s="4">
        <v>11</v>
      </c>
      <c r="G1763" s="5">
        <v>35.7534803858521</v>
      </c>
      <c r="H1763" s="2" t="s">
        <v>20</v>
      </c>
    </row>
    <row r="1764" spans="2:8" ht="16.5" outlineLevel="2" x14ac:dyDescent="0.3">
      <c r="B1764" s="3">
        <v>661</v>
      </c>
      <c r="C1764" s="2" t="s">
        <v>9</v>
      </c>
      <c r="D1764" s="10">
        <v>38034</v>
      </c>
      <c r="E1764" s="2" t="s">
        <v>25</v>
      </c>
      <c r="F1764" s="4">
        <v>51</v>
      </c>
      <c r="G1764" s="5">
        <v>155.019536467064</v>
      </c>
      <c r="H1764" s="2" t="s">
        <v>17</v>
      </c>
    </row>
    <row r="1765" spans="2:8" ht="16.5" outlineLevel="2" x14ac:dyDescent="0.3">
      <c r="B1765" s="3">
        <v>671</v>
      </c>
      <c r="C1765" s="2" t="s">
        <v>9</v>
      </c>
      <c r="D1765" s="10">
        <v>38815</v>
      </c>
      <c r="E1765" s="2" t="s">
        <v>21</v>
      </c>
      <c r="F1765" s="4">
        <v>89</v>
      </c>
      <c r="G1765" s="5">
        <v>268.58829363415754</v>
      </c>
      <c r="H1765" s="2" t="s">
        <v>18</v>
      </c>
    </row>
    <row r="1766" spans="2:8" ht="16.5" outlineLevel="2" x14ac:dyDescent="0.3">
      <c r="B1766" s="3">
        <v>695</v>
      </c>
      <c r="C1766" s="2" t="s">
        <v>9</v>
      </c>
      <c r="D1766" s="10">
        <v>38430</v>
      </c>
      <c r="E1766" s="2" t="s">
        <v>23</v>
      </c>
      <c r="F1766" s="4">
        <v>0</v>
      </c>
      <c r="G1766" s="5">
        <v>1.5802940518086344</v>
      </c>
      <c r="H1766" s="2" t="s">
        <v>19</v>
      </c>
    </row>
    <row r="1767" spans="2:8" ht="16.5" outlineLevel="2" x14ac:dyDescent="0.3">
      <c r="B1767" s="3">
        <v>723</v>
      </c>
      <c r="C1767" s="2" t="s">
        <v>9</v>
      </c>
      <c r="D1767" s="10">
        <v>38221</v>
      </c>
      <c r="E1767" s="2" t="s">
        <v>21</v>
      </c>
      <c r="F1767" s="4">
        <v>30</v>
      </c>
      <c r="G1767" s="5">
        <v>92.030625673172352</v>
      </c>
      <c r="H1767" s="2" t="s">
        <v>18</v>
      </c>
    </row>
    <row r="1768" spans="2:8" ht="16.5" outlineLevel="2" x14ac:dyDescent="0.3">
      <c r="B1768" s="3">
        <v>727</v>
      </c>
      <c r="C1768" s="2" t="s">
        <v>9</v>
      </c>
      <c r="D1768" s="10">
        <v>38628</v>
      </c>
      <c r="E1768" s="2" t="s">
        <v>22</v>
      </c>
      <c r="F1768" s="4">
        <v>27</v>
      </c>
      <c r="G1768" s="5">
        <v>83.564417753264919</v>
      </c>
      <c r="H1768" s="2" t="s">
        <v>19</v>
      </c>
    </row>
    <row r="1769" spans="2:8" ht="16.5" outlineLevel="2" x14ac:dyDescent="0.3">
      <c r="B1769" s="3">
        <v>734</v>
      </c>
      <c r="C1769" s="2" t="s">
        <v>9</v>
      </c>
      <c r="D1769" s="10">
        <v>39068</v>
      </c>
      <c r="E1769" s="2" t="s">
        <v>22</v>
      </c>
      <c r="F1769" s="4">
        <v>35</v>
      </c>
      <c r="G1769" s="5">
        <v>107.09519938129719</v>
      </c>
      <c r="H1769" s="2" t="s">
        <v>17</v>
      </c>
    </row>
    <row r="1770" spans="2:8" ht="16.5" outlineLevel="2" x14ac:dyDescent="0.3">
      <c r="B1770" s="3">
        <v>738</v>
      </c>
      <c r="C1770" s="2" t="s">
        <v>9</v>
      </c>
      <c r="D1770" s="10">
        <v>38430</v>
      </c>
      <c r="E1770" s="2" t="s">
        <v>22</v>
      </c>
      <c r="F1770" s="4">
        <v>34</v>
      </c>
      <c r="G1770" s="5">
        <v>103.34843435833068</v>
      </c>
      <c r="H1770" s="2" t="s">
        <v>18</v>
      </c>
    </row>
    <row r="1771" spans="2:8" ht="16.5" outlineLevel="2" x14ac:dyDescent="0.3">
      <c r="B1771" s="3">
        <v>797</v>
      </c>
      <c r="C1771" s="2" t="s">
        <v>9</v>
      </c>
      <c r="D1771" s="10">
        <v>38353</v>
      </c>
      <c r="E1771" s="2" t="s">
        <v>25</v>
      </c>
      <c r="F1771" s="4">
        <v>47</v>
      </c>
      <c r="G1771" s="5">
        <v>142.8388636236887</v>
      </c>
      <c r="H1771" s="2" t="s">
        <v>20</v>
      </c>
    </row>
    <row r="1772" spans="2:8" ht="16.5" outlineLevel="2" x14ac:dyDescent="0.3">
      <c r="B1772" s="3">
        <v>800</v>
      </c>
      <c r="C1772" s="2" t="s">
        <v>9</v>
      </c>
      <c r="D1772" s="10">
        <v>38265</v>
      </c>
      <c r="E1772" s="2" t="s">
        <v>24</v>
      </c>
      <c r="F1772" s="4">
        <v>47</v>
      </c>
      <c r="G1772" s="5">
        <v>142.48755479367787</v>
      </c>
      <c r="H1772" s="2" t="s">
        <v>17</v>
      </c>
    </row>
    <row r="1773" spans="2:8" ht="16.5" outlineLevel="2" x14ac:dyDescent="0.3">
      <c r="B1773" s="3">
        <v>802</v>
      </c>
      <c r="C1773" s="2" t="s">
        <v>9</v>
      </c>
      <c r="D1773" s="10">
        <v>38529</v>
      </c>
      <c r="E1773" s="2" t="s">
        <v>25</v>
      </c>
      <c r="F1773" s="4">
        <v>71</v>
      </c>
      <c r="G1773" s="5">
        <v>215.07582310104507</v>
      </c>
      <c r="H1773" s="2" t="s">
        <v>17</v>
      </c>
    </row>
    <row r="1774" spans="2:8" ht="16.5" outlineLevel="2" x14ac:dyDescent="0.3">
      <c r="B1774" s="3">
        <v>807</v>
      </c>
      <c r="C1774" s="2" t="s">
        <v>9</v>
      </c>
      <c r="D1774" s="10">
        <v>37990</v>
      </c>
      <c r="E1774" s="2" t="s">
        <v>24</v>
      </c>
      <c r="F1774" s="4">
        <v>67</v>
      </c>
      <c r="G1774" s="5">
        <v>203.54299038710067</v>
      </c>
      <c r="H1774" s="2" t="s">
        <v>20</v>
      </c>
    </row>
    <row r="1775" spans="2:8" ht="16.5" outlineLevel="2" x14ac:dyDescent="0.3">
      <c r="B1775" s="3">
        <v>821</v>
      </c>
      <c r="C1775" s="2" t="s">
        <v>9</v>
      </c>
      <c r="D1775" s="10">
        <v>38980</v>
      </c>
      <c r="E1775" s="2" t="s">
        <v>22</v>
      </c>
      <c r="F1775" s="4">
        <v>83</v>
      </c>
      <c r="G1775" s="5">
        <v>250.16533632828239</v>
      </c>
      <c r="H1775" s="2" t="s">
        <v>19</v>
      </c>
    </row>
    <row r="1776" spans="2:8" ht="16.5" outlineLevel="2" x14ac:dyDescent="0.3">
      <c r="B1776" s="3">
        <v>828</v>
      </c>
      <c r="C1776" s="2" t="s">
        <v>9</v>
      </c>
      <c r="D1776" s="10">
        <v>39024</v>
      </c>
      <c r="E1776" s="2" t="s">
        <v>22</v>
      </c>
      <c r="F1776" s="4">
        <v>6</v>
      </c>
      <c r="G1776" s="5">
        <v>19.522370228620925</v>
      </c>
      <c r="H1776" s="2" t="s">
        <v>17</v>
      </c>
    </row>
    <row r="1777" spans="2:8" ht="16.5" outlineLevel="2" x14ac:dyDescent="0.3">
      <c r="B1777" s="3">
        <v>832</v>
      </c>
      <c r="C1777" s="2" t="s">
        <v>9</v>
      </c>
      <c r="D1777" s="10">
        <v>38859</v>
      </c>
      <c r="E1777" s="2" t="s">
        <v>24</v>
      </c>
      <c r="F1777" s="4">
        <v>20</v>
      </c>
      <c r="G1777" s="5">
        <v>62.210097856811508</v>
      </c>
      <c r="H1777" s="2" t="s">
        <v>20</v>
      </c>
    </row>
    <row r="1778" spans="2:8" ht="16.5" outlineLevel="2" x14ac:dyDescent="0.3">
      <c r="B1778" s="3">
        <v>839</v>
      </c>
      <c r="C1778" s="2" t="s">
        <v>9</v>
      </c>
      <c r="D1778" s="10">
        <v>38034</v>
      </c>
      <c r="E1778" s="2" t="s">
        <v>21</v>
      </c>
      <c r="F1778" s="4">
        <v>-9</v>
      </c>
      <c r="G1778" s="5">
        <v>-24.921999927055641</v>
      </c>
      <c r="H1778" s="2" t="s">
        <v>20</v>
      </c>
    </row>
    <row r="1779" spans="2:8" ht="16.5" outlineLevel="2" x14ac:dyDescent="0.3">
      <c r="B1779" s="3">
        <v>840</v>
      </c>
      <c r="C1779" s="2" t="s">
        <v>9</v>
      </c>
      <c r="D1779" s="10">
        <v>38837</v>
      </c>
      <c r="E1779" s="2" t="s">
        <v>24</v>
      </c>
      <c r="F1779" s="4">
        <v>94</v>
      </c>
      <c r="G1779" s="5">
        <v>284.53575317756747</v>
      </c>
      <c r="H1779" s="2" t="s">
        <v>19</v>
      </c>
    </row>
    <row r="1780" spans="2:8" ht="16.5" outlineLevel="2" x14ac:dyDescent="0.3">
      <c r="B1780" s="3">
        <v>846</v>
      </c>
      <c r="C1780" s="2" t="s">
        <v>9</v>
      </c>
      <c r="D1780" s="10">
        <v>38529</v>
      </c>
      <c r="E1780" s="2" t="s">
        <v>22</v>
      </c>
      <c r="F1780" s="4">
        <v>19</v>
      </c>
      <c r="G1780" s="5">
        <v>59.003760475925063</v>
      </c>
      <c r="H1780" s="2" t="s">
        <v>19</v>
      </c>
    </row>
    <row r="1781" spans="2:8" ht="16.5" outlineLevel="2" x14ac:dyDescent="0.3">
      <c r="B1781" s="3">
        <v>867</v>
      </c>
      <c r="C1781" s="2" t="s">
        <v>9</v>
      </c>
      <c r="D1781" s="10">
        <v>38793</v>
      </c>
      <c r="E1781" s="2" t="s">
        <v>25</v>
      </c>
      <c r="F1781" s="4">
        <v>58</v>
      </c>
      <c r="G1781" s="5">
        <v>175.97423505292562</v>
      </c>
      <c r="H1781" s="2" t="s">
        <v>19</v>
      </c>
    </row>
    <row r="1782" spans="2:8" ht="16.5" outlineLevel="2" x14ac:dyDescent="0.3">
      <c r="B1782" s="3">
        <v>884</v>
      </c>
      <c r="C1782" s="2" t="s">
        <v>9</v>
      </c>
      <c r="D1782" s="10">
        <v>38672</v>
      </c>
      <c r="E1782" s="2" t="s">
        <v>25</v>
      </c>
      <c r="F1782" s="4">
        <v>-3</v>
      </c>
      <c r="G1782" s="5">
        <v>-6.3637861287644046</v>
      </c>
      <c r="H1782" s="2" t="s">
        <v>20</v>
      </c>
    </row>
    <row r="1783" spans="2:8" ht="16.5" outlineLevel="2" x14ac:dyDescent="0.3">
      <c r="B1783" s="3">
        <v>886</v>
      </c>
      <c r="C1783" s="2" t="s">
        <v>9</v>
      </c>
      <c r="D1783" s="10">
        <v>38100</v>
      </c>
      <c r="E1783" s="2" t="s">
        <v>24</v>
      </c>
      <c r="F1783" s="4">
        <v>86</v>
      </c>
      <c r="G1783" s="5">
        <v>260.29381913398618</v>
      </c>
      <c r="H1783" s="2" t="s">
        <v>18</v>
      </c>
    </row>
    <row r="1784" spans="2:8" ht="16.5" outlineLevel="2" x14ac:dyDescent="0.3">
      <c r="B1784" s="3">
        <v>905</v>
      </c>
      <c r="C1784" s="2" t="s">
        <v>9</v>
      </c>
      <c r="D1784" s="10">
        <v>38595</v>
      </c>
      <c r="E1784" s="2" t="s">
        <v>24</v>
      </c>
      <c r="F1784" s="4">
        <v>11</v>
      </c>
      <c r="G1784" s="5">
        <v>35.274537093655269</v>
      </c>
      <c r="H1784" s="2" t="s">
        <v>17</v>
      </c>
    </row>
    <row r="1785" spans="2:8" ht="16.5" outlineLevel="2" x14ac:dyDescent="0.3">
      <c r="B1785" s="3">
        <v>911</v>
      </c>
      <c r="C1785" s="2" t="s">
        <v>9</v>
      </c>
      <c r="D1785" s="10">
        <v>38298</v>
      </c>
      <c r="E1785" s="2" t="s">
        <v>22</v>
      </c>
      <c r="F1785" s="4">
        <v>14</v>
      </c>
      <c r="G1785" s="5">
        <v>44.2457022640235</v>
      </c>
      <c r="H1785" s="2" t="s">
        <v>17</v>
      </c>
    </row>
    <row r="1786" spans="2:8" ht="16.5" outlineLevel="2" x14ac:dyDescent="0.3">
      <c r="B1786" s="3">
        <v>917</v>
      </c>
      <c r="C1786" s="2" t="s">
        <v>9</v>
      </c>
      <c r="D1786" s="10">
        <v>38914</v>
      </c>
      <c r="E1786" s="2" t="s">
        <v>21</v>
      </c>
      <c r="F1786" s="4">
        <v>19</v>
      </c>
      <c r="G1786" s="5">
        <v>58.735580557472737</v>
      </c>
      <c r="H1786" s="2" t="s">
        <v>20</v>
      </c>
    </row>
    <row r="1787" spans="2:8" ht="16.5" outlineLevel="2" x14ac:dyDescent="0.3">
      <c r="B1787" s="3">
        <v>921</v>
      </c>
      <c r="C1787" s="2" t="s">
        <v>9</v>
      </c>
      <c r="D1787" s="10">
        <v>38452</v>
      </c>
      <c r="E1787" s="2" t="s">
        <v>21</v>
      </c>
      <c r="F1787" s="4">
        <v>80</v>
      </c>
      <c r="G1787" s="5">
        <v>240.69010526776344</v>
      </c>
      <c r="H1787" s="2" t="s">
        <v>20</v>
      </c>
    </row>
    <row r="1788" spans="2:8" ht="16.5" outlineLevel="2" x14ac:dyDescent="0.3">
      <c r="B1788" s="3">
        <v>929</v>
      </c>
      <c r="C1788" s="2" t="s">
        <v>9</v>
      </c>
      <c r="D1788" s="10">
        <v>38056</v>
      </c>
      <c r="E1788" s="2" t="s">
        <v>22</v>
      </c>
      <c r="F1788" s="4">
        <v>58</v>
      </c>
      <c r="G1788" s="5">
        <v>175.22266670553387</v>
      </c>
      <c r="H1788" s="2" t="s">
        <v>19</v>
      </c>
    </row>
    <row r="1789" spans="2:8" ht="16.5" outlineLevel="2" x14ac:dyDescent="0.3">
      <c r="B1789" s="3">
        <v>931</v>
      </c>
      <c r="C1789" s="2" t="s">
        <v>9</v>
      </c>
      <c r="D1789" s="10">
        <v>38639</v>
      </c>
      <c r="E1789" s="2" t="s">
        <v>22</v>
      </c>
      <c r="F1789" s="4">
        <v>75</v>
      </c>
      <c r="G1789" s="5">
        <v>226.61201635446793</v>
      </c>
      <c r="H1789" s="2" t="s">
        <v>20</v>
      </c>
    </row>
    <row r="1790" spans="2:8" ht="16.5" outlineLevel="2" x14ac:dyDescent="0.3">
      <c r="B1790" s="3">
        <v>934</v>
      </c>
      <c r="C1790" s="2" t="s">
        <v>9</v>
      </c>
      <c r="D1790" s="10">
        <v>38078</v>
      </c>
      <c r="E1790" s="2" t="s">
        <v>23</v>
      </c>
      <c r="F1790" s="4">
        <v>57</v>
      </c>
      <c r="G1790" s="5">
        <v>173.06756590039018</v>
      </c>
      <c r="H1790" s="2" t="s">
        <v>20</v>
      </c>
    </row>
    <row r="1791" spans="2:8" ht="16.5" outlineLevel="2" x14ac:dyDescent="0.3">
      <c r="B1791" s="3">
        <v>942</v>
      </c>
      <c r="C1791" s="2" t="s">
        <v>9</v>
      </c>
      <c r="D1791" s="10">
        <v>38023</v>
      </c>
      <c r="E1791" s="2" t="s">
        <v>24</v>
      </c>
      <c r="F1791" s="4">
        <v>32</v>
      </c>
      <c r="G1791" s="5">
        <v>97.6497815079464</v>
      </c>
      <c r="H1791" s="2" t="s">
        <v>20</v>
      </c>
    </row>
    <row r="1792" spans="2:8" ht="16.5" outlineLevel="2" x14ac:dyDescent="0.3">
      <c r="B1792" s="3">
        <v>954</v>
      </c>
      <c r="C1792" s="2" t="s">
        <v>9</v>
      </c>
      <c r="D1792" s="10">
        <v>39024</v>
      </c>
      <c r="E1792" s="2" t="s">
        <v>25</v>
      </c>
      <c r="F1792" s="4">
        <v>17</v>
      </c>
      <c r="G1792" s="5">
        <v>53.067953295003726</v>
      </c>
      <c r="H1792" s="2" t="s">
        <v>20</v>
      </c>
    </row>
    <row r="1793" spans="2:8" ht="16.5" outlineLevel="2" x14ac:dyDescent="0.3">
      <c r="B1793" s="3">
        <v>955</v>
      </c>
      <c r="C1793" s="2" t="s">
        <v>9</v>
      </c>
      <c r="D1793" s="10">
        <v>38364</v>
      </c>
      <c r="E1793" s="2" t="s">
        <v>24</v>
      </c>
      <c r="F1793" s="4">
        <v>-1</v>
      </c>
      <c r="G1793" s="5">
        <v>-1.4540693559294799</v>
      </c>
      <c r="H1793" s="2" t="s">
        <v>18</v>
      </c>
    </row>
    <row r="1794" spans="2:8" ht="16.5" outlineLevel="2" x14ac:dyDescent="0.3">
      <c r="B1794" s="3">
        <v>966</v>
      </c>
      <c r="C1794" s="2" t="s">
        <v>9</v>
      </c>
      <c r="D1794" s="10">
        <v>38925</v>
      </c>
      <c r="E1794" s="2" t="s">
        <v>21</v>
      </c>
      <c r="F1794" s="4">
        <v>1</v>
      </c>
      <c r="G1794" s="5">
        <v>5.2816840348822387</v>
      </c>
      <c r="H1794" s="2" t="s">
        <v>17</v>
      </c>
    </row>
    <row r="1795" spans="2:8" ht="16.5" outlineLevel="2" x14ac:dyDescent="0.3">
      <c r="B1795" s="3">
        <v>968</v>
      </c>
      <c r="C1795" s="2" t="s">
        <v>9</v>
      </c>
      <c r="D1795" s="10">
        <v>38815</v>
      </c>
      <c r="E1795" s="2" t="s">
        <v>23</v>
      </c>
      <c r="F1795" s="4">
        <v>5</v>
      </c>
      <c r="G1795" s="5">
        <v>16.422750032809695</v>
      </c>
      <c r="H1795" s="2" t="s">
        <v>19</v>
      </c>
    </row>
    <row r="1796" spans="2:8" ht="16.5" outlineLevel="2" x14ac:dyDescent="0.3">
      <c r="B1796" s="3">
        <v>976</v>
      </c>
      <c r="C1796" s="2" t="s">
        <v>9</v>
      </c>
      <c r="D1796" s="10">
        <v>38969</v>
      </c>
      <c r="E1796" s="2" t="s">
        <v>22</v>
      </c>
      <c r="F1796" s="4">
        <v>16</v>
      </c>
      <c r="G1796" s="5">
        <v>50.15918619514666</v>
      </c>
      <c r="H1796" s="2" t="s">
        <v>17</v>
      </c>
    </row>
    <row r="1797" spans="2:8" ht="16.5" outlineLevel="2" x14ac:dyDescent="0.3">
      <c r="B1797" s="3">
        <v>978</v>
      </c>
      <c r="C1797" s="2" t="s">
        <v>9</v>
      </c>
      <c r="D1797" s="10">
        <v>38485</v>
      </c>
      <c r="E1797" s="2" t="s">
        <v>25</v>
      </c>
      <c r="F1797" s="4">
        <v>67</v>
      </c>
      <c r="G1797" s="5">
        <v>203.43497713652508</v>
      </c>
      <c r="H1797" s="2" t="s">
        <v>19</v>
      </c>
    </row>
    <row r="1798" spans="2:8" ht="16.5" outlineLevel="2" x14ac:dyDescent="0.3">
      <c r="B1798" s="3">
        <v>980</v>
      </c>
      <c r="C1798" s="2" t="s">
        <v>9</v>
      </c>
      <c r="D1798" s="10">
        <v>38870</v>
      </c>
      <c r="E1798" s="2" t="s">
        <v>25</v>
      </c>
      <c r="F1798" s="4">
        <v>28</v>
      </c>
      <c r="G1798" s="5">
        <v>85.787320991735939</v>
      </c>
      <c r="H1798" s="2" t="s">
        <v>17</v>
      </c>
    </row>
    <row r="1799" spans="2:8" ht="16.5" outlineLevel="2" x14ac:dyDescent="0.3">
      <c r="B1799" s="3">
        <v>993</v>
      </c>
      <c r="C1799" s="2" t="s">
        <v>9</v>
      </c>
      <c r="D1799" s="10">
        <v>38078</v>
      </c>
      <c r="E1799" s="2" t="s">
        <v>21</v>
      </c>
      <c r="F1799" s="4">
        <v>30</v>
      </c>
      <c r="G1799" s="5">
        <v>91.71732531853138</v>
      </c>
      <c r="H1799" s="2" t="s">
        <v>19</v>
      </c>
    </row>
    <row r="1800" spans="2:8" ht="16.5" outlineLevel="2" x14ac:dyDescent="0.3">
      <c r="B1800" s="3">
        <v>1003</v>
      </c>
      <c r="C1800" s="2" t="s">
        <v>9</v>
      </c>
      <c r="D1800" s="10">
        <v>38254</v>
      </c>
      <c r="E1800" s="2" t="s">
        <v>24</v>
      </c>
      <c r="F1800" s="4">
        <v>94</v>
      </c>
      <c r="G1800" s="5">
        <v>283.987112843305</v>
      </c>
      <c r="H1800" s="2" t="s">
        <v>17</v>
      </c>
    </row>
    <row r="1801" spans="2:8" ht="16.5" outlineLevel="2" x14ac:dyDescent="0.3">
      <c r="B1801" s="3">
        <v>1004</v>
      </c>
      <c r="C1801" s="2" t="s">
        <v>9</v>
      </c>
      <c r="D1801" s="10">
        <v>38815</v>
      </c>
      <c r="E1801" s="2" t="s">
        <v>22</v>
      </c>
      <c r="F1801" s="4">
        <v>62</v>
      </c>
      <c r="G1801" s="5">
        <v>188.00253303300292</v>
      </c>
      <c r="H1801" s="2" t="s">
        <v>20</v>
      </c>
    </row>
    <row r="1802" spans="2:8" ht="16.5" outlineLevel="2" x14ac:dyDescent="0.3">
      <c r="B1802" s="3">
        <v>1010</v>
      </c>
      <c r="C1802" s="2" t="s">
        <v>9</v>
      </c>
      <c r="D1802" s="10">
        <v>38892</v>
      </c>
      <c r="E1802" s="2" t="s">
        <v>24</v>
      </c>
      <c r="F1802" s="4">
        <v>94</v>
      </c>
      <c r="G1802" s="5">
        <v>283.91906780587465</v>
      </c>
      <c r="H1802" s="2" t="s">
        <v>19</v>
      </c>
    </row>
    <row r="1803" spans="2:8" ht="16.5" outlineLevel="2" x14ac:dyDescent="0.3">
      <c r="B1803" s="3">
        <v>1018</v>
      </c>
      <c r="C1803" s="2" t="s">
        <v>9</v>
      </c>
      <c r="D1803" s="10">
        <v>38221</v>
      </c>
      <c r="E1803" s="2" t="s">
        <v>22</v>
      </c>
      <c r="F1803" s="4">
        <v>55</v>
      </c>
      <c r="G1803" s="5">
        <v>166.81971361139639</v>
      </c>
      <c r="H1803" s="2" t="s">
        <v>20</v>
      </c>
    </row>
    <row r="1804" spans="2:8" ht="16.5" outlineLevel="2" x14ac:dyDescent="0.3">
      <c r="B1804" s="3">
        <v>1044</v>
      </c>
      <c r="C1804" s="2" t="s">
        <v>9</v>
      </c>
      <c r="D1804" s="10">
        <v>38837</v>
      </c>
      <c r="E1804" s="2" t="s">
        <v>24</v>
      </c>
      <c r="F1804" s="4">
        <v>32</v>
      </c>
      <c r="G1804" s="5">
        <v>97.982599723305</v>
      </c>
      <c r="H1804" s="2" t="s">
        <v>20</v>
      </c>
    </row>
    <row r="1805" spans="2:8" ht="16.5" outlineLevel="2" x14ac:dyDescent="0.3">
      <c r="B1805" s="3">
        <v>1063</v>
      </c>
      <c r="C1805" s="2" t="s">
        <v>9</v>
      </c>
      <c r="D1805" s="10">
        <v>38100</v>
      </c>
      <c r="E1805" s="2" t="s">
        <v>21</v>
      </c>
      <c r="F1805" s="4">
        <v>28</v>
      </c>
      <c r="G1805" s="5">
        <v>85.460904685258157</v>
      </c>
      <c r="H1805" s="2" t="s">
        <v>20</v>
      </c>
    </row>
    <row r="1806" spans="2:8" ht="16.5" outlineLevel="2" x14ac:dyDescent="0.3">
      <c r="B1806" s="3">
        <v>1089</v>
      </c>
      <c r="C1806" s="2" t="s">
        <v>9</v>
      </c>
      <c r="D1806" s="10">
        <v>38166</v>
      </c>
      <c r="E1806" s="2" t="s">
        <v>21</v>
      </c>
      <c r="F1806" s="4">
        <v>92</v>
      </c>
      <c r="G1806" s="5">
        <v>277.64731000872155</v>
      </c>
      <c r="H1806" s="2" t="s">
        <v>17</v>
      </c>
    </row>
    <row r="1807" spans="2:8" ht="16.5" outlineLevel="2" x14ac:dyDescent="0.3">
      <c r="B1807" s="3">
        <v>1091</v>
      </c>
      <c r="C1807" s="2" t="s">
        <v>9</v>
      </c>
      <c r="D1807" s="10">
        <v>38221</v>
      </c>
      <c r="E1807" s="2" t="s">
        <v>22</v>
      </c>
      <c r="F1807" s="4">
        <v>61</v>
      </c>
      <c r="G1807" s="5">
        <v>184.45390394551416</v>
      </c>
      <c r="H1807" s="2" t="s">
        <v>17</v>
      </c>
    </row>
    <row r="1808" spans="2:8" ht="16.5" outlineLevel="2" x14ac:dyDescent="0.3">
      <c r="B1808" s="3">
        <v>1102</v>
      </c>
      <c r="C1808" s="2" t="s">
        <v>9</v>
      </c>
      <c r="D1808" s="10">
        <v>38672</v>
      </c>
      <c r="E1808" s="2" t="s">
        <v>21</v>
      </c>
      <c r="F1808" s="4">
        <v>23</v>
      </c>
      <c r="G1808" s="5">
        <v>71.298686579104526</v>
      </c>
      <c r="H1808" s="2" t="s">
        <v>20</v>
      </c>
    </row>
    <row r="1809" spans="2:8" ht="16.5" outlineLevel="2" x14ac:dyDescent="0.3">
      <c r="B1809" s="3">
        <v>1113</v>
      </c>
      <c r="C1809" s="2" t="s">
        <v>9</v>
      </c>
      <c r="D1809" s="10">
        <v>38265</v>
      </c>
      <c r="E1809" s="2" t="s">
        <v>21</v>
      </c>
      <c r="F1809" s="4">
        <v>82</v>
      </c>
      <c r="G1809" s="5">
        <v>248.20917526875209</v>
      </c>
      <c r="H1809" s="2" t="s">
        <v>17</v>
      </c>
    </row>
    <row r="1810" spans="2:8" ht="16.5" outlineLevel="2" x14ac:dyDescent="0.3">
      <c r="B1810" s="3">
        <v>1121</v>
      </c>
      <c r="C1810" s="2" t="s">
        <v>9</v>
      </c>
      <c r="D1810" s="10">
        <v>38265</v>
      </c>
      <c r="E1810" s="2" t="s">
        <v>22</v>
      </c>
      <c r="F1810" s="4">
        <v>30</v>
      </c>
      <c r="G1810" s="5">
        <v>91.748243472806891</v>
      </c>
      <c r="H1810" s="2" t="s">
        <v>19</v>
      </c>
    </row>
    <row r="1811" spans="2:8" ht="16.5" outlineLevel="2" x14ac:dyDescent="0.3">
      <c r="B1811" s="3">
        <v>1127</v>
      </c>
      <c r="C1811" s="2" t="s">
        <v>9</v>
      </c>
      <c r="D1811" s="10">
        <v>38980</v>
      </c>
      <c r="E1811" s="2" t="s">
        <v>22</v>
      </c>
      <c r="F1811" s="4">
        <v>6</v>
      </c>
      <c r="G1811" s="5">
        <v>20.386126115237083</v>
      </c>
      <c r="H1811" s="2" t="s">
        <v>17</v>
      </c>
    </row>
    <row r="1812" spans="2:8" ht="16.5" outlineLevel="2" x14ac:dyDescent="0.3">
      <c r="B1812" s="3">
        <v>1143</v>
      </c>
      <c r="C1812" s="2" t="s">
        <v>9</v>
      </c>
      <c r="D1812" s="10">
        <v>38749</v>
      </c>
      <c r="E1812" s="2" t="s">
        <v>22</v>
      </c>
      <c r="F1812" s="4">
        <v>66</v>
      </c>
      <c r="G1812" s="5">
        <v>199.59386136754239</v>
      </c>
      <c r="H1812" s="2" t="s">
        <v>20</v>
      </c>
    </row>
    <row r="1813" spans="2:8" ht="16.5" outlineLevel="2" x14ac:dyDescent="0.3">
      <c r="B1813" s="3">
        <v>1144</v>
      </c>
      <c r="C1813" s="2" t="s">
        <v>9</v>
      </c>
      <c r="D1813" s="10">
        <v>38342</v>
      </c>
      <c r="E1813" s="2" t="s">
        <v>21</v>
      </c>
      <c r="F1813" s="4">
        <v>77</v>
      </c>
      <c r="G1813" s="5">
        <v>232.62615004199816</v>
      </c>
      <c r="H1813" s="2" t="s">
        <v>18</v>
      </c>
    </row>
    <row r="1814" spans="2:8" ht="16.5" outlineLevel="2" x14ac:dyDescent="0.3">
      <c r="B1814" s="3">
        <v>1147</v>
      </c>
      <c r="C1814" s="2" t="s">
        <v>9</v>
      </c>
      <c r="D1814" s="10">
        <v>38177</v>
      </c>
      <c r="E1814" s="2" t="s">
        <v>23</v>
      </c>
      <c r="F1814" s="4">
        <v>8</v>
      </c>
      <c r="G1814" s="5">
        <v>26.088167418036129</v>
      </c>
      <c r="H1814" s="2" t="s">
        <v>20</v>
      </c>
    </row>
    <row r="1815" spans="2:8" ht="16.5" outlineLevel="2" x14ac:dyDescent="0.3">
      <c r="B1815" s="3">
        <v>1150</v>
      </c>
      <c r="C1815" s="2" t="s">
        <v>9</v>
      </c>
      <c r="D1815" s="10">
        <v>38144</v>
      </c>
      <c r="E1815" s="2" t="s">
        <v>22</v>
      </c>
      <c r="F1815" s="4">
        <v>69</v>
      </c>
      <c r="G1815" s="5">
        <v>209.153628171767</v>
      </c>
      <c r="H1815" s="2" t="s">
        <v>17</v>
      </c>
    </row>
    <row r="1816" spans="2:8" ht="16.5" outlineLevel="2" x14ac:dyDescent="0.3">
      <c r="B1816" s="3">
        <v>1156</v>
      </c>
      <c r="C1816" s="2" t="s">
        <v>9</v>
      </c>
      <c r="D1816" s="10">
        <v>39046</v>
      </c>
      <c r="E1816" s="2" t="s">
        <v>25</v>
      </c>
      <c r="F1816" s="4">
        <v>33</v>
      </c>
      <c r="G1816" s="5">
        <v>100.50696775814504</v>
      </c>
      <c r="H1816" s="2" t="s">
        <v>17</v>
      </c>
    </row>
    <row r="1817" spans="2:8" ht="16.5" outlineLevel="2" x14ac:dyDescent="0.3">
      <c r="B1817" s="3">
        <v>1167</v>
      </c>
      <c r="C1817" s="2" t="s">
        <v>9</v>
      </c>
      <c r="D1817" s="10">
        <v>38606</v>
      </c>
      <c r="E1817" s="2" t="s">
        <v>24</v>
      </c>
      <c r="F1817" s="4">
        <v>18</v>
      </c>
      <c r="G1817" s="5">
        <v>56.221796879126835</v>
      </c>
      <c r="H1817" s="2" t="s">
        <v>18</v>
      </c>
    </row>
    <row r="1818" spans="2:8" ht="16.5" outlineLevel="2" x14ac:dyDescent="0.3">
      <c r="B1818" s="3">
        <v>1172</v>
      </c>
      <c r="C1818" s="2" t="s">
        <v>9</v>
      </c>
      <c r="D1818" s="10">
        <v>38617</v>
      </c>
      <c r="E1818" s="2" t="s">
        <v>23</v>
      </c>
      <c r="F1818" s="4">
        <v>68</v>
      </c>
      <c r="G1818" s="5">
        <v>206.20589088795145</v>
      </c>
      <c r="H1818" s="2" t="s">
        <v>17</v>
      </c>
    </row>
    <row r="1819" spans="2:8" ht="16.5" outlineLevel="2" x14ac:dyDescent="0.3">
      <c r="B1819" s="3">
        <v>1216</v>
      </c>
      <c r="C1819" s="2" t="s">
        <v>9</v>
      </c>
      <c r="D1819" s="10">
        <v>38243</v>
      </c>
      <c r="E1819" s="2" t="s">
        <v>21</v>
      </c>
      <c r="F1819" s="4">
        <v>-1</v>
      </c>
      <c r="G1819" s="5">
        <v>-1.145171893891844</v>
      </c>
      <c r="H1819" s="2" t="s">
        <v>19</v>
      </c>
    </row>
    <row r="1820" spans="2:8" ht="16.5" outlineLevel="2" x14ac:dyDescent="0.3">
      <c r="B1820" s="3">
        <v>1229</v>
      </c>
      <c r="C1820" s="2" t="s">
        <v>9</v>
      </c>
      <c r="D1820" s="10">
        <v>38463</v>
      </c>
      <c r="E1820" s="2" t="s">
        <v>23</v>
      </c>
      <c r="F1820" s="4">
        <v>19</v>
      </c>
      <c r="G1820" s="5">
        <v>58.720890783599678</v>
      </c>
      <c r="H1820" s="2" t="s">
        <v>18</v>
      </c>
    </row>
    <row r="1821" spans="2:8" ht="16.5" outlineLevel="2" x14ac:dyDescent="0.3">
      <c r="B1821" s="3">
        <v>1239</v>
      </c>
      <c r="C1821" s="2" t="s">
        <v>9</v>
      </c>
      <c r="D1821" s="10">
        <v>38859</v>
      </c>
      <c r="E1821" s="2" t="s">
        <v>25</v>
      </c>
      <c r="F1821" s="4">
        <v>-5</v>
      </c>
      <c r="G1821" s="5">
        <v>-12.432490366118355</v>
      </c>
      <c r="H1821" s="2" t="s">
        <v>18</v>
      </c>
    </row>
    <row r="1822" spans="2:8" ht="16.5" outlineLevel="2" x14ac:dyDescent="0.3">
      <c r="B1822" s="3">
        <v>1243</v>
      </c>
      <c r="C1822" s="2" t="s">
        <v>9</v>
      </c>
      <c r="D1822" s="10">
        <v>38485</v>
      </c>
      <c r="E1822" s="2" t="s">
        <v>24</v>
      </c>
      <c r="F1822" s="4">
        <v>6</v>
      </c>
      <c r="G1822" s="5">
        <v>19.957821441994636</v>
      </c>
      <c r="H1822" s="2" t="s">
        <v>17</v>
      </c>
    </row>
    <row r="1823" spans="2:8" ht="16.5" outlineLevel="2" x14ac:dyDescent="0.3">
      <c r="B1823" s="3">
        <v>1259</v>
      </c>
      <c r="C1823" s="2" t="s">
        <v>9</v>
      </c>
      <c r="D1823" s="10">
        <v>38045</v>
      </c>
      <c r="E1823" s="2" t="s">
        <v>25</v>
      </c>
      <c r="F1823" s="4">
        <v>21</v>
      </c>
      <c r="G1823" s="5">
        <v>64.701803739735197</v>
      </c>
      <c r="H1823" s="2" t="s">
        <v>17</v>
      </c>
    </row>
    <row r="1824" spans="2:8" ht="16.5" outlineLevel="2" x14ac:dyDescent="0.3">
      <c r="B1824" s="3">
        <v>1269</v>
      </c>
      <c r="C1824" s="2" t="s">
        <v>9</v>
      </c>
      <c r="D1824" s="10">
        <v>38342</v>
      </c>
      <c r="E1824" s="2" t="s">
        <v>21</v>
      </c>
      <c r="F1824" s="4">
        <v>71</v>
      </c>
      <c r="G1824" s="5">
        <v>215.32844026172367</v>
      </c>
      <c r="H1824" s="2" t="s">
        <v>19</v>
      </c>
    </row>
    <row r="1825" spans="2:8" ht="16.5" outlineLevel="2" x14ac:dyDescent="0.3">
      <c r="B1825" s="3">
        <v>1278</v>
      </c>
      <c r="C1825" s="2" t="s">
        <v>9</v>
      </c>
      <c r="D1825" s="10">
        <v>38287</v>
      </c>
      <c r="E1825" s="2" t="s">
        <v>24</v>
      </c>
      <c r="F1825" s="4">
        <v>92</v>
      </c>
      <c r="G1825" s="5">
        <v>278.04523769732305</v>
      </c>
      <c r="H1825" s="2" t="s">
        <v>17</v>
      </c>
    </row>
    <row r="1826" spans="2:8" ht="16.5" outlineLevel="2" x14ac:dyDescent="0.3">
      <c r="B1826" s="3">
        <v>1291</v>
      </c>
      <c r="C1826" s="2" t="s">
        <v>9</v>
      </c>
      <c r="D1826" s="10">
        <v>38397</v>
      </c>
      <c r="E1826" s="2" t="s">
        <v>25</v>
      </c>
      <c r="F1826" s="4">
        <v>3</v>
      </c>
      <c r="G1826" s="5">
        <v>11.903882144888168</v>
      </c>
      <c r="H1826" s="2" t="s">
        <v>18</v>
      </c>
    </row>
    <row r="1827" spans="2:8" ht="16.5" outlineLevel="2" x14ac:dyDescent="0.3">
      <c r="B1827" s="3">
        <v>1298</v>
      </c>
      <c r="C1827" s="2" t="s">
        <v>9</v>
      </c>
      <c r="D1827" s="10">
        <v>38540</v>
      </c>
      <c r="E1827" s="2" t="s">
        <v>21</v>
      </c>
      <c r="F1827" s="4">
        <v>93</v>
      </c>
      <c r="G1827" s="5">
        <v>280.93222292224493</v>
      </c>
      <c r="H1827" s="2" t="s">
        <v>19</v>
      </c>
    </row>
    <row r="1828" spans="2:8" ht="16.5" outlineLevel="2" x14ac:dyDescent="0.3">
      <c r="B1828" s="3">
        <v>1306</v>
      </c>
      <c r="C1828" s="2" t="s">
        <v>9</v>
      </c>
      <c r="D1828" s="10">
        <v>38111</v>
      </c>
      <c r="E1828" s="2" t="s">
        <v>24</v>
      </c>
      <c r="F1828" s="4">
        <v>53</v>
      </c>
      <c r="G1828" s="5">
        <v>160.79564195236946</v>
      </c>
      <c r="H1828" s="2" t="s">
        <v>19</v>
      </c>
    </row>
    <row r="1829" spans="2:8" ht="16.5" outlineLevel="2" x14ac:dyDescent="0.3">
      <c r="B1829" s="3">
        <v>1308</v>
      </c>
      <c r="C1829" s="2" t="s">
        <v>9</v>
      </c>
      <c r="D1829" s="10">
        <v>38958</v>
      </c>
      <c r="E1829" s="2" t="s">
        <v>25</v>
      </c>
      <c r="F1829" s="4">
        <v>39</v>
      </c>
      <c r="G1829" s="5">
        <v>119.49155300741148</v>
      </c>
      <c r="H1829" s="2" t="s">
        <v>20</v>
      </c>
    </row>
    <row r="1830" spans="2:8" ht="16.5" outlineLevel="2" x14ac:dyDescent="0.3">
      <c r="B1830" s="3">
        <v>1309</v>
      </c>
      <c r="C1830" s="2" t="s">
        <v>9</v>
      </c>
      <c r="D1830" s="10">
        <v>39024</v>
      </c>
      <c r="E1830" s="2" t="s">
        <v>21</v>
      </c>
      <c r="F1830" s="4">
        <v>89</v>
      </c>
      <c r="G1830" s="5">
        <v>268.72040652792879</v>
      </c>
      <c r="H1830" s="2" t="s">
        <v>19</v>
      </c>
    </row>
    <row r="1831" spans="2:8" ht="16.5" outlineLevel="2" x14ac:dyDescent="0.3">
      <c r="B1831" s="3">
        <v>1320</v>
      </c>
      <c r="C1831" s="2" t="s">
        <v>9</v>
      </c>
      <c r="D1831" s="10">
        <v>38298</v>
      </c>
      <c r="E1831" s="2" t="s">
        <v>25</v>
      </c>
      <c r="F1831" s="4">
        <v>25</v>
      </c>
      <c r="G1831" s="5">
        <v>76.651168243814681</v>
      </c>
      <c r="H1831" s="2" t="s">
        <v>20</v>
      </c>
    </row>
    <row r="1832" spans="2:8" ht="16.5" outlineLevel="2" x14ac:dyDescent="0.3">
      <c r="B1832" s="3">
        <v>1325</v>
      </c>
      <c r="C1832" s="2" t="s">
        <v>9</v>
      </c>
      <c r="D1832" s="10">
        <v>38408</v>
      </c>
      <c r="E1832" s="2" t="s">
        <v>24</v>
      </c>
      <c r="F1832" s="4">
        <v>34</v>
      </c>
      <c r="G1832" s="5">
        <v>103.85172808433745</v>
      </c>
      <c r="H1832" s="2" t="s">
        <v>17</v>
      </c>
    </row>
    <row r="1833" spans="2:8" ht="16.5" outlineLevel="2" x14ac:dyDescent="0.3">
      <c r="B1833" s="3">
        <v>1327</v>
      </c>
      <c r="C1833" s="2" t="s">
        <v>9</v>
      </c>
      <c r="D1833" s="10">
        <v>38386</v>
      </c>
      <c r="E1833" s="2" t="s">
        <v>25</v>
      </c>
      <c r="F1833" s="4">
        <v>6</v>
      </c>
      <c r="G1833" s="5">
        <v>20.30969002976488</v>
      </c>
      <c r="H1833" s="2" t="s">
        <v>18</v>
      </c>
    </row>
    <row r="1834" spans="2:8" ht="16.5" outlineLevel="2" x14ac:dyDescent="0.3">
      <c r="B1834" s="3">
        <v>1360</v>
      </c>
      <c r="C1834" s="2" t="s">
        <v>9</v>
      </c>
      <c r="D1834" s="10">
        <v>38617</v>
      </c>
      <c r="E1834" s="2" t="s">
        <v>21</v>
      </c>
      <c r="F1834" s="4">
        <v>87</v>
      </c>
      <c r="G1834" s="5">
        <v>263.11074857106775</v>
      </c>
      <c r="H1834" s="2" t="s">
        <v>19</v>
      </c>
    </row>
    <row r="1835" spans="2:8" ht="16.5" outlineLevel="2" x14ac:dyDescent="0.3">
      <c r="B1835" s="3">
        <v>1368</v>
      </c>
      <c r="C1835" s="2" t="s">
        <v>9</v>
      </c>
      <c r="D1835" s="10">
        <v>38166</v>
      </c>
      <c r="E1835" s="2" t="s">
        <v>23</v>
      </c>
      <c r="F1835" s="4">
        <v>29</v>
      </c>
      <c r="G1835" s="5">
        <v>89.172802878693929</v>
      </c>
      <c r="H1835" s="2" t="s">
        <v>19</v>
      </c>
    </row>
    <row r="1836" spans="2:8" ht="16.5" outlineLevel="2" x14ac:dyDescent="0.3">
      <c r="B1836" s="3">
        <v>1375</v>
      </c>
      <c r="C1836" s="2" t="s">
        <v>9</v>
      </c>
      <c r="D1836" s="10">
        <v>38859</v>
      </c>
      <c r="E1836" s="2" t="s">
        <v>22</v>
      </c>
      <c r="F1836" s="4">
        <v>78</v>
      </c>
      <c r="G1836" s="5">
        <v>235.63570757894917</v>
      </c>
      <c r="H1836" s="2" t="s">
        <v>20</v>
      </c>
    </row>
    <row r="1837" spans="2:8" ht="16.5" outlineLevel="2" x14ac:dyDescent="0.3">
      <c r="B1837" s="3">
        <v>1376</v>
      </c>
      <c r="C1837" s="2" t="s">
        <v>9</v>
      </c>
      <c r="D1837" s="10">
        <v>38375</v>
      </c>
      <c r="E1837" s="2" t="s">
        <v>23</v>
      </c>
      <c r="F1837" s="4">
        <v>55</v>
      </c>
      <c r="G1837" s="5">
        <v>167.69300314757166</v>
      </c>
      <c r="H1837" s="2" t="s">
        <v>19</v>
      </c>
    </row>
    <row r="1838" spans="2:8" ht="16.5" outlineLevel="2" x14ac:dyDescent="0.3">
      <c r="B1838" s="3">
        <v>1382</v>
      </c>
      <c r="C1838" s="2" t="s">
        <v>9</v>
      </c>
      <c r="D1838" s="10">
        <v>38650</v>
      </c>
      <c r="E1838" s="2" t="s">
        <v>24</v>
      </c>
      <c r="F1838" s="4">
        <v>14</v>
      </c>
      <c r="G1838" s="5">
        <v>44.491260768813873</v>
      </c>
      <c r="H1838" s="2" t="s">
        <v>19</v>
      </c>
    </row>
    <row r="1839" spans="2:8" ht="16.5" outlineLevel="2" x14ac:dyDescent="0.3">
      <c r="B1839" s="3">
        <v>1384</v>
      </c>
      <c r="C1839" s="2" t="s">
        <v>9</v>
      </c>
      <c r="D1839" s="10">
        <v>38694</v>
      </c>
      <c r="E1839" s="2" t="s">
        <v>24</v>
      </c>
      <c r="F1839" s="4">
        <v>74</v>
      </c>
      <c r="G1839" s="5">
        <v>224.07187760825997</v>
      </c>
      <c r="H1839" s="2" t="s">
        <v>17</v>
      </c>
    </row>
    <row r="1840" spans="2:8" ht="16.5" outlineLevel="2" x14ac:dyDescent="0.3">
      <c r="B1840" s="3">
        <v>1389</v>
      </c>
      <c r="C1840" s="2" t="s">
        <v>9</v>
      </c>
      <c r="D1840" s="10">
        <v>38166</v>
      </c>
      <c r="E1840" s="2" t="s">
        <v>23</v>
      </c>
      <c r="F1840" s="4">
        <v>33</v>
      </c>
      <c r="G1840" s="5">
        <v>101.08856134949143</v>
      </c>
      <c r="H1840" s="2" t="s">
        <v>17</v>
      </c>
    </row>
    <row r="1841" spans="2:8" ht="16.5" outlineLevel="2" x14ac:dyDescent="0.3">
      <c r="B1841" s="3">
        <v>1392</v>
      </c>
      <c r="C1841" s="2" t="s">
        <v>9</v>
      </c>
      <c r="D1841" s="10">
        <v>38045</v>
      </c>
      <c r="E1841" s="2" t="s">
        <v>24</v>
      </c>
      <c r="F1841" s="4">
        <v>1</v>
      </c>
      <c r="G1841" s="5">
        <v>4.5049727728030682</v>
      </c>
      <c r="H1841" s="2" t="s">
        <v>17</v>
      </c>
    </row>
    <row r="1842" spans="2:8" ht="16.5" outlineLevel="2" x14ac:dyDescent="0.3">
      <c r="B1842" s="3">
        <v>1400</v>
      </c>
      <c r="C1842" s="2" t="s">
        <v>9</v>
      </c>
      <c r="D1842" s="10">
        <v>38100</v>
      </c>
      <c r="E1842" s="2" t="s">
        <v>21</v>
      </c>
      <c r="F1842" s="4">
        <v>9</v>
      </c>
      <c r="G1842" s="5">
        <v>28.683682099948655</v>
      </c>
      <c r="H1842" s="2" t="s">
        <v>17</v>
      </c>
    </row>
    <row r="1843" spans="2:8" ht="16.5" outlineLevel="2" x14ac:dyDescent="0.3">
      <c r="B1843" s="3">
        <v>1409</v>
      </c>
      <c r="C1843" s="2" t="s">
        <v>9</v>
      </c>
      <c r="D1843" s="10">
        <v>38309</v>
      </c>
      <c r="E1843" s="2" t="s">
        <v>25</v>
      </c>
      <c r="F1843" s="4">
        <v>10</v>
      </c>
      <c r="G1843" s="5">
        <v>31.759227784320323</v>
      </c>
      <c r="H1843" s="2" t="s">
        <v>20</v>
      </c>
    </row>
    <row r="1844" spans="2:8" ht="16.5" outlineLevel="2" x14ac:dyDescent="0.3">
      <c r="B1844" s="3">
        <v>1414</v>
      </c>
      <c r="C1844" s="2" t="s">
        <v>9</v>
      </c>
      <c r="D1844" s="10">
        <v>38331</v>
      </c>
      <c r="E1844" s="2" t="s">
        <v>22</v>
      </c>
      <c r="F1844" s="4">
        <v>78</v>
      </c>
      <c r="G1844" s="5">
        <v>235.90596023209099</v>
      </c>
      <c r="H1844" s="2" t="s">
        <v>20</v>
      </c>
    </row>
    <row r="1845" spans="2:8" ht="16.5" outlineLevel="2" x14ac:dyDescent="0.3">
      <c r="B1845" s="3">
        <v>1420</v>
      </c>
      <c r="C1845" s="2" t="s">
        <v>9</v>
      </c>
      <c r="D1845" s="10">
        <v>38342</v>
      </c>
      <c r="E1845" s="2" t="s">
        <v>21</v>
      </c>
      <c r="F1845" s="4">
        <v>72</v>
      </c>
      <c r="G1845" s="5">
        <v>218.17265722795503</v>
      </c>
      <c r="H1845" s="2" t="s">
        <v>20</v>
      </c>
    </row>
    <row r="1846" spans="2:8" ht="16.5" outlineLevel="2" x14ac:dyDescent="0.3">
      <c r="B1846" s="3">
        <v>1425</v>
      </c>
      <c r="C1846" s="2" t="s">
        <v>9</v>
      </c>
      <c r="D1846" s="10">
        <v>38815</v>
      </c>
      <c r="E1846" s="2" t="s">
        <v>24</v>
      </c>
      <c r="F1846" s="4">
        <v>5</v>
      </c>
      <c r="G1846" s="5">
        <v>17.015690322490627</v>
      </c>
      <c r="H1846" s="2" t="s">
        <v>18</v>
      </c>
    </row>
    <row r="1847" spans="2:8" ht="16.5" outlineLevel="2" x14ac:dyDescent="0.3">
      <c r="B1847" s="3">
        <v>1432</v>
      </c>
      <c r="C1847" s="2" t="s">
        <v>9</v>
      </c>
      <c r="D1847" s="10">
        <v>39013</v>
      </c>
      <c r="E1847" s="2" t="s">
        <v>22</v>
      </c>
      <c r="F1847" s="4">
        <v>0</v>
      </c>
      <c r="G1847" s="5">
        <v>1.7815728693963861</v>
      </c>
      <c r="H1847" s="2" t="s">
        <v>20</v>
      </c>
    </row>
    <row r="1848" spans="2:8" ht="16.5" outlineLevel="2" x14ac:dyDescent="0.3">
      <c r="B1848" s="3">
        <v>1436</v>
      </c>
      <c r="C1848" s="2" t="s">
        <v>9</v>
      </c>
      <c r="D1848" s="10">
        <v>38639</v>
      </c>
      <c r="E1848" s="2" t="s">
        <v>25</v>
      </c>
      <c r="F1848" s="4">
        <v>7</v>
      </c>
      <c r="G1848" s="5">
        <v>23.034327347174614</v>
      </c>
      <c r="H1848" s="2" t="s">
        <v>19</v>
      </c>
    </row>
    <row r="1849" spans="2:8" ht="16.5" outlineLevel="2" x14ac:dyDescent="0.3">
      <c r="B1849" s="3">
        <v>1441</v>
      </c>
      <c r="C1849" s="2" t="s">
        <v>9</v>
      </c>
      <c r="D1849" s="10">
        <v>38793</v>
      </c>
      <c r="E1849" s="2" t="s">
        <v>22</v>
      </c>
      <c r="F1849" s="4">
        <v>93</v>
      </c>
      <c r="G1849" s="5">
        <v>280.90891395594838</v>
      </c>
      <c r="H1849" s="2" t="s">
        <v>20</v>
      </c>
    </row>
    <row r="1850" spans="2:8" ht="16.5" outlineLevel="2" x14ac:dyDescent="0.3">
      <c r="B1850" s="3">
        <v>1450</v>
      </c>
      <c r="C1850" s="2" t="s">
        <v>9</v>
      </c>
      <c r="D1850" s="10">
        <v>38661</v>
      </c>
      <c r="E1850" s="2" t="s">
        <v>24</v>
      </c>
      <c r="F1850" s="4">
        <v>70</v>
      </c>
      <c r="G1850" s="5">
        <v>211.70097135907523</v>
      </c>
      <c r="H1850" s="2" t="s">
        <v>19</v>
      </c>
    </row>
    <row r="1851" spans="2:8" ht="16.5" outlineLevel="2" x14ac:dyDescent="0.3">
      <c r="B1851" s="3">
        <v>1455</v>
      </c>
      <c r="C1851" s="2" t="s">
        <v>9</v>
      </c>
      <c r="D1851" s="10">
        <v>38199</v>
      </c>
      <c r="E1851" s="2" t="s">
        <v>24</v>
      </c>
      <c r="F1851" s="4">
        <v>-7</v>
      </c>
      <c r="G1851" s="5">
        <v>-18.916737992903691</v>
      </c>
      <c r="H1851" s="2" t="s">
        <v>20</v>
      </c>
    </row>
    <row r="1852" spans="2:8" ht="16.5" outlineLevel="2" x14ac:dyDescent="0.3">
      <c r="B1852" s="3">
        <v>1458</v>
      </c>
      <c r="C1852" s="2" t="s">
        <v>9</v>
      </c>
      <c r="D1852" s="10">
        <v>38826</v>
      </c>
      <c r="E1852" s="2" t="s">
        <v>23</v>
      </c>
      <c r="F1852" s="4">
        <v>84</v>
      </c>
      <c r="G1852" s="5">
        <v>254.27232164491826</v>
      </c>
      <c r="H1852" s="2" t="s">
        <v>20</v>
      </c>
    </row>
    <row r="1853" spans="2:8" ht="16.5" outlineLevel="2" x14ac:dyDescent="0.3">
      <c r="B1853" s="3">
        <v>1460</v>
      </c>
      <c r="C1853" s="2" t="s">
        <v>9</v>
      </c>
      <c r="D1853" s="10">
        <v>39013</v>
      </c>
      <c r="E1853" s="2" t="s">
        <v>21</v>
      </c>
      <c r="F1853" s="4">
        <v>-1</v>
      </c>
      <c r="G1853" s="5">
        <v>-0.12859943512322669</v>
      </c>
      <c r="H1853" s="2" t="s">
        <v>19</v>
      </c>
    </row>
    <row r="1854" spans="2:8" ht="16.5" outlineLevel="2" x14ac:dyDescent="0.3">
      <c r="B1854" s="3">
        <v>1461</v>
      </c>
      <c r="C1854" s="2" t="s">
        <v>9</v>
      </c>
      <c r="D1854" s="10">
        <v>38485</v>
      </c>
      <c r="E1854" s="2" t="s">
        <v>21</v>
      </c>
      <c r="F1854" s="4">
        <v>73</v>
      </c>
      <c r="G1854" s="5">
        <v>222.08676582590357</v>
      </c>
      <c r="H1854" s="2" t="s">
        <v>17</v>
      </c>
    </row>
    <row r="1855" spans="2:8" ht="16.5" outlineLevel="2" x14ac:dyDescent="0.3">
      <c r="B1855" s="3">
        <v>1465</v>
      </c>
      <c r="C1855" s="2" t="s">
        <v>9</v>
      </c>
      <c r="D1855" s="10">
        <v>38342</v>
      </c>
      <c r="E1855" s="2" t="s">
        <v>22</v>
      </c>
      <c r="F1855" s="4">
        <v>80</v>
      </c>
      <c r="G1855" s="5">
        <v>242.20754620036109</v>
      </c>
      <c r="H1855" s="2" t="s">
        <v>19</v>
      </c>
    </row>
    <row r="1856" spans="2:8" ht="16.5" outlineLevel="2" x14ac:dyDescent="0.3">
      <c r="B1856" s="3">
        <v>1466</v>
      </c>
      <c r="C1856" s="2" t="s">
        <v>9</v>
      </c>
      <c r="D1856" s="10">
        <v>38595</v>
      </c>
      <c r="E1856" s="2" t="s">
        <v>22</v>
      </c>
      <c r="F1856" s="4">
        <v>56</v>
      </c>
      <c r="G1856" s="5">
        <v>170.85558875726406</v>
      </c>
      <c r="H1856" s="2" t="s">
        <v>17</v>
      </c>
    </row>
    <row r="1857" spans="2:8" ht="16.5" outlineLevel="2" x14ac:dyDescent="0.3">
      <c r="B1857" s="3">
        <v>1473</v>
      </c>
      <c r="C1857" s="2" t="s">
        <v>9</v>
      </c>
      <c r="D1857" s="10">
        <v>38078</v>
      </c>
      <c r="E1857" s="2" t="s">
        <v>23</v>
      </c>
      <c r="F1857" s="4">
        <v>33</v>
      </c>
      <c r="G1857" s="5">
        <v>101.69988655484008</v>
      </c>
      <c r="H1857" s="2" t="s">
        <v>20</v>
      </c>
    </row>
    <row r="1858" spans="2:8" ht="16.5" outlineLevel="2" x14ac:dyDescent="0.3">
      <c r="B1858" s="3">
        <v>1496</v>
      </c>
      <c r="C1858" s="2" t="s">
        <v>9</v>
      </c>
      <c r="D1858" s="10">
        <v>38606</v>
      </c>
      <c r="E1858" s="2" t="s">
        <v>24</v>
      </c>
      <c r="F1858" s="4">
        <v>89</v>
      </c>
      <c r="G1858" s="5">
        <v>269.12365453676284</v>
      </c>
      <c r="H1858" s="2" t="s">
        <v>17</v>
      </c>
    </row>
    <row r="1859" spans="2:8" ht="16.5" outlineLevel="2" x14ac:dyDescent="0.3">
      <c r="B1859" s="3">
        <v>1497</v>
      </c>
      <c r="C1859" s="2" t="s">
        <v>9</v>
      </c>
      <c r="D1859" s="10">
        <v>38650</v>
      </c>
      <c r="E1859" s="2" t="s">
        <v>25</v>
      </c>
      <c r="F1859" s="4">
        <v>65</v>
      </c>
      <c r="G1859" s="5">
        <v>197.49619907968821</v>
      </c>
      <c r="H1859" s="2" t="s">
        <v>18</v>
      </c>
    </row>
    <row r="1860" spans="2:8" ht="16.5" outlineLevel="2" x14ac:dyDescent="0.3">
      <c r="B1860" s="3">
        <v>1498</v>
      </c>
      <c r="C1860" s="2" t="s">
        <v>9</v>
      </c>
      <c r="D1860" s="10">
        <v>38342</v>
      </c>
      <c r="E1860" s="2" t="s">
        <v>24</v>
      </c>
      <c r="F1860" s="4">
        <v>16</v>
      </c>
      <c r="G1860" s="5">
        <v>49.977621498939477</v>
      </c>
      <c r="H1860" s="2" t="s">
        <v>18</v>
      </c>
    </row>
    <row r="1861" spans="2:8" ht="16.5" outlineLevel="2" x14ac:dyDescent="0.3">
      <c r="B1861" s="3">
        <v>1522</v>
      </c>
      <c r="C1861" s="2" t="s">
        <v>9</v>
      </c>
      <c r="D1861" s="10">
        <v>38089</v>
      </c>
      <c r="E1861" s="2" t="s">
        <v>24</v>
      </c>
      <c r="F1861" s="4">
        <v>51</v>
      </c>
      <c r="G1861" s="5">
        <v>155.55960489398822</v>
      </c>
      <c r="H1861" s="2" t="s">
        <v>19</v>
      </c>
    </row>
    <row r="1862" spans="2:8" ht="16.5" outlineLevel="2" x14ac:dyDescent="0.3">
      <c r="B1862" s="3">
        <v>1525</v>
      </c>
      <c r="C1862" s="2" t="s">
        <v>9</v>
      </c>
      <c r="D1862" s="10">
        <v>38320</v>
      </c>
      <c r="E1862" s="2" t="s">
        <v>23</v>
      </c>
      <c r="F1862" s="4">
        <v>-8</v>
      </c>
      <c r="G1862" s="5">
        <v>-22.286591550898308</v>
      </c>
      <c r="H1862" s="2" t="s">
        <v>18</v>
      </c>
    </row>
    <row r="1863" spans="2:8" ht="16.5" outlineLevel="2" x14ac:dyDescent="0.3">
      <c r="B1863" s="3">
        <v>1529</v>
      </c>
      <c r="C1863" s="2" t="s">
        <v>9</v>
      </c>
      <c r="D1863" s="10">
        <v>38925</v>
      </c>
      <c r="E1863" s="2" t="s">
        <v>21</v>
      </c>
      <c r="F1863" s="4">
        <v>88</v>
      </c>
      <c r="G1863" s="5">
        <v>266.77209888218033</v>
      </c>
      <c r="H1863" s="2" t="s">
        <v>18</v>
      </c>
    </row>
    <row r="1864" spans="2:8" ht="16.5" outlineLevel="2" x14ac:dyDescent="0.3">
      <c r="B1864" s="3">
        <v>1543</v>
      </c>
      <c r="C1864" s="2" t="s">
        <v>9</v>
      </c>
      <c r="D1864" s="10">
        <v>38320</v>
      </c>
      <c r="E1864" s="2" t="s">
        <v>25</v>
      </c>
      <c r="F1864" s="4">
        <v>59</v>
      </c>
      <c r="G1864" s="5">
        <v>179.11705650607632</v>
      </c>
      <c r="H1864" s="2" t="s">
        <v>19</v>
      </c>
    </row>
    <row r="1865" spans="2:8" ht="16.5" outlineLevel="2" x14ac:dyDescent="0.3">
      <c r="B1865" s="3">
        <v>1544</v>
      </c>
      <c r="C1865" s="2" t="s">
        <v>9</v>
      </c>
      <c r="D1865" s="10">
        <v>38463</v>
      </c>
      <c r="E1865" s="2" t="s">
        <v>23</v>
      </c>
      <c r="F1865" s="4">
        <v>84</v>
      </c>
      <c r="G1865" s="5">
        <v>253.54108298185832</v>
      </c>
      <c r="H1865" s="2" t="s">
        <v>19</v>
      </c>
    </row>
    <row r="1866" spans="2:8" ht="16.5" outlineLevel="2" x14ac:dyDescent="0.3">
      <c r="B1866" s="3">
        <v>1545</v>
      </c>
      <c r="C1866" s="2" t="s">
        <v>9</v>
      </c>
      <c r="D1866" s="10">
        <v>38892</v>
      </c>
      <c r="E1866" s="2" t="s">
        <v>24</v>
      </c>
      <c r="F1866" s="4">
        <v>91</v>
      </c>
      <c r="G1866" s="5">
        <v>274.23356541008826</v>
      </c>
      <c r="H1866" s="2" t="s">
        <v>19</v>
      </c>
    </row>
    <row r="1867" spans="2:8" ht="16.5" outlineLevel="2" x14ac:dyDescent="0.3">
      <c r="B1867" s="3">
        <v>1548</v>
      </c>
      <c r="C1867" s="2" t="s">
        <v>9</v>
      </c>
      <c r="D1867" s="10">
        <v>39013</v>
      </c>
      <c r="E1867" s="2" t="s">
        <v>21</v>
      </c>
      <c r="F1867" s="4">
        <v>1</v>
      </c>
      <c r="G1867" s="5">
        <v>5.3199136076983713</v>
      </c>
      <c r="H1867" s="2" t="s">
        <v>19</v>
      </c>
    </row>
    <row r="1868" spans="2:8" ht="16.5" outlineLevel="2" x14ac:dyDescent="0.3">
      <c r="B1868" s="3">
        <v>1553</v>
      </c>
      <c r="C1868" s="2" t="s">
        <v>9</v>
      </c>
      <c r="D1868" s="10">
        <v>38925</v>
      </c>
      <c r="E1868" s="2" t="s">
        <v>24</v>
      </c>
      <c r="F1868" s="4">
        <v>-5</v>
      </c>
      <c r="G1868" s="5">
        <v>-13.390709583317436</v>
      </c>
      <c r="H1868" s="2" t="s">
        <v>19</v>
      </c>
    </row>
    <row r="1869" spans="2:8" ht="16.5" outlineLevel="2" x14ac:dyDescent="0.3">
      <c r="B1869" s="3">
        <v>1557</v>
      </c>
      <c r="C1869" s="2" t="s">
        <v>9</v>
      </c>
      <c r="D1869" s="10">
        <v>38771</v>
      </c>
      <c r="E1869" s="2" t="s">
        <v>24</v>
      </c>
      <c r="F1869" s="4">
        <v>54</v>
      </c>
      <c r="G1869" s="5">
        <v>163.89560832413773</v>
      </c>
      <c r="H1869" s="2" t="s">
        <v>17</v>
      </c>
    </row>
    <row r="1870" spans="2:8" ht="16.5" outlineLevel="2" x14ac:dyDescent="0.3">
      <c r="B1870" s="3">
        <v>1563</v>
      </c>
      <c r="C1870" s="2" t="s">
        <v>9</v>
      </c>
      <c r="D1870" s="10">
        <v>38342</v>
      </c>
      <c r="E1870" s="2" t="s">
        <v>24</v>
      </c>
      <c r="F1870" s="4">
        <v>59</v>
      </c>
      <c r="G1870" s="5">
        <v>179.09938274190853</v>
      </c>
      <c r="H1870" s="2" t="s">
        <v>20</v>
      </c>
    </row>
    <row r="1871" spans="2:8" ht="16.5" outlineLevel="2" x14ac:dyDescent="0.3">
      <c r="B1871" s="3">
        <v>1572</v>
      </c>
      <c r="C1871" s="2" t="s">
        <v>9</v>
      </c>
      <c r="D1871" s="10">
        <v>38309</v>
      </c>
      <c r="E1871" s="2" t="s">
        <v>24</v>
      </c>
      <c r="F1871" s="4">
        <v>45</v>
      </c>
      <c r="G1871" s="5">
        <v>137.07935411238626</v>
      </c>
      <c r="H1871" s="2" t="s">
        <v>19</v>
      </c>
    </row>
    <row r="1872" spans="2:8" ht="16.5" outlineLevel="2" x14ac:dyDescent="0.3">
      <c r="B1872" s="3">
        <v>1574</v>
      </c>
      <c r="C1872" s="2" t="s">
        <v>9</v>
      </c>
      <c r="D1872" s="10">
        <v>38760</v>
      </c>
      <c r="E1872" s="2" t="s">
        <v>22</v>
      </c>
      <c r="F1872" s="4">
        <v>-8</v>
      </c>
      <c r="G1872" s="5">
        <v>-21.448768772248492</v>
      </c>
      <c r="H1872" s="2" t="s">
        <v>17</v>
      </c>
    </row>
    <row r="1873" spans="2:8" ht="16.5" outlineLevel="2" x14ac:dyDescent="0.3">
      <c r="B1873" s="3">
        <v>1588</v>
      </c>
      <c r="C1873" s="2" t="s">
        <v>9</v>
      </c>
      <c r="D1873" s="10">
        <v>38540</v>
      </c>
      <c r="E1873" s="2" t="s">
        <v>25</v>
      </c>
      <c r="F1873" s="4">
        <v>61</v>
      </c>
      <c r="G1873" s="5">
        <v>184.83908498989172</v>
      </c>
      <c r="H1873" s="2" t="s">
        <v>18</v>
      </c>
    </row>
    <row r="1874" spans="2:8" ht="16.5" outlineLevel="2" x14ac:dyDescent="0.3">
      <c r="B1874" s="3">
        <v>1606</v>
      </c>
      <c r="C1874" s="2" t="s">
        <v>9</v>
      </c>
      <c r="D1874" s="10">
        <v>38518</v>
      </c>
      <c r="E1874" s="2" t="s">
        <v>23</v>
      </c>
      <c r="F1874" s="4">
        <v>15</v>
      </c>
      <c r="G1874" s="5">
        <v>46.567063375670365</v>
      </c>
      <c r="H1874" s="2" t="s">
        <v>19</v>
      </c>
    </row>
    <row r="1875" spans="2:8" ht="16.5" outlineLevel="2" x14ac:dyDescent="0.3">
      <c r="B1875" s="3">
        <v>1610</v>
      </c>
      <c r="C1875" s="2" t="s">
        <v>9</v>
      </c>
      <c r="D1875" s="10">
        <v>38001</v>
      </c>
      <c r="E1875" s="2" t="s">
        <v>25</v>
      </c>
      <c r="F1875" s="4">
        <v>11</v>
      </c>
      <c r="G1875" s="5">
        <v>35.187328425003173</v>
      </c>
      <c r="H1875" s="2" t="s">
        <v>18</v>
      </c>
    </row>
    <row r="1876" spans="2:8" ht="16.5" outlineLevel="2" x14ac:dyDescent="0.3">
      <c r="B1876" s="3">
        <v>1613</v>
      </c>
      <c r="C1876" s="2" t="s">
        <v>9</v>
      </c>
      <c r="D1876" s="10">
        <v>39046</v>
      </c>
      <c r="E1876" s="2" t="s">
        <v>24</v>
      </c>
      <c r="F1876" s="4">
        <v>39</v>
      </c>
      <c r="G1876" s="5">
        <v>119.05508877849219</v>
      </c>
      <c r="H1876" s="2" t="s">
        <v>17</v>
      </c>
    </row>
    <row r="1877" spans="2:8" ht="16.5" outlineLevel="2" x14ac:dyDescent="0.3">
      <c r="B1877" s="3">
        <v>1614</v>
      </c>
      <c r="C1877" s="2" t="s">
        <v>9</v>
      </c>
      <c r="D1877" s="10">
        <v>38177</v>
      </c>
      <c r="E1877" s="2" t="s">
        <v>22</v>
      </c>
      <c r="F1877" s="4">
        <v>9</v>
      </c>
      <c r="G1877" s="5">
        <v>29.108535014212187</v>
      </c>
      <c r="H1877" s="2" t="s">
        <v>20</v>
      </c>
    </row>
    <row r="1878" spans="2:8" ht="16.5" outlineLevel="2" x14ac:dyDescent="0.3">
      <c r="B1878" s="3">
        <v>1615</v>
      </c>
      <c r="C1878" s="2" t="s">
        <v>9</v>
      </c>
      <c r="D1878" s="10">
        <v>38386</v>
      </c>
      <c r="E1878" s="2" t="s">
        <v>25</v>
      </c>
      <c r="F1878" s="4">
        <v>25</v>
      </c>
      <c r="G1878" s="5">
        <v>77.542041967509959</v>
      </c>
      <c r="H1878" s="2" t="s">
        <v>19</v>
      </c>
    </row>
    <row r="1879" spans="2:8" ht="16.5" outlineLevel="2" x14ac:dyDescent="0.3">
      <c r="B1879" s="3">
        <v>1630</v>
      </c>
      <c r="C1879" s="2" t="s">
        <v>9</v>
      </c>
      <c r="D1879" s="10">
        <v>38474</v>
      </c>
      <c r="E1879" s="2" t="s">
        <v>24</v>
      </c>
      <c r="F1879" s="4">
        <v>14</v>
      </c>
      <c r="G1879" s="5">
        <v>44.540640710887878</v>
      </c>
      <c r="H1879" s="2" t="s">
        <v>18</v>
      </c>
    </row>
    <row r="1880" spans="2:8" ht="16.5" outlineLevel="2" x14ac:dyDescent="0.3">
      <c r="B1880" s="3">
        <v>1640</v>
      </c>
      <c r="C1880" s="2" t="s">
        <v>9</v>
      </c>
      <c r="D1880" s="10">
        <v>38584</v>
      </c>
      <c r="E1880" s="2" t="s">
        <v>21</v>
      </c>
      <c r="F1880" s="4">
        <v>70</v>
      </c>
      <c r="G1880" s="5">
        <v>212.01090684722931</v>
      </c>
      <c r="H1880" s="2" t="s">
        <v>18</v>
      </c>
    </row>
    <row r="1881" spans="2:8" ht="16.5" outlineLevel="2" x14ac:dyDescent="0.3">
      <c r="B1881" s="3">
        <v>1642</v>
      </c>
      <c r="C1881" s="2" t="s">
        <v>9</v>
      </c>
      <c r="D1881" s="10">
        <v>38859</v>
      </c>
      <c r="E1881" s="2" t="s">
        <v>24</v>
      </c>
      <c r="F1881" s="4">
        <v>91</v>
      </c>
      <c r="G1881" s="5">
        <v>275.47209572369957</v>
      </c>
      <c r="H1881" s="2" t="s">
        <v>20</v>
      </c>
    </row>
    <row r="1882" spans="2:8" ht="16.5" outlineLevel="2" x14ac:dyDescent="0.3">
      <c r="B1882" s="3">
        <v>1652</v>
      </c>
      <c r="C1882" s="2" t="s">
        <v>9</v>
      </c>
      <c r="D1882" s="10">
        <v>39002</v>
      </c>
      <c r="E1882" s="2" t="s">
        <v>23</v>
      </c>
      <c r="F1882" s="4">
        <v>84</v>
      </c>
      <c r="G1882" s="5">
        <v>254.58342526964253</v>
      </c>
      <c r="H1882" s="2" t="s">
        <v>19</v>
      </c>
    </row>
    <row r="1883" spans="2:8" ht="16.5" outlineLevel="2" x14ac:dyDescent="0.3">
      <c r="B1883" s="3">
        <v>1690</v>
      </c>
      <c r="C1883" s="2" t="s">
        <v>9</v>
      </c>
      <c r="D1883" s="10">
        <v>38430</v>
      </c>
      <c r="E1883" s="2" t="s">
        <v>24</v>
      </c>
      <c r="F1883" s="4">
        <v>90</v>
      </c>
      <c r="G1883" s="5">
        <v>272.35988641044867</v>
      </c>
      <c r="H1883" s="2" t="s">
        <v>20</v>
      </c>
    </row>
    <row r="1884" spans="2:8" ht="16.5" outlineLevel="2" x14ac:dyDescent="0.3">
      <c r="B1884" s="3">
        <v>1694</v>
      </c>
      <c r="C1884" s="2" t="s">
        <v>9</v>
      </c>
      <c r="D1884" s="10">
        <v>39057</v>
      </c>
      <c r="E1884" s="2" t="s">
        <v>22</v>
      </c>
      <c r="F1884" s="4">
        <v>74</v>
      </c>
      <c r="G1884" s="5">
        <v>223.24261767904073</v>
      </c>
      <c r="H1884" s="2" t="s">
        <v>20</v>
      </c>
    </row>
    <row r="1885" spans="2:8" ht="16.5" outlineLevel="2" x14ac:dyDescent="0.3">
      <c r="B1885" s="3">
        <v>1699</v>
      </c>
      <c r="C1885" s="2" t="s">
        <v>9</v>
      </c>
      <c r="D1885" s="10">
        <v>38419</v>
      </c>
      <c r="E1885" s="2" t="s">
        <v>25</v>
      </c>
      <c r="F1885" s="4">
        <v>17</v>
      </c>
      <c r="G1885" s="5">
        <v>53.278847558385984</v>
      </c>
      <c r="H1885" s="2" t="s">
        <v>20</v>
      </c>
    </row>
    <row r="1886" spans="2:8" ht="16.5" outlineLevel="2" x14ac:dyDescent="0.3">
      <c r="B1886" s="3">
        <v>1702</v>
      </c>
      <c r="C1886" s="2" t="s">
        <v>9</v>
      </c>
      <c r="D1886" s="10">
        <v>38287</v>
      </c>
      <c r="E1886" s="2" t="s">
        <v>22</v>
      </c>
      <c r="F1886" s="4">
        <v>52</v>
      </c>
      <c r="G1886" s="5">
        <v>158.0460445332865</v>
      </c>
      <c r="H1886" s="2" t="s">
        <v>18</v>
      </c>
    </row>
    <row r="1887" spans="2:8" ht="16.5" outlineLevel="2" x14ac:dyDescent="0.3">
      <c r="B1887" s="3">
        <v>1717</v>
      </c>
      <c r="C1887" s="2" t="s">
        <v>9</v>
      </c>
      <c r="D1887" s="10">
        <v>38452</v>
      </c>
      <c r="E1887" s="2" t="s">
        <v>22</v>
      </c>
      <c r="F1887" s="4">
        <v>-9</v>
      </c>
      <c r="G1887" s="5">
        <v>-25.103275559538364</v>
      </c>
      <c r="H1887" s="2" t="s">
        <v>20</v>
      </c>
    </row>
    <row r="1888" spans="2:8" ht="16.5" outlineLevel="2" x14ac:dyDescent="0.3">
      <c r="B1888" s="3">
        <v>1723</v>
      </c>
      <c r="C1888" s="2" t="s">
        <v>9</v>
      </c>
      <c r="D1888" s="10">
        <v>38122</v>
      </c>
      <c r="E1888" s="2" t="s">
        <v>22</v>
      </c>
      <c r="F1888" s="4">
        <v>-7</v>
      </c>
      <c r="G1888" s="5">
        <v>-19.159862376296054</v>
      </c>
      <c r="H1888" s="2" t="s">
        <v>17</v>
      </c>
    </row>
    <row r="1889" spans="2:8" ht="16.5" outlineLevel="2" x14ac:dyDescent="0.3">
      <c r="B1889" s="3">
        <v>1724</v>
      </c>
      <c r="C1889" s="2" t="s">
        <v>9</v>
      </c>
      <c r="D1889" s="10">
        <v>38496</v>
      </c>
      <c r="E1889" s="2" t="s">
        <v>25</v>
      </c>
      <c r="F1889" s="4">
        <v>72</v>
      </c>
      <c r="G1889" s="5">
        <v>218.05969697818949</v>
      </c>
      <c r="H1889" s="2" t="s">
        <v>20</v>
      </c>
    </row>
    <row r="1890" spans="2:8" ht="16.5" outlineLevel="2" x14ac:dyDescent="0.3">
      <c r="B1890" s="3">
        <v>1745</v>
      </c>
      <c r="C1890" s="2" t="s">
        <v>9</v>
      </c>
      <c r="D1890" s="10">
        <v>38430</v>
      </c>
      <c r="E1890" s="2" t="s">
        <v>24</v>
      </c>
      <c r="F1890" s="4">
        <v>38</v>
      </c>
      <c r="G1890" s="5">
        <v>115.79763515244602</v>
      </c>
      <c r="H1890" s="2" t="s">
        <v>18</v>
      </c>
    </row>
    <row r="1891" spans="2:8" ht="16.5" outlineLevel="2" x14ac:dyDescent="0.3">
      <c r="B1891" s="3">
        <v>1759</v>
      </c>
      <c r="C1891" s="2" t="s">
        <v>9</v>
      </c>
      <c r="D1891" s="10">
        <v>38606</v>
      </c>
      <c r="E1891" s="2" t="s">
        <v>22</v>
      </c>
      <c r="F1891" s="4">
        <v>91</v>
      </c>
      <c r="G1891" s="5">
        <v>275.56378169889956</v>
      </c>
      <c r="H1891" s="2" t="s">
        <v>18</v>
      </c>
    </row>
    <row r="1892" spans="2:8" ht="16.5" outlineLevel="2" x14ac:dyDescent="0.3">
      <c r="B1892" s="3">
        <v>1761</v>
      </c>
      <c r="C1892" s="2" t="s">
        <v>9</v>
      </c>
      <c r="D1892" s="10">
        <v>38298</v>
      </c>
      <c r="E1892" s="2" t="s">
        <v>21</v>
      </c>
      <c r="F1892" s="4">
        <v>77</v>
      </c>
      <c r="G1892" s="5">
        <v>232.78300193286029</v>
      </c>
      <c r="H1892" s="2" t="s">
        <v>17</v>
      </c>
    </row>
    <row r="1893" spans="2:8" ht="16.5" outlineLevel="2" x14ac:dyDescent="0.3">
      <c r="B1893" s="3">
        <v>1768</v>
      </c>
      <c r="C1893" s="2" t="s">
        <v>9</v>
      </c>
      <c r="D1893" s="10">
        <v>38243</v>
      </c>
      <c r="E1893" s="2" t="s">
        <v>22</v>
      </c>
      <c r="F1893" s="4">
        <v>-10</v>
      </c>
      <c r="G1893" s="5">
        <v>-27.787426760377638</v>
      </c>
      <c r="H1893" s="2" t="s">
        <v>20</v>
      </c>
    </row>
    <row r="1894" spans="2:8" ht="16.5" outlineLevel="2" x14ac:dyDescent="0.3">
      <c r="B1894" s="3">
        <v>1809</v>
      </c>
      <c r="C1894" s="2" t="s">
        <v>9</v>
      </c>
      <c r="D1894" s="10">
        <v>38056</v>
      </c>
      <c r="E1894" s="2" t="s">
        <v>23</v>
      </c>
      <c r="F1894" s="4">
        <v>5</v>
      </c>
      <c r="G1894" s="5">
        <v>17.469809541800071</v>
      </c>
      <c r="H1894" s="2" t="s">
        <v>17</v>
      </c>
    </row>
    <row r="1895" spans="2:8" ht="16.5" outlineLevel="2" x14ac:dyDescent="0.3">
      <c r="B1895" s="3">
        <v>1819</v>
      </c>
      <c r="C1895" s="2" t="s">
        <v>9</v>
      </c>
      <c r="D1895" s="10">
        <v>38969</v>
      </c>
      <c r="E1895" s="2" t="s">
        <v>24</v>
      </c>
      <c r="F1895" s="4">
        <v>4</v>
      </c>
      <c r="G1895" s="5">
        <v>13.713847194878378</v>
      </c>
      <c r="H1895" s="2" t="s">
        <v>18</v>
      </c>
    </row>
    <row r="1896" spans="2:8" ht="16.5" outlineLevel="2" x14ac:dyDescent="0.3">
      <c r="B1896" s="3">
        <v>1824</v>
      </c>
      <c r="C1896" s="2" t="s">
        <v>9</v>
      </c>
      <c r="D1896" s="10">
        <v>38892</v>
      </c>
      <c r="E1896" s="2" t="s">
        <v>21</v>
      </c>
      <c r="F1896" s="4">
        <v>50</v>
      </c>
      <c r="G1896" s="5">
        <v>151.66817286074655</v>
      </c>
      <c r="H1896" s="2" t="s">
        <v>18</v>
      </c>
    </row>
    <row r="1897" spans="2:8" ht="16.5" outlineLevel="2" x14ac:dyDescent="0.3">
      <c r="B1897" s="3">
        <v>1832</v>
      </c>
      <c r="C1897" s="2" t="s">
        <v>9</v>
      </c>
      <c r="D1897" s="10">
        <v>38617</v>
      </c>
      <c r="E1897" s="2" t="s">
        <v>25</v>
      </c>
      <c r="F1897" s="4">
        <v>81</v>
      </c>
      <c r="G1897" s="5">
        <v>245.21311554699477</v>
      </c>
      <c r="H1897" s="2" t="s">
        <v>19</v>
      </c>
    </row>
    <row r="1898" spans="2:8" ht="16.5" outlineLevel="2" x14ac:dyDescent="0.3">
      <c r="B1898" s="3">
        <v>1833</v>
      </c>
      <c r="C1898" s="2" t="s">
        <v>9</v>
      </c>
      <c r="D1898" s="10">
        <v>38364</v>
      </c>
      <c r="E1898" s="2" t="s">
        <v>21</v>
      </c>
      <c r="F1898" s="4">
        <v>12</v>
      </c>
      <c r="G1898" s="5">
        <v>37.991916032039505</v>
      </c>
      <c r="H1898" s="2" t="s">
        <v>20</v>
      </c>
    </row>
    <row r="1899" spans="2:8" ht="16.5" outlineLevel="2" x14ac:dyDescent="0.3">
      <c r="B1899" s="3">
        <v>1834</v>
      </c>
      <c r="C1899" s="2" t="s">
        <v>9</v>
      </c>
      <c r="D1899" s="10">
        <v>38782</v>
      </c>
      <c r="E1899" s="2" t="s">
        <v>24</v>
      </c>
      <c r="F1899" s="4">
        <v>54</v>
      </c>
      <c r="G1899" s="5">
        <v>164.03373721658585</v>
      </c>
      <c r="H1899" s="2" t="s">
        <v>20</v>
      </c>
    </row>
    <row r="1900" spans="2:8" ht="16.5" outlineLevel="2" x14ac:dyDescent="0.3">
      <c r="B1900" s="3">
        <v>1835</v>
      </c>
      <c r="C1900" s="2" t="s">
        <v>9</v>
      </c>
      <c r="D1900" s="10">
        <v>38496</v>
      </c>
      <c r="E1900" s="2" t="s">
        <v>22</v>
      </c>
      <c r="F1900" s="4">
        <v>70</v>
      </c>
      <c r="G1900" s="5">
        <v>212.30572042127932</v>
      </c>
      <c r="H1900" s="2" t="s">
        <v>17</v>
      </c>
    </row>
    <row r="1901" spans="2:8" ht="16.5" outlineLevel="2" x14ac:dyDescent="0.3">
      <c r="B1901" s="3">
        <v>1836</v>
      </c>
      <c r="C1901" s="2" t="s">
        <v>9</v>
      </c>
      <c r="D1901" s="10">
        <v>38573</v>
      </c>
      <c r="E1901" s="2" t="s">
        <v>24</v>
      </c>
      <c r="F1901" s="4">
        <v>89</v>
      </c>
      <c r="G1901" s="5">
        <v>269.07289128480653</v>
      </c>
      <c r="H1901" s="2" t="s">
        <v>20</v>
      </c>
    </row>
    <row r="1902" spans="2:8" ht="16.5" outlineLevel="2" x14ac:dyDescent="0.3">
      <c r="B1902" s="3">
        <v>1849</v>
      </c>
      <c r="C1902" s="2" t="s">
        <v>9</v>
      </c>
      <c r="D1902" s="10">
        <v>38562</v>
      </c>
      <c r="E1902" s="2" t="s">
        <v>21</v>
      </c>
      <c r="F1902" s="4">
        <v>12</v>
      </c>
      <c r="G1902" s="5">
        <v>37.851664258571823</v>
      </c>
      <c r="H1902" s="2" t="s">
        <v>20</v>
      </c>
    </row>
    <row r="1903" spans="2:8" ht="16.5" outlineLevel="2" x14ac:dyDescent="0.3">
      <c r="B1903" s="3">
        <v>1863</v>
      </c>
      <c r="C1903" s="2" t="s">
        <v>9</v>
      </c>
      <c r="D1903" s="10">
        <v>38782</v>
      </c>
      <c r="E1903" s="2" t="s">
        <v>24</v>
      </c>
      <c r="F1903" s="4">
        <v>73</v>
      </c>
      <c r="G1903" s="5">
        <v>220.67063477706461</v>
      </c>
      <c r="H1903" s="2" t="s">
        <v>20</v>
      </c>
    </row>
    <row r="1904" spans="2:8" ht="16.5" outlineLevel="2" x14ac:dyDescent="0.3">
      <c r="B1904" s="3">
        <v>1887</v>
      </c>
      <c r="C1904" s="2" t="s">
        <v>9</v>
      </c>
      <c r="D1904" s="10">
        <v>38463</v>
      </c>
      <c r="E1904" s="2" t="s">
        <v>21</v>
      </c>
      <c r="F1904" s="4">
        <v>61</v>
      </c>
      <c r="G1904" s="5">
        <v>185.3147883164014</v>
      </c>
      <c r="H1904" s="2" t="s">
        <v>18</v>
      </c>
    </row>
    <row r="1905" spans="2:8" ht="16.5" outlineLevel="2" x14ac:dyDescent="0.3">
      <c r="B1905" s="3">
        <v>1898</v>
      </c>
      <c r="C1905" s="2" t="s">
        <v>9</v>
      </c>
      <c r="D1905" s="10">
        <v>38001</v>
      </c>
      <c r="E1905" s="2" t="s">
        <v>23</v>
      </c>
      <c r="F1905" s="4">
        <v>72</v>
      </c>
      <c r="G1905" s="5">
        <v>217.83588624347365</v>
      </c>
      <c r="H1905" s="2" t="s">
        <v>19</v>
      </c>
    </row>
    <row r="1906" spans="2:8" ht="16.5" outlineLevel="1" x14ac:dyDescent="0.3">
      <c r="B1906" s="3"/>
      <c r="C1906" s="9" t="s">
        <v>76</v>
      </c>
      <c r="D1906" s="10"/>
      <c r="E1906" s="2"/>
      <c r="F1906" s="4">
        <f>SUBTOTAL(9,F1692:F1905)</f>
        <v>8728</v>
      </c>
      <c r="G1906" s="5">
        <f>SUBTOTAL(9,G1692:G1905)</f>
        <v>26617.385556654986</v>
      </c>
      <c r="H1906" s="2"/>
    </row>
    <row r="1907" spans="2:8" ht="16.5" x14ac:dyDescent="0.3">
      <c r="B1907" s="3"/>
      <c r="C1907" s="9" t="s">
        <v>52</v>
      </c>
      <c r="D1907" s="10"/>
      <c r="E1907" s="2"/>
      <c r="F1907" s="4">
        <f>SUBTOTAL(9,F7:F1905)</f>
        <v>78707</v>
      </c>
      <c r="G1907" s="5">
        <f>SUBTOTAL(9,G7:G1905)</f>
        <v>239912.67414422077</v>
      </c>
      <c r="H1907" s="2"/>
    </row>
  </sheetData>
  <sheetProtection algorithmName="SHA-512" hashValue="aEhob6A8CQmXhC6hbnMBf9tR/fzHUFFvSGLcYoVG5UECwZvSCSi9NNM7U0SHQmk8s3+fLefYMm5FC2jbHVtzAg==" saltValue="0gFFB7ZDL+nC7S+Otnh3rw==" spinCount="100000" sheet="1" objects="1" scenarios="1"/>
  <sortState ref="B7:H1897">
    <sortCondition ref="C7"/>
  </sortState>
  <mergeCells count="2">
    <mergeCell ref="B1:H1"/>
    <mergeCell ref="B3:H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902"/>
  <sheetViews>
    <sheetView workbookViewId="0">
      <selection activeCell="M11" sqref="M11"/>
    </sheetView>
  </sheetViews>
  <sheetFormatPr defaultRowHeight="15" outlineLevelRow="2" x14ac:dyDescent="0.25"/>
  <cols>
    <col min="1" max="1" width="3.625" style="21" customWidth="1"/>
    <col min="2" max="8" width="13.625" style="21" customWidth="1"/>
    <col min="9" max="9" width="9" style="21"/>
    <col min="10" max="11" width="12.625" style="21" customWidth="1"/>
    <col min="12" max="16384" width="9" style="21"/>
  </cols>
  <sheetData>
    <row r="1" spans="2:11" ht="141.75" customHeight="1" thickBot="1" x14ac:dyDescent="0.3">
      <c r="B1" s="186" t="s">
        <v>82</v>
      </c>
      <c r="C1" s="187"/>
      <c r="D1" s="187"/>
      <c r="E1" s="187"/>
      <c r="F1" s="187"/>
      <c r="G1" s="187"/>
      <c r="H1" s="188"/>
    </row>
    <row r="2" spans="2:11" ht="15.75" thickBot="1" x14ac:dyDescent="0.3"/>
    <row r="3" spans="2:11" x14ac:dyDescent="0.25">
      <c r="B3" s="189" t="s">
        <v>16</v>
      </c>
      <c r="C3" s="190"/>
      <c r="D3" s="190"/>
      <c r="E3" s="190"/>
      <c r="F3" s="190"/>
      <c r="G3" s="190"/>
      <c r="H3" s="191"/>
    </row>
    <row r="4" spans="2:11" ht="15.75" thickBot="1" x14ac:dyDescent="0.3">
      <c r="B4" s="192"/>
      <c r="C4" s="193"/>
      <c r="D4" s="193"/>
      <c r="E4" s="193"/>
      <c r="F4" s="193"/>
      <c r="G4" s="193"/>
      <c r="H4" s="194"/>
    </row>
    <row r="5" spans="2:11" ht="15.75" thickBot="1" x14ac:dyDescent="0.3"/>
    <row r="6" spans="2:11" ht="33.75" thickBot="1" x14ac:dyDescent="0.35">
      <c r="B6" s="43" t="s">
        <v>15</v>
      </c>
      <c r="C6" s="44" t="s">
        <v>0</v>
      </c>
      <c r="D6" s="44" t="s">
        <v>1</v>
      </c>
      <c r="E6" s="44" t="s">
        <v>2</v>
      </c>
      <c r="F6" s="44" t="s">
        <v>3</v>
      </c>
      <c r="G6" s="44" t="s">
        <v>4</v>
      </c>
      <c r="H6" s="45" t="s">
        <v>5</v>
      </c>
      <c r="J6" s="195" t="s">
        <v>67</v>
      </c>
      <c r="K6" s="196"/>
    </row>
    <row r="7" spans="2:11" ht="16.5" outlineLevel="2" x14ac:dyDescent="0.3">
      <c r="B7" s="46">
        <v>10</v>
      </c>
      <c r="C7" s="118" t="s">
        <v>6</v>
      </c>
      <c r="D7" s="48">
        <v>38936</v>
      </c>
      <c r="E7" s="47" t="s">
        <v>21</v>
      </c>
      <c r="F7" s="49">
        <v>24</v>
      </c>
      <c r="G7" s="50">
        <v>73.502342173405509</v>
      </c>
      <c r="H7" s="47" t="s">
        <v>20</v>
      </c>
      <c r="J7" s="55" t="s">
        <v>20</v>
      </c>
      <c r="K7" s="57">
        <v>125.82</v>
      </c>
    </row>
    <row r="8" spans="2:11" ht="16.5" outlineLevel="2" x14ac:dyDescent="0.3">
      <c r="B8" s="46">
        <v>11</v>
      </c>
      <c r="C8" s="118" t="s">
        <v>8</v>
      </c>
      <c r="D8" s="48">
        <v>38320</v>
      </c>
      <c r="E8" s="47" t="s">
        <v>25</v>
      </c>
      <c r="F8" s="49">
        <v>43</v>
      </c>
      <c r="G8" s="50">
        <v>130.83536844241408</v>
      </c>
      <c r="H8" s="47" t="s">
        <v>20</v>
      </c>
      <c r="J8" s="55" t="s">
        <v>18</v>
      </c>
      <c r="K8" s="58">
        <v>129.26</v>
      </c>
    </row>
    <row r="9" spans="2:11" ht="16.5" outlineLevel="2" x14ac:dyDescent="0.3">
      <c r="B9" s="46">
        <v>15</v>
      </c>
      <c r="C9" s="118" t="s">
        <v>9</v>
      </c>
      <c r="D9" s="48">
        <v>38980</v>
      </c>
      <c r="E9" s="47" t="s">
        <v>22</v>
      </c>
      <c r="F9" s="49">
        <v>-8</v>
      </c>
      <c r="G9" s="50">
        <v>-21.993044717303864</v>
      </c>
      <c r="H9" s="47" t="s">
        <v>20</v>
      </c>
      <c r="J9" s="55" t="s">
        <v>17</v>
      </c>
      <c r="K9" s="58">
        <v>123.41</v>
      </c>
    </row>
    <row r="10" spans="2:11" ht="17.25" outlineLevel="2" thickBot="1" x14ac:dyDescent="0.35">
      <c r="B10" s="46">
        <v>16</v>
      </c>
      <c r="C10" s="118" t="s">
        <v>12</v>
      </c>
      <c r="D10" s="48">
        <v>38089</v>
      </c>
      <c r="E10" s="47" t="s">
        <v>25</v>
      </c>
      <c r="F10" s="49">
        <v>45</v>
      </c>
      <c r="G10" s="50">
        <v>137.39037590916232</v>
      </c>
      <c r="H10" s="47" t="s">
        <v>20</v>
      </c>
      <c r="J10" s="56" t="s">
        <v>19</v>
      </c>
      <c r="K10" s="59">
        <v>129.47</v>
      </c>
    </row>
    <row r="11" spans="2:11" ht="16.5" outlineLevel="2" x14ac:dyDescent="0.3">
      <c r="B11" s="46">
        <v>45</v>
      </c>
      <c r="C11" s="118" t="s">
        <v>12</v>
      </c>
      <c r="D11" s="48">
        <v>38980</v>
      </c>
      <c r="E11" s="47" t="s">
        <v>21</v>
      </c>
      <c r="F11" s="49">
        <v>2</v>
      </c>
      <c r="G11" s="50">
        <v>7.8483600384211831</v>
      </c>
      <c r="H11" s="47" t="s">
        <v>20</v>
      </c>
    </row>
    <row r="12" spans="2:11" ht="16.5" outlineLevel="2" x14ac:dyDescent="0.3">
      <c r="B12" s="46">
        <v>46</v>
      </c>
      <c r="C12" s="118" t="s">
        <v>8</v>
      </c>
      <c r="D12" s="48">
        <v>38573</v>
      </c>
      <c r="E12" s="47" t="s">
        <v>25</v>
      </c>
      <c r="F12" s="49">
        <v>93</v>
      </c>
      <c r="G12" s="50">
        <v>280.68747862762837</v>
      </c>
      <c r="H12" s="47" t="s">
        <v>20</v>
      </c>
    </row>
    <row r="13" spans="2:11" ht="16.5" outlineLevel="2" x14ac:dyDescent="0.3">
      <c r="B13" s="46">
        <v>58</v>
      </c>
      <c r="C13" s="118" t="s">
        <v>11</v>
      </c>
      <c r="D13" s="48">
        <v>38089</v>
      </c>
      <c r="E13" s="47" t="s">
        <v>22</v>
      </c>
      <c r="F13" s="49">
        <v>34</v>
      </c>
      <c r="G13" s="50">
        <v>104.09375694795658</v>
      </c>
      <c r="H13" s="47" t="s">
        <v>20</v>
      </c>
    </row>
    <row r="14" spans="2:11" ht="16.5" outlineLevel="2" x14ac:dyDescent="0.3">
      <c r="B14" s="46">
        <v>60</v>
      </c>
      <c r="C14" s="118" t="s">
        <v>13</v>
      </c>
      <c r="D14" s="48">
        <v>38287</v>
      </c>
      <c r="E14" s="47" t="s">
        <v>25</v>
      </c>
      <c r="F14" s="49">
        <v>89</v>
      </c>
      <c r="G14" s="50">
        <v>269.09085017901094</v>
      </c>
      <c r="H14" s="47" t="s">
        <v>20</v>
      </c>
    </row>
    <row r="15" spans="2:11" ht="16.5" outlineLevel="2" x14ac:dyDescent="0.3">
      <c r="B15" s="46">
        <v>69</v>
      </c>
      <c r="C15" s="118" t="s">
        <v>11</v>
      </c>
      <c r="D15" s="48">
        <v>38375</v>
      </c>
      <c r="E15" s="47" t="s">
        <v>24</v>
      </c>
      <c r="F15" s="49">
        <v>73</v>
      </c>
      <c r="G15" s="50">
        <v>221.4068752836437</v>
      </c>
      <c r="H15" s="47" t="s">
        <v>20</v>
      </c>
    </row>
    <row r="16" spans="2:11" ht="16.5" outlineLevel="2" x14ac:dyDescent="0.3">
      <c r="B16" s="46">
        <v>77</v>
      </c>
      <c r="C16" s="118" t="s">
        <v>11</v>
      </c>
      <c r="D16" s="48">
        <v>38001</v>
      </c>
      <c r="E16" s="47" t="s">
        <v>25</v>
      </c>
      <c r="F16" s="49">
        <v>27</v>
      </c>
      <c r="G16" s="50">
        <v>83.29090970219859</v>
      </c>
      <c r="H16" s="47" t="s">
        <v>20</v>
      </c>
    </row>
    <row r="17" spans="2:8" ht="16.5" outlineLevel="2" x14ac:dyDescent="0.3">
      <c r="B17" s="46">
        <v>81</v>
      </c>
      <c r="C17" s="118" t="s">
        <v>13</v>
      </c>
      <c r="D17" s="48">
        <v>38727</v>
      </c>
      <c r="E17" s="47" t="s">
        <v>21</v>
      </c>
      <c r="F17" s="49">
        <v>69</v>
      </c>
      <c r="G17" s="50">
        <v>208.68512958069783</v>
      </c>
      <c r="H17" s="47" t="s">
        <v>20</v>
      </c>
    </row>
    <row r="18" spans="2:8" ht="16.5" outlineLevel="2" x14ac:dyDescent="0.3">
      <c r="B18" s="46">
        <v>86</v>
      </c>
      <c r="C18" s="118" t="s">
        <v>13</v>
      </c>
      <c r="D18" s="48">
        <v>38573</v>
      </c>
      <c r="E18" s="47" t="s">
        <v>24</v>
      </c>
      <c r="F18" s="49">
        <v>-2</v>
      </c>
      <c r="G18" s="50">
        <v>-4.2379405606125751</v>
      </c>
      <c r="H18" s="47" t="s">
        <v>20</v>
      </c>
    </row>
    <row r="19" spans="2:8" ht="16.5" outlineLevel="2" x14ac:dyDescent="0.3">
      <c r="B19" s="46">
        <v>87</v>
      </c>
      <c r="C19" s="118" t="s">
        <v>12</v>
      </c>
      <c r="D19" s="48">
        <v>38595</v>
      </c>
      <c r="E19" s="47" t="s">
        <v>24</v>
      </c>
      <c r="F19" s="49">
        <v>5</v>
      </c>
      <c r="G19" s="50">
        <v>17.026058044096466</v>
      </c>
      <c r="H19" s="47" t="s">
        <v>20</v>
      </c>
    </row>
    <row r="20" spans="2:8" ht="16.5" outlineLevel="2" x14ac:dyDescent="0.3">
      <c r="B20" s="46">
        <v>98</v>
      </c>
      <c r="C20" s="118" t="s">
        <v>13</v>
      </c>
      <c r="D20" s="48">
        <v>38089</v>
      </c>
      <c r="E20" s="47" t="s">
        <v>21</v>
      </c>
      <c r="F20" s="49">
        <v>92</v>
      </c>
      <c r="G20" s="50">
        <v>277.53974563422275</v>
      </c>
      <c r="H20" s="47" t="s">
        <v>20</v>
      </c>
    </row>
    <row r="21" spans="2:8" ht="16.5" outlineLevel="2" x14ac:dyDescent="0.3">
      <c r="B21" s="46">
        <v>108</v>
      </c>
      <c r="C21" s="118" t="s">
        <v>14</v>
      </c>
      <c r="D21" s="48">
        <v>38595</v>
      </c>
      <c r="E21" s="47" t="s">
        <v>21</v>
      </c>
      <c r="F21" s="49">
        <v>-10</v>
      </c>
      <c r="G21" s="50">
        <v>-28.406748282006184</v>
      </c>
      <c r="H21" s="47" t="s">
        <v>20</v>
      </c>
    </row>
    <row r="22" spans="2:8" ht="16.5" outlineLevel="2" x14ac:dyDescent="0.3">
      <c r="B22" s="46">
        <v>114</v>
      </c>
      <c r="C22" s="118" t="s">
        <v>6</v>
      </c>
      <c r="D22" s="48">
        <v>38617</v>
      </c>
      <c r="E22" s="47" t="s">
        <v>23</v>
      </c>
      <c r="F22" s="49">
        <v>77</v>
      </c>
      <c r="G22" s="50">
        <v>233.33103169462888</v>
      </c>
      <c r="H22" s="47" t="s">
        <v>20</v>
      </c>
    </row>
    <row r="23" spans="2:8" ht="16.5" outlineLevel="2" x14ac:dyDescent="0.3">
      <c r="B23" s="46">
        <v>116</v>
      </c>
      <c r="C23" s="118" t="s">
        <v>9</v>
      </c>
      <c r="D23" s="48">
        <v>38892</v>
      </c>
      <c r="E23" s="47" t="s">
        <v>24</v>
      </c>
      <c r="F23" s="49">
        <v>22</v>
      </c>
      <c r="G23" s="50">
        <v>68.07066358826728</v>
      </c>
      <c r="H23" s="47" t="s">
        <v>20</v>
      </c>
    </row>
    <row r="24" spans="2:8" ht="16.5" outlineLevel="2" x14ac:dyDescent="0.3">
      <c r="B24" s="46">
        <v>119</v>
      </c>
      <c r="C24" s="118" t="s">
        <v>10</v>
      </c>
      <c r="D24" s="48">
        <v>38859</v>
      </c>
      <c r="E24" s="47" t="s">
        <v>24</v>
      </c>
      <c r="F24" s="49">
        <v>20</v>
      </c>
      <c r="G24" s="50">
        <v>62.366566165716954</v>
      </c>
      <c r="H24" s="47" t="s">
        <v>20</v>
      </c>
    </row>
    <row r="25" spans="2:8" ht="16.5" outlineLevel="2" x14ac:dyDescent="0.3">
      <c r="B25" s="46">
        <v>131</v>
      </c>
      <c r="C25" s="118" t="s">
        <v>13</v>
      </c>
      <c r="D25" s="48">
        <v>38320</v>
      </c>
      <c r="E25" s="47" t="s">
        <v>25</v>
      </c>
      <c r="F25" s="49">
        <v>56</v>
      </c>
      <c r="G25" s="50">
        <v>168.8685012955201</v>
      </c>
      <c r="H25" s="47" t="s">
        <v>20</v>
      </c>
    </row>
    <row r="26" spans="2:8" ht="16.5" outlineLevel="2" x14ac:dyDescent="0.3">
      <c r="B26" s="46">
        <v>133</v>
      </c>
      <c r="C26" s="118" t="s">
        <v>6</v>
      </c>
      <c r="D26" s="48">
        <v>38177</v>
      </c>
      <c r="E26" s="47" t="s">
        <v>25</v>
      </c>
      <c r="F26" s="49">
        <v>11</v>
      </c>
      <c r="G26" s="50">
        <v>34.417378586902672</v>
      </c>
      <c r="H26" s="47" t="s">
        <v>20</v>
      </c>
    </row>
    <row r="27" spans="2:8" ht="16.5" outlineLevel="2" x14ac:dyDescent="0.3">
      <c r="B27" s="46">
        <v>140</v>
      </c>
      <c r="C27" s="118" t="s">
        <v>13</v>
      </c>
      <c r="D27" s="48">
        <v>38166</v>
      </c>
      <c r="E27" s="47" t="s">
        <v>24</v>
      </c>
      <c r="F27" s="49">
        <v>80</v>
      </c>
      <c r="G27" s="50">
        <v>242.49550041476004</v>
      </c>
      <c r="H27" s="47" t="s">
        <v>20</v>
      </c>
    </row>
    <row r="28" spans="2:8" ht="16.5" outlineLevel="2" x14ac:dyDescent="0.3">
      <c r="B28" s="46">
        <v>145</v>
      </c>
      <c r="C28" s="118" t="s">
        <v>14</v>
      </c>
      <c r="D28" s="48">
        <v>38254</v>
      </c>
      <c r="E28" s="47" t="s">
        <v>25</v>
      </c>
      <c r="F28" s="49">
        <v>89</v>
      </c>
      <c r="G28" s="50">
        <v>269.40466549843933</v>
      </c>
      <c r="H28" s="47" t="s">
        <v>20</v>
      </c>
    </row>
    <row r="29" spans="2:8" ht="16.5" outlineLevel="2" x14ac:dyDescent="0.3">
      <c r="B29" s="46">
        <v>147</v>
      </c>
      <c r="C29" s="118" t="s">
        <v>12</v>
      </c>
      <c r="D29" s="48">
        <v>38419</v>
      </c>
      <c r="E29" s="47" t="s">
        <v>23</v>
      </c>
      <c r="F29" s="49">
        <v>90</v>
      </c>
      <c r="G29" s="50">
        <v>271.75315679180818</v>
      </c>
      <c r="H29" s="47" t="s">
        <v>20</v>
      </c>
    </row>
    <row r="30" spans="2:8" ht="16.5" outlineLevel="2" x14ac:dyDescent="0.3">
      <c r="B30" s="46">
        <v>149</v>
      </c>
      <c r="C30" s="118" t="s">
        <v>14</v>
      </c>
      <c r="D30" s="48">
        <v>38419</v>
      </c>
      <c r="E30" s="47" t="s">
        <v>23</v>
      </c>
      <c r="F30" s="49">
        <v>37</v>
      </c>
      <c r="G30" s="50">
        <v>113.6496958349757</v>
      </c>
      <c r="H30" s="47" t="s">
        <v>20</v>
      </c>
    </row>
    <row r="31" spans="2:8" ht="16.5" outlineLevel="2" x14ac:dyDescent="0.3">
      <c r="B31" s="46">
        <v>164</v>
      </c>
      <c r="C31" s="118" t="s">
        <v>7</v>
      </c>
      <c r="D31" s="48">
        <v>39002</v>
      </c>
      <c r="E31" s="47" t="s">
        <v>24</v>
      </c>
      <c r="F31" s="49">
        <v>16</v>
      </c>
      <c r="G31" s="50">
        <v>49.917622272183785</v>
      </c>
      <c r="H31" s="47" t="s">
        <v>20</v>
      </c>
    </row>
    <row r="32" spans="2:8" ht="16.5" outlineLevel="2" x14ac:dyDescent="0.3">
      <c r="B32" s="46">
        <v>165</v>
      </c>
      <c r="C32" s="118" t="s">
        <v>7</v>
      </c>
      <c r="D32" s="48">
        <v>38705</v>
      </c>
      <c r="E32" s="47" t="s">
        <v>22</v>
      </c>
      <c r="F32" s="49">
        <v>25</v>
      </c>
      <c r="G32" s="50">
        <v>76.986898914774684</v>
      </c>
      <c r="H32" s="47" t="s">
        <v>20</v>
      </c>
    </row>
    <row r="33" spans="2:8" ht="16.5" outlineLevel="2" x14ac:dyDescent="0.3">
      <c r="B33" s="46">
        <v>169</v>
      </c>
      <c r="C33" s="118" t="s">
        <v>8</v>
      </c>
      <c r="D33" s="48">
        <v>38034</v>
      </c>
      <c r="E33" s="47" t="s">
        <v>21</v>
      </c>
      <c r="F33" s="49">
        <v>63</v>
      </c>
      <c r="G33" s="50">
        <v>191.11407977738014</v>
      </c>
      <c r="H33" s="47" t="s">
        <v>20</v>
      </c>
    </row>
    <row r="34" spans="2:8" ht="16.5" outlineLevel="2" x14ac:dyDescent="0.3">
      <c r="B34" s="46">
        <v>178</v>
      </c>
      <c r="C34" s="118" t="s">
        <v>8</v>
      </c>
      <c r="D34" s="48">
        <v>38705</v>
      </c>
      <c r="E34" s="47" t="s">
        <v>25</v>
      </c>
      <c r="F34" s="49">
        <v>19</v>
      </c>
      <c r="G34" s="50">
        <v>58.362898336492826</v>
      </c>
      <c r="H34" s="47" t="s">
        <v>20</v>
      </c>
    </row>
    <row r="35" spans="2:8" ht="16.5" outlineLevel="2" x14ac:dyDescent="0.3">
      <c r="B35" s="46">
        <v>180</v>
      </c>
      <c r="C35" s="118" t="s">
        <v>10</v>
      </c>
      <c r="D35" s="48">
        <v>38133</v>
      </c>
      <c r="E35" s="47" t="s">
        <v>23</v>
      </c>
      <c r="F35" s="49">
        <v>60</v>
      </c>
      <c r="G35" s="50">
        <v>182.02229380076153</v>
      </c>
      <c r="H35" s="47" t="s">
        <v>20</v>
      </c>
    </row>
    <row r="36" spans="2:8" ht="16.5" outlineLevel="2" x14ac:dyDescent="0.3">
      <c r="B36" s="46">
        <v>186</v>
      </c>
      <c r="C36" s="118" t="s">
        <v>6</v>
      </c>
      <c r="D36" s="48">
        <v>39046</v>
      </c>
      <c r="E36" s="47" t="s">
        <v>25</v>
      </c>
      <c r="F36" s="49">
        <v>74</v>
      </c>
      <c r="G36" s="50">
        <v>223.87783259743091</v>
      </c>
      <c r="H36" s="47" t="s">
        <v>20</v>
      </c>
    </row>
    <row r="37" spans="2:8" ht="16.5" outlineLevel="2" x14ac:dyDescent="0.3">
      <c r="B37" s="46">
        <v>196</v>
      </c>
      <c r="C37" s="118" t="s">
        <v>13</v>
      </c>
      <c r="D37" s="48">
        <v>38430</v>
      </c>
      <c r="E37" s="47" t="s">
        <v>24</v>
      </c>
      <c r="F37" s="49">
        <v>5</v>
      </c>
      <c r="G37" s="50">
        <v>16.348427234046856</v>
      </c>
      <c r="H37" s="47" t="s">
        <v>20</v>
      </c>
    </row>
    <row r="38" spans="2:8" ht="16.5" outlineLevel="2" x14ac:dyDescent="0.3">
      <c r="B38" s="46">
        <v>197</v>
      </c>
      <c r="C38" s="118" t="s">
        <v>10</v>
      </c>
      <c r="D38" s="48">
        <v>38023</v>
      </c>
      <c r="E38" s="47" t="s">
        <v>25</v>
      </c>
      <c r="F38" s="49">
        <v>-5</v>
      </c>
      <c r="G38" s="50">
        <v>-12.898061088841523</v>
      </c>
      <c r="H38" s="47" t="s">
        <v>20</v>
      </c>
    </row>
    <row r="39" spans="2:8" ht="16.5" outlineLevel="2" x14ac:dyDescent="0.3">
      <c r="B39" s="46">
        <v>201</v>
      </c>
      <c r="C39" s="118" t="s">
        <v>14</v>
      </c>
      <c r="D39" s="48">
        <v>38529</v>
      </c>
      <c r="E39" s="47" t="s">
        <v>24</v>
      </c>
      <c r="F39" s="49">
        <v>21</v>
      </c>
      <c r="G39" s="50">
        <v>64.863192319117914</v>
      </c>
      <c r="H39" s="47" t="s">
        <v>20</v>
      </c>
    </row>
    <row r="40" spans="2:8" ht="16.5" outlineLevel="2" x14ac:dyDescent="0.3">
      <c r="B40" s="46">
        <v>207</v>
      </c>
      <c r="C40" s="118" t="s">
        <v>10</v>
      </c>
      <c r="D40" s="48">
        <v>38023</v>
      </c>
      <c r="E40" s="47" t="s">
        <v>25</v>
      </c>
      <c r="F40" s="49">
        <v>60</v>
      </c>
      <c r="G40" s="50">
        <v>181.93942640636905</v>
      </c>
      <c r="H40" s="47" t="s">
        <v>20</v>
      </c>
    </row>
    <row r="41" spans="2:8" ht="16.5" outlineLevel="2" x14ac:dyDescent="0.3">
      <c r="B41" s="46">
        <v>212</v>
      </c>
      <c r="C41" s="118" t="s">
        <v>10</v>
      </c>
      <c r="D41" s="48">
        <v>38848</v>
      </c>
      <c r="E41" s="47" t="s">
        <v>22</v>
      </c>
      <c r="F41" s="49">
        <v>31</v>
      </c>
      <c r="G41" s="50">
        <v>95.13200096066403</v>
      </c>
      <c r="H41" s="47" t="s">
        <v>20</v>
      </c>
    </row>
    <row r="42" spans="2:8" ht="16.5" outlineLevel="2" x14ac:dyDescent="0.3">
      <c r="B42" s="46">
        <v>215</v>
      </c>
      <c r="C42" s="118" t="s">
        <v>6</v>
      </c>
      <c r="D42" s="48">
        <v>38353</v>
      </c>
      <c r="E42" s="47" t="s">
        <v>23</v>
      </c>
      <c r="F42" s="49">
        <v>51</v>
      </c>
      <c r="G42" s="50">
        <v>154.59771582934854</v>
      </c>
      <c r="H42" s="47" t="s">
        <v>20</v>
      </c>
    </row>
    <row r="43" spans="2:8" ht="16.5" outlineLevel="2" x14ac:dyDescent="0.3">
      <c r="B43" s="46">
        <v>216</v>
      </c>
      <c r="C43" s="118" t="s">
        <v>7</v>
      </c>
      <c r="D43" s="48">
        <v>38771</v>
      </c>
      <c r="E43" s="47" t="s">
        <v>25</v>
      </c>
      <c r="F43" s="49">
        <v>1</v>
      </c>
      <c r="G43" s="50">
        <v>5.3867139626812968</v>
      </c>
      <c r="H43" s="47" t="s">
        <v>20</v>
      </c>
    </row>
    <row r="44" spans="2:8" ht="16.5" outlineLevel="2" x14ac:dyDescent="0.3">
      <c r="B44" s="46">
        <v>219</v>
      </c>
      <c r="C44" s="118" t="s">
        <v>10</v>
      </c>
      <c r="D44" s="48">
        <v>38386</v>
      </c>
      <c r="E44" s="47" t="s">
        <v>22</v>
      </c>
      <c r="F44" s="49">
        <v>41</v>
      </c>
      <c r="G44" s="50">
        <v>125.23475441561757</v>
      </c>
      <c r="H44" s="47" t="s">
        <v>20</v>
      </c>
    </row>
    <row r="45" spans="2:8" ht="16.5" outlineLevel="2" x14ac:dyDescent="0.3">
      <c r="B45" s="46">
        <v>234</v>
      </c>
      <c r="C45" s="118" t="s">
        <v>12</v>
      </c>
      <c r="D45" s="48">
        <v>38298</v>
      </c>
      <c r="E45" s="47" t="s">
        <v>25</v>
      </c>
      <c r="F45" s="49">
        <v>59</v>
      </c>
      <c r="G45" s="50">
        <v>178.9266502635322</v>
      </c>
      <c r="H45" s="47" t="s">
        <v>20</v>
      </c>
    </row>
    <row r="46" spans="2:8" ht="16.5" outlineLevel="2" x14ac:dyDescent="0.3">
      <c r="B46" s="46">
        <v>237</v>
      </c>
      <c r="C46" s="118" t="s">
        <v>11</v>
      </c>
      <c r="D46" s="48">
        <v>38254</v>
      </c>
      <c r="E46" s="47" t="s">
        <v>24</v>
      </c>
      <c r="F46" s="49">
        <v>-4</v>
      </c>
      <c r="G46" s="50">
        <v>-9.9939520680829617</v>
      </c>
      <c r="H46" s="47" t="s">
        <v>20</v>
      </c>
    </row>
    <row r="47" spans="2:8" ht="16.5" outlineLevel="2" x14ac:dyDescent="0.3">
      <c r="B47" s="46">
        <v>239</v>
      </c>
      <c r="C47" s="118" t="s">
        <v>14</v>
      </c>
      <c r="D47" s="48">
        <v>38991</v>
      </c>
      <c r="E47" s="47" t="s">
        <v>21</v>
      </c>
      <c r="F47" s="49">
        <v>43</v>
      </c>
      <c r="G47" s="50">
        <v>131.67769291502447</v>
      </c>
      <c r="H47" s="47" t="s">
        <v>20</v>
      </c>
    </row>
    <row r="48" spans="2:8" ht="16.5" outlineLevel="2" x14ac:dyDescent="0.3">
      <c r="B48" s="46">
        <v>244</v>
      </c>
      <c r="C48" s="118" t="s">
        <v>11</v>
      </c>
      <c r="D48" s="48">
        <v>38408</v>
      </c>
      <c r="E48" s="47" t="s">
        <v>24</v>
      </c>
      <c r="F48" s="49">
        <v>8</v>
      </c>
      <c r="G48" s="50">
        <v>25.546689047987762</v>
      </c>
      <c r="H48" s="47" t="s">
        <v>20</v>
      </c>
    </row>
    <row r="49" spans="2:8" ht="16.5" outlineLevel="2" x14ac:dyDescent="0.3">
      <c r="B49" s="46">
        <v>245</v>
      </c>
      <c r="C49" s="118" t="s">
        <v>14</v>
      </c>
      <c r="D49" s="48">
        <v>38177</v>
      </c>
      <c r="E49" s="47" t="s">
        <v>25</v>
      </c>
      <c r="F49" s="49">
        <v>5</v>
      </c>
      <c r="G49" s="50">
        <v>17.198905576452098</v>
      </c>
      <c r="H49" s="47" t="s">
        <v>20</v>
      </c>
    </row>
    <row r="50" spans="2:8" ht="16.5" outlineLevel="2" x14ac:dyDescent="0.3">
      <c r="B50" s="46">
        <v>247</v>
      </c>
      <c r="C50" s="118" t="s">
        <v>6</v>
      </c>
      <c r="D50" s="48">
        <v>39035</v>
      </c>
      <c r="E50" s="47" t="s">
        <v>25</v>
      </c>
      <c r="F50" s="49">
        <v>36</v>
      </c>
      <c r="G50" s="50">
        <v>110.33744975059108</v>
      </c>
      <c r="H50" s="47" t="s">
        <v>20</v>
      </c>
    </row>
    <row r="51" spans="2:8" ht="16.5" outlineLevel="2" x14ac:dyDescent="0.3">
      <c r="B51" s="46">
        <v>249</v>
      </c>
      <c r="C51" s="118" t="s">
        <v>6</v>
      </c>
      <c r="D51" s="48">
        <v>38430</v>
      </c>
      <c r="E51" s="47" t="s">
        <v>25</v>
      </c>
      <c r="F51" s="49">
        <v>7</v>
      </c>
      <c r="G51" s="50">
        <v>23.133204884254319</v>
      </c>
      <c r="H51" s="47" t="s">
        <v>20</v>
      </c>
    </row>
    <row r="52" spans="2:8" ht="16.5" outlineLevel="2" x14ac:dyDescent="0.3">
      <c r="B52" s="46">
        <v>250</v>
      </c>
      <c r="C52" s="118" t="s">
        <v>10</v>
      </c>
      <c r="D52" s="48">
        <v>39024</v>
      </c>
      <c r="E52" s="47" t="s">
        <v>25</v>
      </c>
      <c r="F52" s="49">
        <v>64</v>
      </c>
      <c r="G52" s="50">
        <v>194.25372471684716</v>
      </c>
      <c r="H52" s="47" t="s">
        <v>20</v>
      </c>
    </row>
    <row r="53" spans="2:8" ht="16.5" outlineLevel="2" x14ac:dyDescent="0.3">
      <c r="B53" s="46">
        <v>252</v>
      </c>
      <c r="C53" s="118" t="s">
        <v>8</v>
      </c>
      <c r="D53" s="48">
        <v>38452</v>
      </c>
      <c r="E53" s="47" t="s">
        <v>24</v>
      </c>
      <c r="F53" s="49">
        <v>41</v>
      </c>
      <c r="G53" s="50">
        <v>124.81042324173134</v>
      </c>
      <c r="H53" s="47" t="s">
        <v>20</v>
      </c>
    </row>
    <row r="54" spans="2:8" ht="16.5" outlineLevel="2" x14ac:dyDescent="0.3">
      <c r="B54" s="46">
        <v>253</v>
      </c>
      <c r="C54" s="118" t="s">
        <v>8</v>
      </c>
      <c r="D54" s="48">
        <v>38254</v>
      </c>
      <c r="E54" s="47" t="s">
        <v>22</v>
      </c>
      <c r="F54" s="49">
        <v>84</v>
      </c>
      <c r="G54" s="50">
        <v>253.28617965312779</v>
      </c>
      <c r="H54" s="47" t="s">
        <v>20</v>
      </c>
    </row>
    <row r="55" spans="2:8" ht="16.5" outlineLevel="2" x14ac:dyDescent="0.3">
      <c r="B55" s="46">
        <v>254</v>
      </c>
      <c r="C55" s="118" t="s">
        <v>12</v>
      </c>
      <c r="D55" s="48">
        <v>38441</v>
      </c>
      <c r="E55" s="47" t="s">
        <v>24</v>
      </c>
      <c r="F55" s="49">
        <v>3</v>
      </c>
      <c r="G55" s="50">
        <v>10.703015398687583</v>
      </c>
      <c r="H55" s="47" t="s">
        <v>20</v>
      </c>
    </row>
    <row r="56" spans="2:8" ht="16.5" outlineLevel="2" x14ac:dyDescent="0.3">
      <c r="B56" s="46">
        <v>257</v>
      </c>
      <c r="C56" s="118" t="s">
        <v>7</v>
      </c>
      <c r="D56" s="48">
        <v>38540</v>
      </c>
      <c r="E56" s="47" t="s">
        <v>25</v>
      </c>
      <c r="F56" s="49">
        <v>10</v>
      </c>
      <c r="G56" s="50">
        <v>32.468400196905996</v>
      </c>
      <c r="H56" s="47" t="s">
        <v>20</v>
      </c>
    </row>
    <row r="57" spans="2:8" ht="16.5" outlineLevel="2" x14ac:dyDescent="0.3">
      <c r="B57" s="46">
        <v>268</v>
      </c>
      <c r="C57" s="118" t="s">
        <v>11</v>
      </c>
      <c r="D57" s="48">
        <v>38298</v>
      </c>
      <c r="E57" s="47" t="s">
        <v>24</v>
      </c>
      <c r="F57" s="49">
        <v>1</v>
      </c>
      <c r="G57" s="50">
        <v>4.7722172541512009</v>
      </c>
      <c r="H57" s="47" t="s">
        <v>20</v>
      </c>
    </row>
    <row r="58" spans="2:8" ht="16.5" outlineLevel="2" x14ac:dyDescent="0.3">
      <c r="B58" s="46">
        <v>269</v>
      </c>
      <c r="C58" s="118" t="s">
        <v>11</v>
      </c>
      <c r="D58" s="48">
        <v>38518</v>
      </c>
      <c r="E58" s="47" t="s">
        <v>22</v>
      </c>
      <c r="F58" s="49">
        <v>26</v>
      </c>
      <c r="G58" s="50">
        <v>80.012011803068276</v>
      </c>
      <c r="H58" s="47" t="s">
        <v>20</v>
      </c>
    </row>
    <row r="59" spans="2:8" ht="16.5" outlineLevel="2" x14ac:dyDescent="0.3">
      <c r="B59" s="46">
        <v>271</v>
      </c>
      <c r="C59" s="118" t="s">
        <v>7</v>
      </c>
      <c r="D59" s="48">
        <v>38474</v>
      </c>
      <c r="E59" s="47" t="s">
        <v>24</v>
      </c>
      <c r="F59" s="49">
        <v>74</v>
      </c>
      <c r="G59" s="50">
        <v>224.75435048565893</v>
      </c>
      <c r="H59" s="47" t="s">
        <v>20</v>
      </c>
    </row>
    <row r="60" spans="2:8" ht="16.5" outlineLevel="2" x14ac:dyDescent="0.3">
      <c r="B60" s="46">
        <v>279</v>
      </c>
      <c r="C60" s="118" t="s">
        <v>14</v>
      </c>
      <c r="D60" s="48">
        <v>38122</v>
      </c>
      <c r="E60" s="47" t="s">
        <v>22</v>
      </c>
      <c r="F60" s="49">
        <v>63</v>
      </c>
      <c r="G60" s="50">
        <v>191.08641465198994</v>
      </c>
      <c r="H60" s="47" t="s">
        <v>20</v>
      </c>
    </row>
    <row r="61" spans="2:8" ht="16.5" outlineLevel="2" x14ac:dyDescent="0.3">
      <c r="B61" s="46">
        <v>280</v>
      </c>
      <c r="C61" s="118" t="s">
        <v>13</v>
      </c>
      <c r="D61" s="48">
        <v>38991</v>
      </c>
      <c r="E61" s="47" t="s">
        <v>21</v>
      </c>
      <c r="F61" s="49">
        <v>67</v>
      </c>
      <c r="G61" s="50">
        <v>203.10846928946893</v>
      </c>
      <c r="H61" s="47" t="s">
        <v>20</v>
      </c>
    </row>
    <row r="62" spans="2:8" ht="16.5" outlineLevel="2" x14ac:dyDescent="0.3">
      <c r="B62" s="46">
        <v>281</v>
      </c>
      <c r="C62" s="118" t="s">
        <v>11</v>
      </c>
      <c r="D62" s="48">
        <v>38562</v>
      </c>
      <c r="E62" s="47" t="s">
        <v>24</v>
      </c>
      <c r="F62" s="49">
        <v>3</v>
      </c>
      <c r="G62" s="50">
        <v>10.780730703026945</v>
      </c>
      <c r="H62" s="47" t="s">
        <v>20</v>
      </c>
    </row>
    <row r="63" spans="2:8" ht="16.5" outlineLevel="2" x14ac:dyDescent="0.3">
      <c r="B63" s="46">
        <v>282</v>
      </c>
      <c r="C63" s="118" t="s">
        <v>7</v>
      </c>
      <c r="D63" s="48">
        <v>38331</v>
      </c>
      <c r="E63" s="47" t="s">
        <v>24</v>
      </c>
      <c r="F63" s="49">
        <v>65</v>
      </c>
      <c r="G63" s="50">
        <v>197.40778751122588</v>
      </c>
      <c r="H63" s="47" t="s">
        <v>20</v>
      </c>
    </row>
    <row r="64" spans="2:8" ht="16.5" outlineLevel="2" x14ac:dyDescent="0.3">
      <c r="B64" s="46">
        <v>288</v>
      </c>
      <c r="C64" s="118" t="s">
        <v>8</v>
      </c>
      <c r="D64" s="48">
        <v>38606</v>
      </c>
      <c r="E64" s="47" t="s">
        <v>23</v>
      </c>
      <c r="F64" s="49">
        <v>-8</v>
      </c>
      <c r="G64" s="50">
        <v>-21.912545800386049</v>
      </c>
      <c r="H64" s="47" t="s">
        <v>20</v>
      </c>
    </row>
    <row r="65" spans="2:8" ht="16.5" outlineLevel="2" x14ac:dyDescent="0.3">
      <c r="B65" s="46">
        <v>297</v>
      </c>
      <c r="C65" s="118" t="s">
        <v>6</v>
      </c>
      <c r="D65" s="48">
        <v>38782</v>
      </c>
      <c r="E65" s="47" t="s">
        <v>22</v>
      </c>
      <c r="F65" s="49">
        <v>71</v>
      </c>
      <c r="G65" s="50">
        <v>215.15645769752564</v>
      </c>
      <c r="H65" s="47" t="s">
        <v>20</v>
      </c>
    </row>
    <row r="66" spans="2:8" ht="16.5" outlineLevel="2" x14ac:dyDescent="0.3">
      <c r="B66" s="46">
        <v>301</v>
      </c>
      <c r="C66" s="118" t="s">
        <v>9</v>
      </c>
      <c r="D66" s="48">
        <v>38463</v>
      </c>
      <c r="E66" s="47" t="s">
        <v>21</v>
      </c>
      <c r="F66" s="49">
        <v>60</v>
      </c>
      <c r="G66" s="50">
        <v>182.21269449394873</v>
      </c>
      <c r="H66" s="47" t="s">
        <v>20</v>
      </c>
    </row>
    <row r="67" spans="2:8" ht="16.5" outlineLevel="2" x14ac:dyDescent="0.3">
      <c r="B67" s="46">
        <v>306</v>
      </c>
      <c r="C67" s="118" t="s">
        <v>9</v>
      </c>
      <c r="D67" s="48">
        <v>38408</v>
      </c>
      <c r="E67" s="47" t="s">
        <v>22</v>
      </c>
      <c r="F67" s="49">
        <v>-7</v>
      </c>
      <c r="G67" s="50">
        <v>-18.782320494671733</v>
      </c>
      <c r="H67" s="47" t="s">
        <v>20</v>
      </c>
    </row>
    <row r="68" spans="2:8" ht="16.5" outlineLevel="2" x14ac:dyDescent="0.3">
      <c r="B68" s="46">
        <v>308</v>
      </c>
      <c r="C68" s="118" t="s">
        <v>14</v>
      </c>
      <c r="D68" s="48">
        <v>38122</v>
      </c>
      <c r="E68" s="47" t="s">
        <v>21</v>
      </c>
      <c r="F68" s="49">
        <v>7</v>
      </c>
      <c r="G68" s="50">
        <v>23.387374937264937</v>
      </c>
      <c r="H68" s="47" t="s">
        <v>20</v>
      </c>
    </row>
    <row r="69" spans="2:8" ht="16.5" outlineLevel="2" x14ac:dyDescent="0.3">
      <c r="B69" s="46">
        <v>311</v>
      </c>
      <c r="C69" s="118" t="s">
        <v>6</v>
      </c>
      <c r="D69" s="48">
        <v>38045</v>
      </c>
      <c r="E69" s="47" t="s">
        <v>21</v>
      </c>
      <c r="F69" s="49">
        <v>43</v>
      </c>
      <c r="G69" s="50">
        <v>130.971908096161</v>
      </c>
      <c r="H69" s="47" t="s">
        <v>20</v>
      </c>
    </row>
    <row r="70" spans="2:8" ht="16.5" outlineLevel="2" x14ac:dyDescent="0.3">
      <c r="B70" s="46">
        <v>316</v>
      </c>
      <c r="C70" s="118" t="s">
        <v>11</v>
      </c>
      <c r="D70" s="48">
        <v>38661</v>
      </c>
      <c r="E70" s="47" t="s">
        <v>25</v>
      </c>
      <c r="F70" s="49">
        <v>6</v>
      </c>
      <c r="G70" s="50">
        <v>20.103063549411871</v>
      </c>
      <c r="H70" s="47" t="s">
        <v>20</v>
      </c>
    </row>
    <row r="71" spans="2:8" ht="16.5" outlineLevel="2" x14ac:dyDescent="0.3">
      <c r="B71" s="46">
        <v>317</v>
      </c>
      <c r="C71" s="118" t="s">
        <v>11</v>
      </c>
      <c r="D71" s="48">
        <v>38001</v>
      </c>
      <c r="E71" s="47" t="s">
        <v>24</v>
      </c>
      <c r="F71" s="49">
        <v>0</v>
      </c>
      <c r="G71" s="50">
        <v>1.6052060341349688</v>
      </c>
      <c r="H71" s="47" t="s">
        <v>20</v>
      </c>
    </row>
    <row r="72" spans="2:8" ht="16.5" outlineLevel="2" x14ac:dyDescent="0.3">
      <c r="B72" s="46">
        <v>318</v>
      </c>
      <c r="C72" s="118" t="s">
        <v>13</v>
      </c>
      <c r="D72" s="48">
        <v>38276</v>
      </c>
      <c r="E72" s="47" t="s">
        <v>24</v>
      </c>
      <c r="F72" s="49">
        <v>20</v>
      </c>
      <c r="G72" s="50">
        <v>61.994811968474004</v>
      </c>
      <c r="H72" s="47" t="s">
        <v>20</v>
      </c>
    </row>
    <row r="73" spans="2:8" ht="16.5" outlineLevel="2" x14ac:dyDescent="0.3">
      <c r="B73" s="46">
        <v>320</v>
      </c>
      <c r="C73" s="118" t="s">
        <v>13</v>
      </c>
      <c r="D73" s="48">
        <v>38122</v>
      </c>
      <c r="E73" s="47" t="s">
        <v>24</v>
      </c>
      <c r="F73" s="49">
        <v>94</v>
      </c>
      <c r="G73" s="50">
        <v>283.88166832886924</v>
      </c>
      <c r="H73" s="47" t="s">
        <v>20</v>
      </c>
    </row>
    <row r="74" spans="2:8" ht="16.5" outlineLevel="2" x14ac:dyDescent="0.3">
      <c r="B74" s="46">
        <v>322</v>
      </c>
      <c r="C74" s="118" t="s">
        <v>13</v>
      </c>
      <c r="D74" s="48">
        <v>38529</v>
      </c>
      <c r="E74" s="47" t="s">
        <v>25</v>
      </c>
      <c r="F74" s="49">
        <v>27</v>
      </c>
      <c r="G74" s="50">
        <v>83.64015403043436</v>
      </c>
      <c r="H74" s="47" t="s">
        <v>20</v>
      </c>
    </row>
    <row r="75" spans="2:8" ht="16.5" outlineLevel="2" x14ac:dyDescent="0.3">
      <c r="B75" s="46">
        <v>324</v>
      </c>
      <c r="C75" s="118" t="s">
        <v>12</v>
      </c>
      <c r="D75" s="48">
        <v>38980</v>
      </c>
      <c r="E75" s="47" t="s">
        <v>22</v>
      </c>
      <c r="F75" s="49">
        <v>84</v>
      </c>
      <c r="G75" s="50">
        <v>254.38984191598573</v>
      </c>
      <c r="H75" s="47" t="s">
        <v>20</v>
      </c>
    </row>
    <row r="76" spans="2:8" ht="16.5" outlineLevel="2" x14ac:dyDescent="0.3">
      <c r="B76" s="46">
        <v>332</v>
      </c>
      <c r="C76" s="118" t="s">
        <v>11</v>
      </c>
      <c r="D76" s="48">
        <v>39024</v>
      </c>
      <c r="E76" s="47" t="s">
        <v>22</v>
      </c>
      <c r="F76" s="49">
        <v>13</v>
      </c>
      <c r="G76" s="50">
        <v>40.182824201163783</v>
      </c>
      <c r="H76" s="47" t="s">
        <v>20</v>
      </c>
    </row>
    <row r="77" spans="2:8" ht="16.5" outlineLevel="2" x14ac:dyDescent="0.3">
      <c r="B77" s="46">
        <v>342</v>
      </c>
      <c r="C77" s="118" t="s">
        <v>11</v>
      </c>
      <c r="D77" s="48">
        <v>39068</v>
      </c>
      <c r="E77" s="47" t="s">
        <v>21</v>
      </c>
      <c r="F77" s="49">
        <v>37</v>
      </c>
      <c r="G77" s="50">
        <v>113.11652988941213</v>
      </c>
      <c r="H77" s="47" t="s">
        <v>20</v>
      </c>
    </row>
    <row r="78" spans="2:8" ht="16.5" outlineLevel="2" x14ac:dyDescent="0.3">
      <c r="B78" s="46">
        <v>343</v>
      </c>
      <c r="C78" s="118" t="s">
        <v>10</v>
      </c>
      <c r="D78" s="48">
        <v>38397</v>
      </c>
      <c r="E78" s="47" t="s">
        <v>23</v>
      </c>
      <c r="F78" s="49">
        <v>15</v>
      </c>
      <c r="G78" s="50">
        <v>46.637898863261832</v>
      </c>
      <c r="H78" s="47" t="s">
        <v>20</v>
      </c>
    </row>
    <row r="79" spans="2:8" ht="16.5" outlineLevel="2" x14ac:dyDescent="0.3">
      <c r="B79" s="46">
        <v>352</v>
      </c>
      <c r="C79" s="118" t="s">
        <v>10</v>
      </c>
      <c r="D79" s="48">
        <v>38364</v>
      </c>
      <c r="E79" s="47" t="s">
        <v>24</v>
      </c>
      <c r="F79" s="49">
        <v>85</v>
      </c>
      <c r="G79" s="50">
        <v>256.96799909003533</v>
      </c>
      <c r="H79" s="47" t="s">
        <v>20</v>
      </c>
    </row>
    <row r="80" spans="2:8" ht="16.5" outlineLevel="2" x14ac:dyDescent="0.3">
      <c r="B80" s="46">
        <v>356</v>
      </c>
      <c r="C80" s="118" t="s">
        <v>8</v>
      </c>
      <c r="D80" s="48">
        <v>38958</v>
      </c>
      <c r="E80" s="47" t="s">
        <v>24</v>
      </c>
      <c r="F80" s="49">
        <v>76</v>
      </c>
      <c r="G80" s="50">
        <v>229.57757100656295</v>
      </c>
      <c r="H80" s="47" t="s">
        <v>20</v>
      </c>
    </row>
    <row r="81" spans="2:8" ht="16.5" outlineLevel="2" x14ac:dyDescent="0.3">
      <c r="B81" s="46">
        <v>357</v>
      </c>
      <c r="C81" s="118" t="s">
        <v>8</v>
      </c>
      <c r="D81" s="48">
        <v>38518</v>
      </c>
      <c r="E81" s="47" t="s">
        <v>21</v>
      </c>
      <c r="F81" s="49">
        <v>31</v>
      </c>
      <c r="G81" s="50">
        <v>95.411837871052697</v>
      </c>
      <c r="H81" s="47" t="s">
        <v>20</v>
      </c>
    </row>
    <row r="82" spans="2:8" ht="16.5" outlineLevel="2" x14ac:dyDescent="0.3">
      <c r="B82" s="46">
        <v>361</v>
      </c>
      <c r="C82" s="118" t="s">
        <v>11</v>
      </c>
      <c r="D82" s="48">
        <v>38320</v>
      </c>
      <c r="E82" s="47" t="s">
        <v>22</v>
      </c>
      <c r="F82" s="49">
        <v>-4</v>
      </c>
      <c r="G82" s="50">
        <v>-9.4531080152815825</v>
      </c>
      <c r="H82" s="47" t="s">
        <v>20</v>
      </c>
    </row>
    <row r="83" spans="2:8" ht="16.5" outlineLevel="2" x14ac:dyDescent="0.3">
      <c r="B83" s="46">
        <v>366</v>
      </c>
      <c r="C83" s="118" t="s">
        <v>12</v>
      </c>
      <c r="D83" s="48">
        <v>38639</v>
      </c>
      <c r="E83" s="47" t="s">
        <v>21</v>
      </c>
      <c r="F83" s="49">
        <v>-9</v>
      </c>
      <c r="G83" s="50">
        <v>-24.537461299444743</v>
      </c>
      <c r="H83" s="47" t="s">
        <v>20</v>
      </c>
    </row>
    <row r="84" spans="2:8" ht="16.5" outlineLevel="2" x14ac:dyDescent="0.3">
      <c r="B84" s="46">
        <v>369</v>
      </c>
      <c r="C84" s="118" t="s">
        <v>7</v>
      </c>
      <c r="D84" s="48">
        <v>38045</v>
      </c>
      <c r="E84" s="47" t="s">
        <v>22</v>
      </c>
      <c r="F84" s="49">
        <v>20</v>
      </c>
      <c r="G84" s="50">
        <v>61.67879282842005</v>
      </c>
      <c r="H84" s="47" t="s">
        <v>20</v>
      </c>
    </row>
    <row r="85" spans="2:8" ht="16.5" outlineLevel="2" x14ac:dyDescent="0.3">
      <c r="B85" s="46">
        <v>374</v>
      </c>
      <c r="C85" s="118" t="s">
        <v>7</v>
      </c>
      <c r="D85" s="48">
        <v>38947</v>
      </c>
      <c r="E85" s="47" t="s">
        <v>25</v>
      </c>
      <c r="F85" s="49">
        <v>89</v>
      </c>
      <c r="G85" s="50">
        <v>268.47594870423103</v>
      </c>
      <c r="H85" s="47" t="s">
        <v>20</v>
      </c>
    </row>
    <row r="86" spans="2:8" ht="16.5" outlineLevel="2" x14ac:dyDescent="0.3">
      <c r="B86" s="46">
        <v>378</v>
      </c>
      <c r="C86" s="118" t="s">
        <v>12</v>
      </c>
      <c r="D86" s="48">
        <v>38771</v>
      </c>
      <c r="E86" s="47" t="s">
        <v>24</v>
      </c>
      <c r="F86" s="49">
        <v>76</v>
      </c>
      <c r="G86" s="50">
        <v>229.89259006043184</v>
      </c>
      <c r="H86" s="47" t="s">
        <v>20</v>
      </c>
    </row>
    <row r="87" spans="2:8" ht="16.5" outlineLevel="2" x14ac:dyDescent="0.3">
      <c r="B87" s="46">
        <v>383</v>
      </c>
      <c r="C87" s="118" t="s">
        <v>13</v>
      </c>
      <c r="D87" s="48">
        <v>38529</v>
      </c>
      <c r="E87" s="47" t="s">
        <v>24</v>
      </c>
      <c r="F87" s="49">
        <v>35</v>
      </c>
      <c r="G87" s="50">
        <v>107.05323824700537</v>
      </c>
      <c r="H87" s="47" t="s">
        <v>20</v>
      </c>
    </row>
    <row r="88" spans="2:8" ht="16.5" outlineLevel="2" x14ac:dyDescent="0.3">
      <c r="B88" s="46">
        <v>393</v>
      </c>
      <c r="C88" s="118" t="s">
        <v>6</v>
      </c>
      <c r="D88" s="48">
        <v>38078</v>
      </c>
      <c r="E88" s="47" t="s">
        <v>21</v>
      </c>
      <c r="F88" s="49">
        <v>37</v>
      </c>
      <c r="G88" s="50">
        <v>112.53534248627696</v>
      </c>
      <c r="H88" s="47" t="s">
        <v>20</v>
      </c>
    </row>
    <row r="89" spans="2:8" ht="16.5" outlineLevel="2" x14ac:dyDescent="0.3">
      <c r="B89" s="46">
        <v>400</v>
      </c>
      <c r="C89" s="118" t="s">
        <v>10</v>
      </c>
      <c r="D89" s="48">
        <v>38397</v>
      </c>
      <c r="E89" s="47" t="s">
        <v>22</v>
      </c>
      <c r="F89" s="49">
        <v>36</v>
      </c>
      <c r="G89" s="50">
        <v>110.39391248869612</v>
      </c>
      <c r="H89" s="47" t="s">
        <v>20</v>
      </c>
    </row>
    <row r="90" spans="2:8" ht="16.5" outlineLevel="2" x14ac:dyDescent="0.3">
      <c r="B90" s="46">
        <v>409</v>
      </c>
      <c r="C90" s="118" t="s">
        <v>6</v>
      </c>
      <c r="D90" s="48">
        <v>38276</v>
      </c>
      <c r="E90" s="47" t="s">
        <v>25</v>
      </c>
      <c r="F90" s="49">
        <v>74</v>
      </c>
      <c r="G90" s="50">
        <v>224.0430547727791</v>
      </c>
      <c r="H90" s="47" t="s">
        <v>20</v>
      </c>
    </row>
    <row r="91" spans="2:8" ht="16.5" outlineLevel="2" x14ac:dyDescent="0.3">
      <c r="B91" s="46">
        <v>416</v>
      </c>
      <c r="C91" s="118" t="s">
        <v>9</v>
      </c>
      <c r="D91" s="48">
        <v>38540</v>
      </c>
      <c r="E91" s="47" t="s">
        <v>24</v>
      </c>
      <c r="F91" s="49">
        <v>2</v>
      </c>
      <c r="G91" s="50">
        <v>8.5397555339606015</v>
      </c>
      <c r="H91" s="47" t="s">
        <v>20</v>
      </c>
    </row>
    <row r="92" spans="2:8" ht="16.5" outlineLevel="2" x14ac:dyDescent="0.3">
      <c r="B92" s="46">
        <v>417</v>
      </c>
      <c r="C92" s="118" t="s">
        <v>11</v>
      </c>
      <c r="D92" s="48">
        <v>38628</v>
      </c>
      <c r="E92" s="47" t="s">
        <v>22</v>
      </c>
      <c r="F92" s="49">
        <v>-9</v>
      </c>
      <c r="G92" s="50">
        <v>-25.920453761182117</v>
      </c>
      <c r="H92" s="47" t="s">
        <v>20</v>
      </c>
    </row>
    <row r="93" spans="2:8" ht="16.5" outlineLevel="2" x14ac:dyDescent="0.3">
      <c r="B93" s="46">
        <v>420</v>
      </c>
      <c r="C93" s="118" t="s">
        <v>7</v>
      </c>
      <c r="D93" s="48">
        <v>38320</v>
      </c>
      <c r="E93" s="47" t="s">
        <v>22</v>
      </c>
      <c r="F93" s="49">
        <v>79</v>
      </c>
      <c r="G93" s="50">
        <v>239.2208514522392</v>
      </c>
      <c r="H93" s="47" t="s">
        <v>20</v>
      </c>
    </row>
    <row r="94" spans="2:8" ht="16.5" outlineLevel="2" x14ac:dyDescent="0.3">
      <c r="B94" s="46">
        <v>423</v>
      </c>
      <c r="C94" s="118" t="s">
        <v>13</v>
      </c>
      <c r="D94" s="48">
        <v>38760</v>
      </c>
      <c r="E94" s="47" t="s">
        <v>22</v>
      </c>
      <c r="F94" s="49">
        <v>-10</v>
      </c>
      <c r="G94" s="50">
        <v>-26.967932789902449</v>
      </c>
      <c r="H94" s="47" t="s">
        <v>20</v>
      </c>
    </row>
    <row r="95" spans="2:8" ht="16.5" outlineLevel="2" x14ac:dyDescent="0.3">
      <c r="B95" s="46">
        <v>425</v>
      </c>
      <c r="C95" s="118" t="s">
        <v>10</v>
      </c>
      <c r="D95" s="48">
        <v>38375</v>
      </c>
      <c r="E95" s="47" t="s">
        <v>22</v>
      </c>
      <c r="F95" s="49">
        <v>17</v>
      </c>
      <c r="G95" s="50">
        <v>53.565793196028118</v>
      </c>
      <c r="H95" s="47" t="s">
        <v>20</v>
      </c>
    </row>
    <row r="96" spans="2:8" ht="16.5" outlineLevel="2" x14ac:dyDescent="0.3">
      <c r="B96" s="46">
        <v>431</v>
      </c>
      <c r="C96" s="118" t="s">
        <v>8</v>
      </c>
      <c r="D96" s="48">
        <v>38848</v>
      </c>
      <c r="E96" s="47" t="s">
        <v>22</v>
      </c>
      <c r="F96" s="49">
        <v>8</v>
      </c>
      <c r="G96" s="50">
        <v>25.124465791488021</v>
      </c>
      <c r="H96" s="47" t="s">
        <v>20</v>
      </c>
    </row>
    <row r="97" spans="2:8" ht="16.5" outlineLevel="2" x14ac:dyDescent="0.3">
      <c r="B97" s="46">
        <v>436</v>
      </c>
      <c r="C97" s="118" t="s">
        <v>6</v>
      </c>
      <c r="D97" s="48">
        <v>38045</v>
      </c>
      <c r="E97" s="47" t="s">
        <v>24</v>
      </c>
      <c r="F97" s="49">
        <v>22</v>
      </c>
      <c r="G97" s="50">
        <v>67.510047922862512</v>
      </c>
      <c r="H97" s="47" t="s">
        <v>20</v>
      </c>
    </row>
    <row r="98" spans="2:8" ht="16.5" outlineLevel="2" x14ac:dyDescent="0.3">
      <c r="B98" s="46">
        <v>442</v>
      </c>
      <c r="C98" s="118" t="s">
        <v>14</v>
      </c>
      <c r="D98" s="48">
        <v>38012</v>
      </c>
      <c r="E98" s="47" t="s">
        <v>22</v>
      </c>
      <c r="F98" s="49">
        <v>19</v>
      </c>
      <c r="G98" s="50">
        <v>59.621865554565929</v>
      </c>
      <c r="H98" s="47" t="s">
        <v>20</v>
      </c>
    </row>
    <row r="99" spans="2:8" ht="16.5" outlineLevel="2" x14ac:dyDescent="0.3">
      <c r="B99" s="46">
        <v>448</v>
      </c>
      <c r="C99" s="118" t="s">
        <v>14</v>
      </c>
      <c r="D99" s="48">
        <v>38001</v>
      </c>
      <c r="E99" s="47" t="s">
        <v>25</v>
      </c>
      <c r="F99" s="49">
        <v>4</v>
      </c>
      <c r="G99" s="50">
        <v>14.170380845910964</v>
      </c>
      <c r="H99" s="47" t="s">
        <v>20</v>
      </c>
    </row>
    <row r="100" spans="2:8" ht="16.5" outlineLevel="2" x14ac:dyDescent="0.3">
      <c r="B100" s="46">
        <v>449</v>
      </c>
      <c r="C100" s="118" t="s">
        <v>8</v>
      </c>
      <c r="D100" s="48">
        <v>38144</v>
      </c>
      <c r="E100" s="47" t="s">
        <v>24</v>
      </c>
      <c r="F100" s="49">
        <v>81</v>
      </c>
      <c r="G100" s="50">
        <v>244.97499865385612</v>
      </c>
      <c r="H100" s="47" t="s">
        <v>20</v>
      </c>
    </row>
    <row r="101" spans="2:8" ht="16.5" outlineLevel="2" x14ac:dyDescent="0.3">
      <c r="B101" s="46">
        <v>452</v>
      </c>
      <c r="C101" s="118" t="s">
        <v>9</v>
      </c>
      <c r="D101" s="48">
        <v>38111</v>
      </c>
      <c r="E101" s="47" t="s">
        <v>21</v>
      </c>
      <c r="F101" s="49">
        <v>48</v>
      </c>
      <c r="G101" s="50">
        <v>145.84691044279441</v>
      </c>
      <c r="H101" s="47" t="s">
        <v>20</v>
      </c>
    </row>
    <row r="102" spans="2:8" ht="16.5" outlineLevel="2" x14ac:dyDescent="0.3">
      <c r="B102" s="46">
        <v>454</v>
      </c>
      <c r="C102" s="118" t="s">
        <v>13</v>
      </c>
      <c r="D102" s="48">
        <v>38155</v>
      </c>
      <c r="E102" s="47" t="s">
        <v>21</v>
      </c>
      <c r="F102" s="49">
        <v>32</v>
      </c>
      <c r="G102" s="50">
        <v>98.366647965700452</v>
      </c>
      <c r="H102" s="47" t="s">
        <v>20</v>
      </c>
    </row>
    <row r="103" spans="2:8" ht="16.5" outlineLevel="2" x14ac:dyDescent="0.3">
      <c r="B103" s="46">
        <v>457</v>
      </c>
      <c r="C103" s="118" t="s">
        <v>13</v>
      </c>
      <c r="D103" s="48">
        <v>38782</v>
      </c>
      <c r="E103" s="47" t="s">
        <v>25</v>
      </c>
      <c r="F103" s="49">
        <v>63</v>
      </c>
      <c r="G103" s="50">
        <v>190.83724952198969</v>
      </c>
      <c r="H103" s="47" t="s">
        <v>20</v>
      </c>
    </row>
    <row r="104" spans="2:8" ht="16.5" outlineLevel="2" x14ac:dyDescent="0.3">
      <c r="B104" s="46">
        <v>460</v>
      </c>
      <c r="C104" s="118" t="s">
        <v>10</v>
      </c>
      <c r="D104" s="48">
        <v>38100</v>
      </c>
      <c r="E104" s="47" t="s">
        <v>25</v>
      </c>
      <c r="F104" s="49">
        <v>74</v>
      </c>
      <c r="G104" s="50">
        <v>224.18238847872837</v>
      </c>
      <c r="H104" s="47" t="s">
        <v>20</v>
      </c>
    </row>
    <row r="105" spans="2:8" ht="16.5" outlineLevel="2" x14ac:dyDescent="0.3">
      <c r="B105" s="46">
        <v>462</v>
      </c>
      <c r="C105" s="118" t="s">
        <v>11</v>
      </c>
      <c r="D105" s="48">
        <v>38045</v>
      </c>
      <c r="E105" s="47" t="s">
        <v>21</v>
      </c>
      <c r="F105" s="49">
        <v>63</v>
      </c>
      <c r="G105" s="50">
        <v>191.1884163928766</v>
      </c>
      <c r="H105" s="47" t="s">
        <v>20</v>
      </c>
    </row>
    <row r="106" spans="2:8" ht="16.5" outlineLevel="2" x14ac:dyDescent="0.3">
      <c r="B106" s="46">
        <v>468</v>
      </c>
      <c r="C106" s="118" t="s">
        <v>14</v>
      </c>
      <c r="D106" s="48">
        <v>38529</v>
      </c>
      <c r="E106" s="47" t="s">
        <v>25</v>
      </c>
      <c r="F106" s="49">
        <v>22</v>
      </c>
      <c r="G106" s="50">
        <v>68.355074793823817</v>
      </c>
      <c r="H106" s="47" t="s">
        <v>20</v>
      </c>
    </row>
    <row r="107" spans="2:8" ht="16.5" outlineLevel="2" x14ac:dyDescent="0.3">
      <c r="B107" s="46">
        <v>470</v>
      </c>
      <c r="C107" s="118" t="s">
        <v>6</v>
      </c>
      <c r="D107" s="48">
        <v>38265</v>
      </c>
      <c r="E107" s="47" t="s">
        <v>22</v>
      </c>
      <c r="F107" s="49">
        <v>29</v>
      </c>
      <c r="G107" s="50">
        <v>88.713589465763263</v>
      </c>
      <c r="H107" s="47" t="s">
        <v>20</v>
      </c>
    </row>
    <row r="108" spans="2:8" ht="16.5" outlineLevel="2" x14ac:dyDescent="0.3">
      <c r="B108" s="46">
        <v>476</v>
      </c>
      <c r="C108" s="118" t="s">
        <v>8</v>
      </c>
      <c r="D108" s="48">
        <v>38969</v>
      </c>
      <c r="E108" s="47" t="s">
        <v>22</v>
      </c>
      <c r="F108" s="49">
        <v>12</v>
      </c>
      <c r="G108" s="50">
        <v>37.686101056343105</v>
      </c>
      <c r="H108" s="47" t="s">
        <v>20</v>
      </c>
    </row>
    <row r="109" spans="2:8" ht="16.5" outlineLevel="2" x14ac:dyDescent="0.3">
      <c r="B109" s="46">
        <v>479</v>
      </c>
      <c r="C109" s="118" t="s">
        <v>12</v>
      </c>
      <c r="D109" s="48">
        <v>38496</v>
      </c>
      <c r="E109" s="47" t="s">
        <v>22</v>
      </c>
      <c r="F109" s="49">
        <v>2</v>
      </c>
      <c r="G109" s="50">
        <v>7.6817477771075868</v>
      </c>
      <c r="H109" s="47" t="s">
        <v>20</v>
      </c>
    </row>
    <row r="110" spans="2:8" ht="16.5" outlineLevel="2" x14ac:dyDescent="0.3">
      <c r="B110" s="46">
        <v>480</v>
      </c>
      <c r="C110" s="118" t="s">
        <v>9</v>
      </c>
      <c r="D110" s="48">
        <v>38859</v>
      </c>
      <c r="E110" s="47" t="s">
        <v>23</v>
      </c>
      <c r="F110" s="49">
        <v>10</v>
      </c>
      <c r="G110" s="50">
        <v>31.785155418327982</v>
      </c>
      <c r="H110" s="47" t="s">
        <v>20</v>
      </c>
    </row>
    <row r="111" spans="2:8" ht="16.5" outlineLevel="2" x14ac:dyDescent="0.3">
      <c r="B111" s="46">
        <v>483</v>
      </c>
      <c r="C111" s="118" t="s">
        <v>14</v>
      </c>
      <c r="D111" s="48">
        <v>39002</v>
      </c>
      <c r="E111" s="47" t="s">
        <v>25</v>
      </c>
      <c r="F111" s="49">
        <v>91</v>
      </c>
      <c r="G111" s="50">
        <v>274.92032051274288</v>
      </c>
      <c r="H111" s="47" t="s">
        <v>20</v>
      </c>
    </row>
    <row r="112" spans="2:8" ht="16.5" outlineLevel="2" x14ac:dyDescent="0.3">
      <c r="B112" s="46">
        <v>484</v>
      </c>
      <c r="C112" s="118" t="s">
        <v>13</v>
      </c>
      <c r="D112" s="48">
        <v>38903</v>
      </c>
      <c r="E112" s="47" t="s">
        <v>21</v>
      </c>
      <c r="F112" s="49">
        <v>12</v>
      </c>
      <c r="G112" s="50">
        <v>37.877226411963186</v>
      </c>
      <c r="H112" s="47" t="s">
        <v>20</v>
      </c>
    </row>
    <row r="113" spans="2:8" ht="16.5" outlineLevel="2" x14ac:dyDescent="0.3">
      <c r="B113" s="46">
        <v>495</v>
      </c>
      <c r="C113" s="118" t="s">
        <v>13</v>
      </c>
      <c r="D113" s="48">
        <v>38771</v>
      </c>
      <c r="E113" s="47" t="s">
        <v>25</v>
      </c>
      <c r="F113" s="49">
        <v>90</v>
      </c>
      <c r="G113" s="50">
        <v>271.33770442615577</v>
      </c>
      <c r="H113" s="47" t="s">
        <v>20</v>
      </c>
    </row>
    <row r="114" spans="2:8" ht="16.5" outlineLevel="2" x14ac:dyDescent="0.3">
      <c r="B114" s="46">
        <v>497</v>
      </c>
      <c r="C114" s="118" t="s">
        <v>6</v>
      </c>
      <c r="D114" s="48">
        <v>38485</v>
      </c>
      <c r="E114" s="47" t="s">
        <v>25</v>
      </c>
      <c r="F114" s="49">
        <v>64</v>
      </c>
      <c r="G114" s="50">
        <v>193.98125439867269</v>
      </c>
      <c r="H114" s="47" t="s">
        <v>20</v>
      </c>
    </row>
    <row r="115" spans="2:8" ht="16.5" outlineLevel="2" x14ac:dyDescent="0.3">
      <c r="B115" s="46">
        <v>498</v>
      </c>
      <c r="C115" s="118" t="s">
        <v>9</v>
      </c>
      <c r="D115" s="48">
        <v>38782</v>
      </c>
      <c r="E115" s="47" t="s">
        <v>24</v>
      </c>
      <c r="F115" s="49">
        <v>79</v>
      </c>
      <c r="G115" s="50">
        <v>238.60895261406517</v>
      </c>
      <c r="H115" s="47" t="s">
        <v>20</v>
      </c>
    </row>
    <row r="116" spans="2:8" ht="16.5" outlineLevel="2" x14ac:dyDescent="0.3">
      <c r="B116" s="46">
        <v>501</v>
      </c>
      <c r="C116" s="118" t="s">
        <v>10</v>
      </c>
      <c r="D116" s="48">
        <v>39002</v>
      </c>
      <c r="E116" s="47" t="s">
        <v>21</v>
      </c>
      <c r="F116" s="49">
        <v>-10</v>
      </c>
      <c r="G116" s="50">
        <v>-28.507437864458012</v>
      </c>
      <c r="H116" s="47" t="s">
        <v>20</v>
      </c>
    </row>
    <row r="117" spans="2:8" ht="16.5" outlineLevel="2" x14ac:dyDescent="0.3">
      <c r="B117" s="46">
        <v>504</v>
      </c>
      <c r="C117" s="118" t="s">
        <v>10</v>
      </c>
      <c r="D117" s="48">
        <v>38342</v>
      </c>
      <c r="E117" s="47" t="s">
        <v>25</v>
      </c>
      <c r="F117" s="49">
        <v>86</v>
      </c>
      <c r="G117" s="50">
        <v>259.65061904974743</v>
      </c>
      <c r="H117" s="47" t="s">
        <v>20</v>
      </c>
    </row>
    <row r="118" spans="2:8" ht="16.5" outlineLevel="2" x14ac:dyDescent="0.3">
      <c r="B118" s="46">
        <v>505</v>
      </c>
      <c r="C118" s="118" t="s">
        <v>11</v>
      </c>
      <c r="D118" s="48">
        <v>38166</v>
      </c>
      <c r="E118" s="47" t="s">
        <v>24</v>
      </c>
      <c r="F118" s="49">
        <v>-6</v>
      </c>
      <c r="G118" s="50">
        <v>-16.598209454734359</v>
      </c>
      <c r="H118" s="47" t="s">
        <v>20</v>
      </c>
    </row>
    <row r="119" spans="2:8" ht="16.5" outlineLevel="2" x14ac:dyDescent="0.3">
      <c r="B119" s="46">
        <v>509</v>
      </c>
      <c r="C119" s="118" t="s">
        <v>13</v>
      </c>
      <c r="D119" s="48">
        <v>38430</v>
      </c>
      <c r="E119" s="47" t="s">
        <v>23</v>
      </c>
      <c r="F119" s="49">
        <v>6</v>
      </c>
      <c r="G119" s="50">
        <v>20.042838163999704</v>
      </c>
      <c r="H119" s="47" t="s">
        <v>20</v>
      </c>
    </row>
    <row r="120" spans="2:8" ht="16.5" outlineLevel="2" x14ac:dyDescent="0.3">
      <c r="B120" s="46">
        <v>510</v>
      </c>
      <c r="C120" s="118" t="s">
        <v>9</v>
      </c>
      <c r="D120" s="48">
        <v>38045</v>
      </c>
      <c r="E120" s="47" t="s">
        <v>24</v>
      </c>
      <c r="F120" s="49">
        <v>4</v>
      </c>
      <c r="G120" s="50">
        <v>14.012285541104387</v>
      </c>
      <c r="H120" s="47" t="s">
        <v>20</v>
      </c>
    </row>
    <row r="121" spans="2:8" ht="16.5" outlineLevel="2" x14ac:dyDescent="0.3">
      <c r="B121" s="46">
        <v>515</v>
      </c>
      <c r="C121" s="118" t="s">
        <v>13</v>
      </c>
      <c r="D121" s="48">
        <v>38034</v>
      </c>
      <c r="E121" s="47" t="s">
        <v>23</v>
      </c>
      <c r="F121" s="49">
        <v>67</v>
      </c>
      <c r="G121" s="50">
        <v>202.62226122372601</v>
      </c>
      <c r="H121" s="47" t="s">
        <v>20</v>
      </c>
    </row>
    <row r="122" spans="2:8" ht="16.5" outlineLevel="2" x14ac:dyDescent="0.3">
      <c r="B122" s="46">
        <v>526</v>
      </c>
      <c r="C122" s="118" t="s">
        <v>6</v>
      </c>
      <c r="D122" s="48">
        <v>38012</v>
      </c>
      <c r="E122" s="47" t="s">
        <v>21</v>
      </c>
      <c r="F122" s="49">
        <v>73</v>
      </c>
      <c r="G122" s="50">
        <v>221.29214849175239</v>
      </c>
      <c r="H122" s="47" t="s">
        <v>20</v>
      </c>
    </row>
    <row r="123" spans="2:8" ht="16.5" outlineLevel="2" x14ac:dyDescent="0.3">
      <c r="B123" s="46">
        <v>528</v>
      </c>
      <c r="C123" s="118" t="s">
        <v>9</v>
      </c>
      <c r="D123" s="48">
        <v>38892</v>
      </c>
      <c r="E123" s="47" t="s">
        <v>25</v>
      </c>
      <c r="F123" s="49">
        <v>11</v>
      </c>
      <c r="G123" s="50">
        <v>35.723241285873279</v>
      </c>
      <c r="H123" s="47" t="s">
        <v>20</v>
      </c>
    </row>
    <row r="124" spans="2:8" ht="16.5" outlineLevel="2" x14ac:dyDescent="0.3">
      <c r="B124" s="46">
        <v>534</v>
      </c>
      <c r="C124" s="118" t="s">
        <v>9</v>
      </c>
      <c r="D124" s="48">
        <v>39046</v>
      </c>
      <c r="E124" s="47" t="s">
        <v>24</v>
      </c>
      <c r="F124" s="49">
        <v>38</v>
      </c>
      <c r="G124" s="50">
        <v>116.04458768996518</v>
      </c>
      <c r="H124" s="47" t="s">
        <v>20</v>
      </c>
    </row>
    <row r="125" spans="2:8" ht="16.5" outlineLevel="2" x14ac:dyDescent="0.3">
      <c r="B125" s="46">
        <v>535</v>
      </c>
      <c r="C125" s="118" t="s">
        <v>11</v>
      </c>
      <c r="D125" s="48">
        <v>38584</v>
      </c>
      <c r="E125" s="47" t="s">
        <v>21</v>
      </c>
      <c r="F125" s="49">
        <v>82</v>
      </c>
      <c r="G125" s="50">
        <v>248.04707692390426</v>
      </c>
      <c r="H125" s="47" t="s">
        <v>20</v>
      </c>
    </row>
    <row r="126" spans="2:8" ht="16.5" outlineLevel="2" x14ac:dyDescent="0.3">
      <c r="B126" s="46">
        <v>538</v>
      </c>
      <c r="C126" s="118" t="s">
        <v>7</v>
      </c>
      <c r="D126" s="48">
        <v>38210</v>
      </c>
      <c r="E126" s="47" t="s">
        <v>24</v>
      </c>
      <c r="F126" s="49">
        <v>50</v>
      </c>
      <c r="G126" s="50">
        <v>151.86525901218997</v>
      </c>
      <c r="H126" s="47" t="s">
        <v>20</v>
      </c>
    </row>
    <row r="127" spans="2:8" ht="16.5" outlineLevel="2" x14ac:dyDescent="0.3">
      <c r="B127" s="46">
        <v>539</v>
      </c>
      <c r="C127" s="118" t="s">
        <v>10</v>
      </c>
      <c r="D127" s="48">
        <v>38078</v>
      </c>
      <c r="E127" s="47" t="s">
        <v>23</v>
      </c>
      <c r="F127" s="49">
        <v>7</v>
      </c>
      <c r="G127" s="50">
        <v>22.95994805531884</v>
      </c>
      <c r="H127" s="47" t="s">
        <v>20</v>
      </c>
    </row>
    <row r="128" spans="2:8" ht="16.5" outlineLevel="2" x14ac:dyDescent="0.3">
      <c r="B128" s="46">
        <v>540</v>
      </c>
      <c r="C128" s="118" t="s">
        <v>8</v>
      </c>
      <c r="D128" s="48">
        <v>38430</v>
      </c>
      <c r="E128" s="47" t="s">
        <v>21</v>
      </c>
      <c r="F128" s="49">
        <v>50</v>
      </c>
      <c r="G128" s="50">
        <v>151.36182402448466</v>
      </c>
      <c r="H128" s="47" t="s">
        <v>20</v>
      </c>
    </row>
    <row r="129" spans="2:8" ht="16.5" outlineLevel="2" x14ac:dyDescent="0.3">
      <c r="B129" s="46">
        <v>542</v>
      </c>
      <c r="C129" s="118" t="s">
        <v>13</v>
      </c>
      <c r="D129" s="48">
        <v>38408</v>
      </c>
      <c r="E129" s="47" t="s">
        <v>22</v>
      </c>
      <c r="F129" s="49">
        <v>37</v>
      </c>
      <c r="G129" s="50">
        <v>112.83363370259229</v>
      </c>
      <c r="H129" s="47" t="s">
        <v>20</v>
      </c>
    </row>
    <row r="130" spans="2:8" ht="16.5" outlineLevel="2" x14ac:dyDescent="0.3">
      <c r="B130" s="46">
        <v>543</v>
      </c>
      <c r="C130" s="118" t="s">
        <v>9</v>
      </c>
      <c r="D130" s="48">
        <v>38232</v>
      </c>
      <c r="E130" s="47" t="s">
        <v>25</v>
      </c>
      <c r="F130" s="49">
        <v>58</v>
      </c>
      <c r="G130" s="50">
        <v>176.6097113560426</v>
      </c>
      <c r="H130" s="47" t="s">
        <v>20</v>
      </c>
    </row>
    <row r="131" spans="2:8" ht="16.5" outlineLevel="2" x14ac:dyDescent="0.3">
      <c r="B131" s="46">
        <v>547</v>
      </c>
      <c r="C131" s="118" t="s">
        <v>6</v>
      </c>
      <c r="D131" s="48">
        <v>38991</v>
      </c>
      <c r="E131" s="47" t="s">
        <v>23</v>
      </c>
      <c r="F131" s="49">
        <v>63</v>
      </c>
      <c r="G131" s="50">
        <v>190.58521809047551</v>
      </c>
      <c r="H131" s="47" t="s">
        <v>20</v>
      </c>
    </row>
    <row r="132" spans="2:8" ht="16.5" outlineLevel="2" x14ac:dyDescent="0.3">
      <c r="B132" s="46">
        <v>552</v>
      </c>
      <c r="C132" s="118" t="s">
        <v>11</v>
      </c>
      <c r="D132" s="48">
        <v>38320</v>
      </c>
      <c r="E132" s="47" t="s">
        <v>23</v>
      </c>
      <c r="F132" s="49">
        <v>10</v>
      </c>
      <c r="G132" s="50">
        <v>32.065090501540446</v>
      </c>
      <c r="H132" s="47" t="s">
        <v>20</v>
      </c>
    </row>
    <row r="133" spans="2:8" ht="16.5" outlineLevel="2" x14ac:dyDescent="0.3">
      <c r="B133" s="46">
        <v>553</v>
      </c>
      <c r="C133" s="118" t="s">
        <v>9</v>
      </c>
      <c r="D133" s="48">
        <v>39068</v>
      </c>
      <c r="E133" s="47" t="s">
        <v>25</v>
      </c>
      <c r="F133" s="49">
        <v>19</v>
      </c>
      <c r="G133" s="50">
        <v>58.972126169367577</v>
      </c>
      <c r="H133" s="47" t="s">
        <v>20</v>
      </c>
    </row>
    <row r="134" spans="2:8" ht="16.5" outlineLevel="2" x14ac:dyDescent="0.3">
      <c r="B134" s="46">
        <v>556</v>
      </c>
      <c r="C134" s="118" t="s">
        <v>13</v>
      </c>
      <c r="D134" s="48">
        <v>38837</v>
      </c>
      <c r="E134" s="47" t="s">
        <v>24</v>
      </c>
      <c r="F134" s="49">
        <v>46</v>
      </c>
      <c r="G134" s="50">
        <v>139.41162650743053</v>
      </c>
      <c r="H134" s="47" t="s">
        <v>20</v>
      </c>
    </row>
    <row r="135" spans="2:8" ht="16.5" outlineLevel="2" x14ac:dyDescent="0.3">
      <c r="B135" s="46">
        <v>559</v>
      </c>
      <c r="C135" s="118" t="s">
        <v>13</v>
      </c>
      <c r="D135" s="48">
        <v>38969</v>
      </c>
      <c r="E135" s="47" t="s">
        <v>24</v>
      </c>
      <c r="F135" s="49">
        <v>86</v>
      </c>
      <c r="G135" s="50">
        <v>260.39157259526775</v>
      </c>
      <c r="H135" s="47" t="s">
        <v>20</v>
      </c>
    </row>
    <row r="136" spans="2:8" ht="16.5" outlineLevel="2" x14ac:dyDescent="0.3">
      <c r="B136" s="46">
        <v>571</v>
      </c>
      <c r="C136" s="118" t="s">
        <v>7</v>
      </c>
      <c r="D136" s="48">
        <v>38925</v>
      </c>
      <c r="E136" s="47" t="s">
        <v>23</v>
      </c>
      <c r="F136" s="49">
        <v>60</v>
      </c>
      <c r="G136" s="50">
        <v>182.29246065825532</v>
      </c>
      <c r="H136" s="47" t="s">
        <v>20</v>
      </c>
    </row>
    <row r="137" spans="2:8" ht="16.5" outlineLevel="2" x14ac:dyDescent="0.3">
      <c r="B137" s="46">
        <v>578</v>
      </c>
      <c r="C137" s="118" t="s">
        <v>7</v>
      </c>
      <c r="D137" s="48">
        <v>38298</v>
      </c>
      <c r="E137" s="47" t="s">
        <v>21</v>
      </c>
      <c r="F137" s="49">
        <v>7</v>
      </c>
      <c r="G137" s="50">
        <v>23.192583270070902</v>
      </c>
      <c r="H137" s="47" t="s">
        <v>20</v>
      </c>
    </row>
    <row r="138" spans="2:8" ht="16.5" outlineLevel="2" x14ac:dyDescent="0.3">
      <c r="B138" s="46">
        <v>583</v>
      </c>
      <c r="C138" s="118" t="s">
        <v>14</v>
      </c>
      <c r="D138" s="48">
        <v>38672</v>
      </c>
      <c r="E138" s="47" t="s">
        <v>21</v>
      </c>
      <c r="F138" s="49">
        <v>0</v>
      </c>
      <c r="G138" s="50">
        <v>2.516330534249033</v>
      </c>
      <c r="H138" s="47" t="s">
        <v>20</v>
      </c>
    </row>
    <row r="139" spans="2:8" ht="16.5" outlineLevel="2" x14ac:dyDescent="0.3">
      <c r="B139" s="46">
        <v>587</v>
      </c>
      <c r="C139" s="118" t="s">
        <v>8</v>
      </c>
      <c r="D139" s="48">
        <v>38507</v>
      </c>
      <c r="E139" s="47" t="s">
        <v>24</v>
      </c>
      <c r="F139" s="49">
        <v>39</v>
      </c>
      <c r="G139" s="50">
        <v>119.9083594229058</v>
      </c>
      <c r="H139" s="47" t="s">
        <v>20</v>
      </c>
    </row>
    <row r="140" spans="2:8" ht="16.5" outlineLevel="2" x14ac:dyDescent="0.3">
      <c r="B140" s="46">
        <v>593</v>
      </c>
      <c r="C140" s="118" t="s">
        <v>12</v>
      </c>
      <c r="D140" s="48">
        <v>38001</v>
      </c>
      <c r="E140" s="47" t="s">
        <v>22</v>
      </c>
      <c r="F140" s="49">
        <v>94</v>
      </c>
      <c r="G140" s="50">
        <v>284.61276074739663</v>
      </c>
      <c r="H140" s="47" t="s">
        <v>20</v>
      </c>
    </row>
    <row r="141" spans="2:8" ht="16.5" outlineLevel="2" x14ac:dyDescent="0.3">
      <c r="B141" s="46">
        <v>598</v>
      </c>
      <c r="C141" s="118" t="s">
        <v>7</v>
      </c>
      <c r="D141" s="48">
        <v>39057</v>
      </c>
      <c r="E141" s="47" t="s">
        <v>24</v>
      </c>
      <c r="F141" s="49">
        <v>14</v>
      </c>
      <c r="G141" s="50">
        <v>43.756013144501985</v>
      </c>
      <c r="H141" s="47" t="s">
        <v>20</v>
      </c>
    </row>
    <row r="142" spans="2:8" ht="16.5" outlineLevel="2" x14ac:dyDescent="0.3">
      <c r="B142" s="46">
        <v>599</v>
      </c>
      <c r="C142" s="118" t="s">
        <v>14</v>
      </c>
      <c r="D142" s="48">
        <v>39024</v>
      </c>
      <c r="E142" s="47" t="s">
        <v>22</v>
      </c>
      <c r="F142" s="49">
        <v>33</v>
      </c>
      <c r="G142" s="50">
        <v>100.54958475062591</v>
      </c>
      <c r="H142" s="47" t="s">
        <v>20</v>
      </c>
    </row>
    <row r="143" spans="2:8" ht="16.5" outlineLevel="2" x14ac:dyDescent="0.3">
      <c r="B143" s="46">
        <v>605</v>
      </c>
      <c r="C143" s="118" t="s">
        <v>10</v>
      </c>
      <c r="D143" s="48">
        <v>38628</v>
      </c>
      <c r="E143" s="47" t="s">
        <v>25</v>
      </c>
      <c r="F143" s="49">
        <v>94</v>
      </c>
      <c r="G143" s="50">
        <v>284.24987523561106</v>
      </c>
      <c r="H143" s="47" t="s">
        <v>20</v>
      </c>
    </row>
    <row r="144" spans="2:8" ht="16.5" outlineLevel="2" x14ac:dyDescent="0.3">
      <c r="B144" s="46">
        <v>608</v>
      </c>
      <c r="C144" s="118" t="s">
        <v>10</v>
      </c>
      <c r="D144" s="48">
        <v>38254</v>
      </c>
      <c r="E144" s="47" t="s">
        <v>22</v>
      </c>
      <c r="F144" s="49">
        <v>58</v>
      </c>
      <c r="G144" s="50">
        <v>176.00311303023639</v>
      </c>
      <c r="H144" s="47" t="s">
        <v>20</v>
      </c>
    </row>
    <row r="145" spans="2:8" ht="16.5" outlineLevel="2" x14ac:dyDescent="0.3">
      <c r="B145" s="46">
        <v>610</v>
      </c>
      <c r="C145" s="118" t="s">
        <v>9</v>
      </c>
      <c r="D145" s="48">
        <v>38606</v>
      </c>
      <c r="E145" s="47" t="s">
        <v>24</v>
      </c>
      <c r="F145" s="49">
        <v>50</v>
      </c>
      <c r="G145" s="50">
        <v>151.12327703696886</v>
      </c>
      <c r="H145" s="47" t="s">
        <v>20</v>
      </c>
    </row>
    <row r="146" spans="2:8" ht="16.5" outlineLevel="2" x14ac:dyDescent="0.3">
      <c r="B146" s="46">
        <v>613</v>
      </c>
      <c r="C146" s="118" t="s">
        <v>8</v>
      </c>
      <c r="D146" s="48">
        <v>38925</v>
      </c>
      <c r="E146" s="47" t="s">
        <v>25</v>
      </c>
      <c r="F146" s="49">
        <v>17</v>
      </c>
      <c r="G146" s="50">
        <v>53.692138808043005</v>
      </c>
      <c r="H146" s="47" t="s">
        <v>20</v>
      </c>
    </row>
    <row r="147" spans="2:8" ht="16.5" outlineLevel="2" x14ac:dyDescent="0.3">
      <c r="B147" s="46">
        <v>638</v>
      </c>
      <c r="C147" s="118" t="s">
        <v>7</v>
      </c>
      <c r="D147" s="48">
        <v>38199</v>
      </c>
      <c r="E147" s="47" t="s">
        <v>25</v>
      </c>
      <c r="F147" s="49">
        <v>94</v>
      </c>
      <c r="G147" s="50">
        <v>283.87519041996188</v>
      </c>
      <c r="H147" s="47" t="s">
        <v>20</v>
      </c>
    </row>
    <row r="148" spans="2:8" ht="16.5" outlineLevel="2" x14ac:dyDescent="0.3">
      <c r="B148" s="46">
        <v>639</v>
      </c>
      <c r="C148" s="118" t="s">
        <v>13</v>
      </c>
      <c r="D148" s="48">
        <v>38562</v>
      </c>
      <c r="E148" s="47" t="s">
        <v>25</v>
      </c>
      <c r="F148" s="49">
        <v>70</v>
      </c>
      <c r="G148" s="50">
        <v>212.26863794218977</v>
      </c>
      <c r="H148" s="47" t="s">
        <v>20</v>
      </c>
    </row>
    <row r="149" spans="2:8" ht="16.5" outlineLevel="2" x14ac:dyDescent="0.3">
      <c r="B149" s="46">
        <v>659</v>
      </c>
      <c r="C149" s="118" t="s">
        <v>9</v>
      </c>
      <c r="D149" s="48">
        <v>38177</v>
      </c>
      <c r="E149" s="47" t="s">
        <v>24</v>
      </c>
      <c r="F149" s="49">
        <v>25</v>
      </c>
      <c r="G149" s="50">
        <v>76.378602488098551</v>
      </c>
      <c r="H149" s="47" t="s">
        <v>20</v>
      </c>
    </row>
    <row r="150" spans="2:8" ht="16.5" outlineLevel="2" x14ac:dyDescent="0.3">
      <c r="B150" s="46">
        <v>660</v>
      </c>
      <c r="C150" s="118" t="s">
        <v>9</v>
      </c>
      <c r="D150" s="48">
        <v>38441</v>
      </c>
      <c r="E150" s="47" t="s">
        <v>24</v>
      </c>
      <c r="F150" s="49">
        <v>11</v>
      </c>
      <c r="G150" s="50">
        <v>35.7534803858521</v>
      </c>
      <c r="H150" s="47" t="s">
        <v>20</v>
      </c>
    </row>
    <row r="151" spans="2:8" ht="16.5" outlineLevel="2" x14ac:dyDescent="0.3">
      <c r="B151" s="46">
        <v>663</v>
      </c>
      <c r="C151" s="118" t="s">
        <v>7</v>
      </c>
      <c r="D151" s="48">
        <v>39035</v>
      </c>
      <c r="E151" s="47" t="s">
        <v>24</v>
      </c>
      <c r="F151" s="49">
        <v>27</v>
      </c>
      <c r="G151" s="50">
        <v>82.450851057331235</v>
      </c>
      <c r="H151" s="47" t="s">
        <v>20</v>
      </c>
    </row>
    <row r="152" spans="2:8" ht="16.5" outlineLevel="2" x14ac:dyDescent="0.3">
      <c r="B152" s="46">
        <v>672</v>
      </c>
      <c r="C152" s="118" t="s">
        <v>13</v>
      </c>
      <c r="D152" s="48">
        <v>38683</v>
      </c>
      <c r="E152" s="47" t="s">
        <v>25</v>
      </c>
      <c r="F152" s="49">
        <v>-1</v>
      </c>
      <c r="G152" s="50">
        <v>-0.61047743439715862</v>
      </c>
      <c r="H152" s="47" t="s">
        <v>20</v>
      </c>
    </row>
    <row r="153" spans="2:8" ht="16.5" outlineLevel="2" x14ac:dyDescent="0.3">
      <c r="B153" s="46">
        <v>673</v>
      </c>
      <c r="C153" s="118" t="s">
        <v>7</v>
      </c>
      <c r="D153" s="48">
        <v>38793</v>
      </c>
      <c r="E153" s="47" t="s">
        <v>24</v>
      </c>
      <c r="F153" s="49">
        <v>26</v>
      </c>
      <c r="G153" s="50">
        <v>81.086402502793618</v>
      </c>
      <c r="H153" s="47" t="s">
        <v>20</v>
      </c>
    </row>
    <row r="154" spans="2:8" ht="16.5" outlineLevel="2" x14ac:dyDescent="0.3">
      <c r="B154" s="46">
        <v>676</v>
      </c>
      <c r="C154" s="118" t="s">
        <v>7</v>
      </c>
      <c r="D154" s="48">
        <v>38023</v>
      </c>
      <c r="E154" s="47" t="s">
        <v>23</v>
      </c>
      <c r="F154" s="49">
        <v>8</v>
      </c>
      <c r="G154" s="50">
        <v>25.639457060752605</v>
      </c>
      <c r="H154" s="47" t="s">
        <v>20</v>
      </c>
    </row>
    <row r="155" spans="2:8" ht="16.5" outlineLevel="2" x14ac:dyDescent="0.3">
      <c r="B155" s="46">
        <v>678</v>
      </c>
      <c r="C155" s="118" t="s">
        <v>13</v>
      </c>
      <c r="D155" s="48">
        <v>38386</v>
      </c>
      <c r="E155" s="47" t="s">
        <v>22</v>
      </c>
      <c r="F155" s="49">
        <v>79</v>
      </c>
      <c r="G155" s="50">
        <v>239.4766385714239</v>
      </c>
      <c r="H155" s="47" t="s">
        <v>20</v>
      </c>
    </row>
    <row r="156" spans="2:8" ht="16.5" outlineLevel="2" x14ac:dyDescent="0.3">
      <c r="B156" s="46">
        <v>680</v>
      </c>
      <c r="C156" s="118" t="s">
        <v>11</v>
      </c>
      <c r="D156" s="48">
        <v>39002</v>
      </c>
      <c r="E156" s="47" t="s">
        <v>21</v>
      </c>
      <c r="F156" s="49">
        <v>22</v>
      </c>
      <c r="G156" s="50">
        <v>68.814390503031333</v>
      </c>
      <c r="H156" s="47" t="s">
        <v>20</v>
      </c>
    </row>
    <row r="157" spans="2:8" ht="16.5" outlineLevel="2" x14ac:dyDescent="0.3">
      <c r="B157" s="46">
        <v>697</v>
      </c>
      <c r="C157" s="118" t="s">
        <v>13</v>
      </c>
      <c r="D157" s="48">
        <v>38782</v>
      </c>
      <c r="E157" s="47" t="s">
        <v>23</v>
      </c>
      <c r="F157" s="49">
        <v>36</v>
      </c>
      <c r="G157" s="50">
        <v>110.25851548113316</v>
      </c>
      <c r="H157" s="47" t="s">
        <v>20</v>
      </c>
    </row>
    <row r="158" spans="2:8" ht="16.5" outlineLevel="2" x14ac:dyDescent="0.3">
      <c r="B158" s="46">
        <v>699</v>
      </c>
      <c r="C158" s="118" t="s">
        <v>12</v>
      </c>
      <c r="D158" s="48">
        <v>38837</v>
      </c>
      <c r="E158" s="47" t="s">
        <v>24</v>
      </c>
      <c r="F158" s="49">
        <v>84</v>
      </c>
      <c r="G158" s="50">
        <v>253.68258531303155</v>
      </c>
      <c r="H158" s="47" t="s">
        <v>20</v>
      </c>
    </row>
    <row r="159" spans="2:8" ht="16.5" outlineLevel="2" x14ac:dyDescent="0.3">
      <c r="B159" s="46">
        <v>700</v>
      </c>
      <c r="C159" s="118" t="s">
        <v>11</v>
      </c>
      <c r="D159" s="48">
        <v>38067</v>
      </c>
      <c r="E159" s="47" t="s">
        <v>21</v>
      </c>
      <c r="F159" s="49">
        <v>38</v>
      </c>
      <c r="G159" s="50">
        <v>115.76504648002317</v>
      </c>
      <c r="H159" s="47" t="s">
        <v>20</v>
      </c>
    </row>
    <row r="160" spans="2:8" ht="16.5" outlineLevel="2" x14ac:dyDescent="0.3">
      <c r="B160" s="46">
        <v>701</v>
      </c>
      <c r="C160" s="118" t="s">
        <v>6</v>
      </c>
      <c r="D160" s="48">
        <v>38133</v>
      </c>
      <c r="E160" s="47" t="s">
        <v>21</v>
      </c>
      <c r="F160" s="49">
        <v>13</v>
      </c>
      <c r="G160" s="50">
        <v>40.473506204312045</v>
      </c>
      <c r="H160" s="47" t="s">
        <v>20</v>
      </c>
    </row>
    <row r="161" spans="2:8" ht="16.5" outlineLevel="2" x14ac:dyDescent="0.3">
      <c r="B161" s="46">
        <v>704</v>
      </c>
      <c r="C161" s="118" t="s">
        <v>14</v>
      </c>
      <c r="D161" s="48">
        <v>38199</v>
      </c>
      <c r="E161" s="47" t="s">
        <v>24</v>
      </c>
      <c r="F161" s="49">
        <v>11</v>
      </c>
      <c r="G161" s="50">
        <v>35.105222117013575</v>
      </c>
      <c r="H161" s="47" t="s">
        <v>20</v>
      </c>
    </row>
    <row r="162" spans="2:8" ht="16.5" outlineLevel="2" x14ac:dyDescent="0.3">
      <c r="B162" s="46">
        <v>706</v>
      </c>
      <c r="C162" s="118" t="s">
        <v>8</v>
      </c>
      <c r="D162" s="48">
        <v>38056</v>
      </c>
      <c r="E162" s="47" t="s">
        <v>21</v>
      </c>
      <c r="F162" s="49">
        <v>32</v>
      </c>
      <c r="G162" s="50">
        <v>98.618549497009866</v>
      </c>
      <c r="H162" s="47" t="s">
        <v>20</v>
      </c>
    </row>
    <row r="163" spans="2:8" ht="16.5" outlineLevel="2" x14ac:dyDescent="0.3">
      <c r="B163" s="46">
        <v>708</v>
      </c>
      <c r="C163" s="118" t="s">
        <v>8</v>
      </c>
      <c r="D163" s="48">
        <v>38375</v>
      </c>
      <c r="E163" s="47" t="s">
        <v>23</v>
      </c>
      <c r="F163" s="49">
        <v>71</v>
      </c>
      <c r="G163" s="50">
        <v>215.14334620644152</v>
      </c>
      <c r="H163" s="47" t="s">
        <v>20</v>
      </c>
    </row>
    <row r="164" spans="2:8" ht="16.5" outlineLevel="2" x14ac:dyDescent="0.3">
      <c r="B164" s="46">
        <v>713</v>
      </c>
      <c r="C164" s="118" t="s">
        <v>6</v>
      </c>
      <c r="D164" s="48">
        <v>39057</v>
      </c>
      <c r="E164" s="47" t="s">
        <v>25</v>
      </c>
      <c r="F164" s="49">
        <v>50</v>
      </c>
      <c r="G164" s="50">
        <v>152.08468006915191</v>
      </c>
      <c r="H164" s="47" t="s">
        <v>20</v>
      </c>
    </row>
    <row r="165" spans="2:8" ht="16.5" outlineLevel="2" x14ac:dyDescent="0.3">
      <c r="B165" s="46">
        <v>715</v>
      </c>
      <c r="C165" s="118" t="s">
        <v>13</v>
      </c>
      <c r="D165" s="48">
        <v>38881</v>
      </c>
      <c r="E165" s="47" t="s">
        <v>21</v>
      </c>
      <c r="F165" s="49">
        <v>9</v>
      </c>
      <c r="G165" s="50">
        <v>29.386098665239906</v>
      </c>
      <c r="H165" s="47" t="s">
        <v>20</v>
      </c>
    </row>
    <row r="166" spans="2:8" ht="16.5" outlineLevel="2" x14ac:dyDescent="0.3">
      <c r="B166" s="46">
        <v>721</v>
      </c>
      <c r="C166" s="118" t="s">
        <v>8</v>
      </c>
      <c r="D166" s="48">
        <v>39013</v>
      </c>
      <c r="E166" s="47" t="s">
        <v>21</v>
      </c>
      <c r="F166" s="49">
        <v>40</v>
      </c>
      <c r="G166" s="50">
        <v>121.83146625489913</v>
      </c>
      <c r="H166" s="47" t="s">
        <v>20</v>
      </c>
    </row>
    <row r="167" spans="2:8" ht="16.5" outlineLevel="2" x14ac:dyDescent="0.3">
      <c r="B167" s="46">
        <v>722</v>
      </c>
      <c r="C167" s="118" t="s">
        <v>11</v>
      </c>
      <c r="D167" s="48">
        <v>38001</v>
      </c>
      <c r="E167" s="47" t="s">
        <v>24</v>
      </c>
      <c r="F167" s="49">
        <v>75</v>
      </c>
      <c r="G167" s="50">
        <v>226.98711570221042</v>
      </c>
      <c r="H167" s="47" t="s">
        <v>20</v>
      </c>
    </row>
    <row r="168" spans="2:8" ht="16.5" outlineLevel="2" x14ac:dyDescent="0.3">
      <c r="B168" s="46">
        <v>739</v>
      </c>
      <c r="C168" s="118" t="s">
        <v>7</v>
      </c>
      <c r="D168" s="48">
        <v>38375</v>
      </c>
      <c r="E168" s="47" t="s">
        <v>21</v>
      </c>
      <c r="F168" s="49">
        <v>56</v>
      </c>
      <c r="G168" s="50">
        <v>170.12124352907122</v>
      </c>
      <c r="H168" s="47" t="s">
        <v>20</v>
      </c>
    </row>
    <row r="169" spans="2:8" ht="16.5" outlineLevel="2" x14ac:dyDescent="0.3">
      <c r="B169" s="46">
        <v>743</v>
      </c>
      <c r="C169" s="118" t="s">
        <v>10</v>
      </c>
      <c r="D169" s="48">
        <v>38540</v>
      </c>
      <c r="E169" s="47" t="s">
        <v>22</v>
      </c>
      <c r="F169" s="49">
        <v>8</v>
      </c>
      <c r="G169" s="50">
        <v>25.810666689825588</v>
      </c>
      <c r="H169" s="47" t="s">
        <v>20</v>
      </c>
    </row>
    <row r="170" spans="2:8" ht="16.5" outlineLevel="2" x14ac:dyDescent="0.3">
      <c r="B170" s="46">
        <v>747</v>
      </c>
      <c r="C170" s="118" t="s">
        <v>6</v>
      </c>
      <c r="D170" s="48">
        <v>38826</v>
      </c>
      <c r="E170" s="47" t="s">
        <v>22</v>
      </c>
      <c r="F170" s="49">
        <v>83</v>
      </c>
      <c r="G170" s="50">
        <v>251.06283096017734</v>
      </c>
      <c r="H170" s="47" t="s">
        <v>20</v>
      </c>
    </row>
    <row r="171" spans="2:8" ht="16.5" outlineLevel="2" x14ac:dyDescent="0.3">
      <c r="B171" s="46">
        <v>752</v>
      </c>
      <c r="C171" s="118" t="s">
        <v>10</v>
      </c>
      <c r="D171" s="48">
        <v>38650</v>
      </c>
      <c r="E171" s="47" t="s">
        <v>21</v>
      </c>
      <c r="F171" s="49">
        <v>-5</v>
      </c>
      <c r="G171" s="50">
        <v>-12.571701775011148</v>
      </c>
      <c r="H171" s="47" t="s">
        <v>20</v>
      </c>
    </row>
    <row r="172" spans="2:8" ht="16.5" outlineLevel="2" x14ac:dyDescent="0.3">
      <c r="B172" s="46">
        <v>757</v>
      </c>
      <c r="C172" s="118" t="s">
        <v>6</v>
      </c>
      <c r="D172" s="48">
        <v>38320</v>
      </c>
      <c r="E172" s="47" t="s">
        <v>24</v>
      </c>
      <c r="F172" s="49">
        <v>-10</v>
      </c>
      <c r="G172" s="50">
        <v>-27.896760549483552</v>
      </c>
      <c r="H172" s="47" t="s">
        <v>20</v>
      </c>
    </row>
    <row r="173" spans="2:8" ht="16.5" outlineLevel="2" x14ac:dyDescent="0.3">
      <c r="B173" s="46">
        <v>759</v>
      </c>
      <c r="C173" s="118" t="s">
        <v>14</v>
      </c>
      <c r="D173" s="48">
        <v>38650</v>
      </c>
      <c r="E173" s="47" t="s">
        <v>25</v>
      </c>
      <c r="F173" s="49">
        <v>52</v>
      </c>
      <c r="G173" s="50">
        <v>157.72596503790041</v>
      </c>
      <c r="H173" s="47" t="s">
        <v>20</v>
      </c>
    </row>
    <row r="174" spans="2:8" ht="16.5" outlineLevel="2" x14ac:dyDescent="0.3">
      <c r="B174" s="46">
        <v>763</v>
      </c>
      <c r="C174" s="118" t="s">
        <v>12</v>
      </c>
      <c r="D174" s="48">
        <v>38848</v>
      </c>
      <c r="E174" s="47" t="s">
        <v>25</v>
      </c>
      <c r="F174" s="49">
        <v>84</v>
      </c>
      <c r="G174" s="50">
        <v>254.2621659223083</v>
      </c>
      <c r="H174" s="47" t="s">
        <v>20</v>
      </c>
    </row>
    <row r="175" spans="2:8" ht="16.5" outlineLevel="2" x14ac:dyDescent="0.3">
      <c r="B175" s="46">
        <v>768</v>
      </c>
      <c r="C175" s="118" t="s">
        <v>10</v>
      </c>
      <c r="D175" s="48">
        <v>38529</v>
      </c>
      <c r="E175" s="47" t="s">
        <v>25</v>
      </c>
      <c r="F175" s="49">
        <v>-1</v>
      </c>
      <c r="G175" s="50">
        <v>-1.4317242178607446</v>
      </c>
      <c r="H175" s="47" t="s">
        <v>20</v>
      </c>
    </row>
    <row r="176" spans="2:8" ht="16.5" outlineLevel="2" x14ac:dyDescent="0.3">
      <c r="B176" s="46">
        <v>769</v>
      </c>
      <c r="C176" s="118" t="s">
        <v>13</v>
      </c>
      <c r="D176" s="48">
        <v>38375</v>
      </c>
      <c r="E176" s="47" t="s">
        <v>23</v>
      </c>
      <c r="F176" s="49">
        <v>12</v>
      </c>
      <c r="G176" s="50">
        <v>37.854496358374917</v>
      </c>
      <c r="H176" s="47" t="s">
        <v>20</v>
      </c>
    </row>
    <row r="177" spans="2:8" ht="16.5" outlineLevel="2" x14ac:dyDescent="0.3">
      <c r="B177" s="46">
        <v>770</v>
      </c>
      <c r="C177" s="118" t="s">
        <v>10</v>
      </c>
      <c r="D177" s="48">
        <v>38067</v>
      </c>
      <c r="E177" s="47" t="s">
        <v>23</v>
      </c>
      <c r="F177" s="49">
        <v>25</v>
      </c>
      <c r="G177" s="50">
        <v>76.808458339015715</v>
      </c>
      <c r="H177" s="47" t="s">
        <v>20</v>
      </c>
    </row>
    <row r="178" spans="2:8" ht="16.5" outlineLevel="2" x14ac:dyDescent="0.3">
      <c r="B178" s="46">
        <v>771</v>
      </c>
      <c r="C178" s="118" t="s">
        <v>11</v>
      </c>
      <c r="D178" s="48">
        <v>38529</v>
      </c>
      <c r="E178" s="47" t="s">
        <v>25</v>
      </c>
      <c r="F178" s="49">
        <v>33</v>
      </c>
      <c r="G178" s="50">
        <v>101.42418309364238</v>
      </c>
      <c r="H178" s="47" t="s">
        <v>20</v>
      </c>
    </row>
    <row r="179" spans="2:8" ht="16.5" outlineLevel="2" x14ac:dyDescent="0.3">
      <c r="B179" s="46">
        <v>773</v>
      </c>
      <c r="C179" s="118" t="s">
        <v>12</v>
      </c>
      <c r="D179" s="48">
        <v>38573</v>
      </c>
      <c r="E179" s="47" t="s">
        <v>24</v>
      </c>
      <c r="F179" s="49">
        <v>52</v>
      </c>
      <c r="G179" s="50">
        <v>158.30772051149228</v>
      </c>
      <c r="H179" s="47" t="s">
        <v>20</v>
      </c>
    </row>
    <row r="180" spans="2:8" ht="16.5" outlineLevel="2" x14ac:dyDescent="0.3">
      <c r="B180" s="46">
        <v>784</v>
      </c>
      <c r="C180" s="118" t="s">
        <v>6</v>
      </c>
      <c r="D180" s="48">
        <v>38639</v>
      </c>
      <c r="E180" s="47" t="s">
        <v>22</v>
      </c>
      <c r="F180" s="49">
        <v>51</v>
      </c>
      <c r="G180" s="50">
        <v>155.49981680350626</v>
      </c>
      <c r="H180" s="47" t="s">
        <v>20</v>
      </c>
    </row>
    <row r="181" spans="2:8" ht="16.5" outlineLevel="2" x14ac:dyDescent="0.3">
      <c r="B181" s="46">
        <v>785</v>
      </c>
      <c r="C181" s="118" t="s">
        <v>8</v>
      </c>
      <c r="D181" s="48">
        <v>38452</v>
      </c>
      <c r="E181" s="47" t="s">
        <v>24</v>
      </c>
      <c r="F181" s="49">
        <v>92</v>
      </c>
      <c r="G181" s="50">
        <v>278.34020387718806</v>
      </c>
      <c r="H181" s="47" t="s">
        <v>20</v>
      </c>
    </row>
    <row r="182" spans="2:8" ht="16.5" outlineLevel="2" x14ac:dyDescent="0.3">
      <c r="B182" s="46">
        <v>790</v>
      </c>
      <c r="C182" s="118" t="s">
        <v>14</v>
      </c>
      <c r="D182" s="48">
        <v>38672</v>
      </c>
      <c r="E182" s="47" t="s">
        <v>24</v>
      </c>
      <c r="F182" s="49">
        <v>11</v>
      </c>
      <c r="G182" s="50">
        <v>34.54792782212121</v>
      </c>
      <c r="H182" s="47" t="s">
        <v>20</v>
      </c>
    </row>
    <row r="183" spans="2:8" ht="16.5" outlineLevel="2" x14ac:dyDescent="0.3">
      <c r="B183" s="46">
        <v>792</v>
      </c>
      <c r="C183" s="118" t="s">
        <v>10</v>
      </c>
      <c r="D183" s="48">
        <v>38089</v>
      </c>
      <c r="E183" s="47" t="s">
        <v>22</v>
      </c>
      <c r="F183" s="49">
        <v>36</v>
      </c>
      <c r="G183" s="50">
        <v>110.09171904672033</v>
      </c>
      <c r="H183" s="47" t="s">
        <v>20</v>
      </c>
    </row>
    <row r="184" spans="2:8" ht="16.5" outlineLevel="2" x14ac:dyDescent="0.3">
      <c r="B184" s="46">
        <v>794</v>
      </c>
      <c r="C184" s="118" t="s">
        <v>7</v>
      </c>
      <c r="D184" s="48">
        <v>38089</v>
      </c>
      <c r="E184" s="47" t="s">
        <v>21</v>
      </c>
      <c r="F184" s="49">
        <v>39</v>
      </c>
      <c r="G184" s="50">
        <v>119.20284079894812</v>
      </c>
      <c r="H184" s="47" t="s">
        <v>20</v>
      </c>
    </row>
    <row r="185" spans="2:8" ht="16.5" outlineLevel="2" x14ac:dyDescent="0.3">
      <c r="B185" s="46">
        <v>797</v>
      </c>
      <c r="C185" s="118" t="s">
        <v>9</v>
      </c>
      <c r="D185" s="48">
        <v>38353</v>
      </c>
      <c r="E185" s="47" t="s">
        <v>25</v>
      </c>
      <c r="F185" s="49">
        <v>47</v>
      </c>
      <c r="G185" s="50">
        <v>142.8388636236887</v>
      </c>
      <c r="H185" s="47" t="s">
        <v>20</v>
      </c>
    </row>
    <row r="186" spans="2:8" ht="16.5" outlineLevel="2" x14ac:dyDescent="0.3">
      <c r="B186" s="46">
        <v>801</v>
      </c>
      <c r="C186" s="118" t="s">
        <v>11</v>
      </c>
      <c r="D186" s="48">
        <v>38727</v>
      </c>
      <c r="E186" s="47" t="s">
        <v>21</v>
      </c>
      <c r="F186" s="49">
        <v>14</v>
      </c>
      <c r="G186" s="50">
        <v>43.403824731122626</v>
      </c>
      <c r="H186" s="47" t="s">
        <v>20</v>
      </c>
    </row>
    <row r="187" spans="2:8" ht="16.5" outlineLevel="2" x14ac:dyDescent="0.3">
      <c r="B187" s="46">
        <v>805</v>
      </c>
      <c r="C187" s="118" t="s">
        <v>7</v>
      </c>
      <c r="D187" s="48">
        <v>38694</v>
      </c>
      <c r="E187" s="47" t="s">
        <v>21</v>
      </c>
      <c r="F187" s="49">
        <v>-1</v>
      </c>
      <c r="G187" s="50">
        <v>-0.39117514400995779</v>
      </c>
      <c r="H187" s="47" t="s">
        <v>20</v>
      </c>
    </row>
    <row r="188" spans="2:8" ht="16.5" outlineLevel="2" x14ac:dyDescent="0.3">
      <c r="B188" s="46">
        <v>807</v>
      </c>
      <c r="C188" s="118" t="s">
        <v>9</v>
      </c>
      <c r="D188" s="48">
        <v>37990</v>
      </c>
      <c r="E188" s="47" t="s">
        <v>24</v>
      </c>
      <c r="F188" s="49">
        <v>67</v>
      </c>
      <c r="G188" s="50">
        <v>203.54299038710067</v>
      </c>
      <c r="H188" s="47" t="s">
        <v>20</v>
      </c>
    </row>
    <row r="189" spans="2:8" ht="16.5" outlineLevel="2" x14ac:dyDescent="0.3">
      <c r="B189" s="46">
        <v>811</v>
      </c>
      <c r="C189" s="118" t="s">
        <v>12</v>
      </c>
      <c r="D189" s="48">
        <v>38067</v>
      </c>
      <c r="E189" s="47" t="s">
        <v>22</v>
      </c>
      <c r="F189" s="49">
        <v>76</v>
      </c>
      <c r="G189" s="50">
        <v>229.55812152109252</v>
      </c>
      <c r="H189" s="47" t="s">
        <v>20</v>
      </c>
    </row>
    <row r="190" spans="2:8" ht="16.5" outlineLevel="2" x14ac:dyDescent="0.3">
      <c r="B190" s="46">
        <v>815</v>
      </c>
      <c r="C190" s="118" t="s">
        <v>10</v>
      </c>
      <c r="D190" s="48">
        <v>38738</v>
      </c>
      <c r="E190" s="47" t="s">
        <v>21</v>
      </c>
      <c r="F190" s="49">
        <v>73</v>
      </c>
      <c r="G190" s="50">
        <v>220.50049794203733</v>
      </c>
      <c r="H190" s="47" t="s">
        <v>20</v>
      </c>
    </row>
    <row r="191" spans="2:8" ht="16.5" outlineLevel="2" x14ac:dyDescent="0.3">
      <c r="B191" s="46">
        <v>817</v>
      </c>
      <c r="C191" s="118" t="s">
        <v>6</v>
      </c>
      <c r="D191" s="48">
        <v>38815</v>
      </c>
      <c r="E191" s="47" t="s">
        <v>22</v>
      </c>
      <c r="F191" s="49">
        <v>69</v>
      </c>
      <c r="G191" s="50">
        <v>209.31670948874884</v>
      </c>
      <c r="H191" s="47" t="s">
        <v>20</v>
      </c>
    </row>
    <row r="192" spans="2:8" ht="16.5" outlineLevel="2" x14ac:dyDescent="0.3">
      <c r="B192" s="46">
        <v>824</v>
      </c>
      <c r="C192" s="118" t="s">
        <v>7</v>
      </c>
      <c r="D192" s="48">
        <v>38078</v>
      </c>
      <c r="E192" s="47" t="s">
        <v>22</v>
      </c>
      <c r="F192" s="49">
        <v>76</v>
      </c>
      <c r="G192" s="50">
        <v>230.41943809745561</v>
      </c>
      <c r="H192" s="47" t="s">
        <v>20</v>
      </c>
    </row>
    <row r="193" spans="2:8" ht="16.5" outlineLevel="2" x14ac:dyDescent="0.3">
      <c r="B193" s="46">
        <v>829</v>
      </c>
      <c r="C193" s="118" t="s">
        <v>10</v>
      </c>
      <c r="D193" s="48">
        <v>39035</v>
      </c>
      <c r="E193" s="47" t="s">
        <v>25</v>
      </c>
      <c r="F193" s="49">
        <v>77</v>
      </c>
      <c r="G193" s="50">
        <v>233.15631874033514</v>
      </c>
      <c r="H193" s="47" t="s">
        <v>20</v>
      </c>
    </row>
    <row r="194" spans="2:8" ht="16.5" outlineLevel="2" x14ac:dyDescent="0.3">
      <c r="B194" s="46">
        <v>832</v>
      </c>
      <c r="C194" s="118" t="s">
        <v>9</v>
      </c>
      <c r="D194" s="48">
        <v>38859</v>
      </c>
      <c r="E194" s="47" t="s">
        <v>24</v>
      </c>
      <c r="F194" s="49">
        <v>20</v>
      </c>
      <c r="G194" s="50">
        <v>62.210097856811508</v>
      </c>
      <c r="H194" s="47" t="s">
        <v>20</v>
      </c>
    </row>
    <row r="195" spans="2:8" ht="16.5" outlineLevel="2" x14ac:dyDescent="0.3">
      <c r="B195" s="46">
        <v>834</v>
      </c>
      <c r="C195" s="118" t="s">
        <v>7</v>
      </c>
      <c r="D195" s="48">
        <v>38727</v>
      </c>
      <c r="E195" s="47" t="s">
        <v>22</v>
      </c>
      <c r="F195" s="49">
        <v>34</v>
      </c>
      <c r="G195" s="50">
        <v>103.89654308960344</v>
      </c>
      <c r="H195" s="47" t="s">
        <v>20</v>
      </c>
    </row>
    <row r="196" spans="2:8" ht="16.5" outlineLevel="2" x14ac:dyDescent="0.3">
      <c r="B196" s="46">
        <v>839</v>
      </c>
      <c r="C196" s="118" t="s">
        <v>9</v>
      </c>
      <c r="D196" s="48">
        <v>38034</v>
      </c>
      <c r="E196" s="47" t="s">
        <v>21</v>
      </c>
      <c r="F196" s="49">
        <v>-9</v>
      </c>
      <c r="G196" s="50">
        <v>-24.921999927055641</v>
      </c>
      <c r="H196" s="47" t="s">
        <v>20</v>
      </c>
    </row>
    <row r="197" spans="2:8" ht="16.5" outlineLevel="2" x14ac:dyDescent="0.3">
      <c r="B197" s="46">
        <v>843</v>
      </c>
      <c r="C197" s="118" t="s">
        <v>7</v>
      </c>
      <c r="D197" s="48">
        <v>38067</v>
      </c>
      <c r="E197" s="47" t="s">
        <v>22</v>
      </c>
      <c r="F197" s="49">
        <v>25</v>
      </c>
      <c r="G197" s="50">
        <v>77.108203405128648</v>
      </c>
      <c r="H197" s="47" t="s">
        <v>20</v>
      </c>
    </row>
    <row r="198" spans="2:8" ht="16.5" outlineLevel="2" x14ac:dyDescent="0.3">
      <c r="B198" s="46">
        <v>845</v>
      </c>
      <c r="C198" s="118" t="s">
        <v>14</v>
      </c>
      <c r="D198" s="48">
        <v>38221</v>
      </c>
      <c r="E198" s="47" t="s">
        <v>24</v>
      </c>
      <c r="F198" s="49">
        <v>37</v>
      </c>
      <c r="G198" s="50">
        <v>113.21323460768004</v>
      </c>
      <c r="H198" s="47" t="s">
        <v>20</v>
      </c>
    </row>
    <row r="199" spans="2:8" ht="16.5" outlineLevel="2" x14ac:dyDescent="0.3">
      <c r="B199" s="46">
        <v>852</v>
      </c>
      <c r="C199" s="118" t="s">
        <v>13</v>
      </c>
      <c r="D199" s="48">
        <v>38925</v>
      </c>
      <c r="E199" s="47" t="s">
        <v>23</v>
      </c>
      <c r="F199" s="49">
        <v>34</v>
      </c>
      <c r="G199" s="50">
        <v>103.39863614232333</v>
      </c>
      <c r="H199" s="47" t="s">
        <v>20</v>
      </c>
    </row>
    <row r="200" spans="2:8" ht="16.5" outlineLevel="2" x14ac:dyDescent="0.3">
      <c r="B200" s="46">
        <v>854</v>
      </c>
      <c r="C200" s="118" t="s">
        <v>12</v>
      </c>
      <c r="D200" s="48">
        <v>38859</v>
      </c>
      <c r="E200" s="47" t="s">
        <v>25</v>
      </c>
      <c r="F200" s="49">
        <v>44</v>
      </c>
      <c r="G200" s="50">
        <v>134.44985862590835</v>
      </c>
      <c r="H200" s="47" t="s">
        <v>20</v>
      </c>
    </row>
    <row r="201" spans="2:8" ht="16.5" outlineLevel="2" x14ac:dyDescent="0.3">
      <c r="B201" s="46">
        <v>856</v>
      </c>
      <c r="C201" s="118" t="s">
        <v>10</v>
      </c>
      <c r="D201" s="48">
        <v>38089</v>
      </c>
      <c r="E201" s="47" t="s">
        <v>22</v>
      </c>
      <c r="F201" s="49">
        <v>11</v>
      </c>
      <c r="G201" s="50">
        <v>35.299860689817372</v>
      </c>
      <c r="H201" s="47" t="s">
        <v>20</v>
      </c>
    </row>
    <row r="202" spans="2:8" ht="16.5" outlineLevel="2" x14ac:dyDescent="0.3">
      <c r="B202" s="46">
        <v>857</v>
      </c>
      <c r="C202" s="118" t="s">
        <v>7</v>
      </c>
      <c r="D202" s="48">
        <v>38221</v>
      </c>
      <c r="E202" s="47" t="s">
        <v>21</v>
      </c>
      <c r="F202" s="49">
        <v>74</v>
      </c>
      <c r="G202" s="50">
        <v>223.97457991298864</v>
      </c>
      <c r="H202" s="47" t="s">
        <v>20</v>
      </c>
    </row>
    <row r="203" spans="2:8" ht="16.5" outlineLevel="2" x14ac:dyDescent="0.3">
      <c r="B203" s="46">
        <v>869</v>
      </c>
      <c r="C203" s="118" t="s">
        <v>14</v>
      </c>
      <c r="D203" s="48">
        <v>38903</v>
      </c>
      <c r="E203" s="47" t="s">
        <v>24</v>
      </c>
      <c r="F203" s="49">
        <v>47</v>
      </c>
      <c r="G203" s="50">
        <v>143.2742036645771</v>
      </c>
      <c r="H203" s="47" t="s">
        <v>20</v>
      </c>
    </row>
    <row r="204" spans="2:8" ht="16.5" outlineLevel="2" x14ac:dyDescent="0.3">
      <c r="B204" s="46">
        <v>873</v>
      </c>
      <c r="C204" s="118" t="s">
        <v>8</v>
      </c>
      <c r="D204" s="48">
        <v>38298</v>
      </c>
      <c r="E204" s="47" t="s">
        <v>24</v>
      </c>
      <c r="F204" s="49">
        <v>41</v>
      </c>
      <c r="G204" s="50">
        <v>124.81786407447923</v>
      </c>
      <c r="H204" s="47" t="s">
        <v>20</v>
      </c>
    </row>
    <row r="205" spans="2:8" ht="16.5" outlineLevel="2" x14ac:dyDescent="0.3">
      <c r="B205" s="46">
        <v>881</v>
      </c>
      <c r="C205" s="118" t="s">
        <v>12</v>
      </c>
      <c r="D205" s="48">
        <v>38452</v>
      </c>
      <c r="E205" s="47" t="s">
        <v>25</v>
      </c>
      <c r="F205" s="49">
        <v>45</v>
      </c>
      <c r="G205" s="50">
        <v>137.05484034063696</v>
      </c>
      <c r="H205" s="47" t="s">
        <v>20</v>
      </c>
    </row>
    <row r="206" spans="2:8" ht="16.5" outlineLevel="2" x14ac:dyDescent="0.3">
      <c r="B206" s="46">
        <v>884</v>
      </c>
      <c r="C206" s="118" t="s">
        <v>9</v>
      </c>
      <c r="D206" s="48">
        <v>38672</v>
      </c>
      <c r="E206" s="47" t="s">
        <v>25</v>
      </c>
      <c r="F206" s="49">
        <v>-3</v>
      </c>
      <c r="G206" s="50">
        <v>-6.3637861287644046</v>
      </c>
      <c r="H206" s="47" t="s">
        <v>20</v>
      </c>
    </row>
    <row r="207" spans="2:8" ht="16.5" outlineLevel="2" x14ac:dyDescent="0.3">
      <c r="B207" s="46">
        <v>887</v>
      </c>
      <c r="C207" s="118" t="s">
        <v>13</v>
      </c>
      <c r="D207" s="48">
        <v>38419</v>
      </c>
      <c r="E207" s="47" t="s">
        <v>22</v>
      </c>
      <c r="F207" s="49">
        <v>11</v>
      </c>
      <c r="G207" s="50">
        <v>35.041684359746164</v>
      </c>
      <c r="H207" s="47" t="s">
        <v>20</v>
      </c>
    </row>
    <row r="208" spans="2:8" ht="16.5" outlineLevel="2" x14ac:dyDescent="0.3">
      <c r="B208" s="46">
        <v>901</v>
      </c>
      <c r="C208" s="118" t="s">
        <v>6</v>
      </c>
      <c r="D208" s="48">
        <v>39057</v>
      </c>
      <c r="E208" s="47" t="s">
        <v>22</v>
      </c>
      <c r="F208" s="49">
        <v>0</v>
      </c>
      <c r="G208" s="50">
        <v>1.6796900586638657</v>
      </c>
      <c r="H208" s="47" t="s">
        <v>20</v>
      </c>
    </row>
    <row r="209" spans="2:8" ht="16.5" outlineLevel="2" x14ac:dyDescent="0.3">
      <c r="B209" s="46">
        <v>902</v>
      </c>
      <c r="C209" s="118" t="s">
        <v>13</v>
      </c>
      <c r="D209" s="48">
        <v>38991</v>
      </c>
      <c r="E209" s="47" t="s">
        <v>22</v>
      </c>
      <c r="F209" s="49">
        <v>69</v>
      </c>
      <c r="G209" s="50">
        <v>209.14203916980014</v>
      </c>
      <c r="H209" s="47" t="s">
        <v>20</v>
      </c>
    </row>
    <row r="210" spans="2:8" ht="16.5" outlineLevel="2" x14ac:dyDescent="0.3">
      <c r="B210" s="46">
        <v>908</v>
      </c>
      <c r="C210" s="118" t="s">
        <v>6</v>
      </c>
      <c r="D210" s="48">
        <v>38386</v>
      </c>
      <c r="E210" s="47" t="s">
        <v>22</v>
      </c>
      <c r="F210" s="49">
        <v>76</v>
      </c>
      <c r="G210" s="50">
        <v>231.1298624050425</v>
      </c>
      <c r="H210" s="47" t="s">
        <v>20</v>
      </c>
    </row>
    <row r="211" spans="2:8" ht="16.5" outlineLevel="2" x14ac:dyDescent="0.3">
      <c r="B211" s="46">
        <v>913</v>
      </c>
      <c r="C211" s="118" t="s">
        <v>13</v>
      </c>
      <c r="D211" s="48">
        <v>38463</v>
      </c>
      <c r="E211" s="47" t="s">
        <v>21</v>
      </c>
      <c r="F211" s="49">
        <v>3</v>
      </c>
      <c r="G211" s="50">
        <v>11.082849552887902</v>
      </c>
      <c r="H211" s="47" t="s">
        <v>20</v>
      </c>
    </row>
    <row r="212" spans="2:8" ht="16.5" outlineLevel="2" x14ac:dyDescent="0.3">
      <c r="B212" s="46">
        <v>915</v>
      </c>
      <c r="C212" s="118" t="s">
        <v>8</v>
      </c>
      <c r="D212" s="48">
        <v>38881</v>
      </c>
      <c r="E212" s="47" t="s">
        <v>24</v>
      </c>
      <c r="F212" s="49">
        <v>25</v>
      </c>
      <c r="G212" s="50">
        <v>76.624560231864265</v>
      </c>
      <c r="H212" s="47" t="s">
        <v>20</v>
      </c>
    </row>
    <row r="213" spans="2:8" ht="16.5" outlineLevel="2" x14ac:dyDescent="0.3">
      <c r="B213" s="46">
        <v>917</v>
      </c>
      <c r="C213" s="118" t="s">
        <v>9</v>
      </c>
      <c r="D213" s="48">
        <v>38914</v>
      </c>
      <c r="E213" s="47" t="s">
        <v>21</v>
      </c>
      <c r="F213" s="49">
        <v>19</v>
      </c>
      <c r="G213" s="50">
        <v>58.735580557472737</v>
      </c>
      <c r="H213" s="47" t="s">
        <v>20</v>
      </c>
    </row>
    <row r="214" spans="2:8" ht="16.5" outlineLevel="2" x14ac:dyDescent="0.3">
      <c r="B214" s="46">
        <v>921</v>
      </c>
      <c r="C214" s="118" t="s">
        <v>9</v>
      </c>
      <c r="D214" s="48">
        <v>38452</v>
      </c>
      <c r="E214" s="47" t="s">
        <v>21</v>
      </c>
      <c r="F214" s="49">
        <v>80</v>
      </c>
      <c r="G214" s="50">
        <v>240.69010526776344</v>
      </c>
      <c r="H214" s="47" t="s">
        <v>20</v>
      </c>
    </row>
    <row r="215" spans="2:8" ht="16.5" outlineLevel="2" x14ac:dyDescent="0.3">
      <c r="B215" s="46">
        <v>926</v>
      </c>
      <c r="C215" s="118" t="s">
        <v>14</v>
      </c>
      <c r="D215" s="48">
        <v>38705</v>
      </c>
      <c r="E215" s="47" t="s">
        <v>21</v>
      </c>
      <c r="F215" s="49">
        <v>47</v>
      </c>
      <c r="G215" s="50">
        <v>143.60165141540284</v>
      </c>
      <c r="H215" s="47" t="s">
        <v>20</v>
      </c>
    </row>
    <row r="216" spans="2:8" ht="16.5" outlineLevel="2" x14ac:dyDescent="0.3">
      <c r="B216" s="46">
        <v>931</v>
      </c>
      <c r="C216" s="118" t="s">
        <v>9</v>
      </c>
      <c r="D216" s="48">
        <v>38639</v>
      </c>
      <c r="E216" s="47" t="s">
        <v>22</v>
      </c>
      <c r="F216" s="49">
        <v>75</v>
      </c>
      <c r="G216" s="50">
        <v>226.61201635446793</v>
      </c>
      <c r="H216" s="47" t="s">
        <v>20</v>
      </c>
    </row>
    <row r="217" spans="2:8" ht="16.5" outlineLevel="2" x14ac:dyDescent="0.3">
      <c r="B217" s="46">
        <v>934</v>
      </c>
      <c r="C217" s="118" t="s">
        <v>9</v>
      </c>
      <c r="D217" s="48">
        <v>38078</v>
      </c>
      <c r="E217" s="47" t="s">
        <v>23</v>
      </c>
      <c r="F217" s="49">
        <v>57</v>
      </c>
      <c r="G217" s="50">
        <v>173.06756590039018</v>
      </c>
      <c r="H217" s="47" t="s">
        <v>20</v>
      </c>
    </row>
    <row r="218" spans="2:8" ht="16.5" outlineLevel="2" x14ac:dyDescent="0.3">
      <c r="B218" s="46">
        <v>938</v>
      </c>
      <c r="C218" s="118" t="s">
        <v>8</v>
      </c>
      <c r="D218" s="48">
        <v>38188</v>
      </c>
      <c r="E218" s="47" t="s">
        <v>21</v>
      </c>
      <c r="F218" s="49">
        <v>56</v>
      </c>
      <c r="G218" s="50">
        <v>169.84037281505195</v>
      </c>
      <c r="H218" s="47" t="s">
        <v>20</v>
      </c>
    </row>
    <row r="219" spans="2:8" ht="16.5" outlineLevel="2" x14ac:dyDescent="0.3">
      <c r="B219" s="46">
        <v>942</v>
      </c>
      <c r="C219" s="118" t="s">
        <v>9</v>
      </c>
      <c r="D219" s="48">
        <v>38023</v>
      </c>
      <c r="E219" s="47" t="s">
        <v>24</v>
      </c>
      <c r="F219" s="49">
        <v>32</v>
      </c>
      <c r="G219" s="50">
        <v>97.6497815079464</v>
      </c>
      <c r="H219" s="47" t="s">
        <v>20</v>
      </c>
    </row>
    <row r="220" spans="2:8" ht="16.5" outlineLevel="2" x14ac:dyDescent="0.3">
      <c r="B220" s="46">
        <v>943</v>
      </c>
      <c r="C220" s="118" t="s">
        <v>13</v>
      </c>
      <c r="D220" s="48">
        <v>38364</v>
      </c>
      <c r="E220" s="47" t="s">
        <v>24</v>
      </c>
      <c r="F220" s="49">
        <v>85</v>
      </c>
      <c r="G220" s="50">
        <v>256.97037064610868</v>
      </c>
      <c r="H220" s="47" t="s">
        <v>20</v>
      </c>
    </row>
    <row r="221" spans="2:8" ht="16.5" outlineLevel="2" x14ac:dyDescent="0.3">
      <c r="B221" s="46">
        <v>948</v>
      </c>
      <c r="C221" s="118" t="s">
        <v>8</v>
      </c>
      <c r="D221" s="48">
        <v>39046</v>
      </c>
      <c r="E221" s="47" t="s">
        <v>21</v>
      </c>
      <c r="F221" s="49">
        <v>6</v>
      </c>
      <c r="G221" s="50">
        <v>20.397135812092845</v>
      </c>
      <c r="H221" s="47" t="s">
        <v>20</v>
      </c>
    </row>
    <row r="222" spans="2:8" ht="16.5" outlineLevel="2" x14ac:dyDescent="0.3">
      <c r="B222" s="46">
        <v>954</v>
      </c>
      <c r="C222" s="118" t="s">
        <v>9</v>
      </c>
      <c r="D222" s="48">
        <v>39024</v>
      </c>
      <c r="E222" s="47" t="s">
        <v>25</v>
      </c>
      <c r="F222" s="49">
        <v>17</v>
      </c>
      <c r="G222" s="50">
        <v>53.067953295003726</v>
      </c>
      <c r="H222" s="47" t="s">
        <v>20</v>
      </c>
    </row>
    <row r="223" spans="2:8" ht="16.5" outlineLevel="2" x14ac:dyDescent="0.3">
      <c r="B223" s="46">
        <v>957</v>
      </c>
      <c r="C223" s="118" t="s">
        <v>8</v>
      </c>
      <c r="D223" s="48">
        <v>38716</v>
      </c>
      <c r="E223" s="47" t="s">
        <v>21</v>
      </c>
      <c r="F223" s="49">
        <v>83</v>
      </c>
      <c r="G223" s="50">
        <v>251.0948967308864</v>
      </c>
      <c r="H223" s="47" t="s">
        <v>20</v>
      </c>
    </row>
    <row r="224" spans="2:8" ht="16.5" outlineLevel="2" x14ac:dyDescent="0.3">
      <c r="B224" s="46">
        <v>960</v>
      </c>
      <c r="C224" s="118" t="s">
        <v>12</v>
      </c>
      <c r="D224" s="48">
        <v>38980</v>
      </c>
      <c r="E224" s="47" t="s">
        <v>21</v>
      </c>
      <c r="F224" s="49">
        <v>53</v>
      </c>
      <c r="G224" s="50">
        <v>160.95914621811275</v>
      </c>
      <c r="H224" s="47" t="s">
        <v>20</v>
      </c>
    </row>
    <row r="225" spans="2:8" ht="16.5" outlineLevel="2" x14ac:dyDescent="0.3">
      <c r="B225" s="46">
        <v>965</v>
      </c>
      <c r="C225" s="118" t="s">
        <v>6</v>
      </c>
      <c r="D225" s="48">
        <v>38595</v>
      </c>
      <c r="E225" s="47" t="s">
        <v>24</v>
      </c>
      <c r="F225" s="49">
        <v>53</v>
      </c>
      <c r="G225" s="50">
        <v>161.23768017364921</v>
      </c>
      <c r="H225" s="47" t="s">
        <v>20</v>
      </c>
    </row>
    <row r="226" spans="2:8" ht="16.5" outlineLevel="2" x14ac:dyDescent="0.3">
      <c r="B226" s="46">
        <v>969</v>
      </c>
      <c r="C226" s="118" t="s">
        <v>6</v>
      </c>
      <c r="D226" s="48">
        <v>38408</v>
      </c>
      <c r="E226" s="47" t="s">
        <v>21</v>
      </c>
      <c r="F226" s="49">
        <v>35</v>
      </c>
      <c r="G226" s="50">
        <v>107.34237990295979</v>
      </c>
      <c r="H226" s="47" t="s">
        <v>20</v>
      </c>
    </row>
    <row r="227" spans="2:8" ht="16.5" outlineLevel="2" x14ac:dyDescent="0.3">
      <c r="B227" s="46">
        <v>972</v>
      </c>
      <c r="C227" s="118" t="s">
        <v>14</v>
      </c>
      <c r="D227" s="48">
        <v>38760</v>
      </c>
      <c r="E227" s="47" t="s">
        <v>25</v>
      </c>
      <c r="F227" s="49">
        <v>52</v>
      </c>
      <c r="G227" s="50">
        <v>158.33506008490392</v>
      </c>
      <c r="H227" s="47" t="s">
        <v>20</v>
      </c>
    </row>
    <row r="228" spans="2:8" ht="16.5" outlineLevel="2" x14ac:dyDescent="0.3">
      <c r="B228" s="46">
        <v>973</v>
      </c>
      <c r="C228" s="118" t="s">
        <v>14</v>
      </c>
      <c r="D228" s="48">
        <v>38947</v>
      </c>
      <c r="E228" s="47" t="s">
        <v>25</v>
      </c>
      <c r="F228" s="49">
        <v>44</v>
      </c>
      <c r="G228" s="50">
        <v>133.42498328468113</v>
      </c>
      <c r="H228" s="47" t="s">
        <v>20</v>
      </c>
    </row>
    <row r="229" spans="2:8" ht="16.5" outlineLevel="2" x14ac:dyDescent="0.3">
      <c r="B229" s="46">
        <v>974</v>
      </c>
      <c r="C229" s="118" t="s">
        <v>8</v>
      </c>
      <c r="D229" s="48">
        <v>39002</v>
      </c>
      <c r="E229" s="47" t="s">
        <v>23</v>
      </c>
      <c r="F229" s="49">
        <v>72</v>
      </c>
      <c r="G229" s="50">
        <v>218.057153790916</v>
      </c>
      <c r="H229" s="47" t="s">
        <v>20</v>
      </c>
    </row>
    <row r="230" spans="2:8" ht="16.5" outlineLevel="2" x14ac:dyDescent="0.3">
      <c r="B230" s="46">
        <v>975</v>
      </c>
      <c r="C230" s="118" t="s">
        <v>12</v>
      </c>
      <c r="D230" s="48">
        <v>38243</v>
      </c>
      <c r="E230" s="47" t="s">
        <v>25</v>
      </c>
      <c r="F230" s="49">
        <v>13</v>
      </c>
      <c r="G230" s="50">
        <v>41.138712352864658</v>
      </c>
      <c r="H230" s="47" t="s">
        <v>20</v>
      </c>
    </row>
    <row r="231" spans="2:8" ht="16.5" outlineLevel="2" x14ac:dyDescent="0.3">
      <c r="B231" s="46">
        <v>984</v>
      </c>
      <c r="C231" s="118" t="s">
        <v>12</v>
      </c>
      <c r="D231" s="48">
        <v>39079</v>
      </c>
      <c r="E231" s="47" t="s">
        <v>22</v>
      </c>
      <c r="F231" s="49">
        <v>39</v>
      </c>
      <c r="G231" s="50">
        <v>119.05118285965317</v>
      </c>
      <c r="H231" s="47" t="s">
        <v>20</v>
      </c>
    </row>
    <row r="232" spans="2:8" ht="16.5" outlineLevel="2" x14ac:dyDescent="0.3">
      <c r="B232" s="46">
        <v>987</v>
      </c>
      <c r="C232" s="118" t="s">
        <v>12</v>
      </c>
      <c r="D232" s="48">
        <v>38848</v>
      </c>
      <c r="E232" s="47" t="s">
        <v>21</v>
      </c>
      <c r="F232" s="49">
        <v>94</v>
      </c>
      <c r="G232" s="50">
        <v>283.57943523104291</v>
      </c>
      <c r="H232" s="47" t="s">
        <v>20</v>
      </c>
    </row>
    <row r="233" spans="2:8" ht="16.5" outlineLevel="2" x14ac:dyDescent="0.3">
      <c r="B233" s="46">
        <v>989</v>
      </c>
      <c r="C233" s="118" t="s">
        <v>13</v>
      </c>
      <c r="D233" s="48">
        <v>38122</v>
      </c>
      <c r="E233" s="47" t="s">
        <v>24</v>
      </c>
      <c r="F233" s="49">
        <v>-6</v>
      </c>
      <c r="G233" s="50">
        <v>-17.288821571122082</v>
      </c>
      <c r="H233" s="47" t="s">
        <v>20</v>
      </c>
    </row>
    <row r="234" spans="2:8" ht="16.5" outlineLevel="2" x14ac:dyDescent="0.3">
      <c r="B234" s="46">
        <v>995</v>
      </c>
      <c r="C234" s="118" t="s">
        <v>6</v>
      </c>
      <c r="D234" s="48">
        <v>38760</v>
      </c>
      <c r="E234" s="47" t="s">
        <v>21</v>
      </c>
      <c r="F234" s="49">
        <v>24</v>
      </c>
      <c r="G234" s="50">
        <v>74.211669903196139</v>
      </c>
      <c r="H234" s="47" t="s">
        <v>20</v>
      </c>
    </row>
    <row r="235" spans="2:8" ht="16.5" outlineLevel="2" x14ac:dyDescent="0.3">
      <c r="B235" s="46">
        <v>998</v>
      </c>
      <c r="C235" s="118" t="s">
        <v>12</v>
      </c>
      <c r="D235" s="48">
        <v>38628</v>
      </c>
      <c r="E235" s="47" t="s">
        <v>24</v>
      </c>
      <c r="F235" s="49">
        <v>78</v>
      </c>
      <c r="G235" s="50">
        <v>235.69356375172592</v>
      </c>
      <c r="H235" s="47" t="s">
        <v>20</v>
      </c>
    </row>
    <row r="236" spans="2:8" ht="16.5" outlineLevel="2" x14ac:dyDescent="0.3">
      <c r="B236" s="46">
        <v>1000</v>
      </c>
      <c r="C236" s="118" t="s">
        <v>11</v>
      </c>
      <c r="D236" s="48">
        <v>38485</v>
      </c>
      <c r="E236" s="47" t="s">
        <v>21</v>
      </c>
      <c r="F236" s="49">
        <v>68</v>
      </c>
      <c r="G236" s="50">
        <v>206.8704837754205</v>
      </c>
      <c r="H236" s="47" t="s">
        <v>20</v>
      </c>
    </row>
    <row r="237" spans="2:8" ht="16.5" outlineLevel="2" x14ac:dyDescent="0.3">
      <c r="B237" s="46">
        <v>1004</v>
      </c>
      <c r="C237" s="118" t="s">
        <v>9</v>
      </c>
      <c r="D237" s="48">
        <v>38815</v>
      </c>
      <c r="E237" s="47" t="s">
        <v>22</v>
      </c>
      <c r="F237" s="49">
        <v>62</v>
      </c>
      <c r="G237" s="50">
        <v>188.00253303300292</v>
      </c>
      <c r="H237" s="47" t="s">
        <v>20</v>
      </c>
    </row>
    <row r="238" spans="2:8" ht="16.5" outlineLevel="2" x14ac:dyDescent="0.3">
      <c r="B238" s="46">
        <v>1007</v>
      </c>
      <c r="C238" s="118" t="s">
        <v>14</v>
      </c>
      <c r="D238" s="48">
        <v>38089</v>
      </c>
      <c r="E238" s="47" t="s">
        <v>22</v>
      </c>
      <c r="F238" s="49">
        <v>17</v>
      </c>
      <c r="G238" s="50">
        <v>52.007206372460615</v>
      </c>
      <c r="H238" s="47" t="s">
        <v>20</v>
      </c>
    </row>
    <row r="239" spans="2:8" ht="16.5" outlineLevel="2" x14ac:dyDescent="0.3">
      <c r="B239" s="46">
        <v>1008</v>
      </c>
      <c r="C239" s="118" t="s">
        <v>8</v>
      </c>
      <c r="D239" s="48">
        <v>38694</v>
      </c>
      <c r="E239" s="47" t="s">
        <v>24</v>
      </c>
      <c r="F239" s="49">
        <v>51</v>
      </c>
      <c r="G239" s="50">
        <v>154.86582287521293</v>
      </c>
      <c r="H239" s="47" t="s">
        <v>20</v>
      </c>
    </row>
    <row r="240" spans="2:8" ht="16.5" outlineLevel="2" x14ac:dyDescent="0.3">
      <c r="B240" s="46">
        <v>1016</v>
      </c>
      <c r="C240" s="118" t="s">
        <v>14</v>
      </c>
      <c r="D240" s="48">
        <v>39002</v>
      </c>
      <c r="E240" s="47" t="s">
        <v>24</v>
      </c>
      <c r="F240" s="49">
        <v>62</v>
      </c>
      <c r="G240" s="50">
        <v>187.69110116385426</v>
      </c>
      <c r="H240" s="47" t="s">
        <v>20</v>
      </c>
    </row>
    <row r="241" spans="2:8" ht="16.5" outlineLevel="2" x14ac:dyDescent="0.3">
      <c r="B241" s="46">
        <v>1018</v>
      </c>
      <c r="C241" s="118" t="s">
        <v>9</v>
      </c>
      <c r="D241" s="48">
        <v>38221</v>
      </c>
      <c r="E241" s="47" t="s">
        <v>22</v>
      </c>
      <c r="F241" s="49">
        <v>55</v>
      </c>
      <c r="G241" s="50">
        <v>166.81971361139639</v>
      </c>
      <c r="H241" s="47" t="s">
        <v>20</v>
      </c>
    </row>
    <row r="242" spans="2:8" ht="16.5" outlineLevel="2" x14ac:dyDescent="0.3">
      <c r="B242" s="46">
        <v>1021</v>
      </c>
      <c r="C242" s="118" t="s">
        <v>10</v>
      </c>
      <c r="D242" s="48">
        <v>38595</v>
      </c>
      <c r="E242" s="47" t="s">
        <v>22</v>
      </c>
      <c r="F242" s="49">
        <v>28</v>
      </c>
      <c r="G242" s="50">
        <v>86.322091823923344</v>
      </c>
      <c r="H242" s="47" t="s">
        <v>20</v>
      </c>
    </row>
    <row r="243" spans="2:8" ht="16.5" outlineLevel="2" x14ac:dyDescent="0.3">
      <c r="B243" s="46">
        <v>1029</v>
      </c>
      <c r="C243" s="118" t="s">
        <v>14</v>
      </c>
      <c r="D243" s="48">
        <v>38540</v>
      </c>
      <c r="E243" s="47" t="s">
        <v>23</v>
      </c>
      <c r="F243" s="49">
        <v>78</v>
      </c>
      <c r="G243" s="50">
        <v>236.10178950758817</v>
      </c>
      <c r="H243" s="47" t="s">
        <v>20</v>
      </c>
    </row>
    <row r="244" spans="2:8" ht="16.5" outlineLevel="2" x14ac:dyDescent="0.3">
      <c r="B244" s="46">
        <v>1031</v>
      </c>
      <c r="C244" s="118" t="s">
        <v>14</v>
      </c>
      <c r="D244" s="48">
        <v>38397</v>
      </c>
      <c r="E244" s="47" t="s">
        <v>25</v>
      </c>
      <c r="F244" s="49">
        <v>94</v>
      </c>
      <c r="G244" s="50">
        <v>284.11176896611153</v>
      </c>
      <c r="H244" s="47" t="s">
        <v>20</v>
      </c>
    </row>
    <row r="245" spans="2:8" ht="16.5" outlineLevel="2" x14ac:dyDescent="0.3">
      <c r="B245" s="46">
        <v>1035</v>
      </c>
      <c r="C245" s="118" t="s">
        <v>12</v>
      </c>
      <c r="D245" s="48">
        <v>38452</v>
      </c>
      <c r="E245" s="47" t="s">
        <v>22</v>
      </c>
      <c r="F245" s="49">
        <v>8</v>
      </c>
      <c r="G245" s="50">
        <v>26.399425452966565</v>
      </c>
      <c r="H245" s="47" t="s">
        <v>20</v>
      </c>
    </row>
    <row r="246" spans="2:8" ht="16.5" outlineLevel="2" x14ac:dyDescent="0.3">
      <c r="B246" s="46">
        <v>1044</v>
      </c>
      <c r="C246" s="118" t="s">
        <v>9</v>
      </c>
      <c r="D246" s="48">
        <v>38837</v>
      </c>
      <c r="E246" s="47" t="s">
        <v>24</v>
      </c>
      <c r="F246" s="49">
        <v>32</v>
      </c>
      <c r="G246" s="50">
        <v>97.982599723305</v>
      </c>
      <c r="H246" s="47" t="s">
        <v>20</v>
      </c>
    </row>
    <row r="247" spans="2:8" ht="16.5" outlineLevel="2" x14ac:dyDescent="0.3">
      <c r="B247" s="46">
        <v>1049</v>
      </c>
      <c r="C247" s="118" t="s">
        <v>10</v>
      </c>
      <c r="D247" s="48">
        <v>38210</v>
      </c>
      <c r="E247" s="47" t="s">
        <v>21</v>
      </c>
      <c r="F247" s="49">
        <v>79</v>
      </c>
      <c r="G247" s="50">
        <v>238.63617965265877</v>
      </c>
      <c r="H247" s="47" t="s">
        <v>20</v>
      </c>
    </row>
    <row r="248" spans="2:8" ht="16.5" outlineLevel="2" x14ac:dyDescent="0.3">
      <c r="B248" s="46">
        <v>1056</v>
      </c>
      <c r="C248" s="118" t="s">
        <v>6</v>
      </c>
      <c r="D248" s="48">
        <v>38309</v>
      </c>
      <c r="E248" s="47" t="s">
        <v>21</v>
      </c>
      <c r="F248" s="49">
        <v>57</v>
      </c>
      <c r="G248" s="50">
        <v>173.09988607692904</v>
      </c>
      <c r="H248" s="47" t="s">
        <v>20</v>
      </c>
    </row>
    <row r="249" spans="2:8" ht="16.5" outlineLevel="2" x14ac:dyDescent="0.3">
      <c r="B249" s="46">
        <v>1057</v>
      </c>
      <c r="C249" s="118" t="s">
        <v>10</v>
      </c>
      <c r="D249" s="48">
        <v>38254</v>
      </c>
      <c r="E249" s="47" t="s">
        <v>22</v>
      </c>
      <c r="F249" s="49">
        <v>63</v>
      </c>
      <c r="G249" s="50">
        <v>190.20945346469671</v>
      </c>
      <c r="H249" s="47" t="s">
        <v>20</v>
      </c>
    </row>
    <row r="250" spans="2:8" ht="16.5" outlineLevel="2" x14ac:dyDescent="0.3">
      <c r="B250" s="46">
        <v>1060</v>
      </c>
      <c r="C250" s="118" t="s">
        <v>7</v>
      </c>
      <c r="D250" s="48">
        <v>38804</v>
      </c>
      <c r="E250" s="47" t="s">
        <v>22</v>
      </c>
      <c r="F250" s="49">
        <v>31</v>
      </c>
      <c r="G250" s="50">
        <v>95.22083891239123</v>
      </c>
      <c r="H250" s="47" t="s">
        <v>20</v>
      </c>
    </row>
    <row r="251" spans="2:8" ht="16.5" outlineLevel="2" x14ac:dyDescent="0.3">
      <c r="B251" s="46">
        <v>1061</v>
      </c>
      <c r="C251" s="118" t="s">
        <v>11</v>
      </c>
      <c r="D251" s="48">
        <v>38056</v>
      </c>
      <c r="E251" s="47" t="s">
        <v>24</v>
      </c>
      <c r="F251" s="49">
        <v>55</v>
      </c>
      <c r="G251" s="50">
        <v>167.32540465961139</v>
      </c>
      <c r="H251" s="47" t="s">
        <v>20</v>
      </c>
    </row>
    <row r="252" spans="2:8" ht="16.5" outlineLevel="2" x14ac:dyDescent="0.3">
      <c r="B252" s="46">
        <v>1063</v>
      </c>
      <c r="C252" s="118" t="s">
        <v>9</v>
      </c>
      <c r="D252" s="48">
        <v>38100</v>
      </c>
      <c r="E252" s="47" t="s">
        <v>21</v>
      </c>
      <c r="F252" s="49">
        <v>28</v>
      </c>
      <c r="G252" s="50">
        <v>85.460904685258157</v>
      </c>
      <c r="H252" s="47" t="s">
        <v>20</v>
      </c>
    </row>
    <row r="253" spans="2:8" ht="16.5" outlineLevel="2" x14ac:dyDescent="0.3">
      <c r="B253" s="46">
        <v>1066</v>
      </c>
      <c r="C253" s="118" t="s">
        <v>6</v>
      </c>
      <c r="D253" s="48">
        <v>38782</v>
      </c>
      <c r="E253" s="47" t="s">
        <v>22</v>
      </c>
      <c r="F253" s="49">
        <v>94</v>
      </c>
      <c r="G253" s="50">
        <v>283.90021520553751</v>
      </c>
      <c r="H253" s="47" t="s">
        <v>20</v>
      </c>
    </row>
    <row r="254" spans="2:8" ht="16.5" outlineLevel="2" x14ac:dyDescent="0.3">
      <c r="B254" s="46">
        <v>1067</v>
      </c>
      <c r="C254" s="118" t="s">
        <v>13</v>
      </c>
      <c r="D254" s="48">
        <v>38430</v>
      </c>
      <c r="E254" s="47" t="s">
        <v>22</v>
      </c>
      <c r="F254" s="49">
        <v>1</v>
      </c>
      <c r="G254" s="50">
        <v>4.8568701800652914</v>
      </c>
      <c r="H254" s="47" t="s">
        <v>20</v>
      </c>
    </row>
    <row r="255" spans="2:8" ht="16.5" outlineLevel="2" x14ac:dyDescent="0.3">
      <c r="B255" s="46">
        <v>1074</v>
      </c>
      <c r="C255" s="118" t="s">
        <v>6</v>
      </c>
      <c r="D255" s="48">
        <v>39035</v>
      </c>
      <c r="E255" s="47" t="s">
        <v>21</v>
      </c>
      <c r="F255" s="49">
        <v>83</v>
      </c>
      <c r="G255" s="50">
        <v>251.40105252927455</v>
      </c>
      <c r="H255" s="47" t="s">
        <v>20</v>
      </c>
    </row>
    <row r="256" spans="2:8" ht="16.5" outlineLevel="2" x14ac:dyDescent="0.3">
      <c r="B256" s="46">
        <v>1076</v>
      </c>
      <c r="C256" s="118" t="s">
        <v>13</v>
      </c>
      <c r="D256" s="48">
        <v>38166</v>
      </c>
      <c r="E256" s="47" t="s">
        <v>21</v>
      </c>
      <c r="F256" s="49">
        <v>36</v>
      </c>
      <c r="G256" s="50">
        <v>109.96021821591992</v>
      </c>
      <c r="H256" s="47" t="s">
        <v>20</v>
      </c>
    </row>
    <row r="257" spans="2:8" ht="16.5" outlineLevel="2" x14ac:dyDescent="0.3">
      <c r="B257" s="46">
        <v>1078</v>
      </c>
      <c r="C257" s="118" t="s">
        <v>8</v>
      </c>
      <c r="D257" s="48">
        <v>38958</v>
      </c>
      <c r="E257" s="47" t="s">
        <v>22</v>
      </c>
      <c r="F257" s="49">
        <v>18</v>
      </c>
      <c r="G257" s="50">
        <v>56.505060708421091</v>
      </c>
      <c r="H257" s="47" t="s">
        <v>20</v>
      </c>
    </row>
    <row r="258" spans="2:8" ht="16.5" outlineLevel="2" x14ac:dyDescent="0.3">
      <c r="B258" s="46">
        <v>1081</v>
      </c>
      <c r="C258" s="118" t="s">
        <v>14</v>
      </c>
      <c r="D258" s="48">
        <v>38837</v>
      </c>
      <c r="E258" s="47" t="s">
        <v>24</v>
      </c>
      <c r="F258" s="49">
        <v>51</v>
      </c>
      <c r="G258" s="50">
        <v>154.96390627719521</v>
      </c>
      <c r="H258" s="47" t="s">
        <v>20</v>
      </c>
    </row>
    <row r="259" spans="2:8" ht="16.5" outlineLevel="2" x14ac:dyDescent="0.3">
      <c r="B259" s="46">
        <v>1083</v>
      </c>
      <c r="C259" s="118" t="s">
        <v>12</v>
      </c>
      <c r="D259" s="48">
        <v>38463</v>
      </c>
      <c r="E259" s="47" t="s">
        <v>24</v>
      </c>
      <c r="F259" s="49">
        <v>93</v>
      </c>
      <c r="G259" s="50">
        <v>280.95785849203958</v>
      </c>
      <c r="H259" s="47" t="s">
        <v>20</v>
      </c>
    </row>
    <row r="260" spans="2:8" ht="16.5" outlineLevel="2" x14ac:dyDescent="0.3">
      <c r="B260" s="46">
        <v>1096</v>
      </c>
      <c r="C260" s="118" t="s">
        <v>12</v>
      </c>
      <c r="D260" s="48">
        <v>38111</v>
      </c>
      <c r="E260" s="47" t="s">
        <v>24</v>
      </c>
      <c r="F260" s="49">
        <v>89</v>
      </c>
      <c r="G260" s="50">
        <v>269.23471780277339</v>
      </c>
      <c r="H260" s="47" t="s">
        <v>20</v>
      </c>
    </row>
    <row r="261" spans="2:8" ht="16.5" outlineLevel="2" x14ac:dyDescent="0.3">
      <c r="B261" s="46">
        <v>1102</v>
      </c>
      <c r="C261" s="118" t="s">
        <v>9</v>
      </c>
      <c r="D261" s="48">
        <v>38672</v>
      </c>
      <c r="E261" s="47" t="s">
        <v>21</v>
      </c>
      <c r="F261" s="49">
        <v>23</v>
      </c>
      <c r="G261" s="50">
        <v>71.298686579104526</v>
      </c>
      <c r="H261" s="47" t="s">
        <v>20</v>
      </c>
    </row>
    <row r="262" spans="2:8" ht="16.5" outlineLevel="2" x14ac:dyDescent="0.3">
      <c r="B262" s="46">
        <v>1110</v>
      </c>
      <c r="C262" s="118" t="s">
        <v>10</v>
      </c>
      <c r="D262" s="48">
        <v>38782</v>
      </c>
      <c r="E262" s="47" t="s">
        <v>25</v>
      </c>
      <c r="F262" s="49">
        <v>-1</v>
      </c>
      <c r="G262" s="50">
        <v>-1.4486502930593175</v>
      </c>
      <c r="H262" s="47" t="s">
        <v>20</v>
      </c>
    </row>
    <row r="263" spans="2:8" ht="16.5" outlineLevel="2" x14ac:dyDescent="0.3">
      <c r="B263" s="46">
        <v>1111</v>
      </c>
      <c r="C263" s="118" t="s">
        <v>8</v>
      </c>
      <c r="D263" s="48">
        <v>38595</v>
      </c>
      <c r="E263" s="47" t="s">
        <v>25</v>
      </c>
      <c r="F263" s="49">
        <v>24</v>
      </c>
      <c r="G263" s="50">
        <v>74.448442468444156</v>
      </c>
      <c r="H263" s="47" t="s">
        <v>20</v>
      </c>
    </row>
    <row r="264" spans="2:8" ht="16.5" outlineLevel="2" x14ac:dyDescent="0.3">
      <c r="B264" s="46">
        <v>1112</v>
      </c>
      <c r="C264" s="118" t="s">
        <v>7</v>
      </c>
      <c r="D264" s="48">
        <v>38749</v>
      </c>
      <c r="E264" s="47" t="s">
        <v>24</v>
      </c>
      <c r="F264" s="49">
        <v>80</v>
      </c>
      <c r="G264" s="50">
        <v>241.96811222876255</v>
      </c>
      <c r="H264" s="47" t="s">
        <v>20</v>
      </c>
    </row>
    <row r="265" spans="2:8" ht="16.5" outlineLevel="2" x14ac:dyDescent="0.3">
      <c r="B265" s="46">
        <v>1114</v>
      </c>
      <c r="C265" s="118" t="s">
        <v>13</v>
      </c>
      <c r="D265" s="48">
        <v>38716</v>
      </c>
      <c r="E265" s="47" t="s">
        <v>22</v>
      </c>
      <c r="F265" s="49">
        <v>1</v>
      </c>
      <c r="G265" s="50">
        <v>5.5518623429739176</v>
      </c>
      <c r="H265" s="47" t="s">
        <v>20</v>
      </c>
    </row>
    <row r="266" spans="2:8" ht="16.5" outlineLevel="2" x14ac:dyDescent="0.3">
      <c r="B266" s="46">
        <v>1116</v>
      </c>
      <c r="C266" s="118" t="s">
        <v>6</v>
      </c>
      <c r="D266" s="48">
        <v>38914</v>
      </c>
      <c r="E266" s="47" t="s">
        <v>25</v>
      </c>
      <c r="F266" s="49">
        <v>12</v>
      </c>
      <c r="G266" s="50">
        <v>37.331388811713445</v>
      </c>
      <c r="H266" s="47" t="s">
        <v>20</v>
      </c>
    </row>
    <row r="267" spans="2:8" ht="16.5" outlineLevel="2" x14ac:dyDescent="0.3">
      <c r="B267" s="46">
        <v>1117</v>
      </c>
      <c r="C267" s="118" t="s">
        <v>14</v>
      </c>
      <c r="D267" s="48">
        <v>38331</v>
      </c>
      <c r="E267" s="47" t="s">
        <v>24</v>
      </c>
      <c r="F267" s="49">
        <v>54</v>
      </c>
      <c r="G267" s="50">
        <v>164.38171569287022</v>
      </c>
      <c r="H267" s="47" t="s">
        <v>20</v>
      </c>
    </row>
    <row r="268" spans="2:8" ht="16.5" outlineLevel="2" x14ac:dyDescent="0.3">
      <c r="B268" s="46">
        <v>1123</v>
      </c>
      <c r="C268" s="118" t="s">
        <v>14</v>
      </c>
      <c r="D268" s="48">
        <v>38804</v>
      </c>
      <c r="E268" s="47" t="s">
        <v>24</v>
      </c>
      <c r="F268" s="49">
        <v>53</v>
      </c>
      <c r="G268" s="50">
        <v>161.24130416457103</v>
      </c>
      <c r="H268" s="47" t="s">
        <v>20</v>
      </c>
    </row>
    <row r="269" spans="2:8" ht="16.5" outlineLevel="2" x14ac:dyDescent="0.3">
      <c r="B269" s="46">
        <v>1124</v>
      </c>
      <c r="C269" s="118" t="s">
        <v>8</v>
      </c>
      <c r="D269" s="48">
        <v>38397</v>
      </c>
      <c r="E269" s="47" t="s">
        <v>25</v>
      </c>
      <c r="F269" s="49">
        <v>29</v>
      </c>
      <c r="G269" s="50">
        <v>88.931035912155679</v>
      </c>
      <c r="H269" s="47" t="s">
        <v>20</v>
      </c>
    </row>
    <row r="270" spans="2:8" ht="16.5" outlineLevel="2" x14ac:dyDescent="0.3">
      <c r="B270" s="46">
        <v>1133</v>
      </c>
      <c r="C270" s="118" t="s">
        <v>13</v>
      </c>
      <c r="D270" s="48">
        <v>38474</v>
      </c>
      <c r="E270" s="47" t="s">
        <v>24</v>
      </c>
      <c r="F270" s="49">
        <v>84</v>
      </c>
      <c r="G270" s="50">
        <v>252.58494974261927</v>
      </c>
      <c r="H270" s="47" t="s">
        <v>20</v>
      </c>
    </row>
    <row r="271" spans="2:8" ht="16.5" outlineLevel="2" x14ac:dyDescent="0.3">
      <c r="B271" s="46">
        <v>1140</v>
      </c>
      <c r="C271" s="118" t="s">
        <v>8</v>
      </c>
      <c r="D271" s="48">
        <v>39068</v>
      </c>
      <c r="E271" s="47" t="s">
        <v>21</v>
      </c>
      <c r="F271" s="49">
        <v>60</v>
      </c>
      <c r="G271" s="50">
        <v>181.87259058007896</v>
      </c>
      <c r="H271" s="47" t="s">
        <v>20</v>
      </c>
    </row>
    <row r="272" spans="2:8" ht="16.5" outlineLevel="2" x14ac:dyDescent="0.3">
      <c r="B272" s="46">
        <v>1143</v>
      </c>
      <c r="C272" s="118" t="s">
        <v>9</v>
      </c>
      <c r="D272" s="48">
        <v>38749</v>
      </c>
      <c r="E272" s="47" t="s">
        <v>22</v>
      </c>
      <c r="F272" s="49">
        <v>66</v>
      </c>
      <c r="G272" s="50">
        <v>199.59386136754239</v>
      </c>
      <c r="H272" s="47" t="s">
        <v>20</v>
      </c>
    </row>
    <row r="273" spans="2:8" ht="16.5" outlineLevel="2" x14ac:dyDescent="0.3">
      <c r="B273" s="46">
        <v>1145</v>
      </c>
      <c r="C273" s="118" t="s">
        <v>7</v>
      </c>
      <c r="D273" s="48">
        <v>38331</v>
      </c>
      <c r="E273" s="47" t="s">
        <v>24</v>
      </c>
      <c r="F273" s="49">
        <v>65</v>
      </c>
      <c r="G273" s="50">
        <v>197.3309600781289</v>
      </c>
      <c r="H273" s="47" t="s">
        <v>20</v>
      </c>
    </row>
    <row r="274" spans="2:8" ht="16.5" outlineLevel="2" x14ac:dyDescent="0.3">
      <c r="B274" s="46">
        <v>1147</v>
      </c>
      <c r="C274" s="118" t="s">
        <v>9</v>
      </c>
      <c r="D274" s="48">
        <v>38177</v>
      </c>
      <c r="E274" s="47" t="s">
        <v>23</v>
      </c>
      <c r="F274" s="49">
        <v>8</v>
      </c>
      <c r="G274" s="50">
        <v>26.088167418036129</v>
      </c>
      <c r="H274" s="47" t="s">
        <v>20</v>
      </c>
    </row>
    <row r="275" spans="2:8" ht="16.5" outlineLevel="2" x14ac:dyDescent="0.3">
      <c r="B275" s="46">
        <v>1148</v>
      </c>
      <c r="C275" s="118" t="s">
        <v>8</v>
      </c>
      <c r="D275" s="48">
        <v>38727</v>
      </c>
      <c r="E275" s="47" t="s">
        <v>23</v>
      </c>
      <c r="F275" s="49">
        <v>42</v>
      </c>
      <c r="G275" s="50">
        <v>127.86858054734927</v>
      </c>
      <c r="H275" s="47" t="s">
        <v>20</v>
      </c>
    </row>
    <row r="276" spans="2:8" ht="16.5" outlineLevel="2" x14ac:dyDescent="0.3">
      <c r="B276" s="46">
        <v>1162</v>
      </c>
      <c r="C276" s="118" t="s">
        <v>14</v>
      </c>
      <c r="D276" s="48">
        <v>38518</v>
      </c>
      <c r="E276" s="47" t="s">
        <v>22</v>
      </c>
      <c r="F276" s="49">
        <v>7</v>
      </c>
      <c r="G276" s="50">
        <v>23.192150694784473</v>
      </c>
      <c r="H276" s="47" t="s">
        <v>20</v>
      </c>
    </row>
    <row r="277" spans="2:8" ht="16.5" outlineLevel="2" x14ac:dyDescent="0.3">
      <c r="B277" s="46">
        <v>1170</v>
      </c>
      <c r="C277" s="118" t="s">
        <v>12</v>
      </c>
      <c r="D277" s="48">
        <v>38232</v>
      </c>
      <c r="E277" s="47" t="s">
        <v>24</v>
      </c>
      <c r="F277" s="49">
        <v>2</v>
      </c>
      <c r="G277" s="50">
        <v>7.9324854406454115</v>
      </c>
      <c r="H277" s="47" t="s">
        <v>20</v>
      </c>
    </row>
    <row r="278" spans="2:8" ht="16.5" outlineLevel="2" x14ac:dyDescent="0.3">
      <c r="B278" s="46">
        <v>1173</v>
      </c>
      <c r="C278" s="118" t="s">
        <v>12</v>
      </c>
      <c r="D278" s="48">
        <v>38298</v>
      </c>
      <c r="E278" s="47" t="s">
        <v>24</v>
      </c>
      <c r="F278" s="49">
        <v>30</v>
      </c>
      <c r="G278" s="50">
        <v>92.33205932019861</v>
      </c>
      <c r="H278" s="47" t="s">
        <v>20</v>
      </c>
    </row>
    <row r="279" spans="2:8" ht="16.5" outlineLevel="2" x14ac:dyDescent="0.3">
      <c r="B279" s="46">
        <v>1175</v>
      </c>
      <c r="C279" s="118" t="s">
        <v>13</v>
      </c>
      <c r="D279" s="48">
        <v>38221</v>
      </c>
      <c r="E279" s="47" t="s">
        <v>24</v>
      </c>
      <c r="F279" s="49">
        <v>73</v>
      </c>
      <c r="G279" s="50">
        <v>221.36652611293488</v>
      </c>
      <c r="H279" s="47" t="s">
        <v>20</v>
      </c>
    </row>
    <row r="280" spans="2:8" ht="16.5" outlineLevel="2" x14ac:dyDescent="0.3">
      <c r="B280" s="46">
        <v>1176</v>
      </c>
      <c r="C280" s="118" t="s">
        <v>6</v>
      </c>
      <c r="D280" s="48">
        <v>38738</v>
      </c>
      <c r="E280" s="47" t="s">
        <v>21</v>
      </c>
      <c r="F280" s="49">
        <v>28</v>
      </c>
      <c r="G280" s="50">
        <v>86.468421123864729</v>
      </c>
      <c r="H280" s="47" t="s">
        <v>20</v>
      </c>
    </row>
    <row r="281" spans="2:8" ht="16.5" outlineLevel="2" x14ac:dyDescent="0.3">
      <c r="B281" s="46">
        <v>1179</v>
      </c>
      <c r="C281" s="118" t="s">
        <v>8</v>
      </c>
      <c r="D281" s="48">
        <v>38452</v>
      </c>
      <c r="E281" s="47" t="s">
        <v>23</v>
      </c>
      <c r="F281" s="49">
        <v>70</v>
      </c>
      <c r="G281" s="50">
        <v>211.69145448851842</v>
      </c>
      <c r="H281" s="47" t="s">
        <v>20</v>
      </c>
    </row>
    <row r="282" spans="2:8" ht="16.5" outlineLevel="2" x14ac:dyDescent="0.3">
      <c r="B282" s="46">
        <v>1182</v>
      </c>
      <c r="C282" s="118" t="s">
        <v>10</v>
      </c>
      <c r="D282" s="48">
        <v>38221</v>
      </c>
      <c r="E282" s="47" t="s">
        <v>21</v>
      </c>
      <c r="F282" s="49">
        <v>88</v>
      </c>
      <c r="G282" s="50">
        <v>265.74766319973446</v>
      </c>
      <c r="H282" s="47" t="s">
        <v>20</v>
      </c>
    </row>
    <row r="283" spans="2:8" ht="16.5" outlineLevel="2" x14ac:dyDescent="0.3">
      <c r="B283" s="46">
        <v>1183</v>
      </c>
      <c r="C283" s="118" t="s">
        <v>12</v>
      </c>
      <c r="D283" s="48">
        <v>38353</v>
      </c>
      <c r="E283" s="47" t="s">
        <v>25</v>
      </c>
      <c r="F283" s="49">
        <v>39</v>
      </c>
      <c r="G283" s="50">
        <v>119.1661098521913</v>
      </c>
      <c r="H283" s="47" t="s">
        <v>20</v>
      </c>
    </row>
    <row r="284" spans="2:8" ht="16.5" outlineLevel="2" x14ac:dyDescent="0.3">
      <c r="B284" s="46">
        <v>1185</v>
      </c>
      <c r="C284" s="118" t="s">
        <v>13</v>
      </c>
      <c r="D284" s="48">
        <v>38892</v>
      </c>
      <c r="E284" s="47" t="s">
        <v>21</v>
      </c>
      <c r="F284" s="49">
        <v>0</v>
      </c>
      <c r="G284" s="50">
        <v>2.1318123006760317</v>
      </c>
      <c r="H284" s="47" t="s">
        <v>20</v>
      </c>
    </row>
    <row r="285" spans="2:8" ht="16.5" outlineLevel="2" x14ac:dyDescent="0.3">
      <c r="B285" s="46">
        <v>1188</v>
      </c>
      <c r="C285" s="118" t="s">
        <v>6</v>
      </c>
      <c r="D285" s="48">
        <v>38881</v>
      </c>
      <c r="E285" s="47" t="s">
        <v>22</v>
      </c>
      <c r="F285" s="49">
        <v>76</v>
      </c>
      <c r="G285" s="50">
        <v>229.77238860248113</v>
      </c>
      <c r="H285" s="47" t="s">
        <v>20</v>
      </c>
    </row>
    <row r="286" spans="2:8" ht="16.5" outlineLevel="2" x14ac:dyDescent="0.3">
      <c r="B286" s="46">
        <v>1192</v>
      </c>
      <c r="C286" s="118" t="s">
        <v>7</v>
      </c>
      <c r="D286" s="48">
        <v>38023</v>
      </c>
      <c r="E286" s="47" t="s">
        <v>23</v>
      </c>
      <c r="F286" s="49">
        <v>40</v>
      </c>
      <c r="G286" s="50">
        <v>122.55161793559111</v>
      </c>
      <c r="H286" s="47" t="s">
        <v>20</v>
      </c>
    </row>
    <row r="287" spans="2:8" ht="16.5" outlineLevel="2" x14ac:dyDescent="0.3">
      <c r="B287" s="46">
        <v>1196</v>
      </c>
      <c r="C287" s="118" t="s">
        <v>6</v>
      </c>
      <c r="D287" s="48">
        <v>38155</v>
      </c>
      <c r="E287" s="47" t="s">
        <v>23</v>
      </c>
      <c r="F287" s="49">
        <v>15</v>
      </c>
      <c r="G287" s="50">
        <v>46.529110883082438</v>
      </c>
      <c r="H287" s="47" t="s">
        <v>20</v>
      </c>
    </row>
    <row r="288" spans="2:8" ht="16.5" outlineLevel="2" x14ac:dyDescent="0.3">
      <c r="B288" s="46">
        <v>1197</v>
      </c>
      <c r="C288" s="118" t="s">
        <v>14</v>
      </c>
      <c r="D288" s="48">
        <v>38969</v>
      </c>
      <c r="E288" s="47" t="s">
        <v>24</v>
      </c>
      <c r="F288" s="49">
        <v>39</v>
      </c>
      <c r="G288" s="50">
        <v>118.84027043467471</v>
      </c>
      <c r="H288" s="47" t="s">
        <v>20</v>
      </c>
    </row>
    <row r="289" spans="2:8" ht="16.5" outlineLevel="2" x14ac:dyDescent="0.3">
      <c r="B289" s="46">
        <v>1200</v>
      </c>
      <c r="C289" s="118" t="s">
        <v>14</v>
      </c>
      <c r="D289" s="48">
        <v>38738</v>
      </c>
      <c r="E289" s="47" t="s">
        <v>24</v>
      </c>
      <c r="F289" s="49">
        <v>65</v>
      </c>
      <c r="G289" s="50">
        <v>196.94723752480948</v>
      </c>
      <c r="H289" s="47" t="s">
        <v>20</v>
      </c>
    </row>
    <row r="290" spans="2:8" ht="16.5" outlineLevel="2" x14ac:dyDescent="0.3">
      <c r="B290" s="46">
        <v>1202</v>
      </c>
      <c r="C290" s="118" t="s">
        <v>12</v>
      </c>
      <c r="D290" s="48">
        <v>38485</v>
      </c>
      <c r="E290" s="47" t="s">
        <v>25</v>
      </c>
      <c r="F290" s="49">
        <v>84</v>
      </c>
      <c r="G290" s="50">
        <v>254.09765790734036</v>
      </c>
      <c r="H290" s="47" t="s">
        <v>20</v>
      </c>
    </row>
    <row r="291" spans="2:8" ht="16.5" outlineLevel="2" x14ac:dyDescent="0.3">
      <c r="B291" s="46">
        <v>1206</v>
      </c>
      <c r="C291" s="118" t="s">
        <v>13</v>
      </c>
      <c r="D291" s="48">
        <v>38925</v>
      </c>
      <c r="E291" s="47" t="s">
        <v>24</v>
      </c>
      <c r="F291" s="49">
        <v>80</v>
      </c>
      <c r="G291" s="50">
        <v>242.68960514739433</v>
      </c>
      <c r="H291" s="47" t="s">
        <v>20</v>
      </c>
    </row>
    <row r="292" spans="2:8" ht="16.5" outlineLevel="2" x14ac:dyDescent="0.3">
      <c r="B292" s="46">
        <v>1212</v>
      </c>
      <c r="C292" s="118" t="s">
        <v>13</v>
      </c>
      <c r="D292" s="48">
        <v>38232</v>
      </c>
      <c r="E292" s="47" t="s">
        <v>24</v>
      </c>
      <c r="F292" s="49">
        <v>22</v>
      </c>
      <c r="G292" s="50">
        <v>68.443266596535878</v>
      </c>
      <c r="H292" s="47" t="s">
        <v>20</v>
      </c>
    </row>
    <row r="293" spans="2:8" ht="16.5" outlineLevel="2" x14ac:dyDescent="0.3">
      <c r="B293" s="46">
        <v>1220</v>
      </c>
      <c r="C293" s="118" t="s">
        <v>13</v>
      </c>
      <c r="D293" s="48">
        <v>38375</v>
      </c>
      <c r="E293" s="47" t="s">
        <v>25</v>
      </c>
      <c r="F293" s="49">
        <v>75</v>
      </c>
      <c r="G293" s="50">
        <v>226.87742764461669</v>
      </c>
      <c r="H293" s="47" t="s">
        <v>20</v>
      </c>
    </row>
    <row r="294" spans="2:8" ht="16.5" outlineLevel="2" x14ac:dyDescent="0.3">
      <c r="B294" s="46">
        <v>1224</v>
      </c>
      <c r="C294" s="118" t="s">
        <v>12</v>
      </c>
      <c r="D294" s="48">
        <v>37990</v>
      </c>
      <c r="E294" s="47" t="s">
        <v>24</v>
      </c>
      <c r="F294" s="49">
        <v>-8</v>
      </c>
      <c r="G294" s="50">
        <v>-22.146929145267091</v>
      </c>
      <c r="H294" s="47" t="s">
        <v>20</v>
      </c>
    </row>
    <row r="295" spans="2:8" ht="16.5" outlineLevel="2" x14ac:dyDescent="0.3">
      <c r="B295" s="46">
        <v>1226</v>
      </c>
      <c r="C295" s="118" t="s">
        <v>7</v>
      </c>
      <c r="D295" s="48">
        <v>38958</v>
      </c>
      <c r="E295" s="47" t="s">
        <v>24</v>
      </c>
      <c r="F295" s="49">
        <v>55</v>
      </c>
      <c r="G295" s="50">
        <v>167.57524533229733</v>
      </c>
      <c r="H295" s="47" t="s">
        <v>20</v>
      </c>
    </row>
    <row r="296" spans="2:8" ht="16.5" outlineLevel="2" x14ac:dyDescent="0.3">
      <c r="B296" s="46">
        <v>1232</v>
      </c>
      <c r="C296" s="118" t="s">
        <v>10</v>
      </c>
      <c r="D296" s="48">
        <v>38738</v>
      </c>
      <c r="E296" s="47" t="s">
        <v>23</v>
      </c>
      <c r="F296" s="49">
        <v>52</v>
      </c>
      <c r="G296" s="50">
        <v>157.86201256059277</v>
      </c>
      <c r="H296" s="47" t="s">
        <v>20</v>
      </c>
    </row>
    <row r="297" spans="2:8" ht="16.5" outlineLevel="2" x14ac:dyDescent="0.3">
      <c r="B297" s="46">
        <v>1238</v>
      </c>
      <c r="C297" s="118" t="s">
        <v>13</v>
      </c>
      <c r="D297" s="48">
        <v>38254</v>
      </c>
      <c r="E297" s="47" t="s">
        <v>23</v>
      </c>
      <c r="F297" s="49">
        <v>92</v>
      </c>
      <c r="G297" s="50">
        <v>277.63010190908926</v>
      </c>
      <c r="H297" s="47" t="s">
        <v>20</v>
      </c>
    </row>
    <row r="298" spans="2:8" ht="16.5" outlineLevel="2" x14ac:dyDescent="0.3">
      <c r="B298" s="46">
        <v>1242</v>
      </c>
      <c r="C298" s="118" t="s">
        <v>10</v>
      </c>
      <c r="D298" s="48">
        <v>38452</v>
      </c>
      <c r="E298" s="47" t="s">
        <v>24</v>
      </c>
      <c r="F298" s="49">
        <v>9</v>
      </c>
      <c r="G298" s="50">
        <v>29.206434361888643</v>
      </c>
      <c r="H298" s="47" t="s">
        <v>20</v>
      </c>
    </row>
    <row r="299" spans="2:8" ht="16.5" outlineLevel="2" x14ac:dyDescent="0.3">
      <c r="B299" s="46">
        <v>1244</v>
      </c>
      <c r="C299" s="118" t="s">
        <v>12</v>
      </c>
      <c r="D299" s="48">
        <v>38111</v>
      </c>
      <c r="E299" s="47" t="s">
        <v>21</v>
      </c>
      <c r="F299" s="49">
        <v>47</v>
      </c>
      <c r="G299" s="50">
        <v>142.82940012407209</v>
      </c>
      <c r="H299" s="47" t="s">
        <v>20</v>
      </c>
    </row>
    <row r="300" spans="2:8" ht="16.5" outlineLevel="2" x14ac:dyDescent="0.3">
      <c r="B300" s="46">
        <v>1249</v>
      </c>
      <c r="C300" s="118" t="s">
        <v>6</v>
      </c>
      <c r="D300" s="48">
        <v>38892</v>
      </c>
      <c r="E300" s="47" t="s">
        <v>25</v>
      </c>
      <c r="F300" s="49">
        <v>42</v>
      </c>
      <c r="G300" s="50">
        <v>128.47869059837046</v>
      </c>
      <c r="H300" s="47" t="s">
        <v>20</v>
      </c>
    </row>
    <row r="301" spans="2:8" ht="16.5" outlineLevel="2" x14ac:dyDescent="0.3">
      <c r="B301" s="46">
        <v>1252</v>
      </c>
      <c r="C301" s="118" t="s">
        <v>6</v>
      </c>
      <c r="D301" s="48">
        <v>38760</v>
      </c>
      <c r="E301" s="47" t="s">
        <v>25</v>
      </c>
      <c r="F301" s="49">
        <v>26</v>
      </c>
      <c r="G301" s="50">
        <v>79.499321772308136</v>
      </c>
      <c r="H301" s="47" t="s">
        <v>20</v>
      </c>
    </row>
    <row r="302" spans="2:8" ht="16.5" outlineLevel="2" x14ac:dyDescent="0.3">
      <c r="B302" s="46">
        <v>1253</v>
      </c>
      <c r="C302" s="118" t="s">
        <v>6</v>
      </c>
      <c r="D302" s="48">
        <v>38705</v>
      </c>
      <c r="E302" s="47" t="s">
        <v>24</v>
      </c>
      <c r="F302" s="49">
        <v>52</v>
      </c>
      <c r="G302" s="50">
        <v>158.28266649648856</v>
      </c>
      <c r="H302" s="47" t="s">
        <v>20</v>
      </c>
    </row>
    <row r="303" spans="2:8" ht="16.5" outlineLevel="2" x14ac:dyDescent="0.3">
      <c r="B303" s="46">
        <v>1255</v>
      </c>
      <c r="C303" s="118" t="s">
        <v>8</v>
      </c>
      <c r="D303" s="48">
        <v>38210</v>
      </c>
      <c r="E303" s="47" t="s">
        <v>25</v>
      </c>
      <c r="F303" s="49">
        <v>18</v>
      </c>
      <c r="G303" s="50">
        <v>55.683739721262491</v>
      </c>
      <c r="H303" s="47" t="s">
        <v>20</v>
      </c>
    </row>
    <row r="304" spans="2:8" ht="16.5" outlineLevel="2" x14ac:dyDescent="0.3">
      <c r="B304" s="46">
        <v>1256</v>
      </c>
      <c r="C304" s="118" t="s">
        <v>7</v>
      </c>
      <c r="D304" s="48">
        <v>39046</v>
      </c>
      <c r="E304" s="47" t="s">
        <v>25</v>
      </c>
      <c r="F304" s="49">
        <v>87</v>
      </c>
      <c r="G304" s="50">
        <v>263.04139351081579</v>
      </c>
      <c r="H304" s="47" t="s">
        <v>20</v>
      </c>
    </row>
    <row r="305" spans="2:8" ht="16.5" outlineLevel="2" x14ac:dyDescent="0.3">
      <c r="B305" s="46">
        <v>1261</v>
      </c>
      <c r="C305" s="118" t="s">
        <v>11</v>
      </c>
      <c r="D305" s="48">
        <v>38309</v>
      </c>
      <c r="E305" s="47" t="s">
        <v>22</v>
      </c>
      <c r="F305" s="49">
        <v>47</v>
      </c>
      <c r="G305" s="50">
        <v>142.41301237194139</v>
      </c>
      <c r="H305" s="47" t="s">
        <v>20</v>
      </c>
    </row>
    <row r="306" spans="2:8" ht="16.5" outlineLevel="2" x14ac:dyDescent="0.3">
      <c r="B306" s="46">
        <v>1272</v>
      </c>
      <c r="C306" s="118" t="s">
        <v>7</v>
      </c>
      <c r="D306" s="48">
        <v>38650</v>
      </c>
      <c r="E306" s="47" t="s">
        <v>25</v>
      </c>
      <c r="F306" s="49">
        <v>-7</v>
      </c>
      <c r="G306" s="50">
        <v>-18.401268878071164</v>
      </c>
      <c r="H306" s="47" t="s">
        <v>20</v>
      </c>
    </row>
    <row r="307" spans="2:8" ht="16.5" outlineLevel="2" x14ac:dyDescent="0.3">
      <c r="B307" s="46">
        <v>1277</v>
      </c>
      <c r="C307" s="118" t="s">
        <v>11</v>
      </c>
      <c r="D307" s="48">
        <v>38606</v>
      </c>
      <c r="E307" s="47" t="s">
        <v>22</v>
      </c>
      <c r="F307" s="49">
        <v>45</v>
      </c>
      <c r="G307" s="50">
        <v>136.95599465560394</v>
      </c>
      <c r="H307" s="47" t="s">
        <v>20</v>
      </c>
    </row>
    <row r="308" spans="2:8" ht="16.5" outlineLevel="2" x14ac:dyDescent="0.3">
      <c r="B308" s="46">
        <v>1283</v>
      </c>
      <c r="C308" s="118" t="s">
        <v>10</v>
      </c>
      <c r="D308" s="48">
        <v>38375</v>
      </c>
      <c r="E308" s="47" t="s">
        <v>24</v>
      </c>
      <c r="F308" s="49">
        <v>23</v>
      </c>
      <c r="G308" s="50">
        <v>70.69661605650883</v>
      </c>
      <c r="H308" s="47" t="s">
        <v>20</v>
      </c>
    </row>
    <row r="309" spans="2:8" ht="16.5" outlineLevel="2" x14ac:dyDescent="0.3">
      <c r="B309" s="46">
        <v>1285</v>
      </c>
      <c r="C309" s="118" t="s">
        <v>12</v>
      </c>
      <c r="D309" s="48">
        <v>38353</v>
      </c>
      <c r="E309" s="47" t="s">
        <v>24</v>
      </c>
      <c r="F309" s="49">
        <v>-2</v>
      </c>
      <c r="G309" s="50">
        <v>-3.4493356628035219</v>
      </c>
      <c r="H309" s="47" t="s">
        <v>20</v>
      </c>
    </row>
    <row r="310" spans="2:8" ht="16.5" outlineLevel="2" x14ac:dyDescent="0.3">
      <c r="B310" s="46">
        <v>1288</v>
      </c>
      <c r="C310" s="118" t="s">
        <v>8</v>
      </c>
      <c r="D310" s="48">
        <v>38320</v>
      </c>
      <c r="E310" s="47" t="s">
        <v>23</v>
      </c>
      <c r="F310" s="49">
        <v>84</v>
      </c>
      <c r="G310" s="50">
        <v>254.11937205363179</v>
      </c>
      <c r="H310" s="47" t="s">
        <v>20</v>
      </c>
    </row>
    <row r="311" spans="2:8" ht="16.5" outlineLevel="2" x14ac:dyDescent="0.3">
      <c r="B311" s="46">
        <v>1290</v>
      </c>
      <c r="C311" s="118" t="s">
        <v>6</v>
      </c>
      <c r="D311" s="48">
        <v>38540</v>
      </c>
      <c r="E311" s="47" t="s">
        <v>24</v>
      </c>
      <c r="F311" s="49">
        <v>95</v>
      </c>
      <c r="G311" s="50">
        <v>286.60843219410157</v>
      </c>
      <c r="H311" s="47" t="s">
        <v>20</v>
      </c>
    </row>
    <row r="312" spans="2:8" ht="16.5" outlineLevel="2" x14ac:dyDescent="0.3">
      <c r="B312" s="46">
        <v>1301</v>
      </c>
      <c r="C312" s="118" t="s">
        <v>13</v>
      </c>
      <c r="D312" s="48">
        <v>38947</v>
      </c>
      <c r="E312" s="47" t="s">
        <v>24</v>
      </c>
      <c r="F312" s="49">
        <v>5</v>
      </c>
      <c r="G312" s="50">
        <v>16.874201572948834</v>
      </c>
      <c r="H312" s="47" t="s">
        <v>20</v>
      </c>
    </row>
    <row r="313" spans="2:8" ht="16.5" outlineLevel="2" x14ac:dyDescent="0.3">
      <c r="B313" s="46">
        <v>1303</v>
      </c>
      <c r="C313" s="118" t="s">
        <v>12</v>
      </c>
      <c r="D313" s="48">
        <v>38716</v>
      </c>
      <c r="E313" s="47" t="s">
        <v>21</v>
      </c>
      <c r="F313" s="49">
        <v>38</v>
      </c>
      <c r="G313" s="50">
        <v>116.02781429818391</v>
      </c>
      <c r="H313" s="47" t="s">
        <v>20</v>
      </c>
    </row>
    <row r="314" spans="2:8" ht="16.5" outlineLevel="2" x14ac:dyDescent="0.3">
      <c r="B314" s="46">
        <v>1307</v>
      </c>
      <c r="C314" s="118" t="s">
        <v>6</v>
      </c>
      <c r="D314" s="48">
        <v>38749</v>
      </c>
      <c r="E314" s="47" t="s">
        <v>25</v>
      </c>
      <c r="F314" s="49">
        <v>28</v>
      </c>
      <c r="G314" s="50">
        <v>86.322863736189788</v>
      </c>
      <c r="H314" s="47" t="s">
        <v>20</v>
      </c>
    </row>
    <row r="315" spans="2:8" ht="16.5" outlineLevel="2" x14ac:dyDescent="0.3">
      <c r="B315" s="46">
        <v>1308</v>
      </c>
      <c r="C315" s="118" t="s">
        <v>9</v>
      </c>
      <c r="D315" s="48">
        <v>38958</v>
      </c>
      <c r="E315" s="47" t="s">
        <v>25</v>
      </c>
      <c r="F315" s="49">
        <v>39</v>
      </c>
      <c r="G315" s="50">
        <v>119.49155300741148</v>
      </c>
      <c r="H315" s="47" t="s">
        <v>20</v>
      </c>
    </row>
    <row r="316" spans="2:8" ht="16.5" outlineLevel="2" x14ac:dyDescent="0.3">
      <c r="B316" s="46">
        <v>1314</v>
      </c>
      <c r="C316" s="118" t="s">
        <v>6</v>
      </c>
      <c r="D316" s="48">
        <v>38298</v>
      </c>
      <c r="E316" s="47" t="s">
        <v>21</v>
      </c>
      <c r="F316" s="49">
        <v>88</v>
      </c>
      <c r="G316" s="50">
        <v>265.56717139256853</v>
      </c>
      <c r="H316" s="47" t="s">
        <v>20</v>
      </c>
    </row>
    <row r="317" spans="2:8" ht="16.5" outlineLevel="2" x14ac:dyDescent="0.3">
      <c r="B317" s="46">
        <v>1320</v>
      </c>
      <c r="C317" s="118" t="s">
        <v>9</v>
      </c>
      <c r="D317" s="48">
        <v>38298</v>
      </c>
      <c r="E317" s="47" t="s">
        <v>25</v>
      </c>
      <c r="F317" s="49">
        <v>25</v>
      </c>
      <c r="G317" s="50">
        <v>76.651168243814681</v>
      </c>
      <c r="H317" s="47" t="s">
        <v>20</v>
      </c>
    </row>
    <row r="318" spans="2:8" ht="16.5" outlineLevel="2" x14ac:dyDescent="0.3">
      <c r="B318" s="46">
        <v>1326</v>
      </c>
      <c r="C318" s="118" t="s">
        <v>8</v>
      </c>
      <c r="D318" s="48">
        <v>38309</v>
      </c>
      <c r="E318" s="47" t="s">
        <v>25</v>
      </c>
      <c r="F318" s="49">
        <v>89</v>
      </c>
      <c r="G318" s="50">
        <v>269.74478909487721</v>
      </c>
      <c r="H318" s="47" t="s">
        <v>20</v>
      </c>
    </row>
    <row r="319" spans="2:8" ht="16.5" outlineLevel="2" x14ac:dyDescent="0.3">
      <c r="B319" s="46">
        <v>1330</v>
      </c>
      <c r="C319" s="118" t="s">
        <v>11</v>
      </c>
      <c r="D319" s="48">
        <v>39079</v>
      </c>
      <c r="E319" s="47" t="s">
        <v>25</v>
      </c>
      <c r="F319" s="49">
        <v>9</v>
      </c>
      <c r="G319" s="50">
        <v>29.718118103947955</v>
      </c>
      <c r="H319" s="47" t="s">
        <v>20</v>
      </c>
    </row>
    <row r="320" spans="2:8" ht="16.5" outlineLevel="2" x14ac:dyDescent="0.3">
      <c r="B320" s="46">
        <v>1331</v>
      </c>
      <c r="C320" s="118" t="s">
        <v>11</v>
      </c>
      <c r="D320" s="48">
        <v>38826</v>
      </c>
      <c r="E320" s="47" t="s">
        <v>22</v>
      </c>
      <c r="F320" s="49">
        <v>73</v>
      </c>
      <c r="G320" s="50">
        <v>221.1834991910803</v>
      </c>
      <c r="H320" s="47" t="s">
        <v>20</v>
      </c>
    </row>
    <row r="321" spans="2:8" ht="16.5" outlineLevel="2" x14ac:dyDescent="0.3">
      <c r="B321" s="46">
        <v>1335</v>
      </c>
      <c r="C321" s="118" t="s">
        <v>6</v>
      </c>
      <c r="D321" s="48">
        <v>38078</v>
      </c>
      <c r="E321" s="47" t="s">
        <v>22</v>
      </c>
      <c r="F321" s="49">
        <v>17</v>
      </c>
      <c r="G321" s="50">
        <v>53.123119444085049</v>
      </c>
      <c r="H321" s="47" t="s">
        <v>20</v>
      </c>
    </row>
    <row r="322" spans="2:8" ht="16.5" outlineLevel="2" x14ac:dyDescent="0.3">
      <c r="B322" s="46">
        <v>1338</v>
      </c>
      <c r="C322" s="118" t="s">
        <v>8</v>
      </c>
      <c r="D322" s="48">
        <v>38969</v>
      </c>
      <c r="E322" s="47" t="s">
        <v>23</v>
      </c>
      <c r="F322" s="49">
        <v>50</v>
      </c>
      <c r="G322" s="50">
        <v>152.31019163589909</v>
      </c>
      <c r="H322" s="47" t="s">
        <v>20</v>
      </c>
    </row>
    <row r="323" spans="2:8" ht="16.5" outlineLevel="2" x14ac:dyDescent="0.3">
      <c r="B323" s="46">
        <v>1342</v>
      </c>
      <c r="C323" s="118" t="s">
        <v>7</v>
      </c>
      <c r="D323" s="48">
        <v>38848</v>
      </c>
      <c r="E323" s="47" t="s">
        <v>25</v>
      </c>
      <c r="F323" s="49">
        <v>21</v>
      </c>
      <c r="G323" s="50">
        <v>65.214588826582613</v>
      </c>
      <c r="H323" s="47" t="s">
        <v>20</v>
      </c>
    </row>
    <row r="324" spans="2:8" ht="16.5" outlineLevel="2" x14ac:dyDescent="0.3">
      <c r="B324" s="46">
        <v>1347</v>
      </c>
      <c r="C324" s="118" t="s">
        <v>11</v>
      </c>
      <c r="D324" s="48">
        <v>38452</v>
      </c>
      <c r="E324" s="47" t="s">
        <v>24</v>
      </c>
      <c r="F324" s="49">
        <v>23</v>
      </c>
      <c r="G324" s="50">
        <v>71.405303018372905</v>
      </c>
      <c r="H324" s="47" t="s">
        <v>20</v>
      </c>
    </row>
    <row r="325" spans="2:8" ht="16.5" outlineLevel="2" x14ac:dyDescent="0.3">
      <c r="B325" s="46">
        <v>1349</v>
      </c>
      <c r="C325" s="118" t="s">
        <v>6</v>
      </c>
      <c r="D325" s="48">
        <v>38034</v>
      </c>
      <c r="E325" s="47" t="s">
        <v>25</v>
      </c>
      <c r="F325" s="49">
        <v>56</v>
      </c>
      <c r="G325" s="50">
        <v>170.26270071526079</v>
      </c>
      <c r="H325" s="47" t="s">
        <v>20</v>
      </c>
    </row>
    <row r="326" spans="2:8" ht="16.5" outlineLevel="2" x14ac:dyDescent="0.3">
      <c r="B326" s="46">
        <v>1350</v>
      </c>
      <c r="C326" s="118" t="s">
        <v>14</v>
      </c>
      <c r="D326" s="48">
        <v>38826</v>
      </c>
      <c r="E326" s="47" t="s">
        <v>21</v>
      </c>
      <c r="F326" s="49">
        <v>26</v>
      </c>
      <c r="G326" s="50">
        <v>79.7600955182413</v>
      </c>
      <c r="H326" s="47" t="s">
        <v>20</v>
      </c>
    </row>
    <row r="327" spans="2:8" ht="16.5" outlineLevel="2" x14ac:dyDescent="0.3">
      <c r="B327" s="46">
        <v>1367</v>
      </c>
      <c r="C327" s="118" t="s">
        <v>6</v>
      </c>
      <c r="D327" s="48">
        <v>38793</v>
      </c>
      <c r="E327" s="47" t="s">
        <v>21</v>
      </c>
      <c r="F327" s="49">
        <v>32</v>
      </c>
      <c r="G327" s="50">
        <v>98.105863423861408</v>
      </c>
      <c r="H327" s="47" t="s">
        <v>20</v>
      </c>
    </row>
    <row r="328" spans="2:8" ht="16.5" outlineLevel="2" x14ac:dyDescent="0.3">
      <c r="B328" s="46">
        <v>1374</v>
      </c>
      <c r="C328" s="118" t="s">
        <v>11</v>
      </c>
      <c r="D328" s="48">
        <v>38958</v>
      </c>
      <c r="E328" s="47" t="s">
        <v>25</v>
      </c>
      <c r="F328" s="49">
        <v>9</v>
      </c>
      <c r="G328" s="50">
        <v>29.173034652532433</v>
      </c>
      <c r="H328" s="47" t="s">
        <v>20</v>
      </c>
    </row>
    <row r="329" spans="2:8" ht="16.5" outlineLevel="2" x14ac:dyDescent="0.3">
      <c r="B329" s="46">
        <v>1375</v>
      </c>
      <c r="C329" s="118" t="s">
        <v>9</v>
      </c>
      <c r="D329" s="48">
        <v>38859</v>
      </c>
      <c r="E329" s="47" t="s">
        <v>22</v>
      </c>
      <c r="F329" s="49">
        <v>78</v>
      </c>
      <c r="G329" s="50">
        <v>235.63570757894917</v>
      </c>
      <c r="H329" s="47" t="s">
        <v>20</v>
      </c>
    </row>
    <row r="330" spans="2:8" ht="16.5" outlineLevel="2" x14ac:dyDescent="0.3">
      <c r="B330" s="46">
        <v>1383</v>
      </c>
      <c r="C330" s="118" t="s">
        <v>11</v>
      </c>
      <c r="D330" s="48">
        <v>38947</v>
      </c>
      <c r="E330" s="47" t="s">
        <v>21</v>
      </c>
      <c r="F330" s="49">
        <v>91</v>
      </c>
      <c r="G330" s="50">
        <v>275.50447930379551</v>
      </c>
      <c r="H330" s="47" t="s">
        <v>20</v>
      </c>
    </row>
    <row r="331" spans="2:8" ht="16.5" outlineLevel="2" x14ac:dyDescent="0.3">
      <c r="B331" s="46">
        <v>1390</v>
      </c>
      <c r="C331" s="118" t="s">
        <v>10</v>
      </c>
      <c r="D331" s="48">
        <v>38023</v>
      </c>
      <c r="E331" s="47" t="s">
        <v>25</v>
      </c>
      <c r="F331" s="49">
        <v>-7</v>
      </c>
      <c r="G331" s="50">
        <v>-19.437923961194201</v>
      </c>
      <c r="H331" s="47" t="s">
        <v>20</v>
      </c>
    </row>
    <row r="332" spans="2:8" ht="16.5" outlineLevel="2" x14ac:dyDescent="0.3">
      <c r="B332" s="46">
        <v>1404</v>
      </c>
      <c r="C332" s="118" t="s">
        <v>6</v>
      </c>
      <c r="D332" s="48">
        <v>38518</v>
      </c>
      <c r="E332" s="47" t="s">
        <v>21</v>
      </c>
      <c r="F332" s="49">
        <v>27</v>
      </c>
      <c r="G332" s="50">
        <v>82.654748876430304</v>
      </c>
      <c r="H332" s="47" t="s">
        <v>20</v>
      </c>
    </row>
    <row r="333" spans="2:8" ht="16.5" outlineLevel="2" x14ac:dyDescent="0.3">
      <c r="B333" s="46">
        <v>1407</v>
      </c>
      <c r="C333" s="118" t="s">
        <v>8</v>
      </c>
      <c r="D333" s="48">
        <v>38947</v>
      </c>
      <c r="E333" s="47" t="s">
        <v>21</v>
      </c>
      <c r="F333" s="49">
        <v>24</v>
      </c>
      <c r="G333" s="50">
        <v>74.287417398883491</v>
      </c>
      <c r="H333" s="47" t="s">
        <v>20</v>
      </c>
    </row>
    <row r="334" spans="2:8" ht="16.5" outlineLevel="2" x14ac:dyDescent="0.3">
      <c r="B334" s="46">
        <v>1409</v>
      </c>
      <c r="C334" s="118" t="s">
        <v>9</v>
      </c>
      <c r="D334" s="48">
        <v>38309</v>
      </c>
      <c r="E334" s="47" t="s">
        <v>25</v>
      </c>
      <c r="F334" s="49">
        <v>10</v>
      </c>
      <c r="G334" s="50">
        <v>31.759227784320323</v>
      </c>
      <c r="H334" s="47" t="s">
        <v>20</v>
      </c>
    </row>
    <row r="335" spans="2:8" ht="16.5" outlineLevel="2" x14ac:dyDescent="0.3">
      <c r="B335" s="46">
        <v>1414</v>
      </c>
      <c r="C335" s="118" t="s">
        <v>9</v>
      </c>
      <c r="D335" s="48">
        <v>38331</v>
      </c>
      <c r="E335" s="47" t="s">
        <v>22</v>
      </c>
      <c r="F335" s="49">
        <v>78</v>
      </c>
      <c r="G335" s="50">
        <v>235.90596023209099</v>
      </c>
      <c r="H335" s="47" t="s">
        <v>20</v>
      </c>
    </row>
    <row r="336" spans="2:8" ht="16.5" outlineLevel="2" x14ac:dyDescent="0.3">
      <c r="B336" s="46">
        <v>1415</v>
      </c>
      <c r="C336" s="118" t="s">
        <v>13</v>
      </c>
      <c r="D336" s="48">
        <v>38661</v>
      </c>
      <c r="E336" s="47" t="s">
        <v>25</v>
      </c>
      <c r="F336" s="49">
        <v>22</v>
      </c>
      <c r="G336" s="50">
        <v>66.965065793990505</v>
      </c>
      <c r="H336" s="47" t="s">
        <v>20</v>
      </c>
    </row>
    <row r="337" spans="2:8" ht="16.5" outlineLevel="2" x14ac:dyDescent="0.3">
      <c r="B337" s="46">
        <v>1417</v>
      </c>
      <c r="C337" s="118" t="s">
        <v>6</v>
      </c>
      <c r="D337" s="48">
        <v>38276</v>
      </c>
      <c r="E337" s="47" t="s">
        <v>21</v>
      </c>
      <c r="F337" s="49">
        <v>8</v>
      </c>
      <c r="G337" s="50">
        <v>25.824952877477109</v>
      </c>
      <c r="H337" s="47" t="s">
        <v>20</v>
      </c>
    </row>
    <row r="338" spans="2:8" ht="16.5" outlineLevel="2" x14ac:dyDescent="0.3">
      <c r="B338" s="46">
        <v>1419</v>
      </c>
      <c r="C338" s="118" t="s">
        <v>10</v>
      </c>
      <c r="D338" s="48">
        <v>38848</v>
      </c>
      <c r="E338" s="47" t="s">
        <v>25</v>
      </c>
      <c r="F338" s="49">
        <v>81</v>
      </c>
      <c r="G338" s="50">
        <v>244.50746507200088</v>
      </c>
      <c r="H338" s="47" t="s">
        <v>20</v>
      </c>
    </row>
    <row r="339" spans="2:8" ht="16.5" outlineLevel="2" x14ac:dyDescent="0.3">
      <c r="B339" s="46">
        <v>1420</v>
      </c>
      <c r="C339" s="118" t="s">
        <v>9</v>
      </c>
      <c r="D339" s="48">
        <v>38342</v>
      </c>
      <c r="E339" s="47" t="s">
        <v>21</v>
      </c>
      <c r="F339" s="49">
        <v>72</v>
      </c>
      <c r="G339" s="50">
        <v>218.17265722795503</v>
      </c>
      <c r="H339" s="47" t="s">
        <v>20</v>
      </c>
    </row>
    <row r="340" spans="2:8" ht="16.5" outlineLevel="2" x14ac:dyDescent="0.3">
      <c r="B340" s="46">
        <v>1429</v>
      </c>
      <c r="C340" s="118" t="s">
        <v>7</v>
      </c>
      <c r="D340" s="48">
        <v>38441</v>
      </c>
      <c r="E340" s="47" t="s">
        <v>23</v>
      </c>
      <c r="F340" s="49">
        <v>24</v>
      </c>
      <c r="G340" s="50">
        <v>73.616064458141409</v>
      </c>
      <c r="H340" s="47" t="s">
        <v>20</v>
      </c>
    </row>
    <row r="341" spans="2:8" ht="16.5" outlineLevel="2" x14ac:dyDescent="0.3">
      <c r="B341" s="46">
        <v>1432</v>
      </c>
      <c r="C341" s="118" t="s">
        <v>9</v>
      </c>
      <c r="D341" s="48">
        <v>39013</v>
      </c>
      <c r="E341" s="47" t="s">
        <v>22</v>
      </c>
      <c r="F341" s="49">
        <v>0</v>
      </c>
      <c r="G341" s="50">
        <v>1.7815728693963861</v>
      </c>
      <c r="H341" s="47" t="s">
        <v>20</v>
      </c>
    </row>
    <row r="342" spans="2:8" ht="16.5" outlineLevel="2" x14ac:dyDescent="0.3">
      <c r="B342" s="46">
        <v>1433</v>
      </c>
      <c r="C342" s="118" t="s">
        <v>11</v>
      </c>
      <c r="D342" s="48">
        <v>38155</v>
      </c>
      <c r="E342" s="47" t="s">
        <v>25</v>
      </c>
      <c r="F342" s="49">
        <v>92</v>
      </c>
      <c r="G342" s="50">
        <v>278.65173044503393</v>
      </c>
      <c r="H342" s="47" t="s">
        <v>20</v>
      </c>
    </row>
    <row r="343" spans="2:8" ht="16.5" outlineLevel="2" x14ac:dyDescent="0.3">
      <c r="B343" s="46">
        <v>1434</v>
      </c>
      <c r="C343" s="118" t="s">
        <v>12</v>
      </c>
      <c r="D343" s="48">
        <v>39013</v>
      </c>
      <c r="E343" s="47" t="s">
        <v>25</v>
      </c>
      <c r="F343" s="49">
        <v>22</v>
      </c>
      <c r="G343" s="50">
        <v>67.706785390101601</v>
      </c>
      <c r="H343" s="47" t="s">
        <v>20</v>
      </c>
    </row>
    <row r="344" spans="2:8" ht="16.5" outlineLevel="2" x14ac:dyDescent="0.3">
      <c r="B344" s="46">
        <v>1441</v>
      </c>
      <c r="C344" s="118" t="s">
        <v>9</v>
      </c>
      <c r="D344" s="48">
        <v>38793</v>
      </c>
      <c r="E344" s="47" t="s">
        <v>22</v>
      </c>
      <c r="F344" s="49">
        <v>93</v>
      </c>
      <c r="G344" s="50">
        <v>280.90891395594838</v>
      </c>
      <c r="H344" s="47" t="s">
        <v>20</v>
      </c>
    </row>
    <row r="345" spans="2:8" ht="16.5" outlineLevel="2" x14ac:dyDescent="0.3">
      <c r="B345" s="46">
        <v>1446</v>
      </c>
      <c r="C345" s="118" t="s">
        <v>14</v>
      </c>
      <c r="D345" s="48">
        <v>38078</v>
      </c>
      <c r="E345" s="47" t="s">
        <v>24</v>
      </c>
      <c r="F345" s="49">
        <v>23</v>
      </c>
      <c r="G345" s="50">
        <v>70.708152765050201</v>
      </c>
      <c r="H345" s="47" t="s">
        <v>20</v>
      </c>
    </row>
    <row r="346" spans="2:8" ht="16.5" outlineLevel="2" x14ac:dyDescent="0.3">
      <c r="B346" s="46">
        <v>1451</v>
      </c>
      <c r="C346" s="118" t="s">
        <v>10</v>
      </c>
      <c r="D346" s="48">
        <v>39013</v>
      </c>
      <c r="E346" s="47" t="s">
        <v>25</v>
      </c>
      <c r="F346" s="49">
        <v>91</v>
      </c>
      <c r="G346" s="50">
        <v>274.50140154950032</v>
      </c>
      <c r="H346" s="47" t="s">
        <v>20</v>
      </c>
    </row>
    <row r="347" spans="2:8" ht="16.5" outlineLevel="2" x14ac:dyDescent="0.3">
      <c r="B347" s="46">
        <v>1454</v>
      </c>
      <c r="C347" s="118" t="s">
        <v>10</v>
      </c>
      <c r="D347" s="48">
        <v>38342</v>
      </c>
      <c r="E347" s="47" t="s">
        <v>25</v>
      </c>
      <c r="F347" s="49">
        <v>17</v>
      </c>
      <c r="G347" s="50">
        <v>52.516260583580817</v>
      </c>
      <c r="H347" s="47" t="s">
        <v>20</v>
      </c>
    </row>
    <row r="348" spans="2:8" ht="16.5" outlineLevel="2" x14ac:dyDescent="0.3">
      <c r="B348" s="46">
        <v>1455</v>
      </c>
      <c r="C348" s="118" t="s">
        <v>9</v>
      </c>
      <c r="D348" s="48">
        <v>38199</v>
      </c>
      <c r="E348" s="47" t="s">
        <v>24</v>
      </c>
      <c r="F348" s="49">
        <v>-7</v>
      </c>
      <c r="G348" s="50">
        <v>-18.916737992903691</v>
      </c>
      <c r="H348" s="47" t="s">
        <v>20</v>
      </c>
    </row>
    <row r="349" spans="2:8" ht="16.5" outlineLevel="2" x14ac:dyDescent="0.3">
      <c r="B349" s="46">
        <v>1458</v>
      </c>
      <c r="C349" s="118" t="s">
        <v>9</v>
      </c>
      <c r="D349" s="48">
        <v>38826</v>
      </c>
      <c r="E349" s="47" t="s">
        <v>23</v>
      </c>
      <c r="F349" s="49">
        <v>84</v>
      </c>
      <c r="G349" s="50">
        <v>254.27232164491826</v>
      </c>
      <c r="H349" s="47" t="s">
        <v>20</v>
      </c>
    </row>
    <row r="350" spans="2:8" ht="16.5" outlineLevel="2" x14ac:dyDescent="0.3">
      <c r="B350" s="46">
        <v>1462</v>
      </c>
      <c r="C350" s="118" t="s">
        <v>14</v>
      </c>
      <c r="D350" s="48">
        <v>38727</v>
      </c>
      <c r="E350" s="47" t="s">
        <v>22</v>
      </c>
      <c r="F350" s="49">
        <v>48</v>
      </c>
      <c r="G350" s="50">
        <v>146.42108275927566</v>
      </c>
      <c r="H350" s="47" t="s">
        <v>20</v>
      </c>
    </row>
    <row r="351" spans="2:8" ht="16.5" outlineLevel="2" x14ac:dyDescent="0.3">
      <c r="B351" s="46">
        <v>1464</v>
      </c>
      <c r="C351" s="118" t="s">
        <v>6</v>
      </c>
      <c r="D351" s="48">
        <v>38903</v>
      </c>
      <c r="E351" s="47" t="s">
        <v>22</v>
      </c>
      <c r="F351" s="49">
        <v>42</v>
      </c>
      <c r="G351" s="50">
        <v>127.6087139856683</v>
      </c>
      <c r="H351" s="47" t="s">
        <v>20</v>
      </c>
    </row>
    <row r="352" spans="2:8" ht="16.5" outlineLevel="2" x14ac:dyDescent="0.3">
      <c r="B352" s="46">
        <v>1467</v>
      </c>
      <c r="C352" s="118" t="s">
        <v>13</v>
      </c>
      <c r="D352" s="48">
        <v>38012</v>
      </c>
      <c r="E352" s="47" t="s">
        <v>25</v>
      </c>
      <c r="F352" s="49">
        <v>46</v>
      </c>
      <c r="G352" s="50">
        <v>140.57686436306247</v>
      </c>
      <c r="H352" s="47" t="s">
        <v>20</v>
      </c>
    </row>
    <row r="353" spans="2:8" ht="16.5" outlineLevel="2" x14ac:dyDescent="0.3">
      <c r="B353" s="46">
        <v>1469</v>
      </c>
      <c r="C353" s="118" t="s">
        <v>8</v>
      </c>
      <c r="D353" s="48">
        <v>38507</v>
      </c>
      <c r="E353" s="47" t="s">
        <v>22</v>
      </c>
      <c r="F353" s="49">
        <v>53</v>
      </c>
      <c r="G353" s="50">
        <v>160.40163840433979</v>
      </c>
      <c r="H353" s="47" t="s">
        <v>20</v>
      </c>
    </row>
    <row r="354" spans="2:8" ht="16.5" outlineLevel="2" x14ac:dyDescent="0.3">
      <c r="B354" s="46">
        <v>1471</v>
      </c>
      <c r="C354" s="118" t="s">
        <v>11</v>
      </c>
      <c r="D354" s="48">
        <v>38705</v>
      </c>
      <c r="E354" s="47" t="s">
        <v>25</v>
      </c>
      <c r="F354" s="49">
        <v>64</v>
      </c>
      <c r="G354" s="50">
        <v>193.29903203964747</v>
      </c>
      <c r="H354" s="47" t="s">
        <v>20</v>
      </c>
    </row>
    <row r="355" spans="2:8" ht="16.5" outlineLevel="2" x14ac:dyDescent="0.3">
      <c r="B355" s="46">
        <v>1473</v>
      </c>
      <c r="C355" s="118" t="s">
        <v>9</v>
      </c>
      <c r="D355" s="48">
        <v>38078</v>
      </c>
      <c r="E355" s="47" t="s">
        <v>23</v>
      </c>
      <c r="F355" s="49">
        <v>33</v>
      </c>
      <c r="G355" s="50">
        <v>101.69988655484008</v>
      </c>
      <c r="H355" s="47" t="s">
        <v>20</v>
      </c>
    </row>
    <row r="356" spans="2:8" ht="16.5" outlineLevel="2" x14ac:dyDescent="0.3">
      <c r="B356" s="46">
        <v>1475</v>
      </c>
      <c r="C356" s="118" t="s">
        <v>8</v>
      </c>
      <c r="D356" s="48">
        <v>38705</v>
      </c>
      <c r="E356" s="47" t="s">
        <v>23</v>
      </c>
      <c r="F356" s="49">
        <v>51</v>
      </c>
      <c r="G356" s="50">
        <v>155.18472828999515</v>
      </c>
      <c r="H356" s="47" t="s">
        <v>20</v>
      </c>
    </row>
    <row r="357" spans="2:8" ht="16.5" outlineLevel="2" x14ac:dyDescent="0.3">
      <c r="B357" s="46">
        <v>1476</v>
      </c>
      <c r="C357" s="118" t="s">
        <v>11</v>
      </c>
      <c r="D357" s="48">
        <v>38947</v>
      </c>
      <c r="E357" s="47" t="s">
        <v>22</v>
      </c>
      <c r="F357" s="49">
        <v>-7</v>
      </c>
      <c r="G357" s="50">
        <v>-18.636086701073594</v>
      </c>
      <c r="H357" s="47" t="s">
        <v>20</v>
      </c>
    </row>
    <row r="358" spans="2:8" ht="16.5" outlineLevel="2" x14ac:dyDescent="0.3">
      <c r="B358" s="46">
        <v>1477</v>
      </c>
      <c r="C358" s="118" t="s">
        <v>8</v>
      </c>
      <c r="D358" s="48">
        <v>38485</v>
      </c>
      <c r="E358" s="47" t="s">
        <v>24</v>
      </c>
      <c r="F358" s="49">
        <v>37</v>
      </c>
      <c r="G358" s="50">
        <v>112.07406400171799</v>
      </c>
      <c r="H358" s="47" t="s">
        <v>20</v>
      </c>
    </row>
    <row r="359" spans="2:8" ht="16.5" outlineLevel="2" x14ac:dyDescent="0.3">
      <c r="B359" s="46">
        <v>1493</v>
      </c>
      <c r="C359" s="118" t="s">
        <v>6</v>
      </c>
      <c r="D359" s="48">
        <v>38859</v>
      </c>
      <c r="E359" s="47" t="s">
        <v>22</v>
      </c>
      <c r="F359" s="49">
        <v>13</v>
      </c>
      <c r="G359" s="50">
        <v>41.318769528122459</v>
      </c>
      <c r="H359" s="47" t="s">
        <v>20</v>
      </c>
    </row>
    <row r="360" spans="2:8" ht="16.5" outlineLevel="2" x14ac:dyDescent="0.3">
      <c r="B360" s="46">
        <v>1499</v>
      </c>
      <c r="C360" s="118" t="s">
        <v>6</v>
      </c>
      <c r="D360" s="48">
        <v>38870</v>
      </c>
      <c r="E360" s="47" t="s">
        <v>21</v>
      </c>
      <c r="F360" s="49">
        <v>48</v>
      </c>
      <c r="G360" s="50">
        <v>146.12940219412363</v>
      </c>
      <c r="H360" s="47" t="s">
        <v>20</v>
      </c>
    </row>
    <row r="361" spans="2:8" ht="16.5" outlineLevel="2" x14ac:dyDescent="0.3">
      <c r="B361" s="46">
        <v>1505</v>
      </c>
      <c r="C361" s="118" t="s">
        <v>6</v>
      </c>
      <c r="D361" s="48">
        <v>38716</v>
      </c>
      <c r="E361" s="47" t="s">
        <v>22</v>
      </c>
      <c r="F361" s="49">
        <v>37</v>
      </c>
      <c r="G361" s="50">
        <v>113.24236035613511</v>
      </c>
      <c r="H361" s="47" t="s">
        <v>20</v>
      </c>
    </row>
    <row r="362" spans="2:8" ht="16.5" outlineLevel="2" x14ac:dyDescent="0.3">
      <c r="B362" s="46">
        <v>1511</v>
      </c>
      <c r="C362" s="118" t="s">
        <v>6</v>
      </c>
      <c r="D362" s="48">
        <v>38320</v>
      </c>
      <c r="E362" s="47" t="s">
        <v>21</v>
      </c>
      <c r="F362" s="49">
        <v>13</v>
      </c>
      <c r="G362" s="50">
        <v>41.739412502907776</v>
      </c>
      <c r="H362" s="47" t="s">
        <v>20</v>
      </c>
    </row>
    <row r="363" spans="2:8" ht="16.5" outlineLevel="2" x14ac:dyDescent="0.3">
      <c r="B363" s="46">
        <v>1512</v>
      </c>
      <c r="C363" s="118" t="s">
        <v>12</v>
      </c>
      <c r="D363" s="48">
        <v>38672</v>
      </c>
      <c r="E363" s="47" t="s">
        <v>22</v>
      </c>
      <c r="F363" s="49">
        <v>9</v>
      </c>
      <c r="G363" s="50">
        <v>28.855899545684331</v>
      </c>
      <c r="H363" s="47" t="s">
        <v>20</v>
      </c>
    </row>
    <row r="364" spans="2:8" ht="16.5" outlineLevel="2" x14ac:dyDescent="0.3">
      <c r="B364" s="46">
        <v>1520</v>
      </c>
      <c r="C364" s="118" t="s">
        <v>7</v>
      </c>
      <c r="D364" s="48">
        <v>38111</v>
      </c>
      <c r="E364" s="47" t="s">
        <v>22</v>
      </c>
      <c r="F364" s="49">
        <v>55</v>
      </c>
      <c r="G364" s="50">
        <v>166.7781249229084</v>
      </c>
      <c r="H364" s="47" t="s">
        <v>20</v>
      </c>
    </row>
    <row r="365" spans="2:8" ht="16.5" outlineLevel="2" x14ac:dyDescent="0.3">
      <c r="B365" s="46">
        <v>1547</v>
      </c>
      <c r="C365" s="118" t="s">
        <v>14</v>
      </c>
      <c r="D365" s="48">
        <v>38342</v>
      </c>
      <c r="E365" s="47" t="s">
        <v>24</v>
      </c>
      <c r="F365" s="49">
        <v>34</v>
      </c>
      <c r="G365" s="50">
        <v>104.04142923037654</v>
      </c>
      <c r="H365" s="47" t="s">
        <v>20</v>
      </c>
    </row>
    <row r="366" spans="2:8" ht="16.5" outlineLevel="2" x14ac:dyDescent="0.3">
      <c r="B366" s="46">
        <v>1550</v>
      </c>
      <c r="C366" s="118" t="s">
        <v>14</v>
      </c>
      <c r="D366" s="48">
        <v>38705</v>
      </c>
      <c r="E366" s="47" t="s">
        <v>24</v>
      </c>
      <c r="F366" s="49">
        <v>45</v>
      </c>
      <c r="G366" s="50">
        <v>137.92982227055688</v>
      </c>
      <c r="H366" s="47" t="s">
        <v>20</v>
      </c>
    </row>
    <row r="367" spans="2:8" ht="16.5" outlineLevel="2" x14ac:dyDescent="0.3">
      <c r="B367" s="46">
        <v>1551</v>
      </c>
      <c r="C367" s="118" t="s">
        <v>12</v>
      </c>
      <c r="D367" s="48">
        <v>38276</v>
      </c>
      <c r="E367" s="47" t="s">
        <v>21</v>
      </c>
      <c r="F367" s="49">
        <v>26</v>
      </c>
      <c r="G367" s="50">
        <v>80.031587793648399</v>
      </c>
      <c r="H367" s="47" t="s">
        <v>20</v>
      </c>
    </row>
    <row r="368" spans="2:8" ht="16.5" outlineLevel="2" x14ac:dyDescent="0.3">
      <c r="B368" s="46">
        <v>1563</v>
      </c>
      <c r="C368" s="118" t="s">
        <v>9</v>
      </c>
      <c r="D368" s="48">
        <v>38342</v>
      </c>
      <c r="E368" s="47" t="s">
        <v>24</v>
      </c>
      <c r="F368" s="49">
        <v>59</v>
      </c>
      <c r="G368" s="50">
        <v>179.09938274190853</v>
      </c>
      <c r="H368" s="47" t="s">
        <v>20</v>
      </c>
    </row>
    <row r="369" spans="2:8" ht="16.5" outlineLevel="2" x14ac:dyDescent="0.3">
      <c r="B369" s="46">
        <v>1570</v>
      </c>
      <c r="C369" s="118" t="s">
        <v>14</v>
      </c>
      <c r="D369" s="48">
        <v>38925</v>
      </c>
      <c r="E369" s="47" t="s">
        <v>25</v>
      </c>
      <c r="F369" s="49">
        <v>32</v>
      </c>
      <c r="G369" s="50">
        <v>98.04752721295516</v>
      </c>
      <c r="H369" s="47" t="s">
        <v>20</v>
      </c>
    </row>
    <row r="370" spans="2:8" ht="16.5" outlineLevel="2" x14ac:dyDescent="0.3">
      <c r="B370" s="46">
        <v>1573</v>
      </c>
      <c r="C370" s="118" t="s">
        <v>10</v>
      </c>
      <c r="D370" s="48">
        <v>38320</v>
      </c>
      <c r="E370" s="47" t="s">
        <v>24</v>
      </c>
      <c r="F370" s="49">
        <v>91</v>
      </c>
      <c r="G370" s="50">
        <v>275.55805251311767</v>
      </c>
      <c r="H370" s="47" t="s">
        <v>20</v>
      </c>
    </row>
    <row r="371" spans="2:8" ht="16.5" outlineLevel="2" x14ac:dyDescent="0.3">
      <c r="B371" s="46">
        <v>1578</v>
      </c>
      <c r="C371" s="118" t="s">
        <v>10</v>
      </c>
      <c r="D371" s="48">
        <v>39002</v>
      </c>
      <c r="E371" s="47" t="s">
        <v>22</v>
      </c>
      <c r="F371" s="49">
        <v>82</v>
      </c>
      <c r="G371" s="50">
        <v>248.42543228494586</v>
      </c>
      <c r="H371" s="47" t="s">
        <v>20</v>
      </c>
    </row>
    <row r="372" spans="2:8" ht="16.5" outlineLevel="2" x14ac:dyDescent="0.3">
      <c r="B372" s="46">
        <v>1579</v>
      </c>
      <c r="C372" s="118" t="s">
        <v>8</v>
      </c>
      <c r="D372" s="48">
        <v>38144</v>
      </c>
      <c r="E372" s="47" t="s">
        <v>24</v>
      </c>
      <c r="F372" s="49">
        <v>87</v>
      </c>
      <c r="G372" s="50">
        <v>262.84645942190497</v>
      </c>
      <c r="H372" s="47" t="s">
        <v>20</v>
      </c>
    </row>
    <row r="373" spans="2:8" ht="16.5" outlineLevel="2" x14ac:dyDescent="0.3">
      <c r="B373" s="46">
        <v>1582</v>
      </c>
      <c r="C373" s="118" t="s">
        <v>13</v>
      </c>
      <c r="D373" s="48">
        <v>38276</v>
      </c>
      <c r="E373" s="47" t="s">
        <v>25</v>
      </c>
      <c r="F373" s="49">
        <v>11</v>
      </c>
      <c r="G373" s="50">
        <v>35.116221937392133</v>
      </c>
      <c r="H373" s="47" t="s">
        <v>20</v>
      </c>
    </row>
    <row r="374" spans="2:8" ht="16.5" outlineLevel="2" x14ac:dyDescent="0.3">
      <c r="B374" s="46">
        <v>1584</v>
      </c>
      <c r="C374" s="118" t="s">
        <v>6</v>
      </c>
      <c r="D374" s="48">
        <v>38947</v>
      </c>
      <c r="E374" s="47" t="s">
        <v>22</v>
      </c>
      <c r="F374" s="49">
        <v>93</v>
      </c>
      <c r="G374" s="50">
        <v>281.25885991416516</v>
      </c>
      <c r="H374" s="47" t="s">
        <v>20</v>
      </c>
    </row>
    <row r="375" spans="2:8" ht="16.5" outlineLevel="2" x14ac:dyDescent="0.3">
      <c r="B375" s="46">
        <v>1589</v>
      </c>
      <c r="C375" s="118" t="s">
        <v>10</v>
      </c>
      <c r="D375" s="48">
        <v>38914</v>
      </c>
      <c r="E375" s="47" t="s">
        <v>21</v>
      </c>
      <c r="F375" s="49">
        <v>26</v>
      </c>
      <c r="G375" s="50">
        <v>79.322466776997217</v>
      </c>
      <c r="H375" s="47" t="s">
        <v>20</v>
      </c>
    </row>
    <row r="376" spans="2:8" ht="16.5" outlineLevel="2" x14ac:dyDescent="0.3">
      <c r="B376" s="46">
        <v>1591</v>
      </c>
      <c r="C376" s="118" t="s">
        <v>12</v>
      </c>
      <c r="D376" s="48">
        <v>38397</v>
      </c>
      <c r="E376" s="47" t="s">
        <v>21</v>
      </c>
      <c r="F376" s="49">
        <v>61</v>
      </c>
      <c r="G376" s="50">
        <v>184.79269376899887</v>
      </c>
      <c r="H376" s="47" t="s">
        <v>20</v>
      </c>
    </row>
    <row r="377" spans="2:8" ht="16.5" outlineLevel="2" x14ac:dyDescent="0.3">
      <c r="B377" s="46">
        <v>1607</v>
      </c>
      <c r="C377" s="118" t="s">
        <v>11</v>
      </c>
      <c r="D377" s="48">
        <v>38166</v>
      </c>
      <c r="E377" s="47" t="s">
        <v>24</v>
      </c>
      <c r="F377" s="49">
        <v>15</v>
      </c>
      <c r="G377" s="50">
        <v>47.252520248890754</v>
      </c>
      <c r="H377" s="47" t="s">
        <v>20</v>
      </c>
    </row>
    <row r="378" spans="2:8" ht="16.5" outlineLevel="2" x14ac:dyDescent="0.3">
      <c r="B378" s="46">
        <v>1608</v>
      </c>
      <c r="C378" s="118" t="s">
        <v>12</v>
      </c>
      <c r="D378" s="48">
        <v>38056</v>
      </c>
      <c r="E378" s="47" t="s">
        <v>22</v>
      </c>
      <c r="F378" s="49">
        <v>81</v>
      </c>
      <c r="G378" s="50">
        <v>244.70980660248637</v>
      </c>
      <c r="H378" s="47" t="s">
        <v>20</v>
      </c>
    </row>
    <row r="379" spans="2:8" ht="16.5" outlineLevel="2" x14ac:dyDescent="0.3">
      <c r="B379" s="46">
        <v>1609</v>
      </c>
      <c r="C379" s="118" t="s">
        <v>6</v>
      </c>
      <c r="D379" s="48">
        <v>38452</v>
      </c>
      <c r="E379" s="47" t="s">
        <v>24</v>
      </c>
      <c r="F379" s="49">
        <v>94</v>
      </c>
      <c r="G379" s="50">
        <v>283.45878652006695</v>
      </c>
      <c r="H379" s="47" t="s">
        <v>20</v>
      </c>
    </row>
    <row r="380" spans="2:8" ht="16.5" outlineLevel="2" x14ac:dyDescent="0.3">
      <c r="B380" s="46">
        <v>1614</v>
      </c>
      <c r="C380" s="118" t="s">
        <v>9</v>
      </c>
      <c r="D380" s="48">
        <v>38177</v>
      </c>
      <c r="E380" s="47" t="s">
        <v>22</v>
      </c>
      <c r="F380" s="49">
        <v>9</v>
      </c>
      <c r="G380" s="50">
        <v>29.108535014212187</v>
      </c>
      <c r="H380" s="47" t="s">
        <v>20</v>
      </c>
    </row>
    <row r="381" spans="2:8" ht="16.5" outlineLevel="2" x14ac:dyDescent="0.3">
      <c r="B381" s="46">
        <v>1620</v>
      </c>
      <c r="C381" s="118" t="s">
        <v>14</v>
      </c>
      <c r="D381" s="48">
        <v>38023</v>
      </c>
      <c r="E381" s="47" t="s">
        <v>24</v>
      </c>
      <c r="F381" s="49">
        <v>6</v>
      </c>
      <c r="G381" s="50">
        <v>19.315165106288639</v>
      </c>
      <c r="H381" s="47" t="s">
        <v>20</v>
      </c>
    </row>
    <row r="382" spans="2:8" ht="16.5" outlineLevel="2" x14ac:dyDescent="0.3">
      <c r="B382" s="46">
        <v>1626</v>
      </c>
      <c r="C382" s="118" t="s">
        <v>12</v>
      </c>
      <c r="D382" s="48">
        <v>38353</v>
      </c>
      <c r="E382" s="47" t="s">
        <v>24</v>
      </c>
      <c r="F382" s="49">
        <v>30</v>
      </c>
      <c r="G382" s="50">
        <v>92.417025758970482</v>
      </c>
      <c r="H382" s="47" t="s">
        <v>20</v>
      </c>
    </row>
    <row r="383" spans="2:8" ht="16.5" outlineLevel="2" x14ac:dyDescent="0.3">
      <c r="B383" s="46">
        <v>1627</v>
      </c>
      <c r="C383" s="118" t="s">
        <v>12</v>
      </c>
      <c r="D383" s="48">
        <v>38914</v>
      </c>
      <c r="E383" s="47" t="s">
        <v>24</v>
      </c>
      <c r="F383" s="49">
        <v>-1</v>
      </c>
      <c r="G383" s="50">
        <v>-1.6370674232788498</v>
      </c>
      <c r="H383" s="47" t="s">
        <v>20</v>
      </c>
    </row>
    <row r="384" spans="2:8" ht="16.5" outlineLevel="2" x14ac:dyDescent="0.3">
      <c r="B384" s="46">
        <v>1629</v>
      </c>
      <c r="C384" s="118" t="s">
        <v>6</v>
      </c>
      <c r="D384" s="48">
        <v>38419</v>
      </c>
      <c r="E384" s="47" t="s">
        <v>22</v>
      </c>
      <c r="F384" s="49">
        <v>42</v>
      </c>
      <c r="G384" s="50">
        <v>127.31651996144141</v>
      </c>
      <c r="H384" s="47" t="s">
        <v>20</v>
      </c>
    </row>
    <row r="385" spans="2:8" ht="16.5" outlineLevel="2" x14ac:dyDescent="0.3">
      <c r="B385" s="46">
        <v>1633</v>
      </c>
      <c r="C385" s="118" t="s">
        <v>14</v>
      </c>
      <c r="D385" s="48">
        <v>38111</v>
      </c>
      <c r="E385" s="47" t="s">
        <v>25</v>
      </c>
      <c r="F385" s="49">
        <v>5</v>
      </c>
      <c r="G385" s="50">
        <v>17.11095820057195</v>
      </c>
      <c r="H385" s="47" t="s">
        <v>20</v>
      </c>
    </row>
    <row r="386" spans="2:8" ht="16.5" outlineLevel="2" x14ac:dyDescent="0.3">
      <c r="B386" s="46">
        <v>1638</v>
      </c>
      <c r="C386" s="118" t="s">
        <v>8</v>
      </c>
      <c r="D386" s="48">
        <v>38265</v>
      </c>
      <c r="E386" s="47" t="s">
        <v>25</v>
      </c>
      <c r="F386" s="49">
        <v>15</v>
      </c>
      <c r="G386" s="50">
        <v>46.988168377437937</v>
      </c>
      <c r="H386" s="47" t="s">
        <v>20</v>
      </c>
    </row>
    <row r="387" spans="2:8" ht="16.5" outlineLevel="2" x14ac:dyDescent="0.3">
      <c r="B387" s="46">
        <v>1641</v>
      </c>
      <c r="C387" s="118" t="s">
        <v>14</v>
      </c>
      <c r="D387" s="48">
        <v>38947</v>
      </c>
      <c r="E387" s="47" t="s">
        <v>22</v>
      </c>
      <c r="F387" s="49">
        <v>56</v>
      </c>
      <c r="G387" s="50">
        <v>170.03159669706065</v>
      </c>
      <c r="H387" s="47" t="s">
        <v>20</v>
      </c>
    </row>
    <row r="388" spans="2:8" ht="16.5" outlineLevel="2" x14ac:dyDescent="0.3">
      <c r="B388" s="46">
        <v>1642</v>
      </c>
      <c r="C388" s="118" t="s">
        <v>9</v>
      </c>
      <c r="D388" s="48">
        <v>38859</v>
      </c>
      <c r="E388" s="47" t="s">
        <v>24</v>
      </c>
      <c r="F388" s="49">
        <v>91</v>
      </c>
      <c r="G388" s="50">
        <v>275.47209572369957</v>
      </c>
      <c r="H388" s="47" t="s">
        <v>20</v>
      </c>
    </row>
    <row r="389" spans="2:8" ht="16.5" outlineLevel="2" x14ac:dyDescent="0.3">
      <c r="B389" s="46">
        <v>1646</v>
      </c>
      <c r="C389" s="118" t="s">
        <v>7</v>
      </c>
      <c r="D389" s="48">
        <v>38705</v>
      </c>
      <c r="E389" s="47" t="s">
        <v>21</v>
      </c>
      <c r="F389" s="49">
        <v>0</v>
      </c>
      <c r="G389" s="50">
        <v>2.2998593901546056</v>
      </c>
      <c r="H389" s="47" t="s">
        <v>20</v>
      </c>
    </row>
    <row r="390" spans="2:8" ht="16.5" outlineLevel="2" x14ac:dyDescent="0.3">
      <c r="B390" s="46">
        <v>1650</v>
      </c>
      <c r="C390" s="118" t="s">
        <v>10</v>
      </c>
      <c r="D390" s="48">
        <v>38056</v>
      </c>
      <c r="E390" s="47" t="s">
        <v>25</v>
      </c>
      <c r="F390" s="49">
        <v>82</v>
      </c>
      <c r="G390" s="50">
        <v>247.65702123487802</v>
      </c>
      <c r="H390" s="47" t="s">
        <v>20</v>
      </c>
    </row>
    <row r="391" spans="2:8" ht="16.5" outlineLevel="2" x14ac:dyDescent="0.3">
      <c r="B391" s="46">
        <v>1653</v>
      </c>
      <c r="C391" s="118" t="s">
        <v>8</v>
      </c>
      <c r="D391" s="48">
        <v>38111</v>
      </c>
      <c r="E391" s="47" t="s">
        <v>24</v>
      </c>
      <c r="F391" s="49">
        <v>56</v>
      </c>
      <c r="G391" s="50">
        <v>170.24926391624365</v>
      </c>
      <c r="H391" s="47" t="s">
        <v>20</v>
      </c>
    </row>
    <row r="392" spans="2:8" ht="16.5" outlineLevel="2" x14ac:dyDescent="0.3">
      <c r="B392" s="46">
        <v>1656</v>
      </c>
      <c r="C392" s="118" t="s">
        <v>6</v>
      </c>
      <c r="D392" s="48">
        <v>38353</v>
      </c>
      <c r="E392" s="47" t="s">
        <v>24</v>
      </c>
      <c r="F392" s="49">
        <v>67</v>
      </c>
      <c r="G392" s="50">
        <v>203.0044570204021</v>
      </c>
      <c r="H392" s="47" t="s">
        <v>20</v>
      </c>
    </row>
    <row r="393" spans="2:8" ht="16.5" outlineLevel="2" x14ac:dyDescent="0.3">
      <c r="B393" s="46">
        <v>1661</v>
      </c>
      <c r="C393" s="118" t="s">
        <v>7</v>
      </c>
      <c r="D393" s="48">
        <v>38507</v>
      </c>
      <c r="E393" s="47" t="s">
        <v>22</v>
      </c>
      <c r="F393" s="49">
        <v>28</v>
      </c>
      <c r="G393" s="50">
        <v>85.646088345809403</v>
      </c>
      <c r="H393" s="47" t="s">
        <v>20</v>
      </c>
    </row>
    <row r="394" spans="2:8" ht="16.5" outlineLevel="2" x14ac:dyDescent="0.3">
      <c r="B394" s="46">
        <v>1665</v>
      </c>
      <c r="C394" s="118" t="s">
        <v>7</v>
      </c>
      <c r="D394" s="48">
        <v>38375</v>
      </c>
      <c r="E394" s="47" t="s">
        <v>21</v>
      </c>
      <c r="F394" s="49">
        <v>6</v>
      </c>
      <c r="G394" s="50">
        <v>19.476233913607583</v>
      </c>
      <c r="H394" s="47" t="s">
        <v>20</v>
      </c>
    </row>
    <row r="395" spans="2:8" ht="16.5" outlineLevel="2" x14ac:dyDescent="0.3">
      <c r="B395" s="46">
        <v>1666</v>
      </c>
      <c r="C395" s="118" t="s">
        <v>7</v>
      </c>
      <c r="D395" s="48">
        <v>38408</v>
      </c>
      <c r="E395" s="47" t="s">
        <v>22</v>
      </c>
      <c r="F395" s="49">
        <v>63</v>
      </c>
      <c r="G395" s="50">
        <v>190.56862486239569</v>
      </c>
      <c r="H395" s="47" t="s">
        <v>20</v>
      </c>
    </row>
    <row r="396" spans="2:8" ht="16.5" outlineLevel="2" x14ac:dyDescent="0.3">
      <c r="B396" s="46">
        <v>1669</v>
      </c>
      <c r="C396" s="118" t="s">
        <v>10</v>
      </c>
      <c r="D396" s="48">
        <v>38331</v>
      </c>
      <c r="E396" s="47" t="s">
        <v>22</v>
      </c>
      <c r="F396" s="49">
        <v>16</v>
      </c>
      <c r="G396" s="50">
        <v>50.709076483884871</v>
      </c>
      <c r="H396" s="47" t="s">
        <v>20</v>
      </c>
    </row>
    <row r="397" spans="2:8" ht="16.5" outlineLevel="2" x14ac:dyDescent="0.3">
      <c r="B397" s="46">
        <v>1673</v>
      </c>
      <c r="C397" s="118" t="s">
        <v>13</v>
      </c>
      <c r="D397" s="48">
        <v>38991</v>
      </c>
      <c r="E397" s="47" t="s">
        <v>22</v>
      </c>
      <c r="F397" s="49">
        <v>74</v>
      </c>
      <c r="G397" s="50">
        <v>223.5358944867458</v>
      </c>
      <c r="H397" s="47" t="s">
        <v>20</v>
      </c>
    </row>
    <row r="398" spans="2:8" ht="16.5" outlineLevel="2" x14ac:dyDescent="0.3">
      <c r="B398" s="46">
        <v>1674</v>
      </c>
      <c r="C398" s="118" t="s">
        <v>12</v>
      </c>
      <c r="D398" s="48">
        <v>38089</v>
      </c>
      <c r="E398" s="47" t="s">
        <v>21</v>
      </c>
      <c r="F398" s="49">
        <v>60</v>
      </c>
      <c r="G398" s="50">
        <v>182.52957283898829</v>
      </c>
      <c r="H398" s="47" t="s">
        <v>20</v>
      </c>
    </row>
    <row r="399" spans="2:8" ht="16.5" outlineLevel="2" x14ac:dyDescent="0.3">
      <c r="B399" s="46">
        <v>1676</v>
      </c>
      <c r="C399" s="118" t="s">
        <v>7</v>
      </c>
      <c r="D399" s="48">
        <v>38045</v>
      </c>
      <c r="E399" s="47" t="s">
        <v>22</v>
      </c>
      <c r="F399" s="49">
        <v>41</v>
      </c>
      <c r="G399" s="50">
        <v>124.80546413554566</v>
      </c>
      <c r="H399" s="47" t="s">
        <v>20</v>
      </c>
    </row>
    <row r="400" spans="2:8" ht="16.5" outlineLevel="2" x14ac:dyDescent="0.3">
      <c r="B400" s="46">
        <v>1678</v>
      </c>
      <c r="C400" s="118" t="s">
        <v>8</v>
      </c>
      <c r="D400" s="48">
        <v>38903</v>
      </c>
      <c r="E400" s="47" t="s">
        <v>21</v>
      </c>
      <c r="F400" s="49">
        <v>89</v>
      </c>
      <c r="G400" s="50">
        <v>268.71620455118574</v>
      </c>
      <c r="H400" s="47" t="s">
        <v>20</v>
      </c>
    </row>
    <row r="401" spans="2:8" ht="16.5" outlineLevel="2" x14ac:dyDescent="0.3">
      <c r="B401" s="46">
        <v>1679</v>
      </c>
      <c r="C401" s="118" t="s">
        <v>7</v>
      </c>
      <c r="D401" s="48">
        <v>38144</v>
      </c>
      <c r="E401" s="47" t="s">
        <v>25</v>
      </c>
      <c r="F401" s="49">
        <v>12</v>
      </c>
      <c r="G401" s="50">
        <v>38.034373617715126</v>
      </c>
      <c r="H401" s="47" t="s">
        <v>20</v>
      </c>
    </row>
    <row r="402" spans="2:8" ht="16.5" outlineLevel="2" x14ac:dyDescent="0.3">
      <c r="B402" s="46">
        <v>1689</v>
      </c>
      <c r="C402" s="118" t="s">
        <v>10</v>
      </c>
      <c r="D402" s="48">
        <v>38980</v>
      </c>
      <c r="E402" s="47" t="s">
        <v>22</v>
      </c>
      <c r="F402" s="49">
        <v>18</v>
      </c>
      <c r="G402" s="50">
        <v>56.570167419014545</v>
      </c>
      <c r="H402" s="47" t="s">
        <v>20</v>
      </c>
    </row>
    <row r="403" spans="2:8" ht="16.5" outlineLevel="2" x14ac:dyDescent="0.3">
      <c r="B403" s="46">
        <v>1690</v>
      </c>
      <c r="C403" s="118" t="s">
        <v>9</v>
      </c>
      <c r="D403" s="48">
        <v>38430</v>
      </c>
      <c r="E403" s="47" t="s">
        <v>24</v>
      </c>
      <c r="F403" s="49">
        <v>90</v>
      </c>
      <c r="G403" s="50">
        <v>272.35988641044867</v>
      </c>
      <c r="H403" s="47" t="s">
        <v>20</v>
      </c>
    </row>
    <row r="404" spans="2:8" ht="16.5" outlineLevel="2" x14ac:dyDescent="0.3">
      <c r="B404" s="46">
        <v>1691</v>
      </c>
      <c r="C404" s="118" t="s">
        <v>10</v>
      </c>
      <c r="D404" s="48">
        <v>38628</v>
      </c>
      <c r="E404" s="47" t="s">
        <v>25</v>
      </c>
      <c r="F404" s="49">
        <v>12</v>
      </c>
      <c r="G404" s="50">
        <v>38.358567090515102</v>
      </c>
      <c r="H404" s="47" t="s">
        <v>20</v>
      </c>
    </row>
    <row r="405" spans="2:8" ht="16.5" outlineLevel="2" x14ac:dyDescent="0.3">
      <c r="B405" s="46">
        <v>1694</v>
      </c>
      <c r="C405" s="118" t="s">
        <v>9</v>
      </c>
      <c r="D405" s="48">
        <v>39057</v>
      </c>
      <c r="E405" s="47" t="s">
        <v>22</v>
      </c>
      <c r="F405" s="49">
        <v>74</v>
      </c>
      <c r="G405" s="50">
        <v>223.24261767904073</v>
      </c>
      <c r="H405" s="47" t="s">
        <v>20</v>
      </c>
    </row>
    <row r="406" spans="2:8" ht="16.5" outlineLevel="2" x14ac:dyDescent="0.3">
      <c r="B406" s="46">
        <v>1699</v>
      </c>
      <c r="C406" s="118" t="s">
        <v>9</v>
      </c>
      <c r="D406" s="48">
        <v>38419</v>
      </c>
      <c r="E406" s="47" t="s">
        <v>25</v>
      </c>
      <c r="F406" s="49">
        <v>17</v>
      </c>
      <c r="G406" s="50">
        <v>53.278847558385984</v>
      </c>
      <c r="H406" s="47" t="s">
        <v>20</v>
      </c>
    </row>
    <row r="407" spans="2:8" ht="16.5" outlineLevel="2" x14ac:dyDescent="0.3">
      <c r="B407" s="46">
        <v>1709</v>
      </c>
      <c r="C407" s="118" t="s">
        <v>14</v>
      </c>
      <c r="D407" s="48">
        <v>39046</v>
      </c>
      <c r="E407" s="47" t="s">
        <v>21</v>
      </c>
      <c r="F407" s="49">
        <v>-5</v>
      </c>
      <c r="G407" s="50">
        <v>-12.235172213399022</v>
      </c>
      <c r="H407" s="47" t="s">
        <v>20</v>
      </c>
    </row>
    <row r="408" spans="2:8" ht="16.5" outlineLevel="2" x14ac:dyDescent="0.3">
      <c r="B408" s="46">
        <v>1710</v>
      </c>
      <c r="C408" s="118" t="s">
        <v>14</v>
      </c>
      <c r="D408" s="48">
        <v>38562</v>
      </c>
      <c r="E408" s="47" t="s">
        <v>22</v>
      </c>
      <c r="F408" s="49">
        <v>34</v>
      </c>
      <c r="G408" s="50">
        <v>104.46148815266854</v>
      </c>
      <c r="H408" s="47" t="s">
        <v>20</v>
      </c>
    </row>
    <row r="409" spans="2:8" ht="16.5" outlineLevel="2" x14ac:dyDescent="0.3">
      <c r="B409" s="46">
        <v>1714</v>
      </c>
      <c r="C409" s="118" t="s">
        <v>7</v>
      </c>
      <c r="D409" s="48">
        <v>38969</v>
      </c>
      <c r="E409" s="47" t="s">
        <v>25</v>
      </c>
      <c r="F409" s="49">
        <v>65</v>
      </c>
      <c r="G409" s="50">
        <v>196.70486780051661</v>
      </c>
      <c r="H409" s="47" t="s">
        <v>20</v>
      </c>
    </row>
    <row r="410" spans="2:8" ht="16.5" outlineLevel="2" x14ac:dyDescent="0.3">
      <c r="B410" s="46">
        <v>1717</v>
      </c>
      <c r="C410" s="118" t="s">
        <v>9</v>
      </c>
      <c r="D410" s="48">
        <v>38452</v>
      </c>
      <c r="E410" s="47" t="s">
        <v>22</v>
      </c>
      <c r="F410" s="49">
        <v>-9</v>
      </c>
      <c r="G410" s="50">
        <v>-25.103275559538364</v>
      </c>
      <c r="H410" s="47" t="s">
        <v>20</v>
      </c>
    </row>
    <row r="411" spans="2:8" ht="16.5" outlineLevel="2" x14ac:dyDescent="0.3">
      <c r="B411" s="46">
        <v>1720</v>
      </c>
      <c r="C411" s="118" t="s">
        <v>12</v>
      </c>
      <c r="D411" s="48">
        <v>38892</v>
      </c>
      <c r="E411" s="47" t="s">
        <v>21</v>
      </c>
      <c r="F411" s="49">
        <v>40</v>
      </c>
      <c r="G411" s="50">
        <v>121.64869809891456</v>
      </c>
      <c r="H411" s="47" t="s">
        <v>20</v>
      </c>
    </row>
    <row r="412" spans="2:8" ht="16.5" outlineLevel="2" x14ac:dyDescent="0.3">
      <c r="B412" s="46">
        <v>1724</v>
      </c>
      <c r="C412" s="118" t="s">
        <v>9</v>
      </c>
      <c r="D412" s="48">
        <v>38496</v>
      </c>
      <c r="E412" s="47" t="s">
        <v>25</v>
      </c>
      <c r="F412" s="49">
        <v>72</v>
      </c>
      <c r="G412" s="50">
        <v>218.05969697818949</v>
      </c>
      <c r="H412" s="47" t="s">
        <v>20</v>
      </c>
    </row>
    <row r="413" spans="2:8" ht="16.5" outlineLevel="2" x14ac:dyDescent="0.3">
      <c r="B413" s="46">
        <v>1726</v>
      </c>
      <c r="C413" s="118" t="s">
        <v>12</v>
      </c>
      <c r="D413" s="48">
        <v>38903</v>
      </c>
      <c r="E413" s="47" t="s">
        <v>24</v>
      </c>
      <c r="F413" s="49">
        <v>35</v>
      </c>
      <c r="G413" s="50">
        <v>107.40939275823844</v>
      </c>
      <c r="H413" s="47" t="s">
        <v>20</v>
      </c>
    </row>
    <row r="414" spans="2:8" ht="16.5" outlineLevel="2" x14ac:dyDescent="0.3">
      <c r="B414" s="46">
        <v>1729</v>
      </c>
      <c r="C414" s="118" t="s">
        <v>11</v>
      </c>
      <c r="D414" s="48">
        <v>38155</v>
      </c>
      <c r="E414" s="47" t="s">
        <v>24</v>
      </c>
      <c r="F414" s="49">
        <v>68</v>
      </c>
      <c r="G414" s="50">
        <v>206.3442384317722</v>
      </c>
      <c r="H414" s="47" t="s">
        <v>20</v>
      </c>
    </row>
    <row r="415" spans="2:8" ht="16.5" outlineLevel="2" x14ac:dyDescent="0.3">
      <c r="B415" s="46">
        <v>1731</v>
      </c>
      <c r="C415" s="118" t="s">
        <v>6</v>
      </c>
      <c r="D415" s="48">
        <v>38595</v>
      </c>
      <c r="E415" s="47" t="s">
        <v>23</v>
      </c>
      <c r="F415" s="49">
        <v>84</v>
      </c>
      <c r="G415" s="50">
        <v>254.77631099529688</v>
      </c>
      <c r="H415" s="47" t="s">
        <v>20</v>
      </c>
    </row>
    <row r="416" spans="2:8" ht="16.5" outlineLevel="2" x14ac:dyDescent="0.3">
      <c r="B416" s="46">
        <v>1735</v>
      </c>
      <c r="C416" s="118" t="s">
        <v>6</v>
      </c>
      <c r="D416" s="48">
        <v>38694</v>
      </c>
      <c r="E416" s="47" t="s">
        <v>24</v>
      </c>
      <c r="F416" s="49">
        <v>29</v>
      </c>
      <c r="G416" s="50">
        <v>89.114636106343568</v>
      </c>
      <c r="H416" s="47" t="s">
        <v>20</v>
      </c>
    </row>
    <row r="417" spans="2:8" ht="16.5" outlineLevel="2" x14ac:dyDescent="0.3">
      <c r="B417" s="46">
        <v>1737</v>
      </c>
      <c r="C417" s="118" t="s">
        <v>8</v>
      </c>
      <c r="D417" s="48">
        <v>38804</v>
      </c>
      <c r="E417" s="47" t="s">
        <v>24</v>
      </c>
      <c r="F417" s="49">
        <v>88</v>
      </c>
      <c r="G417" s="50">
        <v>265.52523967441095</v>
      </c>
      <c r="H417" s="47" t="s">
        <v>20</v>
      </c>
    </row>
    <row r="418" spans="2:8" ht="16.5" outlineLevel="2" x14ac:dyDescent="0.3">
      <c r="B418" s="46">
        <v>1739</v>
      </c>
      <c r="C418" s="118" t="s">
        <v>13</v>
      </c>
      <c r="D418" s="48">
        <v>38397</v>
      </c>
      <c r="E418" s="47" t="s">
        <v>22</v>
      </c>
      <c r="F418" s="49">
        <v>59</v>
      </c>
      <c r="G418" s="50">
        <v>178.83628019769552</v>
      </c>
      <c r="H418" s="47" t="s">
        <v>20</v>
      </c>
    </row>
    <row r="419" spans="2:8" ht="16.5" outlineLevel="2" x14ac:dyDescent="0.3">
      <c r="B419" s="46">
        <v>1742</v>
      </c>
      <c r="C419" s="118" t="s">
        <v>14</v>
      </c>
      <c r="D419" s="48">
        <v>38826</v>
      </c>
      <c r="E419" s="47" t="s">
        <v>21</v>
      </c>
      <c r="F419" s="49">
        <v>75</v>
      </c>
      <c r="G419" s="50">
        <v>227.51732588951381</v>
      </c>
      <c r="H419" s="47" t="s">
        <v>20</v>
      </c>
    </row>
    <row r="420" spans="2:8" ht="16.5" outlineLevel="2" x14ac:dyDescent="0.3">
      <c r="B420" s="46">
        <v>1743</v>
      </c>
      <c r="C420" s="118" t="s">
        <v>6</v>
      </c>
      <c r="D420" s="48">
        <v>38221</v>
      </c>
      <c r="E420" s="47" t="s">
        <v>25</v>
      </c>
      <c r="F420" s="49">
        <v>40</v>
      </c>
      <c r="G420" s="50">
        <v>121.70811716084982</v>
      </c>
      <c r="H420" s="47" t="s">
        <v>20</v>
      </c>
    </row>
    <row r="421" spans="2:8" ht="16.5" outlineLevel="2" x14ac:dyDescent="0.3">
      <c r="B421" s="46">
        <v>1748</v>
      </c>
      <c r="C421" s="118" t="s">
        <v>8</v>
      </c>
      <c r="D421" s="48">
        <v>38111</v>
      </c>
      <c r="E421" s="47" t="s">
        <v>24</v>
      </c>
      <c r="F421" s="49">
        <v>85</v>
      </c>
      <c r="G421" s="50">
        <v>256.4457111777549</v>
      </c>
      <c r="H421" s="47" t="s">
        <v>20</v>
      </c>
    </row>
    <row r="422" spans="2:8" ht="16.5" outlineLevel="2" x14ac:dyDescent="0.3">
      <c r="B422" s="46">
        <v>1751</v>
      </c>
      <c r="C422" s="118" t="s">
        <v>14</v>
      </c>
      <c r="D422" s="48">
        <v>39068</v>
      </c>
      <c r="E422" s="47" t="s">
        <v>22</v>
      </c>
      <c r="F422" s="49">
        <v>47</v>
      </c>
      <c r="G422" s="50">
        <v>142.93190581421757</v>
      </c>
      <c r="H422" s="47" t="s">
        <v>20</v>
      </c>
    </row>
    <row r="423" spans="2:8" ht="16.5" outlineLevel="2" x14ac:dyDescent="0.3">
      <c r="B423" s="46">
        <v>1768</v>
      </c>
      <c r="C423" s="118" t="s">
        <v>9</v>
      </c>
      <c r="D423" s="48">
        <v>38243</v>
      </c>
      <c r="E423" s="47" t="s">
        <v>22</v>
      </c>
      <c r="F423" s="49">
        <v>-10</v>
      </c>
      <c r="G423" s="50">
        <v>-27.787426760377638</v>
      </c>
      <c r="H423" s="47" t="s">
        <v>20</v>
      </c>
    </row>
    <row r="424" spans="2:8" ht="16.5" outlineLevel="2" x14ac:dyDescent="0.3">
      <c r="B424" s="46">
        <v>1772</v>
      </c>
      <c r="C424" s="118" t="s">
        <v>12</v>
      </c>
      <c r="D424" s="48">
        <v>38705</v>
      </c>
      <c r="E424" s="47" t="s">
        <v>21</v>
      </c>
      <c r="F424" s="49">
        <v>13</v>
      </c>
      <c r="G424" s="50">
        <v>41.651608836226835</v>
      </c>
      <c r="H424" s="47" t="s">
        <v>20</v>
      </c>
    </row>
    <row r="425" spans="2:8" ht="16.5" outlineLevel="2" x14ac:dyDescent="0.3">
      <c r="B425" s="46">
        <v>1774</v>
      </c>
      <c r="C425" s="118" t="s">
        <v>14</v>
      </c>
      <c r="D425" s="48">
        <v>38397</v>
      </c>
      <c r="E425" s="47" t="s">
        <v>22</v>
      </c>
      <c r="F425" s="49">
        <v>81</v>
      </c>
      <c r="G425" s="50">
        <v>244.96209724909312</v>
      </c>
      <c r="H425" s="47" t="s">
        <v>20</v>
      </c>
    </row>
    <row r="426" spans="2:8" ht="16.5" outlineLevel="2" x14ac:dyDescent="0.3">
      <c r="B426" s="46">
        <v>1778</v>
      </c>
      <c r="C426" s="118" t="s">
        <v>10</v>
      </c>
      <c r="D426" s="48">
        <v>38793</v>
      </c>
      <c r="E426" s="47" t="s">
        <v>25</v>
      </c>
      <c r="F426" s="49">
        <v>7</v>
      </c>
      <c r="G426" s="50">
        <v>23.460398451433193</v>
      </c>
      <c r="H426" s="47" t="s">
        <v>20</v>
      </c>
    </row>
    <row r="427" spans="2:8" ht="16.5" outlineLevel="2" x14ac:dyDescent="0.3">
      <c r="B427" s="46">
        <v>1779</v>
      </c>
      <c r="C427" s="118" t="s">
        <v>12</v>
      </c>
      <c r="D427" s="48">
        <v>38452</v>
      </c>
      <c r="E427" s="47" t="s">
        <v>25</v>
      </c>
      <c r="F427" s="49">
        <v>9</v>
      </c>
      <c r="G427" s="50">
        <v>29.496709116948491</v>
      </c>
      <c r="H427" s="47" t="s">
        <v>20</v>
      </c>
    </row>
    <row r="428" spans="2:8" ht="16.5" outlineLevel="2" x14ac:dyDescent="0.3">
      <c r="B428" s="46">
        <v>1781</v>
      </c>
      <c r="C428" s="118" t="s">
        <v>8</v>
      </c>
      <c r="D428" s="48">
        <v>38408</v>
      </c>
      <c r="E428" s="47" t="s">
        <v>21</v>
      </c>
      <c r="F428" s="49">
        <v>37</v>
      </c>
      <c r="G428" s="50">
        <v>112.6423668975758</v>
      </c>
      <c r="H428" s="47" t="s">
        <v>20</v>
      </c>
    </row>
    <row r="429" spans="2:8" ht="16.5" outlineLevel="2" x14ac:dyDescent="0.3">
      <c r="B429" s="46">
        <v>1783</v>
      </c>
      <c r="C429" s="118" t="s">
        <v>6</v>
      </c>
      <c r="D429" s="48">
        <v>38980</v>
      </c>
      <c r="E429" s="47" t="s">
        <v>23</v>
      </c>
      <c r="F429" s="49">
        <v>43</v>
      </c>
      <c r="G429" s="50">
        <v>130.38058732657913</v>
      </c>
      <c r="H429" s="47" t="s">
        <v>20</v>
      </c>
    </row>
    <row r="430" spans="2:8" ht="16.5" outlineLevel="2" x14ac:dyDescent="0.3">
      <c r="B430" s="46">
        <v>1786</v>
      </c>
      <c r="C430" s="118" t="s">
        <v>6</v>
      </c>
      <c r="D430" s="48">
        <v>38727</v>
      </c>
      <c r="E430" s="47" t="s">
        <v>21</v>
      </c>
      <c r="F430" s="49">
        <v>-9</v>
      </c>
      <c r="G430" s="50">
        <v>-24.653364515512152</v>
      </c>
      <c r="H430" s="47" t="s">
        <v>20</v>
      </c>
    </row>
    <row r="431" spans="2:8" ht="16.5" outlineLevel="2" x14ac:dyDescent="0.3">
      <c r="B431" s="46">
        <v>1787</v>
      </c>
      <c r="C431" s="118" t="s">
        <v>13</v>
      </c>
      <c r="D431" s="48">
        <v>38595</v>
      </c>
      <c r="E431" s="47" t="s">
        <v>23</v>
      </c>
      <c r="F431" s="49">
        <v>24</v>
      </c>
      <c r="G431" s="50">
        <v>74.611228324097638</v>
      </c>
      <c r="H431" s="47" t="s">
        <v>20</v>
      </c>
    </row>
    <row r="432" spans="2:8" ht="16.5" outlineLevel="2" x14ac:dyDescent="0.3">
      <c r="B432" s="46">
        <v>1790</v>
      </c>
      <c r="C432" s="118" t="s">
        <v>12</v>
      </c>
      <c r="D432" s="48">
        <v>38067</v>
      </c>
      <c r="E432" s="47" t="s">
        <v>21</v>
      </c>
      <c r="F432" s="49">
        <v>90</v>
      </c>
      <c r="G432" s="50">
        <v>271.87067701120321</v>
      </c>
      <c r="H432" s="47" t="s">
        <v>20</v>
      </c>
    </row>
    <row r="433" spans="2:8" ht="16.5" outlineLevel="2" x14ac:dyDescent="0.3">
      <c r="B433" s="46">
        <v>1795</v>
      </c>
      <c r="C433" s="118" t="s">
        <v>8</v>
      </c>
      <c r="D433" s="48">
        <v>38628</v>
      </c>
      <c r="E433" s="47" t="s">
        <v>21</v>
      </c>
      <c r="F433" s="49">
        <v>93</v>
      </c>
      <c r="G433" s="50">
        <v>280.87456053220649</v>
      </c>
      <c r="H433" s="47" t="s">
        <v>20</v>
      </c>
    </row>
    <row r="434" spans="2:8" ht="16.5" outlineLevel="2" x14ac:dyDescent="0.3">
      <c r="B434" s="46">
        <v>1799</v>
      </c>
      <c r="C434" s="118" t="s">
        <v>6</v>
      </c>
      <c r="D434" s="48">
        <v>39079</v>
      </c>
      <c r="E434" s="47" t="s">
        <v>21</v>
      </c>
      <c r="F434" s="49">
        <v>31</v>
      </c>
      <c r="G434" s="50">
        <v>94.72145499265082</v>
      </c>
      <c r="H434" s="47" t="s">
        <v>20</v>
      </c>
    </row>
    <row r="435" spans="2:8" ht="16.5" outlineLevel="2" x14ac:dyDescent="0.3">
      <c r="B435" s="46">
        <v>1804</v>
      </c>
      <c r="C435" s="118" t="s">
        <v>8</v>
      </c>
      <c r="D435" s="48">
        <v>38331</v>
      </c>
      <c r="E435" s="47" t="s">
        <v>22</v>
      </c>
      <c r="F435" s="49">
        <v>62</v>
      </c>
      <c r="G435" s="50">
        <v>187.56768751552113</v>
      </c>
      <c r="H435" s="47" t="s">
        <v>20</v>
      </c>
    </row>
    <row r="436" spans="2:8" ht="16.5" outlineLevel="2" x14ac:dyDescent="0.3">
      <c r="B436" s="46">
        <v>1806</v>
      </c>
      <c r="C436" s="118" t="s">
        <v>8</v>
      </c>
      <c r="D436" s="48">
        <v>38210</v>
      </c>
      <c r="E436" s="47" t="s">
        <v>25</v>
      </c>
      <c r="F436" s="49">
        <v>43</v>
      </c>
      <c r="G436" s="50">
        <v>131.33084322347369</v>
      </c>
      <c r="H436" s="47" t="s">
        <v>20</v>
      </c>
    </row>
    <row r="437" spans="2:8" ht="16.5" outlineLevel="2" x14ac:dyDescent="0.3">
      <c r="B437" s="46">
        <v>1820</v>
      </c>
      <c r="C437" s="118" t="s">
        <v>11</v>
      </c>
      <c r="D437" s="48">
        <v>38683</v>
      </c>
      <c r="E437" s="47" t="s">
        <v>21</v>
      </c>
      <c r="F437" s="49">
        <v>71</v>
      </c>
      <c r="G437" s="50">
        <v>215.12149125217519</v>
      </c>
      <c r="H437" s="47" t="s">
        <v>20</v>
      </c>
    </row>
    <row r="438" spans="2:8" ht="16.5" outlineLevel="2" x14ac:dyDescent="0.3">
      <c r="B438" s="46">
        <v>1821</v>
      </c>
      <c r="C438" s="118" t="s">
        <v>13</v>
      </c>
      <c r="D438" s="48">
        <v>38859</v>
      </c>
      <c r="E438" s="47" t="s">
        <v>23</v>
      </c>
      <c r="F438" s="49">
        <v>67</v>
      </c>
      <c r="G438" s="50">
        <v>203.18155970987976</v>
      </c>
      <c r="H438" s="47" t="s">
        <v>20</v>
      </c>
    </row>
    <row r="439" spans="2:8" ht="16.5" outlineLevel="2" x14ac:dyDescent="0.3">
      <c r="B439" s="46">
        <v>1825</v>
      </c>
      <c r="C439" s="118" t="s">
        <v>6</v>
      </c>
      <c r="D439" s="48">
        <v>38760</v>
      </c>
      <c r="E439" s="47" t="s">
        <v>23</v>
      </c>
      <c r="F439" s="49">
        <v>73</v>
      </c>
      <c r="G439" s="50">
        <v>221.23251800803121</v>
      </c>
      <c r="H439" s="47" t="s">
        <v>20</v>
      </c>
    </row>
    <row r="440" spans="2:8" ht="16.5" outlineLevel="2" x14ac:dyDescent="0.3">
      <c r="B440" s="46">
        <v>1826</v>
      </c>
      <c r="C440" s="118" t="s">
        <v>14</v>
      </c>
      <c r="D440" s="48">
        <v>38947</v>
      </c>
      <c r="E440" s="47" t="s">
        <v>23</v>
      </c>
      <c r="F440" s="49">
        <v>30</v>
      </c>
      <c r="G440" s="50">
        <v>91.686808812711931</v>
      </c>
      <c r="H440" s="47" t="s">
        <v>20</v>
      </c>
    </row>
    <row r="441" spans="2:8" ht="16.5" outlineLevel="2" x14ac:dyDescent="0.3">
      <c r="B441" s="46">
        <v>1828</v>
      </c>
      <c r="C441" s="118" t="s">
        <v>13</v>
      </c>
      <c r="D441" s="48">
        <v>38507</v>
      </c>
      <c r="E441" s="47" t="s">
        <v>24</v>
      </c>
      <c r="F441" s="49">
        <v>48</v>
      </c>
      <c r="G441" s="50">
        <v>145.21747547077908</v>
      </c>
      <c r="H441" s="47" t="s">
        <v>20</v>
      </c>
    </row>
    <row r="442" spans="2:8" ht="16.5" outlineLevel="2" x14ac:dyDescent="0.3">
      <c r="B442" s="46">
        <v>1829</v>
      </c>
      <c r="C442" s="118" t="s">
        <v>7</v>
      </c>
      <c r="D442" s="48">
        <v>38859</v>
      </c>
      <c r="E442" s="47" t="s">
        <v>25</v>
      </c>
      <c r="F442" s="49">
        <v>-8</v>
      </c>
      <c r="G442" s="50">
        <v>-21.602633683096364</v>
      </c>
      <c r="H442" s="47" t="s">
        <v>20</v>
      </c>
    </row>
    <row r="443" spans="2:8" ht="16.5" outlineLevel="2" x14ac:dyDescent="0.3">
      <c r="B443" s="46">
        <v>1833</v>
      </c>
      <c r="C443" s="118" t="s">
        <v>9</v>
      </c>
      <c r="D443" s="48">
        <v>38364</v>
      </c>
      <c r="E443" s="47" t="s">
        <v>21</v>
      </c>
      <c r="F443" s="49">
        <v>12</v>
      </c>
      <c r="G443" s="50">
        <v>37.991916032039505</v>
      </c>
      <c r="H443" s="47" t="s">
        <v>20</v>
      </c>
    </row>
    <row r="444" spans="2:8" ht="16.5" outlineLevel="2" x14ac:dyDescent="0.3">
      <c r="B444" s="46">
        <v>1834</v>
      </c>
      <c r="C444" s="118" t="s">
        <v>9</v>
      </c>
      <c r="D444" s="48">
        <v>38782</v>
      </c>
      <c r="E444" s="47" t="s">
        <v>24</v>
      </c>
      <c r="F444" s="49">
        <v>54</v>
      </c>
      <c r="G444" s="50">
        <v>164.03373721658585</v>
      </c>
      <c r="H444" s="47" t="s">
        <v>20</v>
      </c>
    </row>
    <row r="445" spans="2:8" ht="16.5" outlineLevel="2" x14ac:dyDescent="0.3">
      <c r="B445" s="46">
        <v>1836</v>
      </c>
      <c r="C445" s="118" t="s">
        <v>9</v>
      </c>
      <c r="D445" s="48">
        <v>38573</v>
      </c>
      <c r="E445" s="47" t="s">
        <v>24</v>
      </c>
      <c r="F445" s="49">
        <v>89</v>
      </c>
      <c r="G445" s="50">
        <v>269.07289128480653</v>
      </c>
      <c r="H445" s="47" t="s">
        <v>20</v>
      </c>
    </row>
    <row r="446" spans="2:8" ht="16.5" outlineLevel="2" x14ac:dyDescent="0.3">
      <c r="B446" s="46">
        <v>1837</v>
      </c>
      <c r="C446" s="118" t="s">
        <v>11</v>
      </c>
      <c r="D446" s="48">
        <v>38606</v>
      </c>
      <c r="E446" s="47" t="s">
        <v>22</v>
      </c>
      <c r="F446" s="49">
        <v>10</v>
      </c>
      <c r="G446" s="50">
        <v>32.271941209300522</v>
      </c>
      <c r="H446" s="47" t="s">
        <v>20</v>
      </c>
    </row>
    <row r="447" spans="2:8" ht="16.5" outlineLevel="2" x14ac:dyDescent="0.3">
      <c r="B447" s="46">
        <v>1838</v>
      </c>
      <c r="C447" s="118" t="s">
        <v>6</v>
      </c>
      <c r="D447" s="48">
        <v>37990</v>
      </c>
      <c r="E447" s="47" t="s">
        <v>22</v>
      </c>
      <c r="F447" s="49">
        <v>52</v>
      </c>
      <c r="G447" s="50">
        <v>158.17581888720281</v>
      </c>
      <c r="H447" s="47" t="s">
        <v>20</v>
      </c>
    </row>
    <row r="448" spans="2:8" ht="16.5" outlineLevel="2" x14ac:dyDescent="0.3">
      <c r="B448" s="46">
        <v>1849</v>
      </c>
      <c r="C448" s="118" t="s">
        <v>9</v>
      </c>
      <c r="D448" s="48">
        <v>38562</v>
      </c>
      <c r="E448" s="47" t="s">
        <v>21</v>
      </c>
      <c r="F448" s="49">
        <v>12</v>
      </c>
      <c r="G448" s="50">
        <v>37.851664258571823</v>
      </c>
      <c r="H448" s="47" t="s">
        <v>20</v>
      </c>
    </row>
    <row r="449" spans="2:8" ht="16.5" outlineLevel="2" x14ac:dyDescent="0.3">
      <c r="B449" s="46">
        <v>1853</v>
      </c>
      <c r="C449" s="118" t="s">
        <v>14</v>
      </c>
      <c r="D449" s="48">
        <v>38100</v>
      </c>
      <c r="E449" s="47" t="s">
        <v>21</v>
      </c>
      <c r="F449" s="49">
        <v>87</v>
      </c>
      <c r="G449" s="50">
        <v>262.81312845180031</v>
      </c>
      <c r="H449" s="47" t="s">
        <v>20</v>
      </c>
    </row>
    <row r="450" spans="2:8" ht="16.5" outlineLevel="2" x14ac:dyDescent="0.3">
      <c r="B450" s="46">
        <v>1855</v>
      </c>
      <c r="C450" s="118" t="s">
        <v>12</v>
      </c>
      <c r="D450" s="48">
        <v>38551</v>
      </c>
      <c r="E450" s="47" t="s">
        <v>21</v>
      </c>
      <c r="F450" s="49">
        <v>50</v>
      </c>
      <c r="G450" s="50">
        <v>152.12593577749263</v>
      </c>
      <c r="H450" s="47" t="s">
        <v>20</v>
      </c>
    </row>
    <row r="451" spans="2:8" ht="16.5" outlineLevel="2" x14ac:dyDescent="0.3">
      <c r="B451" s="46">
        <v>1860</v>
      </c>
      <c r="C451" s="118" t="s">
        <v>12</v>
      </c>
      <c r="D451" s="48">
        <v>38210</v>
      </c>
      <c r="E451" s="47" t="s">
        <v>21</v>
      </c>
      <c r="F451" s="49">
        <v>-9</v>
      </c>
      <c r="G451" s="50">
        <v>-24.760053633714985</v>
      </c>
      <c r="H451" s="47" t="s">
        <v>20</v>
      </c>
    </row>
    <row r="452" spans="2:8" ht="16.5" outlineLevel="2" x14ac:dyDescent="0.3">
      <c r="B452" s="46">
        <v>1863</v>
      </c>
      <c r="C452" s="118" t="s">
        <v>9</v>
      </c>
      <c r="D452" s="48">
        <v>38782</v>
      </c>
      <c r="E452" s="47" t="s">
        <v>24</v>
      </c>
      <c r="F452" s="49">
        <v>73</v>
      </c>
      <c r="G452" s="50">
        <v>220.67063477706461</v>
      </c>
      <c r="H452" s="47" t="s">
        <v>20</v>
      </c>
    </row>
    <row r="453" spans="2:8" ht="16.5" outlineLevel="2" x14ac:dyDescent="0.3">
      <c r="B453" s="46">
        <v>1867</v>
      </c>
      <c r="C453" s="118" t="s">
        <v>11</v>
      </c>
      <c r="D453" s="48">
        <v>38947</v>
      </c>
      <c r="E453" s="47" t="s">
        <v>25</v>
      </c>
      <c r="F453" s="49">
        <v>73</v>
      </c>
      <c r="G453" s="50">
        <v>220.77421208293487</v>
      </c>
      <c r="H453" s="47" t="s">
        <v>20</v>
      </c>
    </row>
    <row r="454" spans="2:8" ht="16.5" outlineLevel="2" x14ac:dyDescent="0.3">
      <c r="B454" s="46">
        <v>1869</v>
      </c>
      <c r="C454" s="118" t="s">
        <v>6</v>
      </c>
      <c r="D454" s="48">
        <v>38628</v>
      </c>
      <c r="E454" s="47" t="s">
        <v>23</v>
      </c>
      <c r="F454" s="49">
        <v>18</v>
      </c>
      <c r="G454" s="50">
        <v>56.084454934208836</v>
      </c>
      <c r="H454" s="47" t="s">
        <v>20</v>
      </c>
    </row>
    <row r="455" spans="2:8" ht="16.5" outlineLevel="2" x14ac:dyDescent="0.3">
      <c r="B455" s="46">
        <v>1877</v>
      </c>
      <c r="C455" s="118" t="s">
        <v>14</v>
      </c>
      <c r="D455" s="48">
        <v>38243</v>
      </c>
      <c r="E455" s="47" t="s">
        <v>24</v>
      </c>
      <c r="F455" s="49">
        <v>66</v>
      </c>
      <c r="G455" s="50">
        <v>199.3615971018873</v>
      </c>
      <c r="H455" s="47" t="s">
        <v>20</v>
      </c>
    </row>
    <row r="456" spans="2:8" ht="16.5" outlineLevel="2" x14ac:dyDescent="0.3">
      <c r="B456" s="46">
        <v>1881</v>
      </c>
      <c r="C456" s="118" t="s">
        <v>12</v>
      </c>
      <c r="D456" s="48">
        <v>38628</v>
      </c>
      <c r="E456" s="47" t="s">
        <v>22</v>
      </c>
      <c r="F456" s="49">
        <v>0</v>
      </c>
      <c r="G456" s="50">
        <v>2.6560689007562872</v>
      </c>
      <c r="H456" s="47" t="s">
        <v>20</v>
      </c>
    </row>
    <row r="457" spans="2:8" ht="16.5" outlineLevel="2" x14ac:dyDescent="0.3">
      <c r="B457" s="46">
        <v>1883</v>
      </c>
      <c r="C457" s="118" t="s">
        <v>6</v>
      </c>
      <c r="D457" s="48">
        <v>38188</v>
      </c>
      <c r="E457" s="47" t="s">
        <v>21</v>
      </c>
      <c r="F457" s="49">
        <v>-6</v>
      </c>
      <c r="G457" s="50">
        <v>-15.735959690520316</v>
      </c>
      <c r="H457" s="47" t="s">
        <v>20</v>
      </c>
    </row>
    <row r="458" spans="2:8" ht="16.5" outlineLevel="2" x14ac:dyDescent="0.3">
      <c r="B458" s="46">
        <v>1890</v>
      </c>
      <c r="C458" s="118" t="s">
        <v>14</v>
      </c>
      <c r="D458" s="48">
        <v>38518</v>
      </c>
      <c r="E458" s="47" t="s">
        <v>22</v>
      </c>
      <c r="F458" s="49">
        <v>16</v>
      </c>
      <c r="G458" s="50">
        <v>49.753987400329763</v>
      </c>
      <c r="H458" s="47" t="s">
        <v>20</v>
      </c>
    </row>
    <row r="459" spans="2:8" ht="16.5" outlineLevel="2" x14ac:dyDescent="0.3">
      <c r="B459" s="46">
        <v>1891</v>
      </c>
      <c r="C459" s="118" t="s">
        <v>6</v>
      </c>
      <c r="D459" s="48">
        <v>38452</v>
      </c>
      <c r="E459" s="47" t="s">
        <v>22</v>
      </c>
      <c r="F459" s="49">
        <v>39</v>
      </c>
      <c r="G459" s="50">
        <v>119.18883187506967</v>
      </c>
      <c r="H459" s="47" t="s">
        <v>20</v>
      </c>
    </row>
    <row r="460" spans="2:8" ht="16.5" outlineLevel="2" x14ac:dyDescent="0.3">
      <c r="B460" s="46">
        <v>1894</v>
      </c>
      <c r="C460" s="118" t="s">
        <v>10</v>
      </c>
      <c r="D460" s="48">
        <v>38122</v>
      </c>
      <c r="E460" s="47" t="s">
        <v>21</v>
      </c>
      <c r="F460" s="49">
        <v>60</v>
      </c>
      <c r="G460" s="50">
        <v>181.87034788891373</v>
      </c>
      <c r="H460" s="47" t="s">
        <v>20</v>
      </c>
    </row>
    <row r="461" spans="2:8" ht="16.5" outlineLevel="2" x14ac:dyDescent="0.3">
      <c r="B461" s="46">
        <v>1895</v>
      </c>
      <c r="C461" s="118" t="s">
        <v>12</v>
      </c>
      <c r="D461" s="48">
        <v>38683</v>
      </c>
      <c r="E461" s="47" t="s">
        <v>24</v>
      </c>
      <c r="F461" s="49">
        <v>15</v>
      </c>
      <c r="G461" s="50">
        <v>47.161022333179389</v>
      </c>
      <c r="H461" s="47" t="s">
        <v>20</v>
      </c>
    </row>
    <row r="462" spans="2:8" ht="16.5" outlineLevel="2" x14ac:dyDescent="0.3">
      <c r="B462" s="46">
        <v>1896</v>
      </c>
      <c r="C462" s="118" t="s">
        <v>8</v>
      </c>
      <c r="D462" s="48">
        <v>38397</v>
      </c>
      <c r="E462" s="47" t="s">
        <v>22</v>
      </c>
      <c r="F462" s="49">
        <v>36</v>
      </c>
      <c r="G462" s="50">
        <v>109.84259915039922</v>
      </c>
      <c r="H462" s="47" t="s">
        <v>20</v>
      </c>
    </row>
    <row r="463" spans="2:8" ht="16.5" outlineLevel="1" x14ac:dyDescent="0.3">
      <c r="B463" s="46"/>
      <c r="C463" s="118"/>
      <c r="D463" s="48"/>
      <c r="E463" s="47"/>
      <c r="F463" s="49">
        <f>SUBTOTAL(1,F7:F462)</f>
        <v>41.267543859649123</v>
      </c>
      <c r="G463" s="50">
        <f>SUBTOTAL(1,G7:G462)</f>
        <v>125.8159814052042</v>
      </c>
      <c r="H463" s="224" t="s">
        <v>62</v>
      </c>
    </row>
    <row r="464" spans="2:8" ht="16.5" hidden="1" outlineLevel="2" x14ac:dyDescent="0.3">
      <c r="B464" s="46">
        <v>2</v>
      </c>
      <c r="C464" s="118" t="s">
        <v>7</v>
      </c>
      <c r="D464" s="48">
        <v>38056</v>
      </c>
      <c r="E464" s="47" t="s">
        <v>22</v>
      </c>
      <c r="F464" s="49">
        <v>50</v>
      </c>
      <c r="G464" s="50">
        <v>152.00730307485438</v>
      </c>
      <c r="H464" s="47" t="s">
        <v>18</v>
      </c>
    </row>
    <row r="465" spans="2:8" ht="16.5" hidden="1" outlineLevel="2" x14ac:dyDescent="0.3">
      <c r="B465" s="46">
        <v>3</v>
      </c>
      <c r="C465" s="118" t="s">
        <v>8</v>
      </c>
      <c r="D465" s="48">
        <v>38408</v>
      </c>
      <c r="E465" s="47" t="s">
        <v>23</v>
      </c>
      <c r="F465" s="49">
        <v>9</v>
      </c>
      <c r="G465" s="50">
        <v>28.719483117139745</v>
      </c>
      <c r="H465" s="47" t="s">
        <v>18</v>
      </c>
    </row>
    <row r="466" spans="2:8" ht="16.5" hidden="1" outlineLevel="2" x14ac:dyDescent="0.3">
      <c r="B466" s="46">
        <v>5</v>
      </c>
      <c r="C466" s="118" t="s">
        <v>9</v>
      </c>
      <c r="D466" s="48">
        <v>38155</v>
      </c>
      <c r="E466" s="47" t="s">
        <v>21</v>
      </c>
      <c r="F466" s="49">
        <v>43</v>
      </c>
      <c r="G466" s="50">
        <v>130.60287243901442</v>
      </c>
      <c r="H466" s="47" t="s">
        <v>18</v>
      </c>
    </row>
    <row r="467" spans="2:8" ht="16.5" hidden="1" outlineLevel="2" x14ac:dyDescent="0.3">
      <c r="B467" s="46">
        <v>6</v>
      </c>
      <c r="C467" s="118" t="s">
        <v>10</v>
      </c>
      <c r="D467" s="48">
        <v>38683</v>
      </c>
      <c r="E467" s="47" t="s">
        <v>24</v>
      </c>
      <c r="F467" s="49">
        <v>58</v>
      </c>
      <c r="G467" s="50">
        <v>175.99097407072162</v>
      </c>
      <c r="H467" s="47" t="s">
        <v>18</v>
      </c>
    </row>
    <row r="468" spans="2:8" ht="16.5" hidden="1" outlineLevel="2" x14ac:dyDescent="0.3">
      <c r="B468" s="46">
        <v>7</v>
      </c>
      <c r="C468" s="118" t="s">
        <v>11</v>
      </c>
      <c r="D468" s="48">
        <v>38067</v>
      </c>
      <c r="E468" s="47" t="s">
        <v>24</v>
      </c>
      <c r="F468" s="49">
        <v>8</v>
      </c>
      <c r="G468" s="50">
        <v>25.800692176216739</v>
      </c>
      <c r="H468" s="47" t="s">
        <v>18</v>
      </c>
    </row>
    <row r="469" spans="2:8" ht="16.5" hidden="1" outlineLevel="2" x14ac:dyDescent="0.3">
      <c r="B469" s="46">
        <v>8</v>
      </c>
      <c r="C469" s="118" t="s">
        <v>10</v>
      </c>
      <c r="D469" s="48">
        <v>39068</v>
      </c>
      <c r="E469" s="47" t="s">
        <v>21</v>
      </c>
      <c r="F469" s="49">
        <v>72</v>
      </c>
      <c r="G469" s="50">
        <v>217.83965386113226</v>
      </c>
      <c r="H469" s="47" t="s">
        <v>18</v>
      </c>
    </row>
    <row r="470" spans="2:8" ht="16.5" hidden="1" outlineLevel="2" x14ac:dyDescent="0.3">
      <c r="B470" s="46">
        <v>18</v>
      </c>
      <c r="C470" s="118" t="s">
        <v>13</v>
      </c>
      <c r="D470" s="48">
        <v>38595</v>
      </c>
      <c r="E470" s="47" t="s">
        <v>21</v>
      </c>
      <c r="F470" s="49">
        <v>88</v>
      </c>
      <c r="G470" s="50">
        <v>265.18755145539586</v>
      </c>
      <c r="H470" s="47" t="s">
        <v>18</v>
      </c>
    </row>
    <row r="471" spans="2:8" ht="16.5" hidden="1" outlineLevel="2" x14ac:dyDescent="0.3">
      <c r="B471" s="46">
        <v>20</v>
      </c>
      <c r="C471" s="118" t="s">
        <v>9</v>
      </c>
      <c r="D471" s="48">
        <v>38683</v>
      </c>
      <c r="E471" s="47" t="s">
        <v>21</v>
      </c>
      <c r="F471" s="49">
        <v>57</v>
      </c>
      <c r="G471" s="50">
        <v>173.11529461915569</v>
      </c>
      <c r="H471" s="47" t="s">
        <v>18</v>
      </c>
    </row>
    <row r="472" spans="2:8" ht="16.5" hidden="1" outlineLevel="2" x14ac:dyDescent="0.3">
      <c r="B472" s="46">
        <v>22</v>
      </c>
      <c r="C472" s="118" t="s">
        <v>6</v>
      </c>
      <c r="D472" s="48">
        <v>38254</v>
      </c>
      <c r="E472" s="47" t="s">
        <v>24</v>
      </c>
      <c r="F472" s="49">
        <v>28</v>
      </c>
      <c r="G472" s="50">
        <v>86.512775700642493</v>
      </c>
      <c r="H472" s="47" t="s">
        <v>18</v>
      </c>
    </row>
    <row r="473" spans="2:8" ht="16.5" hidden="1" outlineLevel="2" x14ac:dyDescent="0.3">
      <c r="B473" s="46">
        <v>23</v>
      </c>
      <c r="C473" s="118" t="s">
        <v>10</v>
      </c>
      <c r="D473" s="48">
        <v>38749</v>
      </c>
      <c r="E473" s="47" t="s">
        <v>25</v>
      </c>
      <c r="F473" s="49">
        <v>25</v>
      </c>
      <c r="G473" s="50">
        <v>77.307151643363554</v>
      </c>
      <c r="H473" s="47" t="s">
        <v>18</v>
      </c>
    </row>
    <row r="474" spans="2:8" ht="16.5" hidden="1" outlineLevel="2" x14ac:dyDescent="0.3">
      <c r="B474" s="46">
        <v>27</v>
      </c>
      <c r="C474" s="118" t="s">
        <v>13</v>
      </c>
      <c r="D474" s="48">
        <v>38089</v>
      </c>
      <c r="E474" s="47" t="s">
        <v>23</v>
      </c>
      <c r="F474" s="49">
        <v>38</v>
      </c>
      <c r="G474" s="50">
        <v>115.98517718889856</v>
      </c>
      <c r="H474" s="47" t="s">
        <v>18</v>
      </c>
    </row>
    <row r="475" spans="2:8" ht="16.5" hidden="1" outlineLevel="2" x14ac:dyDescent="0.3">
      <c r="B475" s="46">
        <v>28</v>
      </c>
      <c r="C475" s="118" t="s">
        <v>11</v>
      </c>
      <c r="D475" s="48">
        <v>38617</v>
      </c>
      <c r="E475" s="47" t="s">
        <v>22</v>
      </c>
      <c r="F475" s="49">
        <v>77</v>
      </c>
      <c r="G475" s="50">
        <v>233.05438870487612</v>
      </c>
      <c r="H475" s="47" t="s">
        <v>18</v>
      </c>
    </row>
    <row r="476" spans="2:8" ht="16.5" hidden="1" outlineLevel="2" x14ac:dyDescent="0.3">
      <c r="B476" s="46">
        <v>32</v>
      </c>
      <c r="C476" s="118" t="s">
        <v>11</v>
      </c>
      <c r="D476" s="48">
        <v>38804</v>
      </c>
      <c r="E476" s="47" t="s">
        <v>21</v>
      </c>
      <c r="F476" s="49">
        <v>53</v>
      </c>
      <c r="G476" s="50">
        <v>161.46395235499537</v>
      </c>
      <c r="H476" s="47" t="s">
        <v>18</v>
      </c>
    </row>
    <row r="477" spans="2:8" ht="16.5" hidden="1" outlineLevel="2" x14ac:dyDescent="0.3">
      <c r="B477" s="46">
        <v>42</v>
      </c>
      <c r="C477" s="118" t="s">
        <v>12</v>
      </c>
      <c r="D477" s="48">
        <v>38452</v>
      </c>
      <c r="E477" s="47" t="s">
        <v>25</v>
      </c>
      <c r="F477" s="49">
        <v>19</v>
      </c>
      <c r="G477" s="50">
        <v>59.382749361194016</v>
      </c>
      <c r="H477" s="47" t="s">
        <v>18</v>
      </c>
    </row>
    <row r="478" spans="2:8" ht="16.5" hidden="1" outlineLevel="2" x14ac:dyDescent="0.3">
      <c r="B478" s="46">
        <v>44</v>
      </c>
      <c r="C478" s="118" t="s">
        <v>10</v>
      </c>
      <c r="D478" s="48">
        <v>38144</v>
      </c>
      <c r="E478" s="47" t="s">
        <v>21</v>
      </c>
      <c r="F478" s="49">
        <v>55</v>
      </c>
      <c r="G478" s="50">
        <v>167.11761356978838</v>
      </c>
      <c r="H478" s="47" t="s">
        <v>18</v>
      </c>
    </row>
    <row r="479" spans="2:8" ht="16.5" hidden="1" outlineLevel="2" x14ac:dyDescent="0.3">
      <c r="B479" s="46">
        <v>51</v>
      </c>
      <c r="C479" s="118" t="s">
        <v>9</v>
      </c>
      <c r="D479" s="48">
        <v>38518</v>
      </c>
      <c r="E479" s="47" t="s">
        <v>24</v>
      </c>
      <c r="F479" s="49">
        <v>24</v>
      </c>
      <c r="G479" s="50">
        <v>73.599272692165783</v>
      </c>
      <c r="H479" s="47" t="s">
        <v>18</v>
      </c>
    </row>
    <row r="480" spans="2:8" ht="16.5" hidden="1" outlineLevel="2" x14ac:dyDescent="0.3">
      <c r="B480" s="46">
        <v>52</v>
      </c>
      <c r="C480" s="118" t="s">
        <v>7</v>
      </c>
      <c r="D480" s="48">
        <v>37990</v>
      </c>
      <c r="E480" s="47" t="s">
        <v>24</v>
      </c>
      <c r="F480" s="49">
        <v>83</v>
      </c>
      <c r="G480" s="50">
        <v>250.33273832124888</v>
      </c>
      <c r="H480" s="47" t="s">
        <v>18</v>
      </c>
    </row>
    <row r="481" spans="2:8" ht="16.5" hidden="1" outlineLevel="2" x14ac:dyDescent="0.3">
      <c r="B481" s="46">
        <v>53</v>
      </c>
      <c r="C481" s="118" t="s">
        <v>14</v>
      </c>
      <c r="D481" s="48">
        <v>38540</v>
      </c>
      <c r="E481" s="47" t="s">
        <v>24</v>
      </c>
      <c r="F481" s="49">
        <v>49</v>
      </c>
      <c r="G481" s="50">
        <v>148.50659729480034</v>
      </c>
      <c r="H481" s="47" t="s">
        <v>18</v>
      </c>
    </row>
    <row r="482" spans="2:8" ht="16.5" hidden="1" outlineLevel="2" x14ac:dyDescent="0.3">
      <c r="B482" s="46">
        <v>57</v>
      </c>
      <c r="C482" s="118" t="s">
        <v>14</v>
      </c>
      <c r="D482" s="48">
        <v>38166</v>
      </c>
      <c r="E482" s="47" t="s">
        <v>25</v>
      </c>
      <c r="F482" s="49">
        <v>49</v>
      </c>
      <c r="G482" s="50">
        <v>148.777847479907</v>
      </c>
      <c r="H482" s="47" t="s">
        <v>18</v>
      </c>
    </row>
    <row r="483" spans="2:8" ht="16.5" hidden="1" outlineLevel="2" x14ac:dyDescent="0.3">
      <c r="B483" s="46">
        <v>59</v>
      </c>
      <c r="C483" s="118" t="s">
        <v>11</v>
      </c>
      <c r="D483" s="48">
        <v>38694</v>
      </c>
      <c r="E483" s="47" t="s">
        <v>21</v>
      </c>
      <c r="F483" s="49">
        <v>8</v>
      </c>
      <c r="G483" s="50">
        <v>26.236564211223342</v>
      </c>
      <c r="H483" s="47" t="s">
        <v>18</v>
      </c>
    </row>
    <row r="484" spans="2:8" ht="16.5" hidden="1" outlineLevel="2" x14ac:dyDescent="0.3">
      <c r="B484" s="46">
        <v>61</v>
      </c>
      <c r="C484" s="118" t="s">
        <v>10</v>
      </c>
      <c r="D484" s="48">
        <v>38672</v>
      </c>
      <c r="E484" s="47" t="s">
        <v>22</v>
      </c>
      <c r="F484" s="49">
        <v>62</v>
      </c>
      <c r="G484" s="50">
        <v>189.25415891346557</v>
      </c>
      <c r="H484" s="47" t="s">
        <v>18</v>
      </c>
    </row>
    <row r="485" spans="2:8" ht="16.5" hidden="1" outlineLevel="2" x14ac:dyDescent="0.3">
      <c r="B485" s="46">
        <v>63</v>
      </c>
      <c r="C485" s="118" t="s">
        <v>14</v>
      </c>
      <c r="D485" s="48">
        <v>38155</v>
      </c>
      <c r="E485" s="47" t="s">
        <v>24</v>
      </c>
      <c r="F485" s="49">
        <v>95</v>
      </c>
      <c r="G485" s="50">
        <v>287.76081692141696</v>
      </c>
      <c r="H485" s="47" t="s">
        <v>18</v>
      </c>
    </row>
    <row r="486" spans="2:8" ht="16.5" hidden="1" outlineLevel="2" x14ac:dyDescent="0.3">
      <c r="B486" s="46">
        <v>65</v>
      </c>
      <c r="C486" s="118" t="s">
        <v>8</v>
      </c>
      <c r="D486" s="48">
        <v>38452</v>
      </c>
      <c r="E486" s="47" t="s">
        <v>21</v>
      </c>
      <c r="F486" s="49">
        <v>-6</v>
      </c>
      <c r="G486" s="50">
        <v>-15.942861162173479</v>
      </c>
      <c r="H486" s="47" t="s">
        <v>18</v>
      </c>
    </row>
    <row r="487" spans="2:8" ht="16.5" hidden="1" outlineLevel="2" x14ac:dyDescent="0.3">
      <c r="B487" s="46">
        <v>70</v>
      </c>
      <c r="C487" s="118" t="s">
        <v>12</v>
      </c>
      <c r="D487" s="48">
        <v>38342</v>
      </c>
      <c r="E487" s="47" t="s">
        <v>24</v>
      </c>
      <c r="F487" s="49">
        <v>95</v>
      </c>
      <c r="G487" s="50">
        <v>287.05320060576679</v>
      </c>
      <c r="H487" s="47" t="s">
        <v>18</v>
      </c>
    </row>
    <row r="488" spans="2:8" ht="16.5" hidden="1" outlineLevel="2" x14ac:dyDescent="0.3">
      <c r="B488" s="46">
        <v>75</v>
      </c>
      <c r="C488" s="118" t="s">
        <v>13</v>
      </c>
      <c r="D488" s="48">
        <v>38375</v>
      </c>
      <c r="E488" s="47" t="s">
        <v>24</v>
      </c>
      <c r="F488" s="49">
        <v>-7</v>
      </c>
      <c r="G488" s="50">
        <v>-18.531454427544542</v>
      </c>
      <c r="H488" s="47" t="s">
        <v>18</v>
      </c>
    </row>
    <row r="489" spans="2:8" ht="16.5" hidden="1" outlineLevel="2" x14ac:dyDescent="0.3">
      <c r="B489" s="46">
        <v>82</v>
      </c>
      <c r="C489" s="118" t="s">
        <v>10</v>
      </c>
      <c r="D489" s="48">
        <v>38562</v>
      </c>
      <c r="E489" s="47" t="s">
        <v>22</v>
      </c>
      <c r="F489" s="49">
        <v>67</v>
      </c>
      <c r="G489" s="50">
        <v>203.01428430380912</v>
      </c>
      <c r="H489" s="47" t="s">
        <v>18</v>
      </c>
    </row>
    <row r="490" spans="2:8" ht="16.5" hidden="1" outlineLevel="2" x14ac:dyDescent="0.3">
      <c r="B490" s="46">
        <v>89</v>
      </c>
      <c r="C490" s="118" t="s">
        <v>14</v>
      </c>
      <c r="D490" s="48">
        <v>38430</v>
      </c>
      <c r="E490" s="47" t="s">
        <v>22</v>
      </c>
      <c r="F490" s="49">
        <v>1</v>
      </c>
      <c r="G490" s="50">
        <v>5.0101440126936883</v>
      </c>
      <c r="H490" s="47" t="s">
        <v>18</v>
      </c>
    </row>
    <row r="491" spans="2:8" ht="16.5" hidden="1" outlineLevel="2" x14ac:dyDescent="0.3">
      <c r="B491" s="46">
        <v>92</v>
      </c>
      <c r="C491" s="118" t="s">
        <v>13</v>
      </c>
      <c r="D491" s="48">
        <v>38133</v>
      </c>
      <c r="E491" s="47" t="s">
        <v>25</v>
      </c>
      <c r="F491" s="49">
        <v>33</v>
      </c>
      <c r="G491" s="50">
        <v>100.32795234701418</v>
      </c>
      <c r="H491" s="47" t="s">
        <v>18</v>
      </c>
    </row>
    <row r="492" spans="2:8" ht="16.5" hidden="1" outlineLevel="2" x14ac:dyDescent="0.3">
      <c r="B492" s="46">
        <v>94</v>
      </c>
      <c r="C492" s="118" t="s">
        <v>10</v>
      </c>
      <c r="D492" s="48">
        <v>38848</v>
      </c>
      <c r="E492" s="47" t="s">
        <v>24</v>
      </c>
      <c r="F492" s="49">
        <v>58</v>
      </c>
      <c r="G492" s="50">
        <v>176.47069512712616</v>
      </c>
      <c r="H492" s="47" t="s">
        <v>18</v>
      </c>
    </row>
    <row r="493" spans="2:8" ht="16.5" hidden="1" outlineLevel="2" x14ac:dyDescent="0.3">
      <c r="B493" s="46">
        <v>105</v>
      </c>
      <c r="C493" s="118" t="s">
        <v>11</v>
      </c>
      <c r="D493" s="48">
        <v>38243</v>
      </c>
      <c r="E493" s="47" t="s">
        <v>23</v>
      </c>
      <c r="F493" s="49">
        <v>51</v>
      </c>
      <c r="G493" s="50">
        <v>155.29818889700317</v>
      </c>
      <c r="H493" s="47" t="s">
        <v>18</v>
      </c>
    </row>
    <row r="494" spans="2:8" ht="16.5" hidden="1" outlineLevel="2" x14ac:dyDescent="0.3">
      <c r="B494" s="46">
        <v>107</v>
      </c>
      <c r="C494" s="118" t="s">
        <v>12</v>
      </c>
      <c r="D494" s="48">
        <v>38067</v>
      </c>
      <c r="E494" s="47" t="s">
        <v>21</v>
      </c>
      <c r="F494" s="49">
        <v>9</v>
      </c>
      <c r="G494" s="50">
        <v>29.277821643264524</v>
      </c>
      <c r="H494" s="47" t="s">
        <v>18</v>
      </c>
    </row>
    <row r="495" spans="2:8" ht="16.5" hidden="1" outlineLevel="2" x14ac:dyDescent="0.3">
      <c r="B495" s="46">
        <v>110</v>
      </c>
      <c r="C495" s="118" t="s">
        <v>8</v>
      </c>
      <c r="D495" s="48">
        <v>38419</v>
      </c>
      <c r="E495" s="47" t="s">
        <v>25</v>
      </c>
      <c r="F495" s="49">
        <v>35</v>
      </c>
      <c r="G495" s="50">
        <v>107.58710427119863</v>
      </c>
      <c r="H495" s="47" t="s">
        <v>18</v>
      </c>
    </row>
    <row r="496" spans="2:8" ht="16.5" hidden="1" outlineLevel="2" x14ac:dyDescent="0.3">
      <c r="B496" s="46">
        <v>117</v>
      </c>
      <c r="C496" s="118" t="s">
        <v>9</v>
      </c>
      <c r="D496" s="48">
        <v>38870</v>
      </c>
      <c r="E496" s="47" t="s">
        <v>22</v>
      </c>
      <c r="F496" s="49">
        <v>68</v>
      </c>
      <c r="G496" s="50">
        <v>205.76676002797973</v>
      </c>
      <c r="H496" s="47" t="s">
        <v>18</v>
      </c>
    </row>
    <row r="497" spans="2:8" ht="16.5" hidden="1" outlineLevel="2" x14ac:dyDescent="0.3">
      <c r="B497" s="46">
        <v>118</v>
      </c>
      <c r="C497" s="118" t="s">
        <v>14</v>
      </c>
      <c r="D497" s="48">
        <v>38496</v>
      </c>
      <c r="E497" s="47" t="s">
        <v>22</v>
      </c>
      <c r="F497" s="49">
        <v>59</v>
      </c>
      <c r="G497" s="50">
        <v>178.71308198822226</v>
      </c>
      <c r="H497" s="47" t="s">
        <v>18</v>
      </c>
    </row>
    <row r="498" spans="2:8" ht="16.5" hidden="1" outlineLevel="2" x14ac:dyDescent="0.3">
      <c r="B498" s="46">
        <v>125</v>
      </c>
      <c r="C498" s="118" t="s">
        <v>7</v>
      </c>
      <c r="D498" s="48">
        <v>38672</v>
      </c>
      <c r="E498" s="47" t="s">
        <v>21</v>
      </c>
      <c r="F498" s="49">
        <v>41</v>
      </c>
      <c r="G498" s="50">
        <v>124.3880808412182</v>
      </c>
      <c r="H498" s="47" t="s">
        <v>18</v>
      </c>
    </row>
    <row r="499" spans="2:8" ht="16.5" hidden="1" outlineLevel="2" x14ac:dyDescent="0.3">
      <c r="B499" s="46">
        <v>127</v>
      </c>
      <c r="C499" s="118" t="s">
        <v>12</v>
      </c>
      <c r="D499" s="48">
        <v>38540</v>
      </c>
      <c r="E499" s="47" t="s">
        <v>23</v>
      </c>
      <c r="F499" s="49">
        <v>9</v>
      </c>
      <c r="G499" s="50">
        <v>29.259949674062039</v>
      </c>
      <c r="H499" s="47" t="s">
        <v>18</v>
      </c>
    </row>
    <row r="500" spans="2:8" ht="16.5" hidden="1" outlineLevel="2" x14ac:dyDescent="0.3">
      <c r="B500" s="46">
        <v>132</v>
      </c>
      <c r="C500" s="118" t="s">
        <v>14</v>
      </c>
      <c r="D500" s="48">
        <v>38067</v>
      </c>
      <c r="E500" s="47" t="s">
        <v>23</v>
      </c>
      <c r="F500" s="49">
        <v>28</v>
      </c>
      <c r="G500" s="50">
        <v>85.600623651403808</v>
      </c>
      <c r="H500" s="47" t="s">
        <v>18</v>
      </c>
    </row>
    <row r="501" spans="2:8" ht="16.5" hidden="1" outlineLevel="2" x14ac:dyDescent="0.3">
      <c r="B501" s="46">
        <v>148</v>
      </c>
      <c r="C501" s="118" t="s">
        <v>8</v>
      </c>
      <c r="D501" s="48">
        <v>39024</v>
      </c>
      <c r="E501" s="47" t="s">
        <v>23</v>
      </c>
      <c r="F501" s="49">
        <v>17</v>
      </c>
      <c r="G501" s="50">
        <v>53.665884026524566</v>
      </c>
      <c r="H501" s="47" t="s">
        <v>18</v>
      </c>
    </row>
    <row r="502" spans="2:8" ht="16.5" hidden="1" outlineLevel="2" x14ac:dyDescent="0.3">
      <c r="B502" s="46">
        <v>152</v>
      </c>
      <c r="C502" s="118" t="s">
        <v>9</v>
      </c>
      <c r="D502" s="48">
        <v>38232</v>
      </c>
      <c r="E502" s="47" t="s">
        <v>23</v>
      </c>
      <c r="F502" s="49">
        <v>6</v>
      </c>
      <c r="G502" s="50">
        <v>20.32160187847996</v>
      </c>
      <c r="H502" s="47" t="s">
        <v>18</v>
      </c>
    </row>
    <row r="503" spans="2:8" ht="16.5" hidden="1" outlineLevel="2" x14ac:dyDescent="0.3">
      <c r="B503" s="46">
        <v>158</v>
      </c>
      <c r="C503" s="118" t="s">
        <v>13</v>
      </c>
      <c r="D503" s="48">
        <v>38122</v>
      </c>
      <c r="E503" s="47" t="s">
        <v>22</v>
      </c>
      <c r="F503" s="49">
        <v>-3</v>
      </c>
      <c r="G503" s="50">
        <v>-7.083148189481113</v>
      </c>
      <c r="H503" s="47" t="s">
        <v>18</v>
      </c>
    </row>
    <row r="504" spans="2:8" ht="16.5" hidden="1" outlineLevel="2" x14ac:dyDescent="0.3">
      <c r="B504" s="46">
        <v>161</v>
      </c>
      <c r="C504" s="118" t="s">
        <v>11</v>
      </c>
      <c r="D504" s="48">
        <v>38034</v>
      </c>
      <c r="E504" s="47" t="s">
        <v>21</v>
      </c>
      <c r="F504" s="49">
        <v>46</v>
      </c>
      <c r="G504" s="50">
        <v>139.92999594688814</v>
      </c>
      <c r="H504" s="47" t="s">
        <v>18</v>
      </c>
    </row>
    <row r="505" spans="2:8" ht="16.5" hidden="1" outlineLevel="2" x14ac:dyDescent="0.3">
      <c r="B505" s="46">
        <v>166</v>
      </c>
      <c r="C505" s="118" t="s">
        <v>12</v>
      </c>
      <c r="D505" s="48">
        <v>38441</v>
      </c>
      <c r="E505" s="47" t="s">
        <v>24</v>
      </c>
      <c r="F505" s="49">
        <v>49</v>
      </c>
      <c r="G505" s="50">
        <v>148.90711866414762</v>
      </c>
      <c r="H505" s="47" t="s">
        <v>18</v>
      </c>
    </row>
    <row r="506" spans="2:8" ht="16.5" hidden="1" outlineLevel="2" x14ac:dyDescent="0.3">
      <c r="B506" s="46">
        <v>181</v>
      </c>
      <c r="C506" s="118" t="s">
        <v>7</v>
      </c>
      <c r="D506" s="48">
        <v>38639</v>
      </c>
      <c r="E506" s="47" t="s">
        <v>23</v>
      </c>
      <c r="F506" s="49">
        <v>51</v>
      </c>
      <c r="G506" s="50">
        <v>155.73788458275871</v>
      </c>
      <c r="H506" s="47" t="s">
        <v>18</v>
      </c>
    </row>
    <row r="507" spans="2:8" ht="16.5" hidden="1" outlineLevel="2" x14ac:dyDescent="0.3">
      <c r="B507" s="46">
        <v>182</v>
      </c>
      <c r="C507" s="118" t="s">
        <v>8</v>
      </c>
      <c r="D507" s="48">
        <v>38111</v>
      </c>
      <c r="E507" s="47" t="s">
        <v>21</v>
      </c>
      <c r="F507" s="49">
        <v>78</v>
      </c>
      <c r="G507" s="50">
        <v>236.14223463826744</v>
      </c>
      <c r="H507" s="47" t="s">
        <v>18</v>
      </c>
    </row>
    <row r="508" spans="2:8" ht="16.5" hidden="1" outlineLevel="2" x14ac:dyDescent="0.3">
      <c r="B508" s="46">
        <v>184</v>
      </c>
      <c r="C508" s="118" t="s">
        <v>13</v>
      </c>
      <c r="D508" s="48">
        <v>38221</v>
      </c>
      <c r="E508" s="47" t="s">
        <v>24</v>
      </c>
      <c r="F508" s="49">
        <v>13</v>
      </c>
      <c r="G508" s="50">
        <v>40.808192712139302</v>
      </c>
      <c r="H508" s="47" t="s">
        <v>18</v>
      </c>
    </row>
    <row r="509" spans="2:8" ht="16.5" hidden="1" outlineLevel="2" x14ac:dyDescent="0.3">
      <c r="B509" s="46">
        <v>191</v>
      </c>
      <c r="C509" s="118" t="s">
        <v>13</v>
      </c>
      <c r="D509" s="48">
        <v>38023</v>
      </c>
      <c r="E509" s="47" t="s">
        <v>25</v>
      </c>
      <c r="F509" s="49">
        <v>63</v>
      </c>
      <c r="G509" s="50">
        <v>191.0302935038041</v>
      </c>
      <c r="H509" s="47" t="s">
        <v>18</v>
      </c>
    </row>
    <row r="510" spans="2:8" ht="16.5" hidden="1" outlineLevel="2" x14ac:dyDescent="0.3">
      <c r="B510" s="46">
        <v>193</v>
      </c>
      <c r="C510" s="118" t="s">
        <v>11</v>
      </c>
      <c r="D510" s="48">
        <v>38727</v>
      </c>
      <c r="E510" s="47" t="s">
        <v>23</v>
      </c>
      <c r="F510" s="49">
        <v>68</v>
      </c>
      <c r="G510" s="50">
        <v>205.93270340856287</v>
      </c>
      <c r="H510" s="47" t="s">
        <v>18</v>
      </c>
    </row>
    <row r="511" spans="2:8" ht="16.5" hidden="1" outlineLevel="2" x14ac:dyDescent="0.3">
      <c r="B511" s="46">
        <v>195</v>
      </c>
      <c r="C511" s="118" t="s">
        <v>7</v>
      </c>
      <c r="D511" s="48">
        <v>38331</v>
      </c>
      <c r="E511" s="47" t="s">
        <v>23</v>
      </c>
      <c r="F511" s="49">
        <v>62</v>
      </c>
      <c r="G511" s="50">
        <v>188.51634230729906</v>
      </c>
      <c r="H511" s="47" t="s">
        <v>18</v>
      </c>
    </row>
    <row r="512" spans="2:8" ht="16.5" hidden="1" outlineLevel="2" x14ac:dyDescent="0.3">
      <c r="B512" s="46">
        <v>206</v>
      </c>
      <c r="C512" s="118" t="s">
        <v>7</v>
      </c>
      <c r="D512" s="48">
        <v>39057</v>
      </c>
      <c r="E512" s="47" t="s">
        <v>23</v>
      </c>
      <c r="F512" s="49">
        <v>20</v>
      </c>
      <c r="G512" s="50">
        <v>61.955881135465603</v>
      </c>
      <c r="H512" s="47" t="s">
        <v>18</v>
      </c>
    </row>
    <row r="513" spans="2:8" ht="16.5" hidden="1" outlineLevel="2" x14ac:dyDescent="0.3">
      <c r="B513" s="46">
        <v>209</v>
      </c>
      <c r="C513" s="118" t="s">
        <v>13</v>
      </c>
      <c r="D513" s="48">
        <v>38078</v>
      </c>
      <c r="E513" s="47" t="s">
        <v>24</v>
      </c>
      <c r="F513" s="49">
        <v>7</v>
      </c>
      <c r="G513" s="50">
        <v>22.99759982335349</v>
      </c>
      <c r="H513" s="47" t="s">
        <v>18</v>
      </c>
    </row>
    <row r="514" spans="2:8" ht="16.5" hidden="1" outlineLevel="2" x14ac:dyDescent="0.3">
      <c r="B514" s="46">
        <v>210</v>
      </c>
      <c r="C514" s="118" t="s">
        <v>6</v>
      </c>
      <c r="D514" s="48">
        <v>38782</v>
      </c>
      <c r="E514" s="47" t="s">
        <v>21</v>
      </c>
      <c r="F514" s="49">
        <v>-6</v>
      </c>
      <c r="G514" s="50">
        <v>-16.334472666280842</v>
      </c>
      <c r="H514" s="47" t="s">
        <v>18</v>
      </c>
    </row>
    <row r="515" spans="2:8" ht="16.5" hidden="1" outlineLevel="2" x14ac:dyDescent="0.3">
      <c r="B515" s="46">
        <v>217</v>
      </c>
      <c r="C515" s="118" t="s">
        <v>14</v>
      </c>
      <c r="D515" s="48">
        <v>38254</v>
      </c>
      <c r="E515" s="47" t="s">
        <v>22</v>
      </c>
      <c r="F515" s="49">
        <v>67</v>
      </c>
      <c r="G515" s="50">
        <v>203.35912709646638</v>
      </c>
      <c r="H515" s="47" t="s">
        <v>18</v>
      </c>
    </row>
    <row r="516" spans="2:8" ht="16.5" hidden="1" outlineLevel="2" x14ac:dyDescent="0.3">
      <c r="B516" s="46">
        <v>218</v>
      </c>
      <c r="C516" s="118" t="s">
        <v>14</v>
      </c>
      <c r="D516" s="48">
        <v>38441</v>
      </c>
      <c r="E516" s="47" t="s">
        <v>25</v>
      </c>
      <c r="F516" s="49">
        <v>23</v>
      </c>
      <c r="G516" s="50">
        <v>71.412597536524615</v>
      </c>
      <c r="H516" s="47" t="s">
        <v>18</v>
      </c>
    </row>
    <row r="517" spans="2:8" ht="16.5" hidden="1" outlineLevel="2" x14ac:dyDescent="0.3">
      <c r="B517" s="46">
        <v>221</v>
      </c>
      <c r="C517" s="118" t="s">
        <v>11</v>
      </c>
      <c r="D517" s="48">
        <v>38980</v>
      </c>
      <c r="E517" s="47" t="s">
        <v>22</v>
      </c>
      <c r="F517" s="49">
        <v>56</v>
      </c>
      <c r="G517" s="50">
        <v>170.17512557022724</v>
      </c>
      <c r="H517" s="47" t="s">
        <v>18</v>
      </c>
    </row>
    <row r="518" spans="2:8" ht="16.5" hidden="1" outlineLevel="2" x14ac:dyDescent="0.3">
      <c r="B518" s="46">
        <v>232</v>
      </c>
      <c r="C518" s="118" t="s">
        <v>8</v>
      </c>
      <c r="D518" s="48">
        <v>38144</v>
      </c>
      <c r="E518" s="47" t="s">
        <v>21</v>
      </c>
      <c r="F518" s="49">
        <v>63</v>
      </c>
      <c r="G518" s="50">
        <v>190.90668689411601</v>
      </c>
      <c r="H518" s="47" t="s">
        <v>18</v>
      </c>
    </row>
    <row r="519" spans="2:8" ht="16.5" hidden="1" outlineLevel="2" x14ac:dyDescent="0.3">
      <c r="B519" s="46">
        <v>233</v>
      </c>
      <c r="C519" s="118" t="s">
        <v>12</v>
      </c>
      <c r="D519" s="48">
        <v>38210</v>
      </c>
      <c r="E519" s="47" t="s">
        <v>25</v>
      </c>
      <c r="F519" s="49">
        <v>57</v>
      </c>
      <c r="G519" s="50">
        <v>173.59022125804509</v>
      </c>
      <c r="H519" s="47" t="s">
        <v>18</v>
      </c>
    </row>
    <row r="520" spans="2:8" ht="16.5" hidden="1" outlineLevel="2" x14ac:dyDescent="0.3">
      <c r="B520" s="46">
        <v>235</v>
      </c>
      <c r="C520" s="118" t="s">
        <v>13</v>
      </c>
      <c r="D520" s="48">
        <v>38342</v>
      </c>
      <c r="E520" s="47" t="s">
        <v>22</v>
      </c>
      <c r="F520" s="49">
        <v>-3</v>
      </c>
      <c r="G520" s="50">
        <v>-7.2637597489178187</v>
      </c>
      <c r="H520" s="47" t="s">
        <v>18</v>
      </c>
    </row>
    <row r="521" spans="2:8" ht="16.5" hidden="1" outlineLevel="2" x14ac:dyDescent="0.3">
      <c r="B521" s="46">
        <v>241</v>
      </c>
      <c r="C521" s="118" t="s">
        <v>12</v>
      </c>
      <c r="D521" s="48">
        <v>38474</v>
      </c>
      <c r="E521" s="47" t="s">
        <v>25</v>
      </c>
      <c r="F521" s="49">
        <v>85</v>
      </c>
      <c r="G521" s="50">
        <v>256.87957020946436</v>
      </c>
      <c r="H521" s="47" t="s">
        <v>18</v>
      </c>
    </row>
    <row r="522" spans="2:8" ht="16.5" hidden="1" outlineLevel="2" x14ac:dyDescent="0.3">
      <c r="B522" s="46">
        <v>242</v>
      </c>
      <c r="C522" s="118" t="s">
        <v>12</v>
      </c>
      <c r="D522" s="48">
        <v>38463</v>
      </c>
      <c r="E522" s="47" t="s">
        <v>24</v>
      </c>
      <c r="F522" s="49">
        <v>52</v>
      </c>
      <c r="G522" s="50">
        <v>158.18704198984506</v>
      </c>
      <c r="H522" s="47" t="s">
        <v>18</v>
      </c>
    </row>
    <row r="523" spans="2:8" ht="16.5" hidden="1" outlineLevel="2" x14ac:dyDescent="0.3">
      <c r="B523" s="46">
        <v>260</v>
      </c>
      <c r="C523" s="118" t="s">
        <v>9</v>
      </c>
      <c r="D523" s="48">
        <v>38001</v>
      </c>
      <c r="E523" s="47" t="s">
        <v>24</v>
      </c>
      <c r="F523" s="49">
        <v>25</v>
      </c>
      <c r="G523" s="50">
        <v>77.329572231774151</v>
      </c>
      <c r="H523" s="47" t="s">
        <v>18</v>
      </c>
    </row>
    <row r="524" spans="2:8" ht="16.5" hidden="1" outlineLevel="2" x14ac:dyDescent="0.3">
      <c r="B524" s="46">
        <v>262</v>
      </c>
      <c r="C524" s="118" t="s">
        <v>13</v>
      </c>
      <c r="D524" s="48">
        <v>38958</v>
      </c>
      <c r="E524" s="47" t="s">
        <v>22</v>
      </c>
      <c r="F524" s="49">
        <v>2</v>
      </c>
      <c r="G524" s="50">
        <v>7.9709250117717731</v>
      </c>
      <c r="H524" s="47" t="s">
        <v>18</v>
      </c>
    </row>
    <row r="525" spans="2:8" ht="16.5" hidden="1" outlineLevel="2" x14ac:dyDescent="0.3">
      <c r="B525" s="46">
        <v>263</v>
      </c>
      <c r="C525" s="118" t="s">
        <v>9</v>
      </c>
      <c r="D525" s="48">
        <v>39024</v>
      </c>
      <c r="E525" s="47" t="s">
        <v>21</v>
      </c>
      <c r="F525" s="49">
        <v>62</v>
      </c>
      <c r="G525" s="50">
        <v>187.61965072290988</v>
      </c>
      <c r="H525" s="47" t="s">
        <v>18</v>
      </c>
    </row>
    <row r="526" spans="2:8" ht="16.5" hidden="1" outlineLevel="2" x14ac:dyDescent="0.3">
      <c r="B526" s="46">
        <v>272</v>
      </c>
      <c r="C526" s="118" t="s">
        <v>14</v>
      </c>
      <c r="D526" s="48">
        <v>38848</v>
      </c>
      <c r="E526" s="47" t="s">
        <v>21</v>
      </c>
      <c r="F526" s="49">
        <v>22</v>
      </c>
      <c r="G526" s="50">
        <v>68.710607050620922</v>
      </c>
      <c r="H526" s="47" t="s">
        <v>18</v>
      </c>
    </row>
    <row r="527" spans="2:8" ht="16.5" hidden="1" outlineLevel="2" x14ac:dyDescent="0.3">
      <c r="B527" s="46">
        <v>274</v>
      </c>
      <c r="C527" s="118" t="s">
        <v>14</v>
      </c>
      <c r="D527" s="48">
        <v>38683</v>
      </c>
      <c r="E527" s="47" t="s">
        <v>22</v>
      </c>
      <c r="F527" s="49">
        <v>83</v>
      </c>
      <c r="G527" s="50">
        <v>251.31042576912338</v>
      </c>
      <c r="H527" s="47" t="s">
        <v>18</v>
      </c>
    </row>
    <row r="528" spans="2:8" ht="16.5" hidden="1" outlineLevel="2" x14ac:dyDescent="0.3">
      <c r="B528" s="46">
        <v>276</v>
      </c>
      <c r="C528" s="118" t="s">
        <v>14</v>
      </c>
      <c r="D528" s="48">
        <v>38573</v>
      </c>
      <c r="E528" s="47" t="s">
        <v>25</v>
      </c>
      <c r="F528" s="49">
        <v>0</v>
      </c>
      <c r="G528" s="50">
        <v>1.5831115612014064</v>
      </c>
      <c r="H528" s="47" t="s">
        <v>18</v>
      </c>
    </row>
    <row r="529" spans="2:8" ht="16.5" hidden="1" outlineLevel="2" x14ac:dyDescent="0.3">
      <c r="B529" s="46">
        <v>285</v>
      </c>
      <c r="C529" s="118" t="s">
        <v>13</v>
      </c>
      <c r="D529" s="48">
        <v>38947</v>
      </c>
      <c r="E529" s="47" t="s">
        <v>25</v>
      </c>
      <c r="F529" s="49">
        <v>-5</v>
      </c>
      <c r="G529" s="50">
        <v>-12.920960169584891</v>
      </c>
      <c r="H529" s="47" t="s">
        <v>18</v>
      </c>
    </row>
    <row r="530" spans="2:8" ht="16.5" hidden="1" outlineLevel="2" x14ac:dyDescent="0.3">
      <c r="B530" s="46">
        <v>290</v>
      </c>
      <c r="C530" s="118" t="s">
        <v>12</v>
      </c>
      <c r="D530" s="48">
        <v>38672</v>
      </c>
      <c r="E530" s="47" t="s">
        <v>22</v>
      </c>
      <c r="F530" s="49">
        <v>94</v>
      </c>
      <c r="G530" s="50">
        <v>283.84678757282279</v>
      </c>
      <c r="H530" s="47" t="s">
        <v>18</v>
      </c>
    </row>
    <row r="531" spans="2:8" ht="16.5" hidden="1" outlineLevel="2" x14ac:dyDescent="0.3">
      <c r="B531" s="46">
        <v>291</v>
      </c>
      <c r="C531" s="118" t="s">
        <v>9</v>
      </c>
      <c r="D531" s="48">
        <v>38991</v>
      </c>
      <c r="E531" s="47" t="s">
        <v>25</v>
      </c>
      <c r="F531" s="49">
        <v>83</v>
      </c>
      <c r="G531" s="50">
        <v>251.49840546378712</v>
      </c>
      <c r="H531" s="47" t="s">
        <v>18</v>
      </c>
    </row>
    <row r="532" spans="2:8" ht="16.5" hidden="1" outlineLevel="2" x14ac:dyDescent="0.3">
      <c r="B532" s="46">
        <v>293</v>
      </c>
      <c r="C532" s="118" t="s">
        <v>6</v>
      </c>
      <c r="D532" s="48">
        <v>38936</v>
      </c>
      <c r="E532" s="47" t="s">
        <v>25</v>
      </c>
      <c r="F532" s="49">
        <v>33</v>
      </c>
      <c r="G532" s="50">
        <v>100.51753262027832</v>
      </c>
      <c r="H532" s="47" t="s">
        <v>18</v>
      </c>
    </row>
    <row r="533" spans="2:8" ht="16.5" hidden="1" outlineLevel="2" x14ac:dyDescent="0.3">
      <c r="B533" s="46">
        <v>294</v>
      </c>
      <c r="C533" s="118" t="s">
        <v>6</v>
      </c>
      <c r="D533" s="48">
        <v>38045</v>
      </c>
      <c r="E533" s="47" t="s">
        <v>24</v>
      </c>
      <c r="F533" s="49">
        <v>-1</v>
      </c>
      <c r="G533" s="50">
        <v>-0.90814028681463199</v>
      </c>
      <c r="H533" s="47" t="s">
        <v>18</v>
      </c>
    </row>
    <row r="534" spans="2:8" ht="16.5" hidden="1" outlineLevel="2" x14ac:dyDescent="0.3">
      <c r="B534" s="46">
        <v>296</v>
      </c>
      <c r="C534" s="118" t="s">
        <v>13</v>
      </c>
      <c r="D534" s="48">
        <v>38463</v>
      </c>
      <c r="E534" s="47" t="s">
        <v>22</v>
      </c>
      <c r="F534" s="49">
        <v>76</v>
      </c>
      <c r="G534" s="50">
        <v>230.25557022435729</v>
      </c>
      <c r="H534" s="47" t="s">
        <v>18</v>
      </c>
    </row>
    <row r="535" spans="2:8" ht="16.5" hidden="1" outlineLevel="2" x14ac:dyDescent="0.3">
      <c r="B535" s="46">
        <v>303</v>
      </c>
      <c r="C535" s="118" t="s">
        <v>10</v>
      </c>
      <c r="D535" s="48">
        <v>38111</v>
      </c>
      <c r="E535" s="47" t="s">
        <v>22</v>
      </c>
      <c r="F535" s="49">
        <v>70</v>
      </c>
      <c r="G535" s="50">
        <v>211.43323649343893</v>
      </c>
      <c r="H535" s="47" t="s">
        <v>18</v>
      </c>
    </row>
    <row r="536" spans="2:8" ht="16.5" hidden="1" outlineLevel="2" x14ac:dyDescent="0.3">
      <c r="B536" s="46">
        <v>304</v>
      </c>
      <c r="C536" s="118" t="s">
        <v>14</v>
      </c>
      <c r="D536" s="48">
        <v>38859</v>
      </c>
      <c r="E536" s="47" t="s">
        <v>25</v>
      </c>
      <c r="F536" s="49">
        <v>18</v>
      </c>
      <c r="G536" s="50">
        <v>56.272584064658759</v>
      </c>
      <c r="H536" s="47" t="s">
        <v>18</v>
      </c>
    </row>
    <row r="537" spans="2:8" ht="16.5" hidden="1" outlineLevel="2" x14ac:dyDescent="0.3">
      <c r="B537" s="46">
        <v>307</v>
      </c>
      <c r="C537" s="118" t="s">
        <v>9</v>
      </c>
      <c r="D537" s="48">
        <v>38584</v>
      </c>
      <c r="E537" s="47" t="s">
        <v>22</v>
      </c>
      <c r="F537" s="49">
        <v>55</v>
      </c>
      <c r="G537" s="50">
        <v>166.60609215413587</v>
      </c>
      <c r="H537" s="47" t="s">
        <v>18</v>
      </c>
    </row>
    <row r="538" spans="2:8" ht="16.5" hidden="1" outlineLevel="2" x14ac:dyDescent="0.3">
      <c r="B538" s="46">
        <v>309</v>
      </c>
      <c r="C538" s="118" t="s">
        <v>14</v>
      </c>
      <c r="D538" s="48">
        <v>38309</v>
      </c>
      <c r="E538" s="47" t="s">
        <v>24</v>
      </c>
      <c r="F538" s="49">
        <v>63</v>
      </c>
      <c r="G538" s="50">
        <v>191.44929977621479</v>
      </c>
      <c r="H538" s="47" t="s">
        <v>18</v>
      </c>
    </row>
    <row r="539" spans="2:8" ht="16.5" hidden="1" outlineLevel="2" x14ac:dyDescent="0.3">
      <c r="B539" s="46">
        <v>313</v>
      </c>
      <c r="C539" s="118" t="s">
        <v>10</v>
      </c>
      <c r="D539" s="48">
        <v>38716</v>
      </c>
      <c r="E539" s="47" t="s">
        <v>24</v>
      </c>
      <c r="F539" s="49">
        <v>-9</v>
      </c>
      <c r="G539" s="50">
        <v>-24.966227969201331</v>
      </c>
      <c r="H539" s="47" t="s">
        <v>18</v>
      </c>
    </row>
    <row r="540" spans="2:8" ht="16.5" hidden="1" outlineLevel="2" x14ac:dyDescent="0.3">
      <c r="B540" s="46">
        <v>314</v>
      </c>
      <c r="C540" s="118" t="s">
        <v>14</v>
      </c>
      <c r="D540" s="48">
        <v>38166</v>
      </c>
      <c r="E540" s="47" t="s">
        <v>22</v>
      </c>
      <c r="F540" s="49">
        <v>-1</v>
      </c>
      <c r="G540" s="50">
        <v>-1.475132378251053</v>
      </c>
      <c r="H540" s="47" t="s">
        <v>18</v>
      </c>
    </row>
    <row r="541" spans="2:8" ht="16.5" hidden="1" outlineLevel="2" x14ac:dyDescent="0.3">
      <c r="B541" s="46">
        <v>325</v>
      </c>
      <c r="C541" s="118" t="s">
        <v>7</v>
      </c>
      <c r="D541" s="48">
        <v>38144</v>
      </c>
      <c r="E541" s="47" t="s">
        <v>24</v>
      </c>
      <c r="F541" s="49">
        <v>83</v>
      </c>
      <c r="G541" s="50">
        <v>251.63175698562648</v>
      </c>
      <c r="H541" s="47" t="s">
        <v>18</v>
      </c>
    </row>
    <row r="542" spans="2:8" ht="16.5" hidden="1" outlineLevel="2" x14ac:dyDescent="0.3">
      <c r="B542" s="46">
        <v>326</v>
      </c>
      <c r="C542" s="118" t="s">
        <v>7</v>
      </c>
      <c r="D542" s="48">
        <v>38210</v>
      </c>
      <c r="E542" s="47" t="s">
        <v>23</v>
      </c>
      <c r="F542" s="49">
        <v>89</v>
      </c>
      <c r="G542" s="50">
        <v>268.67182931807514</v>
      </c>
      <c r="H542" s="47" t="s">
        <v>18</v>
      </c>
    </row>
    <row r="543" spans="2:8" ht="16.5" hidden="1" outlineLevel="2" x14ac:dyDescent="0.3">
      <c r="B543" s="46">
        <v>330</v>
      </c>
      <c r="C543" s="118" t="s">
        <v>14</v>
      </c>
      <c r="D543" s="48">
        <v>38012</v>
      </c>
      <c r="E543" s="47" t="s">
        <v>24</v>
      </c>
      <c r="F543" s="49">
        <v>90</v>
      </c>
      <c r="G543" s="50">
        <v>271.3332095451583</v>
      </c>
      <c r="H543" s="47" t="s">
        <v>18</v>
      </c>
    </row>
    <row r="544" spans="2:8" ht="16.5" hidden="1" outlineLevel="2" x14ac:dyDescent="0.3">
      <c r="B544" s="46">
        <v>338</v>
      </c>
      <c r="C544" s="118" t="s">
        <v>9</v>
      </c>
      <c r="D544" s="48">
        <v>38925</v>
      </c>
      <c r="E544" s="47" t="s">
        <v>22</v>
      </c>
      <c r="F544" s="49">
        <v>80</v>
      </c>
      <c r="G544" s="50">
        <v>242.1940649977725</v>
      </c>
      <c r="H544" s="47" t="s">
        <v>18</v>
      </c>
    </row>
    <row r="545" spans="2:8" ht="16.5" hidden="1" outlineLevel="2" x14ac:dyDescent="0.3">
      <c r="B545" s="46">
        <v>341</v>
      </c>
      <c r="C545" s="118" t="s">
        <v>7</v>
      </c>
      <c r="D545" s="48">
        <v>38441</v>
      </c>
      <c r="E545" s="47" t="s">
        <v>24</v>
      </c>
      <c r="F545" s="49">
        <v>21</v>
      </c>
      <c r="G545" s="50">
        <v>65.224154633884041</v>
      </c>
      <c r="H545" s="47" t="s">
        <v>18</v>
      </c>
    </row>
    <row r="546" spans="2:8" ht="16.5" hidden="1" outlineLevel="2" x14ac:dyDescent="0.3">
      <c r="B546" s="46">
        <v>344</v>
      </c>
      <c r="C546" s="118" t="s">
        <v>8</v>
      </c>
      <c r="D546" s="48">
        <v>38133</v>
      </c>
      <c r="E546" s="47" t="s">
        <v>25</v>
      </c>
      <c r="F546" s="49">
        <v>94</v>
      </c>
      <c r="G546" s="50">
        <v>283.62009758002927</v>
      </c>
      <c r="H546" s="47" t="s">
        <v>18</v>
      </c>
    </row>
    <row r="547" spans="2:8" ht="16.5" hidden="1" outlineLevel="2" x14ac:dyDescent="0.3">
      <c r="B547" s="46">
        <v>349</v>
      </c>
      <c r="C547" s="118" t="s">
        <v>13</v>
      </c>
      <c r="D547" s="48">
        <v>38595</v>
      </c>
      <c r="E547" s="47" t="s">
        <v>22</v>
      </c>
      <c r="F547" s="49">
        <v>72</v>
      </c>
      <c r="G547" s="50">
        <v>218.66914833137886</v>
      </c>
      <c r="H547" s="47" t="s">
        <v>18</v>
      </c>
    </row>
    <row r="548" spans="2:8" ht="16.5" hidden="1" outlineLevel="2" x14ac:dyDescent="0.3">
      <c r="B548" s="46">
        <v>362</v>
      </c>
      <c r="C548" s="118" t="s">
        <v>13</v>
      </c>
      <c r="D548" s="48">
        <v>38672</v>
      </c>
      <c r="E548" s="47" t="s">
        <v>21</v>
      </c>
      <c r="F548" s="49">
        <v>28</v>
      </c>
      <c r="G548" s="50">
        <v>86.334638190049276</v>
      </c>
      <c r="H548" s="47" t="s">
        <v>18</v>
      </c>
    </row>
    <row r="549" spans="2:8" ht="16.5" hidden="1" outlineLevel="2" x14ac:dyDescent="0.3">
      <c r="B549" s="46">
        <v>368</v>
      </c>
      <c r="C549" s="118" t="s">
        <v>10</v>
      </c>
      <c r="D549" s="48">
        <v>38903</v>
      </c>
      <c r="E549" s="47" t="s">
        <v>22</v>
      </c>
      <c r="F549" s="49">
        <v>37</v>
      </c>
      <c r="G549" s="50">
        <v>113.0101592216552</v>
      </c>
      <c r="H549" s="47" t="s">
        <v>18</v>
      </c>
    </row>
    <row r="550" spans="2:8" ht="16.5" hidden="1" outlineLevel="2" x14ac:dyDescent="0.3">
      <c r="B550" s="46">
        <v>373</v>
      </c>
      <c r="C550" s="118" t="s">
        <v>14</v>
      </c>
      <c r="D550" s="48">
        <v>38837</v>
      </c>
      <c r="E550" s="47" t="s">
        <v>24</v>
      </c>
      <c r="F550" s="49">
        <v>84</v>
      </c>
      <c r="G550" s="50">
        <v>253.89322061575038</v>
      </c>
      <c r="H550" s="47" t="s">
        <v>18</v>
      </c>
    </row>
    <row r="551" spans="2:8" ht="16.5" hidden="1" outlineLevel="2" x14ac:dyDescent="0.3">
      <c r="B551" s="46">
        <v>386</v>
      </c>
      <c r="C551" s="118" t="s">
        <v>13</v>
      </c>
      <c r="D551" s="48">
        <v>38782</v>
      </c>
      <c r="E551" s="47" t="s">
        <v>22</v>
      </c>
      <c r="F551" s="49">
        <v>88</v>
      </c>
      <c r="G551" s="50">
        <v>266.64631383797939</v>
      </c>
      <c r="H551" s="47" t="s">
        <v>18</v>
      </c>
    </row>
    <row r="552" spans="2:8" ht="16.5" hidden="1" outlineLevel="2" x14ac:dyDescent="0.3">
      <c r="B552" s="46">
        <v>387</v>
      </c>
      <c r="C552" s="118" t="s">
        <v>8</v>
      </c>
      <c r="D552" s="48">
        <v>38804</v>
      </c>
      <c r="E552" s="47" t="s">
        <v>22</v>
      </c>
      <c r="F552" s="49">
        <v>45</v>
      </c>
      <c r="G552" s="50">
        <v>136.00734165157533</v>
      </c>
      <c r="H552" s="47" t="s">
        <v>18</v>
      </c>
    </row>
    <row r="553" spans="2:8" ht="16.5" hidden="1" outlineLevel="2" x14ac:dyDescent="0.3">
      <c r="B553" s="46">
        <v>388</v>
      </c>
      <c r="C553" s="118" t="s">
        <v>8</v>
      </c>
      <c r="D553" s="48">
        <v>38067</v>
      </c>
      <c r="E553" s="47" t="s">
        <v>21</v>
      </c>
      <c r="F553" s="49">
        <v>37</v>
      </c>
      <c r="G553" s="50">
        <v>112.92900415721101</v>
      </c>
      <c r="H553" s="47" t="s">
        <v>18</v>
      </c>
    </row>
    <row r="554" spans="2:8" ht="16.5" hidden="1" outlineLevel="2" x14ac:dyDescent="0.3">
      <c r="B554" s="46">
        <v>389</v>
      </c>
      <c r="C554" s="118" t="s">
        <v>10</v>
      </c>
      <c r="D554" s="48">
        <v>38452</v>
      </c>
      <c r="E554" s="47" t="s">
        <v>21</v>
      </c>
      <c r="F554" s="49">
        <v>12</v>
      </c>
      <c r="G554" s="50">
        <v>38.618337900456311</v>
      </c>
      <c r="H554" s="47" t="s">
        <v>18</v>
      </c>
    </row>
    <row r="555" spans="2:8" ht="16.5" hidden="1" outlineLevel="2" x14ac:dyDescent="0.3">
      <c r="B555" s="46">
        <v>390</v>
      </c>
      <c r="C555" s="118" t="s">
        <v>13</v>
      </c>
      <c r="D555" s="48">
        <v>38122</v>
      </c>
      <c r="E555" s="47" t="s">
        <v>25</v>
      </c>
      <c r="F555" s="49">
        <v>18</v>
      </c>
      <c r="G555" s="50">
        <v>55.932067779481031</v>
      </c>
      <c r="H555" s="47" t="s">
        <v>18</v>
      </c>
    </row>
    <row r="556" spans="2:8" ht="16.5" hidden="1" outlineLevel="2" x14ac:dyDescent="0.3">
      <c r="B556" s="46">
        <v>395</v>
      </c>
      <c r="C556" s="118" t="s">
        <v>6</v>
      </c>
      <c r="D556" s="48">
        <v>38122</v>
      </c>
      <c r="E556" s="47" t="s">
        <v>23</v>
      </c>
      <c r="F556" s="49">
        <v>56</v>
      </c>
      <c r="G556" s="50">
        <v>169.27515470165261</v>
      </c>
      <c r="H556" s="47" t="s">
        <v>18</v>
      </c>
    </row>
    <row r="557" spans="2:8" ht="16.5" hidden="1" outlineLevel="2" x14ac:dyDescent="0.3">
      <c r="B557" s="46">
        <v>396</v>
      </c>
      <c r="C557" s="118" t="s">
        <v>13</v>
      </c>
      <c r="D557" s="48">
        <v>38331</v>
      </c>
      <c r="E557" s="47" t="s">
        <v>24</v>
      </c>
      <c r="F557" s="49">
        <v>53</v>
      </c>
      <c r="G557" s="50">
        <v>161.32546557795675</v>
      </c>
      <c r="H557" s="47" t="s">
        <v>18</v>
      </c>
    </row>
    <row r="558" spans="2:8" ht="16.5" hidden="1" outlineLevel="2" x14ac:dyDescent="0.3">
      <c r="B558" s="46">
        <v>398</v>
      </c>
      <c r="C558" s="118" t="s">
        <v>8</v>
      </c>
      <c r="D558" s="48">
        <v>38441</v>
      </c>
      <c r="E558" s="47" t="s">
        <v>25</v>
      </c>
      <c r="F558" s="49">
        <v>90</v>
      </c>
      <c r="G558" s="50">
        <v>271.30519777626336</v>
      </c>
      <c r="H558" s="47" t="s">
        <v>18</v>
      </c>
    </row>
    <row r="559" spans="2:8" ht="16.5" hidden="1" outlineLevel="2" x14ac:dyDescent="0.3">
      <c r="B559" s="46">
        <v>399</v>
      </c>
      <c r="C559" s="118" t="s">
        <v>8</v>
      </c>
      <c r="D559" s="48">
        <v>38001</v>
      </c>
      <c r="E559" s="47" t="s">
        <v>24</v>
      </c>
      <c r="F559" s="49">
        <v>30</v>
      </c>
      <c r="G559" s="50">
        <v>92.293324121451917</v>
      </c>
      <c r="H559" s="47" t="s">
        <v>18</v>
      </c>
    </row>
    <row r="560" spans="2:8" ht="16.5" hidden="1" outlineLevel="2" x14ac:dyDescent="0.3">
      <c r="B560" s="46">
        <v>403</v>
      </c>
      <c r="C560" s="118" t="s">
        <v>10</v>
      </c>
      <c r="D560" s="48">
        <v>38331</v>
      </c>
      <c r="E560" s="47" t="s">
        <v>23</v>
      </c>
      <c r="F560" s="49">
        <v>26</v>
      </c>
      <c r="G560" s="50">
        <v>80.067286712333498</v>
      </c>
      <c r="H560" s="47" t="s">
        <v>18</v>
      </c>
    </row>
    <row r="561" spans="2:8" ht="16.5" hidden="1" outlineLevel="2" x14ac:dyDescent="0.3">
      <c r="B561" s="46">
        <v>405</v>
      </c>
      <c r="C561" s="118" t="s">
        <v>9</v>
      </c>
      <c r="D561" s="48">
        <v>38111</v>
      </c>
      <c r="E561" s="47" t="s">
        <v>22</v>
      </c>
      <c r="F561" s="49">
        <v>44</v>
      </c>
      <c r="G561" s="50">
        <v>133.92031416884828</v>
      </c>
      <c r="H561" s="47" t="s">
        <v>18</v>
      </c>
    </row>
    <row r="562" spans="2:8" ht="16.5" hidden="1" outlineLevel="2" x14ac:dyDescent="0.3">
      <c r="B562" s="46">
        <v>408</v>
      </c>
      <c r="C562" s="118" t="s">
        <v>13</v>
      </c>
      <c r="D562" s="48">
        <v>38859</v>
      </c>
      <c r="E562" s="47" t="s">
        <v>21</v>
      </c>
      <c r="F562" s="49">
        <v>69</v>
      </c>
      <c r="G562" s="50">
        <v>208.58962786585158</v>
      </c>
      <c r="H562" s="47" t="s">
        <v>18</v>
      </c>
    </row>
    <row r="563" spans="2:8" ht="16.5" hidden="1" outlineLevel="2" x14ac:dyDescent="0.3">
      <c r="B563" s="46">
        <v>411</v>
      </c>
      <c r="C563" s="118" t="s">
        <v>6</v>
      </c>
      <c r="D563" s="48">
        <v>38969</v>
      </c>
      <c r="E563" s="47" t="s">
        <v>23</v>
      </c>
      <c r="F563" s="49">
        <v>34</v>
      </c>
      <c r="G563" s="50">
        <v>103.84939593855748</v>
      </c>
      <c r="H563" s="47" t="s">
        <v>18</v>
      </c>
    </row>
    <row r="564" spans="2:8" ht="16.5" hidden="1" outlineLevel="2" x14ac:dyDescent="0.3">
      <c r="B564" s="46">
        <v>414</v>
      </c>
      <c r="C564" s="118" t="s">
        <v>14</v>
      </c>
      <c r="D564" s="48">
        <v>38100</v>
      </c>
      <c r="E564" s="47" t="s">
        <v>22</v>
      </c>
      <c r="F564" s="49">
        <v>37</v>
      </c>
      <c r="G564" s="50">
        <v>112.43397722732024</v>
      </c>
      <c r="H564" s="47" t="s">
        <v>18</v>
      </c>
    </row>
    <row r="565" spans="2:8" ht="16.5" hidden="1" outlineLevel="2" x14ac:dyDescent="0.3">
      <c r="B565" s="46">
        <v>419</v>
      </c>
      <c r="C565" s="118" t="s">
        <v>11</v>
      </c>
      <c r="D565" s="48">
        <v>38056</v>
      </c>
      <c r="E565" s="47" t="s">
        <v>25</v>
      </c>
      <c r="F565" s="49">
        <v>0</v>
      </c>
      <c r="G565" s="50">
        <v>2.3470477551262947</v>
      </c>
      <c r="H565" s="47" t="s">
        <v>18</v>
      </c>
    </row>
    <row r="566" spans="2:8" ht="16.5" hidden="1" outlineLevel="2" x14ac:dyDescent="0.3">
      <c r="B566" s="46">
        <v>421</v>
      </c>
      <c r="C566" s="118" t="s">
        <v>8</v>
      </c>
      <c r="D566" s="48">
        <v>38364</v>
      </c>
      <c r="E566" s="47" t="s">
        <v>22</v>
      </c>
      <c r="F566" s="49">
        <v>48</v>
      </c>
      <c r="G566" s="50">
        <v>146.50697859164157</v>
      </c>
      <c r="H566" s="47" t="s">
        <v>18</v>
      </c>
    </row>
    <row r="567" spans="2:8" ht="16.5" hidden="1" outlineLevel="2" x14ac:dyDescent="0.3">
      <c r="B567" s="46">
        <v>429</v>
      </c>
      <c r="C567" s="118" t="s">
        <v>13</v>
      </c>
      <c r="D567" s="48">
        <v>38892</v>
      </c>
      <c r="E567" s="47" t="s">
        <v>23</v>
      </c>
      <c r="F567" s="49">
        <v>-4</v>
      </c>
      <c r="G567" s="50">
        <v>-9.8762446340450722</v>
      </c>
      <c r="H567" s="47" t="s">
        <v>18</v>
      </c>
    </row>
    <row r="568" spans="2:8" ht="16.5" hidden="1" outlineLevel="2" x14ac:dyDescent="0.3">
      <c r="B568" s="46">
        <v>440</v>
      </c>
      <c r="C568" s="118" t="s">
        <v>10</v>
      </c>
      <c r="D568" s="48">
        <v>38837</v>
      </c>
      <c r="E568" s="47" t="s">
        <v>23</v>
      </c>
      <c r="F568" s="49">
        <v>78</v>
      </c>
      <c r="G568" s="50">
        <v>236.44426202228297</v>
      </c>
      <c r="H568" s="47" t="s">
        <v>18</v>
      </c>
    </row>
    <row r="569" spans="2:8" ht="16.5" hidden="1" outlineLevel="2" x14ac:dyDescent="0.3">
      <c r="B569" s="46">
        <v>445</v>
      </c>
      <c r="C569" s="118" t="s">
        <v>11</v>
      </c>
      <c r="D569" s="48">
        <v>38936</v>
      </c>
      <c r="E569" s="47" t="s">
        <v>23</v>
      </c>
      <c r="F569" s="49">
        <v>17</v>
      </c>
      <c r="G569" s="50">
        <v>52.938579538531904</v>
      </c>
      <c r="H569" s="47" t="s">
        <v>18</v>
      </c>
    </row>
    <row r="570" spans="2:8" ht="16.5" hidden="1" outlineLevel="2" x14ac:dyDescent="0.3">
      <c r="B570" s="46">
        <v>464</v>
      </c>
      <c r="C570" s="118" t="s">
        <v>7</v>
      </c>
      <c r="D570" s="48">
        <v>38958</v>
      </c>
      <c r="E570" s="47" t="s">
        <v>25</v>
      </c>
      <c r="F570" s="49">
        <v>26</v>
      </c>
      <c r="G570" s="50">
        <v>80.6144268681997</v>
      </c>
      <c r="H570" s="47" t="s">
        <v>18</v>
      </c>
    </row>
    <row r="571" spans="2:8" ht="16.5" hidden="1" outlineLevel="2" x14ac:dyDescent="0.3">
      <c r="B571" s="46">
        <v>466</v>
      </c>
      <c r="C571" s="118" t="s">
        <v>9</v>
      </c>
      <c r="D571" s="48">
        <v>38760</v>
      </c>
      <c r="E571" s="47" t="s">
        <v>21</v>
      </c>
      <c r="F571" s="49">
        <v>2</v>
      </c>
      <c r="G571" s="50">
        <v>8.7479494068217463</v>
      </c>
      <c r="H571" s="47" t="s">
        <v>18</v>
      </c>
    </row>
    <row r="572" spans="2:8" ht="16.5" hidden="1" outlineLevel="2" x14ac:dyDescent="0.3">
      <c r="B572" s="46">
        <v>467</v>
      </c>
      <c r="C572" s="118" t="s">
        <v>10</v>
      </c>
      <c r="D572" s="48">
        <v>38936</v>
      </c>
      <c r="E572" s="47" t="s">
        <v>21</v>
      </c>
      <c r="F572" s="49">
        <v>36</v>
      </c>
      <c r="G572" s="50">
        <v>109.67661001591094</v>
      </c>
      <c r="H572" s="47" t="s">
        <v>18</v>
      </c>
    </row>
    <row r="573" spans="2:8" ht="16.5" hidden="1" outlineLevel="2" x14ac:dyDescent="0.3">
      <c r="B573" s="46">
        <v>469</v>
      </c>
      <c r="C573" s="118" t="s">
        <v>14</v>
      </c>
      <c r="D573" s="48">
        <v>38573</v>
      </c>
      <c r="E573" s="47" t="s">
        <v>21</v>
      </c>
      <c r="F573" s="49">
        <v>92</v>
      </c>
      <c r="G573" s="50">
        <v>277.66680522408262</v>
      </c>
      <c r="H573" s="47" t="s">
        <v>18</v>
      </c>
    </row>
    <row r="574" spans="2:8" ht="16.5" hidden="1" outlineLevel="2" x14ac:dyDescent="0.3">
      <c r="B574" s="46">
        <v>473</v>
      </c>
      <c r="C574" s="118" t="s">
        <v>10</v>
      </c>
      <c r="D574" s="48">
        <v>38430</v>
      </c>
      <c r="E574" s="47" t="s">
        <v>22</v>
      </c>
      <c r="F574" s="49">
        <v>40</v>
      </c>
      <c r="G574" s="50">
        <v>122.53928167294391</v>
      </c>
      <c r="H574" s="47" t="s">
        <v>18</v>
      </c>
    </row>
    <row r="575" spans="2:8" ht="16.5" hidden="1" outlineLevel="2" x14ac:dyDescent="0.3">
      <c r="B575" s="46">
        <v>481</v>
      </c>
      <c r="C575" s="118" t="s">
        <v>13</v>
      </c>
      <c r="D575" s="48">
        <v>38639</v>
      </c>
      <c r="E575" s="47" t="s">
        <v>24</v>
      </c>
      <c r="F575" s="49">
        <v>6</v>
      </c>
      <c r="G575" s="50">
        <v>19.733545359470948</v>
      </c>
      <c r="H575" s="47" t="s">
        <v>18</v>
      </c>
    </row>
    <row r="576" spans="2:8" ht="16.5" hidden="1" outlineLevel="2" x14ac:dyDescent="0.3">
      <c r="B576" s="46">
        <v>489</v>
      </c>
      <c r="C576" s="118" t="s">
        <v>9</v>
      </c>
      <c r="D576" s="48">
        <v>38925</v>
      </c>
      <c r="E576" s="47" t="s">
        <v>24</v>
      </c>
      <c r="F576" s="49">
        <v>58</v>
      </c>
      <c r="G576" s="50">
        <v>176.06598986452823</v>
      </c>
      <c r="H576" s="47" t="s">
        <v>18</v>
      </c>
    </row>
    <row r="577" spans="2:8" ht="16.5" hidden="1" outlineLevel="2" x14ac:dyDescent="0.3">
      <c r="B577" s="46">
        <v>493</v>
      </c>
      <c r="C577" s="118" t="s">
        <v>8</v>
      </c>
      <c r="D577" s="48">
        <v>38100</v>
      </c>
      <c r="E577" s="47" t="s">
        <v>24</v>
      </c>
      <c r="F577" s="49">
        <v>-1</v>
      </c>
      <c r="G577" s="50">
        <v>-0.45003305566648821</v>
      </c>
      <c r="H577" s="47" t="s">
        <v>18</v>
      </c>
    </row>
    <row r="578" spans="2:8" ht="16.5" hidden="1" outlineLevel="2" x14ac:dyDescent="0.3">
      <c r="B578" s="46">
        <v>496</v>
      </c>
      <c r="C578" s="118" t="s">
        <v>13</v>
      </c>
      <c r="D578" s="48">
        <v>38650</v>
      </c>
      <c r="E578" s="47" t="s">
        <v>23</v>
      </c>
      <c r="F578" s="49">
        <v>61</v>
      </c>
      <c r="G578" s="50">
        <v>184.82822454861244</v>
      </c>
      <c r="H578" s="47" t="s">
        <v>18</v>
      </c>
    </row>
    <row r="579" spans="2:8" ht="16.5" hidden="1" outlineLevel="2" x14ac:dyDescent="0.3">
      <c r="B579" s="46">
        <v>500</v>
      </c>
      <c r="C579" s="118" t="s">
        <v>10</v>
      </c>
      <c r="D579" s="48">
        <v>38881</v>
      </c>
      <c r="E579" s="47" t="s">
        <v>25</v>
      </c>
      <c r="F579" s="49">
        <v>17</v>
      </c>
      <c r="G579" s="50">
        <v>52.992178326548526</v>
      </c>
      <c r="H579" s="47" t="s">
        <v>18</v>
      </c>
    </row>
    <row r="580" spans="2:8" ht="16.5" hidden="1" outlineLevel="2" x14ac:dyDescent="0.3">
      <c r="B580" s="46">
        <v>521</v>
      </c>
      <c r="C580" s="118" t="s">
        <v>7</v>
      </c>
      <c r="D580" s="48">
        <v>38661</v>
      </c>
      <c r="E580" s="47" t="s">
        <v>22</v>
      </c>
      <c r="F580" s="49">
        <v>86</v>
      </c>
      <c r="G580" s="50">
        <v>260.39717870163332</v>
      </c>
      <c r="H580" s="47" t="s">
        <v>18</v>
      </c>
    </row>
    <row r="581" spans="2:8" ht="16.5" hidden="1" outlineLevel="2" x14ac:dyDescent="0.3">
      <c r="B581" s="46">
        <v>533</v>
      </c>
      <c r="C581" s="118" t="s">
        <v>7</v>
      </c>
      <c r="D581" s="48">
        <v>38254</v>
      </c>
      <c r="E581" s="47" t="s">
        <v>21</v>
      </c>
      <c r="F581" s="49">
        <v>32</v>
      </c>
      <c r="G581" s="50">
        <v>97.889348643674225</v>
      </c>
      <c r="H581" s="47" t="s">
        <v>18</v>
      </c>
    </row>
    <row r="582" spans="2:8" ht="16.5" hidden="1" outlineLevel="2" x14ac:dyDescent="0.3">
      <c r="B582" s="46">
        <v>541</v>
      </c>
      <c r="C582" s="118" t="s">
        <v>11</v>
      </c>
      <c r="D582" s="48">
        <v>38408</v>
      </c>
      <c r="E582" s="47" t="s">
        <v>23</v>
      </c>
      <c r="F582" s="49">
        <v>20</v>
      </c>
      <c r="G582" s="50">
        <v>61.878678847796238</v>
      </c>
      <c r="H582" s="47" t="s">
        <v>18</v>
      </c>
    </row>
    <row r="583" spans="2:8" ht="16.5" hidden="1" outlineLevel="2" x14ac:dyDescent="0.3">
      <c r="B583" s="46">
        <v>545</v>
      </c>
      <c r="C583" s="118" t="s">
        <v>7</v>
      </c>
      <c r="D583" s="48">
        <v>38078</v>
      </c>
      <c r="E583" s="47" t="s">
        <v>24</v>
      </c>
      <c r="F583" s="49">
        <v>34</v>
      </c>
      <c r="G583" s="50">
        <v>103.18208157525912</v>
      </c>
      <c r="H583" s="47" t="s">
        <v>18</v>
      </c>
    </row>
    <row r="584" spans="2:8" ht="16.5" hidden="1" outlineLevel="2" x14ac:dyDescent="0.3">
      <c r="B584" s="46">
        <v>546</v>
      </c>
      <c r="C584" s="118" t="s">
        <v>6</v>
      </c>
      <c r="D584" s="48">
        <v>39013</v>
      </c>
      <c r="E584" s="47" t="s">
        <v>22</v>
      </c>
      <c r="F584" s="49">
        <v>3</v>
      </c>
      <c r="G584" s="50">
        <v>11.582072936390588</v>
      </c>
      <c r="H584" s="47" t="s">
        <v>18</v>
      </c>
    </row>
    <row r="585" spans="2:8" ht="16.5" hidden="1" outlineLevel="2" x14ac:dyDescent="0.3">
      <c r="B585" s="46">
        <v>548</v>
      </c>
      <c r="C585" s="118" t="s">
        <v>6</v>
      </c>
      <c r="D585" s="48">
        <v>38727</v>
      </c>
      <c r="E585" s="47" t="s">
        <v>24</v>
      </c>
      <c r="F585" s="49">
        <v>44</v>
      </c>
      <c r="G585" s="50">
        <v>133.61508244900483</v>
      </c>
      <c r="H585" s="47" t="s">
        <v>18</v>
      </c>
    </row>
    <row r="586" spans="2:8" ht="16.5" hidden="1" outlineLevel="2" x14ac:dyDescent="0.3">
      <c r="B586" s="46">
        <v>549</v>
      </c>
      <c r="C586" s="118" t="s">
        <v>14</v>
      </c>
      <c r="D586" s="48">
        <v>38089</v>
      </c>
      <c r="E586" s="47" t="s">
        <v>24</v>
      </c>
      <c r="F586" s="49">
        <v>87</v>
      </c>
      <c r="G586" s="50">
        <v>263.16283259571526</v>
      </c>
      <c r="H586" s="47" t="s">
        <v>18</v>
      </c>
    </row>
    <row r="587" spans="2:8" ht="16.5" hidden="1" outlineLevel="2" x14ac:dyDescent="0.3">
      <c r="B587" s="46">
        <v>551</v>
      </c>
      <c r="C587" s="118" t="s">
        <v>8</v>
      </c>
      <c r="D587" s="48">
        <v>38826</v>
      </c>
      <c r="E587" s="47" t="s">
        <v>22</v>
      </c>
      <c r="F587" s="49">
        <v>93</v>
      </c>
      <c r="G587" s="50">
        <v>281.17072628162578</v>
      </c>
      <c r="H587" s="47" t="s">
        <v>18</v>
      </c>
    </row>
    <row r="588" spans="2:8" ht="16.5" hidden="1" outlineLevel="2" x14ac:dyDescent="0.3">
      <c r="B588" s="46">
        <v>557</v>
      </c>
      <c r="C588" s="118" t="s">
        <v>11</v>
      </c>
      <c r="D588" s="48">
        <v>38232</v>
      </c>
      <c r="E588" s="47" t="s">
        <v>22</v>
      </c>
      <c r="F588" s="49">
        <v>44</v>
      </c>
      <c r="G588" s="50">
        <v>133.50877739627518</v>
      </c>
      <c r="H588" s="47" t="s">
        <v>18</v>
      </c>
    </row>
    <row r="589" spans="2:8" ht="16.5" hidden="1" outlineLevel="2" x14ac:dyDescent="0.3">
      <c r="B589" s="46">
        <v>558</v>
      </c>
      <c r="C589" s="118" t="s">
        <v>6</v>
      </c>
      <c r="D589" s="48">
        <v>38287</v>
      </c>
      <c r="E589" s="47" t="s">
        <v>24</v>
      </c>
      <c r="F589" s="49">
        <v>47</v>
      </c>
      <c r="G589" s="50">
        <v>143.21221530085697</v>
      </c>
      <c r="H589" s="47" t="s">
        <v>18</v>
      </c>
    </row>
    <row r="590" spans="2:8" ht="16.5" hidden="1" outlineLevel="2" x14ac:dyDescent="0.3">
      <c r="B590" s="46">
        <v>560</v>
      </c>
      <c r="C590" s="118" t="s">
        <v>13</v>
      </c>
      <c r="D590" s="48">
        <v>38925</v>
      </c>
      <c r="E590" s="47" t="s">
        <v>22</v>
      </c>
      <c r="F590" s="49">
        <v>76</v>
      </c>
      <c r="G590" s="50">
        <v>229.96347977242982</v>
      </c>
      <c r="H590" s="47" t="s">
        <v>18</v>
      </c>
    </row>
    <row r="591" spans="2:8" ht="16.5" hidden="1" outlineLevel="2" x14ac:dyDescent="0.3">
      <c r="B591" s="46">
        <v>564</v>
      </c>
      <c r="C591" s="118" t="s">
        <v>8</v>
      </c>
      <c r="D591" s="48">
        <v>38012</v>
      </c>
      <c r="E591" s="47" t="s">
        <v>22</v>
      </c>
      <c r="F591" s="49">
        <v>73</v>
      </c>
      <c r="G591" s="50">
        <v>220.96515803490902</v>
      </c>
      <c r="H591" s="47" t="s">
        <v>18</v>
      </c>
    </row>
    <row r="592" spans="2:8" ht="16.5" hidden="1" outlineLevel="2" x14ac:dyDescent="0.3">
      <c r="B592" s="46">
        <v>568</v>
      </c>
      <c r="C592" s="118" t="s">
        <v>14</v>
      </c>
      <c r="D592" s="48">
        <v>38375</v>
      </c>
      <c r="E592" s="47" t="s">
        <v>24</v>
      </c>
      <c r="F592" s="49">
        <v>73</v>
      </c>
      <c r="G592" s="50">
        <v>220.80778472883722</v>
      </c>
      <c r="H592" s="47" t="s">
        <v>18</v>
      </c>
    </row>
    <row r="593" spans="2:8" ht="16.5" hidden="1" outlineLevel="2" x14ac:dyDescent="0.3">
      <c r="B593" s="46">
        <v>572</v>
      </c>
      <c r="C593" s="118" t="s">
        <v>12</v>
      </c>
      <c r="D593" s="48">
        <v>39057</v>
      </c>
      <c r="E593" s="47" t="s">
        <v>21</v>
      </c>
      <c r="F593" s="49">
        <v>40</v>
      </c>
      <c r="G593" s="50">
        <v>121.86602847443184</v>
      </c>
      <c r="H593" s="47" t="s">
        <v>18</v>
      </c>
    </row>
    <row r="594" spans="2:8" ht="16.5" hidden="1" outlineLevel="2" x14ac:dyDescent="0.3">
      <c r="B594" s="46">
        <v>573</v>
      </c>
      <c r="C594" s="118" t="s">
        <v>13</v>
      </c>
      <c r="D594" s="48">
        <v>38562</v>
      </c>
      <c r="E594" s="47" t="s">
        <v>21</v>
      </c>
      <c r="F594" s="49">
        <v>-7</v>
      </c>
      <c r="G594" s="50">
        <v>-18.9155229231676</v>
      </c>
      <c r="H594" s="47" t="s">
        <v>18</v>
      </c>
    </row>
    <row r="595" spans="2:8" ht="16.5" hidden="1" outlineLevel="2" x14ac:dyDescent="0.3">
      <c r="B595" s="46">
        <v>574</v>
      </c>
      <c r="C595" s="118" t="s">
        <v>6</v>
      </c>
      <c r="D595" s="48">
        <v>38254</v>
      </c>
      <c r="E595" s="47" t="s">
        <v>22</v>
      </c>
      <c r="F595" s="49">
        <v>39</v>
      </c>
      <c r="G595" s="50">
        <v>118.36577315011976</v>
      </c>
      <c r="H595" s="47" t="s">
        <v>18</v>
      </c>
    </row>
    <row r="596" spans="2:8" ht="16.5" hidden="1" outlineLevel="2" x14ac:dyDescent="0.3">
      <c r="B596" s="46">
        <v>580</v>
      </c>
      <c r="C596" s="118" t="s">
        <v>14</v>
      </c>
      <c r="D596" s="48">
        <v>38639</v>
      </c>
      <c r="E596" s="47" t="s">
        <v>25</v>
      </c>
      <c r="F596" s="49">
        <v>51</v>
      </c>
      <c r="G596" s="50">
        <v>154.40065127641515</v>
      </c>
      <c r="H596" s="47" t="s">
        <v>18</v>
      </c>
    </row>
    <row r="597" spans="2:8" ht="16.5" hidden="1" outlineLevel="2" x14ac:dyDescent="0.3">
      <c r="B597" s="46">
        <v>584</v>
      </c>
      <c r="C597" s="118" t="s">
        <v>13</v>
      </c>
      <c r="D597" s="48">
        <v>38397</v>
      </c>
      <c r="E597" s="47" t="s">
        <v>25</v>
      </c>
      <c r="F597" s="49">
        <v>81</v>
      </c>
      <c r="G597" s="50">
        <v>243.81590205081088</v>
      </c>
      <c r="H597" s="47" t="s">
        <v>18</v>
      </c>
    </row>
    <row r="598" spans="2:8" ht="16.5" hidden="1" outlineLevel="2" x14ac:dyDescent="0.3">
      <c r="B598" s="46">
        <v>585</v>
      </c>
      <c r="C598" s="118" t="s">
        <v>12</v>
      </c>
      <c r="D598" s="48">
        <v>38452</v>
      </c>
      <c r="E598" s="47" t="s">
        <v>23</v>
      </c>
      <c r="F598" s="49">
        <v>93</v>
      </c>
      <c r="G598" s="50">
        <v>280.7978115895645</v>
      </c>
      <c r="H598" s="47" t="s">
        <v>18</v>
      </c>
    </row>
    <row r="599" spans="2:8" ht="16.5" hidden="1" outlineLevel="2" x14ac:dyDescent="0.3">
      <c r="B599" s="46">
        <v>592</v>
      </c>
      <c r="C599" s="118" t="s">
        <v>14</v>
      </c>
      <c r="D599" s="48">
        <v>38936</v>
      </c>
      <c r="E599" s="47" t="s">
        <v>24</v>
      </c>
      <c r="F599" s="49">
        <v>47</v>
      </c>
      <c r="G599" s="50">
        <v>141.97140662710891</v>
      </c>
      <c r="H599" s="47" t="s">
        <v>18</v>
      </c>
    </row>
    <row r="600" spans="2:8" ht="16.5" hidden="1" outlineLevel="2" x14ac:dyDescent="0.3">
      <c r="B600" s="46">
        <v>594</v>
      </c>
      <c r="C600" s="118" t="s">
        <v>7</v>
      </c>
      <c r="D600" s="48">
        <v>38870</v>
      </c>
      <c r="E600" s="47" t="s">
        <v>22</v>
      </c>
      <c r="F600" s="49">
        <v>92</v>
      </c>
      <c r="G600" s="50">
        <v>278.22640918878471</v>
      </c>
      <c r="H600" s="47" t="s">
        <v>18</v>
      </c>
    </row>
    <row r="601" spans="2:8" ht="16.5" hidden="1" outlineLevel="2" x14ac:dyDescent="0.3">
      <c r="B601" s="46">
        <v>596</v>
      </c>
      <c r="C601" s="118" t="s">
        <v>13</v>
      </c>
      <c r="D601" s="48">
        <v>38067</v>
      </c>
      <c r="E601" s="47" t="s">
        <v>21</v>
      </c>
      <c r="F601" s="49">
        <v>37</v>
      </c>
      <c r="G601" s="50">
        <v>112.85151912863849</v>
      </c>
      <c r="H601" s="47" t="s">
        <v>18</v>
      </c>
    </row>
    <row r="602" spans="2:8" ht="16.5" hidden="1" outlineLevel="2" x14ac:dyDescent="0.3">
      <c r="B602" s="46">
        <v>604</v>
      </c>
      <c r="C602" s="118" t="s">
        <v>10</v>
      </c>
      <c r="D602" s="48">
        <v>38705</v>
      </c>
      <c r="E602" s="47" t="s">
        <v>23</v>
      </c>
      <c r="F602" s="49">
        <v>89</v>
      </c>
      <c r="G602" s="50">
        <v>269.00888504806545</v>
      </c>
      <c r="H602" s="47" t="s">
        <v>18</v>
      </c>
    </row>
    <row r="603" spans="2:8" ht="16.5" hidden="1" outlineLevel="2" x14ac:dyDescent="0.3">
      <c r="B603" s="46">
        <v>609</v>
      </c>
      <c r="C603" s="118" t="s">
        <v>13</v>
      </c>
      <c r="D603" s="48">
        <v>38155</v>
      </c>
      <c r="E603" s="47" t="s">
        <v>25</v>
      </c>
      <c r="F603" s="49">
        <v>77</v>
      </c>
      <c r="G603" s="50">
        <v>232.66821530494673</v>
      </c>
      <c r="H603" s="47" t="s">
        <v>18</v>
      </c>
    </row>
    <row r="604" spans="2:8" ht="16.5" hidden="1" outlineLevel="2" x14ac:dyDescent="0.3">
      <c r="B604" s="46">
        <v>614</v>
      </c>
      <c r="C604" s="118" t="s">
        <v>11</v>
      </c>
      <c r="D604" s="48">
        <v>38474</v>
      </c>
      <c r="E604" s="47" t="s">
        <v>25</v>
      </c>
      <c r="F604" s="49">
        <v>90</v>
      </c>
      <c r="G604" s="50">
        <v>272.41389128062559</v>
      </c>
      <c r="H604" s="47" t="s">
        <v>18</v>
      </c>
    </row>
    <row r="605" spans="2:8" ht="16.5" hidden="1" outlineLevel="2" x14ac:dyDescent="0.3">
      <c r="B605" s="46">
        <v>616</v>
      </c>
      <c r="C605" s="118" t="s">
        <v>11</v>
      </c>
      <c r="D605" s="48">
        <v>38738</v>
      </c>
      <c r="E605" s="47" t="s">
        <v>25</v>
      </c>
      <c r="F605" s="49">
        <v>66</v>
      </c>
      <c r="G605" s="50">
        <v>199.92690698146819</v>
      </c>
      <c r="H605" s="47" t="s">
        <v>18</v>
      </c>
    </row>
    <row r="606" spans="2:8" ht="16.5" hidden="1" outlineLevel="2" x14ac:dyDescent="0.3">
      <c r="B606" s="46">
        <v>617</v>
      </c>
      <c r="C606" s="118" t="s">
        <v>13</v>
      </c>
      <c r="D606" s="48">
        <v>38166</v>
      </c>
      <c r="E606" s="47" t="s">
        <v>24</v>
      </c>
      <c r="F606" s="49">
        <v>6</v>
      </c>
      <c r="G606" s="50">
        <v>20.242222983134283</v>
      </c>
      <c r="H606" s="47" t="s">
        <v>18</v>
      </c>
    </row>
    <row r="607" spans="2:8" ht="16.5" hidden="1" outlineLevel="2" x14ac:dyDescent="0.3">
      <c r="B607" s="46">
        <v>620</v>
      </c>
      <c r="C607" s="118" t="s">
        <v>11</v>
      </c>
      <c r="D607" s="48">
        <v>38265</v>
      </c>
      <c r="E607" s="47" t="s">
        <v>25</v>
      </c>
      <c r="F607" s="49">
        <v>3</v>
      </c>
      <c r="G607" s="50">
        <v>10.907655295049528</v>
      </c>
      <c r="H607" s="47" t="s">
        <v>18</v>
      </c>
    </row>
    <row r="608" spans="2:8" ht="16.5" hidden="1" outlineLevel="2" x14ac:dyDescent="0.3">
      <c r="B608" s="46">
        <v>621</v>
      </c>
      <c r="C608" s="118" t="s">
        <v>12</v>
      </c>
      <c r="D608" s="48">
        <v>38089</v>
      </c>
      <c r="E608" s="47" t="s">
        <v>22</v>
      </c>
      <c r="F608" s="49">
        <v>-4</v>
      </c>
      <c r="G608" s="50">
        <v>-10.39215955971811</v>
      </c>
      <c r="H608" s="47" t="s">
        <v>18</v>
      </c>
    </row>
    <row r="609" spans="2:8" ht="16.5" hidden="1" outlineLevel="2" x14ac:dyDescent="0.3">
      <c r="B609" s="46">
        <v>624</v>
      </c>
      <c r="C609" s="118" t="s">
        <v>7</v>
      </c>
      <c r="D609" s="48">
        <v>38254</v>
      </c>
      <c r="E609" s="47" t="s">
        <v>25</v>
      </c>
      <c r="F609" s="49">
        <v>72</v>
      </c>
      <c r="G609" s="50">
        <v>218.68777878091251</v>
      </c>
      <c r="H609" s="47" t="s">
        <v>18</v>
      </c>
    </row>
    <row r="610" spans="2:8" ht="16.5" hidden="1" outlineLevel="2" x14ac:dyDescent="0.3">
      <c r="B610" s="46">
        <v>632</v>
      </c>
      <c r="C610" s="118" t="s">
        <v>6</v>
      </c>
      <c r="D610" s="48">
        <v>38529</v>
      </c>
      <c r="E610" s="47" t="s">
        <v>22</v>
      </c>
      <c r="F610" s="49">
        <v>61</v>
      </c>
      <c r="G610" s="50">
        <v>183.9597681482735</v>
      </c>
      <c r="H610" s="47" t="s">
        <v>18</v>
      </c>
    </row>
    <row r="611" spans="2:8" ht="16.5" hidden="1" outlineLevel="2" x14ac:dyDescent="0.3">
      <c r="B611" s="46">
        <v>634</v>
      </c>
      <c r="C611" s="118" t="s">
        <v>13</v>
      </c>
      <c r="D611" s="48">
        <v>38969</v>
      </c>
      <c r="E611" s="47" t="s">
        <v>24</v>
      </c>
      <c r="F611" s="49">
        <v>31</v>
      </c>
      <c r="G611" s="50">
        <v>94.683925421109407</v>
      </c>
      <c r="H611" s="47" t="s">
        <v>18</v>
      </c>
    </row>
    <row r="612" spans="2:8" ht="16.5" hidden="1" outlineLevel="2" x14ac:dyDescent="0.3">
      <c r="B612" s="46">
        <v>635</v>
      </c>
      <c r="C612" s="118" t="s">
        <v>6</v>
      </c>
      <c r="D612" s="48">
        <v>38100</v>
      </c>
      <c r="E612" s="47" t="s">
        <v>25</v>
      </c>
      <c r="F612" s="49">
        <v>6</v>
      </c>
      <c r="G612" s="50">
        <v>20.454607256507078</v>
      </c>
      <c r="H612" s="47" t="s">
        <v>18</v>
      </c>
    </row>
    <row r="613" spans="2:8" ht="16.5" hidden="1" outlineLevel="2" x14ac:dyDescent="0.3">
      <c r="B613" s="46">
        <v>637</v>
      </c>
      <c r="C613" s="118" t="s">
        <v>7</v>
      </c>
      <c r="D613" s="48">
        <v>38540</v>
      </c>
      <c r="E613" s="47" t="s">
        <v>24</v>
      </c>
      <c r="F613" s="49">
        <v>14</v>
      </c>
      <c r="G613" s="50">
        <v>43.396216100245972</v>
      </c>
      <c r="H613" s="47" t="s">
        <v>18</v>
      </c>
    </row>
    <row r="614" spans="2:8" ht="16.5" hidden="1" outlineLevel="2" x14ac:dyDescent="0.3">
      <c r="B614" s="46">
        <v>642</v>
      </c>
      <c r="C614" s="118" t="s">
        <v>8</v>
      </c>
      <c r="D614" s="48">
        <v>38716</v>
      </c>
      <c r="E614" s="47" t="s">
        <v>25</v>
      </c>
      <c r="F614" s="49">
        <v>2</v>
      </c>
      <c r="G614" s="50">
        <v>7.6416014365752867</v>
      </c>
      <c r="H614" s="47" t="s">
        <v>18</v>
      </c>
    </row>
    <row r="615" spans="2:8" ht="16.5" hidden="1" outlineLevel="2" x14ac:dyDescent="0.3">
      <c r="B615" s="46">
        <v>649</v>
      </c>
      <c r="C615" s="118" t="s">
        <v>9</v>
      </c>
      <c r="D615" s="48">
        <v>38749</v>
      </c>
      <c r="E615" s="47" t="s">
        <v>22</v>
      </c>
      <c r="F615" s="49">
        <v>43</v>
      </c>
      <c r="G615" s="50">
        <v>130.59550390758056</v>
      </c>
      <c r="H615" s="47" t="s">
        <v>18</v>
      </c>
    </row>
    <row r="616" spans="2:8" ht="16.5" hidden="1" outlineLevel="2" x14ac:dyDescent="0.3">
      <c r="B616" s="46">
        <v>650</v>
      </c>
      <c r="C616" s="118" t="s">
        <v>8</v>
      </c>
      <c r="D616" s="48">
        <v>38232</v>
      </c>
      <c r="E616" s="47" t="s">
        <v>25</v>
      </c>
      <c r="F616" s="49">
        <v>40</v>
      </c>
      <c r="G616" s="50">
        <v>122.34177646477217</v>
      </c>
      <c r="H616" s="47" t="s">
        <v>18</v>
      </c>
    </row>
    <row r="617" spans="2:8" ht="16.5" hidden="1" outlineLevel="2" x14ac:dyDescent="0.3">
      <c r="B617" s="46">
        <v>656</v>
      </c>
      <c r="C617" s="118" t="s">
        <v>14</v>
      </c>
      <c r="D617" s="48">
        <v>38859</v>
      </c>
      <c r="E617" s="47" t="s">
        <v>22</v>
      </c>
      <c r="F617" s="49">
        <v>-1</v>
      </c>
      <c r="G617" s="50">
        <v>-1.2299707953687746</v>
      </c>
      <c r="H617" s="47" t="s">
        <v>18</v>
      </c>
    </row>
    <row r="618" spans="2:8" ht="16.5" hidden="1" outlineLevel="2" x14ac:dyDescent="0.3">
      <c r="B618" s="46">
        <v>665</v>
      </c>
      <c r="C618" s="118" t="s">
        <v>11</v>
      </c>
      <c r="D618" s="48">
        <v>38980</v>
      </c>
      <c r="E618" s="47" t="s">
        <v>22</v>
      </c>
      <c r="F618" s="49">
        <v>27</v>
      </c>
      <c r="G618" s="50">
        <v>82.569702610812897</v>
      </c>
      <c r="H618" s="47" t="s">
        <v>18</v>
      </c>
    </row>
    <row r="619" spans="2:8" ht="16.5" hidden="1" outlineLevel="2" x14ac:dyDescent="0.3">
      <c r="B619" s="46">
        <v>668</v>
      </c>
      <c r="C619" s="118" t="s">
        <v>10</v>
      </c>
      <c r="D619" s="48">
        <v>38595</v>
      </c>
      <c r="E619" s="47" t="s">
        <v>24</v>
      </c>
      <c r="F619" s="49">
        <v>43</v>
      </c>
      <c r="G619" s="50">
        <v>131.45497532370047</v>
      </c>
      <c r="H619" s="47" t="s">
        <v>18</v>
      </c>
    </row>
    <row r="620" spans="2:8" ht="16.5" hidden="1" outlineLevel="2" x14ac:dyDescent="0.3">
      <c r="B620" s="46">
        <v>670</v>
      </c>
      <c r="C620" s="118" t="s">
        <v>6</v>
      </c>
      <c r="D620" s="48">
        <v>38243</v>
      </c>
      <c r="E620" s="47" t="s">
        <v>21</v>
      </c>
      <c r="F620" s="49">
        <v>32</v>
      </c>
      <c r="G620" s="50">
        <v>98.006987571648764</v>
      </c>
      <c r="H620" s="47" t="s">
        <v>18</v>
      </c>
    </row>
    <row r="621" spans="2:8" ht="16.5" hidden="1" outlineLevel="2" x14ac:dyDescent="0.3">
      <c r="B621" s="46">
        <v>671</v>
      </c>
      <c r="C621" s="118" t="s">
        <v>9</v>
      </c>
      <c r="D621" s="48">
        <v>38815</v>
      </c>
      <c r="E621" s="47" t="s">
        <v>21</v>
      </c>
      <c r="F621" s="49">
        <v>89</v>
      </c>
      <c r="G621" s="50">
        <v>268.58829363415754</v>
      </c>
      <c r="H621" s="47" t="s">
        <v>18</v>
      </c>
    </row>
    <row r="622" spans="2:8" ht="16.5" hidden="1" outlineLevel="2" x14ac:dyDescent="0.3">
      <c r="B622" s="46">
        <v>674</v>
      </c>
      <c r="C622" s="118" t="s">
        <v>13</v>
      </c>
      <c r="D622" s="48">
        <v>38408</v>
      </c>
      <c r="E622" s="47" t="s">
        <v>22</v>
      </c>
      <c r="F622" s="49">
        <v>56</v>
      </c>
      <c r="G622" s="50">
        <v>170.28880484978066</v>
      </c>
      <c r="H622" s="47" t="s">
        <v>18</v>
      </c>
    </row>
    <row r="623" spans="2:8" ht="16.5" hidden="1" outlineLevel="2" x14ac:dyDescent="0.3">
      <c r="B623" s="46">
        <v>675</v>
      </c>
      <c r="C623" s="118" t="s">
        <v>6</v>
      </c>
      <c r="D623" s="48">
        <v>38221</v>
      </c>
      <c r="E623" s="47" t="s">
        <v>21</v>
      </c>
      <c r="F623" s="49">
        <v>10</v>
      </c>
      <c r="G623" s="50">
        <v>32.446099013561927</v>
      </c>
      <c r="H623" s="47" t="s">
        <v>18</v>
      </c>
    </row>
    <row r="624" spans="2:8" ht="16.5" hidden="1" outlineLevel="2" x14ac:dyDescent="0.3">
      <c r="B624" s="46">
        <v>682</v>
      </c>
      <c r="C624" s="118" t="s">
        <v>12</v>
      </c>
      <c r="D624" s="48">
        <v>38298</v>
      </c>
      <c r="E624" s="47" t="s">
        <v>22</v>
      </c>
      <c r="F624" s="49">
        <v>94</v>
      </c>
      <c r="G624" s="50">
        <v>284.32899274536834</v>
      </c>
      <c r="H624" s="47" t="s">
        <v>18</v>
      </c>
    </row>
    <row r="625" spans="2:8" ht="16.5" hidden="1" outlineLevel="2" x14ac:dyDescent="0.3">
      <c r="B625" s="46">
        <v>688</v>
      </c>
      <c r="C625" s="118" t="s">
        <v>6</v>
      </c>
      <c r="D625" s="48">
        <v>38089</v>
      </c>
      <c r="E625" s="47" t="s">
        <v>23</v>
      </c>
      <c r="F625" s="49">
        <v>56</v>
      </c>
      <c r="G625" s="50">
        <v>169.95658667826987</v>
      </c>
      <c r="H625" s="47" t="s">
        <v>18</v>
      </c>
    </row>
    <row r="626" spans="2:8" ht="16.5" hidden="1" outlineLevel="2" x14ac:dyDescent="0.3">
      <c r="B626" s="46">
        <v>694</v>
      </c>
      <c r="C626" s="118" t="s">
        <v>6</v>
      </c>
      <c r="D626" s="48">
        <v>38628</v>
      </c>
      <c r="E626" s="47" t="s">
        <v>21</v>
      </c>
      <c r="F626" s="49">
        <v>22</v>
      </c>
      <c r="G626" s="50">
        <v>67.920921050637091</v>
      </c>
      <c r="H626" s="47" t="s">
        <v>18</v>
      </c>
    </row>
    <row r="627" spans="2:8" ht="16.5" hidden="1" outlineLevel="2" x14ac:dyDescent="0.3">
      <c r="B627" s="46">
        <v>702</v>
      </c>
      <c r="C627" s="118" t="s">
        <v>12</v>
      </c>
      <c r="D627" s="48">
        <v>38826</v>
      </c>
      <c r="E627" s="47" t="s">
        <v>22</v>
      </c>
      <c r="F627" s="49">
        <v>40</v>
      </c>
      <c r="G627" s="50">
        <v>122.42180451643387</v>
      </c>
      <c r="H627" s="47" t="s">
        <v>18</v>
      </c>
    </row>
    <row r="628" spans="2:8" ht="16.5" hidden="1" outlineLevel="2" x14ac:dyDescent="0.3">
      <c r="B628" s="46">
        <v>703</v>
      </c>
      <c r="C628" s="118" t="s">
        <v>10</v>
      </c>
      <c r="D628" s="48">
        <v>38155</v>
      </c>
      <c r="E628" s="47" t="s">
        <v>23</v>
      </c>
      <c r="F628" s="49">
        <v>46</v>
      </c>
      <c r="G628" s="50">
        <v>139.4072220659846</v>
      </c>
      <c r="H628" s="47" t="s">
        <v>18</v>
      </c>
    </row>
    <row r="629" spans="2:8" ht="16.5" hidden="1" outlineLevel="2" x14ac:dyDescent="0.3">
      <c r="B629" s="46">
        <v>707</v>
      </c>
      <c r="C629" s="118" t="s">
        <v>14</v>
      </c>
      <c r="D629" s="48">
        <v>38001</v>
      </c>
      <c r="E629" s="47" t="s">
        <v>22</v>
      </c>
      <c r="F629" s="49">
        <v>78</v>
      </c>
      <c r="G629" s="50">
        <v>235.37746360511863</v>
      </c>
      <c r="H629" s="47" t="s">
        <v>18</v>
      </c>
    </row>
    <row r="630" spans="2:8" ht="16.5" hidden="1" outlineLevel="2" x14ac:dyDescent="0.3">
      <c r="B630" s="46">
        <v>709</v>
      </c>
      <c r="C630" s="118" t="s">
        <v>10</v>
      </c>
      <c r="D630" s="48">
        <v>38100</v>
      </c>
      <c r="E630" s="47" t="s">
        <v>21</v>
      </c>
      <c r="F630" s="49">
        <v>36</v>
      </c>
      <c r="G630" s="50">
        <v>109.79941093344995</v>
      </c>
      <c r="H630" s="47" t="s">
        <v>18</v>
      </c>
    </row>
    <row r="631" spans="2:8" ht="16.5" hidden="1" outlineLevel="2" x14ac:dyDescent="0.3">
      <c r="B631" s="46">
        <v>712</v>
      </c>
      <c r="C631" s="118" t="s">
        <v>7</v>
      </c>
      <c r="D631" s="48">
        <v>38001</v>
      </c>
      <c r="E631" s="47" t="s">
        <v>22</v>
      </c>
      <c r="F631" s="49">
        <v>38</v>
      </c>
      <c r="G631" s="50">
        <v>116.20226134841927</v>
      </c>
      <c r="H631" s="47" t="s">
        <v>18</v>
      </c>
    </row>
    <row r="632" spans="2:8" ht="16.5" hidden="1" outlineLevel="2" x14ac:dyDescent="0.3">
      <c r="B632" s="46">
        <v>723</v>
      </c>
      <c r="C632" s="118" t="s">
        <v>9</v>
      </c>
      <c r="D632" s="48">
        <v>38221</v>
      </c>
      <c r="E632" s="47" t="s">
        <v>21</v>
      </c>
      <c r="F632" s="49">
        <v>30</v>
      </c>
      <c r="G632" s="50">
        <v>92.030625673172352</v>
      </c>
      <c r="H632" s="47" t="s">
        <v>18</v>
      </c>
    </row>
    <row r="633" spans="2:8" ht="16.5" hidden="1" outlineLevel="2" x14ac:dyDescent="0.3">
      <c r="B633" s="46">
        <v>728</v>
      </c>
      <c r="C633" s="118" t="s">
        <v>7</v>
      </c>
      <c r="D633" s="48">
        <v>38881</v>
      </c>
      <c r="E633" s="47" t="s">
        <v>21</v>
      </c>
      <c r="F633" s="49">
        <v>95</v>
      </c>
      <c r="G633" s="50">
        <v>286.68421658470419</v>
      </c>
      <c r="H633" s="47" t="s">
        <v>18</v>
      </c>
    </row>
    <row r="634" spans="2:8" ht="16.5" hidden="1" outlineLevel="2" x14ac:dyDescent="0.3">
      <c r="B634" s="46">
        <v>732</v>
      </c>
      <c r="C634" s="118" t="s">
        <v>7</v>
      </c>
      <c r="D634" s="48">
        <v>38540</v>
      </c>
      <c r="E634" s="47" t="s">
        <v>25</v>
      </c>
      <c r="F634" s="49">
        <v>62</v>
      </c>
      <c r="G634" s="50">
        <v>187.71484715081846</v>
      </c>
      <c r="H634" s="47" t="s">
        <v>18</v>
      </c>
    </row>
    <row r="635" spans="2:8" ht="16.5" hidden="1" outlineLevel="2" x14ac:dyDescent="0.3">
      <c r="B635" s="46">
        <v>733</v>
      </c>
      <c r="C635" s="118" t="s">
        <v>6</v>
      </c>
      <c r="D635" s="48">
        <v>38210</v>
      </c>
      <c r="E635" s="47" t="s">
        <v>23</v>
      </c>
      <c r="F635" s="49">
        <v>92</v>
      </c>
      <c r="G635" s="50">
        <v>277.67657907264578</v>
      </c>
      <c r="H635" s="47" t="s">
        <v>18</v>
      </c>
    </row>
    <row r="636" spans="2:8" ht="16.5" hidden="1" outlineLevel="2" x14ac:dyDescent="0.3">
      <c r="B636" s="46">
        <v>738</v>
      </c>
      <c r="C636" s="118" t="s">
        <v>9</v>
      </c>
      <c r="D636" s="48">
        <v>38430</v>
      </c>
      <c r="E636" s="47" t="s">
        <v>22</v>
      </c>
      <c r="F636" s="49">
        <v>34</v>
      </c>
      <c r="G636" s="50">
        <v>103.34843435833068</v>
      </c>
      <c r="H636" s="47" t="s">
        <v>18</v>
      </c>
    </row>
    <row r="637" spans="2:8" ht="16.5" hidden="1" outlineLevel="2" x14ac:dyDescent="0.3">
      <c r="B637" s="46">
        <v>742</v>
      </c>
      <c r="C637" s="118" t="s">
        <v>11</v>
      </c>
      <c r="D637" s="48">
        <v>38474</v>
      </c>
      <c r="E637" s="47" t="s">
        <v>22</v>
      </c>
      <c r="F637" s="49">
        <v>-3</v>
      </c>
      <c r="G637" s="50">
        <v>-7.3657850032017285</v>
      </c>
      <c r="H637" s="47" t="s">
        <v>18</v>
      </c>
    </row>
    <row r="638" spans="2:8" ht="16.5" hidden="1" outlineLevel="2" x14ac:dyDescent="0.3">
      <c r="B638" s="46">
        <v>754</v>
      </c>
      <c r="C638" s="118" t="s">
        <v>11</v>
      </c>
      <c r="D638" s="48">
        <v>38364</v>
      </c>
      <c r="E638" s="47" t="s">
        <v>24</v>
      </c>
      <c r="F638" s="49">
        <v>47</v>
      </c>
      <c r="G638" s="50">
        <v>143.38409457230034</v>
      </c>
      <c r="H638" s="47" t="s">
        <v>18</v>
      </c>
    </row>
    <row r="639" spans="2:8" ht="16.5" hidden="1" outlineLevel="2" x14ac:dyDescent="0.3">
      <c r="B639" s="46">
        <v>761</v>
      </c>
      <c r="C639" s="118" t="s">
        <v>11</v>
      </c>
      <c r="D639" s="48">
        <v>38562</v>
      </c>
      <c r="E639" s="47" t="s">
        <v>24</v>
      </c>
      <c r="F639" s="49">
        <v>52</v>
      </c>
      <c r="G639" s="50">
        <v>158.43447603180036</v>
      </c>
      <c r="H639" s="47" t="s">
        <v>18</v>
      </c>
    </row>
    <row r="640" spans="2:8" ht="16.5" hidden="1" outlineLevel="2" x14ac:dyDescent="0.3">
      <c r="B640" s="46">
        <v>777</v>
      </c>
      <c r="C640" s="118" t="s">
        <v>14</v>
      </c>
      <c r="D640" s="48">
        <v>38045</v>
      </c>
      <c r="E640" s="47" t="s">
        <v>22</v>
      </c>
      <c r="F640" s="49">
        <v>-5</v>
      </c>
      <c r="G640" s="50">
        <v>-12.547627479219663</v>
      </c>
      <c r="H640" s="47" t="s">
        <v>18</v>
      </c>
    </row>
    <row r="641" spans="2:8" ht="16.5" hidden="1" outlineLevel="2" x14ac:dyDescent="0.3">
      <c r="B641" s="46">
        <v>780</v>
      </c>
      <c r="C641" s="118" t="s">
        <v>13</v>
      </c>
      <c r="D641" s="48">
        <v>39002</v>
      </c>
      <c r="E641" s="47" t="s">
        <v>25</v>
      </c>
      <c r="F641" s="49">
        <v>48</v>
      </c>
      <c r="G641" s="50">
        <v>145.98516396408215</v>
      </c>
      <c r="H641" s="47" t="s">
        <v>18</v>
      </c>
    </row>
    <row r="642" spans="2:8" ht="16.5" hidden="1" outlineLevel="2" x14ac:dyDescent="0.3">
      <c r="B642" s="46">
        <v>781</v>
      </c>
      <c r="C642" s="118" t="s">
        <v>6</v>
      </c>
      <c r="D642" s="48">
        <v>39057</v>
      </c>
      <c r="E642" s="47" t="s">
        <v>25</v>
      </c>
      <c r="F642" s="49">
        <v>36</v>
      </c>
      <c r="G642" s="50">
        <v>109.92397437204225</v>
      </c>
      <c r="H642" s="47" t="s">
        <v>18</v>
      </c>
    </row>
    <row r="643" spans="2:8" ht="16.5" hidden="1" outlineLevel="2" x14ac:dyDescent="0.3">
      <c r="B643" s="46">
        <v>786</v>
      </c>
      <c r="C643" s="118" t="s">
        <v>14</v>
      </c>
      <c r="D643" s="48">
        <v>38463</v>
      </c>
      <c r="E643" s="47" t="s">
        <v>24</v>
      </c>
      <c r="F643" s="49">
        <v>93</v>
      </c>
      <c r="G643" s="50">
        <v>280.85575758245068</v>
      </c>
      <c r="H643" s="47" t="s">
        <v>18</v>
      </c>
    </row>
    <row r="644" spans="2:8" ht="16.5" hidden="1" outlineLevel="2" x14ac:dyDescent="0.3">
      <c r="B644" s="46">
        <v>788</v>
      </c>
      <c r="C644" s="118" t="s">
        <v>8</v>
      </c>
      <c r="D644" s="48">
        <v>39002</v>
      </c>
      <c r="E644" s="47" t="s">
        <v>21</v>
      </c>
      <c r="F644" s="49">
        <v>-9</v>
      </c>
      <c r="G644" s="50">
        <v>-24.826904970027119</v>
      </c>
      <c r="H644" s="47" t="s">
        <v>18</v>
      </c>
    </row>
    <row r="645" spans="2:8" ht="16.5" hidden="1" outlineLevel="2" x14ac:dyDescent="0.3">
      <c r="B645" s="46">
        <v>796</v>
      </c>
      <c r="C645" s="118" t="s">
        <v>12</v>
      </c>
      <c r="D645" s="48">
        <v>38782</v>
      </c>
      <c r="E645" s="47" t="s">
        <v>21</v>
      </c>
      <c r="F645" s="49">
        <v>3</v>
      </c>
      <c r="G645" s="50">
        <v>10.416176420457935</v>
      </c>
      <c r="H645" s="47" t="s">
        <v>18</v>
      </c>
    </row>
    <row r="646" spans="2:8" ht="16.5" hidden="1" outlineLevel="2" x14ac:dyDescent="0.3">
      <c r="B646" s="46">
        <v>799</v>
      </c>
      <c r="C646" s="118" t="s">
        <v>10</v>
      </c>
      <c r="D646" s="48">
        <v>39057</v>
      </c>
      <c r="E646" s="47" t="s">
        <v>25</v>
      </c>
      <c r="F646" s="49">
        <v>26</v>
      </c>
      <c r="G646" s="50">
        <v>79.748589199087291</v>
      </c>
      <c r="H646" s="47" t="s">
        <v>18</v>
      </c>
    </row>
    <row r="647" spans="2:8" ht="16.5" hidden="1" outlineLevel="2" x14ac:dyDescent="0.3">
      <c r="B647" s="46">
        <v>803</v>
      </c>
      <c r="C647" s="118" t="s">
        <v>7</v>
      </c>
      <c r="D647" s="48">
        <v>38947</v>
      </c>
      <c r="E647" s="47" t="s">
        <v>22</v>
      </c>
      <c r="F647" s="49">
        <v>95</v>
      </c>
      <c r="G647" s="50">
        <v>287.79738255613682</v>
      </c>
      <c r="H647" s="47" t="s">
        <v>18</v>
      </c>
    </row>
    <row r="648" spans="2:8" ht="16.5" hidden="1" outlineLevel="2" x14ac:dyDescent="0.3">
      <c r="B648" s="46">
        <v>806</v>
      </c>
      <c r="C648" s="118" t="s">
        <v>12</v>
      </c>
      <c r="D648" s="48">
        <v>38947</v>
      </c>
      <c r="E648" s="47" t="s">
        <v>24</v>
      </c>
      <c r="F648" s="49">
        <v>26</v>
      </c>
      <c r="G648" s="50">
        <v>80.208589830999188</v>
      </c>
      <c r="H648" s="47" t="s">
        <v>18</v>
      </c>
    </row>
    <row r="649" spans="2:8" ht="16.5" hidden="1" outlineLevel="2" x14ac:dyDescent="0.3">
      <c r="B649" s="46">
        <v>808</v>
      </c>
      <c r="C649" s="118" t="s">
        <v>12</v>
      </c>
      <c r="D649" s="48">
        <v>38034</v>
      </c>
      <c r="E649" s="47" t="s">
        <v>21</v>
      </c>
      <c r="F649" s="49">
        <v>15</v>
      </c>
      <c r="G649" s="50">
        <v>47.198351483731813</v>
      </c>
      <c r="H649" s="47" t="s">
        <v>18</v>
      </c>
    </row>
    <row r="650" spans="2:8" ht="16.5" hidden="1" outlineLevel="2" x14ac:dyDescent="0.3">
      <c r="B650" s="46">
        <v>818</v>
      </c>
      <c r="C650" s="118" t="s">
        <v>7</v>
      </c>
      <c r="D650" s="48">
        <v>38089</v>
      </c>
      <c r="E650" s="47" t="s">
        <v>24</v>
      </c>
      <c r="F650" s="49">
        <v>86</v>
      </c>
      <c r="G650" s="50">
        <v>259.4849368720744</v>
      </c>
      <c r="H650" s="47" t="s">
        <v>18</v>
      </c>
    </row>
    <row r="651" spans="2:8" ht="16.5" hidden="1" outlineLevel="2" x14ac:dyDescent="0.3">
      <c r="B651" s="46">
        <v>820</v>
      </c>
      <c r="C651" s="118" t="s">
        <v>11</v>
      </c>
      <c r="D651" s="48">
        <v>38463</v>
      </c>
      <c r="E651" s="47" t="s">
        <v>25</v>
      </c>
      <c r="F651" s="49">
        <v>-2</v>
      </c>
      <c r="G651" s="50">
        <v>-4.040363555098244</v>
      </c>
      <c r="H651" s="47" t="s">
        <v>18</v>
      </c>
    </row>
    <row r="652" spans="2:8" ht="16.5" hidden="1" outlineLevel="2" x14ac:dyDescent="0.3">
      <c r="B652" s="46">
        <v>823</v>
      </c>
      <c r="C652" s="118" t="s">
        <v>10</v>
      </c>
      <c r="D652" s="48">
        <v>38947</v>
      </c>
      <c r="E652" s="47" t="s">
        <v>24</v>
      </c>
      <c r="F652" s="49">
        <v>54</v>
      </c>
      <c r="G652" s="50">
        <v>164.14962862314266</v>
      </c>
      <c r="H652" s="47" t="s">
        <v>18</v>
      </c>
    </row>
    <row r="653" spans="2:8" ht="16.5" hidden="1" outlineLevel="2" x14ac:dyDescent="0.3">
      <c r="B653" s="46">
        <v>825</v>
      </c>
      <c r="C653" s="118" t="s">
        <v>6</v>
      </c>
      <c r="D653" s="48">
        <v>38595</v>
      </c>
      <c r="E653" s="47" t="s">
        <v>24</v>
      </c>
      <c r="F653" s="49">
        <v>10</v>
      </c>
      <c r="G653" s="50">
        <v>32.250567590543547</v>
      </c>
      <c r="H653" s="47" t="s">
        <v>18</v>
      </c>
    </row>
    <row r="654" spans="2:8" ht="16.5" hidden="1" outlineLevel="2" x14ac:dyDescent="0.3">
      <c r="B654" s="46">
        <v>827</v>
      </c>
      <c r="C654" s="118" t="s">
        <v>13</v>
      </c>
      <c r="D654" s="48">
        <v>38980</v>
      </c>
      <c r="E654" s="47" t="s">
        <v>24</v>
      </c>
      <c r="F654" s="49">
        <v>83</v>
      </c>
      <c r="G654" s="50">
        <v>251.14060708825255</v>
      </c>
      <c r="H654" s="47" t="s">
        <v>18</v>
      </c>
    </row>
    <row r="655" spans="2:8" ht="16.5" hidden="1" outlineLevel="2" x14ac:dyDescent="0.3">
      <c r="B655" s="46">
        <v>833</v>
      </c>
      <c r="C655" s="118" t="s">
        <v>12</v>
      </c>
      <c r="D655" s="48">
        <v>38012</v>
      </c>
      <c r="E655" s="47" t="s">
        <v>24</v>
      </c>
      <c r="F655" s="49">
        <v>31</v>
      </c>
      <c r="G655" s="50">
        <v>95.327196648200925</v>
      </c>
      <c r="H655" s="47" t="s">
        <v>18</v>
      </c>
    </row>
    <row r="656" spans="2:8" ht="16.5" hidden="1" outlineLevel="2" x14ac:dyDescent="0.3">
      <c r="B656" s="46">
        <v>841</v>
      </c>
      <c r="C656" s="118" t="s">
        <v>13</v>
      </c>
      <c r="D656" s="48">
        <v>38232</v>
      </c>
      <c r="E656" s="47" t="s">
        <v>22</v>
      </c>
      <c r="F656" s="49">
        <v>-3</v>
      </c>
      <c r="G656" s="50">
        <v>-7.4497114042005954</v>
      </c>
      <c r="H656" s="47" t="s">
        <v>18</v>
      </c>
    </row>
    <row r="657" spans="2:8" ht="16.5" hidden="1" outlineLevel="2" x14ac:dyDescent="0.3">
      <c r="B657" s="46">
        <v>847</v>
      </c>
      <c r="C657" s="118" t="s">
        <v>11</v>
      </c>
      <c r="D657" s="48">
        <v>38089</v>
      </c>
      <c r="E657" s="47" t="s">
        <v>21</v>
      </c>
      <c r="F657" s="49">
        <v>28</v>
      </c>
      <c r="G657" s="50">
        <v>86.04518510559123</v>
      </c>
      <c r="H657" s="47" t="s">
        <v>18</v>
      </c>
    </row>
    <row r="658" spans="2:8" ht="16.5" hidden="1" outlineLevel="2" x14ac:dyDescent="0.3">
      <c r="B658" s="46">
        <v>851</v>
      </c>
      <c r="C658" s="118" t="s">
        <v>14</v>
      </c>
      <c r="D658" s="48">
        <v>38298</v>
      </c>
      <c r="E658" s="47" t="s">
        <v>22</v>
      </c>
      <c r="F658" s="49">
        <v>31</v>
      </c>
      <c r="G658" s="50">
        <v>94.972961203791044</v>
      </c>
      <c r="H658" s="47" t="s">
        <v>18</v>
      </c>
    </row>
    <row r="659" spans="2:8" ht="16.5" hidden="1" outlineLevel="2" x14ac:dyDescent="0.3">
      <c r="B659" s="46">
        <v>862</v>
      </c>
      <c r="C659" s="118" t="s">
        <v>7</v>
      </c>
      <c r="D659" s="48">
        <v>38518</v>
      </c>
      <c r="E659" s="47" t="s">
        <v>25</v>
      </c>
      <c r="F659" s="49">
        <v>69</v>
      </c>
      <c r="G659" s="50">
        <v>209.14336391515394</v>
      </c>
      <c r="H659" s="47" t="s">
        <v>18</v>
      </c>
    </row>
    <row r="660" spans="2:8" ht="16.5" hidden="1" outlineLevel="2" x14ac:dyDescent="0.3">
      <c r="B660" s="46">
        <v>863</v>
      </c>
      <c r="C660" s="118" t="s">
        <v>8</v>
      </c>
      <c r="D660" s="48">
        <v>38584</v>
      </c>
      <c r="E660" s="47" t="s">
        <v>24</v>
      </c>
      <c r="F660" s="49">
        <v>34</v>
      </c>
      <c r="G660" s="50">
        <v>103.97058317140277</v>
      </c>
      <c r="H660" s="47" t="s">
        <v>18</v>
      </c>
    </row>
    <row r="661" spans="2:8" ht="16.5" hidden="1" outlineLevel="2" x14ac:dyDescent="0.3">
      <c r="B661" s="46">
        <v>864</v>
      </c>
      <c r="C661" s="118" t="s">
        <v>6</v>
      </c>
      <c r="D661" s="48">
        <v>38573</v>
      </c>
      <c r="E661" s="47" t="s">
        <v>25</v>
      </c>
      <c r="F661" s="49">
        <v>29</v>
      </c>
      <c r="G661" s="50">
        <v>89.383943739445868</v>
      </c>
      <c r="H661" s="47" t="s">
        <v>18</v>
      </c>
    </row>
    <row r="662" spans="2:8" ht="16.5" hidden="1" outlineLevel="2" x14ac:dyDescent="0.3">
      <c r="B662" s="46">
        <v>865</v>
      </c>
      <c r="C662" s="118" t="s">
        <v>10</v>
      </c>
      <c r="D662" s="48">
        <v>38034</v>
      </c>
      <c r="E662" s="47" t="s">
        <v>22</v>
      </c>
      <c r="F662" s="49">
        <v>-10</v>
      </c>
      <c r="G662" s="50">
        <v>-27.724939048319342</v>
      </c>
      <c r="H662" s="47" t="s">
        <v>18</v>
      </c>
    </row>
    <row r="663" spans="2:8" ht="16.5" hidden="1" outlineLevel="2" x14ac:dyDescent="0.3">
      <c r="B663" s="46">
        <v>866</v>
      </c>
      <c r="C663" s="118" t="s">
        <v>14</v>
      </c>
      <c r="D663" s="48">
        <v>38287</v>
      </c>
      <c r="E663" s="47" t="s">
        <v>23</v>
      </c>
      <c r="F663" s="49">
        <v>42</v>
      </c>
      <c r="G663" s="50">
        <v>128.42870398782102</v>
      </c>
      <c r="H663" s="47" t="s">
        <v>18</v>
      </c>
    </row>
    <row r="664" spans="2:8" ht="16.5" hidden="1" outlineLevel="2" x14ac:dyDescent="0.3">
      <c r="B664" s="46">
        <v>868</v>
      </c>
      <c r="C664" s="118" t="s">
        <v>12</v>
      </c>
      <c r="D664" s="48">
        <v>38056</v>
      </c>
      <c r="E664" s="47" t="s">
        <v>22</v>
      </c>
      <c r="F664" s="49">
        <v>27</v>
      </c>
      <c r="G664" s="50">
        <v>83.01665013993393</v>
      </c>
      <c r="H664" s="47" t="s">
        <v>18</v>
      </c>
    </row>
    <row r="665" spans="2:8" ht="16.5" hidden="1" outlineLevel="2" x14ac:dyDescent="0.3">
      <c r="B665" s="46">
        <v>874</v>
      </c>
      <c r="C665" s="118" t="s">
        <v>12</v>
      </c>
      <c r="D665" s="48">
        <v>38540</v>
      </c>
      <c r="E665" s="47" t="s">
        <v>23</v>
      </c>
      <c r="F665" s="49">
        <v>57</v>
      </c>
      <c r="G665" s="50">
        <v>172.96188521453885</v>
      </c>
      <c r="H665" s="47" t="s">
        <v>18</v>
      </c>
    </row>
    <row r="666" spans="2:8" ht="16.5" hidden="1" outlineLevel="2" x14ac:dyDescent="0.3">
      <c r="B666" s="46">
        <v>882</v>
      </c>
      <c r="C666" s="118" t="s">
        <v>11</v>
      </c>
      <c r="D666" s="48">
        <v>38331</v>
      </c>
      <c r="E666" s="47" t="s">
        <v>25</v>
      </c>
      <c r="F666" s="49">
        <v>85</v>
      </c>
      <c r="G666" s="50">
        <v>256.6581063828105</v>
      </c>
      <c r="H666" s="47" t="s">
        <v>18</v>
      </c>
    </row>
    <row r="667" spans="2:8" ht="16.5" hidden="1" outlineLevel="2" x14ac:dyDescent="0.3">
      <c r="B667" s="46">
        <v>883</v>
      </c>
      <c r="C667" s="118" t="s">
        <v>12</v>
      </c>
      <c r="D667" s="48">
        <v>38540</v>
      </c>
      <c r="E667" s="47" t="s">
        <v>23</v>
      </c>
      <c r="F667" s="49">
        <v>57</v>
      </c>
      <c r="G667" s="50">
        <v>173.05666995199584</v>
      </c>
      <c r="H667" s="47" t="s">
        <v>18</v>
      </c>
    </row>
    <row r="668" spans="2:8" ht="16.5" hidden="1" outlineLevel="2" x14ac:dyDescent="0.3">
      <c r="B668" s="46">
        <v>885</v>
      </c>
      <c r="C668" s="118" t="s">
        <v>14</v>
      </c>
      <c r="D668" s="48">
        <v>38936</v>
      </c>
      <c r="E668" s="47" t="s">
        <v>22</v>
      </c>
      <c r="F668" s="49">
        <v>-9</v>
      </c>
      <c r="G668" s="50">
        <v>-24.858670230760346</v>
      </c>
      <c r="H668" s="47" t="s">
        <v>18</v>
      </c>
    </row>
    <row r="669" spans="2:8" ht="16.5" hidden="1" outlineLevel="2" x14ac:dyDescent="0.3">
      <c r="B669" s="46">
        <v>886</v>
      </c>
      <c r="C669" s="118" t="s">
        <v>9</v>
      </c>
      <c r="D669" s="48">
        <v>38100</v>
      </c>
      <c r="E669" s="47" t="s">
        <v>24</v>
      </c>
      <c r="F669" s="49">
        <v>86</v>
      </c>
      <c r="G669" s="50">
        <v>260.29381913398618</v>
      </c>
      <c r="H669" s="47" t="s">
        <v>18</v>
      </c>
    </row>
    <row r="670" spans="2:8" ht="16.5" hidden="1" outlineLevel="2" x14ac:dyDescent="0.3">
      <c r="B670" s="46">
        <v>888</v>
      </c>
      <c r="C670" s="118" t="s">
        <v>10</v>
      </c>
      <c r="D670" s="48">
        <v>38001</v>
      </c>
      <c r="E670" s="47" t="s">
        <v>25</v>
      </c>
      <c r="F670" s="49">
        <v>87</v>
      </c>
      <c r="G670" s="50">
        <v>262.7592489136066</v>
      </c>
      <c r="H670" s="47" t="s">
        <v>18</v>
      </c>
    </row>
    <row r="671" spans="2:8" ht="16.5" hidden="1" outlineLevel="2" x14ac:dyDescent="0.3">
      <c r="B671" s="46">
        <v>893</v>
      </c>
      <c r="C671" s="118" t="s">
        <v>10</v>
      </c>
      <c r="D671" s="48">
        <v>38694</v>
      </c>
      <c r="E671" s="47" t="s">
        <v>23</v>
      </c>
      <c r="F671" s="49">
        <v>11</v>
      </c>
      <c r="G671" s="50">
        <v>34.680822827797087</v>
      </c>
      <c r="H671" s="47" t="s">
        <v>18</v>
      </c>
    </row>
    <row r="672" spans="2:8" ht="16.5" hidden="1" outlineLevel="2" x14ac:dyDescent="0.3">
      <c r="B672" s="46">
        <v>899</v>
      </c>
      <c r="C672" s="118" t="s">
        <v>12</v>
      </c>
      <c r="D672" s="48">
        <v>38012</v>
      </c>
      <c r="E672" s="47" t="s">
        <v>24</v>
      </c>
      <c r="F672" s="49">
        <v>19</v>
      </c>
      <c r="G672" s="50">
        <v>59.122730804832166</v>
      </c>
      <c r="H672" s="47" t="s">
        <v>18</v>
      </c>
    </row>
    <row r="673" spans="2:8" ht="16.5" hidden="1" outlineLevel="2" x14ac:dyDescent="0.3">
      <c r="B673" s="46">
        <v>900</v>
      </c>
      <c r="C673" s="118" t="s">
        <v>10</v>
      </c>
      <c r="D673" s="48">
        <v>38067</v>
      </c>
      <c r="E673" s="47" t="s">
        <v>21</v>
      </c>
      <c r="F673" s="49">
        <v>80</v>
      </c>
      <c r="G673" s="50">
        <v>241.74723336571216</v>
      </c>
      <c r="H673" s="47" t="s">
        <v>18</v>
      </c>
    </row>
    <row r="674" spans="2:8" ht="16.5" hidden="1" outlineLevel="2" x14ac:dyDescent="0.3">
      <c r="B674" s="46">
        <v>903</v>
      </c>
      <c r="C674" s="118" t="s">
        <v>12</v>
      </c>
      <c r="D674" s="48">
        <v>38914</v>
      </c>
      <c r="E674" s="47" t="s">
        <v>25</v>
      </c>
      <c r="F674" s="49">
        <v>84</v>
      </c>
      <c r="G674" s="50">
        <v>253.78421313059829</v>
      </c>
      <c r="H674" s="47" t="s">
        <v>18</v>
      </c>
    </row>
    <row r="675" spans="2:8" ht="16.5" hidden="1" outlineLevel="2" x14ac:dyDescent="0.3">
      <c r="B675" s="46">
        <v>906</v>
      </c>
      <c r="C675" s="118" t="s">
        <v>8</v>
      </c>
      <c r="D675" s="48">
        <v>38441</v>
      </c>
      <c r="E675" s="47" t="s">
        <v>21</v>
      </c>
      <c r="F675" s="49">
        <v>79</v>
      </c>
      <c r="G675" s="50">
        <v>239.3445563093955</v>
      </c>
      <c r="H675" s="47" t="s">
        <v>18</v>
      </c>
    </row>
    <row r="676" spans="2:8" ht="16.5" hidden="1" outlineLevel="2" x14ac:dyDescent="0.3">
      <c r="B676" s="46">
        <v>907</v>
      </c>
      <c r="C676" s="118" t="s">
        <v>13</v>
      </c>
      <c r="D676" s="48">
        <v>38892</v>
      </c>
      <c r="E676" s="47" t="s">
        <v>24</v>
      </c>
      <c r="F676" s="49">
        <v>22</v>
      </c>
      <c r="G676" s="50">
        <v>68.549031242200385</v>
      </c>
      <c r="H676" s="47" t="s">
        <v>18</v>
      </c>
    </row>
    <row r="677" spans="2:8" ht="16.5" hidden="1" outlineLevel="2" x14ac:dyDescent="0.3">
      <c r="B677" s="46">
        <v>909</v>
      </c>
      <c r="C677" s="118" t="s">
        <v>8</v>
      </c>
      <c r="D677" s="48">
        <v>38265</v>
      </c>
      <c r="E677" s="47" t="s">
        <v>24</v>
      </c>
      <c r="F677" s="49">
        <v>0</v>
      </c>
      <c r="G677" s="50">
        <v>2.7444174420335523</v>
      </c>
      <c r="H677" s="47" t="s">
        <v>18</v>
      </c>
    </row>
    <row r="678" spans="2:8" ht="16.5" hidden="1" outlineLevel="2" x14ac:dyDescent="0.3">
      <c r="B678" s="46">
        <v>919</v>
      </c>
      <c r="C678" s="118" t="s">
        <v>13</v>
      </c>
      <c r="D678" s="48">
        <v>38903</v>
      </c>
      <c r="E678" s="47" t="s">
        <v>23</v>
      </c>
      <c r="F678" s="49">
        <v>8</v>
      </c>
      <c r="G678" s="50">
        <v>26.084862644671222</v>
      </c>
      <c r="H678" s="47" t="s">
        <v>18</v>
      </c>
    </row>
    <row r="679" spans="2:8" ht="16.5" hidden="1" outlineLevel="2" x14ac:dyDescent="0.3">
      <c r="B679" s="46">
        <v>920</v>
      </c>
      <c r="C679" s="118" t="s">
        <v>12</v>
      </c>
      <c r="D679" s="48">
        <v>38727</v>
      </c>
      <c r="E679" s="47" t="s">
        <v>25</v>
      </c>
      <c r="F679" s="49">
        <v>-2</v>
      </c>
      <c r="G679" s="50">
        <v>-3.7309676865630421</v>
      </c>
      <c r="H679" s="47" t="s">
        <v>18</v>
      </c>
    </row>
    <row r="680" spans="2:8" ht="16.5" hidden="1" outlineLevel="2" x14ac:dyDescent="0.3">
      <c r="B680" s="46">
        <v>928</v>
      </c>
      <c r="C680" s="118" t="s">
        <v>13</v>
      </c>
      <c r="D680" s="48">
        <v>38683</v>
      </c>
      <c r="E680" s="47" t="s">
        <v>21</v>
      </c>
      <c r="F680" s="49">
        <v>65</v>
      </c>
      <c r="G680" s="50">
        <v>196.85925384860963</v>
      </c>
      <c r="H680" s="47" t="s">
        <v>18</v>
      </c>
    </row>
    <row r="681" spans="2:8" ht="16.5" hidden="1" outlineLevel="2" x14ac:dyDescent="0.3">
      <c r="B681" s="46">
        <v>933</v>
      </c>
      <c r="C681" s="118" t="s">
        <v>13</v>
      </c>
      <c r="D681" s="48">
        <v>38375</v>
      </c>
      <c r="E681" s="47" t="s">
        <v>25</v>
      </c>
      <c r="F681" s="49">
        <v>34</v>
      </c>
      <c r="G681" s="50">
        <v>104.445032643001</v>
      </c>
      <c r="H681" s="47" t="s">
        <v>18</v>
      </c>
    </row>
    <row r="682" spans="2:8" ht="16.5" hidden="1" outlineLevel="2" x14ac:dyDescent="0.3">
      <c r="B682" s="46">
        <v>947</v>
      </c>
      <c r="C682" s="118" t="s">
        <v>10</v>
      </c>
      <c r="D682" s="48">
        <v>38012</v>
      </c>
      <c r="E682" s="47" t="s">
        <v>23</v>
      </c>
      <c r="F682" s="49">
        <v>-1</v>
      </c>
      <c r="G682" s="50">
        <v>-0.28735784707427747</v>
      </c>
      <c r="H682" s="47" t="s">
        <v>18</v>
      </c>
    </row>
    <row r="683" spans="2:8" ht="16.5" hidden="1" outlineLevel="2" x14ac:dyDescent="0.3">
      <c r="B683" s="46">
        <v>955</v>
      </c>
      <c r="C683" s="118" t="s">
        <v>9</v>
      </c>
      <c r="D683" s="48">
        <v>38364</v>
      </c>
      <c r="E683" s="47" t="s">
        <v>24</v>
      </c>
      <c r="F683" s="49">
        <v>-1</v>
      </c>
      <c r="G683" s="50">
        <v>-1.4540693559294799</v>
      </c>
      <c r="H683" s="47" t="s">
        <v>18</v>
      </c>
    </row>
    <row r="684" spans="2:8" ht="16.5" hidden="1" outlineLevel="2" x14ac:dyDescent="0.3">
      <c r="B684" s="46">
        <v>958</v>
      </c>
      <c r="C684" s="118" t="s">
        <v>12</v>
      </c>
      <c r="D684" s="48">
        <v>38111</v>
      </c>
      <c r="E684" s="47" t="s">
        <v>25</v>
      </c>
      <c r="F684" s="49">
        <v>54</v>
      </c>
      <c r="G684" s="50">
        <v>164.08170340636366</v>
      </c>
      <c r="H684" s="47" t="s">
        <v>18</v>
      </c>
    </row>
    <row r="685" spans="2:8" ht="16.5" hidden="1" outlineLevel="2" x14ac:dyDescent="0.3">
      <c r="B685" s="46">
        <v>963</v>
      </c>
      <c r="C685" s="118" t="s">
        <v>10</v>
      </c>
      <c r="D685" s="48">
        <v>38584</v>
      </c>
      <c r="E685" s="47" t="s">
        <v>25</v>
      </c>
      <c r="F685" s="49">
        <v>11</v>
      </c>
      <c r="G685" s="50">
        <v>35.126507167926178</v>
      </c>
      <c r="H685" s="47" t="s">
        <v>18</v>
      </c>
    </row>
    <row r="686" spans="2:8" ht="16.5" hidden="1" outlineLevel="2" x14ac:dyDescent="0.3">
      <c r="B686" s="46">
        <v>967</v>
      </c>
      <c r="C686" s="118" t="s">
        <v>11</v>
      </c>
      <c r="D686" s="48">
        <v>38309</v>
      </c>
      <c r="E686" s="47" t="s">
        <v>22</v>
      </c>
      <c r="F686" s="49">
        <v>24</v>
      </c>
      <c r="G686" s="50">
        <v>74.30729541001925</v>
      </c>
      <c r="H686" s="47" t="s">
        <v>18</v>
      </c>
    </row>
    <row r="687" spans="2:8" ht="16.5" hidden="1" outlineLevel="2" x14ac:dyDescent="0.3">
      <c r="B687" s="46">
        <v>979</v>
      </c>
      <c r="C687" s="118" t="s">
        <v>12</v>
      </c>
      <c r="D687" s="48">
        <v>38760</v>
      </c>
      <c r="E687" s="47" t="s">
        <v>21</v>
      </c>
      <c r="F687" s="49">
        <v>2</v>
      </c>
      <c r="G687" s="50">
        <v>8.3122868755040553</v>
      </c>
      <c r="H687" s="47" t="s">
        <v>18</v>
      </c>
    </row>
    <row r="688" spans="2:8" ht="16.5" hidden="1" outlineLevel="2" x14ac:dyDescent="0.3">
      <c r="B688" s="46">
        <v>981</v>
      </c>
      <c r="C688" s="118" t="s">
        <v>10</v>
      </c>
      <c r="D688" s="48">
        <v>38584</v>
      </c>
      <c r="E688" s="47" t="s">
        <v>22</v>
      </c>
      <c r="F688" s="49">
        <v>-6</v>
      </c>
      <c r="G688" s="50">
        <v>-15.854559071603056</v>
      </c>
      <c r="H688" s="47" t="s">
        <v>18</v>
      </c>
    </row>
    <row r="689" spans="2:8" ht="16.5" hidden="1" outlineLevel="2" x14ac:dyDescent="0.3">
      <c r="B689" s="46">
        <v>982</v>
      </c>
      <c r="C689" s="118" t="s">
        <v>8</v>
      </c>
      <c r="D689" s="48">
        <v>38441</v>
      </c>
      <c r="E689" s="47" t="s">
        <v>25</v>
      </c>
      <c r="F689" s="49">
        <v>70</v>
      </c>
      <c r="G689" s="50">
        <v>212.03178089307775</v>
      </c>
      <c r="H689" s="47" t="s">
        <v>18</v>
      </c>
    </row>
    <row r="690" spans="2:8" ht="16.5" hidden="1" outlineLevel="2" x14ac:dyDescent="0.3">
      <c r="B690" s="46">
        <v>991</v>
      </c>
      <c r="C690" s="118" t="s">
        <v>11</v>
      </c>
      <c r="D690" s="48">
        <v>38001</v>
      </c>
      <c r="E690" s="47" t="s">
        <v>24</v>
      </c>
      <c r="F690" s="49">
        <v>-1</v>
      </c>
      <c r="G690" s="50">
        <v>-1.0160108133922805</v>
      </c>
      <c r="H690" s="47" t="s">
        <v>18</v>
      </c>
    </row>
    <row r="691" spans="2:8" ht="16.5" hidden="1" outlineLevel="2" x14ac:dyDescent="0.3">
      <c r="B691" s="46">
        <v>1001</v>
      </c>
      <c r="C691" s="118" t="s">
        <v>11</v>
      </c>
      <c r="D691" s="48">
        <v>38034</v>
      </c>
      <c r="E691" s="47" t="s">
        <v>22</v>
      </c>
      <c r="F691" s="49">
        <v>20</v>
      </c>
      <c r="G691" s="50">
        <v>61.598286646601295</v>
      </c>
      <c r="H691" s="47" t="s">
        <v>18</v>
      </c>
    </row>
    <row r="692" spans="2:8" ht="16.5" hidden="1" outlineLevel="2" x14ac:dyDescent="0.3">
      <c r="B692" s="46">
        <v>1009</v>
      </c>
      <c r="C692" s="118" t="s">
        <v>6</v>
      </c>
      <c r="D692" s="48">
        <v>38837</v>
      </c>
      <c r="E692" s="47" t="s">
        <v>25</v>
      </c>
      <c r="F692" s="49">
        <v>70</v>
      </c>
      <c r="G692" s="50">
        <v>212.18684363818184</v>
      </c>
      <c r="H692" s="47" t="s">
        <v>18</v>
      </c>
    </row>
    <row r="693" spans="2:8" ht="16.5" hidden="1" outlineLevel="2" x14ac:dyDescent="0.3">
      <c r="B693" s="46">
        <v>1011</v>
      </c>
      <c r="C693" s="118" t="s">
        <v>10</v>
      </c>
      <c r="D693" s="48">
        <v>38331</v>
      </c>
      <c r="E693" s="47" t="s">
        <v>25</v>
      </c>
      <c r="F693" s="49">
        <v>70</v>
      </c>
      <c r="G693" s="50">
        <v>211.85016457637715</v>
      </c>
      <c r="H693" s="47" t="s">
        <v>18</v>
      </c>
    </row>
    <row r="694" spans="2:8" ht="16.5" hidden="1" outlineLevel="2" x14ac:dyDescent="0.3">
      <c r="B694" s="46">
        <v>1013</v>
      </c>
      <c r="C694" s="118" t="s">
        <v>10</v>
      </c>
      <c r="D694" s="48">
        <v>38639</v>
      </c>
      <c r="E694" s="47" t="s">
        <v>21</v>
      </c>
      <c r="F694" s="49">
        <v>26</v>
      </c>
      <c r="G694" s="50">
        <v>79.311492307621293</v>
      </c>
      <c r="H694" s="47" t="s">
        <v>18</v>
      </c>
    </row>
    <row r="695" spans="2:8" ht="16.5" hidden="1" outlineLevel="2" x14ac:dyDescent="0.3">
      <c r="B695" s="46">
        <v>1014</v>
      </c>
      <c r="C695" s="118" t="s">
        <v>14</v>
      </c>
      <c r="D695" s="48">
        <v>38694</v>
      </c>
      <c r="E695" s="47" t="s">
        <v>24</v>
      </c>
      <c r="F695" s="49">
        <v>8</v>
      </c>
      <c r="G695" s="50">
        <v>26.096472599703908</v>
      </c>
      <c r="H695" s="47" t="s">
        <v>18</v>
      </c>
    </row>
    <row r="696" spans="2:8" ht="16.5" hidden="1" outlineLevel="2" x14ac:dyDescent="0.3">
      <c r="B696" s="46">
        <v>1015</v>
      </c>
      <c r="C696" s="118" t="s">
        <v>8</v>
      </c>
      <c r="D696" s="48">
        <v>38749</v>
      </c>
      <c r="E696" s="47" t="s">
        <v>22</v>
      </c>
      <c r="F696" s="49">
        <v>8</v>
      </c>
      <c r="G696" s="50">
        <v>26.08199028619465</v>
      </c>
      <c r="H696" s="47" t="s">
        <v>18</v>
      </c>
    </row>
    <row r="697" spans="2:8" ht="16.5" hidden="1" outlineLevel="2" x14ac:dyDescent="0.3">
      <c r="B697" s="46">
        <v>1019</v>
      </c>
      <c r="C697" s="118" t="s">
        <v>7</v>
      </c>
      <c r="D697" s="48">
        <v>38232</v>
      </c>
      <c r="E697" s="47" t="s">
        <v>23</v>
      </c>
      <c r="F697" s="49">
        <v>71</v>
      </c>
      <c r="G697" s="50">
        <v>215.35336056441088</v>
      </c>
      <c r="H697" s="47" t="s">
        <v>18</v>
      </c>
    </row>
    <row r="698" spans="2:8" ht="16.5" hidden="1" outlineLevel="2" x14ac:dyDescent="0.3">
      <c r="B698" s="46">
        <v>1027</v>
      </c>
      <c r="C698" s="118" t="s">
        <v>10</v>
      </c>
      <c r="D698" s="48">
        <v>38793</v>
      </c>
      <c r="E698" s="47" t="s">
        <v>21</v>
      </c>
      <c r="F698" s="49">
        <v>15</v>
      </c>
      <c r="G698" s="50">
        <v>46.772430431730463</v>
      </c>
      <c r="H698" s="47" t="s">
        <v>18</v>
      </c>
    </row>
    <row r="699" spans="2:8" ht="16.5" hidden="1" outlineLevel="2" x14ac:dyDescent="0.3">
      <c r="B699" s="46">
        <v>1033</v>
      </c>
      <c r="C699" s="118" t="s">
        <v>7</v>
      </c>
      <c r="D699" s="48">
        <v>39057</v>
      </c>
      <c r="E699" s="47" t="s">
        <v>21</v>
      </c>
      <c r="F699" s="49">
        <v>42</v>
      </c>
      <c r="G699" s="50">
        <v>127.95167625422781</v>
      </c>
      <c r="H699" s="47" t="s">
        <v>18</v>
      </c>
    </row>
    <row r="700" spans="2:8" ht="16.5" hidden="1" outlineLevel="2" x14ac:dyDescent="0.3">
      <c r="B700" s="46">
        <v>1038</v>
      </c>
      <c r="C700" s="118" t="s">
        <v>14</v>
      </c>
      <c r="D700" s="48">
        <v>38254</v>
      </c>
      <c r="E700" s="47" t="s">
        <v>24</v>
      </c>
      <c r="F700" s="49">
        <v>3</v>
      </c>
      <c r="G700" s="50">
        <v>10.487455049777733</v>
      </c>
      <c r="H700" s="47" t="s">
        <v>18</v>
      </c>
    </row>
    <row r="701" spans="2:8" ht="16.5" hidden="1" outlineLevel="2" x14ac:dyDescent="0.3">
      <c r="B701" s="46">
        <v>1039</v>
      </c>
      <c r="C701" s="118" t="s">
        <v>12</v>
      </c>
      <c r="D701" s="48">
        <v>38518</v>
      </c>
      <c r="E701" s="47" t="s">
        <v>23</v>
      </c>
      <c r="F701" s="49">
        <v>76</v>
      </c>
      <c r="G701" s="50">
        <v>230.14134634452847</v>
      </c>
      <c r="H701" s="47" t="s">
        <v>18</v>
      </c>
    </row>
    <row r="702" spans="2:8" ht="16.5" hidden="1" outlineLevel="2" x14ac:dyDescent="0.3">
      <c r="B702" s="46">
        <v>1045</v>
      </c>
      <c r="C702" s="118" t="s">
        <v>11</v>
      </c>
      <c r="D702" s="48">
        <v>38232</v>
      </c>
      <c r="E702" s="47" t="s">
        <v>25</v>
      </c>
      <c r="F702" s="49">
        <v>46</v>
      </c>
      <c r="G702" s="50">
        <v>139.82203886104327</v>
      </c>
      <c r="H702" s="47" t="s">
        <v>18</v>
      </c>
    </row>
    <row r="703" spans="2:8" ht="16.5" hidden="1" outlineLevel="2" x14ac:dyDescent="0.3">
      <c r="B703" s="46">
        <v>1046</v>
      </c>
      <c r="C703" s="118" t="s">
        <v>14</v>
      </c>
      <c r="D703" s="48">
        <v>38023</v>
      </c>
      <c r="E703" s="47" t="s">
        <v>21</v>
      </c>
      <c r="F703" s="49">
        <v>28</v>
      </c>
      <c r="G703" s="50">
        <v>85.913586896960894</v>
      </c>
      <c r="H703" s="47" t="s">
        <v>18</v>
      </c>
    </row>
    <row r="704" spans="2:8" ht="16.5" hidden="1" outlineLevel="2" x14ac:dyDescent="0.3">
      <c r="B704" s="46">
        <v>1050</v>
      </c>
      <c r="C704" s="118" t="s">
        <v>6</v>
      </c>
      <c r="D704" s="48">
        <v>38331</v>
      </c>
      <c r="E704" s="47" t="s">
        <v>25</v>
      </c>
      <c r="F704" s="49">
        <v>31</v>
      </c>
      <c r="G704" s="50">
        <v>94.124548214467538</v>
      </c>
      <c r="H704" s="47" t="s">
        <v>18</v>
      </c>
    </row>
    <row r="705" spans="2:8" ht="16.5" hidden="1" outlineLevel="2" x14ac:dyDescent="0.3">
      <c r="B705" s="46">
        <v>1052</v>
      </c>
      <c r="C705" s="118" t="s">
        <v>10</v>
      </c>
      <c r="D705" s="48">
        <v>38804</v>
      </c>
      <c r="E705" s="47" t="s">
        <v>22</v>
      </c>
      <c r="F705" s="49">
        <v>91</v>
      </c>
      <c r="G705" s="50">
        <v>275.5094232943423</v>
      </c>
      <c r="H705" s="47" t="s">
        <v>18</v>
      </c>
    </row>
    <row r="706" spans="2:8" ht="16.5" hidden="1" outlineLevel="2" x14ac:dyDescent="0.3">
      <c r="B706" s="46">
        <v>1058</v>
      </c>
      <c r="C706" s="118" t="s">
        <v>6</v>
      </c>
      <c r="D706" s="48">
        <v>38111</v>
      </c>
      <c r="E706" s="47" t="s">
        <v>25</v>
      </c>
      <c r="F706" s="49">
        <v>37</v>
      </c>
      <c r="G706" s="50">
        <v>112.97090107811077</v>
      </c>
      <c r="H706" s="47" t="s">
        <v>18</v>
      </c>
    </row>
    <row r="707" spans="2:8" ht="16.5" hidden="1" outlineLevel="2" x14ac:dyDescent="0.3">
      <c r="B707" s="46">
        <v>1064</v>
      </c>
      <c r="C707" s="118" t="s">
        <v>12</v>
      </c>
      <c r="D707" s="48">
        <v>38584</v>
      </c>
      <c r="E707" s="47" t="s">
        <v>24</v>
      </c>
      <c r="F707" s="49">
        <v>93</v>
      </c>
      <c r="G707" s="50">
        <v>280.15032356040319</v>
      </c>
      <c r="H707" s="47" t="s">
        <v>18</v>
      </c>
    </row>
    <row r="708" spans="2:8" ht="16.5" hidden="1" outlineLevel="2" x14ac:dyDescent="0.3">
      <c r="B708" s="46">
        <v>1065</v>
      </c>
      <c r="C708" s="118" t="s">
        <v>13</v>
      </c>
      <c r="D708" s="48">
        <v>38639</v>
      </c>
      <c r="E708" s="47" t="s">
        <v>23</v>
      </c>
      <c r="F708" s="49">
        <v>13</v>
      </c>
      <c r="G708" s="50">
        <v>40.969412971677201</v>
      </c>
      <c r="H708" s="47" t="s">
        <v>18</v>
      </c>
    </row>
    <row r="709" spans="2:8" ht="16.5" hidden="1" outlineLevel="2" x14ac:dyDescent="0.3">
      <c r="B709" s="46">
        <v>1075</v>
      </c>
      <c r="C709" s="118" t="s">
        <v>14</v>
      </c>
      <c r="D709" s="48">
        <v>38639</v>
      </c>
      <c r="E709" s="47" t="s">
        <v>25</v>
      </c>
      <c r="F709" s="49">
        <v>45</v>
      </c>
      <c r="G709" s="50">
        <v>136.79350682205418</v>
      </c>
      <c r="H709" s="47" t="s">
        <v>18</v>
      </c>
    </row>
    <row r="710" spans="2:8" ht="16.5" hidden="1" outlineLevel="2" x14ac:dyDescent="0.3">
      <c r="B710" s="46">
        <v>1077</v>
      </c>
      <c r="C710" s="118" t="s">
        <v>7</v>
      </c>
      <c r="D710" s="48">
        <v>38705</v>
      </c>
      <c r="E710" s="47" t="s">
        <v>22</v>
      </c>
      <c r="F710" s="49">
        <v>82</v>
      </c>
      <c r="G710" s="50">
        <v>248.19651758376037</v>
      </c>
      <c r="H710" s="47" t="s">
        <v>18</v>
      </c>
    </row>
    <row r="711" spans="2:8" ht="16.5" hidden="1" outlineLevel="2" x14ac:dyDescent="0.3">
      <c r="B711" s="46">
        <v>1087</v>
      </c>
      <c r="C711" s="118" t="s">
        <v>10</v>
      </c>
      <c r="D711" s="48">
        <v>38463</v>
      </c>
      <c r="E711" s="47" t="s">
        <v>22</v>
      </c>
      <c r="F711" s="49">
        <v>58</v>
      </c>
      <c r="G711" s="50">
        <v>175.7935070061545</v>
      </c>
      <c r="H711" s="47" t="s">
        <v>18</v>
      </c>
    </row>
    <row r="712" spans="2:8" ht="16.5" hidden="1" outlineLevel="2" x14ac:dyDescent="0.3">
      <c r="B712" s="46">
        <v>1088</v>
      </c>
      <c r="C712" s="118" t="s">
        <v>8</v>
      </c>
      <c r="D712" s="48">
        <v>37990</v>
      </c>
      <c r="E712" s="47" t="s">
        <v>25</v>
      </c>
      <c r="F712" s="49">
        <v>50</v>
      </c>
      <c r="G712" s="50">
        <v>151.96180824733827</v>
      </c>
      <c r="H712" s="47" t="s">
        <v>18</v>
      </c>
    </row>
    <row r="713" spans="2:8" ht="16.5" hidden="1" outlineLevel="2" x14ac:dyDescent="0.3">
      <c r="B713" s="46">
        <v>1093</v>
      </c>
      <c r="C713" s="118" t="s">
        <v>6</v>
      </c>
      <c r="D713" s="48">
        <v>38331</v>
      </c>
      <c r="E713" s="47" t="s">
        <v>21</v>
      </c>
      <c r="F713" s="49">
        <v>25</v>
      </c>
      <c r="G713" s="50">
        <v>76.517978614258837</v>
      </c>
      <c r="H713" s="47" t="s">
        <v>18</v>
      </c>
    </row>
    <row r="714" spans="2:8" ht="16.5" hidden="1" outlineLevel="2" x14ac:dyDescent="0.3">
      <c r="B714" s="46">
        <v>1097</v>
      </c>
      <c r="C714" s="118" t="s">
        <v>11</v>
      </c>
      <c r="D714" s="48">
        <v>38485</v>
      </c>
      <c r="E714" s="47" t="s">
        <v>22</v>
      </c>
      <c r="F714" s="49">
        <v>32</v>
      </c>
      <c r="G714" s="50">
        <v>97.883310582745409</v>
      </c>
      <c r="H714" s="47" t="s">
        <v>18</v>
      </c>
    </row>
    <row r="715" spans="2:8" ht="16.5" hidden="1" outlineLevel="2" x14ac:dyDescent="0.3">
      <c r="B715" s="46">
        <v>1098</v>
      </c>
      <c r="C715" s="118" t="s">
        <v>11</v>
      </c>
      <c r="D715" s="48">
        <v>38903</v>
      </c>
      <c r="E715" s="47" t="s">
        <v>21</v>
      </c>
      <c r="F715" s="49">
        <v>78</v>
      </c>
      <c r="G715" s="50">
        <v>236.26032561473036</v>
      </c>
      <c r="H715" s="47" t="s">
        <v>18</v>
      </c>
    </row>
    <row r="716" spans="2:8" ht="16.5" hidden="1" outlineLevel="2" x14ac:dyDescent="0.3">
      <c r="B716" s="46">
        <v>1100</v>
      </c>
      <c r="C716" s="118" t="s">
        <v>10</v>
      </c>
      <c r="D716" s="48">
        <v>39079</v>
      </c>
      <c r="E716" s="47" t="s">
        <v>22</v>
      </c>
      <c r="F716" s="49">
        <v>80</v>
      </c>
      <c r="G716" s="50">
        <v>241.53786763068013</v>
      </c>
      <c r="H716" s="47" t="s">
        <v>18</v>
      </c>
    </row>
    <row r="717" spans="2:8" ht="16.5" hidden="1" outlineLevel="2" x14ac:dyDescent="0.3">
      <c r="B717" s="46">
        <v>1101</v>
      </c>
      <c r="C717" s="118" t="s">
        <v>14</v>
      </c>
      <c r="D717" s="48">
        <v>38386</v>
      </c>
      <c r="E717" s="47" t="s">
        <v>25</v>
      </c>
      <c r="F717" s="49">
        <v>72</v>
      </c>
      <c r="G717" s="50">
        <v>218.32896513434619</v>
      </c>
      <c r="H717" s="47" t="s">
        <v>18</v>
      </c>
    </row>
    <row r="718" spans="2:8" ht="16.5" hidden="1" outlineLevel="2" x14ac:dyDescent="0.3">
      <c r="B718" s="46">
        <v>1107</v>
      </c>
      <c r="C718" s="118" t="s">
        <v>10</v>
      </c>
      <c r="D718" s="48">
        <v>38056</v>
      </c>
      <c r="E718" s="47" t="s">
        <v>23</v>
      </c>
      <c r="F718" s="49">
        <v>-9</v>
      </c>
      <c r="G718" s="50">
        <v>-24.901607770449246</v>
      </c>
      <c r="H718" s="47" t="s">
        <v>18</v>
      </c>
    </row>
    <row r="719" spans="2:8" ht="16.5" hidden="1" outlineLevel="2" x14ac:dyDescent="0.3">
      <c r="B719" s="46">
        <v>1125</v>
      </c>
      <c r="C719" s="118" t="s">
        <v>6</v>
      </c>
      <c r="D719" s="48">
        <v>38089</v>
      </c>
      <c r="E719" s="47" t="s">
        <v>21</v>
      </c>
      <c r="F719" s="49">
        <v>75</v>
      </c>
      <c r="G719" s="50">
        <v>227.03788190973427</v>
      </c>
      <c r="H719" s="47" t="s">
        <v>18</v>
      </c>
    </row>
    <row r="720" spans="2:8" ht="16.5" hidden="1" outlineLevel="2" x14ac:dyDescent="0.3">
      <c r="B720" s="46">
        <v>1130</v>
      </c>
      <c r="C720" s="118" t="s">
        <v>14</v>
      </c>
      <c r="D720" s="48">
        <v>39035</v>
      </c>
      <c r="E720" s="47" t="s">
        <v>24</v>
      </c>
      <c r="F720" s="49">
        <v>72</v>
      </c>
      <c r="G720" s="50">
        <v>217.3653218325137</v>
      </c>
      <c r="H720" s="47" t="s">
        <v>18</v>
      </c>
    </row>
    <row r="721" spans="2:8" ht="16.5" hidden="1" outlineLevel="2" x14ac:dyDescent="0.3">
      <c r="B721" s="46">
        <v>1135</v>
      </c>
      <c r="C721" s="118" t="s">
        <v>12</v>
      </c>
      <c r="D721" s="48">
        <v>38738</v>
      </c>
      <c r="E721" s="47" t="s">
        <v>21</v>
      </c>
      <c r="F721" s="49">
        <v>-4</v>
      </c>
      <c r="G721" s="50">
        <v>-9.965195042789297</v>
      </c>
      <c r="H721" s="47" t="s">
        <v>18</v>
      </c>
    </row>
    <row r="722" spans="2:8" ht="16.5" hidden="1" outlineLevel="2" x14ac:dyDescent="0.3">
      <c r="B722" s="46">
        <v>1144</v>
      </c>
      <c r="C722" s="118" t="s">
        <v>9</v>
      </c>
      <c r="D722" s="48">
        <v>38342</v>
      </c>
      <c r="E722" s="47" t="s">
        <v>21</v>
      </c>
      <c r="F722" s="49">
        <v>77</v>
      </c>
      <c r="G722" s="50">
        <v>232.62615004199816</v>
      </c>
      <c r="H722" s="47" t="s">
        <v>18</v>
      </c>
    </row>
    <row r="723" spans="2:8" ht="16.5" hidden="1" outlineLevel="2" x14ac:dyDescent="0.3">
      <c r="B723" s="46">
        <v>1146</v>
      </c>
      <c r="C723" s="118" t="s">
        <v>7</v>
      </c>
      <c r="D723" s="48">
        <v>38463</v>
      </c>
      <c r="E723" s="47" t="s">
        <v>25</v>
      </c>
      <c r="F723" s="49">
        <v>29</v>
      </c>
      <c r="G723" s="50">
        <v>89.184247826635968</v>
      </c>
      <c r="H723" s="47" t="s">
        <v>18</v>
      </c>
    </row>
    <row r="724" spans="2:8" ht="16.5" hidden="1" outlineLevel="2" x14ac:dyDescent="0.3">
      <c r="B724" s="46">
        <v>1149</v>
      </c>
      <c r="C724" s="118" t="s">
        <v>6</v>
      </c>
      <c r="D724" s="48">
        <v>38045</v>
      </c>
      <c r="E724" s="47" t="s">
        <v>22</v>
      </c>
      <c r="F724" s="49">
        <v>93</v>
      </c>
      <c r="G724" s="50">
        <v>280.72118754503384</v>
      </c>
      <c r="H724" s="47" t="s">
        <v>18</v>
      </c>
    </row>
    <row r="725" spans="2:8" ht="16.5" hidden="1" outlineLevel="2" x14ac:dyDescent="0.3">
      <c r="B725" s="46">
        <v>1153</v>
      </c>
      <c r="C725" s="118" t="s">
        <v>7</v>
      </c>
      <c r="D725" s="48">
        <v>38353</v>
      </c>
      <c r="E725" s="47" t="s">
        <v>21</v>
      </c>
      <c r="F725" s="49">
        <v>-1</v>
      </c>
      <c r="G725" s="50">
        <v>-1.5629041843202898</v>
      </c>
      <c r="H725" s="47" t="s">
        <v>18</v>
      </c>
    </row>
    <row r="726" spans="2:8" ht="16.5" hidden="1" outlineLevel="2" x14ac:dyDescent="0.3">
      <c r="B726" s="46">
        <v>1159</v>
      </c>
      <c r="C726" s="118" t="s">
        <v>13</v>
      </c>
      <c r="D726" s="48">
        <v>38122</v>
      </c>
      <c r="E726" s="47" t="s">
        <v>22</v>
      </c>
      <c r="F726" s="49">
        <v>71</v>
      </c>
      <c r="G726" s="50">
        <v>214.70316225183416</v>
      </c>
      <c r="H726" s="47" t="s">
        <v>18</v>
      </c>
    </row>
    <row r="727" spans="2:8" ht="16.5" hidden="1" outlineLevel="2" x14ac:dyDescent="0.3">
      <c r="B727" s="46">
        <v>1164</v>
      </c>
      <c r="C727" s="118" t="s">
        <v>8</v>
      </c>
      <c r="D727" s="48">
        <v>38320</v>
      </c>
      <c r="E727" s="47" t="s">
        <v>22</v>
      </c>
      <c r="F727" s="49">
        <v>-10</v>
      </c>
      <c r="G727" s="50">
        <v>-27.584277375696701</v>
      </c>
      <c r="H727" s="47" t="s">
        <v>18</v>
      </c>
    </row>
    <row r="728" spans="2:8" ht="16.5" hidden="1" outlineLevel="2" x14ac:dyDescent="0.3">
      <c r="B728" s="46">
        <v>1167</v>
      </c>
      <c r="C728" s="118" t="s">
        <v>9</v>
      </c>
      <c r="D728" s="48">
        <v>38606</v>
      </c>
      <c r="E728" s="47" t="s">
        <v>24</v>
      </c>
      <c r="F728" s="49">
        <v>18</v>
      </c>
      <c r="G728" s="50">
        <v>56.221796879126835</v>
      </c>
      <c r="H728" s="47" t="s">
        <v>18</v>
      </c>
    </row>
    <row r="729" spans="2:8" ht="16.5" hidden="1" outlineLevel="2" x14ac:dyDescent="0.3">
      <c r="B729" s="46">
        <v>1168</v>
      </c>
      <c r="C729" s="118" t="s">
        <v>11</v>
      </c>
      <c r="D729" s="48">
        <v>38254</v>
      </c>
      <c r="E729" s="47" t="s">
        <v>23</v>
      </c>
      <c r="F729" s="49">
        <v>83</v>
      </c>
      <c r="G729" s="50">
        <v>251.40375169999851</v>
      </c>
      <c r="H729" s="47" t="s">
        <v>18</v>
      </c>
    </row>
    <row r="730" spans="2:8" ht="16.5" hidden="1" outlineLevel="2" x14ac:dyDescent="0.3">
      <c r="B730" s="46">
        <v>1177</v>
      </c>
      <c r="C730" s="118" t="s">
        <v>14</v>
      </c>
      <c r="D730" s="48">
        <v>38793</v>
      </c>
      <c r="E730" s="47" t="s">
        <v>25</v>
      </c>
      <c r="F730" s="49">
        <v>40</v>
      </c>
      <c r="G730" s="50">
        <v>122.63642805944112</v>
      </c>
      <c r="H730" s="47" t="s">
        <v>18</v>
      </c>
    </row>
    <row r="731" spans="2:8" ht="16.5" hidden="1" outlineLevel="2" x14ac:dyDescent="0.3">
      <c r="B731" s="46">
        <v>1180</v>
      </c>
      <c r="C731" s="118" t="s">
        <v>6</v>
      </c>
      <c r="D731" s="48">
        <v>38705</v>
      </c>
      <c r="E731" s="47" t="s">
        <v>24</v>
      </c>
      <c r="F731" s="49">
        <v>3</v>
      </c>
      <c r="G731" s="50">
        <v>10.721781338210716</v>
      </c>
      <c r="H731" s="47" t="s">
        <v>18</v>
      </c>
    </row>
    <row r="732" spans="2:8" ht="16.5" hidden="1" outlineLevel="2" x14ac:dyDescent="0.3">
      <c r="B732" s="46">
        <v>1181</v>
      </c>
      <c r="C732" s="118" t="s">
        <v>6</v>
      </c>
      <c r="D732" s="48">
        <v>38331</v>
      </c>
      <c r="E732" s="47" t="s">
        <v>24</v>
      </c>
      <c r="F732" s="49">
        <v>33</v>
      </c>
      <c r="G732" s="50">
        <v>100.68258329871269</v>
      </c>
      <c r="H732" s="47" t="s">
        <v>18</v>
      </c>
    </row>
    <row r="733" spans="2:8" ht="16.5" hidden="1" outlineLevel="2" x14ac:dyDescent="0.3">
      <c r="B733" s="46">
        <v>1184</v>
      </c>
      <c r="C733" s="118" t="s">
        <v>14</v>
      </c>
      <c r="D733" s="48">
        <v>38529</v>
      </c>
      <c r="E733" s="47" t="s">
        <v>23</v>
      </c>
      <c r="F733" s="49">
        <v>64</v>
      </c>
      <c r="G733" s="50">
        <v>193.63735378454803</v>
      </c>
      <c r="H733" s="47" t="s">
        <v>18</v>
      </c>
    </row>
    <row r="734" spans="2:8" ht="16.5" hidden="1" outlineLevel="2" x14ac:dyDescent="0.3">
      <c r="B734" s="46">
        <v>1189</v>
      </c>
      <c r="C734" s="118" t="s">
        <v>12</v>
      </c>
      <c r="D734" s="48">
        <v>38287</v>
      </c>
      <c r="E734" s="47" t="s">
        <v>24</v>
      </c>
      <c r="F734" s="49">
        <v>75</v>
      </c>
      <c r="G734" s="50">
        <v>227.61957571703351</v>
      </c>
      <c r="H734" s="47" t="s">
        <v>18</v>
      </c>
    </row>
    <row r="735" spans="2:8" ht="16.5" hidden="1" outlineLevel="2" x14ac:dyDescent="0.3">
      <c r="B735" s="46">
        <v>1191</v>
      </c>
      <c r="C735" s="118" t="s">
        <v>14</v>
      </c>
      <c r="D735" s="48">
        <v>38551</v>
      </c>
      <c r="E735" s="47" t="s">
        <v>24</v>
      </c>
      <c r="F735" s="49">
        <v>-2</v>
      </c>
      <c r="G735" s="50">
        <v>-4.2806028749734537</v>
      </c>
      <c r="H735" s="47" t="s">
        <v>18</v>
      </c>
    </row>
    <row r="736" spans="2:8" ht="16.5" hidden="1" outlineLevel="2" x14ac:dyDescent="0.3">
      <c r="B736" s="46">
        <v>1195</v>
      </c>
      <c r="C736" s="118" t="s">
        <v>13</v>
      </c>
      <c r="D736" s="48">
        <v>38804</v>
      </c>
      <c r="E736" s="47" t="s">
        <v>24</v>
      </c>
      <c r="F736" s="49">
        <v>86</v>
      </c>
      <c r="G736" s="50">
        <v>259.81646524411644</v>
      </c>
      <c r="H736" s="47" t="s">
        <v>18</v>
      </c>
    </row>
    <row r="737" spans="2:8" ht="16.5" hidden="1" outlineLevel="2" x14ac:dyDescent="0.3">
      <c r="B737" s="46">
        <v>1198</v>
      </c>
      <c r="C737" s="118" t="s">
        <v>6</v>
      </c>
      <c r="D737" s="48">
        <v>38111</v>
      </c>
      <c r="E737" s="47" t="s">
        <v>22</v>
      </c>
      <c r="F737" s="49">
        <v>94</v>
      </c>
      <c r="G737" s="50">
        <v>284.28308169489765</v>
      </c>
      <c r="H737" s="47" t="s">
        <v>18</v>
      </c>
    </row>
    <row r="738" spans="2:8" ht="16.5" hidden="1" outlineLevel="2" x14ac:dyDescent="0.3">
      <c r="B738" s="46">
        <v>1205</v>
      </c>
      <c r="C738" s="118" t="s">
        <v>10</v>
      </c>
      <c r="D738" s="48">
        <v>38452</v>
      </c>
      <c r="E738" s="47" t="s">
        <v>21</v>
      </c>
      <c r="F738" s="49">
        <v>26</v>
      </c>
      <c r="G738" s="50">
        <v>80.008907895331433</v>
      </c>
      <c r="H738" s="47" t="s">
        <v>18</v>
      </c>
    </row>
    <row r="739" spans="2:8" ht="16.5" hidden="1" outlineLevel="2" x14ac:dyDescent="0.3">
      <c r="B739" s="46">
        <v>1208</v>
      </c>
      <c r="C739" s="118" t="s">
        <v>7</v>
      </c>
      <c r="D739" s="48">
        <v>38925</v>
      </c>
      <c r="E739" s="47" t="s">
        <v>25</v>
      </c>
      <c r="F739" s="49">
        <v>47</v>
      </c>
      <c r="G739" s="50">
        <v>142.45293344391169</v>
      </c>
      <c r="H739" s="47" t="s">
        <v>18</v>
      </c>
    </row>
    <row r="740" spans="2:8" ht="16.5" hidden="1" outlineLevel="2" x14ac:dyDescent="0.3">
      <c r="B740" s="46">
        <v>1211</v>
      </c>
      <c r="C740" s="118" t="s">
        <v>8</v>
      </c>
      <c r="D740" s="48">
        <v>38199</v>
      </c>
      <c r="E740" s="47" t="s">
        <v>25</v>
      </c>
      <c r="F740" s="49">
        <v>33</v>
      </c>
      <c r="G740" s="50">
        <v>100.90835792644413</v>
      </c>
      <c r="H740" s="47" t="s">
        <v>18</v>
      </c>
    </row>
    <row r="741" spans="2:8" ht="16.5" hidden="1" outlineLevel="2" x14ac:dyDescent="0.3">
      <c r="B741" s="46">
        <v>1214</v>
      </c>
      <c r="C741" s="118" t="s">
        <v>14</v>
      </c>
      <c r="D741" s="48">
        <v>38881</v>
      </c>
      <c r="E741" s="47" t="s">
        <v>23</v>
      </c>
      <c r="F741" s="49">
        <v>81</v>
      </c>
      <c r="G741" s="50">
        <v>244.87385074051761</v>
      </c>
      <c r="H741" s="47" t="s">
        <v>18</v>
      </c>
    </row>
    <row r="742" spans="2:8" ht="16.5" hidden="1" outlineLevel="2" x14ac:dyDescent="0.3">
      <c r="B742" s="46">
        <v>1217</v>
      </c>
      <c r="C742" s="118" t="s">
        <v>7</v>
      </c>
      <c r="D742" s="48">
        <v>38859</v>
      </c>
      <c r="E742" s="47" t="s">
        <v>25</v>
      </c>
      <c r="F742" s="49">
        <v>35</v>
      </c>
      <c r="G742" s="50">
        <v>106.85440305953027</v>
      </c>
      <c r="H742" s="47" t="s">
        <v>18</v>
      </c>
    </row>
    <row r="743" spans="2:8" ht="16.5" hidden="1" outlineLevel="2" x14ac:dyDescent="0.3">
      <c r="B743" s="46">
        <v>1222</v>
      </c>
      <c r="C743" s="118" t="s">
        <v>11</v>
      </c>
      <c r="D743" s="48">
        <v>38672</v>
      </c>
      <c r="E743" s="47" t="s">
        <v>25</v>
      </c>
      <c r="F743" s="49">
        <v>30</v>
      </c>
      <c r="G743" s="50">
        <v>91.983337200833716</v>
      </c>
      <c r="H743" s="47" t="s">
        <v>18</v>
      </c>
    </row>
    <row r="744" spans="2:8" ht="16.5" hidden="1" outlineLevel="2" x14ac:dyDescent="0.3">
      <c r="B744" s="46">
        <v>1229</v>
      </c>
      <c r="C744" s="118" t="s">
        <v>9</v>
      </c>
      <c r="D744" s="48">
        <v>38463</v>
      </c>
      <c r="E744" s="47" t="s">
        <v>23</v>
      </c>
      <c r="F744" s="49">
        <v>19</v>
      </c>
      <c r="G744" s="50">
        <v>58.720890783599678</v>
      </c>
      <c r="H744" s="47" t="s">
        <v>18</v>
      </c>
    </row>
    <row r="745" spans="2:8" ht="16.5" hidden="1" outlineLevel="2" x14ac:dyDescent="0.3">
      <c r="B745" s="46">
        <v>1239</v>
      </c>
      <c r="C745" s="118" t="s">
        <v>9</v>
      </c>
      <c r="D745" s="48">
        <v>38859</v>
      </c>
      <c r="E745" s="47" t="s">
        <v>25</v>
      </c>
      <c r="F745" s="49">
        <v>-5</v>
      </c>
      <c r="G745" s="50">
        <v>-12.432490366118355</v>
      </c>
      <c r="H745" s="47" t="s">
        <v>18</v>
      </c>
    </row>
    <row r="746" spans="2:8" ht="16.5" hidden="1" outlineLevel="2" x14ac:dyDescent="0.3">
      <c r="B746" s="46">
        <v>1241</v>
      </c>
      <c r="C746" s="118" t="s">
        <v>12</v>
      </c>
      <c r="D746" s="48">
        <v>39079</v>
      </c>
      <c r="E746" s="47" t="s">
        <v>25</v>
      </c>
      <c r="F746" s="49">
        <v>54</v>
      </c>
      <c r="G746" s="50">
        <v>163.08588736802977</v>
      </c>
      <c r="H746" s="47" t="s">
        <v>18</v>
      </c>
    </row>
    <row r="747" spans="2:8" ht="16.5" hidden="1" outlineLevel="2" x14ac:dyDescent="0.3">
      <c r="B747" s="46">
        <v>1246</v>
      </c>
      <c r="C747" s="118" t="s">
        <v>14</v>
      </c>
      <c r="D747" s="48">
        <v>38122</v>
      </c>
      <c r="E747" s="47" t="s">
        <v>25</v>
      </c>
      <c r="F747" s="49">
        <v>90</v>
      </c>
      <c r="G747" s="50">
        <v>272.34042411677569</v>
      </c>
      <c r="H747" s="47" t="s">
        <v>18</v>
      </c>
    </row>
    <row r="748" spans="2:8" ht="16.5" hidden="1" outlineLevel="2" x14ac:dyDescent="0.3">
      <c r="B748" s="46">
        <v>1247</v>
      </c>
      <c r="C748" s="118" t="s">
        <v>6</v>
      </c>
      <c r="D748" s="48">
        <v>38023</v>
      </c>
      <c r="E748" s="47" t="s">
        <v>22</v>
      </c>
      <c r="F748" s="49">
        <v>48</v>
      </c>
      <c r="G748" s="50">
        <v>146.4346102431829</v>
      </c>
      <c r="H748" s="47" t="s">
        <v>18</v>
      </c>
    </row>
    <row r="749" spans="2:8" ht="16.5" hidden="1" outlineLevel="2" x14ac:dyDescent="0.3">
      <c r="B749" s="46">
        <v>1257</v>
      </c>
      <c r="C749" s="118" t="s">
        <v>10</v>
      </c>
      <c r="D749" s="48">
        <v>38276</v>
      </c>
      <c r="E749" s="47" t="s">
        <v>24</v>
      </c>
      <c r="F749" s="49">
        <v>46</v>
      </c>
      <c r="G749" s="50">
        <v>139.93969189998913</v>
      </c>
      <c r="H749" s="47" t="s">
        <v>18</v>
      </c>
    </row>
    <row r="750" spans="2:8" ht="16.5" hidden="1" outlineLevel="2" x14ac:dyDescent="0.3">
      <c r="B750" s="46">
        <v>1258</v>
      </c>
      <c r="C750" s="118" t="s">
        <v>6</v>
      </c>
      <c r="D750" s="48">
        <v>38914</v>
      </c>
      <c r="E750" s="47" t="s">
        <v>25</v>
      </c>
      <c r="F750" s="49">
        <v>54</v>
      </c>
      <c r="G750" s="50">
        <v>163.69364721145854</v>
      </c>
      <c r="H750" s="47" t="s">
        <v>18</v>
      </c>
    </row>
    <row r="751" spans="2:8" ht="16.5" hidden="1" outlineLevel="2" x14ac:dyDescent="0.3">
      <c r="B751" s="46">
        <v>1265</v>
      </c>
      <c r="C751" s="118" t="s">
        <v>7</v>
      </c>
      <c r="D751" s="48">
        <v>38815</v>
      </c>
      <c r="E751" s="47" t="s">
        <v>21</v>
      </c>
      <c r="F751" s="49">
        <v>95</v>
      </c>
      <c r="G751" s="50">
        <v>286.75698716058628</v>
      </c>
      <c r="H751" s="47" t="s">
        <v>18</v>
      </c>
    </row>
    <row r="752" spans="2:8" ht="16.5" hidden="1" outlineLevel="2" x14ac:dyDescent="0.3">
      <c r="B752" s="46">
        <v>1267</v>
      </c>
      <c r="C752" s="118" t="s">
        <v>14</v>
      </c>
      <c r="D752" s="48">
        <v>38265</v>
      </c>
      <c r="E752" s="47" t="s">
        <v>24</v>
      </c>
      <c r="F752" s="49">
        <v>47</v>
      </c>
      <c r="G752" s="50">
        <v>143.14314267064674</v>
      </c>
      <c r="H752" s="47" t="s">
        <v>18</v>
      </c>
    </row>
    <row r="753" spans="2:8" ht="16.5" hidden="1" outlineLevel="2" x14ac:dyDescent="0.3">
      <c r="B753" s="46">
        <v>1274</v>
      </c>
      <c r="C753" s="118" t="s">
        <v>7</v>
      </c>
      <c r="D753" s="48">
        <v>38265</v>
      </c>
      <c r="E753" s="47" t="s">
        <v>23</v>
      </c>
      <c r="F753" s="49">
        <v>91</v>
      </c>
      <c r="G753" s="50">
        <v>275.36823907836589</v>
      </c>
      <c r="H753" s="47" t="s">
        <v>18</v>
      </c>
    </row>
    <row r="754" spans="2:8" ht="16.5" hidden="1" outlineLevel="2" x14ac:dyDescent="0.3">
      <c r="B754" s="46">
        <v>1279</v>
      </c>
      <c r="C754" s="118" t="s">
        <v>10</v>
      </c>
      <c r="D754" s="48">
        <v>38232</v>
      </c>
      <c r="E754" s="47" t="s">
        <v>25</v>
      </c>
      <c r="F754" s="49">
        <v>28</v>
      </c>
      <c r="G754" s="50">
        <v>86.457557586126669</v>
      </c>
      <c r="H754" s="47" t="s">
        <v>18</v>
      </c>
    </row>
    <row r="755" spans="2:8" ht="16.5" hidden="1" outlineLevel="2" x14ac:dyDescent="0.3">
      <c r="B755" s="46">
        <v>1282</v>
      </c>
      <c r="C755" s="118" t="s">
        <v>11</v>
      </c>
      <c r="D755" s="48">
        <v>38100</v>
      </c>
      <c r="E755" s="47" t="s">
        <v>25</v>
      </c>
      <c r="F755" s="49">
        <v>11</v>
      </c>
      <c r="G755" s="50">
        <v>34.457391966440007</v>
      </c>
      <c r="H755" s="47" t="s">
        <v>18</v>
      </c>
    </row>
    <row r="756" spans="2:8" ht="16.5" hidden="1" outlineLevel="2" x14ac:dyDescent="0.3">
      <c r="B756" s="46">
        <v>1284</v>
      </c>
      <c r="C756" s="118" t="s">
        <v>6</v>
      </c>
      <c r="D756" s="48">
        <v>38826</v>
      </c>
      <c r="E756" s="47" t="s">
        <v>24</v>
      </c>
      <c r="F756" s="49">
        <v>2</v>
      </c>
      <c r="G756" s="50">
        <v>8.8023773142157893</v>
      </c>
      <c r="H756" s="47" t="s">
        <v>18</v>
      </c>
    </row>
    <row r="757" spans="2:8" ht="16.5" hidden="1" outlineLevel="2" x14ac:dyDescent="0.3">
      <c r="B757" s="46">
        <v>1287</v>
      </c>
      <c r="C757" s="118" t="s">
        <v>12</v>
      </c>
      <c r="D757" s="48">
        <v>38892</v>
      </c>
      <c r="E757" s="47" t="s">
        <v>25</v>
      </c>
      <c r="F757" s="49">
        <v>10</v>
      </c>
      <c r="G757" s="50">
        <v>31.300935347132732</v>
      </c>
      <c r="H757" s="47" t="s">
        <v>18</v>
      </c>
    </row>
    <row r="758" spans="2:8" ht="16.5" hidden="1" outlineLevel="2" x14ac:dyDescent="0.3">
      <c r="B758" s="46">
        <v>1289</v>
      </c>
      <c r="C758" s="118" t="s">
        <v>7</v>
      </c>
      <c r="D758" s="48">
        <v>38342</v>
      </c>
      <c r="E758" s="47" t="s">
        <v>25</v>
      </c>
      <c r="F758" s="49">
        <v>88</v>
      </c>
      <c r="G758" s="50">
        <v>266.39334034313327</v>
      </c>
      <c r="H758" s="47" t="s">
        <v>18</v>
      </c>
    </row>
    <row r="759" spans="2:8" ht="16.5" hidden="1" outlineLevel="2" x14ac:dyDescent="0.3">
      <c r="B759" s="46">
        <v>1291</v>
      </c>
      <c r="C759" s="118" t="s">
        <v>9</v>
      </c>
      <c r="D759" s="48">
        <v>38397</v>
      </c>
      <c r="E759" s="47" t="s">
        <v>25</v>
      </c>
      <c r="F759" s="49">
        <v>3</v>
      </c>
      <c r="G759" s="50">
        <v>11.903882144888168</v>
      </c>
      <c r="H759" s="47" t="s">
        <v>18</v>
      </c>
    </row>
    <row r="760" spans="2:8" ht="16.5" hidden="1" outlineLevel="2" x14ac:dyDescent="0.3">
      <c r="B760" s="46">
        <v>1293</v>
      </c>
      <c r="C760" s="118" t="s">
        <v>14</v>
      </c>
      <c r="D760" s="48">
        <v>38419</v>
      </c>
      <c r="E760" s="47" t="s">
        <v>24</v>
      </c>
      <c r="F760" s="49">
        <v>58</v>
      </c>
      <c r="G760" s="50">
        <v>176.65394036929425</v>
      </c>
      <c r="H760" s="47" t="s">
        <v>18</v>
      </c>
    </row>
    <row r="761" spans="2:8" ht="16.5" hidden="1" outlineLevel="2" x14ac:dyDescent="0.3">
      <c r="B761" s="46">
        <v>1299</v>
      </c>
      <c r="C761" s="118" t="s">
        <v>10</v>
      </c>
      <c r="D761" s="48">
        <v>38661</v>
      </c>
      <c r="E761" s="47" t="s">
        <v>24</v>
      </c>
      <c r="F761" s="49">
        <v>29</v>
      </c>
      <c r="G761" s="50">
        <v>90.05707639133125</v>
      </c>
      <c r="H761" s="47" t="s">
        <v>18</v>
      </c>
    </row>
    <row r="762" spans="2:8" ht="16.5" hidden="1" outlineLevel="2" x14ac:dyDescent="0.3">
      <c r="B762" s="46">
        <v>1300</v>
      </c>
      <c r="C762" s="118" t="s">
        <v>10</v>
      </c>
      <c r="D762" s="48">
        <v>38100</v>
      </c>
      <c r="E762" s="47" t="s">
        <v>22</v>
      </c>
      <c r="F762" s="49">
        <v>88</v>
      </c>
      <c r="G762" s="50">
        <v>266.36925289616937</v>
      </c>
      <c r="H762" s="47" t="s">
        <v>18</v>
      </c>
    </row>
    <row r="763" spans="2:8" ht="16.5" hidden="1" outlineLevel="2" x14ac:dyDescent="0.3">
      <c r="B763" s="46">
        <v>1313</v>
      </c>
      <c r="C763" s="118" t="s">
        <v>8</v>
      </c>
      <c r="D763" s="48">
        <v>38540</v>
      </c>
      <c r="E763" s="47" t="s">
        <v>25</v>
      </c>
      <c r="F763" s="49">
        <v>8</v>
      </c>
      <c r="G763" s="50">
        <v>25.619997788473359</v>
      </c>
      <c r="H763" s="47" t="s">
        <v>18</v>
      </c>
    </row>
    <row r="764" spans="2:8" ht="16.5" hidden="1" outlineLevel="2" x14ac:dyDescent="0.3">
      <c r="B764" s="46">
        <v>1315</v>
      </c>
      <c r="C764" s="118" t="s">
        <v>8</v>
      </c>
      <c r="D764" s="48">
        <v>38221</v>
      </c>
      <c r="E764" s="47" t="s">
        <v>21</v>
      </c>
      <c r="F764" s="49">
        <v>12</v>
      </c>
      <c r="G764" s="50">
        <v>37.818679875987904</v>
      </c>
      <c r="H764" s="47" t="s">
        <v>18</v>
      </c>
    </row>
    <row r="765" spans="2:8" ht="16.5" hidden="1" outlineLevel="2" x14ac:dyDescent="0.3">
      <c r="B765" s="46">
        <v>1316</v>
      </c>
      <c r="C765" s="118" t="s">
        <v>13</v>
      </c>
      <c r="D765" s="48">
        <v>38683</v>
      </c>
      <c r="E765" s="47" t="s">
        <v>25</v>
      </c>
      <c r="F765" s="49">
        <v>79</v>
      </c>
      <c r="G765" s="50">
        <v>239.17519679611866</v>
      </c>
      <c r="H765" s="47" t="s">
        <v>18</v>
      </c>
    </row>
    <row r="766" spans="2:8" ht="16.5" hidden="1" outlineLevel="2" x14ac:dyDescent="0.3">
      <c r="B766" s="46">
        <v>1324</v>
      </c>
      <c r="C766" s="118" t="s">
        <v>8</v>
      </c>
      <c r="D766" s="48">
        <v>38991</v>
      </c>
      <c r="E766" s="47" t="s">
        <v>25</v>
      </c>
      <c r="F766" s="49">
        <v>81</v>
      </c>
      <c r="G766" s="50">
        <v>244.6243385117169</v>
      </c>
      <c r="H766" s="47" t="s">
        <v>18</v>
      </c>
    </row>
    <row r="767" spans="2:8" ht="16.5" hidden="1" outlineLevel="2" x14ac:dyDescent="0.3">
      <c r="B767" s="46">
        <v>1327</v>
      </c>
      <c r="C767" s="118" t="s">
        <v>9</v>
      </c>
      <c r="D767" s="48">
        <v>38386</v>
      </c>
      <c r="E767" s="47" t="s">
        <v>25</v>
      </c>
      <c r="F767" s="49">
        <v>6</v>
      </c>
      <c r="G767" s="50">
        <v>20.30969002976488</v>
      </c>
      <c r="H767" s="47" t="s">
        <v>18</v>
      </c>
    </row>
    <row r="768" spans="2:8" ht="16.5" hidden="1" outlineLevel="2" x14ac:dyDescent="0.3">
      <c r="B768" s="46">
        <v>1332</v>
      </c>
      <c r="C768" s="118" t="s">
        <v>6</v>
      </c>
      <c r="D768" s="48">
        <v>38001</v>
      </c>
      <c r="E768" s="47" t="s">
        <v>21</v>
      </c>
      <c r="F768" s="49">
        <v>13</v>
      </c>
      <c r="G768" s="50">
        <v>41.92379193182763</v>
      </c>
      <c r="H768" s="47" t="s">
        <v>18</v>
      </c>
    </row>
    <row r="769" spans="2:8" ht="16.5" hidden="1" outlineLevel="2" x14ac:dyDescent="0.3">
      <c r="B769" s="46">
        <v>1333</v>
      </c>
      <c r="C769" s="118" t="s">
        <v>10</v>
      </c>
      <c r="D769" s="48">
        <v>38419</v>
      </c>
      <c r="E769" s="47" t="s">
        <v>24</v>
      </c>
      <c r="F769" s="49">
        <v>14</v>
      </c>
      <c r="G769" s="50">
        <v>43.998808725631548</v>
      </c>
      <c r="H769" s="47" t="s">
        <v>18</v>
      </c>
    </row>
    <row r="770" spans="2:8" ht="16.5" hidden="1" outlineLevel="2" x14ac:dyDescent="0.3">
      <c r="B770" s="46">
        <v>1334</v>
      </c>
      <c r="C770" s="118" t="s">
        <v>6</v>
      </c>
      <c r="D770" s="48">
        <v>38496</v>
      </c>
      <c r="E770" s="47" t="s">
        <v>23</v>
      </c>
      <c r="F770" s="49">
        <v>33</v>
      </c>
      <c r="G770" s="50">
        <v>100.31195245129152</v>
      </c>
      <c r="H770" s="47" t="s">
        <v>18</v>
      </c>
    </row>
    <row r="771" spans="2:8" ht="16.5" hidden="1" outlineLevel="2" x14ac:dyDescent="0.3">
      <c r="B771" s="46">
        <v>1337</v>
      </c>
      <c r="C771" s="118" t="s">
        <v>13</v>
      </c>
      <c r="D771" s="48">
        <v>38771</v>
      </c>
      <c r="E771" s="47" t="s">
        <v>25</v>
      </c>
      <c r="F771" s="49">
        <v>15</v>
      </c>
      <c r="G771" s="50">
        <v>47.311523584864588</v>
      </c>
      <c r="H771" s="47" t="s">
        <v>18</v>
      </c>
    </row>
    <row r="772" spans="2:8" ht="16.5" hidden="1" outlineLevel="2" x14ac:dyDescent="0.3">
      <c r="B772" s="46">
        <v>1343</v>
      </c>
      <c r="C772" s="118" t="s">
        <v>14</v>
      </c>
      <c r="D772" s="48">
        <v>38540</v>
      </c>
      <c r="E772" s="47" t="s">
        <v>25</v>
      </c>
      <c r="F772" s="49">
        <v>80</v>
      </c>
      <c r="G772" s="50">
        <v>240.76226876969253</v>
      </c>
      <c r="H772" s="47" t="s">
        <v>18</v>
      </c>
    </row>
    <row r="773" spans="2:8" ht="16.5" hidden="1" outlineLevel="2" x14ac:dyDescent="0.3">
      <c r="B773" s="46">
        <v>1346</v>
      </c>
      <c r="C773" s="118" t="s">
        <v>13</v>
      </c>
      <c r="D773" s="48">
        <v>38683</v>
      </c>
      <c r="E773" s="47" t="s">
        <v>23</v>
      </c>
      <c r="F773" s="49">
        <v>50</v>
      </c>
      <c r="G773" s="50">
        <v>151.56909496566121</v>
      </c>
      <c r="H773" s="47" t="s">
        <v>18</v>
      </c>
    </row>
    <row r="774" spans="2:8" ht="16.5" hidden="1" outlineLevel="2" x14ac:dyDescent="0.3">
      <c r="B774" s="46">
        <v>1348</v>
      </c>
      <c r="C774" s="118" t="s">
        <v>13</v>
      </c>
      <c r="D774" s="48">
        <v>38144</v>
      </c>
      <c r="E774" s="47" t="s">
        <v>21</v>
      </c>
      <c r="F774" s="49">
        <v>77</v>
      </c>
      <c r="G774" s="50">
        <v>232.85049996581651</v>
      </c>
      <c r="H774" s="47" t="s">
        <v>18</v>
      </c>
    </row>
    <row r="775" spans="2:8" ht="16.5" hidden="1" outlineLevel="2" x14ac:dyDescent="0.3">
      <c r="B775" s="46">
        <v>1354</v>
      </c>
      <c r="C775" s="118" t="s">
        <v>10</v>
      </c>
      <c r="D775" s="48">
        <v>38408</v>
      </c>
      <c r="E775" s="47" t="s">
        <v>23</v>
      </c>
      <c r="F775" s="49">
        <v>61</v>
      </c>
      <c r="G775" s="50">
        <v>184.75393471553485</v>
      </c>
      <c r="H775" s="47" t="s">
        <v>18</v>
      </c>
    </row>
    <row r="776" spans="2:8" ht="16.5" hidden="1" outlineLevel="2" x14ac:dyDescent="0.3">
      <c r="B776" s="46">
        <v>1364</v>
      </c>
      <c r="C776" s="118" t="s">
        <v>14</v>
      </c>
      <c r="D776" s="48">
        <v>38155</v>
      </c>
      <c r="E776" s="47" t="s">
        <v>25</v>
      </c>
      <c r="F776" s="49">
        <v>31</v>
      </c>
      <c r="G776" s="50">
        <v>94.915314626942674</v>
      </c>
      <c r="H776" s="47" t="s">
        <v>18</v>
      </c>
    </row>
    <row r="777" spans="2:8" ht="16.5" hidden="1" outlineLevel="2" x14ac:dyDescent="0.3">
      <c r="B777" s="46">
        <v>1365</v>
      </c>
      <c r="C777" s="118" t="s">
        <v>7</v>
      </c>
      <c r="D777" s="48">
        <v>38265</v>
      </c>
      <c r="E777" s="47" t="s">
        <v>24</v>
      </c>
      <c r="F777" s="49">
        <v>36</v>
      </c>
      <c r="G777" s="50">
        <v>109.8683994875889</v>
      </c>
      <c r="H777" s="47" t="s">
        <v>18</v>
      </c>
    </row>
    <row r="778" spans="2:8" ht="16.5" hidden="1" outlineLevel="2" x14ac:dyDescent="0.3">
      <c r="B778" s="46">
        <v>1380</v>
      </c>
      <c r="C778" s="118" t="s">
        <v>7</v>
      </c>
      <c r="D778" s="48">
        <v>38826</v>
      </c>
      <c r="E778" s="47" t="s">
        <v>25</v>
      </c>
      <c r="F778" s="49">
        <v>6</v>
      </c>
      <c r="G778" s="50">
        <v>20.165246376870389</v>
      </c>
      <c r="H778" s="47" t="s">
        <v>18</v>
      </c>
    </row>
    <row r="779" spans="2:8" ht="16.5" hidden="1" outlineLevel="2" x14ac:dyDescent="0.3">
      <c r="B779" s="46">
        <v>1381</v>
      </c>
      <c r="C779" s="118" t="s">
        <v>14</v>
      </c>
      <c r="D779" s="48">
        <v>38496</v>
      </c>
      <c r="E779" s="47" t="s">
        <v>24</v>
      </c>
      <c r="F779" s="49">
        <v>18</v>
      </c>
      <c r="G779" s="50">
        <v>55.91901948813328</v>
      </c>
      <c r="H779" s="47" t="s">
        <v>18</v>
      </c>
    </row>
    <row r="780" spans="2:8" ht="16.5" hidden="1" outlineLevel="2" x14ac:dyDescent="0.3">
      <c r="B780" s="46">
        <v>1395</v>
      </c>
      <c r="C780" s="118" t="s">
        <v>14</v>
      </c>
      <c r="D780" s="48">
        <v>38408</v>
      </c>
      <c r="E780" s="47" t="s">
        <v>22</v>
      </c>
      <c r="F780" s="49">
        <v>83</v>
      </c>
      <c r="G780" s="50">
        <v>250.38974883045833</v>
      </c>
      <c r="H780" s="47" t="s">
        <v>18</v>
      </c>
    </row>
    <row r="781" spans="2:8" ht="16.5" hidden="1" outlineLevel="2" x14ac:dyDescent="0.3">
      <c r="B781" s="46">
        <v>1402</v>
      </c>
      <c r="C781" s="118" t="s">
        <v>8</v>
      </c>
      <c r="D781" s="48">
        <v>38859</v>
      </c>
      <c r="E781" s="47" t="s">
        <v>22</v>
      </c>
      <c r="F781" s="49">
        <v>55</v>
      </c>
      <c r="G781" s="50">
        <v>167.0921059108752</v>
      </c>
      <c r="H781" s="47" t="s">
        <v>18</v>
      </c>
    </row>
    <row r="782" spans="2:8" ht="16.5" hidden="1" outlineLevel="2" x14ac:dyDescent="0.3">
      <c r="B782" s="46">
        <v>1406</v>
      </c>
      <c r="C782" s="118" t="s">
        <v>14</v>
      </c>
      <c r="D782" s="48">
        <v>38661</v>
      </c>
      <c r="E782" s="47" t="s">
        <v>21</v>
      </c>
      <c r="F782" s="49">
        <v>17</v>
      </c>
      <c r="G782" s="50">
        <v>53.450226015325889</v>
      </c>
      <c r="H782" s="47" t="s">
        <v>18</v>
      </c>
    </row>
    <row r="783" spans="2:8" ht="16.5" hidden="1" outlineLevel="2" x14ac:dyDescent="0.3">
      <c r="B783" s="46">
        <v>1410</v>
      </c>
      <c r="C783" s="118" t="s">
        <v>11</v>
      </c>
      <c r="D783" s="48">
        <v>38276</v>
      </c>
      <c r="E783" s="47" t="s">
        <v>25</v>
      </c>
      <c r="F783" s="49">
        <v>0</v>
      </c>
      <c r="G783" s="50">
        <v>1.8311339455634805</v>
      </c>
      <c r="H783" s="47" t="s">
        <v>18</v>
      </c>
    </row>
    <row r="784" spans="2:8" ht="16.5" hidden="1" outlineLevel="2" x14ac:dyDescent="0.3">
      <c r="B784" s="46">
        <v>1411</v>
      </c>
      <c r="C784" s="118" t="s">
        <v>11</v>
      </c>
      <c r="D784" s="48">
        <v>38375</v>
      </c>
      <c r="E784" s="47" t="s">
        <v>21</v>
      </c>
      <c r="F784" s="49">
        <v>73</v>
      </c>
      <c r="G784" s="50">
        <v>221.0091797499388</v>
      </c>
      <c r="H784" s="47" t="s">
        <v>18</v>
      </c>
    </row>
    <row r="785" spans="2:8" ht="16.5" hidden="1" outlineLevel="2" x14ac:dyDescent="0.3">
      <c r="B785" s="46">
        <v>1412</v>
      </c>
      <c r="C785" s="118" t="s">
        <v>7</v>
      </c>
      <c r="D785" s="48">
        <v>38067</v>
      </c>
      <c r="E785" s="47" t="s">
        <v>21</v>
      </c>
      <c r="F785" s="49">
        <v>66</v>
      </c>
      <c r="G785" s="50">
        <v>200.12198246327054</v>
      </c>
      <c r="H785" s="47" t="s">
        <v>18</v>
      </c>
    </row>
    <row r="786" spans="2:8" ht="16.5" hidden="1" outlineLevel="2" x14ac:dyDescent="0.3">
      <c r="B786" s="46">
        <v>1425</v>
      </c>
      <c r="C786" s="118" t="s">
        <v>9</v>
      </c>
      <c r="D786" s="48">
        <v>38815</v>
      </c>
      <c r="E786" s="47" t="s">
        <v>24</v>
      </c>
      <c r="F786" s="49">
        <v>5</v>
      </c>
      <c r="G786" s="50">
        <v>17.015690322490627</v>
      </c>
      <c r="H786" s="47" t="s">
        <v>18</v>
      </c>
    </row>
    <row r="787" spans="2:8" ht="16.5" hidden="1" outlineLevel="2" x14ac:dyDescent="0.3">
      <c r="B787" s="46">
        <v>1427</v>
      </c>
      <c r="C787" s="118" t="s">
        <v>12</v>
      </c>
      <c r="D787" s="48">
        <v>38694</v>
      </c>
      <c r="E787" s="47" t="s">
        <v>25</v>
      </c>
      <c r="F787" s="49">
        <v>-10</v>
      </c>
      <c r="G787" s="50">
        <v>-27.350902782330042</v>
      </c>
      <c r="H787" s="47" t="s">
        <v>18</v>
      </c>
    </row>
    <row r="788" spans="2:8" ht="16.5" hidden="1" outlineLevel="2" x14ac:dyDescent="0.3">
      <c r="B788" s="46">
        <v>1428</v>
      </c>
      <c r="C788" s="118" t="s">
        <v>8</v>
      </c>
      <c r="D788" s="48">
        <v>39057</v>
      </c>
      <c r="E788" s="47" t="s">
        <v>24</v>
      </c>
      <c r="F788" s="49">
        <v>53</v>
      </c>
      <c r="G788" s="50">
        <v>160.85164058435507</v>
      </c>
      <c r="H788" s="47" t="s">
        <v>18</v>
      </c>
    </row>
    <row r="789" spans="2:8" ht="16.5" hidden="1" outlineLevel="2" x14ac:dyDescent="0.3">
      <c r="B789" s="46">
        <v>1430</v>
      </c>
      <c r="C789" s="118" t="s">
        <v>11</v>
      </c>
      <c r="D789" s="48">
        <v>38914</v>
      </c>
      <c r="E789" s="47" t="s">
        <v>21</v>
      </c>
      <c r="F789" s="49">
        <v>27</v>
      </c>
      <c r="G789" s="50">
        <v>83.23212229417976</v>
      </c>
      <c r="H789" s="47" t="s">
        <v>18</v>
      </c>
    </row>
    <row r="790" spans="2:8" ht="16.5" hidden="1" outlineLevel="2" x14ac:dyDescent="0.3">
      <c r="B790" s="46">
        <v>1438</v>
      </c>
      <c r="C790" s="118" t="s">
        <v>10</v>
      </c>
      <c r="D790" s="48">
        <v>38947</v>
      </c>
      <c r="E790" s="47" t="s">
        <v>25</v>
      </c>
      <c r="F790" s="49">
        <v>10</v>
      </c>
      <c r="G790" s="50">
        <v>31.667217946817743</v>
      </c>
      <c r="H790" s="47" t="s">
        <v>18</v>
      </c>
    </row>
    <row r="791" spans="2:8" ht="16.5" hidden="1" outlineLevel="2" x14ac:dyDescent="0.3">
      <c r="B791" s="46">
        <v>1439</v>
      </c>
      <c r="C791" s="118" t="s">
        <v>11</v>
      </c>
      <c r="D791" s="48">
        <v>38529</v>
      </c>
      <c r="E791" s="47" t="s">
        <v>22</v>
      </c>
      <c r="F791" s="49">
        <v>15</v>
      </c>
      <c r="G791" s="50">
        <v>46.477551483409364</v>
      </c>
      <c r="H791" s="47" t="s">
        <v>18</v>
      </c>
    </row>
    <row r="792" spans="2:8" ht="16.5" hidden="1" outlineLevel="2" x14ac:dyDescent="0.3">
      <c r="B792" s="46">
        <v>1449</v>
      </c>
      <c r="C792" s="118" t="s">
        <v>7</v>
      </c>
      <c r="D792" s="48">
        <v>38991</v>
      </c>
      <c r="E792" s="47" t="s">
        <v>23</v>
      </c>
      <c r="F792" s="49">
        <v>45</v>
      </c>
      <c r="G792" s="50">
        <v>136.50342219375273</v>
      </c>
      <c r="H792" s="47" t="s">
        <v>18</v>
      </c>
    </row>
    <row r="793" spans="2:8" ht="16.5" hidden="1" outlineLevel="2" x14ac:dyDescent="0.3">
      <c r="B793" s="46">
        <v>1452</v>
      </c>
      <c r="C793" s="118" t="s">
        <v>12</v>
      </c>
      <c r="D793" s="48">
        <v>39068</v>
      </c>
      <c r="E793" s="47" t="s">
        <v>25</v>
      </c>
      <c r="F793" s="49">
        <v>33</v>
      </c>
      <c r="G793" s="50">
        <v>100.48140496751634</v>
      </c>
      <c r="H793" s="47" t="s">
        <v>18</v>
      </c>
    </row>
    <row r="794" spans="2:8" ht="16.5" hidden="1" outlineLevel="2" x14ac:dyDescent="0.3">
      <c r="B794" s="46">
        <v>1453</v>
      </c>
      <c r="C794" s="118" t="s">
        <v>10</v>
      </c>
      <c r="D794" s="48">
        <v>38936</v>
      </c>
      <c r="E794" s="47" t="s">
        <v>22</v>
      </c>
      <c r="F794" s="49">
        <v>90</v>
      </c>
      <c r="G794" s="50">
        <v>272.35779457225038</v>
      </c>
      <c r="H794" s="47" t="s">
        <v>18</v>
      </c>
    </row>
    <row r="795" spans="2:8" ht="16.5" hidden="1" outlineLevel="2" x14ac:dyDescent="0.3">
      <c r="B795" s="46">
        <v>1457</v>
      </c>
      <c r="C795" s="118" t="s">
        <v>13</v>
      </c>
      <c r="D795" s="48">
        <v>38573</v>
      </c>
      <c r="E795" s="47" t="s">
        <v>22</v>
      </c>
      <c r="F795" s="49">
        <v>14</v>
      </c>
      <c r="G795" s="50">
        <v>44.327818174178198</v>
      </c>
      <c r="H795" s="47" t="s">
        <v>18</v>
      </c>
    </row>
    <row r="796" spans="2:8" ht="16.5" hidden="1" outlineLevel="2" x14ac:dyDescent="0.3">
      <c r="B796" s="46">
        <v>1481</v>
      </c>
      <c r="C796" s="118" t="s">
        <v>14</v>
      </c>
      <c r="D796" s="48">
        <v>38694</v>
      </c>
      <c r="E796" s="47" t="s">
        <v>25</v>
      </c>
      <c r="F796" s="49">
        <v>20</v>
      </c>
      <c r="G796" s="50">
        <v>61.944091716082518</v>
      </c>
      <c r="H796" s="47" t="s">
        <v>18</v>
      </c>
    </row>
    <row r="797" spans="2:8" ht="16.5" hidden="1" outlineLevel="2" x14ac:dyDescent="0.3">
      <c r="B797" s="46">
        <v>1483</v>
      </c>
      <c r="C797" s="118" t="s">
        <v>6</v>
      </c>
      <c r="D797" s="48">
        <v>38562</v>
      </c>
      <c r="E797" s="47" t="s">
        <v>24</v>
      </c>
      <c r="F797" s="49">
        <v>94</v>
      </c>
      <c r="G797" s="50">
        <v>284.30651580761617</v>
      </c>
      <c r="H797" s="47" t="s">
        <v>18</v>
      </c>
    </row>
    <row r="798" spans="2:8" ht="16.5" hidden="1" outlineLevel="2" x14ac:dyDescent="0.3">
      <c r="B798" s="46">
        <v>1484</v>
      </c>
      <c r="C798" s="118" t="s">
        <v>6</v>
      </c>
      <c r="D798" s="48">
        <v>38969</v>
      </c>
      <c r="E798" s="47" t="s">
        <v>22</v>
      </c>
      <c r="F798" s="49">
        <v>41</v>
      </c>
      <c r="G798" s="50">
        <v>124.88343538167078</v>
      </c>
      <c r="H798" s="47" t="s">
        <v>18</v>
      </c>
    </row>
    <row r="799" spans="2:8" ht="16.5" hidden="1" outlineLevel="2" x14ac:dyDescent="0.3">
      <c r="B799" s="46">
        <v>1497</v>
      </c>
      <c r="C799" s="118" t="s">
        <v>9</v>
      </c>
      <c r="D799" s="48">
        <v>38650</v>
      </c>
      <c r="E799" s="47" t="s">
        <v>25</v>
      </c>
      <c r="F799" s="49">
        <v>65</v>
      </c>
      <c r="G799" s="50">
        <v>197.49619907968821</v>
      </c>
      <c r="H799" s="47" t="s">
        <v>18</v>
      </c>
    </row>
    <row r="800" spans="2:8" ht="16.5" hidden="1" outlineLevel="2" x14ac:dyDescent="0.3">
      <c r="B800" s="46">
        <v>1498</v>
      </c>
      <c r="C800" s="118" t="s">
        <v>9</v>
      </c>
      <c r="D800" s="48">
        <v>38342</v>
      </c>
      <c r="E800" s="47" t="s">
        <v>24</v>
      </c>
      <c r="F800" s="49">
        <v>16</v>
      </c>
      <c r="G800" s="50">
        <v>49.977621498939477</v>
      </c>
      <c r="H800" s="47" t="s">
        <v>18</v>
      </c>
    </row>
    <row r="801" spans="2:8" ht="16.5" hidden="1" outlineLevel="2" x14ac:dyDescent="0.3">
      <c r="B801" s="46">
        <v>1500</v>
      </c>
      <c r="C801" s="118" t="s">
        <v>7</v>
      </c>
      <c r="D801" s="48">
        <v>38595</v>
      </c>
      <c r="E801" s="47" t="s">
        <v>24</v>
      </c>
      <c r="F801" s="49">
        <v>78</v>
      </c>
      <c r="G801" s="50">
        <v>235.9430418370726</v>
      </c>
      <c r="H801" s="47" t="s">
        <v>18</v>
      </c>
    </row>
    <row r="802" spans="2:8" ht="16.5" hidden="1" outlineLevel="2" x14ac:dyDescent="0.3">
      <c r="B802" s="46">
        <v>1503</v>
      </c>
      <c r="C802" s="118" t="s">
        <v>8</v>
      </c>
      <c r="D802" s="48">
        <v>38804</v>
      </c>
      <c r="E802" s="47" t="s">
        <v>22</v>
      </c>
      <c r="F802" s="49">
        <v>73</v>
      </c>
      <c r="G802" s="50">
        <v>220.6254493831498</v>
      </c>
      <c r="H802" s="47" t="s">
        <v>18</v>
      </c>
    </row>
    <row r="803" spans="2:8" ht="16.5" hidden="1" outlineLevel="2" x14ac:dyDescent="0.3">
      <c r="B803" s="46">
        <v>1509</v>
      </c>
      <c r="C803" s="118" t="s">
        <v>6</v>
      </c>
      <c r="D803" s="48">
        <v>38837</v>
      </c>
      <c r="E803" s="47" t="s">
        <v>24</v>
      </c>
      <c r="F803" s="49">
        <v>83</v>
      </c>
      <c r="G803" s="50">
        <v>251.40370686680004</v>
      </c>
      <c r="H803" s="47" t="s">
        <v>18</v>
      </c>
    </row>
    <row r="804" spans="2:8" ht="16.5" hidden="1" outlineLevel="2" x14ac:dyDescent="0.3">
      <c r="B804" s="46">
        <v>1518</v>
      </c>
      <c r="C804" s="118" t="s">
        <v>10</v>
      </c>
      <c r="D804" s="48">
        <v>38166</v>
      </c>
      <c r="E804" s="47" t="s">
        <v>24</v>
      </c>
      <c r="F804" s="49">
        <v>9</v>
      </c>
      <c r="G804" s="50">
        <v>28.459065178844462</v>
      </c>
      <c r="H804" s="47" t="s">
        <v>18</v>
      </c>
    </row>
    <row r="805" spans="2:8" ht="16.5" hidden="1" outlineLevel="2" x14ac:dyDescent="0.3">
      <c r="B805" s="46">
        <v>1525</v>
      </c>
      <c r="C805" s="118" t="s">
        <v>9</v>
      </c>
      <c r="D805" s="48">
        <v>38320</v>
      </c>
      <c r="E805" s="47" t="s">
        <v>23</v>
      </c>
      <c r="F805" s="49">
        <v>-8</v>
      </c>
      <c r="G805" s="50">
        <v>-22.286591550898308</v>
      </c>
      <c r="H805" s="47" t="s">
        <v>18</v>
      </c>
    </row>
    <row r="806" spans="2:8" ht="16.5" hidden="1" outlineLevel="2" x14ac:dyDescent="0.3">
      <c r="B806" s="46">
        <v>1529</v>
      </c>
      <c r="C806" s="118" t="s">
        <v>9</v>
      </c>
      <c r="D806" s="48">
        <v>38925</v>
      </c>
      <c r="E806" s="47" t="s">
        <v>21</v>
      </c>
      <c r="F806" s="49">
        <v>88</v>
      </c>
      <c r="G806" s="50">
        <v>266.77209888218033</v>
      </c>
      <c r="H806" s="47" t="s">
        <v>18</v>
      </c>
    </row>
    <row r="807" spans="2:8" ht="16.5" hidden="1" outlineLevel="2" x14ac:dyDescent="0.3">
      <c r="B807" s="46">
        <v>1534</v>
      </c>
      <c r="C807" s="118" t="s">
        <v>7</v>
      </c>
      <c r="D807" s="48">
        <v>38331</v>
      </c>
      <c r="E807" s="47" t="s">
        <v>24</v>
      </c>
      <c r="F807" s="49">
        <v>49</v>
      </c>
      <c r="G807" s="50">
        <v>149.81621502008079</v>
      </c>
      <c r="H807" s="47" t="s">
        <v>18</v>
      </c>
    </row>
    <row r="808" spans="2:8" ht="16.5" hidden="1" outlineLevel="2" x14ac:dyDescent="0.3">
      <c r="B808" s="46">
        <v>1538</v>
      </c>
      <c r="C808" s="118" t="s">
        <v>8</v>
      </c>
      <c r="D808" s="48">
        <v>38155</v>
      </c>
      <c r="E808" s="47" t="s">
        <v>24</v>
      </c>
      <c r="F808" s="49">
        <v>1</v>
      </c>
      <c r="G808" s="50">
        <v>5.7263479599581428</v>
      </c>
      <c r="H808" s="47" t="s">
        <v>18</v>
      </c>
    </row>
    <row r="809" spans="2:8" ht="16.5" hidden="1" outlineLevel="2" x14ac:dyDescent="0.3">
      <c r="B809" s="46">
        <v>1556</v>
      </c>
      <c r="C809" s="118" t="s">
        <v>10</v>
      </c>
      <c r="D809" s="48">
        <v>39024</v>
      </c>
      <c r="E809" s="47" t="s">
        <v>25</v>
      </c>
      <c r="F809" s="49">
        <v>84</v>
      </c>
      <c r="G809" s="50">
        <v>253.59713370537463</v>
      </c>
      <c r="H809" s="47" t="s">
        <v>18</v>
      </c>
    </row>
    <row r="810" spans="2:8" ht="16.5" hidden="1" outlineLevel="2" x14ac:dyDescent="0.3">
      <c r="B810" s="46">
        <v>1564</v>
      </c>
      <c r="C810" s="118" t="s">
        <v>12</v>
      </c>
      <c r="D810" s="48">
        <v>38672</v>
      </c>
      <c r="E810" s="47" t="s">
        <v>22</v>
      </c>
      <c r="F810" s="49">
        <v>34</v>
      </c>
      <c r="G810" s="50">
        <v>103.72320973361035</v>
      </c>
      <c r="H810" s="47" t="s">
        <v>18</v>
      </c>
    </row>
    <row r="811" spans="2:8" ht="16.5" hidden="1" outlineLevel="2" x14ac:dyDescent="0.3">
      <c r="B811" s="46">
        <v>1565</v>
      </c>
      <c r="C811" s="118" t="s">
        <v>12</v>
      </c>
      <c r="D811" s="48">
        <v>38320</v>
      </c>
      <c r="E811" s="47" t="s">
        <v>25</v>
      </c>
      <c r="F811" s="49">
        <v>27</v>
      </c>
      <c r="G811" s="50">
        <v>82.680755879941501</v>
      </c>
      <c r="H811" s="47" t="s">
        <v>18</v>
      </c>
    </row>
    <row r="812" spans="2:8" ht="16.5" hidden="1" outlineLevel="2" x14ac:dyDescent="0.3">
      <c r="B812" s="46">
        <v>1575</v>
      </c>
      <c r="C812" s="118" t="s">
        <v>6</v>
      </c>
      <c r="D812" s="48">
        <v>38430</v>
      </c>
      <c r="E812" s="47" t="s">
        <v>25</v>
      </c>
      <c r="F812" s="49">
        <v>-7</v>
      </c>
      <c r="G812" s="50">
        <v>-19.136046094162346</v>
      </c>
      <c r="H812" s="47" t="s">
        <v>18</v>
      </c>
    </row>
    <row r="813" spans="2:8" ht="16.5" hidden="1" outlineLevel="2" x14ac:dyDescent="0.3">
      <c r="B813" s="46">
        <v>1580</v>
      </c>
      <c r="C813" s="118" t="s">
        <v>14</v>
      </c>
      <c r="D813" s="48">
        <v>38397</v>
      </c>
      <c r="E813" s="47" t="s">
        <v>25</v>
      </c>
      <c r="F813" s="49">
        <v>93</v>
      </c>
      <c r="G813" s="50">
        <v>281.52944446781271</v>
      </c>
      <c r="H813" s="47" t="s">
        <v>18</v>
      </c>
    </row>
    <row r="814" spans="2:8" ht="16.5" hidden="1" outlineLevel="2" x14ac:dyDescent="0.3">
      <c r="B814" s="46">
        <v>1586</v>
      </c>
      <c r="C814" s="118" t="s">
        <v>8</v>
      </c>
      <c r="D814" s="48">
        <v>38254</v>
      </c>
      <c r="E814" s="47" t="s">
        <v>21</v>
      </c>
      <c r="F814" s="49">
        <v>66</v>
      </c>
      <c r="G814" s="50">
        <v>199.70274563442874</v>
      </c>
      <c r="H814" s="47" t="s">
        <v>18</v>
      </c>
    </row>
    <row r="815" spans="2:8" ht="16.5" hidden="1" outlineLevel="2" x14ac:dyDescent="0.3">
      <c r="B815" s="46">
        <v>1588</v>
      </c>
      <c r="C815" s="118" t="s">
        <v>9</v>
      </c>
      <c r="D815" s="48">
        <v>38540</v>
      </c>
      <c r="E815" s="47" t="s">
        <v>25</v>
      </c>
      <c r="F815" s="49">
        <v>61</v>
      </c>
      <c r="G815" s="50">
        <v>184.83908498989172</v>
      </c>
      <c r="H815" s="47" t="s">
        <v>18</v>
      </c>
    </row>
    <row r="816" spans="2:8" ht="16.5" hidden="1" outlineLevel="2" x14ac:dyDescent="0.3">
      <c r="B816" s="46">
        <v>1595</v>
      </c>
      <c r="C816" s="118" t="s">
        <v>14</v>
      </c>
      <c r="D816" s="48">
        <v>38507</v>
      </c>
      <c r="E816" s="47" t="s">
        <v>23</v>
      </c>
      <c r="F816" s="49">
        <v>58</v>
      </c>
      <c r="G816" s="50">
        <v>176.57900116326704</v>
      </c>
      <c r="H816" s="47" t="s">
        <v>18</v>
      </c>
    </row>
    <row r="817" spans="2:8" ht="16.5" hidden="1" outlineLevel="2" x14ac:dyDescent="0.3">
      <c r="B817" s="46">
        <v>1599</v>
      </c>
      <c r="C817" s="118" t="s">
        <v>11</v>
      </c>
      <c r="D817" s="48">
        <v>38749</v>
      </c>
      <c r="E817" s="47" t="s">
        <v>21</v>
      </c>
      <c r="F817" s="49">
        <v>42</v>
      </c>
      <c r="G817" s="50">
        <v>127.6000829370011</v>
      </c>
      <c r="H817" s="47" t="s">
        <v>18</v>
      </c>
    </row>
    <row r="818" spans="2:8" ht="16.5" hidden="1" outlineLevel="2" x14ac:dyDescent="0.3">
      <c r="B818" s="46">
        <v>1605</v>
      </c>
      <c r="C818" s="118" t="s">
        <v>10</v>
      </c>
      <c r="D818" s="48">
        <v>39035</v>
      </c>
      <c r="E818" s="47" t="s">
        <v>24</v>
      </c>
      <c r="F818" s="49">
        <v>6</v>
      </c>
      <c r="G818" s="50">
        <v>20.057205766736782</v>
      </c>
      <c r="H818" s="47" t="s">
        <v>18</v>
      </c>
    </row>
    <row r="819" spans="2:8" ht="16.5" hidden="1" outlineLevel="2" x14ac:dyDescent="0.3">
      <c r="B819" s="46">
        <v>1610</v>
      </c>
      <c r="C819" s="118" t="s">
        <v>9</v>
      </c>
      <c r="D819" s="48">
        <v>38001</v>
      </c>
      <c r="E819" s="47" t="s">
        <v>25</v>
      </c>
      <c r="F819" s="49">
        <v>11</v>
      </c>
      <c r="G819" s="50">
        <v>35.187328425003173</v>
      </c>
      <c r="H819" s="47" t="s">
        <v>18</v>
      </c>
    </row>
    <row r="820" spans="2:8" ht="16.5" hidden="1" outlineLevel="2" x14ac:dyDescent="0.3">
      <c r="B820" s="46">
        <v>1612</v>
      </c>
      <c r="C820" s="118" t="s">
        <v>7</v>
      </c>
      <c r="D820" s="48">
        <v>38595</v>
      </c>
      <c r="E820" s="47" t="s">
        <v>24</v>
      </c>
      <c r="F820" s="49">
        <v>85</v>
      </c>
      <c r="G820" s="50">
        <v>257.13848470493929</v>
      </c>
      <c r="H820" s="47" t="s">
        <v>18</v>
      </c>
    </row>
    <row r="821" spans="2:8" ht="16.5" hidden="1" outlineLevel="2" x14ac:dyDescent="0.3">
      <c r="B821" s="46">
        <v>1616</v>
      </c>
      <c r="C821" s="118" t="s">
        <v>13</v>
      </c>
      <c r="D821" s="48">
        <v>38144</v>
      </c>
      <c r="E821" s="47" t="s">
        <v>24</v>
      </c>
      <c r="F821" s="49">
        <v>79</v>
      </c>
      <c r="G821" s="50">
        <v>239.89003921274065</v>
      </c>
      <c r="H821" s="47" t="s">
        <v>18</v>
      </c>
    </row>
    <row r="822" spans="2:8" ht="16.5" hidden="1" outlineLevel="2" x14ac:dyDescent="0.3">
      <c r="B822" s="46">
        <v>1617</v>
      </c>
      <c r="C822" s="118" t="s">
        <v>7</v>
      </c>
      <c r="D822" s="48">
        <v>38133</v>
      </c>
      <c r="E822" s="47" t="s">
        <v>24</v>
      </c>
      <c r="F822" s="49">
        <v>83</v>
      </c>
      <c r="G822" s="50">
        <v>250.62172213757762</v>
      </c>
      <c r="H822" s="47" t="s">
        <v>18</v>
      </c>
    </row>
    <row r="823" spans="2:8" ht="16.5" hidden="1" outlineLevel="2" x14ac:dyDescent="0.3">
      <c r="B823" s="46">
        <v>1619</v>
      </c>
      <c r="C823" s="118" t="s">
        <v>14</v>
      </c>
      <c r="D823" s="48">
        <v>38771</v>
      </c>
      <c r="E823" s="47" t="s">
        <v>25</v>
      </c>
      <c r="F823" s="49">
        <v>62</v>
      </c>
      <c r="G823" s="50">
        <v>188.23625463241646</v>
      </c>
      <c r="H823" s="47" t="s">
        <v>18</v>
      </c>
    </row>
    <row r="824" spans="2:8" ht="16.5" hidden="1" outlineLevel="2" x14ac:dyDescent="0.3">
      <c r="B824" s="46">
        <v>1621</v>
      </c>
      <c r="C824" s="118" t="s">
        <v>8</v>
      </c>
      <c r="D824" s="48">
        <v>38815</v>
      </c>
      <c r="E824" s="47" t="s">
        <v>25</v>
      </c>
      <c r="F824" s="49">
        <v>13</v>
      </c>
      <c r="G824" s="50">
        <v>41.394747641625173</v>
      </c>
      <c r="H824" s="47" t="s">
        <v>18</v>
      </c>
    </row>
    <row r="825" spans="2:8" ht="16.5" hidden="1" outlineLevel="2" x14ac:dyDescent="0.3">
      <c r="B825" s="46">
        <v>1624</v>
      </c>
      <c r="C825" s="118" t="s">
        <v>11</v>
      </c>
      <c r="D825" s="48">
        <v>38276</v>
      </c>
      <c r="E825" s="47" t="s">
        <v>24</v>
      </c>
      <c r="F825" s="49">
        <v>61</v>
      </c>
      <c r="G825" s="50">
        <v>185.38182854142642</v>
      </c>
      <c r="H825" s="47" t="s">
        <v>18</v>
      </c>
    </row>
    <row r="826" spans="2:8" ht="16.5" hidden="1" outlineLevel="2" x14ac:dyDescent="0.3">
      <c r="B826" s="46">
        <v>1628</v>
      </c>
      <c r="C826" s="118" t="s">
        <v>6</v>
      </c>
      <c r="D826" s="48">
        <v>38353</v>
      </c>
      <c r="E826" s="47" t="s">
        <v>23</v>
      </c>
      <c r="F826" s="49">
        <v>5</v>
      </c>
      <c r="G826" s="50">
        <v>16.92808141657132</v>
      </c>
      <c r="H826" s="47" t="s">
        <v>18</v>
      </c>
    </row>
    <row r="827" spans="2:8" ht="16.5" hidden="1" outlineLevel="2" x14ac:dyDescent="0.3">
      <c r="B827" s="46">
        <v>1630</v>
      </c>
      <c r="C827" s="118" t="s">
        <v>9</v>
      </c>
      <c r="D827" s="48">
        <v>38474</v>
      </c>
      <c r="E827" s="47" t="s">
        <v>24</v>
      </c>
      <c r="F827" s="49">
        <v>14</v>
      </c>
      <c r="G827" s="50">
        <v>44.540640710887878</v>
      </c>
      <c r="H827" s="47" t="s">
        <v>18</v>
      </c>
    </row>
    <row r="828" spans="2:8" ht="16.5" hidden="1" outlineLevel="2" x14ac:dyDescent="0.3">
      <c r="B828" s="46">
        <v>1636</v>
      </c>
      <c r="C828" s="118" t="s">
        <v>14</v>
      </c>
      <c r="D828" s="48">
        <v>38969</v>
      </c>
      <c r="E828" s="47" t="s">
        <v>25</v>
      </c>
      <c r="F828" s="49">
        <v>11</v>
      </c>
      <c r="G828" s="50">
        <v>35.303927193880931</v>
      </c>
      <c r="H828" s="47" t="s">
        <v>18</v>
      </c>
    </row>
    <row r="829" spans="2:8" ht="16.5" hidden="1" outlineLevel="2" x14ac:dyDescent="0.3">
      <c r="B829" s="46">
        <v>1639</v>
      </c>
      <c r="C829" s="118" t="s">
        <v>11</v>
      </c>
      <c r="D829" s="48">
        <v>38023</v>
      </c>
      <c r="E829" s="47" t="s">
        <v>24</v>
      </c>
      <c r="F829" s="49">
        <v>53</v>
      </c>
      <c r="G829" s="50">
        <v>161.39224032948613</v>
      </c>
      <c r="H829" s="47" t="s">
        <v>18</v>
      </c>
    </row>
    <row r="830" spans="2:8" ht="16.5" hidden="1" outlineLevel="2" x14ac:dyDescent="0.3">
      <c r="B830" s="46">
        <v>1640</v>
      </c>
      <c r="C830" s="118" t="s">
        <v>9</v>
      </c>
      <c r="D830" s="48">
        <v>38584</v>
      </c>
      <c r="E830" s="47" t="s">
        <v>21</v>
      </c>
      <c r="F830" s="49">
        <v>70</v>
      </c>
      <c r="G830" s="50">
        <v>212.01090684722931</v>
      </c>
      <c r="H830" s="47" t="s">
        <v>18</v>
      </c>
    </row>
    <row r="831" spans="2:8" ht="16.5" hidden="1" outlineLevel="2" x14ac:dyDescent="0.3">
      <c r="B831" s="46">
        <v>1643</v>
      </c>
      <c r="C831" s="118" t="s">
        <v>13</v>
      </c>
      <c r="D831" s="48">
        <v>38342</v>
      </c>
      <c r="E831" s="47" t="s">
        <v>23</v>
      </c>
      <c r="F831" s="49">
        <v>55</v>
      </c>
      <c r="G831" s="50">
        <v>167.80569976811464</v>
      </c>
      <c r="H831" s="47" t="s">
        <v>18</v>
      </c>
    </row>
    <row r="832" spans="2:8" ht="16.5" hidden="1" outlineLevel="2" x14ac:dyDescent="0.3">
      <c r="B832" s="46">
        <v>1648</v>
      </c>
      <c r="C832" s="118" t="s">
        <v>10</v>
      </c>
      <c r="D832" s="48">
        <v>38078</v>
      </c>
      <c r="E832" s="47" t="s">
        <v>24</v>
      </c>
      <c r="F832" s="49">
        <v>13</v>
      </c>
      <c r="G832" s="50">
        <v>40.990045684129242</v>
      </c>
      <c r="H832" s="47" t="s">
        <v>18</v>
      </c>
    </row>
    <row r="833" spans="2:8" ht="16.5" hidden="1" outlineLevel="2" x14ac:dyDescent="0.3">
      <c r="B833" s="46">
        <v>1651</v>
      </c>
      <c r="C833" s="118" t="s">
        <v>12</v>
      </c>
      <c r="D833" s="48">
        <v>38397</v>
      </c>
      <c r="E833" s="47" t="s">
        <v>22</v>
      </c>
      <c r="F833" s="49">
        <v>27</v>
      </c>
      <c r="G833" s="50">
        <v>82.646392449751019</v>
      </c>
      <c r="H833" s="47" t="s">
        <v>18</v>
      </c>
    </row>
    <row r="834" spans="2:8" ht="16.5" hidden="1" outlineLevel="2" x14ac:dyDescent="0.3">
      <c r="B834" s="46">
        <v>1658</v>
      </c>
      <c r="C834" s="118" t="s">
        <v>12</v>
      </c>
      <c r="D834" s="48">
        <v>38617</v>
      </c>
      <c r="E834" s="47" t="s">
        <v>24</v>
      </c>
      <c r="F834" s="49">
        <v>14</v>
      </c>
      <c r="G834" s="50">
        <v>44.140520464612329</v>
      </c>
      <c r="H834" s="47" t="s">
        <v>18</v>
      </c>
    </row>
    <row r="835" spans="2:8" ht="16.5" hidden="1" outlineLevel="2" x14ac:dyDescent="0.3">
      <c r="B835" s="46">
        <v>1664</v>
      </c>
      <c r="C835" s="118" t="s">
        <v>11</v>
      </c>
      <c r="D835" s="48">
        <v>38991</v>
      </c>
      <c r="E835" s="47" t="s">
        <v>22</v>
      </c>
      <c r="F835" s="49">
        <v>-5</v>
      </c>
      <c r="G835" s="50">
        <v>-12.64098802195692</v>
      </c>
      <c r="H835" s="47" t="s">
        <v>18</v>
      </c>
    </row>
    <row r="836" spans="2:8" ht="16.5" hidden="1" outlineLevel="2" x14ac:dyDescent="0.3">
      <c r="B836" s="46">
        <v>1667</v>
      </c>
      <c r="C836" s="118" t="s">
        <v>12</v>
      </c>
      <c r="D836" s="48">
        <v>38881</v>
      </c>
      <c r="E836" s="47" t="s">
        <v>22</v>
      </c>
      <c r="F836" s="49">
        <v>33</v>
      </c>
      <c r="G836" s="50">
        <v>100.75324427531469</v>
      </c>
      <c r="H836" s="47" t="s">
        <v>18</v>
      </c>
    </row>
    <row r="837" spans="2:8" ht="16.5" hidden="1" outlineLevel="2" x14ac:dyDescent="0.3">
      <c r="B837" s="46">
        <v>1670</v>
      </c>
      <c r="C837" s="118" t="s">
        <v>13</v>
      </c>
      <c r="D837" s="48">
        <v>38870</v>
      </c>
      <c r="E837" s="47" t="s">
        <v>24</v>
      </c>
      <c r="F837" s="49">
        <v>15</v>
      </c>
      <c r="G837" s="50">
        <v>47.142751278135883</v>
      </c>
      <c r="H837" s="47" t="s">
        <v>18</v>
      </c>
    </row>
    <row r="838" spans="2:8" ht="16.5" hidden="1" outlineLevel="2" x14ac:dyDescent="0.3">
      <c r="B838" s="46">
        <v>1675</v>
      </c>
      <c r="C838" s="118" t="s">
        <v>11</v>
      </c>
      <c r="D838" s="48">
        <v>38474</v>
      </c>
      <c r="E838" s="47" t="s">
        <v>25</v>
      </c>
      <c r="F838" s="49">
        <v>26</v>
      </c>
      <c r="G838" s="50">
        <v>79.644787892751594</v>
      </c>
      <c r="H838" s="47" t="s">
        <v>18</v>
      </c>
    </row>
    <row r="839" spans="2:8" ht="16.5" hidden="1" outlineLevel="2" x14ac:dyDescent="0.3">
      <c r="B839" s="46">
        <v>1684</v>
      </c>
      <c r="C839" s="118" t="s">
        <v>8</v>
      </c>
      <c r="D839" s="48">
        <v>38243</v>
      </c>
      <c r="E839" s="47" t="s">
        <v>25</v>
      </c>
      <c r="F839" s="49">
        <v>94</v>
      </c>
      <c r="G839" s="50">
        <v>283.7951382741839</v>
      </c>
      <c r="H839" s="47" t="s">
        <v>18</v>
      </c>
    </row>
    <row r="840" spans="2:8" ht="16.5" hidden="1" outlineLevel="2" x14ac:dyDescent="0.3">
      <c r="B840" s="46">
        <v>1692</v>
      </c>
      <c r="C840" s="118" t="s">
        <v>10</v>
      </c>
      <c r="D840" s="48">
        <v>38012</v>
      </c>
      <c r="E840" s="47" t="s">
        <v>21</v>
      </c>
      <c r="F840" s="49">
        <v>39</v>
      </c>
      <c r="G840" s="50">
        <v>118.63508946594906</v>
      </c>
      <c r="H840" s="47" t="s">
        <v>18</v>
      </c>
    </row>
    <row r="841" spans="2:8" ht="16.5" hidden="1" outlineLevel="2" x14ac:dyDescent="0.3">
      <c r="B841" s="46">
        <v>1693</v>
      </c>
      <c r="C841" s="118" t="s">
        <v>10</v>
      </c>
      <c r="D841" s="48">
        <v>38034</v>
      </c>
      <c r="E841" s="47" t="s">
        <v>23</v>
      </c>
      <c r="F841" s="49">
        <v>45</v>
      </c>
      <c r="G841" s="50">
        <v>137.71025367694813</v>
      </c>
      <c r="H841" s="47" t="s">
        <v>18</v>
      </c>
    </row>
    <row r="842" spans="2:8" ht="16.5" hidden="1" outlineLevel="2" x14ac:dyDescent="0.3">
      <c r="B842" s="46">
        <v>1697</v>
      </c>
      <c r="C842" s="118" t="s">
        <v>6</v>
      </c>
      <c r="D842" s="48">
        <v>38276</v>
      </c>
      <c r="E842" s="47" t="s">
        <v>25</v>
      </c>
      <c r="F842" s="49">
        <v>-3</v>
      </c>
      <c r="G842" s="50">
        <v>-7.0556984383694044</v>
      </c>
      <c r="H842" s="47" t="s">
        <v>18</v>
      </c>
    </row>
    <row r="843" spans="2:8" ht="16.5" hidden="1" outlineLevel="2" x14ac:dyDescent="0.3">
      <c r="B843" s="46">
        <v>1698</v>
      </c>
      <c r="C843" s="118" t="s">
        <v>11</v>
      </c>
      <c r="D843" s="48">
        <v>38496</v>
      </c>
      <c r="E843" s="47" t="s">
        <v>23</v>
      </c>
      <c r="F843" s="49">
        <v>92</v>
      </c>
      <c r="G843" s="50">
        <v>278.51510126549795</v>
      </c>
      <c r="H843" s="47" t="s">
        <v>18</v>
      </c>
    </row>
    <row r="844" spans="2:8" ht="16.5" hidden="1" outlineLevel="2" x14ac:dyDescent="0.3">
      <c r="B844" s="46">
        <v>1702</v>
      </c>
      <c r="C844" s="118" t="s">
        <v>9</v>
      </c>
      <c r="D844" s="48">
        <v>38287</v>
      </c>
      <c r="E844" s="47" t="s">
        <v>22</v>
      </c>
      <c r="F844" s="49">
        <v>52</v>
      </c>
      <c r="G844" s="50">
        <v>158.0460445332865</v>
      </c>
      <c r="H844" s="47" t="s">
        <v>18</v>
      </c>
    </row>
    <row r="845" spans="2:8" ht="16.5" hidden="1" outlineLevel="2" x14ac:dyDescent="0.3">
      <c r="B845" s="46">
        <v>1707</v>
      </c>
      <c r="C845" s="118" t="s">
        <v>14</v>
      </c>
      <c r="D845" s="48">
        <v>38485</v>
      </c>
      <c r="E845" s="47" t="s">
        <v>22</v>
      </c>
      <c r="F845" s="49">
        <v>-8</v>
      </c>
      <c r="G845" s="50">
        <v>-22.16452981425434</v>
      </c>
      <c r="H845" s="47" t="s">
        <v>18</v>
      </c>
    </row>
    <row r="846" spans="2:8" ht="16.5" hidden="1" outlineLevel="2" x14ac:dyDescent="0.3">
      <c r="B846" s="46">
        <v>1715</v>
      </c>
      <c r="C846" s="118" t="s">
        <v>14</v>
      </c>
      <c r="D846" s="48">
        <v>38903</v>
      </c>
      <c r="E846" s="47" t="s">
        <v>21</v>
      </c>
      <c r="F846" s="49">
        <v>77</v>
      </c>
      <c r="G846" s="50">
        <v>232.41740522130286</v>
      </c>
      <c r="H846" s="47" t="s">
        <v>18</v>
      </c>
    </row>
    <row r="847" spans="2:8" ht="16.5" hidden="1" outlineLevel="2" x14ac:dyDescent="0.3">
      <c r="B847" s="46">
        <v>1718</v>
      </c>
      <c r="C847" s="118" t="s">
        <v>13</v>
      </c>
      <c r="D847" s="48">
        <v>38441</v>
      </c>
      <c r="E847" s="47" t="s">
        <v>25</v>
      </c>
      <c r="F847" s="49">
        <v>17</v>
      </c>
      <c r="G847" s="50">
        <v>52.732870933394423</v>
      </c>
      <c r="H847" s="47" t="s">
        <v>18</v>
      </c>
    </row>
    <row r="848" spans="2:8" ht="16.5" hidden="1" outlineLevel="2" x14ac:dyDescent="0.3">
      <c r="B848" s="46">
        <v>1719</v>
      </c>
      <c r="C848" s="118" t="s">
        <v>8</v>
      </c>
      <c r="D848" s="48">
        <v>38452</v>
      </c>
      <c r="E848" s="47" t="s">
        <v>24</v>
      </c>
      <c r="F848" s="49">
        <v>11</v>
      </c>
      <c r="G848" s="50">
        <v>34.806777506140598</v>
      </c>
      <c r="H848" s="47" t="s">
        <v>18</v>
      </c>
    </row>
    <row r="849" spans="2:8" ht="16.5" hidden="1" outlineLevel="2" x14ac:dyDescent="0.3">
      <c r="B849" s="46">
        <v>1727</v>
      </c>
      <c r="C849" s="118" t="s">
        <v>8</v>
      </c>
      <c r="D849" s="48">
        <v>39024</v>
      </c>
      <c r="E849" s="47" t="s">
        <v>21</v>
      </c>
      <c r="F849" s="49">
        <v>39</v>
      </c>
      <c r="G849" s="50">
        <v>118.67053890819109</v>
      </c>
      <c r="H849" s="47" t="s">
        <v>18</v>
      </c>
    </row>
    <row r="850" spans="2:8" ht="16.5" hidden="1" outlineLevel="2" x14ac:dyDescent="0.3">
      <c r="B850" s="46">
        <v>1730</v>
      </c>
      <c r="C850" s="118" t="s">
        <v>12</v>
      </c>
      <c r="D850" s="48">
        <v>38287</v>
      </c>
      <c r="E850" s="47" t="s">
        <v>24</v>
      </c>
      <c r="F850" s="49">
        <v>86</v>
      </c>
      <c r="G850" s="50">
        <v>260.29001268034375</v>
      </c>
      <c r="H850" s="47" t="s">
        <v>18</v>
      </c>
    </row>
    <row r="851" spans="2:8" ht="16.5" hidden="1" outlineLevel="2" x14ac:dyDescent="0.3">
      <c r="B851" s="46">
        <v>1734</v>
      </c>
      <c r="C851" s="118" t="s">
        <v>11</v>
      </c>
      <c r="D851" s="48">
        <v>38815</v>
      </c>
      <c r="E851" s="47" t="s">
        <v>21</v>
      </c>
      <c r="F851" s="49">
        <v>22</v>
      </c>
      <c r="G851" s="50">
        <v>67.936736058497871</v>
      </c>
      <c r="H851" s="47" t="s">
        <v>18</v>
      </c>
    </row>
    <row r="852" spans="2:8" ht="16.5" hidden="1" outlineLevel="2" x14ac:dyDescent="0.3">
      <c r="B852" s="46">
        <v>1738</v>
      </c>
      <c r="C852" s="118" t="s">
        <v>12</v>
      </c>
      <c r="D852" s="48">
        <v>38408</v>
      </c>
      <c r="E852" s="47" t="s">
        <v>24</v>
      </c>
      <c r="F852" s="49">
        <v>41</v>
      </c>
      <c r="G852" s="50">
        <v>124.98924123949018</v>
      </c>
      <c r="H852" s="47" t="s">
        <v>18</v>
      </c>
    </row>
    <row r="853" spans="2:8" ht="16.5" hidden="1" outlineLevel="2" x14ac:dyDescent="0.3">
      <c r="B853" s="46">
        <v>1745</v>
      </c>
      <c r="C853" s="118" t="s">
        <v>9</v>
      </c>
      <c r="D853" s="48">
        <v>38430</v>
      </c>
      <c r="E853" s="47" t="s">
        <v>24</v>
      </c>
      <c r="F853" s="49">
        <v>38</v>
      </c>
      <c r="G853" s="50">
        <v>115.79763515244602</v>
      </c>
      <c r="H853" s="47" t="s">
        <v>18</v>
      </c>
    </row>
    <row r="854" spans="2:8" ht="16.5" hidden="1" outlineLevel="2" x14ac:dyDescent="0.3">
      <c r="B854" s="46">
        <v>1750</v>
      </c>
      <c r="C854" s="118" t="s">
        <v>12</v>
      </c>
      <c r="D854" s="48">
        <v>39024</v>
      </c>
      <c r="E854" s="47" t="s">
        <v>24</v>
      </c>
      <c r="F854" s="49">
        <v>86</v>
      </c>
      <c r="G854" s="50">
        <v>259.75727876328739</v>
      </c>
      <c r="H854" s="47" t="s">
        <v>18</v>
      </c>
    </row>
    <row r="855" spans="2:8" ht="16.5" hidden="1" outlineLevel="2" x14ac:dyDescent="0.3">
      <c r="B855" s="46">
        <v>1754</v>
      </c>
      <c r="C855" s="118" t="s">
        <v>11</v>
      </c>
      <c r="D855" s="48">
        <v>38298</v>
      </c>
      <c r="E855" s="47" t="s">
        <v>25</v>
      </c>
      <c r="F855" s="49">
        <v>-10</v>
      </c>
      <c r="G855" s="50">
        <v>-27.865488210965292</v>
      </c>
      <c r="H855" s="47" t="s">
        <v>18</v>
      </c>
    </row>
    <row r="856" spans="2:8" ht="16.5" hidden="1" outlineLevel="2" x14ac:dyDescent="0.3">
      <c r="B856" s="46">
        <v>1759</v>
      </c>
      <c r="C856" s="118" t="s">
        <v>9</v>
      </c>
      <c r="D856" s="48">
        <v>38606</v>
      </c>
      <c r="E856" s="47" t="s">
        <v>22</v>
      </c>
      <c r="F856" s="49">
        <v>91</v>
      </c>
      <c r="G856" s="50">
        <v>275.56378169889956</v>
      </c>
      <c r="H856" s="47" t="s">
        <v>18</v>
      </c>
    </row>
    <row r="857" spans="2:8" ht="16.5" hidden="1" outlineLevel="2" x14ac:dyDescent="0.3">
      <c r="B857" s="46">
        <v>1760</v>
      </c>
      <c r="C857" s="118" t="s">
        <v>6</v>
      </c>
      <c r="D857" s="48">
        <v>38848</v>
      </c>
      <c r="E857" s="47" t="s">
        <v>21</v>
      </c>
      <c r="F857" s="49">
        <v>17</v>
      </c>
      <c r="G857" s="50">
        <v>53.536546154185139</v>
      </c>
      <c r="H857" s="47" t="s">
        <v>18</v>
      </c>
    </row>
    <row r="858" spans="2:8" ht="16.5" hidden="1" outlineLevel="2" x14ac:dyDescent="0.3">
      <c r="B858" s="46">
        <v>1762</v>
      </c>
      <c r="C858" s="118" t="s">
        <v>11</v>
      </c>
      <c r="D858" s="48">
        <v>39057</v>
      </c>
      <c r="E858" s="47" t="s">
        <v>25</v>
      </c>
      <c r="F858" s="49">
        <v>8</v>
      </c>
      <c r="G858" s="50">
        <v>25.170033543748811</v>
      </c>
      <c r="H858" s="47" t="s">
        <v>18</v>
      </c>
    </row>
    <row r="859" spans="2:8" ht="16.5" hidden="1" outlineLevel="2" x14ac:dyDescent="0.3">
      <c r="B859" s="46">
        <v>1764</v>
      </c>
      <c r="C859" s="118" t="s">
        <v>7</v>
      </c>
      <c r="D859" s="48">
        <v>38507</v>
      </c>
      <c r="E859" s="47" t="s">
        <v>21</v>
      </c>
      <c r="F859" s="49">
        <v>52</v>
      </c>
      <c r="G859" s="50">
        <v>158.074363782803</v>
      </c>
      <c r="H859" s="47" t="s">
        <v>18</v>
      </c>
    </row>
    <row r="860" spans="2:8" ht="16.5" hidden="1" outlineLevel="2" x14ac:dyDescent="0.3">
      <c r="B860" s="46">
        <v>1765</v>
      </c>
      <c r="C860" s="118" t="s">
        <v>14</v>
      </c>
      <c r="D860" s="48">
        <v>38595</v>
      </c>
      <c r="E860" s="47" t="s">
        <v>25</v>
      </c>
      <c r="F860" s="49">
        <v>50</v>
      </c>
      <c r="G860" s="50">
        <v>152.59801251978521</v>
      </c>
      <c r="H860" s="47" t="s">
        <v>18</v>
      </c>
    </row>
    <row r="861" spans="2:8" ht="16.5" hidden="1" outlineLevel="2" x14ac:dyDescent="0.3">
      <c r="B861" s="46">
        <v>1767</v>
      </c>
      <c r="C861" s="118" t="s">
        <v>12</v>
      </c>
      <c r="D861" s="48">
        <v>38870</v>
      </c>
      <c r="E861" s="47" t="s">
        <v>25</v>
      </c>
      <c r="F861" s="49">
        <v>-10</v>
      </c>
      <c r="G861" s="50">
        <v>-28.429474612283389</v>
      </c>
      <c r="H861" s="47" t="s">
        <v>18</v>
      </c>
    </row>
    <row r="862" spans="2:8" ht="16.5" hidden="1" outlineLevel="2" x14ac:dyDescent="0.3">
      <c r="B862" s="46">
        <v>1769</v>
      </c>
      <c r="C862" s="118" t="s">
        <v>13</v>
      </c>
      <c r="D862" s="48">
        <v>38650</v>
      </c>
      <c r="E862" s="47" t="s">
        <v>25</v>
      </c>
      <c r="F862" s="49">
        <v>90</v>
      </c>
      <c r="G862" s="50">
        <v>272.47244684275518</v>
      </c>
      <c r="H862" s="47" t="s">
        <v>18</v>
      </c>
    </row>
    <row r="863" spans="2:8" ht="16.5" hidden="1" outlineLevel="2" x14ac:dyDescent="0.3">
      <c r="B863" s="46">
        <v>1773</v>
      </c>
      <c r="C863" s="118" t="s">
        <v>10</v>
      </c>
      <c r="D863" s="48">
        <v>38188</v>
      </c>
      <c r="E863" s="47" t="s">
        <v>22</v>
      </c>
      <c r="F863" s="49">
        <v>-10</v>
      </c>
      <c r="G863" s="50">
        <v>-27.449007372488328</v>
      </c>
      <c r="H863" s="47" t="s">
        <v>18</v>
      </c>
    </row>
    <row r="864" spans="2:8" ht="16.5" hidden="1" outlineLevel="2" x14ac:dyDescent="0.3">
      <c r="B864" s="46">
        <v>1777</v>
      </c>
      <c r="C864" s="118" t="s">
        <v>6</v>
      </c>
      <c r="D864" s="48">
        <v>38705</v>
      </c>
      <c r="E864" s="47" t="s">
        <v>24</v>
      </c>
      <c r="F864" s="49">
        <v>95</v>
      </c>
      <c r="G864" s="50">
        <v>286.4091350392265</v>
      </c>
      <c r="H864" s="47" t="s">
        <v>18</v>
      </c>
    </row>
    <row r="865" spans="2:8" ht="16.5" hidden="1" outlineLevel="2" x14ac:dyDescent="0.3">
      <c r="B865" s="46">
        <v>1784</v>
      </c>
      <c r="C865" s="118" t="s">
        <v>14</v>
      </c>
      <c r="D865" s="48">
        <v>38903</v>
      </c>
      <c r="E865" s="47" t="s">
        <v>25</v>
      </c>
      <c r="F865" s="49">
        <v>-5</v>
      </c>
      <c r="G865" s="50">
        <v>-12.649706737241745</v>
      </c>
      <c r="H865" s="47" t="s">
        <v>18</v>
      </c>
    </row>
    <row r="866" spans="2:8" ht="16.5" hidden="1" outlineLevel="2" x14ac:dyDescent="0.3">
      <c r="B866" s="46">
        <v>1788</v>
      </c>
      <c r="C866" s="118" t="s">
        <v>14</v>
      </c>
      <c r="D866" s="48">
        <v>38111</v>
      </c>
      <c r="E866" s="47" t="s">
        <v>21</v>
      </c>
      <c r="F866" s="49">
        <v>30</v>
      </c>
      <c r="G866" s="50">
        <v>91.370060380593657</v>
      </c>
      <c r="H866" s="47" t="s">
        <v>18</v>
      </c>
    </row>
    <row r="867" spans="2:8" ht="16.5" hidden="1" outlineLevel="2" x14ac:dyDescent="0.3">
      <c r="B867" s="46">
        <v>1792</v>
      </c>
      <c r="C867" s="118" t="s">
        <v>7</v>
      </c>
      <c r="D867" s="48">
        <v>38650</v>
      </c>
      <c r="E867" s="47" t="s">
        <v>24</v>
      </c>
      <c r="F867" s="49">
        <v>51</v>
      </c>
      <c r="G867" s="50">
        <v>155.23329282201692</v>
      </c>
      <c r="H867" s="47" t="s">
        <v>18</v>
      </c>
    </row>
    <row r="868" spans="2:8" ht="16.5" hidden="1" outlineLevel="2" x14ac:dyDescent="0.3">
      <c r="B868" s="46">
        <v>1796</v>
      </c>
      <c r="C868" s="118" t="s">
        <v>13</v>
      </c>
      <c r="D868" s="48">
        <v>39002</v>
      </c>
      <c r="E868" s="47" t="s">
        <v>24</v>
      </c>
      <c r="F868" s="49">
        <v>-3</v>
      </c>
      <c r="G868" s="50">
        <v>-6.5419840395963593</v>
      </c>
      <c r="H868" s="47" t="s">
        <v>18</v>
      </c>
    </row>
    <row r="869" spans="2:8" ht="16.5" hidden="1" outlineLevel="2" x14ac:dyDescent="0.3">
      <c r="B869" s="46">
        <v>1798</v>
      </c>
      <c r="C869" s="118" t="s">
        <v>11</v>
      </c>
      <c r="D869" s="48">
        <v>38265</v>
      </c>
      <c r="E869" s="47" t="s">
        <v>23</v>
      </c>
      <c r="F869" s="49">
        <v>79</v>
      </c>
      <c r="G869" s="50">
        <v>239.25077929031391</v>
      </c>
      <c r="H869" s="47" t="s">
        <v>18</v>
      </c>
    </row>
    <row r="870" spans="2:8" ht="16.5" hidden="1" outlineLevel="2" x14ac:dyDescent="0.3">
      <c r="B870" s="46">
        <v>1802</v>
      </c>
      <c r="C870" s="118" t="s">
        <v>12</v>
      </c>
      <c r="D870" s="48">
        <v>38056</v>
      </c>
      <c r="E870" s="47" t="s">
        <v>21</v>
      </c>
      <c r="F870" s="49">
        <v>82</v>
      </c>
      <c r="G870" s="50">
        <v>247.0191820862224</v>
      </c>
      <c r="H870" s="47" t="s">
        <v>18</v>
      </c>
    </row>
    <row r="871" spans="2:8" ht="16.5" hidden="1" outlineLevel="2" x14ac:dyDescent="0.3">
      <c r="B871" s="46">
        <v>1807</v>
      </c>
      <c r="C871" s="118" t="s">
        <v>11</v>
      </c>
      <c r="D871" s="48">
        <v>38298</v>
      </c>
      <c r="E871" s="47" t="s">
        <v>21</v>
      </c>
      <c r="F871" s="49">
        <v>78</v>
      </c>
      <c r="G871" s="50">
        <v>236.44038982169729</v>
      </c>
      <c r="H871" s="47" t="s">
        <v>18</v>
      </c>
    </row>
    <row r="872" spans="2:8" ht="16.5" hidden="1" outlineLevel="2" x14ac:dyDescent="0.3">
      <c r="B872" s="46">
        <v>1814</v>
      </c>
      <c r="C872" s="118" t="s">
        <v>6</v>
      </c>
      <c r="D872" s="48">
        <v>38056</v>
      </c>
      <c r="E872" s="47" t="s">
        <v>23</v>
      </c>
      <c r="F872" s="49">
        <v>31</v>
      </c>
      <c r="G872" s="50">
        <v>94.729581013275251</v>
      </c>
      <c r="H872" s="47" t="s">
        <v>18</v>
      </c>
    </row>
    <row r="873" spans="2:8" ht="16.5" hidden="1" outlineLevel="2" x14ac:dyDescent="0.3">
      <c r="B873" s="46">
        <v>1819</v>
      </c>
      <c r="C873" s="118" t="s">
        <v>9</v>
      </c>
      <c r="D873" s="48">
        <v>38969</v>
      </c>
      <c r="E873" s="47" t="s">
        <v>24</v>
      </c>
      <c r="F873" s="49">
        <v>4</v>
      </c>
      <c r="G873" s="50">
        <v>13.713847194878378</v>
      </c>
      <c r="H873" s="47" t="s">
        <v>18</v>
      </c>
    </row>
    <row r="874" spans="2:8" ht="16.5" hidden="1" outlineLevel="2" x14ac:dyDescent="0.3">
      <c r="B874" s="46">
        <v>1824</v>
      </c>
      <c r="C874" s="118" t="s">
        <v>9</v>
      </c>
      <c r="D874" s="48">
        <v>38892</v>
      </c>
      <c r="E874" s="47" t="s">
        <v>21</v>
      </c>
      <c r="F874" s="49">
        <v>50</v>
      </c>
      <c r="G874" s="50">
        <v>151.66817286074655</v>
      </c>
      <c r="H874" s="47" t="s">
        <v>18</v>
      </c>
    </row>
    <row r="875" spans="2:8" ht="16.5" hidden="1" outlineLevel="2" x14ac:dyDescent="0.3">
      <c r="B875" s="46">
        <v>1842</v>
      </c>
      <c r="C875" s="118" t="s">
        <v>10</v>
      </c>
      <c r="D875" s="48">
        <v>38089</v>
      </c>
      <c r="E875" s="47" t="s">
        <v>21</v>
      </c>
      <c r="F875" s="49">
        <v>80</v>
      </c>
      <c r="G875" s="50">
        <v>241.83353913915346</v>
      </c>
      <c r="H875" s="47" t="s">
        <v>18</v>
      </c>
    </row>
    <row r="876" spans="2:8" ht="16.5" hidden="1" outlineLevel="2" x14ac:dyDescent="0.3">
      <c r="B876" s="46">
        <v>1846</v>
      </c>
      <c r="C876" s="118" t="s">
        <v>13</v>
      </c>
      <c r="D876" s="48">
        <v>38760</v>
      </c>
      <c r="E876" s="47" t="s">
        <v>21</v>
      </c>
      <c r="F876" s="49">
        <v>55</v>
      </c>
      <c r="G876" s="50">
        <v>167.03601910379061</v>
      </c>
      <c r="H876" s="47" t="s">
        <v>18</v>
      </c>
    </row>
    <row r="877" spans="2:8" ht="16.5" hidden="1" outlineLevel="2" x14ac:dyDescent="0.3">
      <c r="B877" s="46">
        <v>1851</v>
      </c>
      <c r="C877" s="118" t="s">
        <v>8</v>
      </c>
      <c r="D877" s="48">
        <v>38100</v>
      </c>
      <c r="E877" s="47" t="s">
        <v>21</v>
      </c>
      <c r="F877" s="49">
        <v>37</v>
      </c>
      <c r="G877" s="50">
        <v>113.27390397366521</v>
      </c>
      <c r="H877" s="47" t="s">
        <v>18</v>
      </c>
    </row>
    <row r="878" spans="2:8" ht="16.5" hidden="1" outlineLevel="2" x14ac:dyDescent="0.3">
      <c r="B878" s="46">
        <v>1854</v>
      </c>
      <c r="C878" s="118" t="s">
        <v>11</v>
      </c>
      <c r="D878" s="48">
        <v>38749</v>
      </c>
      <c r="E878" s="47" t="s">
        <v>25</v>
      </c>
      <c r="F878" s="49">
        <v>16</v>
      </c>
      <c r="G878" s="50">
        <v>50.279574486289519</v>
      </c>
      <c r="H878" s="47" t="s">
        <v>18</v>
      </c>
    </row>
    <row r="879" spans="2:8" ht="16.5" hidden="1" outlineLevel="2" x14ac:dyDescent="0.3">
      <c r="B879" s="46">
        <v>1857</v>
      </c>
      <c r="C879" s="118" t="s">
        <v>14</v>
      </c>
      <c r="D879" s="48">
        <v>38133</v>
      </c>
      <c r="E879" s="47" t="s">
        <v>22</v>
      </c>
      <c r="F879" s="49">
        <v>61</v>
      </c>
      <c r="G879" s="50">
        <v>184.76093809619837</v>
      </c>
      <c r="H879" s="47" t="s">
        <v>18</v>
      </c>
    </row>
    <row r="880" spans="2:8" ht="16.5" hidden="1" outlineLevel="2" x14ac:dyDescent="0.3">
      <c r="B880" s="46">
        <v>1861</v>
      </c>
      <c r="C880" s="118" t="s">
        <v>11</v>
      </c>
      <c r="D880" s="48">
        <v>38793</v>
      </c>
      <c r="E880" s="47" t="s">
        <v>24</v>
      </c>
      <c r="F880" s="49">
        <v>74</v>
      </c>
      <c r="G880" s="50">
        <v>223.82751177660725</v>
      </c>
      <c r="H880" s="47" t="s">
        <v>18</v>
      </c>
    </row>
    <row r="881" spans="2:8" ht="16.5" hidden="1" outlineLevel="2" x14ac:dyDescent="0.3">
      <c r="B881" s="46">
        <v>1871</v>
      </c>
      <c r="C881" s="118" t="s">
        <v>14</v>
      </c>
      <c r="D881" s="48">
        <v>38353</v>
      </c>
      <c r="E881" s="47" t="s">
        <v>25</v>
      </c>
      <c r="F881" s="49">
        <v>21</v>
      </c>
      <c r="G881" s="50">
        <v>64.683872648507389</v>
      </c>
      <c r="H881" s="47" t="s">
        <v>18</v>
      </c>
    </row>
    <row r="882" spans="2:8" ht="16.5" hidden="1" outlineLevel="2" x14ac:dyDescent="0.3">
      <c r="B882" s="46">
        <v>1875</v>
      </c>
      <c r="C882" s="118" t="s">
        <v>11</v>
      </c>
      <c r="D882" s="48">
        <v>38045</v>
      </c>
      <c r="E882" s="47" t="s">
        <v>23</v>
      </c>
      <c r="F882" s="49">
        <v>54</v>
      </c>
      <c r="G882" s="50">
        <v>163.86628539020685</v>
      </c>
      <c r="H882" s="47" t="s">
        <v>18</v>
      </c>
    </row>
    <row r="883" spans="2:8" ht="16.5" hidden="1" outlineLevel="2" x14ac:dyDescent="0.3">
      <c r="B883" s="46">
        <v>1879</v>
      </c>
      <c r="C883" s="118" t="s">
        <v>8</v>
      </c>
      <c r="D883" s="48">
        <v>38947</v>
      </c>
      <c r="E883" s="47" t="s">
        <v>24</v>
      </c>
      <c r="F883" s="49">
        <v>90</v>
      </c>
      <c r="G883" s="50">
        <v>271.85208039455387</v>
      </c>
      <c r="H883" s="47" t="s">
        <v>18</v>
      </c>
    </row>
    <row r="884" spans="2:8" ht="16.5" hidden="1" outlineLevel="2" x14ac:dyDescent="0.3">
      <c r="B884" s="46">
        <v>1882</v>
      </c>
      <c r="C884" s="118" t="s">
        <v>13</v>
      </c>
      <c r="D884" s="48">
        <v>38067</v>
      </c>
      <c r="E884" s="47" t="s">
        <v>22</v>
      </c>
      <c r="F884" s="49">
        <v>72</v>
      </c>
      <c r="G884" s="50">
        <v>217.90015045055327</v>
      </c>
      <c r="H884" s="47" t="s">
        <v>18</v>
      </c>
    </row>
    <row r="885" spans="2:8" ht="16.5" hidden="1" outlineLevel="2" x14ac:dyDescent="0.3">
      <c r="B885" s="46">
        <v>1887</v>
      </c>
      <c r="C885" s="118" t="s">
        <v>9</v>
      </c>
      <c r="D885" s="48">
        <v>38463</v>
      </c>
      <c r="E885" s="47" t="s">
        <v>21</v>
      </c>
      <c r="F885" s="49">
        <v>61</v>
      </c>
      <c r="G885" s="50">
        <v>185.3147883164014</v>
      </c>
      <c r="H885" s="47" t="s">
        <v>18</v>
      </c>
    </row>
    <row r="886" spans="2:8" ht="16.5" hidden="1" outlineLevel="2" x14ac:dyDescent="0.3">
      <c r="B886" s="46">
        <v>1893</v>
      </c>
      <c r="C886" s="118" t="s">
        <v>14</v>
      </c>
      <c r="D886" s="48">
        <v>38199</v>
      </c>
      <c r="E886" s="47" t="s">
        <v>22</v>
      </c>
      <c r="F886" s="49">
        <v>20</v>
      </c>
      <c r="G886" s="50">
        <v>61.923857472779041</v>
      </c>
      <c r="H886" s="47" t="s">
        <v>18</v>
      </c>
    </row>
    <row r="887" spans="2:8" ht="16.5" hidden="1" outlineLevel="2" x14ac:dyDescent="0.3">
      <c r="B887" s="46">
        <v>1900</v>
      </c>
      <c r="C887" s="118" t="s">
        <v>11</v>
      </c>
      <c r="D887" s="48">
        <v>38881</v>
      </c>
      <c r="E887" s="47" t="s">
        <v>24</v>
      </c>
      <c r="F887" s="49">
        <v>54</v>
      </c>
      <c r="G887" s="50">
        <v>164.48733423141368</v>
      </c>
      <c r="H887" s="47" t="s">
        <v>18</v>
      </c>
    </row>
    <row r="888" spans="2:8" ht="16.5" outlineLevel="1" collapsed="1" x14ac:dyDescent="0.3">
      <c r="B888" s="46"/>
      <c r="C888" s="118"/>
      <c r="D888" s="48"/>
      <c r="E888" s="47"/>
      <c r="F888" s="49">
        <f>SUBTOTAL(1,F464:F887)</f>
        <v>42.41745283018868</v>
      </c>
      <c r="G888" s="50">
        <f>SUBTOTAL(1,G464:G887)</f>
        <v>129.25805225418287</v>
      </c>
      <c r="H888" s="224" t="s">
        <v>63</v>
      </c>
    </row>
    <row r="889" spans="2:8" ht="16.5" hidden="1" outlineLevel="2" x14ac:dyDescent="0.3">
      <c r="B889" s="46">
        <v>1</v>
      </c>
      <c r="C889" s="118" t="s">
        <v>6</v>
      </c>
      <c r="D889" s="48">
        <v>38078</v>
      </c>
      <c r="E889" s="47" t="s">
        <v>21</v>
      </c>
      <c r="F889" s="49">
        <v>45</v>
      </c>
      <c r="G889" s="50">
        <v>137.20455832336393</v>
      </c>
      <c r="H889" s="47" t="s">
        <v>17</v>
      </c>
    </row>
    <row r="890" spans="2:8" ht="16.5" hidden="1" outlineLevel="2" x14ac:dyDescent="0.3">
      <c r="B890" s="46">
        <v>9</v>
      </c>
      <c r="C890" s="118" t="s">
        <v>8</v>
      </c>
      <c r="D890" s="48">
        <v>38903</v>
      </c>
      <c r="E890" s="47" t="s">
        <v>24</v>
      </c>
      <c r="F890" s="49">
        <v>75</v>
      </c>
      <c r="G890" s="50">
        <v>226.64232685518837</v>
      </c>
      <c r="H890" s="47" t="s">
        <v>17</v>
      </c>
    </row>
    <row r="891" spans="2:8" ht="16.5" hidden="1" outlineLevel="2" x14ac:dyDescent="0.3">
      <c r="B891" s="46">
        <v>14</v>
      </c>
      <c r="C891" s="118" t="s">
        <v>7</v>
      </c>
      <c r="D891" s="48">
        <v>38353</v>
      </c>
      <c r="E891" s="47" t="s">
        <v>24</v>
      </c>
      <c r="F891" s="49">
        <v>18</v>
      </c>
      <c r="G891" s="50">
        <v>56.471999230139573</v>
      </c>
      <c r="H891" s="47" t="s">
        <v>17</v>
      </c>
    </row>
    <row r="892" spans="2:8" ht="16.5" hidden="1" outlineLevel="2" x14ac:dyDescent="0.3">
      <c r="B892" s="46">
        <v>17</v>
      </c>
      <c r="C892" s="118" t="s">
        <v>10</v>
      </c>
      <c r="D892" s="48">
        <v>38837</v>
      </c>
      <c r="E892" s="47" t="s">
        <v>25</v>
      </c>
      <c r="F892" s="49">
        <v>66</v>
      </c>
      <c r="G892" s="50">
        <v>199.65433473774931</v>
      </c>
      <c r="H892" s="47" t="s">
        <v>17</v>
      </c>
    </row>
    <row r="893" spans="2:8" ht="16.5" hidden="1" outlineLevel="2" x14ac:dyDescent="0.3">
      <c r="B893" s="46">
        <v>19</v>
      </c>
      <c r="C893" s="118" t="s">
        <v>13</v>
      </c>
      <c r="D893" s="48">
        <v>38287</v>
      </c>
      <c r="E893" s="47" t="s">
        <v>24</v>
      </c>
      <c r="F893" s="49">
        <v>78</v>
      </c>
      <c r="G893" s="50">
        <v>236.14697789113248</v>
      </c>
      <c r="H893" s="47" t="s">
        <v>17</v>
      </c>
    </row>
    <row r="894" spans="2:8" ht="16.5" hidden="1" outlineLevel="2" x14ac:dyDescent="0.3">
      <c r="B894" s="46">
        <v>40</v>
      </c>
      <c r="C894" s="118" t="s">
        <v>7</v>
      </c>
      <c r="D894" s="48">
        <v>38892</v>
      </c>
      <c r="E894" s="47" t="s">
        <v>22</v>
      </c>
      <c r="F894" s="49">
        <v>38</v>
      </c>
      <c r="G894" s="50">
        <v>115.58433775100286</v>
      </c>
      <c r="H894" s="47" t="s">
        <v>17</v>
      </c>
    </row>
    <row r="895" spans="2:8" ht="16.5" hidden="1" outlineLevel="2" x14ac:dyDescent="0.3">
      <c r="B895" s="46">
        <v>41</v>
      </c>
      <c r="C895" s="118" t="s">
        <v>12</v>
      </c>
      <c r="D895" s="48">
        <v>38023</v>
      </c>
      <c r="E895" s="47" t="s">
        <v>24</v>
      </c>
      <c r="F895" s="49">
        <v>25</v>
      </c>
      <c r="G895" s="50">
        <v>76.562095842195291</v>
      </c>
      <c r="H895" s="47" t="s">
        <v>17</v>
      </c>
    </row>
    <row r="896" spans="2:8" ht="16.5" hidden="1" outlineLevel="2" x14ac:dyDescent="0.3">
      <c r="B896" s="46">
        <v>48</v>
      </c>
      <c r="C896" s="118" t="s">
        <v>12</v>
      </c>
      <c r="D896" s="48">
        <v>38496</v>
      </c>
      <c r="E896" s="47" t="s">
        <v>24</v>
      </c>
      <c r="F896" s="49">
        <v>37</v>
      </c>
      <c r="G896" s="50">
        <v>113.03491000904664</v>
      </c>
      <c r="H896" s="47" t="s">
        <v>17</v>
      </c>
    </row>
    <row r="897" spans="2:8" ht="16.5" hidden="1" outlineLevel="2" x14ac:dyDescent="0.3">
      <c r="B897" s="46">
        <v>56</v>
      </c>
      <c r="C897" s="118" t="s">
        <v>11</v>
      </c>
      <c r="D897" s="48">
        <v>38089</v>
      </c>
      <c r="E897" s="47" t="s">
        <v>21</v>
      </c>
      <c r="F897" s="49">
        <v>8</v>
      </c>
      <c r="G897" s="50">
        <v>26.909399775034267</v>
      </c>
      <c r="H897" s="47" t="s">
        <v>17</v>
      </c>
    </row>
    <row r="898" spans="2:8" ht="16.5" hidden="1" outlineLevel="2" x14ac:dyDescent="0.3">
      <c r="B898" s="46">
        <v>62</v>
      </c>
      <c r="C898" s="118" t="s">
        <v>12</v>
      </c>
      <c r="D898" s="48">
        <v>38210</v>
      </c>
      <c r="E898" s="47" t="s">
        <v>22</v>
      </c>
      <c r="F898" s="49">
        <v>23</v>
      </c>
      <c r="G898" s="50">
        <v>71.313211840267556</v>
      </c>
      <c r="H898" s="47" t="s">
        <v>17</v>
      </c>
    </row>
    <row r="899" spans="2:8" ht="16.5" hidden="1" outlineLevel="2" x14ac:dyDescent="0.3">
      <c r="B899" s="46">
        <v>64</v>
      </c>
      <c r="C899" s="118" t="s">
        <v>12</v>
      </c>
      <c r="D899" s="48">
        <v>38848</v>
      </c>
      <c r="E899" s="47" t="s">
        <v>24</v>
      </c>
      <c r="F899" s="49">
        <v>41</v>
      </c>
      <c r="G899" s="50">
        <v>125.00018840758105</v>
      </c>
      <c r="H899" s="47" t="s">
        <v>17</v>
      </c>
    </row>
    <row r="900" spans="2:8" ht="16.5" hidden="1" outlineLevel="2" x14ac:dyDescent="0.3">
      <c r="B900" s="46">
        <v>66</v>
      </c>
      <c r="C900" s="118" t="s">
        <v>6</v>
      </c>
      <c r="D900" s="48">
        <v>38353</v>
      </c>
      <c r="E900" s="47" t="s">
        <v>25</v>
      </c>
      <c r="F900" s="49">
        <v>84</v>
      </c>
      <c r="G900" s="50">
        <v>253.99061782802139</v>
      </c>
      <c r="H900" s="47" t="s">
        <v>17</v>
      </c>
    </row>
    <row r="901" spans="2:8" ht="16.5" hidden="1" outlineLevel="2" x14ac:dyDescent="0.3">
      <c r="B901" s="46">
        <v>67</v>
      </c>
      <c r="C901" s="118" t="s">
        <v>7</v>
      </c>
      <c r="D901" s="48">
        <v>38661</v>
      </c>
      <c r="E901" s="47" t="s">
        <v>22</v>
      </c>
      <c r="F901" s="49">
        <v>63</v>
      </c>
      <c r="G901" s="50">
        <v>191.36713896782123</v>
      </c>
      <c r="H901" s="47" t="s">
        <v>17</v>
      </c>
    </row>
    <row r="902" spans="2:8" ht="16.5" hidden="1" outlineLevel="2" x14ac:dyDescent="0.3">
      <c r="B902" s="46">
        <v>72</v>
      </c>
      <c r="C902" s="118" t="s">
        <v>9</v>
      </c>
      <c r="D902" s="48">
        <v>38155</v>
      </c>
      <c r="E902" s="47" t="s">
        <v>23</v>
      </c>
      <c r="F902" s="49">
        <v>54</v>
      </c>
      <c r="G902" s="50">
        <v>163.86605406277587</v>
      </c>
      <c r="H902" s="47" t="s">
        <v>17</v>
      </c>
    </row>
    <row r="903" spans="2:8" ht="16.5" hidden="1" outlineLevel="2" x14ac:dyDescent="0.3">
      <c r="B903" s="46">
        <v>73</v>
      </c>
      <c r="C903" s="118" t="s">
        <v>11</v>
      </c>
      <c r="D903" s="48">
        <v>38529</v>
      </c>
      <c r="E903" s="47" t="s">
        <v>22</v>
      </c>
      <c r="F903" s="49">
        <v>33</v>
      </c>
      <c r="G903" s="50">
        <v>101.36706423848841</v>
      </c>
      <c r="H903" s="47" t="s">
        <v>17</v>
      </c>
    </row>
    <row r="904" spans="2:8" ht="16.5" hidden="1" outlineLevel="2" x14ac:dyDescent="0.3">
      <c r="B904" s="46">
        <v>78</v>
      </c>
      <c r="C904" s="118" t="s">
        <v>12</v>
      </c>
      <c r="D904" s="48">
        <v>39068</v>
      </c>
      <c r="E904" s="47" t="s">
        <v>22</v>
      </c>
      <c r="F904" s="49">
        <v>56</v>
      </c>
      <c r="G904" s="50">
        <v>170.23780299763459</v>
      </c>
      <c r="H904" s="47" t="s">
        <v>17</v>
      </c>
    </row>
    <row r="905" spans="2:8" ht="16.5" hidden="1" outlineLevel="2" x14ac:dyDescent="0.3">
      <c r="B905" s="46">
        <v>79</v>
      </c>
      <c r="C905" s="118" t="s">
        <v>11</v>
      </c>
      <c r="D905" s="48">
        <v>38397</v>
      </c>
      <c r="E905" s="47" t="s">
        <v>25</v>
      </c>
      <c r="F905" s="49">
        <v>70</v>
      </c>
      <c r="G905" s="50">
        <v>212.29242314468692</v>
      </c>
      <c r="H905" s="47" t="s">
        <v>17</v>
      </c>
    </row>
    <row r="906" spans="2:8" ht="16.5" hidden="1" outlineLevel="2" x14ac:dyDescent="0.3">
      <c r="B906" s="46">
        <v>85</v>
      </c>
      <c r="C906" s="118" t="s">
        <v>14</v>
      </c>
      <c r="D906" s="48">
        <v>38034</v>
      </c>
      <c r="E906" s="47" t="s">
        <v>22</v>
      </c>
      <c r="F906" s="49">
        <v>80</v>
      </c>
      <c r="G906" s="50">
        <v>241.26239073863908</v>
      </c>
      <c r="H906" s="47" t="s">
        <v>17</v>
      </c>
    </row>
    <row r="907" spans="2:8" ht="16.5" hidden="1" outlineLevel="2" x14ac:dyDescent="0.3">
      <c r="B907" s="46">
        <v>88</v>
      </c>
      <c r="C907" s="118" t="s">
        <v>9</v>
      </c>
      <c r="D907" s="48">
        <v>38705</v>
      </c>
      <c r="E907" s="47" t="s">
        <v>24</v>
      </c>
      <c r="F907" s="49">
        <v>26</v>
      </c>
      <c r="G907" s="50">
        <v>80.296764498097943</v>
      </c>
      <c r="H907" s="47" t="s">
        <v>17</v>
      </c>
    </row>
    <row r="908" spans="2:8" ht="16.5" hidden="1" outlineLevel="2" x14ac:dyDescent="0.3">
      <c r="B908" s="46">
        <v>90</v>
      </c>
      <c r="C908" s="118" t="s">
        <v>14</v>
      </c>
      <c r="D908" s="48">
        <v>38881</v>
      </c>
      <c r="E908" s="47" t="s">
        <v>23</v>
      </c>
      <c r="F908" s="49">
        <v>-3</v>
      </c>
      <c r="G908" s="50">
        <v>-7.6150918857367635</v>
      </c>
      <c r="H908" s="47" t="s">
        <v>17</v>
      </c>
    </row>
    <row r="909" spans="2:8" ht="16.5" hidden="1" outlineLevel="2" x14ac:dyDescent="0.3">
      <c r="B909" s="46">
        <v>91</v>
      </c>
      <c r="C909" s="118" t="s">
        <v>6</v>
      </c>
      <c r="D909" s="48">
        <v>38947</v>
      </c>
      <c r="E909" s="47" t="s">
        <v>24</v>
      </c>
      <c r="F909" s="49">
        <v>83</v>
      </c>
      <c r="G909" s="50">
        <v>251.18350564763173</v>
      </c>
      <c r="H909" s="47" t="s">
        <v>17</v>
      </c>
    </row>
    <row r="910" spans="2:8" ht="16.5" hidden="1" outlineLevel="2" x14ac:dyDescent="0.3">
      <c r="B910" s="46">
        <v>95</v>
      </c>
      <c r="C910" s="118" t="s">
        <v>12</v>
      </c>
      <c r="D910" s="48">
        <v>38584</v>
      </c>
      <c r="E910" s="47" t="s">
        <v>22</v>
      </c>
      <c r="F910" s="49">
        <v>28</v>
      </c>
      <c r="G910" s="50">
        <v>85.544260264222203</v>
      </c>
      <c r="H910" s="47" t="s">
        <v>17</v>
      </c>
    </row>
    <row r="911" spans="2:8" ht="16.5" hidden="1" outlineLevel="2" x14ac:dyDescent="0.3">
      <c r="B911" s="46">
        <v>97</v>
      </c>
      <c r="C911" s="118" t="s">
        <v>11</v>
      </c>
      <c r="D911" s="48">
        <v>39046</v>
      </c>
      <c r="E911" s="47" t="s">
        <v>22</v>
      </c>
      <c r="F911" s="49">
        <v>92</v>
      </c>
      <c r="G911" s="50">
        <v>278.15933854048899</v>
      </c>
      <c r="H911" s="47" t="s">
        <v>17</v>
      </c>
    </row>
    <row r="912" spans="2:8" ht="16.5" hidden="1" outlineLevel="2" x14ac:dyDescent="0.3">
      <c r="B912" s="46">
        <v>99</v>
      </c>
      <c r="C912" s="118" t="s">
        <v>10</v>
      </c>
      <c r="D912" s="48">
        <v>38738</v>
      </c>
      <c r="E912" s="47" t="s">
        <v>21</v>
      </c>
      <c r="F912" s="49">
        <v>75</v>
      </c>
      <c r="G912" s="50">
        <v>226.73977333901354</v>
      </c>
      <c r="H912" s="47" t="s">
        <v>17</v>
      </c>
    </row>
    <row r="913" spans="2:8" ht="16.5" hidden="1" outlineLevel="2" x14ac:dyDescent="0.3">
      <c r="B913" s="46">
        <v>102</v>
      </c>
      <c r="C913" s="118" t="s">
        <v>11</v>
      </c>
      <c r="D913" s="48">
        <v>38210</v>
      </c>
      <c r="E913" s="47" t="s">
        <v>22</v>
      </c>
      <c r="F913" s="49">
        <v>16</v>
      </c>
      <c r="G913" s="50">
        <v>49.450018506623742</v>
      </c>
      <c r="H913" s="47" t="s">
        <v>17</v>
      </c>
    </row>
    <row r="914" spans="2:8" ht="16.5" hidden="1" outlineLevel="2" x14ac:dyDescent="0.3">
      <c r="B914" s="46">
        <v>106</v>
      </c>
      <c r="C914" s="118" t="s">
        <v>13</v>
      </c>
      <c r="D914" s="48">
        <v>38441</v>
      </c>
      <c r="E914" s="47" t="s">
        <v>22</v>
      </c>
      <c r="F914" s="49">
        <v>-7</v>
      </c>
      <c r="G914" s="50">
        <v>-19.532896832828285</v>
      </c>
      <c r="H914" s="47" t="s">
        <v>17</v>
      </c>
    </row>
    <row r="915" spans="2:8" ht="16.5" hidden="1" outlineLevel="2" x14ac:dyDescent="0.3">
      <c r="B915" s="46">
        <v>109</v>
      </c>
      <c r="C915" s="118" t="s">
        <v>8</v>
      </c>
      <c r="D915" s="48">
        <v>38914</v>
      </c>
      <c r="E915" s="47" t="s">
        <v>22</v>
      </c>
      <c r="F915" s="49">
        <v>10</v>
      </c>
      <c r="G915" s="50">
        <v>32.113204788074981</v>
      </c>
      <c r="H915" s="47" t="s">
        <v>17</v>
      </c>
    </row>
    <row r="916" spans="2:8" ht="16.5" hidden="1" outlineLevel="2" x14ac:dyDescent="0.3">
      <c r="B916" s="46">
        <v>112</v>
      </c>
      <c r="C916" s="118" t="s">
        <v>14</v>
      </c>
      <c r="D916" s="48">
        <v>38309</v>
      </c>
      <c r="E916" s="47" t="s">
        <v>25</v>
      </c>
      <c r="F916" s="49">
        <v>38</v>
      </c>
      <c r="G916" s="50">
        <v>115.86487308982943</v>
      </c>
      <c r="H916" s="47" t="s">
        <v>17</v>
      </c>
    </row>
    <row r="917" spans="2:8" ht="16.5" hidden="1" outlineLevel="2" x14ac:dyDescent="0.3">
      <c r="B917" s="46">
        <v>115</v>
      </c>
      <c r="C917" s="118" t="s">
        <v>12</v>
      </c>
      <c r="D917" s="48">
        <v>38738</v>
      </c>
      <c r="E917" s="47" t="s">
        <v>22</v>
      </c>
      <c r="F917" s="49">
        <v>39</v>
      </c>
      <c r="G917" s="50">
        <v>118.62706142640471</v>
      </c>
      <c r="H917" s="47" t="s">
        <v>17</v>
      </c>
    </row>
    <row r="918" spans="2:8" ht="16.5" hidden="1" outlineLevel="2" x14ac:dyDescent="0.3">
      <c r="B918" s="46">
        <v>120</v>
      </c>
      <c r="C918" s="118" t="s">
        <v>7</v>
      </c>
      <c r="D918" s="48">
        <v>38650</v>
      </c>
      <c r="E918" s="47" t="s">
        <v>25</v>
      </c>
      <c r="F918" s="49">
        <v>61</v>
      </c>
      <c r="G918" s="50">
        <v>184.56247310465258</v>
      </c>
      <c r="H918" s="47" t="s">
        <v>17</v>
      </c>
    </row>
    <row r="919" spans="2:8" ht="16.5" hidden="1" outlineLevel="2" x14ac:dyDescent="0.3">
      <c r="B919" s="46">
        <v>121</v>
      </c>
      <c r="C919" s="118" t="s">
        <v>9</v>
      </c>
      <c r="D919" s="48">
        <v>38782</v>
      </c>
      <c r="E919" s="47" t="s">
        <v>22</v>
      </c>
      <c r="F919" s="49">
        <v>30</v>
      </c>
      <c r="G919" s="50">
        <v>92.434422469644105</v>
      </c>
      <c r="H919" s="47" t="s">
        <v>17</v>
      </c>
    </row>
    <row r="920" spans="2:8" ht="16.5" hidden="1" outlineLevel="2" x14ac:dyDescent="0.3">
      <c r="B920" s="46">
        <v>123</v>
      </c>
      <c r="C920" s="118" t="s">
        <v>9</v>
      </c>
      <c r="D920" s="48">
        <v>38837</v>
      </c>
      <c r="E920" s="47" t="s">
        <v>24</v>
      </c>
      <c r="F920" s="49">
        <v>72</v>
      </c>
      <c r="G920" s="50">
        <v>217.45289850686984</v>
      </c>
      <c r="H920" s="47" t="s">
        <v>17</v>
      </c>
    </row>
    <row r="921" spans="2:8" ht="16.5" hidden="1" outlineLevel="2" x14ac:dyDescent="0.3">
      <c r="B921" s="46">
        <v>128</v>
      </c>
      <c r="C921" s="118" t="s">
        <v>14</v>
      </c>
      <c r="D921" s="48">
        <v>38485</v>
      </c>
      <c r="E921" s="47" t="s">
        <v>21</v>
      </c>
      <c r="F921" s="49">
        <v>1</v>
      </c>
      <c r="G921" s="50">
        <v>5.0062586848309145</v>
      </c>
      <c r="H921" s="47" t="s">
        <v>17</v>
      </c>
    </row>
    <row r="922" spans="2:8" ht="16.5" hidden="1" outlineLevel="2" x14ac:dyDescent="0.3">
      <c r="B922" s="46">
        <v>134</v>
      </c>
      <c r="C922" s="118" t="s">
        <v>11</v>
      </c>
      <c r="D922" s="48">
        <v>39068</v>
      </c>
      <c r="E922" s="47" t="s">
        <v>21</v>
      </c>
      <c r="F922" s="49">
        <v>11</v>
      </c>
      <c r="G922" s="50">
        <v>34.910086692815099</v>
      </c>
      <c r="H922" s="47" t="s">
        <v>17</v>
      </c>
    </row>
    <row r="923" spans="2:8" ht="16.5" hidden="1" outlineLevel="2" x14ac:dyDescent="0.3">
      <c r="B923" s="46">
        <v>139</v>
      </c>
      <c r="C923" s="118" t="s">
        <v>6</v>
      </c>
      <c r="D923" s="48">
        <v>38496</v>
      </c>
      <c r="E923" s="47" t="s">
        <v>23</v>
      </c>
      <c r="F923" s="49">
        <v>50</v>
      </c>
      <c r="G923" s="50">
        <v>152.04318524136269</v>
      </c>
      <c r="H923" s="47" t="s">
        <v>17</v>
      </c>
    </row>
    <row r="924" spans="2:8" ht="16.5" hidden="1" outlineLevel="2" x14ac:dyDescent="0.3">
      <c r="B924" s="46">
        <v>141</v>
      </c>
      <c r="C924" s="118" t="s">
        <v>13</v>
      </c>
      <c r="D924" s="48">
        <v>39079</v>
      </c>
      <c r="E924" s="47" t="s">
        <v>24</v>
      </c>
      <c r="F924" s="49">
        <v>83</v>
      </c>
      <c r="G924" s="50">
        <v>250.79460647762514</v>
      </c>
      <c r="H924" s="47" t="s">
        <v>17</v>
      </c>
    </row>
    <row r="925" spans="2:8" ht="16.5" hidden="1" outlineLevel="2" x14ac:dyDescent="0.3">
      <c r="B925" s="46">
        <v>143</v>
      </c>
      <c r="C925" s="118" t="s">
        <v>10</v>
      </c>
      <c r="D925" s="48">
        <v>38386</v>
      </c>
      <c r="E925" s="47" t="s">
        <v>22</v>
      </c>
      <c r="F925" s="49">
        <v>46</v>
      </c>
      <c r="G925" s="50">
        <v>139.75509706516939</v>
      </c>
      <c r="H925" s="47" t="s">
        <v>17</v>
      </c>
    </row>
    <row r="926" spans="2:8" ht="16.5" hidden="1" outlineLevel="2" x14ac:dyDescent="0.3">
      <c r="B926" s="46">
        <v>144</v>
      </c>
      <c r="C926" s="118" t="s">
        <v>8</v>
      </c>
      <c r="D926" s="48">
        <v>39013</v>
      </c>
      <c r="E926" s="47" t="s">
        <v>25</v>
      </c>
      <c r="F926" s="49">
        <v>55</v>
      </c>
      <c r="G926" s="50">
        <v>167.19317791229159</v>
      </c>
      <c r="H926" s="47" t="s">
        <v>17</v>
      </c>
    </row>
    <row r="927" spans="2:8" ht="16.5" hidden="1" outlineLevel="2" x14ac:dyDescent="0.3">
      <c r="B927" s="46">
        <v>150</v>
      </c>
      <c r="C927" s="118" t="s">
        <v>11</v>
      </c>
      <c r="D927" s="48">
        <v>38793</v>
      </c>
      <c r="E927" s="47" t="s">
        <v>22</v>
      </c>
      <c r="F927" s="49">
        <v>-4</v>
      </c>
      <c r="G927" s="50">
        <v>-9.4240327280666669</v>
      </c>
      <c r="H927" s="47" t="s">
        <v>17</v>
      </c>
    </row>
    <row r="928" spans="2:8" ht="16.5" hidden="1" outlineLevel="2" x14ac:dyDescent="0.3">
      <c r="B928" s="46">
        <v>154</v>
      </c>
      <c r="C928" s="118" t="s">
        <v>13</v>
      </c>
      <c r="D928" s="48">
        <v>38210</v>
      </c>
      <c r="E928" s="47" t="s">
        <v>23</v>
      </c>
      <c r="F928" s="49">
        <v>16</v>
      </c>
      <c r="G928" s="50">
        <v>49.943726296074821</v>
      </c>
      <c r="H928" s="47" t="s">
        <v>17</v>
      </c>
    </row>
    <row r="929" spans="2:8" ht="16.5" hidden="1" outlineLevel="2" x14ac:dyDescent="0.3">
      <c r="B929" s="46">
        <v>155</v>
      </c>
      <c r="C929" s="118" t="s">
        <v>6</v>
      </c>
      <c r="D929" s="48">
        <v>38386</v>
      </c>
      <c r="E929" s="47" t="s">
        <v>25</v>
      </c>
      <c r="F929" s="49">
        <v>22</v>
      </c>
      <c r="G929" s="50">
        <v>67.814347194557499</v>
      </c>
      <c r="H929" s="47" t="s">
        <v>17</v>
      </c>
    </row>
    <row r="930" spans="2:8" ht="16.5" hidden="1" outlineLevel="2" x14ac:dyDescent="0.3">
      <c r="B930" s="46">
        <v>157</v>
      </c>
      <c r="C930" s="118" t="s">
        <v>12</v>
      </c>
      <c r="D930" s="48">
        <v>38606</v>
      </c>
      <c r="E930" s="47" t="s">
        <v>21</v>
      </c>
      <c r="F930" s="49">
        <v>85</v>
      </c>
      <c r="G930" s="50">
        <v>256.55696414737832</v>
      </c>
      <c r="H930" s="47" t="s">
        <v>17</v>
      </c>
    </row>
    <row r="931" spans="2:8" ht="16.5" hidden="1" outlineLevel="2" x14ac:dyDescent="0.3">
      <c r="B931" s="46">
        <v>159</v>
      </c>
      <c r="C931" s="118" t="s">
        <v>12</v>
      </c>
      <c r="D931" s="48">
        <v>38375</v>
      </c>
      <c r="E931" s="47" t="s">
        <v>21</v>
      </c>
      <c r="F931" s="49">
        <v>51</v>
      </c>
      <c r="G931" s="50">
        <v>154.48755641985605</v>
      </c>
      <c r="H931" s="47" t="s">
        <v>17</v>
      </c>
    </row>
    <row r="932" spans="2:8" ht="16.5" hidden="1" outlineLevel="2" x14ac:dyDescent="0.3">
      <c r="B932" s="46">
        <v>160</v>
      </c>
      <c r="C932" s="118" t="s">
        <v>14</v>
      </c>
      <c r="D932" s="48">
        <v>38353</v>
      </c>
      <c r="E932" s="47" t="s">
        <v>21</v>
      </c>
      <c r="F932" s="49">
        <v>72</v>
      </c>
      <c r="G932" s="50">
        <v>217.42437258205749</v>
      </c>
      <c r="H932" s="47" t="s">
        <v>17</v>
      </c>
    </row>
    <row r="933" spans="2:8" ht="16.5" hidden="1" outlineLevel="2" x14ac:dyDescent="0.3">
      <c r="B933" s="46">
        <v>162</v>
      </c>
      <c r="C933" s="118" t="s">
        <v>7</v>
      </c>
      <c r="D933" s="48">
        <v>38408</v>
      </c>
      <c r="E933" s="47" t="s">
        <v>25</v>
      </c>
      <c r="F933" s="49">
        <v>-10</v>
      </c>
      <c r="G933" s="50">
        <v>-27.996195351956981</v>
      </c>
      <c r="H933" s="47" t="s">
        <v>17</v>
      </c>
    </row>
    <row r="934" spans="2:8" ht="16.5" hidden="1" outlineLevel="2" x14ac:dyDescent="0.3">
      <c r="B934" s="46">
        <v>163</v>
      </c>
      <c r="C934" s="118" t="s">
        <v>14</v>
      </c>
      <c r="D934" s="48">
        <v>38573</v>
      </c>
      <c r="E934" s="47" t="s">
        <v>22</v>
      </c>
      <c r="F934" s="49">
        <v>-5</v>
      </c>
      <c r="G934" s="50">
        <v>-12.197238533968166</v>
      </c>
      <c r="H934" s="47" t="s">
        <v>17</v>
      </c>
    </row>
    <row r="935" spans="2:8" ht="16.5" hidden="1" outlineLevel="2" x14ac:dyDescent="0.3">
      <c r="B935" s="46">
        <v>168</v>
      </c>
      <c r="C935" s="118" t="s">
        <v>11</v>
      </c>
      <c r="D935" s="48">
        <v>38859</v>
      </c>
      <c r="E935" s="47" t="s">
        <v>21</v>
      </c>
      <c r="F935" s="49">
        <v>29</v>
      </c>
      <c r="G935" s="50">
        <v>88.984161458299795</v>
      </c>
      <c r="H935" s="47" t="s">
        <v>17</v>
      </c>
    </row>
    <row r="936" spans="2:8" ht="16.5" hidden="1" outlineLevel="2" x14ac:dyDescent="0.3">
      <c r="B936" s="46">
        <v>170</v>
      </c>
      <c r="C936" s="118" t="s">
        <v>13</v>
      </c>
      <c r="D936" s="48">
        <v>38881</v>
      </c>
      <c r="E936" s="47" t="s">
        <v>21</v>
      </c>
      <c r="F936" s="49">
        <v>21</v>
      </c>
      <c r="G936" s="50">
        <v>64.602960723055489</v>
      </c>
      <c r="H936" s="47" t="s">
        <v>17</v>
      </c>
    </row>
    <row r="937" spans="2:8" ht="16.5" hidden="1" outlineLevel="2" x14ac:dyDescent="0.3">
      <c r="B937" s="46">
        <v>172</v>
      </c>
      <c r="C937" s="118" t="s">
        <v>10</v>
      </c>
      <c r="D937" s="48">
        <v>38045</v>
      </c>
      <c r="E937" s="47" t="s">
        <v>22</v>
      </c>
      <c r="F937" s="49">
        <v>55</v>
      </c>
      <c r="G937" s="50">
        <v>167.55415680156585</v>
      </c>
      <c r="H937" s="47" t="s">
        <v>17</v>
      </c>
    </row>
    <row r="938" spans="2:8" ht="16.5" hidden="1" outlineLevel="2" x14ac:dyDescent="0.3">
      <c r="B938" s="46">
        <v>173</v>
      </c>
      <c r="C938" s="118" t="s">
        <v>12</v>
      </c>
      <c r="D938" s="48">
        <v>38914</v>
      </c>
      <c r="E938" s="47" t="s">
        <v>22</v>
      </c>
      <c r="F938" s="49">
        <v>14</v>
      </c>
      <c r="G938" s="50">
        <v>43.897196992459193</v>
      </c>
      <c r="H938" s="47" t="s">
        <v>17</v>
      </c>
    </row>
    <row r="939" spans="2:8" ht="16.5" hidden="1" outlineLevel="2" x14ac:dyDescent="0.3">
      <c r="B939" s="46">
        <v>174</v>
      </c>
      <c r="C939" s="118" t="s">
        <v>13</v>
      </c>
      <c r="D939" s="48">
        <v>38056</v>
      </c>
      <c r="E939" s="47" t="s">
        <v>23</v>
      </c>
      <c r="F939" s="49">
        <v>91</v>
      </c>
      <c r="G939" s="50">
        <v>275.24479602731037</v>
      </c>
      <c r="H939" s="47" t="s">
        <v>17</v>
      </c>
    </row>
    <row r="940" spans="2:8" ht="16.5" hidden="1" outlineLevel="2" x14ac:dyDescent="0.3">
      <c r="B940" s="46">
        <v>175</v>
      </c>
      <c r="C940" s="118" t="s">
        <v>12</v>
      </c>
      <c r="D940" s="48">
        <v>38100</v>
      </c>
      <c r="E940" s="47" t="s">
        <v>24</v>
      </c>
      <c r="F940" s="49">
        <v>80</v>
      </c>
      <c r="G940" s="50">
        <v>242.44859600981886</v>
      </c>
      <c r="H940" s="47" t="s">
        <v>17</v>
      </c>
    </row>
    <row r="941" spans="2:8" ht="16.5" hidden="1" outlineLevel="2" x14ac:dyDescent="0.3">
      <c r="B941" s="46">
        <v>176</v>
      </c>
      <c r="C941" s="118" t="s">
        <v>6</v>
      </c>
      <c r="D941" s="48">
        <v>38683</v>
      </c>
      <c r="E941" s="47" t="s">
        <v>24</v>
      </c>
      <c r="F941" s="49">
        <v>70</v>
      </c>
      <c r="G941" s="50">
        <v>211.755231476809</v>
      </c>
      <c r="H941" s="47" t="s">
        <v>17</v>
      </c>
    </row>
    <row r="942" spans="2:8" ht="16.5" hidden="1" outlineLevel="2" x14ac:dyDescent="0.3">
      <c r="B942" s="46">
        <v>179</v>
      </c>
      <c r="C942" s="118" t="s">
        <v>7</v>
      </c>
      <c r="D942" s="48">
        <v>38617</v>
      </c>
      <c r="E942" s="47" t="s">
        <v>22</v>
      </c>
      <c r="F942" s="49">
        <v>38</v>
      </c>
      <c r="G942" s="50">
        <v>115.82878872794043</v>
      </c>
      <c r="H942" s="47" t="s">
        <v>17</v>
      </c>
    </row>
    <row r="943" spans="2:8" ht="16.5" hidden="1" outlineLevel="2" x14ac:dyDescent="0.3">
      <c r="B943" s="46">
        <v>185</v>
      </c>
      <c r="C943" s="118" t="s">
        <v>12</v>
      </c>
      <c r="D943" s="48">
        <v>38540</v>
      </c>
      <c r="E943" s="47" t="s">
        <v>25</v>
      </c>
      <c r="F943" s="49">
        <v>2</v>
      </c>
      <c r="G943" s="50">
        <v>8.0360535540736908</v>
      </c>
      <c r="H943" s="47" t="s">
        <v>17</v>
      </c>
    </row>
    <row r="944" spans="2:8" ht="16.5" hidden="1" outlineLevel="2" x14ac:dyDescent="0.3">
      <c r="B944" s="46">
        <v>187</v>
      </c>
      <c r="C944" s="118" t="s">
        <v>10</v>
      </c>
      <c r="D944" s="48">
        <v>38793</v>
      </c>
      <c r="E944" s="47" t="s">
        <v>22</v>
      </c>
      <c r="F944" s="49">
        <v>57</v>
      </c>
      <c r="G944" s="50">
        <v>172.92421427081234</v>
      </c>
      <c r="H944" s="47" t="s">
        <v>17</v>
      </c>
    </row>
    <row r="945" spans="2:8" ht="16.5" hidden="1" outlineLevel="2" x14ac:dyDescent="0.3">
      <c r="B945" s="46">
        <v>190</v>
      </c>
      <c r="C945" s="118" t="s">
        <v>14</v>
      </c>
      <c r="D945" s="48">
        <v>38991</v>
      </c>
      <c r="E945" s="47" t="s">
        <v>21</v>
      </c>
      <c r="F945" s="49">
        <v>28</v>
      </c>
      <c r="G945" s="50">
        <v>85.957225474601458</v>
      </c>
      <c r="H945" s="47" t="s">
        <v>17</v>
      </c>
    </row>
    <row r="946" spans="2:8" ht="16.5" hidden="1" outlineLevel="2" x14ac:dyDescent="0.3">
      <c r="B946" s="46">
        <v>200</v>
      </c>
      <c r="C946" s="118" t="s">
        <v>11</v>
      </c>
      <c r="D946" s="48">
        <v>38793</v>
      </c>
      <c r="E946" s="47" t="s">
        <v>24</v>
      </c>
      <c r="F946" s="49">
        <v>21</v>
      </c>
      <c r="G946" s="50">
        <v>64.744003374094902</v>
      </c>
      <c r="H946" s="47" t="s">
        <v>17</v>
      </c>
    </row>
    <row r="947" spans="2:8" ht="16.5" hidden="1" outlineLevel="2" x14ac:dyDescent="0.3">
      <c r="B947" s="46">
        <v>202</v>
      </c>
      <c r="C947" s="118" t="s">
        <v>7</v>
      </c>
      <c r="D947" s="48">
        <v>38716</v>
      </c>
      <c r="E947" s="47" t="s">
        <v>22</v>
      </c>
      <c r="F947" s="49">
        <v>-3</v>
      </c>
      <c r="G947" s="50">
        <v>-7.154085897104931</v>
      </c>
      <c r="H947" s="47" t="s">
        <v>17</v>
      </c>
    </row>
    <row r="948" spans="2:8" ht="16.5" hidden="1" outlineLevel="2" x14ac:dyDescent="0.3">
      <c r="B948" s="46">
        <v>211</v>
      </c>
      <c r="C948" s="118" t="s">
        <v>13</v>
      </c>
      <c r="D948" s="48">
        <v>38837</v>
      </c>
      <c r="E948" s="47" t="s">
        <v>21</v>
      </c>
      <c r="F948" s="49">
        <v>35</v>
      </c>
      <c r="G948" s="50">
        <v>106.89982221762149</v>
      </c>
      <c r="H948" s="47" t="s">
        <v>17</v>
      </c>
    </row>
    <row r="949" spans="2:8" ht="16.5" hidden="1" outlineLevel="2" x14ac:dyDescent="0.3">
      <c r="B949" s="46">
        <v>226</v>
      </c>
      <c r="C949" s="118" t="s">
        <v>13</v>
      </c>
      <c r="D949" s="48">
        <v>38144</v>
      </c>
      <c r="E949" s="47" t="s">
        <v>21</v>
      </c>
      <c r="F949" s="49">
        <v>-1</v>
      </c>
      <c r="G949" s="50">
        <v>-0.91770776800017373</v>
      </c>
      <c r="H949" s="47" t="s">
        <v>17</v>
      </c>
    </row>
    <row r="950" spans="2:8" ht="16.5" hidden="1" outlineLevel="2" x14ac:dyDescent="0.3">
      <c r="B950" s="46">
        <v>227</v>
      </c>
      <c r="C950" s="118" t="s">
        <v>7</v>
      </c>
      <c r="D950" s="48">
        <v>38738</v>
      </c>
      <c r="E950" s="47" t="s">
        <v>24</v>
      </c>
      <c r="F950" s="49">
        <v>37</v>
      </c>
      <c r="G950" s="50">
        <v>112.52158206006119</v>
      </c>
      <c r="H950" s="47" t="s">
        <v>17</v>
      </c>
    </row>
    <row r="951" spans="2:8" ht="16.5" hidden="1" outlineLevel="2" x14ac:dyDescent="0.3">
      <c r="B951" s="46">
        <v>228</v>
      </c>
      <c r="C951" s="118" t="s">
        <v>6</v>
      </c>
      <c r="D951" s="48">
        <v>38771</v>
      </c>
      <c r="E951" s="47" t="s">
        <v>22</v>
      </c>
      <c r="F951" s="49">
        <v>63</v>
      </c>
      <c r="G951" s="50">
        <v>191.4542393048981</v>
      </c>
      <c r="H951" s="47" t="s">
        <v>17</v>
      </c>
    </row>
    <row r="952" spans="2:8" ht="16.5" hidden="1" outlineLevel="2" x14ac:dyDescent="0.3">
      <c r="B952" s="46">
        <v>236</v>
      </c>
      <c r="C952" s="118" t="s">
        <v>14</v>
      </c>
      <c r="D952" s="48">
        <v>38991</v>
      </c>
      <c r="E952" s="47" t="s">
        <v>21</v>
      </c>
      <c r="F952" s="49">
        <v>86</v>
      </c>
      <c r="G952" s="50">
        <v>260.32907018535167</v>
      </c>
      <c r="H952" s="47" t="s">
        <v>17</v>
      </c>
    </row>
    <row r="953" spans="2:8" ht="16.5" hidden="1" outlineLevel="2" x14ac:dyDescent="0.3">
      <c r="B953" s="46">
        <v>240</v>
      </c>
      <c r="C953" s="118" t="s">
        <v>12</v>
      </c>
      <c r="D953" s="48">
        <v>38661</v>
      </c>
      <c r="E953" s="47" t="s">
        <v>21</v>
      </c>
      <c r="F953" s="49">
        <v>2</v>
      </c>
      <c r="G953" s="50">
        <v>7.6348447793459382</v>
      </c>
      <c r="H953" s="47" t="s">
        <v>17</v>
      </c>
    </row>
    <row r="954" spans="2:8" ht="16.5" hidden="1" outlineLevel="2" x14ac:dyDescent="0.3">
      <c r="B954" s="46">
        <v>243</v>
      </c>
      <c r="C954" s="118" t="s">
        <v>10</v>
      </c>
      <c r="D954" s="48">
        <v>38177</v>
      </c>
      <c r="E954" s="47" t="s">
        <v>23</v>
      </c>
      <c r="F954" s="49">
        <v>-3</v>
      </c>
      <c r="G954" s="50">
        <v>-7.3950210500886264</v>
      </c>
      <c r="H954" s="47" t="s">
        <v>17</v>
      </c>
    </row>
    <row r="955" spans="2:8" ht="16.5" hidden="1" outlineLevel="2" x14ac:dyDescent="0.3">
      <c r="B955" s="46">
        <v>246</v>
      </c>
      <c r="C955" s="118" t="s">
        <v>7</v>
      </c>
      <c r="D955" s="48">
        <v>38958</v>
      </c>
      <c r="E955" s="47" t="s">
        <v>25</v>
      </c>
      <c r="F955" s="49">
        <v>90</v>
      </c>
      <c r="G955" s="50">
        <v>272.09870438545738</v>
      </c>
      <c r="H955" s="47" t="s">
        <v>17</v>
      </c>
    </row>
    <row r="956" spans="2:8" ht="16.5" hidden="1" outlineLevel="2" x14ac:dyDescent="0.3">
      <c r="B956" s="46">
        <v>256</v>
      </c>
      <c r="C956" s="118" t="s">
        <v>7</v>
      </c>
      <c r="D956" s="48">
        <v>38023</v>
      </c>
      <c r="E956" s="47" t="s">
        <v>24</v>
      </c>
      <c r="F956" s="49">
        <v>1</v>
      </c>
      <c r="G956" s="50">
        <v>4.8820462029427096</v>
      </c>
      <c r="H956" s="47" t="s">
        <v>17</v>
      </c>
    </row>
    <row r="957" spans="2:8" ht="16.5" hidden="1" outlineLevel="2" x14ac:dyDescent="0.3">
      <c r="B957" s="46">
        <v>259</v>
      </c>
      <c r="C957" s="118" t="s">
        <v>10</v>
      </c>
      <c r="D957" s="48">
        <v>38397</v>
      </c>
      <c r="E957" s="47" t="s">
        <v>23</v>
      </c>
      <c r="F957" s="49">
        <v>65</v>
      </c>
      <c r="G957" s="50">
        <v>196.49346597044766</v>
      </c>
      <c r="H957" s="47" t="s">
        <v>17</v>
      </c>
    </row>
    <row r="958" spans="2:8" ht="16.5" hidden="1" outlineLevel="2" x14ac:dyDescent="0.3">
      <c r="B958" s="46">
        <v>261</v>
      </c>
      <c r="C958" s="118" t="s">
        <v>14</v>
      </c>
      <c r="D958" s="48">
        <v>38914</v>
      </c>
      <c r="E958" s="47" t="s">
        <v>25</v>
      </c>
      <c r="F958" s="49">
        <v>-1</v>
      </c>
      <c r="G958" s="50">
        <v>-1.930462865623249</v>
      </c>
      <c r="H958" s="47" t="s">
        <v>17</v>
      </c>
    </row>
    <row r="959" spans="2:8" ht="16.5" hidden="1" outlineLevel="2" x14ac:dyDescent="0.3">
      <c r="B959" s="46">
        <v>265</v>
      </c>
      <c r="C959" s="118" t="s">
        <v>7</v>
      </c>
      <c r="D959" s="48">
        <v>38551</v>
      </c>
      <c r="E959" s="47" t="s">
        <v>24</v>
      </c>
      <c r="F959" s="49">
        <v>55</v>
      </c>
      <c r="G959" s="50">
        <v>167.05079786120268</v>
      </c>
      <c r="H959" s="47" t="s">
        <v>17</v>
      </c>
    </row>
    <row r="960" spans="2:8" ht="16.5" hidden="1" outlineLevel="2" x14ac:dyDescent="0.3">
      <c r="B960" s="46">
        <v>266</v>
      </c>
      <c r="C960" s="118" t="s">
        <v>10</v>
      </c>
      <c r="D960" s="48">
        <v>38518</v>
      </c>
      <c r="E960" s="47" t="s">
        <v>21</v>
      </c>
      <c r="F960" s="49">
        <v>28</v>
      </c>
      <c r="G960" s="50">
        <v>86.636057383669893</v>
      </c>
      <c r="H960" s="47" t="s">
        <v>17</v>
      </c>
    </row>
    <row r="961" spans="2:8" ht="16.5" hidden="1" outlineLevel="2" x14ac:dyDescent="0.3">
      <c r="B961" s="46">
        <v>267</v>
      </c>
      <c r="C961" s="118" t="s">
        <v>11</v>
      </c>
      <c r="D961" s="48">
        <v>38562</v>
      </c>
      <c r="E961" s="47" t="s">
        <v>22</v>
      </c>
      <c r="F961" s="49">
        <v>5</v>
      </c>
      <c r="G961" s="50">
        <v>16.670839286326668</v>
      </c>
      <c r="H961" s="47" t="s">
        <v>17</v>
      </c>
    </row>
    <row r="962" spans="2:8" ht="16.5" hidden="1" outlineLevel="2" x14ac:dyDescent="0.3">
      <c r="B962" s="46">
        <v>270</v>
      </c>
      <c r="C962" s="118" t="s">
        <v>9</v>
      </c>
      <c r="D962" s="48">
        <v>38144</v>
      </c>
      <c r="E962" s="47" t="s">
        <v>22</v>
      </c>
      <c r="F962" s="49">
        <v>47</v>
      </c>
      <c r="G962" s="50">
        <v>142.84602668228962</v>
      </c>
      <c r="H962" s="47" t="s">
        <v>17</v>
      </c>
    </row>
    <row r="963" spans="2:8" ht="16.5" hidden="1" outlineLevel="2" x14ac:dyDescent="0.3">
      <c r="B963" s="46">
        <v>273</v>
      </c>
      <c r="C963" s="118" t="s">
        <v>8</v>
      </c>
      <c r="D963" s="48">
        <v>38892</v>
      </c>
      <c r="E963" s="47" t="s">
        <v>23</v>
      </c>
      <c r="F963" s="49">
        <v>70</v>
      </c>
      <c r="G963" s="50">
        <v>212.26238499892682</v>
      </c>
      <c r="H963" s="47" t="s">
        <v>17</v>
      </c>
    </row>
    <row r="964" spans="2:8" ht="16.5" hidden="1" outlineLevel="2" x14ac:dyDescent="0.3">
      <c r="B964" s="46">
        <v>286</v>
      </c>
      <c r="C964" s="118" t="s">
        <v>13</v>
      </c>
      <c r="D964" s="48">
        <v>38441</v>
      </c>
      <c r="E964" s="47" t="s">
        <v>22</v>
      </c>
      <c r="F964" s="49">
        <v>31</v>
      </c>
      <c r="G964" s="50">
        <v>95.512317695132197</v>
      </c>
      <c r="H964" s="47" t="s">
        <v>17</v>
      </c>
    </row>
    <row r="965" spans="2:8" ht="16.5" hidden="1" outlineLevel="2" x14ac:dyDescent="0.3">
      <c r="B965" s="46">
        <v>287</v>
      </c>
      <c r="C965" s="118" t="s">
        <v>8</v>
      </c>
      <c r="D965" s="48">
        <v>39068</v>
      </c>
      <c r="E965" s="47" t="s">
        <v>25</v>
      </c>
      <c r="F965" s="49">
        <v>21</v>
      </c>
      <c r="G965" s="50">
        <v>65.343473312315112</v>
      </c>
      <c r="H965" s="47" t="s">
        <v>17</v>
      </c>
    </row>
    <row r="966" spans="2:8" ht="16.5" hidden="1" outlineLevel="2" x14ac:dyDescent="0.3">
      <c r="B966" s="46">
        <v>292</v>
      </c>
      <c r="C966" s="118" t="s">
        <v>8</v>
      </c>
      <c r="D966" s="48">
        <v>38210</v>
      </c>
      <c r="E966" s="47" t="s">
        <v>25</v>
      </c>
      <c r="F966" s="49">
        <v>16</v>
      </c>
      <c r="G966" s="50">
        <v>49.955539493154028</v>
      </c>
      <c r="H966" s="47" t="s">
        <v>17</v>
      </c>
    </row>
    <row r="967" spans="2:8" ht="16.5" hidden="1" outlineLevel="2" x14ac:dyDescent="0.3">
      <c r="B967" s="46">
        <v>298</v>
      </c>
      <c r="C967" s="118" t="s">
        <v>9</v>
      </c>
      <c r="D967" s="48">
        <v>38133</v>
      </c>
      <c r="E967" s="47" t="s">
        <v>23</v>
      </c>
      <c r="F967" s="49">
        <v>56</v>
      </c>
      <c r="G967" s="50">
        <v>169.19487194523822</v>
      </c>
      <c r="H967" s="47" t="s">
        <v>17</v>
      </c>
    </row>
    <row r="968" spans="2:8" ht="16.5" hidden="1" outlineLevel="2" x14ac:dyDescent="0.3">
      <c r="B968" s="46">
        <v>299</v>
      </c>
      <c r="C968" s="118" t="s">
        <v>7</v>
      </c>
      <c r="D968" s="48">
        <v>38595</v>
      </c>
      <c r="E968" s="47" t="s">
        <v>21</v>
      </c>
      <c r="F968" s="49">
        <v>81</v>
      </c>
      <c r="G968" s="50">
        <v>245.58577912839797</v>
      </c>
      <c r="H968" s="47" t="s">
        <v>17</v>
      </c>
    </row>
    <row r="969" spans="2:8" ht="16.5" hidden="1" outlineLevel="2" x14ac:dyDescent="0.3">
      <c r="B969" s="46">
        <v>300</v>
      </c>
      <c r="C969" s="118" t="s">
        <v>9</v>
      </c>
      <c r="D969" s="48">
        <v>38166</v>
      </c>
      <c r="E969" s="47" t="s">
        <v>24</v>
      </c>
      <c r="F969" s="49">
        <v>3</v>
      </c>
      <c r="G969" s="50">
        <v>11.162502018809288</v>
      </c>
      <c r="H969" s="47" t="s">
        <v>17</v>
      </c>
    </row>
    <row r="970" spans="2:8" ht="16.5" hidden="1" outlineLevel="2" x14ac:dyDescent="0.3">
      <c r="B970" s="46">
        <v>302</v>
      </c>
      <c r="C970" s="118" t="s">
        <v>13</v>
      </c>
      <c r="D970" s="48">
        <v>39013</v>
      </c>
      <c r="E970" s="47" t="s">
        <v>22</v>
      </c>
      <c r="F970" s="49">
        <v>81</v>
      </c>
      <c r="G970" s="50">
        <v>245.54232115102224</v>
      </c>
      <c r="H970" s="47" t="s">
        <v>17</v>
      </c>
    </row>
    <row r="971" spans="2:8" ht="16.5" hidden="1" outlineLevel="2" x14ac:dyDescent="0.3">
      <c r="B971" s="46">
        <v>312</v>
      </c>
      <c r="C971" s="118" t="s">
        <v>9</v>
      </c>
      <c r="D971" s="48">
        <v>38199</v>
      </c>
      <c r="E971" s="47" t="s">
        <v>24</v>
      </c>
      <c r="F971" s="49">
        <v>67</v>
      </c>
      <c r="G971" s="50">
        <v>203.30298779689218</v>
      </c>
      <c r="H971" s="47" t="s">
        <v>17</v>
      </c>
    </row>
    <row r="972" spans="2:8" ht="16.5" hidden="1" outlineLevel="2" x14ac:dyDescent="0.3">
      <c r="B972" s="46">
        <v>315</v>
      </c>
      <c r="C972" s="118" t="s">
        <v>6</v>
      </c>
      <c r="D972" s="48">
        <v>38364</v>
      </c>
      <c r="E972" s="47" t="s">
        <v>22</v>
      </c>
      <c r="F972" s="49">
        <v>21</v>
      </c>
      <c r="G972" s="50">
        <v>65.196598797725159</v>
      </c>
      <c r="H972" s="47" t="s">
        <v>17</v>
      </c>
    </row>
    <row r="973" spans="2:8" ht="16.5" hidden="1" outlineLevel="2" x14ac:dyDescent="0.3">
      <c r="B973" s="46">
        <v>319</v>
      </c>
      <c r="C973" s="118" t="s">
        <v>8</v>
      </c>
      <c r="D973" s="48">
        <v>38298</v>
      </c>
      <c r="E973" s="47" t="s">
        <v>22</v>
      </c>
      <c r="F973" s="49">
        <v>70</v>
      </c>
      <c r="G973" s="50">
        <v>212.50263306463722</v>
      </c>
      <c r="H973" s="47" t="s">
        <v>17</v>
      </c>
    </row>
    <row r="974" spans="2:8" ht="16.5" hidden="1" outlineLevel="2" x14ac:dyDescent="0.3">
      <c r="B974" s="46">
        <v>323</v>
      </c>
      <c r="C974" s="118" t="s">
        <v>10</v>
      </c>
      <c r="D974" s="48">
        <v>38793</v>
      </c>
      <c r="E974" s="47" t="s">
        <v>23</v>
      </c>
      <c r="F974" s="49">
        <v>43</v>
      </c>
      <c r="G974" s="50">
        <v>130.94656180680516</v>
      </c>
      <c r="H974" s="47" t="s">
        <v>17</v>
      </c>
    </row>
    <row r="975" spans="2:8" ht="16.5" hidden="1" outlineLevel="2" x14ac:dyDescent="0.3">
      <c r="B975" s="46">
        <v>327</v>
      </c>
      <c r="C975" s="118" t="s">
        <v>12</v>
      </c>
      <c r="D975" s="48">
        <v>39002</v>
      </c>
      <c r="E975" s="47" t="s">
        <v>21</v>
      </c>
      <c r="F975" s="49">
        <v>7</v>
      </c>
      <c r="G975" s="50">
        <v>22.668540241379059</v>
      </c>
      <c r="H975" s="47" t="s">
        <v>17</v>
      </c>
    </row>
    <row r="976" spans="2:8" ht="16.5" hidden="1" outlineLevel="2" x14ac:dyDescent="0.3">
      <c r="B976" s="46">
        <v>328</v>
      </c>
      <c r="C976" s="118" t="s">
        <v>7</v>
      </c>
      <c r="D976" s="48">
        <v>38177</v>
      </c>
      <c r="E976" s="47" t="s">
        <v>22</v>
      </c>
      <c r="F976" s="49">
        <v>68</v>
      </c>
      <c r="G976" s="50">
        <v>205.75644454699685</v>
      </c>
      <c r="H976" s="47" t="s">
        <v>17</v>
      </c>
    </row>
    <row r="977" spans="2:8" ht="16.5" hidden="1" outlineLevel="2" x14ac:dyDescent="0.3">
      <c r="B977" s="46">
        <v>334</v>
      </c>
      <c r="C977" s="118" t="s">
        <v>9</v>
      </c>
      <c r="D977" s="48">
        <v>38144</v>
      </c>
      <c r="E977" s="47" t="s">
        <v>22</v>
      </c>
      <c r="F977" s="49">
        <v>40</v>
      </c>
      <c r="G977" s="50">
        <v>122.17079112578179</v>
      </c>
      <c r="H977" s="47" t="s">
        <v>17</v>
      </c>
    </row>
    <row r="978" spans="2:8" ht="16.5" hidden="1" outlineLevel="2" x14ac:dyDescent="0.3">
      <c r="B978" s="46">
        <v>340</v>
      </c>
      <c r="C978" s="118" t="s">
        <v>7</v>
      </c>
      <c r="D978" s="48">
        <v>38804</v>
      </c>
      <c r="E978" s="47" t="s">
        <v>25</v>
      </c>
      <c r="F978" s="49">
        <v>89</v>
      </c>
      <c r="G978" s="50">
        <v>269.26351673512869</v>
      </c>
      <c r="H978" s="47" t="s">
        <v>17</v>
      </c>
    </row>
    <row r="979" spans="2:8" ht="16.5" hidden="1" outlineLevel="2" x14ac:dyDescent="0.3">
      <c r="B979" s="46">
        <v>345</v>
      </c>
      <c r="C979" s="118" t="s">
        <v>14</v>
      </c>
      <c r="D979" s="48">
        <v>38551</v>
      </c>
      <c r="E979" s="47" t="s">
        <v>25</v>
      </c>
      <c r="F979" s="49">
        <v>85</v>
      </c>
      <c r="G979" s="50">
        <v>257.28530472715238</v>
      </c>
      <c r="H979" s="47" t="s">
        <v>17</v>
      </c>
    </row>
    <row r="980" spans="2:8" ht="16.5" hidden="1" outlineLevel="2" x14ac:dyDescent="0.3">
      <c r="B980" s="46">
        <v>347</v>
      </c>
      <c r="C980" s="118" t="s">
        <v>12</v>
      </c>
      <c r="D980" s="48">
        <v>38496</v>
      </c>
      <c r="E980" s="47" t="s">
        <v>23</v>
      </c>
      <c r="F980" s="49">
        <v>25</v>
      </c>
      <c r="G980" s="50">
        <v>76.368933708358369</v>
      </c>
      <c r="H980" s="47" t="s">
        <v>17</v>
      </c>
    </row>
    <row r="981" spans="2:8" ht="16.5" hidden="1" outlineLevel="2" x14ac:dyDescent="0.3">
      <c r="B981" s="46">
        <v>353</v>
      </c>
      <c r="C981" s="118" t="s">
        <v>12</v>
      </c>
      <c r="D981" s="48">
        <v>38606</v>
      </c>
      <c r="E981" s="47" t="s">
        <v>24</v>
      </c>
      <c r="F981" s="49">
        <v>85</v>
      </c>
      <c r="G981" s="50">
        <v>257.09598807037378</v>
      </c>
      <c r="H981" s="47" t="s">
        <v>17</v>
      </c>
    </row>
    <row r="982" spans="2:8" ht="16.5" hidden="1" outlineLevel="2" x14ac:dyDescent="0.3">
      <c r="B982" s="46">
        <v>354</v>
      </c>
      <c r="C982" s="118" t="s">
        <v>8</v>
      </c>
      <c r="D982" s="48">
        <v>38639</v>
      </c>
      <c r="E982" s="47" t="s">
        <v>21</v>
      </c>
      <c r="F982" s="49">
        <v>79</v>
      </c>
      <c r="G982" s="50">
        <v>239.75589662492749</v>
      </c>
      <c r="H982" s="47" t="s">
        <v>17</v>
      </c>
    </row>
    <row r="983" spans="2:8" ht="16.5" hidden="1" outlineLevel="2" x14ac:dyDescent="0.3">
      <c r="B983" s="46">
        <v>355</v>
      </c>
      <c r="C983" s="118" t="s">
        <v>13</v>
      </c>
      <c r="D983" s="48">
        <v>38969</v>
      </c>
      <c r="E983" s="47" t="s">
        <v>21</v>
      </c>
      <c r="F983" s="49">
        <v>81</v>
      </c>
      <c r="G983" s="50">
        <v>245.01127594931819</v>
      </c>
      <c r="H983" s="47" t="s">
        <v>17</v>
      </c>
    </row>
    <row r="984" spans="2:8" ht="16.5" hidden="1" outlineLevel="2" x14ac:dyDescent="0.3">
      <c r="B984" s="46">
        <v>358</v>
      </c>
      <c r="C984" s="118" t="s">
        <v>9</v>
      </c>
      <c r="D984" s="48">
        <v>38617</v>
      </c>
      <c r="E984" s="47" t="s">
        <v>24</v>
      </c>
      <c r="F984" s="49">
        <v>44</v>
      </c>
      <c r="G984" s="50">
        <v>133.84155746359221</v>
      </c>
      <c r="H984" s="47" t="s">
        <v>17</v>
      </c>
    </row>
    <row r="985" spans="2:8" ht="16.5" hidden="1" outlineLevel="2" x14ac:dyDescent="0.3">
      <c r="B985" s="46">
        <v>360</v>
      </c>
      <c r="C985" s="118" t="s">
        <v>11</v>
      </c>
      <c r="D985" s="48">
        <v>38133</v>
      </c>
      <c r="E985" s="47" t="s">
        <v>25</v>
      </c>
      <c r="F985" s="49">
        <v>70</v>
      </c>
      <c r="G985" s="50">
        <v>211.68588054687572</v>
      </c>
      <c r="H985" s="47" t="s">
        <v>17</v>
      </c>
    </row>
    <row r="986" spans="2:8" ht="16.5" hidden="1" outlineLevel="2" x14ac:dyDescent="0.3">
      <c r="B986" s="46">
        <v>363</v>
      </c>
      <c r="C986" s="118" t="s">
        <v>8</v>
      </c>
      <c r="D986" s="48">
        <v>39002</v>
      </c>
      <c r="E986" s="47" t="s">
        <v>25</v>
      </c>
      <c r="F986" s="49">
        <v>83</v>
      </c>
      <c r="G986" s="50">
        <v>250.60923862889706</v>
      </c>
      <c r="H986" s="47" t="s">
        <v>17</v>
      </c>
    </row>
    <row r="987" spans="2:8" ht="16.5" hidden="1" outlineLevel="2" x14ac:dyDescent="0.3">
      <c r="B987" s="46">
        <v>364</v>
      </c>
      <c r="C987" s="118" t="s">
        <v>14</v>
      </c>
      <c r="D987" s="48">
        <v>38903</v>
      </c>
      <c r="E987" s="47" t="s">
        <v>21</v>
      </c>
      <c r="F987" s="49">
        <v>46</v>
      </c>
      <c r="G987" s="50">
        <v>140.47993678432567</v>
      </c>
      <c r="H987" s="47" t="s">
        <v>17</v>
      </c>
    </row>
    <row r="988" spans="2:8" ht="16.5" hidden="1" outlineLevel="2" x14ac:dyDescent="0.3">
      <c r="B988" s="46">
        <v>371</v>
      </c>
      <c r="C988" s="118" t="s">
        <v>8</v>
      </c>
      <c r="D988" s="48">
        <v>38584</v>
      </c>
      <c r="E988" s="47" t="s">
        <v>24</v>
      </c>
      <c r="F988" s="49">
        <v>36</v>
      </c>
      <c r="G988" s="50">
        <v>110.59418125988078</v>
      </c>
      <c r="H988" s="47" t="s">
        <v>17</v>
      </c>
    </row>
    <row r="989" spans="2:8" ht="16.5" hidden="1" outlineLevel="2" x14ac:dyDescent="0.3">
      <c r="B989" s="46">
        <v>375</v>
      </c>
      <c r="C989" s="118" t="s">
        <v>9</v>
      </c>
      <c r="D989" s="48">
        <v>38749</v>
      </c>
      <c r="E989" s="47" t="s">
        <v>21</v>
      </c>
      <c r="F989" s="49">
        <v>31</v>
      </c>
      <c r="G989" s="50">
        <v>95.680691267513808</v>
      </c>
      <c r="H989" s="47" t="s">
        <v>17</v>
      </c>
    </row>
    <row r="990" spans="2:8" ht="16.5" hidden="1" outlineLevel="2" x14ac:dyDescent="0.3">
      <c r="B990" s="46">
        <v>382</v>
      </c>
      <c r="C990" s="118" t="s">
        <v>9</v>
      </c>
      <c r="D990" s="48">
        <v>38793</v>
      </c>
      <c r="E990" s="47" t="s">
        <v>23</v>
      </c>
      <c r="F990" s="49">
        <v>11</v>
      </c>
      <c r="G990" s="50">
        <v>35.076818705440886</v>
      </c>
      <c r="H990" s="47" t="s">
        <v>17</v>
      </c>
    </row>
    <row r="991" spans="2:8" ht="16.5" hidden="1" outlineLevel="2" x14ac:dyDescent="0.3">
      <c r="B991" s="46">
        <v>384</v>
      </c>
      <c r="C991" s="118" t="s">
        <v>12</v>
      </c>
      <c r="D991" s="48">
        <v>38793</v>
      </c>
      <c r="E991" s="47" t="s">
        <v>22</v>
      </c>
      <c r="F991" s="49">
        <v>72</v>
      </c>
      <c r="G991" s="50">
        <v>218.15023917907857</v>
      </c>
      <c r="H991" s="47" t="s">
        <v>17</v>
      </c>
    </row>
    <row r="992" spans="2:8" ht="16.5" hidden="1" outlineLevel="2" x14ac:dyDescent="0.3">
      <c r="B992" s="46">
        <v>391</v>
      </c>
      <c r="C992" s="118" t="s">
        <v>7</v>
      </c>
      <c r="D992" s="48">
        <v>38738</v>
      </c>
      <c r="E992" s="47" t="s">
        <v>21</v>
      </c>
      <c r="F992" s="49">
        <v>75</v>
      </c>
      <c r="G992" s="50">
        <v>226.99796556311475</v>
      </c>
      <c r="H992" s="47" t="s">
        <v>17</v>
      </c>
    </row>
    <row r="993" spans="2:8" ht="16.5" hidden="1" outlineLevel="2" x14ac:dyDescent="0.3">
      <c r="B993" s="46">
        <v>392</v>
      </c>
      <c r="C993" s="118" t="s">
        <v>13</v>
      </c>
      <c r="D993" s="48">
        <v>38408</v>
      </c>
      <c r="E993" s="47" t="s">
        <v>22</v>
      </c>
      <c r="F993" s="49">
        <v>8</v>
      </c>
      <c r="G993" s="50">
        <v>26.314204821327241</v>
      </c>
      <c r="H993" s="47" t="s">
        <v>17</v>
      </c>
    </row>
    <row r="994" spans="2:8" ht="16.5" hidden="1" outlineLevel="2" x14ac:dyDescent="0.3">
      <c r="B994" s="46">
        <v>394</v>
      </c>
      <c r="C994" s="118" t="s">
        <v>8</v>
      </c>
      <c r="D994" s="48">
        <v>38342</v>
      </c>
      <c r="E994" s="47" t="s">
        <v>21</v>
      </c>
      <c r="F994" s="49">
        <v>-6</v>
      </c>
      <c r="G994" s="50">
        <v>-16.412365818215765</v>
      </c>
      <c r="H994" s="47" t="s">
        <v>17</v>
      </c>
    </row>
    <row r="995" spans="2:8" ht="16.5" hidden="1" outlineLevel="2" x14ac:dyDescent="0.3">
      <c r="B995" s="46">
        <v>397</v>
      </c>
      <c r="C995" s="118" t="s">
        <v>11</v>
      </c>
      <c r="D995" s="48">
        <v>38133</v>
      </c>
      <c r="E995" s="47" t="s">
        <v>21</v>
      </c>
      <c r="F995" s="49">
        <v>62</v>
      </c>
      <c r="G995" s="50">
        <v>187.71993550398903</v>
      </c>
      <c r="H995" s="47" t="s">
        <v>17</v>
      </c>
    </row>
    <row r="996" spans="2:8" ht="16.5" hidden="1" outlineLevel="2" x14ac:dyDescent="0.3">
      <c r="B996" s="46">
        <v>402</v>
      </c>
      <c r="C996" s="118" t="s">
        <v>12</v>
      </c>
      <c r="D996" s="48">
        <v>38452</v>
      </c>
      <c r="E996" s="47" t="s">
        <v>21</v>
      </c>
      <c r="F996" s="49">
        <v>-4</v>
      </c>
      <c r="G996" s="50">
        <v>-10.045852408088738</v>
      </c>
      <c r="H996" s="47" t="s">
        <v>17</v>
      </c>
    </row>
    <row r="997" spans="2:8" ht="16.5" hidden="1" outlineLevel="2" x14ac:dyDescent="0.3">
      <c r="B997" s="46">
        <v>406</v>
      </c>
      <c r="C997" s="118" t="s">
        <v>10</v>
      </c>
      <c r="D997" s="48">
        <v>38034</v>
      </c>
      <c r="E997" s="47" t="s">
        <v>25</v>
      </c>
      <c r="F997" s="49">
        <v>91</v>
      </c>
      <c r="G997" s="50">
        <v>274.81127367201924</v>
      </c>
      <c r="H997" s="47" t="s">
        <v>17</v>
      </c>
    </row>
    <row r="998" spans="2:8" ht="16.5" hidden="1" outlineLevel="2" x14ac:dyDescent="0.3">
      <c r="B998" s="46">
        <v>410</v>
      </c>
      <c r="C998" s="118" t="s">
        <v>9</v>
      </c>
      <c r="D998" s="48">
        <v>38562</v>
      </c>
      <c r="E998" s="47" t="s">
        <v>22</v>
      </c>
      <c r="F998" s="49">
        <v>71</v>
      </c>
      <c r="G998" s="50">
        <v>215.12402518996404</v>
      </c>
      <c r="H998" s="47" t="s">
        <v>17</v>
      </c>
    </row>
    <row r="999" spans="2:8" ht="16.5" hidden="1" outlineLevel="2" x14ac:dyDescent="0.3">
      <c r="B999" s="46">
        <v>412</v>
      </c>
      <c r="C999" s="118" t="s">
        <v>13</v>
      </c>
      <c r="D999" s="48">
        <v>38507</v>
      </c>
      <c r="E999" s="47" t="s">
        <v>25</v>
      </c>
      <c r="F999" s="49">
        <v>93</v>
      </c>
      <c r="G999" s="50">
        <v>281.17054419951137</v>
      </c>
      <c r="H999" s="47" t="s">
        <v>17</v>
      </c>
    </row>
    <row r="1000" spans="2:8" ht="16.5" hidden="1" outlineLevel="2" x14ac:dyDescent="0.3">
      <c r="B1000" s="46">
        <v>415</v>
      </c>
      <c r="C1000" s="118" t="s">
        <v>13</v>
      </c>
      <c r="D1000" s="48">
        <v>38166</v>
      </c>
      <c r="E1000" s="47" t="s">
        <v>24</v>
      </c>
      <c r="F1000" s="49">
        <v>26</v>
      </c>
      <c r="G1000" s="50">
        <v>79.913804333123736</v>
      </c>
      <c r="H1000" s="47" t="s">
        <v>17</v>
      </c>
    </row>
    <row r="1001" spans="2:8" ht="16.5" hidden="1" outlineLevel="2" x14ac:dyDescent="0.3">
      <c r="B1001" s="46">
        <v>426</v>
      </c>
      <c r="C1001" s="118" t="s">
        <v>13</v>
      </c>
      <c r="D1001" s="48">
        <v>38584</v>
      </c>
      <c r="E1001" s="47" t="s">
        <v>24</v>
      </c>
      <c r="F1001" s="49">
        <v>-4</v>
      </c>
      <c r="G1001" s="50">
        <v>-10.36408331456853</v>
      </c>
      <c r="H1001" s="47" t="s">
        <v>17</v>
      </c>
    </row>
    <row r="1002" spans="2:8" ht="16.5" hidden="1" outlineLevel="2" x14ac:dyDescent="0.3">
      <c r="B1002" s="46">
        <v>430</v>
      </c>
      <c r="C1002" s="118" t="s">
        <v>12</v>
      </c>
      <c r="D1002" s="48">
        <v>38243</v>
      </c>
      <c r="E1002" s="47" t="s">
        <v>22</v>
      </c>
      <c r="F1002" s="49">
        <v>6</v>
      </c>
      <c r="G1002" s="50">
        <v>20.388215317654449</v>
      </c>
      <c r="H1002" s="47" t="s">
        <v>17</v>
      </c>
    </row>
    <row r="1003" spans="2:8" ht="16.5" hidden="1" outlineLevel="2" x14ac:dyDescent="0.3">
      <c r="B1003" s="46">
        <v>433</v>
      </c>
      <c r="C1003" s="118" t="s">
        <v>6</v>
      </c>
      <c r="D1003" s="48">
        <v>38144</v>
      </c>
      <c r="E1003" s="47" t="s">
        <v>24</v>
      </c>
      <c r="F1003" s="49">
        <v>47</v>
      </c>
      <c r="G1003" s="50">
        <v>142.67305731753257</v>
      </c>
      <c r="H1003" s="47" t="s">
        <v>17</v>
      </c>
    </row>
    <row r="1004" spans="2:8" ht="16.5" hidden="1" outlineLevel="2" x14ac:dyDescent="0.3">
      <c r="B1004" s="46">
        <v>434</v>
      </c>
      <c r="C1004" s="118" t="s">
        <v>7</v>
      </c>
      <c r="D1004" s="48">
        <v>38947</v>
      </c>
      <c r="E1004" s="47" t="s">
        <v>21</v>
      </c>
      <c r="F1004" s="49">
        <v>13</v>
      </c>
      <c r="G1004" s="50">
        <v>41.344467136527072</v>
      </c>
      <c r="H1004" s="47" t="s">
        <v>17</v>
      </c>
    </row>
    <row r="1005" spans="2:8" ht="16.5" hidden="1" outlineLevel="2" x14ac:dyDescent="0.3">
      <c r="B1005" s="46">
        <v>437</v>
      </c>
      <c r="C1005" s="118" t="s">
        <v>9</v>
      </c>
      <c r="D1005" s="48">
        <v>38793</v>
      </c>
      <c r="E1005" s="47" t="s">
        <v>24</v>
      </c>
      <c r="F1005" s="49">
        <v>87</v>
      </c>
      <c r="G1005" s="50">
        <v>263.06877286650899</v>
      </c>
      <c r="H1005" s="47" t="s">
        <v>17</v>
      </c>
    </row>
    <row r="1006" spans="2:8" ht="16.5" hidden="1" outlineLevel="2" x14ac:dyDescent="0.3">
      <c r="B1006" s="46">
        <v>441</v>
      </c>
      <c r="C1006" s="118" t="s">
        <v>14</v>
      </c>
      <c r="D1006" s="48">
        <v>38430</v>
      </c>
      <c r="E1006" s="47" t="s">
        <v>25</v>
      </c>
      <c r="F1006" s="49">
        <v>27</v>
      </c>
      <c r="G1006" s="50">
        <v>82.997777309268898</v>
      </c>
      <c r="H1006" s="47" t="s">
        <v>17</v>
      </c>
    </row>
    <row r="1007" spans="2:8" ht="16.5" hidden="1" outlineLevel="2" x14ac:dyDescent="0.3">
      <c r="B1007" s="46">
        <v>444</v>
      </c>
      <c r="C1007" s="118" t="s">
        <v>6</v>
      </c>
      <c r="D1007" s="48">
        <v>38331</v>
      </c>
      <c r="E1007" s="47" t="s">
        <v>24</v>
      </c>
      <c r="F1007" s="49">
        <v>30</v>
      </c>
      <c r="G1007" s="50">
        <v>91.969621588308584</v>
      </c>
      <c r="H1007" s="47" t="s">
        <v>17</v>
      </c>
    </row>
    <row r="1008" spans="2:8" ht="16.5" hidden="1" outlineLevel="2" x14ac:dyDescent="0.3">
      <c r="B1008" s="46">
        <v>446</v>
      </c>
      <c r="C1008" s="118" t="s">
        <v>7</v>
      </c>
      <c r="D1008" s="48">
        <v>38507</v>
      </c>
      <c r="E1008" s="47" t="s">
        <v>21</v>
      </c>
      <c r="F1008" s="49">
        <v>36</v>
      </c>
      <c r="G1008" s="50">
        <v>109.95144430067725</v>
      </c>
      <c r="H1008" s="47" t="s">
        <v>17</v>
      </c>
    </row>
    <row r="1009" spans="2:8" ht="16.5" hidden="1" outlineLevel="2" x14ac:dyDescent="0.3">
      <c r="B1009" s="46">
        <v>447</v>
      </c>
      <c r="C1009" s="118" t="s">
        <v>7</v>
      </c>
      <c r="D1009" s="48">
        <v>38738</v>
      </c>
      <c r="E1009" s="47" t="s">
        <v>22</v>
      </c>
      <c r="F1009" s="49">
        <v>-4</v>
      </c>
      <c r="G1009" s="50">
        <v>-10.242938195130456</v>
      </c>
      <c r="H1009" s="47" t="s">
        <v>17</v>
      </c>
    </row>
    <row r="1010" spans="2:8" ht="16.5" hidden="1" outlineLevel="2" x14ac:dyDescent="0.3">
      <c r="B1010" s="46">
        <v>450</v>
      </c>
      <c r="C1010" s="118" t="s">
        <v>11</v>
      </c>
      <c r="D1010" s="48">
        <v>38342</v>
      </c>
      <c r="E1010" s="47" t="s">
        <v>24</v>
      </c>
      <c r="F1010" s="49">
        <v>87</v>
      </c>
      <c r="G1010" s="50">
        <v>263.83037846281559</v>
      </c>
      <c r="H1010" s="47" t="s">
        <v>17</v>
      </c>
    </row>
    <row r="1011" spans="2:8" ht="16.5" hidden="1" outlineLevel="2" x14ac:dyDescent="0.3">
      <c r="B1011" s="46">
        <v>451</v>
      </c>
      <c r="C1011" s="118" t="s">
        <v>6</v>
      </c>
      <c r="D1011" s="48">
        <v>38023</v>
      </c>
      <c r="E1011" s="47" t="s">
        <v>24</v>
      </c>
      <c r="F1011" s="49">
        <v>13</v>
      </c>
      <c r="G1011" s="50">
        <v>40.507831778483222</v>
      </c>
      <c r="H1011" s="47" t="s">
        <v>17</v>
      </c>
    </row>
    <row r="1012" spans="2:8" ht="16.5" hidden="1" outlineLevel="2" x14ac:dyDescent="0.3">
      <c r="B1012" s="46">
        <v>459</v>
      </c>
      <c r="C1012" s="118" t="s">
        <v>10</v>
      </c>
      <c r="D1012" s="48">
        <v>38452</v>
      </c>
      <c r="E1012" s="47" t="s">
        <v>25</v>
      </c>
      <c r="F1012" s="49">
        <v>71</v>
      </c>
      <c r="G1012" s="50">
        <v>214.76898776471646</v>
      </c>
      <c r="H1012" s="47" t="s">
        <v>17</v>
      </c>
    </row>
    <row r="1013" spans="2:8" ht="16.5" hidden="1" outlineLevel="2" x14ac:dyDescent="0.3">
      <c r="B1013" s="46">
        <v>465</v>
      </c>
      <c r="C1013" s="118" t="s">
        <v>8</v>
      </c>
      <c r="D1013" s="48">
        <v>38881</v>
      </c>
      <c r="E1013" s="47" t="s">
        <v>24</v>
      </c>
      <c r="F1013" s="49">
        <v>58</v>
      </c>
      <c r="G1013" s="50">
        <v>176.26520049915879</v>
      </c>
      <c r="H1013" s="47" t="s">
        <v>17</v>
      </c>
    </row>
    <row r="1014" spans="2:8" ht="16.5" hidden="1" outlineLevel="2" x14ac:dyDescent="0.3">
      <c r="B1014" s="46">
        <v>471</v>
      </c>
      <c r="C1014" s="118" t="s">
        <v>8</v>
      </c>
      <c r="D1014" s="48">
        <v>39002</v>
      </c>
      <c r="E1014" s="47" t="s">
        <v>21</v>
      </c>
      <c r="F1014" s="49">
        <v>42</v>
      </c>
      <c r="G1014" s="50">
        <v>128.17075092766001</v>
      </c>
      <c r="H1014" s="47" t="s">
        <v>17</v>
      </c>
    </row>
    <row r="1015" spans="2:8" ht="16.5" hidden="1" outlineLevel="2" x14ac:dyDescent="0.3">
      <c r="B1015" s="46">
        <v>472</v>
      </c>
      <c r="C1015" s="118" t="s">
        <v>11</v>
      </c>
      <c r="D1015" s="48">
        <v>38100</v>
      </c>
      <c r="E1015" s="47" t="s">
        <v>21</v>
      </c>
      <c r="F1015" s="49">
        <v>25</v>
      </c>
      <c r="G1015" s="50">
        <v>77.315706522508677</v>
      </c>
      <c r="H1015" s="47" t="s">
        <v>17</v>
      </c>
    </row>
    <row r="1016" spans="2:8" ht="16.5" hidden="1" outlineLevel="2" x14ac:dyDescent="0.3">
      <c r="B1016" s="46">
        <v>474</v>
      </c>
      <c r="C1016" s="118" t="s">
        <v>14</v>
      </c>
      <c r="D1016" s="48">
        <v>38111</v>
      </c>
      <c r="E1016" s="47" t="s">
        <v>21</v>
      </c>
      <c r="F1016" s="49">
        <v>3</v>
      </c>
      <c r="G1016" s="50">
        <v>10.570883063872969</v>
      </c>
      <c r="H1016" s="47" t="s">
        <v>17</v>
      </c>
    </row>
    <row r="1017" spans="2:8" ht="16.5" hidden="1" outlineLevel="2" x14ac:dyDescent="0.3">
      <c r="B1017" s="46">
        <v>475</v>
      </c>
      <c r="C1017" s="118" t="s">
        <v>6</v>
      </c>
      <c r="D1017" s="48">
        <v>38551</v>
      </c>
      <c r="E1017" s="47" t="s">
        <v>22</v>
      </c>
      <c r="F1017" s="49">
        <v>-1</v>
      </c>
      <c r="G1017" s="50">
        <v>-0.82178994105370951</v>
      </c>
      <c r="H1017" s="47" t="s">
        <v>17</v>
      </c>
    </row>
    <row r="1018" spans="2:8" ht="16.5" hidden="1" outlineLevel="2" x14ac:dyDescent="0.3">
      <c r="B1018" s="46">
        <v>477</v>
      </c>
      <c r="C1018" s="118" t="s">
        <v>14</v>
      </c>
      <c r="D1018" s="48">
        <v>38155</v>
      </c>
      <c r="E1018" s="47" t="s">
        <v>24</v>
      </c>
      <c r="F1018" s="49">
        <v>0</v>
      </c>
      <c r="G1018" s="50">
        <v>2.0013600167772623</v>
      </c>
      <c r="H1018" s="47" t="s">
        <v>17</v>
      </c>
    </row>
    <row r="1019" spans="2:8" ht="16.5" hidden="1" outlineLevel="2" x14ac:dyDescent="0.3">
      <c r="B1019" s="46">
        <v>478</v>
      </c>
      <c r="C1019" s="118" t="s">
        <v>7</v>
      </c>
      <c r="D1019" s="48">
        <v>38760</v>
      </c>
      <c r="E1019" s="47" t="s">
        <v>21</v>
      </c>
      <c r="F1019" s="49">
        <v>35</v>
      </c>
      <c r="G1019" s="50">
        <v>106.26347084870943</v>
      </c>
      <c r="H1019" s="47" t="s">
        <v>17</v>
      </c>
    </row>
    <row r="1020" spans="2:8" ht="16.5" hidden="1" outlineLevel="2" x14ac:dyDescent="0.3">
      <c r="B1020" s="46">
        <v>488</v>
      </c>
      <c r="C1020" s="118" t="s">
        <v>6</v>
      </c>
      <c r="D1020" s="48">
        <v>38188</v>
      </c>
      <c r="E1020" s="47" t="s">
        <v>24</v>
      </c>
      <c r="F1020" s="49">
        <v>37</v>
      </c>
      <c r="G1020" s="50">
        <v>112.99692232382439</v>
      </c>
      <c r="H1020" s="47" t="s">
        <v>17</v>
      </c>
    </row>
    <row r="1021" spans="2:8" ht="16.5" hidden="1" outlineLevel="2" x14ac:dyDescent="0.3">
      <c r="B1021" s="46">
        <v>490</v>
      </c>
      <c r="C1021" s="118" t="s">
        <v>13</v>
      </c>
      <c r="D1021" s="48">
        <v>38760</v>
      </c>
      <c r="E1021" s="47" t="s">
        <v>24</v>
      </c>
      <c r="F1021" s="49">
        <v>74</v>
      </c>
      <c r="G1021" s="50">
        <v>223.60878513520231</v>
      </c>
      <c r="H1021" s="47" t="s">
        <v>17</v>
      </c>
    </row>
    <row r="1022" spans="2:8" ht="16.5" hidden="1" outlineLevel="2" x14ac:dyDescent="0.3">
      <c r="B1022" s="46">
        <v>491</v>
      </c>
      <c r="C1022" s="118" t="s">
        <v>7</v>
      </c>
      <c r="D1022" s="48">
        <v>38144</v>
      </c>
      <c r="E1022" s="47" t="s">
        <v>22</v>
      </c>
      <c r="F1022" s="49">
        <v>64</v>
      </c>
      <c r="G1022" s="50">
        <v>193.54947188165715</v>
      </c>
      <c r="H1022" s="47" t="s">
        <v>17</v>
      </c>
    </row>
    <row r="1023" spans="2:8" ht="16.5" hidden="1" outlineLevel="2" x14ac:dyDescent="0.3">
      <c r="B1023" s="46">
        <v>492</v>
      </c>
      <c r="C1023" s="118" t="s">
        <v>6</v>
      </c>
      <c r="D1023" s="48">
        <v>38683</v>
      </c>
      <c r="E1023" s="47" t="s">
        <v>23</v>
      </c>
      <c r="F1023" s="49">
        <v>53</v>
      </c>
      <c r="G1023" s="50">
        <v>160.46113209921771</v>
      </c>
      <c r="H1023" s="47" t="s">
        <v>17</v>
      </c>
    </row>
    <row r="1024" spans="2:8" ht="16.5" hidden="1" outlineLevel="2" x14ac:dyDescent="0.3">
      <c r="B1024" s="46">
        <v>502</v>
      </c>
      <c r="C1024" s="118" t="s">
        <v>11</v>
      </c>
      <c r="D1024" s="48">
        <v>38111</v>
      </c>
      <c r="E1024" s="47" t="s">
        <v>25</v>
      </c>
      <c r="F1024" s="49">
        <v>61</v>
      </c>
      <c r="G1024" s="50">
        <v>185.38151200169028</v>
      </c>
      <c r="H1024" s="47" t="s">
        <v>17</v>
      </c>
    </row>
    <row r="1025" spans="2:8" ht="16.5" hidden="1" outlineLevel="2" x14ac:dyDescent="0.3">
      <c r="B1025" s="46">
        <v>512</v>
      </c>
      <c r="C1025" s="118" t="s">
        <v>6</v>
      </c>
      <c r="D1025" s="48">
        <v>38111</v>
      </c>
      <c r="E1025" s="47" t="s">
        <v>22</v>
      </c>
      <c r="F1025" s="49">
        <v>76</v>
      </c>
      <c r="G1025" s="50">
        <v>230.1804612249874</v>
      </c>
      <c r="H1025" s="47" t="s">
        <v>17</v>
      </c>
    </row>
    <row r="1026" spans="2:8" ht="16.5" hidden="1" outlineLevel="2" x14ac:dyDescent="0.3">
      <c r="B1026" s="46">
        <v>513</v>
      </c>
      <c r="C1026" s="118" t="s">
        <v>7</v>
      </c>
      <c r="D1026" s="48">
        <v>38540</v>
      </c>
      <c r="E1026" s="47" t="s">
        <v>23</v>
      </c>
      <c r="F1026" s="49">
        <v>27</v>
      </c>
      <c r="G1026" s="50">
        <v>82.599143929902795</v>
      </c>
      <c r="H1026" s="47" t="s">
        <v>17</v>
      </c>
    </row>
    <row r="1027" spans="2:8" ht="16.5" hidden="1" outlineLevel="2" x14ac:dyDescent="0.3">
      <c r="B1027" s="46">
        <v>514</v>
      </c>
      <c r="C1027" s="118" t="s">
        <v>6</v>
      </c>
      <c r="D1027" s="48">
        <v>38705</v>
      </c>
      <c r="E1027" s="47" t="s">
        <v>22</v>
      </c>
      <c r="F1027" s="49">
        <v>58</v>
      </c>
      <c r="G1027" s="50">
        <v>175.77181619024202</v>
      </c>
      <c r="H1027" s="47" t="s">
        <v>17</v>
      </c>
    </row>
    <row r="1028" spans="2:8" ht="16.5" hidden="1" outlineLevel="2" x14ac:dyDescent="0.3">
      <c r="B1028" s="46">
        <v>516</v>
      </c>
      <c r="C1028" s="118" t="s">
        <v>10</v>
      </c>
      <c r="D1028" s="48">
        <v>38606</v>
      </c>
      <c r="E1028" s="47" t="s">
        <v>21</v>
      </c>
      <c r="F1028" s="49">
        <v>79</v>
      </c>
      <c r="G1028" s="50">
        <v>238.78594564649822</v>
      </c>
      <c r="H1028" s="47" t="s">
        <v>17</v>
      </c>
    </row>
    <row r="1029" spans="2:8" ht="16.5" hidden="1" outlineLevel="2" x14ac:dyDescent="0.3">
      <c r="B1029" s="46">
        <v>517</v>
      </c>
      <c r="C1029" s="118" t="s">
        <v>11</v>
      </c>
      <c r="D1029" s="48">
        <v>38243</v>
      </c>
      <c r="E1029" s="47" t="s">
        <v>25</v>
      </c>
      <c r="F1029" s="49">
        <v>38</v>
      </c>
      <c r="G1029" s="50">
        <v>116.68598743448534</v>
      </c>
      <c r="H1029" s="47" t="s">
        <v>17</v>
      </c>
    </row>
    <row r="1030" spans="2:8" ht="16.5" hidden="1" outlineLevel="2" x14ac:dyDescent="0.3">
      <c r="B1030" s="46">
        <v>518</v>
      </c>
      <c r="C1030" s="118" t="s">
        <v>6</v>
      </c>
      <c r="D1030" s="48">
        <v>38078</v>
      </c>
      <c r="E1030" s="47" t="s">
        <v>25</v>
      </c>
      <c r="F1030" s="49">
        <v>4</v>
      </c>
      <c r="G1030" s="50">
        <v>13.641635237019504</v>
      </c>
      <c r="H1030" s="47" t="s">
        <v>17</v>
      </c>
    </row>
    <row r="1031" spans="2:8" ht="16.5" hidden="1" outlineLevel="2" x14ac:dyDescent="0.3">
      <c r="B1031" s="46">
        <v>519</v>
      </c>
      <c r="C1031" s="118" t="s">
        <v>9</v>
      </c>
      <c r="D1031" s="48">
        <v>38793</v>
      </c>
      <c r="E1031" s="47" t="s">
        <v>24</v>
      </c>
      <c r="F1031" s="49">
        <v>45</v>
      </c>
      <c r="G1031" s="50">
        <v>137.06873634212499</v>
      </c>
      <c r="H1031" s="47" t="s">
        <v>17</v>
      </c>
    </row>
    <row r="1032" spans="2:8" ht="16.5" hidden="1" outlineLevel="2" x14ac:dyDescent="0.3">
      <c r="B1032" s="46">
        <v>527</v>
      </c>
      <c r="C1032" s="118" t="s">
        <v>13</v>
      </c>
      <c r="D1032" s="48">
        <v>38001</v>
      </c>
      <c r="E1032" s="47" t="s">
        <v>22</v>
      </c>
      <c r="F1032" s="49">
        <v>62</v>
      </c>
      <c r="G1032" s="50">
        <v>187.23352558776915</v>
      </c>
      <c r="H1032" s="47" t="s">
        <v>17</v>
      </c>
    </row>
    <row r="1033" spans="2:8" ht="16.5" hidden="1" outlineLevel="2" x14ac:dyDescent="0.3">
      <c r="B1033" s="46">
        <v>529</v>
      </c>
      <c r="C1033" s="118" t="s">
        <v>7</v>
      </c>
      <c r="D1033" s="48">
        <v>38705</v>
      </c>
      <c r="E1033" s="47" t="s">
        <v>25</v>
      </c>
      <c r="F1033" s="49">
        <v>28</v>
      </c>
      <c r="G1033" s="50">
        <v>86.078223340302799</v>
      </c>
      <c r="H1033" s="47" t="s">
        <v>17</v>
      </c>
    </row>
    <row r="1034" spans="2:8" ht="16.5" hidden="1" outlineLevel="2" x14ac:dyDescent="0.3">
      <c r="B1034" s="46">
        <v>531</v>
      </c>
      <c r="C1034" s="118" t="s">
        <v>14</v>
      </c>
      <c r="D1034" s="48">
        <v>38331</v>
      </c>
      <c r="E1034" s="47" t="s">
        <v>24</v>
      </c>
      <c r="F1034" s="49">
        <v>34</v>
      </c>
      <c r="G1034" s="50">
        <v>103.4937406460938</v>
      </c>
      <c r="H1034" s="47" t="s">
        <v>17</v>
      </c>
    </row>
    <row r="1035" spans="2:8" ht="16.5" hidden="1" outlineLevel="2" x14ac:dyDescent="0.3">
      <c r="B1035" s="46">
        <v>536</v>
      </c>
      <c r="C1035" s="118" t="s">
        <v>13</v>
      </c>
      <c r="D1035" s="48">
        <v>38133</v>
      </c>
      <c r="E1035" s="47" t="s">
        <v>22</v>
      </c>
      <c r="F1035" s="49">
        <v>29</v>
      </c>
      <c r="G1035" s="50">
        <v>89.294687359204545</v>
      </c>
      <c r="H1035" s="47" t="s">
        <v>17</v>
      </c>
    </row>
    <row r="1036" spans="2:8" ht="16.5" hidden="1" outlineLevel="2" x14ac:dyDescent="0.3">
      <c r="B1036" s="46">
        <v>544</v>
      </c>
      <c r="C1036" s="118" t="s">
        <v>10</v>
      </c>
      <c r="D1036" s="48">
        <v>38738</v>
      </c>
      <c r="E1036" s="47" t="s">
        <v>22</v>
      </c>
      <c r="F1036" s="49">
        <v>25</v>
      </c>
      <c r="G1036" s="50">
        <v>76.920283125674487</v>
      </c>
      <c r="H1036" s="47" t="s">
        <v>17</v>
      </c>
    </row>
    <row r="1037" spans="2:8" ht="16.5" hidden="1" outlineLevel="2" x14ac:dyDescent="0.3">
      <c r="B1037" s="46">
        <v>550</v>
      </c>
      <c r="C1037" s="118" t="s">
        <v>13</v>
      </c>
      <c r="D1037" s="48">
        <v>38408</v>
      </c>
      <c r="E1037" s="47" t="s">
        <v>23</v>
      </c>
      <c r="F1037" s="49">
        <v>4</v>
      </c>
      <c r="G1037" s="50">
        <v>14.191095035521025</v>
      </c>
      <c r="H1037" s="47" t="s">
        <v>17</v>
      </c>
    </row>
    <row r="1038" spans="2:8" ht="16.5" hidden="1" outlineLevel="2" x14ac:dyDescent="0.3">
      <c r="B1038" s="46">
        <v>554</v>
      </c>
      <c r="C1038" s="118" t="s">
        <v>7</v>
      </c>
      <c r="D1038" s="48">
        <v>38551</v>
      </c>
      <c r="E1038" s="47" t="s">
        <v>24</v>
      </c>
      <c r="F1038" s="49">
        <v>30</v>
      </c>
      <c r="G1038" s="50">
        <v>92.527630840276103</v>
      </c>
      <c r="H1038" s="47" t="s">
        <v>17</v>
      </c>
    </row>
    <row r="1039" spans="2:8" ht="16.5" hidden="1" outlineLevel="2" x14ac:dyDescent="0.3">
      <c r="B1039" s="46">
        <v>555</v>
      </c>
      <c r="C1039" s="118" t="s">
        <v>8</v>
      </c>
      <c r="D1039" s="48">
        <v>39035</v>
      </c>
      <c r="E1039" s="47" t="s">
        <v>25</v>
      </c>
      <c r="F1039" s="49">
        <v>-1</v>
      </c>
      <c r="G1039" s="50">
        <v>-1.2782372664639507</v>
      </c>
      <c r="H1039" s="47" t="s">
        <v>17</v>
      </c>
    </row>
    <row r="1040" spans="2:8" ht="16.5" hidden="1" outlineLevel="2" x14ac:dyDescent="0.3">
      <c r="B1040" s="46">
        <v>562</v>
      </c>
      <c r="C1040" s="118" t="s">
        <v>8</v>
      </c>
      <c r="D1040" s="48">
        <v>38133</v>
      </c>
      <c r="E1040" s="47" t="s">
        <v>24</v>
      </c>
      <c r="F1040" s="49">
        <v>-1</v>
      </c>
      <c r="G1040" s="50">
        <v>-0.79289798318866422</v>
      </c>
      <c r="H1040" s="47" t="s">
        <v>17</v>
      </c>
    </row>
    <row r="1041" spans="2:8" ht="16.5" hidden="1" outlineLevel="2" x14ac:dyDescent="0.3">
      <c r="B1041" s="46">
        <v>570</v>
      </c>
      <c r="C1041" s="118" t="s">
        <v>12</v>
      </c>
      <c r="D1041" s="48">
        <v>38430</v>
      </c>
      <c r="E1041" s="47" t="s">
        <v>22</v>
      </c>
      <c r="F1041" s="49">
        <v>43</v>
      </c>
      <c r="G1041" s="50">
        <v>131.05809583118935</v>
      </c>
      <c r="H1041" s="47" t="s">
        <v>17</v>
      </c>
    </row>
    <row r="1042" spans="2:8" ht="16.5" hidden="1" outlineLevel="2" x14ac:dyDescent="0.3">
      <c r="B1042" s="46">
        <v>577</v>
      </c>
      <c r="C1042" s="118" t="s">
        <v>7</v>
      </c>
      <c r="D1042" s="48">
        <v>38628</v>
      </c>
      <c r="E1042" s="47" t="s">
        <v>25</v>
      </c>
      <c r="F1042" s="49">
        <v>68</v>
      </c>
      <c r="G1042" s="50">
        <v>206.08318598884486</v>
      </c>
      <c r="H1042" s="47" t="s">
        <v>17</v>
      </c>
    </row>
    <row r="1043" spans="2:8" ht="16.5" hidden="1" outlineLevel="2" x14ac:dyDescent="0.3">
      <c r="B1043" s="46">
        <v>579</v>
      </c>
      <c r="C1043" s="118" t="s">
        <v>9</v>
      </c>
      <c r="D1043" s="48">
        <v>39002</v>
      </c>
      <c r="E1043" s="47" t="s">
        <v>24</v>
      </c>
      <c r="F1043" s="49">
        <v>-9</v>
      </c>
      <c r="G1043" s="50">
        <v>-24.836237139949766</v>
      </c>
      <c r="H1043" s="47" t="s">
        <v>17</v>
      </c>
    </row>
    <row r="1044" spans="2:8" ht="16.5" hidden="1" outlineLevel="2" x14ac:dyDescent="0.3">
      <c r="B1044" s="46">
        <v>581</v>
      </c>
      <c r="C1044" s="118" t="s">
        <v>7</v>
      </c>
      <c r="D1044" s="48">
        <v>38683</v>
      </c>
      <c r="E1044" s="47" t="s">
        <v>21</v>
      </c>
      <c r="F1044" s="49">
        <v>59</v>
      </c>
      <c r="G1044" s="50">
        <v>178.89731679899467</v>
      </c>
      <c r="H1044" s="47" t="s">
        <v>17</v>
      </c>
    </row>
    <row r="1045" spans="2:8" ht="16.5" hidden="1" outlineLevel="2" x14ac:dyDescent="0.3">
      <c r="B1045" s="46">
        <v>586</v>
      </c>
      <c r="C1045" s="118" t="s">
        <v>14</v>
      </c>
      <c r="D1045" s="48">
        <v>38749</v>
      </c>
      <c r="E1045" s="47" t="s">
        <v>21</v>
      </c>
      <c r="F1045" s="49">
        <v>20</v>
      </c>
      <c r="G1045" s="50">
        <v>61.967424849894947</v>
      </c>
      <c r="H1045" s="47" t="s">
        <v>17</v>
      </c>
    </row>
    <row r="1046" spans="2:8" ht="16.5" hidden="1" outlineLevel="2" x14ac:dyDescent="0.3">
      <c r="B1046" s="46">
        <v>588</v>
      </c>
      <c r="C1046" s="118" t="s">
        <v>11</v>
      </c>
      <c r="D1046" s="48">
        <v>38287</v>
      </c>
      <c r="E1046" s="47" t="s">
        <v>22</v>
      </c>
      <c r="F1046" s="49">
        <v>6</v>
      </c>
      <c r="G1046" s="50">
        <v>20.018331980892231</v>
      </c>
      <c r="H1046" s="47" t="s">
        <v>17</v>
      </c>
    </row>
    <row r="1047" spans="2:8" ht="16.5" hidden="1" outlineLevel="2" x14ac:dyDescent="0.3">
      <c r="B1047" s="46">
        <v>589</v>
      </c>
      <c r="C1047" s="118" t="s">
        <v>11</v>
      </c>
      <c r="D1047" s="48">
        <v>38034</v>
      </c>
      <c r="E1047" s="47" t="s">
        <v>22</v>
      </c>
      <c r="F1047" s="49">
        <v>34</v>
      </c>
      <c r="G1047" s="50">
        <v>103.67942872150846</v>
      </c>
      <c r="H1047" s="47" t="s">
        <v>17</v>
      </c>
    </row>
    <row r="1048" spans="2:8" ht="16.5" hidden="1" outlineLevel="2" x14ac:dyDescent="0.3">
      <c r="B1048" s="46">
        <v>595</v>
      </c>
      <c r="C1048" s="118" t="s">
        <v>10</v>
      </c>
      <c r="D1048" s="48">
        <v>38364</v>
      </c>
      <c r="E1048" s="47" t="s">
        <v>21</v>
      </c>
      <c r="F1048" s="49">
        <v>68</v>
      </c>
      <c r="G1048" s="50">
        <v>205.95905527766212</v>
      </c>
      <c r="H1048" s="47" t="s">
        <v>17</v>
      </c>
    </row>
    <row r="1049" spans="2:8" ht="16.5" hidden="1" outlineLevel="2" x14ac:dyDescent="0.3">
      <c r="B1049" s="46">
        <v>597</v>
      </c>
      <c r="C1049" s="118" t="s">
        <v>12</v>
      </c>
      <c r="D1049" s="48">
        <v>38188</v>
      </c>
      <c r="E1049" s="47" t="s">
        <v>24</v>
      </c>
      <c r="F1049" s="49">
        <v>78</v>
      </c>
      <c r="G1049" s="50">
        <v>235.37144026519812</v>
      </c>
      <c r="H1049" s="47" t="s">
        <v>17</v>
      </c>
    </row>
    <row r="1050" spans="2:8" ht="16.5" hidden="1" outlineLevel="2" x14ac:dyDescent="0.3">
      <c r="B1050" s="46">
        <v>601</v>
      </c>
      <c r="C1050" s="118" t="s">
        <v>9</v>
      </c>
      <c r="D1050" s="48">
        <v>38936</v>
      </c>
      <c r="E1050" s="47" t="s">
        <v>21</v>
      </c>
      <c r="F1050" s="49">
        <v>6</v>
      </c>
      <c r="G1050" s="50">
        <v>20.229703821540529</v>
      </c>
      <c r="H1050" s="47" t="s">
        <v>17</v>
      </c>
    </row>
    <row r="1051" spans="2:8" ht="16.5" hidden="1" outlineLevel="2" x14ac:dyDescent="0.3">
      <c r="B1051" s="46">
        <v>603</v>
      </c>
      <c r="C1051" s="118" t="s">
        <v>6</v>
      </c>
      <c r="D1051" s="48">
        <v>38001</v>
      </c>
      <c r="E1051" s="47" t="s">
        <v>25</v>
      </c>
      <c r="F1051" s="49">
        <v>24</v>
      </c>
      <c r="G1051" s="50">
        <v>74.283089497229128</v>
      </c>
      <c r="H1051" s="47" t="s">
        <v>17</v>
      </c>
    </row>
    <row r="1052" spans="2:8" ht="16.5" hidden="1" outlineLevel="2" x14ac:dyDescent="0.3">
      <c r="B1052" s="46">
        <v>606</v>
      </c>
      <c r="C1052" s="118" t="s">
        <v>9</v>
      </c>
      <c r="D1052" s="48">
        <v>38694</v>
      </c>
      <c r="E1052" s="47" t="s">
        <v>22</v>
      </c>
      <c r="F1052" s="49">
        <v>67</v>
      </c>
      <c r="G1052" s="50">
        <v>203.71315269974144</v>
      </c>
      <c r="H1052" s="47" t="s">
        <v>17</v>
      </c>
    </row>
    <row r="1053" spans="2:8" ht="16.5" hidden="1" outlineLevel="2" x14ac:dyDescent="0.3">
      <c r="B1053" s="46">
        <v>607</v>
      </c>
      <c r="C1053" s="118" t="s">
        <v>10</v>
      </c>
      <c r="D1053" s="48">
        <v>38210</v>
      </c>
      <c r="E1053" s="47" t="s">
        <v>25</v>
      </c>
      <c r="F1053" s="49">
        <v>7</v>
      </c>
      <c r="G1053" s="50">
        <v>23.434372885216568</v>
      </c>
      <c r="H1053" s="47" t="s">
        <v>17</v>
      </c>
    </row>
    <row r="1054" spans="2:8" ht="16.5" hidden="1" outlineLevel="2" x14ac:dyDescent="0.3">
      <c r="B1054" s="46">
        <v>611</v>
      </c>
      <c r="C1054" s="118" t="s">
        <v>6</v>
      </c>
      <c r="D1054" s="48">
        <v>38936</v>
      </c>
      <c r="E1054" s="47" t="s">
        <v>21</v>
      </c>
      <c r="F1054" s="49">
        <v>10</v>
      </c>
      <c r="G1054" s="50">
        <v>32.139866181276794</v>
      </c>
      <c r="H1054" s="47" t="s">
        <v>17</v>
      </c>
    </row>
    <row r="1055" spans="2:8" ht="16.5" hidden="1" outlineLevel="2" x14ac:dyDescent="0.3">
      <c r="B1055" s="46">
        <v>615</v>
      </c>
      <c r="C1055" s="118" t="s">
        <v>7</v>
      </c>
      <c r="D1055" s="48">
        <v>39046</v>
      </c>
      <c r="E1055" s="47" t="s">
        <v>22</v>
      </c>
      <c r="F1055" s="49">
        <v>58</v>
      </c>
      <c r="G1055" s="50">
        <v>175.59064342356595</v>
      </c>
      <c r="H1055" s="47" t="s">
        <v>17</v>
      </c>
    </row>
    <row r="1056" spans="2:8" ht="16.5" hidden="1" outlineLevel="2" x14ac:dyDescent="0.3">
      <c r="B1056" s="46">
        <v>618</v>
      </c>
      <c r="C1056" s="118" t="s">
        <v>10</v>
      </c>
      <c r="D1056" s="48">
        <v>38826</v>
      </c>
      <c r="E1056" s="47" t="s">
        <v>21</v>
      </c>
      <c r="F1056" s="49">
        <v>90</v>
      </c>
      <c r="G1056" s="50">
        <v>272.58718593660444</v>
      </c>
      <c r="H1056" s="47" t="s">
        <v>17</v>
      </c>
    </row>
    <row r="1057" spans="2:8" ht="16.5" hidden="1" outlineLevel="2" x14ac:dyDescent="0.3">
      <c r="B1057" s="46">
        <v>627</v>
      </c>
      <c r="C1057" s="118" t="s">
        <v>10</v>
      </c>
      <c r="D1057" s="48">
        <v>38859</v>
      </c>
      <c r="E1057" s="47" t="s">
        <v>22</v>
      </c>
      <c r="F1057" s="49">
        <v>-8</v>
      </c>
      <c r="G1057" s="50">
        <v>-21.533260342562944</v>
      </c>
      <c r="H1057" s="47" t="s">
        <v>17</v>
      </c>
    </row>
    <row r="1058" spans="2:8" ht="16.5" hidden="1" outlineLevel="2" x14ac:dyDescent="0.3">
      <c r="B1058" s="46">
        <v>630</v>
      </c>
      <c r="C1058" s="118" t="s">
        <v>7</v>
      </c>
      <c r="D1058" s="48">
        <v>38727</v>
      </c>
      <c r="E1058" s="47" t="s">
        <v>22</v>
      </c>
      <c r="F1058" s="49">
        <v>55</v>
      </c>
      <c r="G1058" s="50">
        <v>166.77106419074752</v>
      </c>
      <c r="H1058" s="47" t="s">
        <v>17</v>
      </c>
    </row>
    <row r="1059" spans="2:8" ht="16.5" hidden="1" outlineLevel="2" x14ac:dyDescent="0.3">
      <c r="B1059" s="46">
        <v>633</v>
      </c>
      <c r="C1059" s="118" t="s">
        <v>7</v>
      </c>
      <c r="D1059" s="48">
        <v>38518</v>
      </c>
      <c r="E1059" s="47" t="s">
        <v>24</v>
      </c>
      <c r="F1059" s="49">
        <v>40</v>
      </c>
      <c r="G1059" s="50">
        <v>122.54107894599883</v>
      </c>
      <c r="H1059" s="47" t="s">
        <v>17</v>
      </c>
    </row>
    <row r="1060" spans="2:8" ht="16.5" hidden="1" outlineLevel="2" x14ac:dyDescent="0.3">
      <c r="B1060" s="46">
        <v>636</v>
      </c>
      <c r="C1060" s="118" t="s">
        <v>7</v>
      </c>
      <c r="D1060" s="48">
        <v>38650</v>
      </c>
      <c r="E1060" s="47" t="s">
        <v>22</v>
      </c>
      <c r="F1060" s="49">
        <v>-6</v>
      </c>
      <c r="G1060" s="50">
        <v>-16.100658619760122</v>
      </c>
      <c r="H1060" s="47" t="s">
        <v>17</v>
      </c>
    </row>
    <row r="1061" spans="2:8" ht="16.5" hidden="1" outlineLevel="2" x14ac:dyDescent="0.3">
      <c r="B1061" s="46">
        <v>640</v>
      </c>
      <c r="C1061" s="118" t="s">
        <v>12</v>
      </c>
      <c r="D1061" s="48">
        <v>38298</v>
      </c>
      <c r="E1061" s="47" t="s">
        <v>21</v>
      </c>
      <c r="F1061" s="49">
        <v>-8</v>
      </c>
      <c r="G1061" s="50">
        <v>-21.44176526239897</v>
      </c>
      <c r="H1061" s="47" t="s">
        <v>17</v>
      </c>
    </row>
    <row r="1062" spans="2:8" ht="16.5" hidden="1" outlineLevel="2" x14ac:dyDescent="0.3">
      <c r="B1062" s="46">
        <v>641</v>
      </c>
      <c r="C1062" s="118" t="s">
        <v>12</v>
      </c>
      <c r="D1062" s="48">
        <v>39024</v>
      </c>
      <c r="E1062" s="47" t="s">
        <v>21</v>
      </c>
      <c r="F1062" s="49">
        <v>-8</v>
      </c>
      <c r="G1062" s="50">
        <v>-21.90881602461678</v>
      </c>
      <c r="H1062" s="47" t="s">
        <v>17</v>
      </c>
    </row>
    <row r="1063" spans="2:8" ht="16.5" hidden="1" outlineLevel="2" x14ac:dyDescent="0.3">
      <c r="B1063" s="46">
        <v>643</v>
      </c>
      <c r="C1063" s="118" t="s">
        <v>7</v>
      </c>
      <c r="D1063" s="48">
        <v>37990</v>
      </c>
      <c r="E1063" s="47" t="s">
        <v>23</v>
      </c>
      <c r="F1063" s="49">
        <v>10</v>
      </c>
      <c r="G1063" s="50">
        <v>31.842188072685396</v>
      </c>
      <c r="H1063" s="47" t="s">
        <v>17</v>
      </c>
    </row>
    <row r="1064" spans="2:8" ht="16.5" hidden="1" outlineLevel="2" x14ac:dyDescent="0.3">
      <c r="B1064" s="46">
        <v>644</v>
      </c>
      <c r="C1064" s="118" t="s">
        <v>14</v>
      </c>
      <c r="D1064" s="48">
        <v>38474</v>
      </c>
      <c r="E1064" s="47" t="s">
        <v>24</v>
      </c>
      <c r="F1064" s="49">
        <v>51</v>
      </c>
      <c r="G1064" s="50">
        <v>154.53175695635341</v>
      </c>
      <c r="H1064" s="47" t="s">
        <v>17</v>
      </c>
    </row>
    <row r="1065" spans="2:8" ht="16.5" hidden="1" outlineLevel="2" x14ac:dyDescent="0.3">
      <c r="B1065" s="46">
        <v>645</v>
      </c>
      <c r="C1065" s="118" t="s">
        <v>14</v>
      </c>
      <c r="D1065" s="48">
        <v>38078</v>
      </c>
      <c r="E1065" s="47" t="s">
        <v>24</v>
      </c>
      <c r="F1065" s="49">
        <v>5</v>
      </c>
      <c r="G1065" s="50">
        <v>16.85379509706091</v>
      </c>
      <c r="H1065" s="47" t="s">
        <v>17</v>
      </c>
    </row>
    <row r="1066" spans="2:8" ht="16.5" hidden="1" outlineLevel="2" x14ac:dyDescent="0.3">
      <c r="B1066" s="46">
        <v>646</v>
      </c>
      <c r="C1066" s="118" t="s">
        <v>12</v>
      </c>
      <c r="D1066" s="48">
        <v>38870</v>
      </c>
      <c r="E1066" s="47" t="s">
        <v>24</v>
      </c>
      <c r="F1066" s="49">
        <v>39</v>
      </c>
      <c r="G1066" s="50">
        <v>119.48835042374725</v>
      </c>
      <c r="H1066" s="47" t="s">
        <v>17</v>
      </c>
    </row>
    <row r="1067" spans="2:8" ht="16.5" hidden="1" outlineLevel="2" x14ac:dyDescent="0.3">
      <c r="B1067" s="46">
        <v>648</v>
      </c>
      <c r="C1067" s="118" t="s">
        <v>12</v>
      </c>
      <c r="D1067" s="48">
        <v>38320</v>
      </c>
      <c r="E1067" s="47" t="s">
        <v>22</v>
      </c>
      <c r="F1067" s="49">
        <v>29</v>
      </c>
      <c r="G1067" s="50">
        <v>88.79031532479398</v>
      </c>
      <c r="H1067" s="47" t="s">
        <v>17</v>
      </c>
    </row>
    <row r="1068" spans="2:8" ht="16.5" hidden="1" outlineLevel="2" x14ac:dyDescent="0.3">
      <c r="B1068" s="46">
        <v>651</v>
      </c>
      <c r="C1068" s="118" t="s">
        <v>12</v>
      </c>
      <c r="D1068" s="48">
        <v>38760</v>
      </c>
      <c r="E1068" s="47" t="s">
        <v>22</v>
      </c>
      <c r="F1068" s="49">
        <v>36</v>
      </c>
      <c r="G1068" s="50">
        <v>109.40924257339921</v>
      </c>
      <c r="H1068" s="47" t="s">
        <v>17</v>
      </c>
    </row>
    <row r="1069" spans="2:8" ht="16.5" hidden="1" outlineLevel="2" x14ac:dyDescent="0.3">
      <c r="B1069" s="46">
        <v>652</v>
      </c>
      <c r="C1069" s="118" t="s">
        <v>12</v>
      </c>
      <c r="D1069" s="48">
        <v>38375</v>
      </c>
      <c r="E1069" s="47" t="s">
        <v>24</v>
      </c>
      <c r="F1069" s="49">
        <v>88</v>
      </c>
      <c r="G1069" s="50">
        <v>265.7031232579136</v>
      </c>
      <c r="H1069" s="47" t="s">
        <v>17</v>
      </c>
    </row>
    <row r="1070" spans="2:8" ht="16.5" hidden="1" outlineLevel="2" x14ac:dyDescent="0.3">
      <c r="B1070" s="46">
        <v>653</v>
      </c>
      <c r="C1070" s="118" t="s">
        <v>6</v>
      </c>
      <c r="D1070" s="48">
        <v>38386</v>
      </c>
      <c r="E1070" s="47" t="s">
        <v>25</v>
      </c>
      <c r="F1070" s="49">
        <v>55</v>
      </c>
      <c r="G1070" s="50">
        <v>166.43173248267502</v>
      </c>
      <c r="H1070" s="47" t="s">
        <v>17</v>
      </c>
    </row>
    <row r="1071" spans="2:8" ht="16.5" hidden="1" outlineLevel="2" x14ac:dyDescent="0.3">
      <c r="B1071" s="46">
        <v>657</v>
      </c>
      <c r="C1071" s="118" t="s">
        <v>13</v>
      </c>
      <c r="D1071" s="48">
        <v>38980</v>
      </c>
      <c r="E1071" s="47" t="s">
        <v>22</v>
      </c>
      <c r="F1071" s="49">
        <v>32</v>
      </c>
      <c r="G1071" s="50">
        <v>97.808768000127685</v>
      </c>
      <c r="H1071" s="47" t="s">
        <v>17</v>
      </c>
    </row>
    <row r="1072" spans="2:8" ht="16.5" hidden="1" outlineLevel="2" x14ac:dyDescent="0.3">
      <c r="B1072" s="46">
        <v>658</v>
      </c>
      <c r="C1072" s="118" t="s">
        <v>7</v>
      </c>
      <c r="D1072" s="48">
        <v>38738</v>
      </c>
      <c r="E1072" s="47" t="s">
        <v>25</v>
      </c>
      <c r="F1072" s="49">
        <v>17</v>
      </c>
      <c r="G1072" s="50">
        <v>53.061016492331653</v>
      </c>
      <c r="H1072" s="47" t="s">
        <v>17</v>
      </c>
    </row>
    <row r="1073" spans="2:8" ht="16.5" hidden="1" outlineLevel="2" x14ac:dyDescent="0.3">
      <c r="B1073" s="46">
        <v>661</v>
      </c>
      <c r="C1073" s="118" t="s">
        <v>9</v>
      </c>
      <c r="D1073" s="48">
        <v>38034</v>
      </c>
      <c r="E1073" s="47" t="s">
        <v>25</v>
      </c>
      <c r="F1073" s="49">
        <v>51</v>
      </c>
      <c r="G1073" s="50">
        <v>155.019536467064</v>
      </c>
      <c r="H1073" s="47" t="s">
        <v>17</v>
      </c>
    </row>
    <row r="1074" spans="2:8" ht="16.5" hidden="1" outlineLevel="2" x14ac:dyDescent="0.3">
      <c r="B1074" s="46">
        <v>677</v>
      </c>
      <c r="C1074" s="118" t="s">
        <v>10</v>
      </c>
      <c r="D1074" s="48">
        <v>38474</v>
      </c>
      <c r="E1074" s="47" t="s">
        <v>24</v>
      </c>
      <c r="F1074" s="49">
        <v>75</v>
      </c>
      <c r="G1074" s="50">
        <v>226.81359807971779</v>
      </c>
      <c r="H1074" s="47" t="s">
        <v>17</v>
      </c>
    </row>
    <row r="1075" spans="2:8" ht="16.5" hidden="1" outlineLevel="2" x14ac:dyDescent="0.3">
      <c r="B1075" s="46">
        <v>679</v>
      </c>
      <c r="C1075" s="118" t="s">
        <v>10</v>
      </c>
      <c r="D1075" s="48">
        <v>38485</v>
      </c>
      <c r="E1075" s="47" t="s">
        <v>22</v>
      </c>
      <c r="F1075" s="49">
        <v>25</v>
      </c>
      <c r="G1075" s="50">
        <v>75.944187671627063</v>
      </c>
      <c r="H1075" s="47" t="s">
        <v>17</v>
      </c>
    </row>
    <row r="1076" spans="2:8" ht="16.5" hidden="1" outlineLevel="2" x14ac:dyDescent="0.3">
      <c r="B1076" s="46">
        <v>683</v>
      </c>
      <c r="C1076" s="118" t="s">
        <v>13</v>
      </c>
      <c r="D1076" s="48">
        <v>38628</v>
      </c>
      <c r="E1076" s="47" t="s">
        <v>25</v>
      </c>
      <c r="F1076" s="49">
        <v>58</v>
      </c>
      <c r="G1076" s="50">
        <v>176.72593852578336</v>
      </c>
      <c r="H1076" s="47" t="s">
        <v>17</v>
      </c>
    </row>
    <row r="1077" spans="2:8" ht="16.5" hidden="1" outlineLevel="2" x14ac:dyDescent="0.3">
      <c r="B1077" s="46">
        <v>684</v>
      </c>
      <c r="C1077" s="118" t="s">
        <v>12</v>
      </c>
      <c r="D1077" s="48">
        <v>38507</v>
      </c>
      <c r="E1077" s="47" t="s">
        <v>21</v>
      </c>
      <c r="F1077" s="49">
        <v>66</v>
      </c>
      <c r="G1077" s="50">
        <v>200.20830019781053</v>
      </c>
      <c r="H1077" s="47" t="s">
        <v>17</v>
      </c>
    </row>
    <row r="1078" spans="2:8" ht="16.5" hidden="1" outlineLevel="2" x14ac:dyDescent="0.3">
      <c r="B1078" s="46">
        <v>686</v>
      </c>
      <c r="C1078" s="118" t="s">
        <v>7</v>
      </c>
      <c r="D1078" s="48">
        <v>38991</v>
      </c>
      <c r="E1078" s="47" t="s">
        <v>22</v>
      </c>
      <c r="F1078" s="49">
        <v>94</v>
      </c>
      <c r="G1078" s="50">
        <v>283.7655668516507</v>
      </c>
      <c r="H1078" s="47" t="s">
        <v>17</v>
      </c>
    </row>
    <row r="1079" spans="2:8" ht="16.5" hidden="1" outlineLevel="2" x14ac:dyDescent="0.3">
      <c r="B1079" s="46">
        <v>689</v>
      </c>
      <c r="C1079" s="118" t="s">
        <v>12</v>
      </c>
      <c r="D1079" s="48">
        <v>38826</v>
      </c>
      <c r="E1079" s="47" t="s">
        <v>25</v>
      </c>
      <c r="F1079" s="49">
        <v>82</v>
      </c>
      <c r="G1079" s="50">
        <v>247.80094907753815</v>
      </c>
      <c r="H1079" s="47" t="s">
        <v>17</v>
      </c>
    </row>
    <row r="1080" spans="2:8" ht="16.5" hidden="1" outlineLevel="2" x14ac:dyDescent="0.3">
      <c r="B1080" s="46">
        <v>690</v>
      </c>
      <c r="C1080" s="118" t="s">
        <v>12</v>
      </c>
      <c r="D1080" s="48">
        <v>38606</v>
      </c>
      <c r="E1080" s="47" t="s">
        <v>25</v>
      </c>
      <c r="F1080" s="49">
        <v>7</v>
      </c>
      <c r="G1080" s="50">
        <v>23.067714309015152</v>
      </c>
      <c r="H1080" s="47" t="s">
        <v>17</v>
      </c>
    </row>
    <row r="1081" spans="2:8" ht="16.5" hidden="1" outlineLevel="2" x14ac:dyDescent="0.3">
      <c r="B1081" s="46">
        <v>692</v>
      </c>
      <c r="C1081" s="118" t="s">
        <v>8</v>
      </c>
      <c r="D1081" s="48">
        <v>39079</v>
      </c>
      <c r="E1081" s="47" t="s">
        <v>22</v>
      </c>
      <c r="F1081" s="49">
        <v>15</v>
      </c>
      <c r="G1081" s="50">
        <v>46.808970139122437</v>
      </c>
      <c r="H1081" s="47" t="s">
        <v>17</v>
      </c>
    </row>
    <row r="1082" spans="2:8" ht="16.5" hidden="1" outlineLevel="2" x14ac:dyDescent="0.3">
      <c r="B1082" s="46">
        <v>693</v>
      </c>
      <c r="C1082" s="118" t="s">
        <v>13</v>
      </c>
      <c r="D1082" s="48">
        <v>38265</v>
      </c>
      <c r="E1082" s="47" t="s">
        <v>22</v>
      </c>
      <c r="F1082" s="49">
        <v>39</v>
      </c>
      <c r="G1082" s="50">
        <v>118.82068608795676</v>
      </c>
      <c r="H1082" s="47" t="s">
        <v>17</v>
      </c>
    </row>
    <row r="1083" spans="2:8" ht="16.5" hidden="1" outlineLevel="2" x14ac:dyDescent="0.3">
      <c r="B1083" s="46">
        <v>696</v>
      </c>
      <c r="C1083" s="118" t="s">
        <v>6</v>
      </c>
      <c r="D1083" s="48">
        <v>38188</v>
      </c>
      <c r="E1083" s="47" t="s">
        <v>25</v>
      </c>
      <c r="F1083" s="49">
        <v>47</v>
      </c>
      <c r="G1083" s="50">
        <v>142.62566704955398</v>
      </c>
      <c r="H1083" s="47" t="s">
        <v>17</v>
      </c>
    </row>
    <row r="1084" spans="2:8" ht="16.5" hidden="1" outlineLevel="2" x14ac:dyDescent="0.3">
      <c r="B1084" s="46">
        <v>719</v>
      </c>
      <c r="C1084" s="118" t="s">
        <v>14</v>
      </c>
      <c r="D1084" s="48">
        <v>38243</v>
      </c>
      <c r="E1084" s="47" t="s">
        <v>22</v>
      </c>
      <c r="F1084" s="49">
        <v>71</v>
      </c>
      <c r="G1084" s="50">
        <v>214.9278284338051</v>
      </c>
      <c r="H1084" s="47" t="s">
        <v>17</v>
      </c>
    </row>
    <row r="1085" spans="2:8" ht="16.5" hidden="1" outlineLevel="2" x14ac:dyDescent="0.3">
      <c r="B1085" s="46">
        <v>720</v>
      </c>
      <c r="C1085" s="118" t="s">
        <v>11</v>
      </c>
      <c r="D1085" s="48">
        <v>39024</v>
      </c>
      <c r="E1085" s="47" t="s">
        <v>25</v>
      </c>
      <c r="F1085" s="49">
        <v>28</v>
      </c>
      <c r="G1085" s="50">
        <v>86.107203598905883</v>
      </c>
      <c r="H1085" s="47" t="s">
        <v>17</v>
      </c>
    </row>
    <row r="1086" spans="2:8" ht="16.5" hidden="1" outlineLevel="2" x14ac:dyDescent="0.3">
      <c r="B1086" s="46">
        <v>724</v>
      </c>
      <c r="C1086" s="118" t="s">
        <v>13</v>
      </c>
      <c r="D1086" s="48">
        <v>38694</v>
      </c>
      <c r="E1086" s="47" t="s">
        <v>21</v>
      </c>
      <c r="F1086" s="49">
        <v>78</v>
      </c>
      <c r="G1086" s="50">
        <v>235.89718296494317</v>
      </c>
      <c r="H1086" s="47" t="s">
        <v>17</v>
      </c>
    </row>
    <row r="1087" spans="2:8" ht="16.5" hidden="1" outlineLevel="2" x14ac:dyDescent="0.3">
      <c r="B1087" s="46">
        <v>725</v>
      </c>
      <c r="C1087" s="118" t="s">
        <v>10</v>
      </c>
      <c r="D1087" s="48">
        <v>38573</v>
      </c>
      <c r="E1087" s="47" t="s">
        <v>25</v>
      </c>
      <c r="F1087" s="49">
        <v>15</v>
      </c>
      <c r="G1087" s="50">
        <v>47.09802134338382</v>
      </c>
      <c r="H1087" s="47" t="s">
        <v>17</v>
      </c>
    </row>
    <row r="1088" spans="2:8" ht="16.5" hidden="1" outlineLevel="2" x14ac:dyDescent="0.3">
      <c r="B1088" s="46">
        <v>729</v>
      </c>
      <c r="C1088" s="118" t="s">
        <v>13</v>
      </c>
      <c r="D1088" s="48">
        <v>38034</v>
      </c>
      <c r="E1088" s="47" t="s">
        <v>22</v>
      </c>
      <c r="F1088" s="49">
        <v>62</v>
      </c>
      <c r="G1088" s="50">
        <v>188.69979320640692</v>
      </c>
      <c r="H1088" s="47" t="s">
        <v>17</v>
      </c>
    </row>
    <row r="1089" spans="2:8" ht="16.5" hidden="1" outlineLevel="2" x14ac:dyDescent="0.3">
      <c r="B1089" s="46">
        <v>734</v>
      </c>
      <c r="C1089" s="118" t="s">
        <v>9</v>
      </c>
      <c r="D1089" s="48">
        <v>39068</v>
      </c>
      <c r="E1089" s="47" t="s">
        <v>22</v>
      </c>
      <c r="F1089" s="49">
        <v>35</v>
      </c>
      <c r="G1089" s="50">
        <v>107.09519938129719</v>
      </c>
      <c r="H1089" s="47" t="s">
        <v>17</v>
      </c>
    </row>
    <row r="1090" spans="2:8" ht="16.5" hidden="1" outlineLevel="2" x14ac:dyDescent="0.3">
      <c r="B1090" s="46">
        <v>736</v>
      </c>
      <c r="C1090" s="118" t="s">
        <v>11</v>
      </c>
      <c r="D1090" s="48">
        <v>38177</v>
      </c>
      <c r="E1090" s="47" t="s">
        <v>25</v>
      </c>
      <c r="F1090" s="49">
        <v>21</v>
      </c>
      <c r="G1090" s="50">
        <v>64.321884288799509</v>
      </c>
      <c r="H1090" s="47" t="s">
        <v>17</v>
      </c>
    </row>
    <row r="1091" spans="2:8" ht="16.5" hidden="1" outlineLevel="2" x14ac:dyDescent="0.3">
      <c r="B1091" s="46">
        <v>737</v>
      </c>
      <c r="C1091" s="118" t="s">
        <v>10</v>
      </c>
      <c r="D1091" s="48">
        <v>38738</v>
      </c>
      <c r="E1091" s="47" t="s">
        <v>25</v>
      </c>
      <c r="F1091" s="49">
        <v>49</v>
      </c>
      <c r="G1091" s="50">
        <v>148.73893149445496</v>
      </c>
      <c r="H1091" s="47" t="s">
        <v>17</v>
      </c>
    </row>
    <row r="1092" spans="2:8" ht="16.5" hidden="1" outlineLevel="2" x14ac:dyDescent="0.3">
      <c r="B1092" s="46">
        <v>745</v>
      </c>
      <c r="C1092" s="118" t="s">
        <v>10</v>
      </c>
      <c r="D1092" s="48">
        <v>38397</v>
      </c>
      <c r="E1092" s="47" t="s">
        <v>21</v>
      </c>
      <c r="F1092" s="49">
        <v>3</v>
      </c>
      <c r="G1092" s="50">
        <v>10.87686297512148</v>
      </c>
      <c r="H1092" s="47" t="s">
        <v>17</v>
      </c>
    </row>
    <row r="1093" spans="2:8" ht="16.5" hidden="1" outlineLevel="2" x14ac:dyDescent="0.3">
      <c r="B1093" s="46">
        <v>750</v>
      </c>
      <c r="C1093" s="118" t="s">
        <v>14</v>
      </c>
      <c r="D1093" s="48">
        <v>38848</v>
      </c>
      <c r="E1093" s="47" t="s">
        <v>24</v>
      </c>
      <c r="F1093" s="49">
        <v>-2</v>
      </c>
      <c r="G1093" s="50">
        <v>-3.9135627833735267</v>
      </c>
      <c r="H1093" s="47" t="s">
        <v>17</v>
      </c>
    </row>
    <row r="1094" spans="2:8" ht="16.5" hidden="1" outlineLevel="2" x14ac:dyDescent="0.3">
      <c r="B1094" s="46">
        <v>751</v>
      </c>
      <c r="C1094" s="118" t="s">
        <v>11</v>
      </c>
      <c r="D1094" s="48">
        <v>38320</v>
      </c>
      <c r="E1094" s="47" t="s">
        <v>21</v>
      </c>
      <c r="F1094" s="49">
        <v>6</v>
      </c>
      <c r="G1094" s="50">
        <v>20.370424027363761</v>
      </c>
      <c r="H1094" s="47" t="s">
        <v>17</v>
      </c>
    </row>
    <row r="1095" spans="2:8" ht="16.5" hidden="1" outlineLevel="2" x14ac:dyDescent="0.3">
      <c r="B1095" s="46">
        <v>753</v>
      </c>
      <c r="C1095" s="118" t="s">
        <v>6</v>
      </c>
      <c r="D1095" s="48">
        <v>38738</v>
      </c>
      <c r="E1095" s="47" t="s">
        <v>24</v>
      </c>
      <c r="F1095" s="49">
        <v>42</v>
      </c>
      <c r="G1095" s="50">
        <v>127.71123178411425</v>
      </c>
      <c r="H1095" s="47" t="s">
        <v>17</v>
      </c>
    </row>
    <row r="1096" spans="2:8" ht="16.5" hidden="1" outlineLevel="2" x14ac:dyDescent="0.3">
      <c r="B1096" s="46">
        <v>758</v>
      </c>
      <c r="C1096" s="118" t="s">
        <v>8</v>
      </c>
      <c r="D1096" s="48">
        <v>38056</v>
      </c>
      <c r="E1096" s="47" t="s">
        <v>24</v>
      </c>
      <c r="F1096" s="49">
        <v>21</v>
      </c>
      <c r="G1096" s="50">
        <v>65.379195576752196</v>
      </c>
      <c r="H1096" s="47" t="s">
        <v>17</v>
      </c>
    </row>
    <row r="1097" spans="2:8" ht="16.5" hidden="1" outlineLevel="2" x14ac:dyDescent="0.3">
      <c r="B1097" s="46">
        <v>760</v>
      </c>
      <c r="C1097" s="118" t="s">
        <v>11</v>
      </c>
      <c r="D1097" s="48">
        <v>38089</v>
      </c>
      <c r="E1097" s="47" t="s">
        <v>23</v>
      </c>
      <c r="F1097" s="49">
        <v>5</v>
      </c>
      <c r="G1097" s="50">
        <v>17.005120052550815</v>
      </c>
      <c r="H1097" s="47" t="s">
        <v>17</v>
      </c>
    </row>
    <row r="1098" spans="2:8" ht="16.5" hidden="1" outlineLevel="2" x14ac:dyDescent="0.3">
      <c r="B1098" s="46">
        <v>762</v>
      </c>
      <c r="C1098" s="118" t="s">
        <v>10</v>
      </c>
      <c r="D1098" s="48">
        <v>38441</v>
      </c>
      <c r="E1098" s="47" t="s">
        <v>25</v>
      </c>
      <c r="F1098" s="49">
        <v>38</v>
      </c>
      <c r="G1098" s="50">
        <v>115.38889596804569</v>
      </c>
      <c r="H1098" s="47" t="s">
        <v>17</v>
      </c>
    </row>
    <row r="1099" spans="2:8" ht="16.5" hidden="1" outlineLevel="2" x14ac:dyDescent="0.3">
      <c r="B1099" s="46">
        <v>764</v>
      </c>
      <c r="C1099" s="118" t="s">
        <v>14</v>
      </c>
      <c r="D1099" s="48">
        <v>39057</v>
      </c>
      <c r="E1099" s="47" t="s">
        <v>23</v>
      </c>
      <c r="F1099" s="49">
        <v>18</v>
      </c>
      <c r="G1099" s="50">
        <v>55.343428443559006</v>
      </c>
      <c r="H1099" s="47" t="s">
        <v>17</v>
      </c>
    </row>
    <row r="1100" spans="2:8" ht="16.5" hidden="1" outlineLevel="2" x14ac:dyDescent="0.3">
      <c r="B1100" s="46">
        <v>767</v>
      </c>
      <c r="C1100" s="118" t="s">
        <v>10</v>
      </c>
      <c r="D1100" s="48">
        <v>39057</v>
      </c>
      <c r="E1100" s="47" t="s">
        <v>22</v>
      </c>
      <c r="F1100" s="49">
        <v>59</v>
      </c>
      <c r="G1100" s="50">
        <v>178.89597357687876</v>
      </c>
      <c r="H1100" s="47" t="s">
        <v>17</v>
      </c>
    </row>
    <row r="1101" spans="2:8" ht="16.5" hidden="1" outlineLevel="2" x14ac:dyDescent="0.3">
      <c r="B1101" s="46">
        <v>775</v>
      </c>
      <c r="C1101" s="118" t="s">
        <v>11</v>
      </c>
      <c r="D1101" s="48">
        <v>38562</v>
      </c>
      <c r="E1101" s="47" t="s">
        <v>22</v>
      </c>
      <c r="F1101" s="49">
        <v>66</v>
      </c>
      <c r="G1101" s="50">
        <v>200.65880996778469</v>
      </c>
      <c r="H1101" s="47" t="s">
        <v>17</v>
      </c>
    </row>
    <row r="1102" spans="2:8" ht="16.5" hidden="1" outlineLevel="2" x14ac:dyDescent="0.3">
      <c r="B1102" s="46">
        <v>776</v>
      </c>
      <c r="C1102" s="118" t="s">
        <v>11</v>
      </c>
      <c r="D1102" s="48">
        <v>38199</v>
      </c>
      <c r="E1102" s="47" t="s">
        <v>23</v>
      </c>
      <c r="F1102" s="49">
        <v>10</v>
      </c>
      <c r="G1102" s="50">
        <v>31.853247271934272</v>
      </c>
      <c r="H1102" s="47" t="s">
        <v>17</v>
      </c>
    </row>
    <row r="1103" spans="2:8" ht="16.5" hidden="1" outlineLevel="2" x14ac:dyDescent="0.3">
      <c r="B1103" s="46">
        <v>778</v>
      </c>
      <c r="C1103" s="118" t="s">
        <v>8</v>
      </c>
      <c r="D1103" s="48">
        <v>38573</v>
      </c>
      <c r="E1103" s="47" t="s">
        <v>25</v>
      </c>
      <c r="F1103" s="49">
        <v>89</v>
      </c>
      <c r="G1103" s="50">
        <v>269.48918997457559</v>
      </c>
      <c r="H1103" s="47" t="s">
        <v>17</v>
      </c>
    </row>
    <row r="1104" spans="2:8" ht="16.5" hidden="1" outlineLevel="2" x14ac:dyDescent="0.3">
      <c r="B1104" s="46">
        <v>779</v>
      </c>
      <c r="C1104" s="118" t="s">
        <v>14</v>
      </c>
      <c r="D1104" s="48">
        <v>38452</v>
      </c>
      <c r="E1104" s="47" t="s">
        <v>22</v>
      </c>
      <c r="F1104" s="49">
        <v>5</v>
      </c>
      <c r="G1104" s="50">
        <v>16.818206363269947</v>
      </c>
      <c r="H1104" s="47" t="s">
        <v>17</v>
      </c>
    </row>
    <row r="1105" spans="2:8" ht="16.5" hidden="1" outlineLevel="2" x14ac:dyDescent="0.3">
      <c r="B1105" s="46">
        <v>795</v>
      </c>
      <c r="C1105" s="118" t="s">
        <v>7</v>
      </c>
      <c r="D1105" s="48">
        <v>38133</v>
      </c>
      <c r="E1105" s="47" t="s">
        <v>24</v>
      </c>
      <c r="F1105" s="49">
        <v>72</v>
      </c>
      <c r="G1105" s="50">
        <v>218.07728873022205</v>
      </c>
      <c r="H1105" s="47" t="s">
        <v>17</v>
      </c>
    </row>
    <row r="1106" spans="2:8" ht="16.5" hidden="1" outlineLevel="2" x14ac:dyDescent="0.3">
      <c r="B1106" s="46">
        <v>800</v>
      </c>
      <c r="C1106" s="118" t="s">
        <v>9</v>
      </c>
      <c r="D1106" s="48">
        <v>38265</v>
      </c>
      <c r="E1106" s="47" t="s">
        <v>24</v>
      </c>
      <c r="F1106" s="49">
        <v>47</v>
      </c>
      <c r="G1106" s="50">
        <v>142.48755479367787</v>
      </c>
      <c r="H1106" s="47" t="s">
        <v>17</v>
      </c>
    </row>
    <row r="1107" spans="2:8" ht="16.5" hidden="1" outlineLevel="2" x14ac:dyDescent="0.3">
      <c r="B1107" s="46">
        <v>802</v>
      </c>
      <c r="C1107" s="118" t="s">
        <v>9</v>
      </c>
      <c r="D1107" s="48">
        <v>38529</v>
      </c>
      <c r="E1107" s="47" t="s">
        <v>25</v>
      </c>
      <c r="F1107" s="49">
        <v>71</v>
      </c>
      <c r="G1107" s="50">
        <v>215.07582310104507</v>
      </c>
      <c r="H1107" s="47" t="s">
        <v>17</v>
      </c>
    </row>
    <row r="1108" spans="2:8" ht="16.5" hidden="1" outlineLevel="2" x14ac:dyDescent="0.3">
      <c r="B1108" s="46">
        <v>804</v>
      </c>
      <c r="C1108" s="118" t="s">
        <v>14</v>
      </c>
      <c r="D1108" s="48">
        <v>38782</v>
      </c>
      <c r="E1108" s="47" t="s">
        <v>25</v>
      </c>
      <c r="F1108" s="49">
        <v>37</v>
      </c>
      <c r="G1108" s="50">
        <v>112.77919739726129</v>
      </c>
      <c r="H1108" s="47" t="s">
        <v>17</v>
      </c>
    </row>
    <row r="1109" spans="2:8" ht="16.5" hidden="1" outlineLevel="2" x14ac:dyDescent="0.3">
      <c r="B1109" s="46">
        <v>809</v>
      </c>
      <c r="C1109" s="118" t="s">
        <v>13</v>
      </c>
      <c r="D1109" s="48">
        <v>38771</v>
      </c>
      <c r="E1109" s="47" t="s">
        <v>21</v>
      </c>
      <c r="F1109" s="49">
        <v>73</v>
      </c>
      <c r="G1109" s="50">
        <v>221.33612349849449</v>
      </c>
      <c r="H1109" s="47" t="s">
        <v>17</v>
      </c>
    </row>
    <row r="1110" spans="2:8" ht="16.5" hidden="1" outlineLevel="2" x14ac:dyDescent="0.3">
      <c r="B1110" s="46">
        <v>812</v>
      </c>
      <c r="C1110" s="118" t="s">
        <v>14</v>
      </c>
      <c r="D1110" s="48">
        <v>38144</v>
      </c>
      <c r="E1110" s="47" t="s">
        <v>24</v>
      </c>
      <c r="F1110" s="49">
        <v>-9</v>
      </c>
      <c r="G1110" s="50">
        <v>-24.933082918901754</v>
      </c>
      <c r="H1110" s="47" t="s">
        <v>17</v>
      </c>
    </row>
    <row r="1111" spans="2:8" ht="16.5" hidden="1" outlineLevel="2" x14ac:dyDescent="0.3">
      <c r="B1111" s="46">
        <v>814</v>
      </c>
      <c r="C1111" s="118" t="s">
        <v>8</v>
      </c>
      <c r="D1111" s="48">
        <v>38133</v>
      </c>
      <c r="E1111" s="47" t="s">
        <v>22</v>
      </c>
      <c r="F1111" s="49">
        <v>11</v>
      </c>
      <c r="G1111" s="50">
        <v>35.52180509936634</v>
      </c>
      <c r="H1111" s="47" t="s">
        <v>17</v>
      </c>
    </row>
    <row r="1112" spans="2:8" ht="16.5" hidden="1" outlineLevel="2" x14ac:dyDescent="0.3">
      <c r="B1112" s="46">
        <v>816</v>
      </c>
      <c r="C1112" s="118" t="s">
        <v>13</v>
      </c>
      <c r="D1112" s="48">
        <v>38276</v>
      </c>
      <c r="E1112" s="47" t="s">
        <v>23</v>
      </c>
      <c r="F1112" s="49">
        <v>93</v>
      </c>
      <c r="G1112" s="50">
        <v>280.26544889145606</v>
      </c>
      <c r="H1112" s="47" t="s">
        <v>17</v>
      </c>
    </row>
    <row r="1113" spans="2:8" ht="16.5" hidden="1" outlineLevel="2" x14ac:dyDescent="0.3">
      <c r="B1113" s="46">
        <v>819</v>
      </c>
      <c r="C1113" s="118" t="s">
        <v>6</v>
      </c>
      <c r="D1113" s="48">
        <v>38870</v>
      </c>
      <c r="E1113" s="47" t="s">
        <v>25</v>
      </c>
      <c r="F1113" s="49">
        <v>54</v>
      </c>
      <c r="G1113" s="50">
        <v>164.37938973773885</v>
      </c>
      <c r="H1113" s="47" t="s">
        <v>17</v>
      </c>
    </row>
    <row r="1114" spans="2:8" ht="16.5" hidden="1" outlineLevel="2" x14ac:dyDescent="0.3">
      <c r="B1114" s="46">
        <v>828</v>
      </c>
      <c r="C1114" s="118" t="s">
        <v>9</v>
      </c>
      <c r="D1114" s="48">
        <v>39024</v>
      </c>
      <c r="E1114" s="47" t="s">
        <v>22</v>
      </c>
      <c r="F1114" s="49">
        <v>6</v>
      </c>
      <c r="G1114" s="50">
        <v>19.522370228620925</v>
      </c>
      <c r="H1114" s="47" t="s">
        <v>17</v>
      </c>
    </row>
    <row r="1115" spans="2:8" ht="16.5" hidden="1" outlineLevel="2" x14ac:dyDescent="0.3">
      <c r="B1115" s="46">
        <v>831</v>
      </c>
      <c r="C1115" s="118" t="s">
        <v>8</v>
      </c>
      <c r="D1115" s="48">
        <v>39057</v>
      </c>
      <c r="E1115" s="47" t="s">
        <v>21</v>
      </c>
      <c r="F1115" s="49">
        <v>80</v>
      </c>
      <c r="G1115" s="50">
        <v>241.70735878482179</v>
      </c>
      <c r="H1115" s="47" t="s">
        <v>17</v>
      </c>
    </row>
    <row r="1116" spans="2:8" ht="16.5" hidden="1" outlineLevel="2" x14ac:dyDescent="0.3">
      <c r="B1116" s="46">
        <v>836</v>
      </c>
      <c r="C1116" s="118" t="s">
        <v>13</v>
      </c>
      <c r="D1116" s="48">
        <v>38760</v>
      </c>
      <c r="E1116" s="47" t="s">
        <v>22</v>
      </c>
      <c r="F1116" s="49">
        <v>17</v>
      </c>
      <c r="G1116" s="50">
        <v>53.331838418625381</v>
      </c>
      <c r="H1116" s="47" t="s">
        <v>17</v>
      </c>
    </row>
    <row r="1117" spans="2:8" ht="16.5" hidden="1" outlineLevel="2" x14ac:dyDescent="0.3">
      <c r="B1117" s="46">
        <v>837</v>
      </c>
      <c r="C1117" s="118" t="s">
        <v>12</v>
      </c>
      <c r="D1117" s="48">
        <v>38870</v>
      </c>
      <c r="E1117" s="47" t="s">
        <v>24</v>
      </c>
      <c r="F1117" s="49">
        <v>16</v>
      </c>
      <c r="G1117" s="50">
        <v>50.310894482412991</v>
      </c>
      <c r="H1117" s="47" t="s">
        <v>17</v>
      </c>
    </row>
    <row r="1118" spans="2:8" ht="16.5" hidden="1" outlineLevel="2" x14ac:dyDescent="0.3">
      <c r="B1118" s="46">
        <v>844</v>
      </c>
      <c r="C1118" s="118" t="s">
        <v>8</v>
      </c>
      <c r="D1118" s="48">
        <v>39013</v>
      </c>
      <c r="E1118" s="47" t="s">
        <v>21</v>
      </c>
      <c r="F1118" s="49">
        <v>29</v>
      </c>
      <c r="G1118" s="50">
        <v>89.310545900397301</v>
      </c>
      <c r="H1118" s="47" t="s">
        <v>17</v>
      </c>
    </row>
    <row r="1119" spans="2:8" ht="16.5" hidden="1" outlineLevel="2" x14ac:dyDescent="0.3">
      <c r="B1119" s="46">
        <v>849</v>
      </c>
      <c r="C1119" s="118" t="s">
        <v>8</v>
      </c>
      <c r="D1119" s="48">
        <v>38870</v>
      </c>
      <c r="E1119" s="47" t="s">
        <v>23</v>
      </c>
      <c r="F1119" s="49">
        <v>84</v>
      </c>
      <c r="G1119" s="50">
        <v>254.04302513210774</v>
      </c>
      <c r="H1119" s="47" t="s">
        <v>17</v>
      </c>
    </row>
    <row r="1120" spans="2:8" ht="16.5" hidden="1" outlineLevel="2" x14ac:dyDescent="0.3">
      <c r="B1120" s="46">
        <v>853</v>
      </c>
      <c r="C1120" s="118" t="s">
        <v>14</v>
      </c>
      <c r="D1120" s="48">
        <v>38672</v>
      </c>
      <c r="E1120" s="47" t="s">
        <v>25</v>
      </c>
      <c r="F1120" s="49">
        <v>66</v>
      </c>
      <c r="G1120" s="50">
        <v>201.25536797949457</v>
      </c>
      <c r="H1120" s="47" t="s">
        <v>17</v>
      </c>
    </row>
    <row r="1121" spans="2:8" ht="16.5" hidden="1" outlineLevel="2" x14ac:dyDescent="0.3">
      <c r="B1121" s="46">
        <v>855</v>
      </c>
      <c r="C1121" s="118" t="s">
        <v>6</v>
      </c>
      <c r="D1121" s="48">
        <v>38375</v>
      </c>
      <c r="E1121" s="47" t="s">
        <v>24</v>
      </c>
      <c r="F1121" s="49">
        <v>94</v>
      </c>
      <c r="G1121" s="50">
        <v>284.41944495958916</v>
      </c>
      <c r="H1121" s="47" t="s">
        <v>17</v>
      </c>
    </row>
    <row r="1122" spans="2:8" ht="16.5" hidden="1" outlineLevel="2" x14ac:dyDescent="0.3">
      <c r="B1122" s="46">
        <v>860</v>
      </c>
      <c r="C1122" s="118" t="s">
        <v>11</v>
      </c>
      <c r="D1122" s="48">
        <v>38023</v>
      </c>
      <c r="E1122" s="47" t="s">
        <v>21</v>
      </c>
      <c r="F1122" s="49">
        <v>34</v>
      </c>
      <c r="G1122" s="50">
        <v>104.1689153871453</v>
      </c>
      <c r="H1122" s="47" t="s">
        <v>17</v>
      </c>
    </row>
    <row r="1123" spans="2:8" ht="16.5" hidden="1" outlineLevel="2" x14ac:dyDescent="0.3">
      <c r="B1123" s="46">
        <v>861</v>
      </c>
      <c r="C1123" s="118" t="s">
        <v>6</v>
      </c>
      <c r="D1123" s="48">
        <v>38606</v>
      </c>
      <c r="E1123" s="47" t="s">
        <v>24</v>
      </c>
      <c r="F1123" s="49">
        <v>38</v>
      </c>
      <c r="G1123" s="50">
        <v>115.85180148886141</v>
      </c>
      <c r="H1123" s="47" t="s">
        <v>17</v>
      </c>
    </row>
    <row r="1124" spans="2:8" ht="16.5" hidden="1" outlineLevel="2" x14ac:dyDescent="0.3">
      <c r="B1124" s="46">
        <v>870</v>
      </c>
      <c r="C1124" s="118" t="s">
        <v>12</v>
      </c>
      <c r="D1124" s="48">
        <v>38023</v>
      </c>
      <c r="E1124" s="47" t="s">
        <v>22</v>
      </c>
      <c r="F1124" s="49">
        <v>29</v>
      </c>
      <c r="G1124" s="50">
        <v>88.696716331090727</v>
      </c>
      <c r="H1124" s="47" t="s">
        <v>17</v>
      </c>
    </row>
    <row r="1125" spans="2:8" ht="16.5" hidden="1" outlineLevel="2" x14ac:dyDescent="0.3">
      <c r="B1125" s="46">
        <v>871</v>
      </c>
      <c r="C1125" s="118" t="s">
        <v>14</v>
      </c>
      <c r="D1125" s="48">
        <v>38848</v>
      </c>
      <c r="E1125" s="47" t="s">
        <v>25</v>
      </c>
      <c r="F1125" s="49">
        <v>28</v>
      </c>
      <c r="G1125" s="50">
        <v>86.226420950611285</v>
      </c>
      <c r="H1125" s="47" t="s">
        <v>17</v>
      </c>
    </row>
    <row r="1126" spans="2:8" ht="16.5" hidden="1" outlineLevel="2" x14ac:dyDescent="0.3">
      <c r="B1126" s="46">
        <v>872</v>
      </c>
      <c r="C1126" s="118" t="s">
        <v>6</v>
      </c>
      <c r="D1126" s="48">
        <v>38980</v>
      </c>
      <c r="E1126" s="47" t="s">
        <v>24</v>
      </c>
      <c r="F1126" s="49">
        <v>79</v>
      </c>
      <c r="G1126" s="50">
        <v>239.05774059830441</v>
      </c>
      <c r="H1126" s="47" t="s">
        <v>17</v>
      </c>
    </row>
    <row r="1127" spans="2:8" ht="16.5" hidden="1" outlineLevel="2" x14ac:dyDescent="0.3">
      <c r="B1127" s="46">
        <v>880</v>
      </c>
      <c r="C1127" s="118" t="s">
        <v>8</v>
      </c>
      <c r="D1127" s="48">
        <v>38980</v>
      </c>
      <c r="E1127" s="47" t="s">
        <v>22</v>
      </c>
      <c r="F1127" s="49">
        <v>4</v>
      </c>
      <c r="G1127" s="50">
        <v>15.205643253032669</v>
      </c>
      <c r="H1127" s="47" t="s">
        <v>17</v>
      </c>
    </row>
    <row r="1128" spans="2:8" ht="16.5" hidden="1" outlineLevel="2" x14ac:dyDescent="0.3">
      <c r="B1128" s="46">
        <v>889</v>
      </c>
      <c r="C1128" s="118" t="s">
        <v>10</v>
      </c>
      <c r="D1128" s="48">
        <v>38199</v>
      </c>
      <c r="E1128" s="47" t="s">
        <v>24</v>
      </c>
      <c r="F1128" s="49">
        <v>86</v>
      </c>
      <c r="G1128" s="50">
        <v>260.00914889996403</v>
      </c>
      <c r="H1128" s="47" t="s">
        <v>17</v>
      </c>
    </row>
    <row r="1129" spans="2:8" ht="16.5" hidden="1" outlineLevel="2" x14ac:dyDescent="0.3">
      <c r="B1129" s="46">
        <v>892</v>
      </c>
      <c r="C1129" s="118" t="s">
        <v>10</v>
      </c>
      <c r="D1129" s="48">
        <v>38188</v>
      </c>
      <c r="E1129" s="47" t="s">
        <v>23</v>
      </c>
      <c r="F1129" s="49">
        <v>11</v>
      </c>
      <c r="G1129" s="50">
        <v>34.782314831792192</v>
      </c>
      <c r="H1129" s="47" t="s">
        <v>17</v>
      </c>
    </row>
    <row r="1130" spans="2:8" ht="16.5" hidden="1" outlineLevel="2" x14ac:dyDescent="0.3">
      <c r="B1130" s="46">
        <v>894</v>
      </c>
      <c r="C1130" s="118" t="s">
        <v>14</v>
      </c>
      <c r="D1130" s="48">
        <v>38661</v>
      </c>
      <c r="E1130" s="47" t="s">
        <v>24</v>
      </c>
      <c r="F1130" s="49">
        <v>-4</v>
      </c>
      <c r="G1130" s="50">
        <v>-9.7904020756587578</v>
      </c>
      <c r="H1130" s="47" t="s">
        <v>17</v>
      </c>
    </row>
    <row r="1131" spans="2:8" ht="16.5" hidden="1" outlineLevel="2" x14ac:dyDescent="0.3">
      <c r="B1131" s="46">
        <v>896</v>
      </c>
      <c r="C1131" s="118" t="s">
        <v>11</v>
      </c>
      <c r="D1131" s="48">
        <v>38166</v>
      </c>
      <c r="E1131" s="47" t="s">
        <v>21</v>
      </c>
      <c r="F1131" s="49">
        <v>51</v>
      </c>
      <c r="G1131" s="50">
        <v>154.71800722699501</v>
      </c>
      <c r="H1131" s="47" t="s">
        <v>17</v>
      </c>
    </row>
    <row r="1132" spans="2:8" ht="16.5" hidden="1" outlineLevel="2" x14ac:dyDescent="0.3">
      <c r="B1132" s="46">
        <v>897</v>
      </c>
      <c r="C1132" s="118" t="s">
        <v>10</v>
      </c>
      <c r="D1132" s="48">
        <v>38188</v>
      </c>
      <c r="E1132" s="47" t="s">
        <v>22</v>
      </c>
      <c r="F1132" s="49">
        <v>91</v>
      </c>
      <c r="G1132" s="50">
        <v>274.77216405152751</v>
      </c>
      <c r="H1132" s="47" t="s">
        <v>17</v>
      </c>
    </row>
    <row r="1133" spans="2:8" ht="16.5" hidden="1" outlineLevel="2" x14ac:dyDescent="0.3">
      <c r="B1133" s="46">
        <v>905</v>
      </c>
      <c r="C1133" s="118" t="s">
        <v>9</v>
      </c>
      <c r="D1133" s="48">
        <v>38595</v>
      </c>
      <c r="E1133" s="47" t="s">
        <v>24</v>
      </c>
      <c r="F1133" s="49">
        <v>11</v>
      </c>
      <c r="G1133" s="50">
        <v>35.274537093655269</v>
      </c>
      <c r="H1133" s="47" t="s">
        <v>17</v>
      </c>
    </row>
    <row r="1134" spans="2:8" ht="16.5" hidden="1" outlineLevel="2" x14ac:dyDescent="0.3">
      <c r="B1134" s="46">
        <v>911</v>
      </c>
      <c r="C1134" s="118" t="s">
        <v>9</v>
      </c>
      <c r="D1134" s="48">
        <v>38298</v>
      </c>
      <c r="E1134" s="47" t="s">
        <v>22</v>
      </c>
      <c r="F1134" s="49">
        <v>14</v>
      </c>
      <c r="G1134" s="50">
        <v>44.2457022640235</v>
      </c>
      <c r="H1134" s="47" t="s">
        <v>17</v>
      </c>
    </row>
    <row r="1135" spans="2:8" ht="16.5" hidden="1" outlineLevel="2" x14ac:dyDescent="0.3">
      <c r="B1135" s="46">
        <v>916</v>
      </c>
      <c r="C1135" s="118" t="s">
        <v>11</v>
      </c>
      <c r="D1135" s="48">
        <v>38595</v>
      </c>
      <c r="E1135" s="47" t="s">
        <v>22</v>
      </c>
      <c r="F1135" s="49">
        <v>46</v>
      </c>
      <c r="G1135" s="50">
        <v>140.2736912488281</v>
      </c>
      <c r="H1135" s="47" t="s">
        <v>17</v>
      </c>
    </row>
    <row r="1136" spans="2:8" ht="16.5" hidden="1" outlineLevel="2" x14ac:dyDescent="0.3">
      <c r="B1136" s="46">
        <v>922</v>
      </c>
      <c r="C1136" s="118" t="s">
        <v>13</v>
      </c>
      <c r="D1136" s="48">
        <v>38474</v>
      </c>
      <c r="E1136" s="47" t="s">
        <v>22</v>
      </c>
      <c r="F1136" s="49">
        <v>19</v>
      </c>
      <c r="G1136" s="50">
        <v>58.904121420487954</v>
      </c>
      <c r="H1136" s="47" t="s">
        <v>17</v>
      </c>
    </row>
    <row r="1137" spans="2:8" ht="16.5" hidden="1" outlineLevel="2" x14ac:dyDescent="0.3">
      <c r="B1137" s="46">
        <v>923</v>
      </c>
      <c r="C1137" s="118" t="s">
        <v>6</v>
      </c>
      <c r="D1137" s="48">
        <v>38452</v>
      </c>
      <c r="E1137" s="47" t="s">
        <v>23</v>
      </c>
      <c r="F1137" s="49">
        <v>27</v>
      </c>
      <c r="G1137" s="50">
        <v>82.994094545634482</v>
      </c>
      <c r="H1137" s="47" t="s">
        <v>17</v>
      </c>
    </row>
    <row r="1138" spans="2:8" ht="16.5" hidden="1" outlineLevel="2" x14ac:dyDescent="0.3">
      <c r="B1138" s="46">
        <v>925</v>
      </c>
      <c r="C1138" s="118" t="s">
        <v>13</v>
      </c>
      <c r="D1138" s="48">
        <v>38727</v>
      </c>
      <c r="E1138" s="47" t="s">
        <v>22</v>
      </c>
      <c r="F1138" s="49">
        <v>57</v>
      </c>
      <c r="G1138" s="50">
        <v>173.32970466821706</v>
      </c>
      <c r="H1138" s="47" t="s">
        <v>17</v>
      </c>
    </row>
    <row r="1139" spans="2:8" ht="16.5" hidden="1" outlineLevel="2" x14ac:dyDescent="0.3">
      <c r="B1139" s="46">
        <v>927</v>
      </c>
      <c r="C1139" s="118" t="s">
        <v>14</v>
      </c>
      <c r="D1139" s="48">
        <v>38298</v>
      </c>
      <c r="E1139" s="47" t="s">
        <v>21</v>
      </c>
      <c r="F1139" s="49">
        <v>9</v>
      </c>
      <c r="G1139" s="50">
        <v>28.827091013525987</v>
      </c>
      <c r="H1139" s="47" t="s">
        <v>17</v>
      </c>
    </row>
    <row r="1140" spans="2:8" ht="16.5" hidden="1" outlineLevel="2" x14ac:dyDescent="0.3">
      <c r="B1140" s="46">
        <v>930</v>
      </c>
      <c r="C1140" s="118" t="s">
        <v>14</v>
      </c>
      <c r="D1140" s="48">
        <v>38243</v>
      </c>
      <c r="E1140" s="47" t="s">
        <v>25</v>
      </c>
      <c r="F1140" s="49">
        <v>48</v>
      </c>
      <c r="G1140" s="50">
        <v>145.9379301268051</v>
      </c>
      <c r="H1140" s="47" t="s">
        <v>17</v>
      </c>
    </row>
    <row r="1141" spans="2:8" ht="16.5" hidden="1" outlineLevel="2" x14ac:dyDescent="0.3">
      <c r="B1141" s="46">
        <v>935</v>
      </c>
      <c r="C1141" s="118" t="s">
        <v>12</v>
      </c>
      <c r="D1141" s="48">
        <v>38804</v>
      </c>
      <c r="E1141" s="47" t="s">
        <v>21</v>
      </c>
      <c r="F1141" s="49">
        <v>62</v>
      </c>
      <c r="G1141" s="50">
        <v>187.88584432496489</v>
      </c>
      <c r="H1141" s="47" t="s">
        <v>17</v>
      </c>
    </row>
    <row r="1142" spans="2:8" ht="16.5" hidden="1" outlineLevel="2" x14ac:dyDescent="0.3">
      <c r="B1142" s="46">
        <v>936</v>
      </c>
      <c r="C1142" s="118" t="s">
        <v>11</v>
      </c>
      <c r="D1142" s="48">
        <v>38903</v>
      </c>
      <c r="E1142" s="47" t="s">
        <v>23</v>
      </c>
      <c r="F1142" s="49">
        <v>17</v>
      </c>
      <c r="G1142" s="50">
        <v>53.048677008733435</v>
      </c>
      <c r="H1142" s="47" t="s">
        <v>17</v>
      </c>
    </row>
    <row r="1143" spans="2:8" ht="16.5" hidden="1" outlineLevel="2" x14ac:dyDescent="0.3">
      <c r="B1143" s="46">
        <v>941</v>
      </c>
      <c r="C1143" s="118" t="s">
        <v>6</v>
      </c>
      <c r="D1143" s="48">
        <v>38551</v>
      </c>
      <c r="E1143" s="47" t="s">
        <v>22</v>
      </c>
      <c r="F1143" s="49">
        <v>44</v>
      </c>
      <c r="G1143" s="50">
        <v>134.50349016705422</v>
      </c>
      <c r="H1143" s="47" t="s">
        <v>17</v>
      </c>
    </row>
    <row r="1144" spans="2:8" ht="16.5" hidden="1" outlineLevel="2" x14ac:dyDescent="0.3">
      <c r="B1144" s="46">
        <v>945</v>
      </c>
      <c r="C1144" s="118" t="s">
        <v>12</v>
      </c>
      <c r="D1144" s="48">
        <v>38386</v>
      </c>
      <c r="E1144" s="47" t="s">
        <v>23</v>
      </c>
      <c r="F1144" s="49">
        <v>31</v>
      </c>
      <c r="G1144" s="50">
        <v>94.439645321373334</v>
      </c>
      <c r="H1144" s="47" t="s">
        <v>17</v>
      </c>
    </row>
    <row r="1145" spans="2:8" ht="16.5" hidden="1" outlineLevel="2" x14ac:dyDescent="0.3">
      <c r="B1145" s="46">
        <v>946</v>
      </c>
      <c r="C1145" s="118" t="s">
        <v>14</v>
      </c>
      <c r="D1145" s="48">
        <v>38221</v>
      </c>
      <c r="E1145" s="47" t="s">
        <v>24</v>
      </c>
      <c r="F1145" s="49">
        <v>-7</v>
      </c>
      <c r="G1145" s="50">
        <v>-19.822062355825821</v>
      </c>
      <c r="H1145" s="47" t="s">
        <v>17</v>
      </c>
    </row>
    <row r="1146" spans="2:8" ht="16.5" hidden="1" outlineLevel="2" x14ac:dyDescent="0.3">
      <c r="B1146" s="46">
        <v>950</v>
      </c>
      <c r="C1146" s="118" t="s">
        <v>8</v>
      </c>
      <c r="D1146" s="48">
        <v>38287</v>
      </c>
      <c r="E1146" s="47" t="s">
        <v>21</v>
      </c>
      <c r="F1146" s="49">
        <v>70</v>
      </c>
      <c r="G1146" s="50">
        <v>212.45510789670757</v>
      </c>
      <c r="H1146" s="47" t="s">
        <v>17</v>
      </c>
    </row>
    <row r="1147" spans="2:8" ht="16.5" hidden="1" outlineLevel="2" x14ac:dyDescent="0.3">
      <c r="B1147" s="46">
        <v>952</v>
      </c>
      <c r="C1147" s="118" t="s">
        <v>11</v>
      </c>
      <c r="D1147" s="48">
        <v>38826</v>
      </c>
      <c r="E1147" s="47" t="s">
        <v>25</v>
      </c>
      <c r="F1147" s="49">
        <v>18</v>
      </c>
      <c r="G1147" s="50">
        <v>56.257832632332345</v>
      </c>
      <c r="H1147" s="47" t="s">
        <v>17</v>
      </c>
    </row>
    <row r="1148" spans="2:8" ht="16.5" hidden="1" outlineLevel="2" x14ac:dyDescent="0.3">
      <c r="B1148" s="46">
        <v>953</v>
      </c>
      <c r="C1148" s="118" t="s">
        <v>11</v>
      </c>
      <c r="D1148" s="48">
        <v>38771</v>
      </c>
      <c r="E1148" s="47" t="s">
        <v>24</v>
      </c>
      <c r="F1148" s="49">
        <v>30</v>
      </c>
      <c r="G1148" s="50">
        <v>92.196479665554932</v>
      </c>
      <c r="H1148" s="47" t="s">
        <v>17</v>
      </c>
    </row>
    <row r="1149" spans="2:8" ht="16.5" hidden="1" outlineLevel="2" x14ac:dyDescent="0.3">
      <c r="B1149" s="46">
        <v>956</v>
      </c>
      <c r="C1149" s="118" t="s">
        <v>13</v>
      </c>
      <c r="D1149" s="48">
        <v>38430</v>
      </c>
      <c r="E1149" s="47" t="s">
        <v>22</v>
      </c>
      <c r="F1149" s="49">
        <v>50</v>
      </c>
      <c r="G1149" s="50">
        <v>152.31719787311525</v>
      </c>
      <c r="H1149" s="47" t="s">
        <v>17</v>
      </c>
    </row>
    <row r="1150" spans="2:8" ht="16.5" hidden="1" outlineLevel="2" x14ac:dyDescent="0.3">
      <c r="B1150" s="46">
        <v>959</v>
      </c>
      <c r="C1150" s="118" t="s">
        <v>8</v>
      </c>
      <c r="D1150" s="48">
        <v>38463</v>
      </c>
      <c r="E1150" s="47" t="s">
        <v>21</v>
      </c>
      <c r="F1150" s="49">
        <v>16</v>
      </c>
      <c r="G1150" s="50">
        <v>49.968087631431565</v>
      </c>
      <c r="H1150" s="47" t="s">
        <v>17</v>
      </c>
    </row>
    <row r="1151" spans="2:8" ht="16.5" hidden="1" outlineLevel="2" x14ac:dyDescent="0.3">
      <c r="B1151" s="46">
        <v>962</v>
      </c>
      <c r="C1151" s="118" t="s">
        <v>8</v>
      </c>
      <c r="D1151" s="48">
        <v>37990</v>
      </c>
      <c r="E1151" s="47" t="s">
        <v>25</v>
      </c>
      <c r="F1151" s="49">
        <v>74</v>
      </c>
      <c r="G1151" s="50">
        <v>224.1344883418044</v>
      </c>
      <c r="H1151" s="47" t="s">
        <v>17</v>
      </c>
    </row>
    <row r="1152" spans="2:8" ht="16.5" hidden="1" outlineLevel="2" x14ac:dyDescent="0.3">
      <c r="B1152" s="46">
        <v>966</v>
      </c>
      <c r="C1152" s="118" t="s">
        <v>9</v>
      </c>
      <c r="D1152" s="48">
        <v>38925</v>
      </c>
      <c r="E1152" s="47" t="s">
        <v>21</v>
      </c>
      <c r="F1152" s="49">
        <v>1</v>
      </c>
      <c r="G1152" s="50">
        <v>5.2816840348822387</v>
      </c>
      <c r="H1152" s="47" t="s">
        <v>17</v>
      </c>
    </row>
    <row r="1153" spans="2:8" ht="16.5" hidden="1" outlineLevel="2" x14ac:dyDescent="0.3">
      <c r="B1153" s="46">
        <v>970</v>
      </c>
      <c r="C1153" s="118" t="s">
        <v>6</v>
      </c>
      <c r="D1153" s="48">
        <v>38859</v>
      </c>
      <c r="E1153" s="47" t="s">
        <v>24</v>
      </c>
      <c r="F1153" s="49">
        <v>33</v>
      </c>
      <c r="G1153" s="50">
        <v>100.6187200673516</v>
      </c>
      <c r="H1153" s="47" t="s">
        <v>17</v>
      </c>
    </row>
    <row r="1154" spans="2:8" ht="16.5" hidden="1" outlineLevel="2" x14ac:dyDescent="0.3">
      <c r="B1154" s="46">
        <v>971</v>
      </c>
      <c r="C1154" s="118" t="s">
        <v>12</v>
      </c>
      <c r="D1154" s="48">
        <v>38749</v>
      </c>
      <c r="E1154" s="47" t="s">
        <v>25</v>
      </c>
      <c r="F1154" s="49">
        <v>65</v>
      </c>
      <c r="G1154" s="50">
        <v>196.63630077143569</v>
      </c>
      <c r="H1154" s="47" t="s">
        <v>17</v>
      </c>
    </row>
    <row r="1155" spans="2:8" ht="16.5" hidden="1" outlineLevel="2" x14ac:dyDescent="0.3">
      <c r="B1155" s="46">
        <v>976</v>
      </c>
      <c r="C1155" s="118" t="s">
        <v>9</v>
      </c>
      <c r="D1155" s="48">
        <v>38969</v>
      </c>
      <c r="E1155" s="47" t="s">
        <v>22</v>
      </c>
      <c r="F1155" s="49">
        <v>16</v>
      </c>
      <c r="G1155" s="50">
        <v>50.15918619514666</v>
      </c>
      <c r="H1155" s="47" t="s">
        <v>17</v>
      </c>
    </row>
    <row r="1156" spans="2:8" ht="16.5" hidden="1" outlineLevel="2" x14ac:dyDescent="0.3">
      <c r="B1156" s="46">
        <v>980</v>
      </c>
      <c r="C1156" s="118" t="s">
        <v>9</v>
      </c>
      <c r="D1156" s="48">
        <v>38870</v>
      </c>
      <c r="E1156" s="47" t="s">
        <v>25</v>
      </c>
      <c r="F1156" s="49">
        <v>28</v>
      </c>
      <c r="G1156" s="50">
        <v>85.787320991735939</v>
      </c>
      <c r="H1156" s="47" t="s">
        <v>17</v>
      </c>
    </row>
    <row r="1157" spans="2:8" ht="16.5" hidden="1" outlineLevel="2" x14ac:dyDescent="0.3">
      <c r="B1157" s="46">
        <v>983</v>
      </c>
      <c r="C1157" s="118" t="s">
        <v>7</v>
      </c>
      <c r="D1157" s="48">
        <v>38771</v>
      </c>
      <c r="E1157" s="47" t="s">
        <v>21</v>
      </c>
      <c r="F1157" s="49">
        <v>65</v>
      </c>
      <c r="G1157" s="50">
        <v>197.18663086835969</v>
      </c>
      <c r="H1157" s="47" t="s">
        <v>17</v>
      </c>
    </row>
    <row r="1158" spans="2:8" ht="16.5" hidden="1" outlineLevel="2" x14ac:dyDescent="0.3">
      <c r="B1158" s="46">
        <v>990</v>
      </c>
      <c r="C1158" s="118" t="s">
        <v>10</v>
      </c>
      <c r="D1158" s="48">
        <v>38034</v>
      </c>
      <c r="E1158" s="47" t="s">
        <v>24</v>
      </c>
      <c r="F1158" s="49">
        <v>38</v>
      </c>
      <c r="G1158" s="50">
        <v>115.96163338782357</v>
      </c>
      <c r="H1158" s="47" t="s">
        <v>17</v>
      </c>
    </row>
    <row r="1159" spans="2:8" ht="16.5" hidden="1" outlineLevel="2" x14ac:dyDescent="0.3">
      <c r="B1159" s="46">
        <v>994</v>
      </c>
      <c r="C1159" s="118" t="s">
        <v>10</v>
      </c>
      <c r="D1159" s="48">
        <v>38133</v>
      </c>
      <c r="E1159" s="47" t="s">
        <v>22</v>
      </c>
      <c r="F1159" s="49">
        <v>62</v>
      </c>
      <c r="G1159" s="50">
        <v>187.43238539805822</v>
      </c>
      <c r="H1159" s="47" t="s">
        <v>17</v>
      </c>
    </row>
    <row r="1160" spans="2:8" ht="16.5" hidden="1" outlineLevel="2" x14ac:dyDescent="0.3">
      <c r="B1160" s="46">
        <v>1002</v>
      </c>
      <c r="C1160" s="118" t="s">
        <v>10</v>
      </c>
      <c r="D1160" s="48">
        <v>38265</v>
      </c>
      <c r="E1160" s="47" t="s">
        <v>21</v>
      </c>
      <c r="F1160" s="49">
        <v>-10</v>
      </c>
      <c r="G1160" s="50">
        <v>-28.326133240637468</v>
      </c>
      <c r="H1160" s="47" t="s">
        <v>17</v>
      </c>
    </row>
    <row r="1161" spans="2:8" ht="16.5" hidden="1" outlineLevel="2" x14ac:dyDescent="0.3">
      <c r="B1161" s="46">
        <v>1003</v>
      </c>
      <c r="C1161" s="118" t="s">
        <v>9</v>
      </c>
      <c r="D1161" s="48">
        <v>38254</v>
      </c>
      <c r="E1161" s="47" t="s">
        <v>24</v>
      </c>
      <c r="F1161" s="49">
        <v>94</v>
      </c>
      <c r="G1161" s="50">
        <v>283.987112843305</v>
      </c>
      <c r="H1161" s="47" t="s">
        <v>17</v>
      </c>
    </row>
    <row r="1162" spans="2:8" ht="16.5" hidden="1" outlineLevel="2" x14ac:dyDescent="0.3">
      <c r="B1162" s="46">
        <v>1017</v>
      </c>
      <c r="C1162" s="118" t="s">
        <v>13</v>
      </c>
      <c r="D1162" s="48">
        <v>38947</v>
      </c>
      <c r="E1162" s="47" t="s">
        <v>24</v>
      </c>
      <c r="F1162" s="49">
        <v>-9</v>
      </c>
      <c r="G1162" s="50">
        <v>-24.819632815121537</v>
      </c>
      <c r="H1162" s="47" t="s">
        <v>17</v>
      </c>
    </row>
    <row r="1163" spans="2:8" ht="16.5" hidden="1" outlineLevel="2" x14ac:dyDescent="0.3">
      <c r="B1163" s="46">
        <v>1020</v>
      </c>
      <c r="C1163" s="118" t="s">
        <v>12</v>
      </c>
      <c r="D1163" s="48">
        <v>38793</v>
      </c>
      <c r="E1163" s="47" t="s">
        <v>25</v>
      </c>
      <c r="F1163" s="49">
        <v>5</v>
      </c>
      <c r="G1163" s="50">
        <v>17.428217544434208</v>
      </c>
      <c r="H1163" s="47" t="s">
        <v>17</v>
      </c>
    </row>
    <row r="1164" spans="2:8" ht="16.5" hidden="1" outlineLevel="2" x14ac:dyDescent="0.3">
      <c r="B1164" s="46">
        <v>1022</v>
      </c>
      <c r="C1164" s="118" t="s">
        <v>12</v>
      </c>
      <c r="D1164" s="48">
        <v>38848</v>
      </c>
      <c r="E1164" s="47" t="s">
        <v>23</v>
      </c>
      <c r="F1164" s="49">
        <v>95</v>
      </c>
      <c r="G1164" s="50">
        <v>286.92674877229024</v>
      </c>
      <c r="H1164" s="47" t="s">
        <v>17</v>
      </c>
    </row>
    <row r="1165" spans="2:8" ht="16.5" hidden="1" outlineLevel="2" x14ac:dyDescent="0.3">
      <c r="B1165" s="46">
        <v>1023</v>
      </c>
      <c r="C1165" s="118" t="s">
        <v>6</v>
      </c>
      <c r="D1165" s="48">
        <v>38617</v>
      </c>
      <c r="E1165" s="47" t="s">
        <v>24</v>
      </c>
      <c r="F1165" s="49">
        <v>56</v>
      </c>
      <c r="G1165" s="50">
        <v>169.66853559743345</v>
      </c>
      <c r="H1165" s="47" t="s">
        <v>17</v>
      </c>
    </row>
    <row r="1166" spans="2:8" ht="16.5" hidden="1" outlineLevel="2" x14ac:dyDescent="0.3">
      <c r="B1166" s="46">
        <v>1024</v>
      </c>
      <c r="C1166" s="118" t="s">
        <v>14</v>
      </c>
      <c r="D1166" s="48">
        <v>38650</v>
      </c>
      <c r="E1166" s="47" t="s">
        <v>22</v>
      </c>
      <c r="F1166" s="49">
        <v>79</v>
      </c>
      <c r="G1166" s="50">
        <v>238.71622982310416</v>
      </c>
      <c r="H1166" s="47" t="s">
        <v>17</v>
      </c>
    </row>
    <row r="1167" spans="2:8" ht="16.5" hidden="1" outlineLevel="2" x14ac:dyDescent="0.3">
      <c r="B1167" s="46">
        <v>1025</v>
      </c>
      <c r="C1167" s="118" t="s">
        <v>14</v>
      </c>
      <c r="D1167" s="48">
        <v>38562</v>
      </c>
      <c r="E1167" s="47" t="s">
        <v>24</v>
      </c>
      <c r="F1167" s="49">
        <v>10</v>
      </c>
      <c r="G1167" s="50">
        <v>32.241149527753471</v>
      </c>
      <c r="H1167" s="47" t="s">
        <v>17</v>
      </c>
    </row>
    <row r="1168" spans="2:8" ht="16.5" hidden="1" outlineLevel="2" x14ac:dyDescent="0.3">
      <c r="B1168" s="46">
        <v>1030</v>
      </c>
      <c r="C1168" s="118" t="s">
        <v>7</v>
      </c>
      <c r="D1168" s="48">
        <v>38496</v>
      </c>
      <c r="E1168" s="47" t="s">
        <v>25</v>
      </c>
      <c r="F1168" s="49">
        <v>89</v>
      </c>
      <c r="G1168" s="50">
        <v>268.45127891867156</v>
      </c>
      <c r="H1168" s="47" t="s">
        <v>17</v>
      </c>
    </row>
    <row r="1169" spans="2:8" ht="16.5" hidden="1" outlineLevel="2" x14ac:dyDescent="0.3">
      <c r="B1169" s="46">
        <v>1036</v>
      </c>
      <c r="C1169" s="118" t="s">
        <v>6</v>
      </c>
      <c r="D1169" s="48">
        <v>38210</v>
      </c>
      <c r="E1169" s="47" t="s">
        <v>22</v>
      </c>
      <c r="F1169" s="49">
        <v>69</v>
      </c>
      <c r="G1169" s="50">
        <v>209.14573718458519</v>
      </c>
      <c r="H1169" s="47" t="s">
        <v>17</v>
      </c>
    </row>
    <row r="1170" spans="2:8" ht="16.5" hidden="1" outlineLevel="2" x14ac:dyDescent="0.3">
      <c r="B1170" s="46">
        <v>1037</v>
      </c>
      <c r="C1170" s="118" t="s">
        <v>11</v>
      </c>
      <c r="D1170" s="48">
        <v>39002</v>
      </c>
      <c r="E1170" s="47" t="s">
        <v>25</v>
      </c>
      <c r="F1170" s="49">
        <v>2</v>
      </c>
      <c r="G1170" s="50">
        <v>7.7270735524440131</v>
      </c>
      <c r="H1170" s="47" t="s">
        <v>17</v>
      </c>
    </row>
    <row r="1171" spans="2:8" ht="16.5" hidden="1" outlineLevel="2" x14ac:dyDescent="0.3">
      <c r="B1171" s="46">
        <v>1047</v>
      </c>
      <c r="C1171" s="118" t="s">
        <v>14</v>
      </c>
      <c r="D1171" s="48">
        <v>38386</v>
      </c>
      <c r="E1171" s="47" t="s">
        <v>23</v>
      </c>
      <c r="F1171" s="49">
        <v>58</v>
      </c>
      <c r="G1171" s="50">
        <v>176.38262351251041</v>
      </c>
      <c r="H1171" s="47" t="s">
        <v>17</v>
      </c>
    </row>
    <row r="1172" spans="2:8" ht="16.5" hidden="1" outlineLevel="2" x14ac:dyDescent="0.3">
      <c r="B1172" s="46">
        <v>1048</v>
      </c>
      <c r="C1172" s="118" t="s">
        <v>12</v>
      </c>
      <c r="D1172" s="48">
        <v>38672</v>
      </c>
      <c r="E1172" s="47" t="s">
        <v>21</v>
      </c>
      <c r="F1172" s="49">
        <v>19</v>
      </c>
      <c r="G1172" s="50">
        <v>59.083968230358913</v>
      </c>
      <c r="H1172" s="47" t="s">
        <v>17</v>
      </c>
    </row>
    <row r="1173" spans="2:8" ht="16.5" hidden="1" outlineLevel="2" x14ac:dyDescent="0.3">
      <c r="B1173" s="46">
        <v>1051</v>
      </c>
      <c r="C1173" s="118" t="s">
        <v>14</v>
      </c>
      <c r="D1173" s="48">
        <v>38672</v>
      </c>
      <c r="E1173" s="47" t="s">
        <v>24</v>
      </c>
      <c r="F1173" s="49">
        <v>4</v>
      </c>
      <c r="G1173" s="50">
        <v>14.292798170188892</v>
      </c>
      <c r="H1173" s="47" t="s">
        <v>17</v>
      </c>
    </row>
    <row r="1174" spans="2:8" ht="16.5" hidden="1" outlineLevel="2" x14ac:dyDescent="0.3">
      <c r="B1174" s="46">
        <v>1053</v>
      </c>
      <c r="C1174" s="118" t="s">
        <v>7</v>
      </c>
      <c r="D1174" s="48">
        <v>38518</v>
      </c>
      <c r="E1174" s="47" t="s">
        <v>21</v>
      </c>
      <c r="F1174" s="49">
        <v>51</v>
      </c>
      <c r="G1174" s="50">
        <v>154.74630946716462</v>
      </c>
      <c r="H1174" s="47" t="s">
        <v>17</v>
      </c>
    </row>
    <row r="1175" spans="2:8" ht="16.5" hidden="1" outlineLevel="2" x14ac:dyDescent="0.3">
      <c r="B1175" s="46">
        <v>1054</v>
      </c>
      <c r="C1175" s="118" t="s">
        <v>12</v>
      </c>
      <c r="D1175" s="48">
        <v>38001</v>
      </c>
      <c r="E1175" s="47" t="s">
        <v>24</v>
      </c>
      <c r="F1175" s="49">
        <v>2</v>
      </c>
      <c r="G1175" s="50">
        <v>8.3443048208269879</v>
      </c>
      <c r="H1175" s="47" t="s">
        <v>17</v>
      </c>
    </row>
    <row r="1176" spans="2:8" ht="16.5" hidden="1" outlineLevel="2" x14ac:dyDescent="0.3">
      <c r="B1176" s="46">
        <v>1059</v>
      </c>
      <c r="C1176" s="118" t="s">
        <v>6</v>
      </c>
      <c r="D1176" s="48">
        <v>38056</v>
      </c>
      <c r="E1176" s="47" t="s">
        <v>21</v>
      </c>
      <c r="F1176" s="49">
        <v>30</v>
      </c>
      <c r="G1176" s="50">
        <v>92.612099918838155</v>
      </c>
      <c r="H1176" s="47" t="s">
        <v>17</v>
      </c>
    </row>
    <row r="1177" spans="2:8" ht="16.5" hidden="1" outlineLevel="2" x14ac:dyDescent="0.3">
      <c r="B1177" s="46">
        <v>1062</v>
      </c>
      <c r="C1177" s="118" t="s">
        <v>13</v>
      </c>
      <c r="D1177" s="48">
        <v>38705</v>
      </c>
      <c r="E1177" s="47" t="s">
        <v>24</v>
      </c>
      <c r="F1177" s="49">
        <v>-5</v>
      </c>
      <c r="G1177" s="50">
        <v>-12.643881441117404</v>
      </c>
      <c r="H1177" s="47" t="s">
        <v>17</v>
      </c>
    </row>
    <row r="1178" spans="2:8" ht="16.5" hidden="1" outlineLevel="2" x14ac:dyDescent="0.3">
      <c r="B1178" s="46">
        <v>1069</v>
      </c>
      <c r="C1178" s="118" t="s">
        <v>10</v>
      </c>
      <c r="D1178" s="48">
        <v>38870</v>
      </c>
      <c r="E1178" s="47" t="s">
        <v>25</v>
      </c>
      <c r="F1178" s="49">
        <v>60</v>
      </c>
      <c r="G1178" s="50">
        <v>181.32960345577825</v>
      </c>
      <c r="H1178" s="47" t="s">
        <v>17</v>
      </c>
    </row>
    <row r="1179" spans="2:8" ht="16.5" hidden="1" outlineLevel="2" x14ac:dyDescent="0.3">
      <c r="B1179" s="46">
        <v>1070</v>
      </c>
      <c r="C1179" s="118" t="s">
        <v>7</v>
      </c>
      <c r="D1179" s="48">
        <v>38188</v>
      </c>
      <c r="E1179" s="47" t="s">
        <v>21</v>
      </c>
      <c r="F1179" s="49">
        <v>67</v>
      </c>
      <c r="G1179" s="50">
        <v>203.02085582320817</v>
      </c>
      <c r="H1179" s="47" t="s">
        <v>17</v>
      </c>
    </row>
    <row r="1180" spans="2:8" ht="16.5" hidden="1" outlineLevel="2" x14ac:dyDescent="0.3">
      <c r="B1180" s="46">
        <v>1071</v>
      </c>
      <c r="C1180" s="118" t="s">
        <v>7</v>
      </c>
      <c r="D1180" s="48">
        <v>38331</v>
      </c>
      <c r="E1180" s="47" t="s">
        <v>22</v>
      </c>
      <c r="F1180" s="49">
        <v>87</v>
      </c>
      <c r="G1180" s="50">
        <v>263.51929625786306</v>
      </c>
      <c r="H1180" s="47" t="s">
        <v>17</v>
      </c>
    </row>
    <row r="1181" spans="2:8" ht="16.5" hidden="1" outlineLevel="2" x14ac:dyDescent="0.3">
      <c r="B1181" s="46">
        <v>1073</v>
      </c>
      <c r="C1181" s="118" t="s">
        <v>13</v>
      </c>
      <c r="D1181" s="48">
        <v>38573</v>
      </c>
      <c r="E1181" s="47" t="s">
        <v>21</v>
      </c>
      <c r="F1181" s="49">
        <v>74</v>
      </c>
      <c r="G1181" s="50">
        <v>224.19731799549618</v>
      </c>
      <c r="H1181" s="47" t="s">
        <v>17</v>
      </c>
    </row>
    <row r="1182" spans="2:8" ht="16.5" hidden="1" outlineLevel="2" x14ac:dyDescent="0.3">
      <c r="B1182" s="46">
        <v>1079</v>
      </c>
      <c r="C1182" s="118" t="s">
        <v>12</v>
      </c>
      <c r="D1182" s="48">
        <v>38089</v>
      </c>
      <c r="E1182" s="47" t="s">
        <v>22</v>
      </c>
      <c r="F1182" s="49">
        <v>21</v>
      </c>
      <c r="G1182" s="50">
        <v>64.56759924886002</v>
      </c>
      <c r="H1182" s="47" t="s">
        <v>17</v>
      </c>
    </row>
    <row r="1183" spans="2:8" ht="16.5" hidden="1" outlineLevel="2" x14ac:dyDescent="0.3">
      <c r="B1183" s="46">
        <v>1080</v>
      </c>
      <c r="C1183" s="118" t="s">
        <v>10</v>
      </c>
      <c r="D1183" s="48">
        <v>38529</v>
      </c>
      <c r="E1183" s="47" t="s">
        <v>22</v>
      </c>
      <c r="F1183" s="49">
        <v>56</v>
      </c>
      <c r="G1183" s="50">
        <v>170.16525129894848</v>
      </c>
      <c r="H1183" s="47" t="s">
        <v>17</v>
      </c>
    </row>
    <row r="1184" spans="2:8" ht="16.5" hidden="1" outlineLevel="2" x14ac:dyDescent="0.3">
      <c r="B1184" s="46">
        <v>1085</v>
      </c>
      <c r="C1184" s="118" t="s">
        <v>10</v>
      </c>
      <c r="D1184" s="48">
        <v>38463</v>
      </c>
      <c r="E1184" s="47" t="s">
        <v>24</v>
      </c>
      <c r="F1184" s="49">
        <v>30</v>
      </c>
      <c r="G1184" s="50">
        <v>91.838519584417725</v>
      </c>
      <c r="H1184" s="47" t="s">
        <v>17</v>
      </c>
    </row>
    <row r="1185" spans="2:8" ht="16.5" hidden="1" outlineLevel="2" x14ac:dyDescent="0.3">
      <c r="B1185" s="46">
        <v>1086</v>
      </c>
      <c r="C1185" s="118" t="s">
        <v>13</v>
      </c>
      <c r="D1185" s="48">
        <v>38705</v>
      </c>
      <c r="E1185" s="47" t="s">
        <v>22</v>
      </c>
      <c r="F1185" s="49">
        <v>81</v>
      </c>
      <c r="G1185" s="50">
        <v>245.61829415980108</v>
      </c>
      <c r="H1185" s="47" t="s">
        <v>17</v>
      </c>
    </row>
    <row r="1186" spans="2:8" ht="16.5" hidden="1" outlineLevel="2" x14ac:dyDescent="0.3">
      <c r="B1186" s="46">
        <v>1089</v>
      </c>
      <c r="C1186" s="118" t="s">
        <v>9</v>
      </c>
      <c r="D1186" s="48">
        <v>38166</v>
      </c>
      <c r="E1186" s="47" t="s">
        <v>21</v>
      </c>
      <c r="F1186" s="49">
        <v>92</v>
      </c>
      <c r="G1186" s="50">
        <v>277.64731000872155</v>
      </c>
      <c r="H1186" s="47" t="s">
        <v>17</v>
      </c>
    </row>
    <row r="1187" spans="2:8" ht="16.5" hidden="1" outlineLevel="2" x14ac:dyDescent="0.3">
      <c r="B1187" s="46">
        <v>1090</v>
      </c>
      <c r="C1187" s="118" t="s">
        <v>8</v>
      </c>
      <c r="D1187" s="48">
        <v>39035</v>
      </c>
      <c r="E1187" s="47" t="s">
        <v>22</v>
      </c>
      <c r="F1187" s="49">
        <v>27</v>
      </c>
      <c r="G1187" s="50">
        <v>82.124904169698794</v>
      </c>
      <c r="H1187" s="47" t="s">
        <v>17</v>
      </c>
    </row>
    <row r="1188" spans="2:8" ht="16.5" hidden="1" outlineLevel="2" x14ac:dyDescent="0.3">
      <c r="B1188" s="46">
        <v>1091</v>
      </c>
      <c r="C1188" s="118" t="s">
        <v>9</v>
      </c>
      <c r="D1188" s="48">
        <v>38221</v>
      </c>
      <c r="E1188" s="47" t="s">
        <v>22</v>
      </c>
      <c r="F1188" s="49">
        <v>61</v>
      </c>
      <c r="G1188" s="50">
        <v>184.45390394551416</v>
      </c>
      <c r="H1188" s="47" t="s">
        <v>17</v>
      </c>
    </row>
    <row r="1189" spans="2:8" ht="16.5" hidden="1" outlineLevel="2" x14ac:dyDescent="0.3">
      <c r="B1189" s="46">
        <v>1092</v>
      </c>
      <c r="C1189" s="118" t="s">
        <v>10</v>
      </c>
      <c r="D1189" s="48">
        <v>38925</v>
      </c>
      <c r="E1189" s="47" t="s">
        <v>25</v>
      </c>
      <c r="F1189" s="49">
        <v>7</v>
      </c>
      <c r="G1189" s="50">
        <v>23.198272342782062</v>
      </c>
      <c r="H1189" s="47" t="s">
        <v>17</v>
      </c>
    </row>
    <row r="1190" spans="2:8" ht="16.5" hidden="1" outlineLevel="2" x14ac:dyDescent="0.3">
      <c r="B1190" s="46">
        <v>1094</v>
      </c>
      <c r="C1190" s="118" t="s">
        <v>8</v>
      </c>
      <c r="D1190" s="48">
        <v>38221</v>
      </c>
      <c r="E1190" s="47" t="s">
        <v>21</v>
      </c>
      <c r="F1190" s="49">
        <v>84</v>
      </c>
      <c r="G1190" s="50">
        <v>254.21310769001889</v>
      </c>
      <c r="H1190" s="47" t="s">
        <v>17</v>
      </c>
    </row>
    <row r="1191" spans="2:8" ht="16.5" hidden="1" outlineLevel="2" x14ac:dyDescent="0.3">
      <c r="B1191" s="46">
        <v>1104</v>
      </c>
      <c r="C1191" s="118" t="s">
        <v>10</v>
      </c>
      <c r="D1191" s="48">
        <v>38265</v>
      </c>
      <c r="E1191" s="47" t="s">
        <v>21</v>
      </c>
      <c r="F1191" s="49">
        <v>81</v>
      </c>
      <c r="G1191" s="50">
        <v>245.36857839567088</v>
      </c>
      <c r="H1191" s="47" t="s">
        <v>17</v>
      </c>
    </row>
    <row r="1192" spans="2:8" ht="16.5" hidden="1" outlineLevel="2" x14ac:dyDescent="0.3">
      <c r="B1192" s="46">
        <v>1106</v>
      </c>
      <c r="C1192" s="118" t="s">
        <v>6</v>
      </c>
      <c r="D1192" s="48">
        <v>38353</v>
      </c>
      <c r="E1192" s="47" t="s">
        <v>25</v>
      </c>
      <c r="F1192" s="49">
        <v>81</v>
      </c>
      <c r="G1192" s="50">
        <v>245.47079100584946</v>
      </c>
      <c r="H1192" s="47" t="s">
        <v>17</v>
      </c>
    </row>
    <row r="1193" spans="2:8" ht="16.5" hidden="1" outlineLevel="2" x14ac:dyDescent="0.3">
      <c r="B1193" s="46">
        <v>1113</v>
      </c>
      <c r="C1193" s="118" t="s">
        <v>9</v>
      </c>
      <c r="D1193" s="48">
        <v>38265</v>
      </c>
      <c r="E1193" s="47" t="s">
        <v>21</v>
      </c>
      <c r="F1193" s="49">
        <v>82</v>
      </c>
      <c r="G1193" s="50">
        <v>248.20917526875209</v>
      </c>
      <c r="H1193" s="47" t="s">
        <v>17</v>
      </c>
    </row>
    <row r="1194" spans="2:8" ht="16.5" hidden="1" outlineLevel="2" x14ac:dyDescent="0.3">
      <c r="B1194" s="46">
        <v>1120</v>
      </c>
      <c r="C1194" s="118" t="s">
        <v>6</v>
      </c>
      <c r="D1194" s="48">
        <v>38034</v>
      </c>
      <c r="E1194" s="47" t="s">
        <v>24</v>
      </c>
      <c r="F1194" s="49">
        <v>6</v>
      </c>
      <c r="G1194" s="50">
        <v>19.844298491399009</v>
      </c>
      <c r="H1194" s="47" t="s">
        <v>17</v>
      </c>
    </row>
    <row r="1195" spans="2:8" ht="16.5" hidden="1" outlineLevel="2" x14ac:dyDescent="0.3">
      <c r="B1195" s="46">
        <v>1122</v>
      </c>
      <c r="C1195" s="118" t="s">
        <v>10</v>
      </c>
      <c r="D1195" s="48">
        <v>38749</v>
      </c>
      <c r="E1195" s="47" t="s">
        <v>21</v>
      </c>
      <c r="F1195" s="49">
        <v>55</v>
      </c>
      <c r="G1195" s="50">
        <v>166.81449022634519</v>
      </c>
      <c r="H1195" s="47" t="s">
        <v>17</v>
      </c>
    </row>
    <row r="1196" spans="2:8" ht="16.5" hidden="1" outlineLevel="2" x14ac:dyDescent="0.3">
      <c r="B1196" s="46">
        <v>1126</v>
      </c>
      <c r="C1196" s="118" t="s">
        <v>8</v>
      </c>
      <c r="D1196" s="48">
        <v>38320</v>
      </c>
      <c r="E1196" s="47" t="s">
        <v>22</v>
      </c>
      <c r="F1196" s="49">
        <v>78</v>
      </c>
      <c r="G1196" s="50">
        <v>235.68084148847547</v>
      </c>
      <c r="H1196" s="47" t="s">
        <v>17</v>
      </c>
    </row>
    <row r="1197" spans="2:8" ht="16.5" hidden="1" outlineLevel="2" x14ac:dyDescent="0.3">
      <c r="B1197" s="46">
        <v>1127</v>
      </c>
      <c r="C1197" s="118" t="s">
        <v>9</v>
      </c>
      <c r="D1197" s="48">
        <v>38980</v>
      </c>
      <c r="E1197" s="47" t="s">
        <v>22</v>
      </c>
      <c r="F1197" s="49">
        <v>6</v>
      </c>
      <c r="G1197" s="50">
        <v>20.386126115237083</v>
      </c>
      <c r="H1197" s="47" t="s">
        <v>17</v>
      </c>
    </row>
    <row r="1198" spans="2:8" ht="16.5" hidden="1" outlineLevel="2" x14ac:dyDescent="0.3">
      <c r="B1198" s="46">
        <v>1129</v>
      </c>
      <c r="C1198" s="118" t="s">
        <v>7</v>
      </c>
      <c r="D1198" s="48">
        <v>38452</v>
      </c>
      <c r="E1198" s="47" t="s">
        <v>24</v>
      </c>
      <c r="F1198" s="49">
        <v>35</v>
      </c>
      <c r="G1198" s="50">
        <v>106.52782470569326</v>
      </c>
      <c r="H1198" s="47" t="s">
        <v>17</v>
      </c>
    </row>
    <row r="1199" spans="2:8" ht="16.5" hidden="1" outlineLevel="2" x14ac:dyDescent="0.3">
      <c r="B1199" s="46">
        <v>1131</v>
      </c>
      <c r="C1199" s="118" t="s">
        <v>13</v>
      </c>
      <c r="D1199" s="48">
        <v>38155</v>
      </c>
      <c r="E1199" s="47" t="s">
        <v>25</v>
      </c>
      <c r="F1199" s="49">
        <v>79</v>
      </c>
      <c r="G1199" s="50">
        <v>238.31546571286182</v>
      </c>
      <c r="H1199" s="47" t="s">
        <v>17</v>
      </c>
    </row>
    <row r="1200" spans="2:8" ht="16.5" hidden="1" outlineLevel="2" x14ac:dyDescent="0.3">
      <c r="B1200" s="46">
        <v>1142</v>
      </c>
      <c r="C1200" s="118" t="s">
        <v>10</v>
      </c>
      <c r="D1200" s="48">
        <v>38529</v>
      </c>
      <c r="E1200" s="47" t="s">
        <v>22</v>
      </c>
      <c r="F1200" s="49">
        <v>95</v>
      </c>
      <c r="G1200" s="50">
        <v>286.66171116702549</v>
      </c>
      <c r="H1200" s="47" t="s">
        <v>17</v>
      </c>
    </row>
    <row r="1201" spans="2:8" ht="16.5" hidden="1" outlineLevel="2" x14ac:dyDescent="0.3">
      <c r="B1201" s="46">
        <v>1150</v>
      </c>
      <c r="C1201" s="118" t="s">
        <v>9</v>
      </c>
      <c r="D1201" s="48">
        <v>38144</v>
      </c>
      <c r="E1201" s="47" t="s">
        <v>22</v>
      </c>
      <c r="F1201" s="49">
        <v>69</v>
      </c>
      <c r="G1201" s="50">
        <v>209.153628171767</v>
      </c>
      <c r="H1201" s="47" t="s">
        <v>17</v>
      </c>
    </row>
    <row r="1202" spans="2:8" ht="16.5" hidden="1" outlineLevel="2" x14ac:dyDescent="0.3">
      <c r="B1202" s="46">
        <v>1151</v>
      </c>
      <c r="C1202" s="118" t="s">
        <v>10</v>
      </c>
      <c r="D1202" s="48">
        <v>38903</v>
      </c>
      <c r="E1202" s="47" t="s">
        <v>25</v>
      </c>
      <c r="F1202" s="49">
        <v>91</v>
      </c>
      <c r="G1202" s="50">
        <v>274.80447122686729</v>
      </c>
      <c r="H1202" s="47" t="s">
        <v>17</v>
      </c>
    </row>
    <row r="1203" spans="2:8" ht="16.5" hidden="1" outlineLevel="2" x14ac:dyDescent="0.3">
      <c r="B1203" s="46">
        <v>1152</v>
      </c>
      <c r="C1203" s="118" t="s">
        <v>7</v>
      </c>
      <c r="D1203" s="48">
        <v>38386</v>
      </c>
      <c r="E1203" s="47" t="s">
        <v>24</v>
      </c>
      <c r="F1203" s="49">
        <v>11</v>
      </c>
      <c r="G1203" s="50">
        <v>34.520998663564384</v>
      </c>
      <c r="H1203" s="47" t="s">
        <v>17</v>
      </c>
    </row>
    <row r="1204" spans="2:8" ht="16.5" hidden="1" outlineLevel="2" x14ac:dyDescent="0.3">
      <c r="B1204" s="46">
        <v>1154</v>
      </c>
      <c r="C1204" s="118" t="s">
        <v>13</v>
      </c>
      <c r="D1204" s="48">
        <v>38342</v>
      </c>
      <c r="E1204" s="47" t="s">
        <v>25</v>
      </c>
      <c r="F1204" s="49">
        <v>52</v>
      </c>
      <c r="G1204" s="50">
        <v>158.21071487768182</v>
      </c>
      <c r="H1204" s="47" t="s">
        <v>17</v>
      </c>
    </row>
    <row r="1205" spans="2:8" ht="16.5" hidden="1" outlineLevel="2" x14ac:dyDescent="0.3">
      <c r="B1205" s="46">
        <v>1155</v>
      </c>
      <c r="C1205" s="118" t="s">
        <v>6</v>
      </c>
      <c r="D1205" s="48">
        <v>38782</v>
      </c>
      <c r="E1205" s="47" t="s">
        <v>23</v>
      </c>
      <c r="F1205" s="49">
        <v>-10</v>
      </c>
      <c r="G1205" s="50">
        <v>-28.635014383965792</v>
      </c>
      <c r="H1205" s="47" t="s">
        <v>17</v>
      </c>
    </row>
    <row r="1206" spans="2:8" ht="16.5" hidden="1" outlineLevel="2" x14ac:dyDescent="0.3">
      <c r="B1206" s="46">
        <v>1156</v>
      </c>
      <c r="C1206" s="118" t="s">
        <v>9</v>
      </c>
      <c r="D1206" s="48">
        <v>39046</v>
      </c>
      <c r="E1206" s="47" t="s">
        <v>25</v>
      </c>
      <c r="F1206" s="49">
        <v>33</v>
      </c>
      <c r="G1206" s="50">
        <v>100.50696775814504</v>
      </c>
      <c r="H1206" s="47" t="s">
        <v>17</v>
      </c>
    </row>
    <row r="1207" spans="2:8" ht="16.5" hidden="1" outlineLevel="2" x14ac:dyDescent="0.3">
      <c r="B1207" s="46">
        <v>1160</v>
      </c>
      <c r="C1207" s="118" t="s">
        <v>7</v>
      </c>
      <c r="D1207" s="48">
        <v>38309</v>
      </c>
      <c r="E1207" s="47" t="s">
        <v>21</v>
      </c>
      <c r="F1207" s="49">
        <v>88</v>
      </c>
      <c r="G1207" s="50">
        <v>265.86483001134803</v>
      </c>
      <c r="H1207" s="47" t="s">
        <v>17</v>
      </c>
    </row>
    <row r="1208" spans="2:8" ht="16.5" hidden="1" outlineLevel="2" x14ac:dyDescent="0.3">
      <c r="B1208" s="46">
        <v>1163</v>
      </c>
      <c r="C1208" s="118" t="s">
        <v>12</v>
      </c>
      <c r="D1208" s="48">
        <v>38254</v>
      </c>
      <c r="E1208" s="47" t="s">
        <v>25</v>
      </c>
      <c r="F1208" s="49">
        <v>46</v>
      </c>
      <c r="G1208" s="50">
        <v>140.4791075192903</v>
      </c>
      <c r="H1208" s="47" t="s">
        <v>17</v>
      </c>
    </row>
    <row r="1209" spans="2:8" ht="16.5" hidden="1" outlineLevel="2" x14ac:dyDescent="0.3">
      <c r="B1209" s="46">
        <v>1166</v>
      </c>
      <c r="C1209" s="118" t="s">
        <v>13</v>
      </c>
      <c r="D1209" s="48">
        <v>38793</v>
      </c>
      <c r="E1209" s="47" t="s">
        <v>21</v>
      </c>
      <c r="F1209" s="49">
        <v>85</v>
      </c>
      <c r="G1209" s="50">
        <v>256.22552874700915</v>
      </c>
      <c r="H1209" s="47" t="s">
        <v>17</v>
      </c>
    </row>
    <row r="1210" spans="2:8" ht="16.5" hidden="1" outlineLevel="2" x14ac:dyDescent="0.3">
      <c r="B1210" s="46">
        <v>1169</v>
      </c>
      <c r="C1210" s="118" t="s">
        <v>14</v>
      </c>
      <c r="D1210" s="48">
        <v>39046</v>
      </c>
      <c r="E1210" s="47" t="s">
        <v>21</v>
      </c>
      <c r="F1210" s="49">
        <v>71</v>
      </c>
      <c r="G1210" s="50">
        <v>214.72037779298833</v>
      </c>
      <c r="H1210" s="47" t="s">
        <v>17</v>
      </c>
    </row>
    <row r="1211" spans="2:8" ht="16.5" hidden="1" outlineLevel="2" x14ac:dyDescent="0.3">
      <c r="B1211" s="46">
        <v>1172</v>
      </c>
      <c r="C1211" s="118" t="s">
        <v>9</v>
      </c>
      <c r="D1211" s="48">
        <v>38617</v>
      </c>
      <c r="E1211" s="47" t="s">
        <v>23</v>
      </c>
      <c r="F1211" s="49">
        <v>68</v>
      </c>
      <c r="G1211" s="50">
        <v>206.20589088795145</v>
      </c>
      <c r="H1211" s="47" t="s">
        <v>17</v>
      </c>
    </row>
    <row r="1212" spans="2:8" ht="16.5" hidden="1" outlineLevel="2" x14ac:dyDescent="0.3">
      <c r="B1212" s="46">
        <v>1186</v>
      </c>
      <c r="C1212" s="118" t="s">
        <v>11</v>
      </c>
      <c r="D1212" s="48">
        <v>38067</v>
      </c>
      <c r="E1212" s="47" t="s">
        <v>23</v>
      </c>
      <c r="F1212" s="49">
        <v>26</v>
      </c>
      <c r="G1212" s="50">
        <v>80.373766797749937</v>
      </c>
      <c r="H1212" s="47" t="s">
        <v>17</v>
      </c>
    </row>
    <row r="1213" spans="2:8" ht="16.5" hidden="1" outlineLevel="2" x14ac:dyDescent="0.3">
      <c r="B1213" s="46">
        <v>1190</v>
      </c>
      <c r="C1213" s="118" t="s">
        <v>12</v>
      </c>
      <c r="D1213" s="48">
        <v>38155</v>
      </c>
      <c r="E1213" s="47" t="s">
        <v>21</v>
      </c>
      <c r="F1213" s="49">
        <v>61</v>
      </c>
      <c r="G1213" s="50">
        <v>184.47481128177199</v>
      </c>
      <c r="H1213" s="47" t="s">
        <v>17</v>
      </c>
    </row>
    <row r="1214" spans="2:8" ht="16.5" hidden="1" outlineLevel="2" x14ac:dyDescent="0.3">
      <c r="B1214" s="46">
        <v>1194</v>
      </c>
      <c r="C1214" s="118" t="s">
        <v>10</v>
      </c>
      <c r="D1214" s="48">
        <v>38980</v>
      </c>
      <c r="E1214" s="47" t="s">
        <v>24</v>
      </c>
      <c r="F1214" s="49">
        <v>57</v>
      </c>
      <c r="G1214" s="50">
        <v>172.52313391180516</v>
      </c>
      <c r="H1214" s="47" t="s">
        <v>17</v>
      </c>
    </row>
    <row r="1215" spans="2:8" ht="16.5" hidden="1" outlineLevel="2" x14ac:dyDescent="0.3">
      <c r="B1215" s="46">
        <v>1199</v>
      </c>
      <c r="C1215" s="118" t="s">
        <v>6</v>
      </c>
      <c r="D1215" s="48">
        <v>38804</v>
      </c>
      <c r="E1215" s="47" t="s">
        <v>21</v>
      </c>
      <c r="F1215" s="49">
        <v>78</v>
      </c>
      <c r="G1215" s="50">
        <v>235.94909602444432</v>
      </c>
      <c r="H1215" s="47" t="s">
        <v>17</v>
      </c>
    </row>
    <row r="1216" spans="2:8" ht="16.5" hidden="1" outlineLevel="2" x14ac:dyDescent="0.3">
      <c r="B1216" s="46">
        <v>1201</v>
      </c>
      <c r="C1216" s="118" t="s">
        <v>8</v>
      </c>
      <c r="D1216" s="48">
        <v>39068</v>
      </c>
      <c r="E1216" s="47" t="s">
        <v>24</v>
      </c>
      <c r="F1216" s="49">
        <v>66</v>
      </c>
      <c r="G1216" s="50">
        <v>199.89422548511391</v>
      </c>
      <c r="H1216" s="47" t="s">
        <v>17</v>
      </c>
    </row>
    <row r="1217" spans="2:8" ht="16.5" hidden="1" outlineLevel="2" x14ac:dyDescent="0.3">
      <c r="B1217" s="46">
        <v>1203</v>
      </c>
      <c r="C1217" s="118" t="s">
        <v>6</v>
      </c>
      <c r="D1217" s="48">
        <v>38793</v>
      </c>
      <c r="E1217" s="47" t="s">
        <v>25</v>
      </c>
      <c r="F1217" s="49">
        <v>35</v>
      </c>
      <c r="G1217" s="50">
        <v>107.42230334811192</v>
      </c>
      <c r="H1217" s="47" t="s">
        <v>17</v>
      </c>
    </row>
    <row r="1218" spans="2:8" ht="16.5" hidden="1" outlineLevel="2" x14ac:dyDescent="0.3">
      <c r="B1218" s="46">
        <v>1213</v>
      </c>
      <c r="C1218" s="118" t="s">
        <v>14</v>
      </c>
      <c r="D1218" s="48">
        <v>38650</v>
      </c>
      <c r="E1218" s="47" t="s">
        <v>21</v>
      </c>
      <c r="F1218" s="49">
        <v>81</v>
      </c>
      <c r="G1218" s="50">
        <v>244.7024907032648</v>
      </c>
      <c r="H1218" s="47" t="s">
        <v>17</v>
      </c>
    </row>
    <row r="1219" spans="2:8" ht="16.5" hidden="1" outlineLevel="2" x14ac:dyDescent="0.3">
      <c r="B1219" s="46">
        <v>1215</v>
      </c>
      <c r="C1219" s="118" t="s">
        <v>8</v>
      </c>
      <c r="D1219" s="48">
        <v>38199</v>
      </c>
      <c r="E1219" s="47" t="s">
        <v>22</v>
      </c>
      <c r="F1219" s="49">
        <v>30</v>
      </c>
      <c r="G1219" s="50">
        <v>91.738843901415805</v>
      </c>
      <c r="H1219" s="47" t="s">
        <v>17</v>
      </c>
    </row>
    <row r="1220" spans="2:8" ht="16.5" hidden="1" outlineLevel="2" x14ac:dyDescent="0.3">
      <c r="B1220" s="46">
        <v>1219</v>
      </c>
      <c r="C1220" s="118" t="s">
        <v>6</v>
      </c>
      <c r="D1220" s="48">
        <v>38936</v>
      </c>
      <c r="E1220" s="47" t="s">
        <v>21</v>
      </c>
      <c r="F1220" s="49">
        <v>15</v>
      </c>
      <c r="G1220" s="50">
        <v>47.22639965086119</v>
      </c>
      <c r="H1220" s="47" t="s">
        <v>17</v>
      </c>
    </row>
    <row r="1221" spans="2:8" ht="16.5" hidden="1" outlineLevel="2" x14ac:dyDescent="0.3">
      <c r="B1221" s="46">
        <v>1221</v>
      </c>
      <c r="C1221" s="118" t="s">
        <v>12</v>
      </c>
      <c r="D1221" s="48">
        <v>39002</v>
      </c>
      <c r="E1221" s="47" t="s">
        <v>24</v>
      </c>
      <c r="F1221" s="49">
        <v>12</v>
      </c>
      <c r="G1221" s="50">
        <v>38.143038750044731</v>
      </c>
      <c r="H1221" s="47" t="s">
        <v>17</v>
      </c>
    </row>
    <row r="1222" spans="2:8" ht="16.5" hidden="1" outlineLevel="2" x14ac:dyDescent="0.3">
      <c r="B1222" s="46">
        <v>1227</v>
      </c>
      <c r="C1222" s="118" t="s">
        <v>8</v>
      </c>
      <c r="D1222" s="48">
        <v>38408</v>
      </c>
      <c r="E1222" s="47" t="s">
        <v>21</v>
      </c>
      <c r="F1222" s="49">
        <v>53</v>
      </c>
      <c r="G1222" s="50">
        <v>161.16756896250922</v>
      </c>
      <c r="H1222" s="47" t="s">
        <v>17</v>
      </c>
    </row>
    <row r="1223" spans="2:8" ht="16.5" hidden="1" outlineLevel="2" x14ac:dyDescent="0.3">
      <c r="B1223" s="46">
        <v>1230</v>
      </c>
      <c r="C1223" s="118" t="s">
        <v>14</v>
      </c>
      <c r="D1223" s="48">
        <v>38375</v>
      </c>
      <c r="E1223" s="47" t="s">
        <v>25</v>
      </c>
      <c r="F1223" s="49">
        <v>23</v>
      </c>
      <c r="G1223" s="50">
        <v>70.867520556192943</v>
      </c>
      <c r="H1223" s="47" t="s">
        <v>17</v>
      </c>
    </row>
    <row r="1224" spans="2:8" ht="16.5" hidden="1" outlineLevel="2" x14ac:dyDescent="0.3">
      <c r="B1224" s="46">
        <v>1231</v>
      </c>
      <c r="C1224" s="118" t="s">
        <v>6</v>
      </c>
      <c r="D1224" s="48">
        <v>38782</v>
      </c>
      <c r="E1224" s="47" t="s">
        <v>22</v>
      </c>
      <c r="F1224" s="49">
        <v>68</v>
      </c>
      <c r="G1224" s="50">
        <v>205.90903893366013</v>
      </c>
      <c r="H1224" s="47" t="s">
        <v>17</v>
      </c>
    </row>
    <row r="1225" spans="2:8" ht="16.5" hidden="1" outlineLevel="2" x14ac:dyDescent="0.3">
      <c r="B1225" s="46">
        <v>1233</v>
      </c>
      <c r="C1225" s="118" t="s">
        <v>8</v>
      </c>
      <c r="D1225" s="48">
        <v>38551</v>
      </c>
      <c r="E1225" s="47" t="s">
        <v>24</v>
      </c>
      <c r="F1225" s="49">
        <v>40</v>
      </c>
      <c r="G1225" s="50">
        <v>121.95606531866419</v>
      </c>
      <c r="H1225" s="47" t="s">
        <v>17</v>
      </c>
    </row>
    <row r="1226" spans="2:8" ht="16.5" hidden="1" outlineLevel="2" x14ac:dyDescent="0.3">
      <c r="B1226" s="46">
        <v>1236</v>
      </c>
      <c r="C1226" s="118" t="s">
        <v>10</v>
      </c>
      <c r="D1226" s="48">
        <v>38815</v>
      </c>
      <c r="E1226" s="47" t="s">
        <v>25</v>
      </c>
      <c r="F1226" s="49">
        <v>30</v>
      </c>
      <c r="G1226" s="50">
        <v>92.283774629578076</v>
      </c>
      <c r="H1226" s="47" t="s">
        <v>17</v>
      </c>
    </row>
    <row r="1227" spans="2:8" ht="16.5" hidden="1" outlineLevel="2" x14ac:dyDescent="0.3">
      <c r="B1227" s="46">
        <v>1243</v>
      </c>
      <c r="C1227" s="118" t="s">
        <v>9</v>
      </c>
      <c r="D1227" s="48">
        <v>38485</v>
      </c>
      <c r="E1227" s="47" t="s">
        <v>24</v>
      </c>
      <c r="F1227" s="49">
        <v>6</v>
      </c>
      <c r="G1227" s="50">
        <v>19.957821441994636</v>
      </c>
      <c r="H1227" s="47" t="s">
        <v>17</v>
      </c>
    </row>
    <row r="1228" spans="2:8" ht="16.5" hidden="1" outlineLevel="2" x14ac:dyDescent="0.3">
      <c r="B1228" s="46">
        <v>1245</v>
      </c>
      <c r="C1228" s="118" t="s">
        <v>8</v>
      </c>
      <c r="D1228" s="48">
        <v>38672</v>
      </c>
      <c r="E1228" s="47" t="s">
        <v>25</v>
      </c>
      <c r="F1228" s="49">
        <v>-10</v>
      </c>
      <c r="G1228" s="50">
        <v>-27.091257616513943</v>
      </c>
      <c r="H1228" s="47" t="s">
        <v>17</v>
      </c>
    </row>
    <row r="1229" spans="2:8" ht="16.5" hidden="1" outlineLevel="2" x14ac:dyDescent="0.3">
      <c r="B1229" s="46">
        <v>1248</v>
      </c>
      <c r="C1229" s="118" t="s">
        <v>12</v>
      </c>
      <c r="D1229" s="48">
        <v>38452</v>
      </c>
      <c r="E1229" s="47" t="s">
        <v>22</v>
      </c>
      <c r="F1229" s="49">
        <v>55</v>
      </c>
      <c r="G1229" s="50">
        <v>167.32527262577906</v>
      </c>
      <c r="H1229" s="47" t="s">
        <v>17</v>
      </c>
    </row>
    <row r="1230" spans="2:8" ht="16.5" hidden="1" outlineLevel="2" x14ac:dyDescent="0.3">
      <c r="B1230" s="46">
        <v>1251</v>
      </c>
      <c r="C1230" s="118" t="s">
        <v>10</v>
      </c>
      <c r="D1230" s="48">
        <v>38672</v>
      </c>
      <c r="E1230" s="47" t="s">
        <v>25</v>
      </c>
      <c r="F1230" s="49">
        <v>26</v>
      </c>
      <c r="G1230" s="50">
        <v>79.641106811056247</v>
      </c>
      <c r="H1230" s="47" t="s">
        <v>17</v>
      </c>
    </row>
    <row r="1231" spans="2:8" ht="16.5" hidden="1" outlineLevel="2" x14ac:dyDescent="0.3">
      <c r="B1231" s="46">
        <v>1254</v>
      </c>
      <c r="C1231" s="118" t="s">
        <v>10</v>
      </c>
      <c r="D1231" s="48">
        <v>38309</v>
      </c>
      <c r="E1231" s="47" t="s">
        <v>22</v>
      </c>
      <c r="F1231" s="49">
        <v>19</v>
      </c>
      <c r="G1231" s="50">
        <v>58.769535018680784</v>
      </c>
      <c r="H1231" s="47" t="s">
        <v>17</v>
      </c>
    </row>
    <row r="1232" spans="2:8" ht="16.5" hidden="1" outlineLevel="2" x14ac:dyDescent="0.3">
      <c r="B1232" s="46">
        <v>1259</v>
      </c>
      <c r="C1232" s="118" t="s">
        <v>9</v>
      </c>
      <c r="D1232" s="48">
        <v>38045</v>
      </c>
      <c r="E1232" s="47" t="s">
        <v>25</v>
      </c>
      <c r="F1232" s="49">
        <v>21</v>
      </c>
      <c r="G1232" s="50">
        <v>64.701803739735197</v>
      </c>
      <c r="H1232" s="47" t="s">
        <v>17</v>
      </c>
    </row>
    <row r="1233" spans="2:8" ht="16.5" hidden="1" outlineLevel="2" x14ac:dyDescent="0.3">
      <c r="B1233" s="46">
        <v>1264</v>
      </c>
      <c r="C1233" s="118" t="s">
        <v>13</v>
      </c>
      <c r="D1233" s="48">
        <v>39068</v>
      </c>
      <c r="E1233" s="47" t="s">
        <v>21</v>
      </c>
      <c r="F1233" s="49">
        <v>14</v>
      </c>
      <c r="G1233" s="50">
        <v>44.424699895790788</v>
      </c>
      <c r="H1233" s="47" t="s">
        <v>17</v>
      </c>
    </row>
    <row r="1234" spans="2:8" ht="16.5" hidden="1" outlineLevel="2" x14ac:dyDescent="0.3">
      <c r="B1234" s="46">
        <v>1266</v>
      </c>
      <c r="C1234" s="118" t="s">
        <v>11</v>
      </c>
      <c r="D1234" s="48">
        <v>38034</v>
      </c>
      <c r="E1234" s="47" t="s">
        <v>24</v>
      </c>
      <c r="F1234" s="49">
        <v>64</v>
      </c>
      <c r="G1234" s="50">
        <v>193.36768203630285</v>
      </c>
      <c r="H1234" s="47" t="s">
        <v>17</v>
      </c>
    </row>
    <row r="1235" spans="2:8" ht="16.5" hidden="1" outlineLevel="2" x14ac:dyDescent="0.3">
      <c r="B1235" s="46">
        <v>1275</v>
      </c>
      <c r="C1235" s="118" t="s">
        <v>10</v>
      </c>
      <c r="D1235" s="48">
        <v>38056</v>
      </c>
      <c r="E1235" s="47" t="s">
        <v>25</v>
      </c>
      <c r="F1235" s="49">
        <v>57</v>
      </c>
      <c r="G1235" s="50">
        <v>173.47781647307619</v>
      </c>
      <c r="H1235" s="47" t="s">
        <v>17</v>
      </c>
    </row>
    <row r="1236" spans="2:8" ht="16.5" hidden="1" outlineLevel="2" x14ac:dyDescent="0.3">
      <c r="B1236" s="46">
        <v>1276</v>
      </c>
      <c r="C1236" s="118" t="s">
        <v>14</v>
      </c>
      <c r="D1236" s="48">
        <v>38254</v>
      </c>
      <c r="E1236" s="47" t="s">
        <v>22</v>
      </c>
      <c r="F1236" s="49">
        <v>-8</v>
      </c>
      <c r="G1236" s="50">
        <v>-21.82749489869385</v>
      </c>
      <c r="H1236" s="47" t="s">
        <v>17</v>
      </c>
    </row>
    <row r="1237" spans="2:8" ht="16.5" hidden="1" outlineLevel="2" x14ac:dyDescent="0.3">
      <c r="B1237" s="46">
        <v>1278</v>
      </c>
      <c r="C1237" s="118" t="s">
        <v>9</v>
      </c>
      <c r="D1237" s="48">
        <v>38287</v>
      </c>
      <c r="E1237" s="47" t="s">
        <v>24</v>
      </c>
      <c r="F1237" s="49">
        <v>92</v>
      </c>
      <c r="G1237" s="50">
        <v>278.04523769732305</v>
      </c>
      <c r="H1237" s="47" t="s">
        <v>17</v>
      </c>
    </row>
    <row r="1238" spans="2:8" ht="16.5" hidden="1" outlineLevel="2" x14ac:dyDescent="0.3">
      <c r="B1238" s="46">
        <v>1295</v>
      </c>
      <c r="C1238" s="118" t="s">
        <v>6</v>
      </c>
      <c r="D1238" s="48">
        <v>38463</v>
      </c>
      <c r="E1238" s="47" t="s">
        <v>25</v>
      </c>
      <c r="F1238" s="49">
        <v>35</v>
      </c>
      <c r="G1238" s="50">
        <v>106.5070892872302</v>
      </c>
      <c r="H1238" s="47" t="s">
        <v>17</v>
      </c>
    </row>
    <row r="1239" spans="2:8" ht="16.5" hidden="1" outlineLevel="2" x14ac:dyDescent="0.3">
      <c r="B1239" s="46">
        <v>1297</v>
      </c>
      <c r="C1239" s="118" t="s">
        <v>11</v>
      </c>
      <c r="D1239" s="48">
        <v>38012</v>
      </c>
      <c r="E1239" s="47" t="s">
        <v>24</v>
      </c>
      <c r="F1239" s="49">
        <v>26</v>
      </c>
      <c r="G1239" s="50">
        <v>80.048584690277565</v>
      </c>
      <c r="H1239" s="47" t="s">
        <v>17</v>
      </c>
    </row>
    <row r="1240" spans="2:8" ht="16.5" hidden="1" outlineLevel="2" x14ac:dyDescent="0.3">
      <c r="B1240" s="46">
        <v>1310</v>
      </c>
      <c r="C1240" s="118" t="s">
        <v>6</v>
      </c>
      <c r="D1240" s="48">
        <v>38100</v>
      </c>
      <c r="E1240" s="47" t="s">
        <v>22</v>
      </c>
      <c r="F1240" s="49">
        <v>72</v>
      </c>
      <c r="G1240" s="50">
        <v>218.15784251474992</v>
      </c>
      <c r="H1240" s="47" t="s">
        <v>17</v>
      </c>
    </row>
    <row r="1241" spans="2:8" ht="16.5" hidden="1" outlineLevel="2" x14ac:dyDescent="0.3">
      <c r="B1241" s="46">
        <v>1311</v>
      </c>
      <c r="C1241" s="118" t="s">
        <v>10</v>
      </c>
      <c r="D1241" s="48">
        <v>38221</v>
      </c>
      <c r="E1241" s="47" t="s">
        <v>21</v>
      </c>
      <c r="F1241" s="49">
        <v>63</v>
      </c>
      <c r="G1241" s="50">
        <v>191.07967670509865</v>
      </c>
      <c r="H1241" s="47" t="s">
        <v>17</v>
      </c>
    </row>
    <row r="1242" spans="2:8" ht="16.5" hidden="1" outlineLevel="2" x14ac:dyDescent="0.3">
      <c r="B1242" s="46">
        <v>1317</v>
      </c>
      <c r="C1242" s="118" t="s">
        <v>10</v>
      </c>
      <c r="D1242" s="48">
        <v>38155</v>
      </c>
      <c r="E1242" s="47" t="s">
        <v>23</v>
      </c>
      <c r="F1242" s="49">
        <v>39</v>
      </c>
      <c r="G1242" s="50">
        <v>118.94488443291594</v>
      </c>
      <c r="H1242" s="47" t="s">
        <v>17</v>
      </c>
    </row>
    <row r="1243" spans="2:8" ht="16.5" hidden="1" outlineLevel="2" x14ac:dyDescent="0.3">
      <c r="B1243" s="46">
        <v>1321</v>
      </c>
      <c r="C1243" s="118" t="s">
        <v>14</v>
      </c>
      <c r="D1243" s="48">
        <v>38683</v>
      </c>
      <c r="E1243" s="47" t="s">
        <v>22</v>
      </c>
      <c r="F1243" s="49">
        <v>82</v>
      </c>
      <c r="G1243" s="50">
        <v>248.26100726872076</v>
      </c>
      <c r="H1243" s="47" t="s">
        <v>17</v>
      </c>
    </row>
    <row r="1244" spans="2:8" ht="16.5" hidden="1" outlineLevel="2" x14ac:dyDescent="0.3">
      <c r="B1244" s="46">
        <v>1323</v>
      </c>
      <c r="C1244" s="118" t="s">
        <v>8</v>
      </c>
      <c r="D1244" s="48">
        <v>39068</v>
      </c>
      <c r="E1244" s="47" t="s">
        <v>23</v>
      </c>
      <c r="F1244" s="49">
        <v>22</v>
      </c>
      <c r="G1244" s="50">
        <v>68.226854446694333</v>
      </c>
      <c r="H1244" s="47" t="s">
        <v>17</v>
      </c>
    </row>
    <row r="1245" spans="2:8" ht="16.5" hidden="1" outlineLevel="2" x14ac:dyDescent="0.3">
      <c r="B1245" s="46">
        <v>1325</v>
      </c>
      <c r="C1245" s="118" t="s">
        <v>9</v>
      </c>
      <c r="D1245" s="48">
        <v>38408</v>
      </c>
      <c r="E1245" s="47" t="s">
        <v>24</v>
      </c>
      <c r="F1245" s="49">
        <v>34</v>
      </c>
      <c r="G1245" s="50">
        <v>103.85172808433745</v>
      </c>
      <c r="H1245" s="47" t="s">
        <v>17</v>
      </c>
    </row>
    <row r="1246" spans="2:8" ht="16.5" hidden="1" outlineLevel="2" x14ac:dyDescent="0.3">
      <c r="B1246" s="46">
        <v>1328</v>
      </c>
      <c r="C1246" s="118" t="s">
        <v>13</v>
      </c>
      <c r="D1246" s="48">
        <v>38529</v>
      </c>
      <c r="E1246" s="47" t="s">
        <v>24</v>
      </c>
      <c r="F1246" s="49">
        <v>78</v>
      </c>
      <c r="G1246" s="50">
        <v>235.99588000674026</v>
      </c>
      <c r="H1246" s="47" t="s">
        <v>17</v>
      </c>
    </row>
    <row r="1247" spans="2:8" ht="16.5" hidden="1" outlineLevel="2" x14ac:dyDescent="0.3">
      <c r="B1247" s="46">
        <v>1329</v>
      </c>
      <c r="C1247" s="118" t="s">
        <v>14</v>
      </c>
      <c r="D1247" s="48">
        <v>38485</v>
      </c>
      <c r="E1247" s="47" t="s">
        <v>21</v>
      </c>
      <c r="F1247" s="49">
        <v>9</v>
      </c>
      <c r="G1247" s="50">
        <v>28.852711267429889</v>
      </c>
      <c r="H1247" s="47" t="s">
        <v>17</v>
      </c>
    </row>
    <row r="1248" spans="2:8" ht="16.5" hidden="1" outlineLevel="2" x14ac:dyDescent="0.3">
      <c r="B1248" s="46">
        <v>1336</v>
      </c>
      <c r="C1248" s="118" t="s">
        <v>7</v>
      </c>
      <c r="D1248" s="48">
        <v>38903</v>
      </c>
      <c r="E1248" s="47" t="s">
        <v>21</v>
      </c>
      <c r="F1248" s="49">
        <v>9</v>
      </c>
      <c r="G1248" s="50">
        <v>29.501152192037068</v>
      </c>
      <c r="H1248" s="47" t="s">
        <v>17</v>
      </c>
    </row>
    <row r="1249" spans="2:8" ht="16.5" hidden="1" outlineLevel="2" x14ac:dyDescent="0.3">
      <c r="B1249" s="46">
        <v>1341</v>
      </c>
      <c r="C1249" s="118" t="s">
        <v>6</v>
      </c>
      <c r="D1249" s="48">
        <v>38716</v>
      </c>
      <c r="E1249" s="47" t="s">
        <v>21</v>
      </c>
      <c r="F1249" s="49">
        <v>77</v>
      </c>
      <c r="G1249" s="50">
        <v>232.89275600525073</v>
      </c>
      <c r="H1249" s="47" t="s">
        <v>17</v>
      </c>
    </row>
    <row r="1250" spans="2:8" ht="16.5" hidden="1" outlineLevel="2" x14ac:dyDescent="0.3">
      <c r="B1250" s="46">
        <v>1344</v>
      </c>
      <c r="C1250" s="118" t="s">
        <v>7</v>
      </c>
      <c r="D1250" s="48">
        <v>38298</v>
      </c>
      <c r="E1250" s="47" t="s">
        <v>25</v>
      </c>
      <c r="F1250" s="49">
        <v>56</v>
      </c>
      <c r="G1250" s="50">
        <v>170.50901918623575</v>
      </c>
      <c r="H1250" s="47" t="s">
        <v>17</v>
      </c>
    </row>
    <row r="1251" spans="2:8" ht="16.5" hidden="1" outlineLevel="2" x14ac:dyDescent="0.3">
      <c r="B1251" s="46">
        <v>1351</v>
      </c>
      <c r="C1251" s="118" t="s">
        <v>8</v>
      </c>
      <c r="D1251" s="48">
        <v>38034</v>
      </c>
      <c r="E1251" s="47" t="s">
        <v>22</v>
      </c>
      <c r="F1251" s="49">
        <v>18</v>
      </c>
      <c r="G1251" s="50">
        <v>55.931706737093798</v>
      </c>
      <c r="H1251" s="47" t="s">
        <v>17</v>
      </c>
    </row>
    <row r="1252" spans="2:8" ht="16.5" hidden="1" outlineLevel="2" x14ac:dyDescent="0.3">
      <c r="B1252" s="46">
        <v>1352</v>
      </c>
      <c r="C1252" s="118" t="s">
        <v>11</v>
      </c>
      <c r="D1252" s="48">
        <v>38034</v>
      </c>
      <c r="E1252" s="47" t="s">
        <v>21</v>
      </c>
      <c r="F1252" s="49">
        <v>40</v>
      </c>
      <c r="G1252" s="50">
        <v>121.10292526674064</v>
      </c>
      <c r="H1252" s="47" t="s">
        <v>17</v>
      </c>
    </row>
    <row r="1253" spans="2:8" ht="16.5" hidden="1" outlineLevel="2" x14ac:dyDescent="0.3">
      <c r="B1253" s="46">
        <v>1353</v>
      </c>
      <c r="C1253" s="118" t="s">
        <v>7</v>
      </c>
      <c r="D1253" s="48">
        <v>38034</v>
      </c>
      <c r="E1253" s="47" t="s">
        <v>25</v>
      </c>
      <c r="F1253" s="49">
        <v>75</v>
      </c>
      <c r="G1253" s="50">
        <v>227.06641475515934</v>
      </c>
      <c r="H1253" s="47" t="s">
        <v>17</v>
      </c>
    </row>
    <row r="1254" spans="2:8" ht="16.5" hidden="1" outlineLevel="2" x14ac:dyDescent="0.3">
      <c r="B1254" s="46">
        <v>1357</v>
      </c>
      <c r="C1254" s="118" t="s">
        <v>7</v>
      </c>
      <c r="D1254" s="48">
        <v>38309</v>
      </c>
      <c r="E1254" s="47" t="s">
        <v>24</v>
      </c>
      <c r="F1254" s="49">
        <v>47</v>
      </c>
      <c r="G1254" s="50">
        <v>142.58640939942609</v>
      </c>
      <c r="H1254" s="47" t="s">
        <v>17</v>
      </c>
    </row>
    <row r="1255" spans="2:8" ht="16.5" hidden="1" outlineLevel="2" x14ac:dyDescent="0.3">
      <c r="B1255" s="46">
        <v>1358</v>
      </c>
      <c r="C1255" s="118" t="s">
        <v>8</v>
      </c>
      <c r="D1255" s="48">
        <v>38276</v>
      </c>
      <c r="E1255" s="47" t="s">
        <v>25</v>
      </c>
      <c r="F1255" s="49">
        <v>74</v>
      </c>
      <c r="G1255" s="50">
        <v>225.01925553650543</v>
      </c>
      <c r="H1255" s="47" t="s">
        <v>17</v>
      </c>
    </row>
    <row r="1256" spans="2:8" ht="16.5" hidden="1" outlineLevel="2" x14ac:dyDescent="0.3">
      <c r="B1256" s="46">
        <v>1361</v>
      </c>
      <c r="C1256" s="118" t="s">
        <v>8</v>
      </c>
      <c r="D1256" s="48">
        <v>38166</v>
      </c>
      <c r="E1256" s="47" t="s">
        <v>22</v>
      </c>
      <c r="F1256" s="49">
        <v>75</v>
      </c>
      <c r="G1256" s="50">
        <v>227.32916430473495</v>
      </c>
      <c r="H1256" s="47" t="s">
        <v>17</v>
      </c>
    </row>
    <row r="1257" spans="2:8" ht="16.5" hidden="1" outlineLevel="2" x14ac:dyDescent="0.3">
      <c r="B1257" s="46">
        <v>1363</v>
      </c>
      <c r="C1257" s="118" t="s">
        <v>8</v>
      </c>
      <c r="D1257" s="48">
        <v>38705</v>
      </c>
      <c r="E1257" s="47" t="s">
        <v>21</v>
      </c>
      <c r="F1257" s="49">
        <v>79</v>
      </c>
      <c r="G1257" s="50">
        <v>238.20578213903983</v>
      </c>
      <c r="H1257" s="47" t="s">
        <v>17</v>
      </c>
    </row>
    <row r="1258" spans="2:8" ht="16.5" hidden="1" outlineLevel="2" x14ac:dyDescent="0.3">
      <c r="B1258" s="46">
        <v>1366</v>
      </c>
      <c r="C1258" s="118" t="s">
        <v>13</v>
      </c>
      <c r="D1258" s="48">
        <v>38166</v>
      </c>
      <c r="E1258" s="47" t="s">
        <v>25</v>
      </c>
      <c r="F1258" s="49">
        <v>80</v>
      </c>
      <c r="G1258" s="50">
        <v>242.06313932235889</v>
      </c>
      <c r="H1258" s="47" t="s">
        <v>17</v>
      </c>
    </row>
    <row r="1259" spans="2:8" ht="16.5" hidden="1" outlineLevel="2" x14ac:dyDescent="0.3">
      <c r="B1259" s="46">
        <v>1373</v>
      </c>
      <c r="C1259" s="118" t="s">
        <v>13</v>
      </c>
      <c r="D1259" s="48">
        <v>39013</v>
      </c>
      <c r="E1259" s="47" t="s">
        <v>25</v>
      </c>
      <c r="F1259" s="49">
        <v>32</v>
      </c>
      <c r="G1259" s="50">
        <v>97.343399963409695</v>
      </c>
      <c r="H1259" s="47" t="s">
        <v>17</v>
      </c>
    </row>
    <row r="1260" spans="2:8" ht="16.5" hidden="1" outlineLevel="2" x14ac:dyDescent="0.3">
      <c r="B1260" s="46">
        <v>1377</v>
      </c>
      <c r="C1260" s="118" t="s">
        <v>7</v>
      </c>
      <c r="D1260" s="48">
        <v>38221</v>
      </c>
      <c r="E1260" s="47" t="s">
        <v>25</v>
      </c>
      <c r="F1260" s="49">
        <v>79</v>
      </c>
      <c r="G1260" s="50">
        <v>239.25822655633112</v>
      </c>
      <c r="H1260" s="47" t="s">
        <v>17</v>
      </c>
    </row>
    <row r="1261" spans="2:8" ht="16.5" hidden="1" outlineLevel="2" x14ac:dyDescent="0.3">
      <c r="B1261" s="46">
        <v>1378</v>
      </c>
      <c r="C1261" s="118" t="s">
        <v>7</v>
      </c>
      <c r="D1261" s="48">
        <v>37990</v>
      </c>
      <c r="E1261" s="47" t="s">
        <v>24</v>
      </c>
      <c r="F1261" s="49">
        <v>9</v>
      </c>
      <c r="G1261" s="50">
        <v>29.36931208514244</v>
      </c>
      <c r="H1261" s="47" t="s">
        <v>17</v>
      </c>
    </row>
    <row r="1262" spans="2:8" ht="16.5" hidden="1" outlineLevel="2" x14ac:dyDescent="0.3">
      <c r="B1262" s="46">
        <v>1384</v>
      </c>
      <c r="C1262" s="118" t="s">
        <v>9</v>
      </c>
      <c r="D1262" s="48">
        <v>38694</v>
      </c>
      <c r="E1262" s="47" t="s">
        <v>24</v>
      </c>
      <c r="F1262" s="49">
        <v>74</v>
      </c>
      <c r="G1262" s="50">
        <v>224.07187760825997</v>
      </c>
      <c r="H1262" s="47" t="s">
        <v>17</v>
      </c>
    </row>
    <row r="1263" spans="2:8" ht="16.5" hidden="1" outlineLevel="2" x14ac:dyDescent="0.3">
      <c r="B1263" s="46">
        <v>1386</v>
      </c>
      <c r="C1263" s="118" t="s">
        <v>10</v>
      </c>
      <c r="D1263" s="48">
        <v>39024</v>
      </c>
      <c r="E1263" s="47" t="s">
        <v>22</v>
      </c>
      <c r="F1263" s="49">
        <v>28</v>
      </c>
      <c r="G1263" s="50">
        <v>86.468289532216389</v>
      </c>
      <c r="H1263" s="47" t="s">
        <v>17</v>
      </c>
    </row>
    <row r="1264" spans="2:8" ht="16.5" hidden="1" outlineLevel="2" x14ac:dyDescent="0.3">
      <c r="B1264" s="46">
        <v>1388</v>
      </c>
      <c r="C1264" s="118" t="s">
        <v>11</v>
      </c>
      <c r="D1264" s="48">
        <v>38441</v>
      </c>
      <c r="E1264" s="47" t="s">
        <v>22</v>
      </c>
      <c r="F1264" s="49">
        <v>52</v>
      </c>
      <c r="G1264" s="50">
        <v>157.69424365413772</v>
      </c>
      <c r="H1264" s="47" t="s">
        <v>17</v>
      </c>
    </row>
    <row r="1265" spans="2:8" ht="16.5" hidden="1" outlineLevel="2" x14ac:dyDescent="0.3">
      <c r="B1265" s="46">
        <v>1389</v>
      </c>
      <c r="C1265" s="118" t="s">
        <v>9</v>
      </c>
      <c r="D1265" s="48">
        <v>38166</v>
      </c>
      <c r="E1265" s="47" t="s">
        <v>23</v>
      </c>
      <c r="F1265" s="49">
        <v>33</v>
      </c>
      <c r="G1265" s="50">
        <v>101.08856134949143</v>
      </c>
      <c r="H1265" s="47" t="s">
        <v>17</v>
      </c>
    </row>
    <row r="1266" spans="2:8" ht="16.5" hidden="1" outlineLevel="2" x14ac:dyDescent="0.3">
      <c r="B1266" s="46">
        <v>1391</v>
      </c>
      <c r="C1266" s="118" t="s">
        <v>11</v>
      </c>
      <c r="D1266" s="48">
        <v>38078</v>
      </c>
      <c r="E1266" s="47" t="s">
        <v>21</v>
      </c>
      <c r="F1266" s="49">
        <v>12</v>
      </c>
      <c r="G1266" s="50">
        <v>38.2380881700618</v>
      </c>
      <c r="H1266" s="47" t="s">
        <v>17</v>
      </c>
    </row>
    <row r="1267" spans="2:8" ht="16.5" hidden="1" outlineLevel="2" x14ac:dyDescent="0.3">
      <c r="B1267" s="46">
        <v>1392</v>
      </c>
      <c r="C1267" s="118" t="s">
        <v>9</v>
      </c>
      <c r="D1267" s="48">
        <v>38045</v>
      </c>
      <c r="E1267" s="47" t="s">
        <v>24</v>
      </c>
      <c r="F1267" s="49">
        <v>1</v>
      </c>
      <c r="G1267" s="50">
        <v>4.5049727728030682</v>
      </c>
      <c r="H1267" s="47" t="s">
        <v>17</v>
      </c>
    </row>
    <row r="1268" spans="2:8" ht="16.5" hidden="1" outlineLevel="2" x14ac:dyDescent="0.3">
      <c r="B1268" s="46">
        <v>1393</v>
      </c>
      <c r="C1268" s="118" t="s">
        <v>6</v>
      </c>
      <c r="D1268" s="48">
        <v>38012</v>
      </c>
      <c r="E1268" s="47" t="s">
        <v>25</v>
      </c>
      <c r="F1268" s="49">
        <v>56</v>
      </c>
      <c r="G1268" s="50">
        <v>169.75770217815491</v>
      </c>
      <c r="H1268" s="47" t="s">
        <v>17</v>
      </c>
    </row>
    <row r="1269" spans="2:8" ht="16.5" hidden="1" outlineLevel="2" x14ac:dyDescent="0.3">
      <c r="B1269" s="46">
        <v>1394</v>
      </c>
      <c r="C1269" s="118" t="s">
        <v>11</v>
      </c>
      <c r="D1269" s="48">
        <v>38529</v>
      </c>
      <c r="E1269" s="47" t="s">
        <v>22</v>
      </c>
      <c r="F1269" s="49">
        <v>34</v>
      </c>
      <c r="G1269" s="50">
        <v>104.47706646910852</v>
      </c>
      <c r="H1269" s="47" t="s">
        <v>17</v>
      </c>
    </row>
    <row r="1270" spans="2:8" ht="16.5" hidden="1" outlineLevel="2" x14ac:dyDescent="0.3">
      <c r="B1270" s="46">
        <v>1396</v>
      </c>
      <c r="C1270" s="118" t="s">
        <v>10</v>
      </c>
      <c r="D1270" s="48">
        <v>38430</v>
      </c>
      <c r="E1270" s="47" t="s">
        <v>24</v>
      </c>
      <c r="F1270" s="49">
        <v>-4</v>
      </c>
      <c r="G1270" s="50">
        <v>-10.155624843092607</v>
      </c>
      <c r="H1270" s="47" t="s">
        <v>17</v>
      </c>
    </row>
    <row r="1271" spans="2:8" ht="16.5" hidden="1" outlineLevel="2" x14ac:dyDescent="0.3">
      <c r="B1271" s="46">
        <v>1397</v>
      </c>
      <c r="C1271" s="118" t="s">
        <v>11</v>
      </c>
      <c r="D1271" s="48">
        <v>38386</v>
      </c>
      <c r="E1271" s="47" t="s">
        <v>22</v>
      </c>
      <c r="F1271" s="49">
        <v>9</v>
      </c>
      <c r="G1271" s="50">
        <v>29.703664221901175</v>
      </c>
      <c r="H1271" s="47" t="s">
        <v>17</v>
      </c>
    </row>
    <row r="1272" spans="2:8" ht="16.5" hidden="1" outlineLevel="2" x14ac:dyDescent="0.3">
      <c r="B1272" s="46">
        <v>1399</v>
      </c>
      <c r="C1272" s="118" t="s">
        <v>14</v>
      </c>
      <c r="D1272" s="48">
        <v>38122</v>
      </c>
      <c r="E1272" s="47" t="s">
        <v>21</v>
      </c>
      <c r="F1272" s="49">
        <v>13</v>
      </c>
      <c r="G1272" s="50">
        <v>40.947424828889474</v>
      </c>
      <c r="H1272" s="47" t="s">
        <v>17</v>
      </c>
    </row>
    <row r="1273" spans="2:8" ht="16.5" hidden="1" outlineLevel="2" x14ac:dyDescent="0.3">
      <c r="B1273" s="46">
        <v>1400</v>
      </c>
      <c r="C1273" s="118" t="s">
        <v>9</v>
      </c>
      <c r="D1273" s="48">
        <v>38100</v>
      </c>
      <c r="E1273" s="47" t="s">
        <v>21</v>
      </c>
      <c r="F1273" s="49">
        <v>9</v>
      </c>
      <c r="G1273" s="50">
        <v>28.683682099948655</v>
      </c>
      <c r="H1273" s="47" t="s">
        <v>17</v>
      </c>
    </row>
    <row r="1274" spans="2:8" ht="16.5" hidden="1" outlineLevel="2" x14ac:dyDescent="0.3">
      <c r="B1274" s="46">
        <v>1403</v>
      </c>
      <c r="C1274" s="118" t="s">
        <v>13</v>
      </c>
      <c r="D1274" s="48">
        <v>38870</v>
      </c>
      <c r="E1274" s="47" t="s">
        <v>23</v>
      </c>
      <c r="F1274" s="49">
        <v>64</v>
      </c>
      <c r="G1274" s="50">
        <v>194.83490930195086</v>
      </c>
      <c r="H1274" s="47" t="s">
        <v>17</v>
      </c>
    </row>
    <row r="1275" spans="2:8" ht="16.5" hidden="1" outlineLevel="2" x14ac:dyDescent="0.3">
      <c r="B1275" s="46">
        <v>1416</v>
      </c>
      <c r="C1275" s="118" t="s">
        <v>12</v>
      </c>
      <c r="D1275" s="48">
        <v>38265</v>
      </c>
      <c r="E1275" s="47" t="s">
        <v>25</v>
      </c>
      <c r="F1275" s="49">
        <v>21</v>
      </c>
      <c r="G1275" s="50">
        <v>65.217462708012192</v>
      </c>
      <c r="H1275" s="47" t="s">
        <v>17</v>
      </c>
    </row>
    <row r="1276" spans="2:8" ht="16.5" hidden="1" outlineLevel="2" x14ac:dyDescent="0.3">
      <c r="B1276" s="46">
        <v>1422</v>
      </c>
      <c r="C1276" s="118" t="s">
        <v>6</v>
      </c>
      <c r="D1276" s="48">
        <v>38595</v>
      </c>
      <c r="E1276" s="47" t="s">
        <v>23</v>
      </c>
      <c r="F1276" s="49">
        <v>52</v>
      </c>
      <c r="G1276" s="50">
        <v>157.41873231061072</v>
      </c>
      <c r="H1276" s="47" t="s">
        <v>17</v>
      </c>
    </row>
    <row r="1277" spans="2:8" ht="16.5" hidden="1" outlineLevel="2" x14ac:dyDescent="0.3">
      <c r="B1277" s="46">
        <v>1424</v>
      </c>
      <c r="C1277" s="118" t="s">
        <v>11</v>
      </c>
      <c r="D1277" s="48">
        <v>38067</v>
      </c>
      <c r="E1277" s="47" t="s">
        <v>24</v>
      </c>
      <c r="F1277" s="49">
        <v>82</v>
      </c>
      <c r="G1277" s="50">
        <v>248.16915651860171</v>
      </c>
      <c r="H1277" s="47" t="s">
        <v>17</v>
      </c>
    </row>
    <row r="1278" spans="2:8" ht="16.5" hidden="1" outlineLevel="2" x14ac:dyDescent="0.3">
      <c r="B1278" s="46">
        <v>1437</v>
      </c>
      <c r="C1278" s="118" t="s">
        <v>14</v>
      </c>
      <c r="D1278" s="48">
        <v>38122</v>
      </c>
      <c r="E1278" s="47" t="s">
        <v>24</v>
      </c>
      <c r="F1278" s="49">
        <v>-10</v>
      </c>
      <c r="G1278" s="50">
        <v>-27.962734354764166</v>
      </c>
      <c r="H1278" s="47" t="s">
        <v>17</v>
      </c>
    </row>
    <row r="1279" spans="2:8" ht="16.5" hidden="1" outlineLevel="2" x14ac:dyDescent="0.3">
      <c r="B1279" s="46">
        <v>1440</v>
      </c>
      <c r="C1279" s="118" t="s">
        <v>8</v>
      </c>
      <c r="D1279" s="48">
        <v>38529</v>
      </c>
      <c r="E1279" s="47" t="s">
        <v>23</v>
      </c>
      <c r="F1279" s="49">
        <v>0</v>
      </c>
      <c r="G1279" s="50">
        <v>2.1309055922780948</v>
      </c>
      <c r="H1279" s="47" t="s">
        <v>17</v>
      </c>
    </row>
    <row r="1280" spans="2:8" ht="16.5" hidden="1" outlineLevel="2" x14ac:dyDescent="0.3">
      <c r="B1280" s="46">
        <v>1444</v>
      </c>
      <c r="C1280" s="118" t="s">
        <v>14</v>
      </c>
      <c r="D1280" s="48">
        <v>38716</v>
      </c>
      <c r="E1280" s="47" t="s">
        <v>22</v>
      </c>
      <c r="F1280" s="49">
        <v>53</v>
      </c>
      <c r="G1280" s="50">
        <v>161.64817183248223</v>
      </c>
      <c r="H1280" s="47" t="s">
        <v>17</v>
      </c>
    </row>
    <row r="1281" spans="2:8" ht="16.5" hidden="1" outlineLevel="2" x14ac:dyDescent="0.3">
      <c r="B1281" s="46">
        <v>1445</v>
      </c>
      <c r="C1281" s="118" t="s">
        <v>8</v>
      </c>
      <c r="D1281" s="48">
        <v>39013</v>
      </c>
      <c r="E1281" s="47" t="s">
        <v>23</v>
      </c>
      <c r="F1281" s="49">
        <v>67</v>
      </c>
      <c r="G1281" s="50">
        <v>203.5655299819017</v>
      </c>
      <c r="H1281" s="47" t="s">
        <v>17</v>
      </c>
    </row>
    <row r="1282" spans="2:8" ht="16.5" hidden="1" outlineLevel="2" x14ac:dyDescent="0.3">
      <c r="B1282" s="46">
        <v>1461</v>
      </c>
      <c r="C1282" s="118" t="s">
        <v>9</v>
      </c>
      <c r="D1282" s="48">
        <v>38485</v>
      </c>
      <c r="E1282" s="47" t="s">
        <v>21</v>
      </c>
      <c r="F1282" s="49">
        <v>73</v>
      </c>
      <c r="G1282" s="50">
        <v>222.08676582590357</v>
      </c>
      <c r="H1282" s="47" t="s">
        <v>17</v>
      </c>
    </row>
    <row r="1283" spans="2:8" ht="16.5" hidden="1" outlineLevel="2" x14ac:dyDescent="0.3">
      <c r="B1283" s="46">
        <v>1463</v>
      </c>
      <c r="C1283" s="118" t="s">
        <v>14</v>
      </c>
      <c r="D1283" s="48">
        <v>38331</v>
      </c>
      <c r="E1283" s="47" t="s">
        <v>24</v>
      </c>
      <c r="F1283" s="49">
        <v>72</v>
      </c>
      <c r="G1283" s="50">
        <v>217.08233008534265</v>
      </c>
      <c r="H1283" s="47" t="s">
        <v>17</v>
      </c>
    </row>
    <row r="1284" spans="2:8" ht="16.5" hidden="1" outlineLevel="2" x14ac:dyDescent="0.3">
      <c r="B1284" s="46">
        <v>1466</v>
      </c>
      <c r="C1284" s="118" t="s">
        <v>9</v>
      </c>
      <c r="D1284" s="48">
        <v>38595</v>
      </c>
      <c r="E1284" s="47" t="s">
        <v>22</v>
      </c>
      <c r="F1284" s="49">
        <v>56</v>
      </c>
      <c r="G1284" s="50">
        <v>170.85558875726406</v>
      </c>
      <c r="H1284" s="47" t="s">
        <v>17</v>
      </c>
    </row>
    <row r="1285" spans="2:8" ht="16.5" hidden="1" outlineLevel="2" x14ac:dyDescent="0.3">
      <c r="B1285" s="46">
        <v>1478</v>
      </c>
      <c r="C1285" s="118" t="s">
        <v>6</v>
      </c>
      <c r="D1285" s="48">
        <v>38518</v>
      </c>
      <c r="E1285" s="47" t="s">
        <v>22</v>
      </c>
      <c r="F1285" s="49">
        <v>43</v>
      </c>
      <c r="G1285" s="50">
        <v>130.97379554914517</v>
      </c>
      <c r="H1285" s="47" t="s">
        <v>17</v>
      </c>
    </row>
    <row r="1286" spans="2:8" ht="16.5" hidden="1" outlineLevel="2" x14ac:dyDescent="0.3">
      <c r="B1286" s="46">
        <v>1479</v>
      </c>
      <c r="C1286" s="118" t="s">
        <v>14</v>
      </c>
      <c r="D1286" s="48">
        <v>38859</v>
      </c>
      <c r="E1286" s="47" t="s">
        <v>25</v>
      </c>
      <c r="F1286" s="49">
        <v>63</v>
      </c>
      <c r="G1286" s="50">
        <v>190.69209828626822</v>
      </c>
      <c r="H1286" s="47" t="s">
        <v>17</v>
      </c>
    </row>
    <row r="1287" spans="2:8" ht="16.5" hidden="1" outlineLevel="2" x14ac:dyDescent="0.3">
      <c r="B1287" s="46">
        <v>1485</v>
      </c>
      <c r="C1287" s="118" t="s">
        <v>6</v>
      </c>
      <c r="D1287" s="48">
        <v>38375</v>
      </c>
      <c r="E1287" s="47" t="s">
        <v>24</v>
      </c>
      <c r="F1287" s="49">
        <v>45</v>
      </c>
      <c r="G1287" s="50">
        <v>137.54620754134569</v>
      </c>
      <c r="H1287" s="47" t="s">
        <v>17</v>
      </c>
    </row>
    <row r="1288" spans="2:8" ht="16.5" hidden="1" outlineLevel="2" x14ac:dyDescent="0.3">
      <c r="B1288" s="46">
        <v>1487</v>
      </c>
      <c r="C1288" s="118" t="s">
        <v>8</v>
      </c>
      <c r="D1288" s="48">
        <v>38078</v>
      </c>
      <c r="E1288" s="47" t="s">
        <v>25</v>
      </c>
      <c r="F1288" s="49">
        <v>48</v>
      </c>
      <c r="G1288" s="50">
        <v>146.16733998853596</v>
      </c>
      <c r="H1288" s="47" t="s">
        <v>17</v>
      </c>
    </row>
    <row r="1289" spans="2:8" ht="16.5" hidden="1" outlineLevel="2" x14ac:dyDescent="0.3">
      <c r="B1289" s="46">
        <v>1489</v>
      </c>
      <c r="C1289" s="118" t="s">
        <v>6</v>
      </c>
      <c r="D1289" s="48">
        <v>38738</v>
      </c>
      <c r="E1289" s="47" t="s">
        <v>21</v>
      </c>
      <c r="F1289" s="49">
        <v>49</v>
      </c>
      <c r="G1289" s="50">
        <v>149.11052069470631</v>
      </c>
      <c r="H1289" s="47" t="s">
        <v>17</v>
      </c>
    </row>
    <row r="1290" spans="2:8" ht="16.5" hidden="1" outlineLevel="2" x14ac:dyDescent="0.3">
      <c r="B1290" s="46">
        <v>1491</v>
      </c>
      <c r="C1290" s="118" t="s">
        <v>8</v>
      </c>
      <c r="D1290" s="48">
        <v>38551</v>
      </c>
      <c r="E1290" s="47" t="s">
        <v>22</v>
      </c>
      <c r="F1290" s="49">
        <v>93</v>
      </c>
      <c r="G1290" s="50">
        <v>281.34133684394243</v>
      </c>
      <c r="H1290" s="47" t="s">
        <v>17</v>
      </c>
    </row>
    <row r="1291" spans="2:8" ht="16.5" hidden="1" outlineLevel="2" x14ac:dyDescent="0.3">
      <c r="B1291" s="46">
        <v>1496</v>
      </c>
      <c r="C1291" s="118" t="s">
        <v>9</v>
      </c>
      <c r="D1291" s="48">
        <v>38606</v>
      </c>
      <c r="E1291" s="47" t="s">
        <v>24</v>
      </c>
      <c r="F1291" s="49">
        <v>89</v>
      </c>
      <c r="G1291" s="50">
        <v>269.12365453676284</v>
      </c>
      <c r="H1291" s="47" t="s">
        <v>17</v>
      </c>
    </row>
    <row r="1292" spans="2:8" ht="16.5" hidden="1" outlineLevel="2" x14ac:dyDescent="0.3">
      <c r="B1292" s="46">
        <v>1504</v>
      </c>
      <c r="C1292" s="118" t="s">
        <v>6</v>
      </c>
      <c r="D1292" s="48">
        <v>38188</v>
      </c>
      <c r="E1292" s="47" t="s">
        <v>25</v>
      </c>
      <c r="F1292" s="49">
        <v>93</v>
      </c>
      <c r="G1292" s="50">
        <v>280.86225864864616</v>
      </c>
      <c r="H1292" s="47" t="s">
        <v>17</v>
      </c>
    </row>
    <row r="1293" spans="2:8" ht="16.5" hidden="1" outlineLevel="2" x14ac:dyDescent="0.3">
      <c r="B1293" s="46">
        <v>1506</v>
      </c>
      <c r="C1293" s="118" t="s">
        <v>10</v>
      </c>
      <c r="D1293" s="48">
        <v>38562</v>
      </c>
      <c r="E1293" s="47" t="s">
        <v>21</v>
      </c>
      <c r="F1293" s="49">
        <v>23</v>
      </c>
      <c r="G1293" s="50">
        <v>70.338092994751676</v>
      </c>
      <c r="H1293" s="47" t="s">
        <v>17</v>
      </c>
    </row>
    <row r="1294" spans="2:8" ht="16.5" hidden="1" outlineLevel="2" x14ac:dyDescent="0.3">
      <c r="B1294" s="46">
        <v>1508</v>
      </c>
      <c r="C1294" s="118" t="s">
        <v>13</v>
      </c>
      <c r="D1294" s="48">
        <v>38771</v>
      </c>
      <c r="E1294" s="47" t="s">
        <v>24</v>
      </c>
      <c r="F1294" s="49">
        <v>39</v>
      </c>
      <c r="G1294" s="50">
        <v>118.95540899877352</v>
      </c>
      <c r="H1294" s="47" t="s">
        <v>17</v>
      </c>
    </row>
    <row r="1295" spans="2:8" ht="16.5" hidden="1" outlineLevel="2" x14ac:dyDescent="0.3">
      <c r="B1295" s="46">
        <v>1510</v>
      </c>
      <c r="C1295" s="118" t="s">
        <v>12</v>
      </c>
      <c r="D1295" s="48">
        <v>38958</v>
      </c>
      <c r="E1295" s="47" t="s">
        <v>22</v>
      </c>
      <c r="F1295" s="49">
        <v>65</v>
      </c>
      <c r="G1295" s="50">
        <v>197.80862125573833</v>
      </c>
      <c r="H1295" s="47" t="s">
        <v>17</v>
      </c>
    </row>
    <row r="1296" spans="2:8" ht="16.5" hidden="1" outlineLevel="2" x14ac:dyDescent="0.3">
      <c r="B1296" s="46">
        <v>1513</v>
      </c>
      <c r="C1296" s="118" t="s">
        <v>11</v>
      </c>
      <c r="D1296" s="48">
        <v>39068</v>
      </c>
      <c r="E1296" s="47" t="s">
        <v>24</v>
      </c>
      <c r="F1296" s="49">
        <v>-4</v>
      </c>
      <c r="G1296" s="50">
        <v>-10.353255411982897</v>
      </c>
      <c r="H1296" s="47" t="s">
        <v>17</v>
      </c>
    </row>
    <row r="1297" spans="2:8" ht="16.5" hidden="1" outlineLevel="2" x14ac:dyDescent="0.3">
      <c r="B1297" s="46">
        <v>1514</v>
      </c>
      <c r="C1297" s="118" t="s">
        <v>8</v>
      </c>
      <c r="D1297" s="48">
        <v>38287</v>
      </c>
      <c r="E1297" s="47" t="s">
        <v>25</v>
      </c>
      <c r="F1297" s="49">
        <v>22</v>
      </c>
      <c r="G1297" s="50">
        <v>67.745285115132006</v>
      </c>
      <c r="H1297" s="47" t="s">
        <v>17</v>
      </c>
    </row>
    <row r="1298" spans="2:8" ht="16.5" hidden="1" outlineLevel="2" x14ac:dyDescent="0.3">
      <c r="B1298" s="46">
        <v>1515</v>
      </c>
      <c r="C1298" s="118" t="s">
        <v>7</v>
      </c>
      <c r="D1298" s="48">
        <v>38441</v>
      </c>
      <c r="E1298" s="47" t="s">
        <v>25</v>
      </c>
      <c r="F1298" s="49">
        <v>-3</v>
      </c>
      <c r="G1298" s="50">
        <v>-6.8920180610801349</v>
      </c>
      <c r="H1298" s="47" t="s">
        <v>17</v>
      </c>
    </row>
    <row r="1299" spans="2:8" ht="16.5" hidden="1" outlineLevel="2" x14ac:dyDescent="0.3">
      <c r="B1299" s="46">
        <v>1516</v>
      </c>
      <c r="C1299" s="118" t="s">
        <v>10</v>
      </c>
      <c r="D1299" s="48">
        <v>38199</v>
      </c>
      <c r="E1299" s="47" t="s">
        <v>25</v>
      </c>
      <c r="F1299" s="49">
        <v>58</v>
      </c>
      <c r="G1299" s="50">
        <v>176.19804950784601</v>
      </c>
      <c r="H1299" s="47" t="s">
        <v>17</v>
      </c>
    </row>
    <row r="1300" spans="2:8" ht="16.5" hidden="1" outlineLevel="2" x14ac:dyDescent="0.3">
      <c r="B1300" s="46">
        <v>1517</v>
      </c>
      <c r="C1300" s="118" t="s">
        <v>11</v>
      </c>
      <c r="D1300" s="48">
        <v>38221</v>
      </c>
      <c r="E1300" s="47" t="s">
        <v>24</v>
      </c>
      <c r="F1300" s="49">
        <v>65</v>
      </c>
      <c r="G1300" s="50">
        <v>196.63911479091979</v>
      </c>
      <c r="H1300" s="47" t="s">
        <v>17</v>
      </c>
    </row>
    <row r="1301" spans="2:8" ht="16.5" hidden="1" outlineLevel="2" x14ac:dyDescent="0.3">
      <c r="B1301" s="46">
        <v>1519</v>
      </c>
      <c r="C1301" s="118" t="s">
        <v>12</v>
      </c>
      <c r="D1301" s="48">
        <v>39013</v>
      </c>
      <c r="E1301" s="47" t="s">
        <v>23</v>
      </c>
      <c r="F1301" s="49">
        <v>18</v>
      </c>
      <c r="G1301" s="50">
        <v>56.300241442258397</v>
      </c>
      <c r="H1301" s="47" t="s">
        <v>17</v>
      </c>
    </row>
    <row r="1302" spans="2:8" ht="16.5" hidden="1" outlineLevel="2" x14ac:dyDescent="0.3">
      <c r="B1302" s="46">
        <v>1521</v>
      </c>
      <c r="C1302" s="118" t="s">
        <v>11</v>
      </c>
      <c r="D1302" s="48">
        <v>38364</v>
      </c>
      <c r="E1302" s="47" t="s">
        <v>24</v>
      </c>
      <c r="F1302" s="49">
        <v>69</v>
      </c>
      <c r="G1302" s="50">
        <v>209.56822946203218</v>
      </c>
      <c r="H1302" s="47" t="s">
        <v>17</v>
      </c>
    </row>
    <row r="1303" spans="2:8" ht="16.5" hidden="1" outlineLevel="2" x14ac:dyDescent="0.3">
      <c r="B1303" s="46">
        <v>1523</v>
      </c>
      <c r="C1303" s="118" t="s">
        <v>8</v>
      </c>
      <c r="D1303" s="48">
        <v>38738</v>
      </c>
      <c r="E1303" s="47" t="s">
        <v>23</v>
      </c>
      <c r="F1303" s="49">
        <v>23</v>
      </c>
      <c r="G1303" s="50">
        <v>71.150007929550512</v>
      </c>
      <c r="H1303" s="47" t="s">
        <v>17</v>
      </c>
    </row>
    <row r="1304" spans="2:8" ht="16.5" hidden="1" outlineLevel="2" x14ac:dyDescent="0.3">
      <c r="B1304" s="46">
        <v>1530</v>
      </c>
      <c r="C1304" s="118" t="s">
        <v>13</v>
      </c>
      <c r="D1304" s="48">
        <v>38859</v>
      </c>
      <c r="E1304" s="47" t="s">
        <v>24</v>
      </c>
      <c r="F1304" s="49">
        <v>62</v>
      </c>
      <c r="G1304" s="50">
        <v>187.54179752226122</v>
      </c>
      <c r="H1304" s="47" t="s">
        <v>17</v>
      </c>
    </row>
    <row r="1305" spans="2:8" ht="16.5" hidden="1" outlineLevel="2" x14ac:dyDescent="0.3">
      <c r="B1305" s="46">
        <v>1531</v>
      </c>
      <c r="C1305" s="118" t="s">
        <v>7</v>
      </c>
      <c r="D1305" s="48">
        <v>37990</v>
      </c>
      <c r="E1305" s="47" t="s">
        <v>23</v>
      </c>
      <c r="F1305" s="49">
        <v>80</v>
      </c>
      <c r="G1305" s="50">
        <v>242.16012405865823</v>
      </c>
      <c r="H1305" s="47" t="s">
        <v>17</v>
      </c>
    </row>
    <row r="1306" spans="2:8" ht="16.5" hidden="1" outlineLevel="2" x14ac:dyDescent="0.3">
      <c r="B1306" s="46">
        <v>1535</v>
      </c>
      <c r="C1306" s="118" t="s">
        <v>14</v>
      </c>
      <c r="D1306" s="48">
        <v>38188</v>
      </c>
      <c r="E1306" s="47" t="s">
        <v>21</v>
      </c>
      <c r="F1306" s="49">
        <v>45</v>
      </c>
      <c r="G1306" s="50">
        <v>136.92331868568616</v>
      </c>
      <c r="H1306" s="47" t="s">
        <v>17</v>
      </c>
    </row>
    <row r="1307" spans="2:8" ht="16.5" hidden="1" outlineLevel="2" x14ac:dyDescent="0.3">
      <c r="B1307" s="46">
        <v>1539</v>
      </c>
      <c r="C1307" s="118" t="s">
        <v>14</v>
      </c>
      <c r="D1307" s="48">
        <v>38562</v>
      </c>
      <c r="E1307" s="47" t="s">
        <v>25</v>
      </c>
      <c r="F1307" s="49">
        <v>33</v>
      </c>
      <c r="G1307" s="50">
        <v>100.97055324855179</v>
      </c>
      <c r="H1307" s="47" t="s">
        <v>17</v>
      </c>
    </row>
    <row r="1308" spans="2:8" ht="16.5" hidden="1" outlineLevel="2" x14ac:dyDescent="0.3">
      <c r="B1308" s="46">
        <v>1540</v>
      </c>
      <c r="C1308" s="118" t="s">
        <v>7</v>
      </c>
      <c r="D1308" s="48">
        <v>38595</v>
      </c>
      <c r="E1308" s="47" t="s">
        <v>23</v>
      </c>
      <c r="F1308" s="49">
        <v>37</v>
      </c>
      <c r="G1308" s="50">
        <v>113.03930108234786</v>
      </c>
      <c r="H1308" s="47" t="s">
        <v>17</v>
      </c>
    </row>
    <row r="1309" spans="2:8" ht="16.5" hidden="1" outlineLevel="2" x14ac:dyDescent="0.3">
      <c r="B1309" s="46">
        <v>1542</v>
      </c>
      <c r="C1309" s="118" t="s">
        <v>6</v>
      </c>
      <c r="D1309" s="48">
        <v>38023</v>
      </c>
      <c r="E1309" s="47" t="s">
        <v>22</v>
      </c>
      <c r="F1309" s="49">
        <v>71</v>
      </c>
      <c r="G1309" s="50">
        <v>215.35016800732583</v>
      </c>
      <c r="H1309" s="47" t="s">
        <v>17</v>
      </c>
    </row>
    <row r="1310" spans="2:8" ht="16.5" hidden="1" outlineLevel="2" x14ac:dyDescent="0.3">
      <c r="B1310" s="46">
        <v>1552</v>
      </c>
      <c r="C1310" s="118" t="s">
        <v>8</v>
      </c>
      <c r="D1310" s="48">
        <v>38012</v>
      </c>
      <c r="E1310" s="47" t="s">
        <v>24</v>
      </c>
      <c r="F1310" s="49">
        <v>72</v>
      </c>
      <c r="G1310" s="50">
        <v>218.32830582807657</v>
      </c>
      <c r="H1310" s="47" t="s">
        <v>17</v>
      </c>
    </row>
    <row r="1311" spans="2:8" ht="16.5" hidden="1" outlineLevel="2" x14ac:dyDescent="0.3">
      <c r="B1311" s="46">
        <v>1554</v>
      </c>
      <c r="C1311" s="118" t="s">
        <v>10</v>
      </c>
      <c r="D1311" s="48">
        <v>38067</v>
      </c>
      <c r="E1311" s="47" t="s">
        <v>22</v>
      </c>
      <c r="F1311" s="49">
        <v>31</v>
      </c>
      <c r="G1311" s="50">
        <v>94.662914692651583</v>
      </c>
      <c r="H1311" s="47" t="s">
        <v>17</v>
      </c>
    </row>
    <row r="1312" spans="2:8" ht="16.5" hidden="1" outlineLevel="2" x14ac:dyDescent="0.3">
      <c r="B1312" s="46">
        <v>1555</v>
      </c>
      <c r="C1312" s="118" t="s">
        <v>14</v>
      </c>
      <c r="D1312" s="48">
        <v>37990</v>
      </c>
      <c r="E1312" s="47" t="s">
        <v>21</v>
      </c>
      <c r="F1312" s="49">
        <v>48</v>
      </c>
      <c r="G1312" s="50">
        <v>145.90859800554551</v>
      </c>
      <c r="H1312" s="47" t="s">
        <v>17</v>
      </c>
    </row>
    <row r="1313" spans="2:8" ht="16.5" hidden="1" outlineLevel="2" x14ac:dyDescent="0.3">
      <c r="B1313" s="46">
        <v>1557</v>
      </c>
      <c r="C1313" s="118" t="s">
        <v>9</v>
      </c>
      <c r="D1313" s="48">
        <v>38771</v>
      </c>
      <c r="E1313" s="47" t="s">
        <v>24</v>
      </c>
      <c r="F1313" s="49">
        <v>54</v>
      </c>
      <c r="G1313" s="50">
        <v>163.89560832413773</v>
      </c>
      <c r="H1313" s="47" t="s">
        <v>17</v>
      </c>
    </row>
    <row r="1314" spans="2:8" ht="16.5" hidden="1" outlineLevel="2" x14ac:dyDescent="0.3">
      <c r="B1314" s="46">
        <v>1559</v>
      </c>
      <c r="C1314" s="118" t="s">
        <v>11</v>
      </c>
      <c r="D1314" s="48">
        <v>38287</v>
      </c>
      <c r="E1314" s="47" t="s">
        <v>21</v>
      </c>
      <c r="F1314" s="49">
        <v>40</v>
      </c>
      <c r="G1314" s="50">
        <v>122.05331563226824</v>
      </c>
      <c r="H1314" s="47" t="s">
        <v>17</v>
      </c>
    </row>
    <row r="1315" spans="2:8" ht="16.5" hidden="1" outlineLevel="2" x14ac:dyDescent="0.3">
      <c r="B1315" s="46">
        <v>1561</v>
      </c>
      <c r="C1315" s="118" t="s">
        <v>12</v>
      </c>
      <c r="D1315" s="48">
        <v>38045</v>
      </c>
      <c r="E1315" s="47" t="s">
        <v>21</v>
      </c>
      <c r="F1315" s="49">
        <v>-8</v>
      </c>
      <c r="G1315" s="50">
        <v>-21.481967764977714</v>
      </c>
      <c r="H1315" s="47" t="s">
        <v>17</v>
      </c>
    </row>
    <row r="1316" spans="2:8" ht="16.5" hidden="1" outlineLevel="2" x14ac:dyDescent="0.3">
      <c r="B1316" s="46">
        <v>1566</v>
      </c>
      <c r="C1316" s="118" t="s">
        <v>14</v>
      </c>
      <c r="D1316" s="48">
        <v>39013</v>
      </c>
      <c r="E1316" s="47" t="s">
        <v>22</v>
      </c>
      <c r="F1316" s="49">
        <v>3</v>
      </c>
      <c r="G1316" s="50">
        <v>10.695067513438698</v>
      </c>
      <c r="H1316" s="47" t="s">
        <v>17</v>
      </c>
    </row>
    <row r="1317" spans="2:8" ht="16.5" hidden="1" outlineLevel="2" x14ac:dyDescent="0.3">
      <c r="B1317" s="46">
        <v>1568</v>
      </c>
      <c r="C1317" s="118" t="s">
        <v>7</v>
      </c>
      <c r="D1317" s="48">
        <v>38485</v>
      </c>
      <c r="E1317" s="47" t="s">
        <v>24</v>
      </c>
      <c r="F1317" s="49">
        <v>58</v>
      </c>
      <c r="G1317" s="50">
        <v>175.98159998303569</v>
      </c>
      <c r="H1317" s="47" t="s">
        <v>17</v>
      </c>
    </row>
    <row r="1318" spans="2:8" ht="16.5" hidden="1" outlineLevel="2" x14ac:dyDescent="0.3">
      <c r="B1318" s="46">
        <v>1571</v>
      </c>
      <c r="C1318" s="118" t="s">
        <v>11</v>
      </c>
      <c r="D1318" s="48">
        <v>38606</v>
      </c>
      <c r="E1318" s="47" t="s">
        <v>25</v>
      </c>
      <c r="F1318" s="49">
        <v>3</v>
      </c>
      <c r="G1318" s="50">
        <v>10.584064694476611</v>
      </c>
      <c r="H1318" s="47" t="s">
        <v>17</v>
      </c>
    </row>
    <row r="1319" spans="2:8" ht="16.5" hidden="1" outlineLevel="2" x14ac:dyDescent="0.3">
      <c r="B1319" s="46">
        <v>1574</v>
      </c>
      <c r="C1319" s="118" t="s">
        <v>9</v>
      </c>
      <c r="D1319" s="48">
        <v>38760</v>
      </c>
      <c r="E1319" s="47" t="s">
        <v>22</v>
      </c>
      <c r="F1319" s="49">
        <v>-8</v>
      </c>
      <c r="G1319" s="50">
        <v>-21.448768772248492</v>
      </c>
      <c r="H1319" s="47" t="s">
        <v>17</v>
      </c>
    </row>
    <row r="1320" spans="2:8" ht="16.5" hidden="1" outlineLevel="2" x14ac:dyDescent="0.3">
      <c r="B1320" s="46">
        <v>1577</v>
      </c>
      <c r="C1320" s="118" t="s">
        <v>10</v>
      </c>
      <c r="D1320" s="48">
        <v>38485</v>
      </c>
      <c r="E1320" s="47" t="s">
        <v>21</v>
      </c>
      <c r="F1320" s="49">
        <v>-7</v>
      </c>
      <c r="G1320" s="50">
        <v>-18.807164790570987</v>
      </c>
      <c r="H1320" s="47" t="s">
        <v>17</v>
      </c>
    </row>
    <row r="1321" spans="2:8" ht="16.5" hidden="1" outlineLevel="2" x14ac:dyDescent="0.3">
      <c r="B1321" s="46">
        <v>1581</v>
      </c>
      <c r="C1321" s="118" t="s">
        <v>11</v>
      </c>
      <c r="D1321" s="48">
        <v>38639</v>
      </c>
      <c r="E1321" s="47" t="s">
        <v>22</v>
      </c>
      <c r="F1321" s="49">
        <v>72</v>
      </c>
      <c r="G1321" s="50">
        <v>218.16905589645697</v>
      </c>
      <c r="H1321" s="47" t="s">
        <v>17</v>
      </c>
    </row>
    <row r="1322" spans="2:8" ht="16.5" hidden="1" outlineLevel="2" x14ac:dyDescent="0.3">
      <c r="B1322" s="46">
        <v>1583</v>
      </c>
      <c r="C1322" s="118" t="s">
        <v>10</v>
      </c>
      <c r="D1322" s="48">
        <v>38914</v>
      </c>
      <c r="E1322" s="47" t="s">
        <v>21</v>
      </c>
      <c r="F1322" s="49">
        <v>18</v>
      </c>
      <c r="G1322" s="50">
        <v>55.780124801169777</v>
      </c>
      <c r="H1322" s="47" t="s">
        <v>17</v>
      </c>
    </row>
    <row r="1323" spans="2:8" ht="16.5" hidden="1" outlineLevel="2" x14ac:dyDescent="0.3">
      <c r="B1323" s="46">
        <v>1592</v>
      </c>
      <c r="C1323" s="118" t="s">
        <v>7</v>
      </c>
      <c r="D1323" s="48">
        <v>38881</v>
      </c>
      <c r="E1323" s="47" t="s">
        <v>25</v>
      </c>
      <c r="F1323" s="49">
        <v>-3</v>
      </c>
      <c r="G1323" s="50">
        <v>-7.0063461933355882</v>
      </c>
      <c r="H1323" s="47" t="s">
        <v>17</v>
      </c>
    </row>
    <row r="1324" spans="2:8" ht="16.5" hidden="1" outlineLevel="2" x14ac:dyDescent="0.3">
      <c r="B1324" s="46">
        <v>1593</v>
      </c>
      <c r="C1324" s="118" t="s">
        <v>14</v>
      </c>
      <c r="D1324" s="48">
        <v>38727</v>
      </c>
      <c r="E1324" s="47" t="s">
        <v>22</v>
      </c>
      <c r="F1324" s="49">
        <v>40</v>
      </c>
      <c r="G1324" s="50">
        <v>122.05274122201725</v>
      </c>
      <c r="H1324" s="47" t="s">
        <v>17</v>
      </c>
    </row>
    <row r="1325" spans="2:8" ht="16.5" hidden="1" outlineLevel="2" x14ac:dyDescent="0.3">
      <c r="B1325" s="46">
        <v>1597</v>
      </c>
      <c r="C1325" s="118" t="s">
        <v>14</v>
      </c>
      <c r="D1325" s="48">
        <v>39079</v>
      </c>
      <c r="E1325" s="47" t="s">
        <v>24</v>
      </c>
      <c r="F1325" s="49">
        <v>14</v>
      </c>
      <c r="G1325" s="50">
        <v>44.433583210085722</v>
      </c>
      <c r="H1325" s="47" t="s">
        <v>17</v>
      </c>
    </row>
    <row r="1326" spans="2:8" ht="16.5" hidden="1" outlineLevel="2" x14ac:dyDescent="0.3">
      <c r="B1326" s="46">
        <v>1598</v>
      </c>
      <c r="C1326" s="118" t="s">
        <v>12</v>
      </c>
      <c r="D1326" s="48">
        <v>38463</v>
      </c>
      <c r="E1326" s="47" t="s">
        <v>25</v>
      </c>
      <c r="F1326" s="49">
        <v>85</v>
      </c>
      <c r="G1326" s="50">
        <v>256.67637583501136</v>
      </c>
      <c r="H1326" s="47" t="s">
        <v>17</v>
      </c>
    </row>
    <row r="1327" spans="2:8" ht="16.5" hidden="1" outlineLevel="2" x14ac:dyDescent="0.3">
      <c r="B1327" s="46">
        <v>1601</v>
      </c>
      <c r="C1327" s="118" t="s">
        <v>13</v>
      </c>
      <c r="D1327" s="48">
        <v>38012</v>
      </c>
      <c r="E1327" s="47" t="s">
        <v>21</v>
      </c>
      <c r="F1327" s="49">
        <v>32</v>
      </c>
      <c r="G1327" s="50">
        <v>98.405028744773347</v>
      </c>
      <c r="H1327" s="47" t="s">
        <v>17</v>
      </c>
    </row>
    <row r="1328" spans="2:8" ht="16.5" hidden="1" outlineLevel="2" x14ac:dyDescent="0.3">
      <c r="B1328" s="46">
        <v>1602</v>
      </c>
      <c r="C1328" s="118" t="s">
        <v>7</v>
      </c>
      <c r="D1328" s="48">
        <v>38375</v>
      </c>
      <c r="E1328" s="47" t="s">
        <v>21</v>
      </c>
      <c r="F1328" s="49">
        <v>79</v>
      </c>
      <c r="G1328" s="50">
        <v>239.26463824341167</v>
      </c>
      <c r="H1328" s="47" t="s">
        <v>17</v>
      </c>
    </row>
    <row r="1329" spans="2:8" ht="16.5" hidden="1" outlineLevel="2" x14ac:dyDescent="0.3">
      <c r="B1329" s="46">
        <v>1613</v>
      </c>
      <c r="C1329" s="118" t="s">
        <v>9</v>
      </c>
      <c r="D1329" s="48">
        <v>39046</v>
      </c>
      <c r="E1329" s="47" t="s">
        <v>24</v>
      </c>
      <c r="F1329" s="49">
        <v>39</v>
      </c>
      <c r="G1329" s="50">
        <v>119.05508877849219</v>
      </c>
      <c r="H1329" s="47" t="s">
        <v>17</v>
      </c>
    </row>
    <row r="1330" spans="2:8" ht="16.5" hidden="1" outlineLevel="2" x14ac:dyDescent="0.3">
      <c r="B1330" s="46">
        <v>1618</v>
      </c>
      <c r="C1330" s="118" t="s">
        <v>7</v>
      </c>
      <c r="D1330" s="48">
        <v>38694</v>
      </c>
      <c r="E1330" s="47" t="s">
        <v>22</v>
      </c>
      <c r="F1330" s="49">
        <v>-3</v>
      </c>
      <c r="G1330" s="50">
        <v>-6.4441526293000173</v>
      </c>
      <c r="H1330" s="47" t="s">
        <v>17</v>
      </c>
    </row>
    <row r="1331" spans="2:8" ht="16.5" hidden="1" outlineLevel="2" x14ac:dyDescent="0.3">
      <c r="B1331" s="46">
        <v>1631</v>
      </c>
      <c r="C1331" s="118" t="s">
        <v>11</v>
      </c>
      <c r="D1331" s="48">
        <v>38573</v>
      </c>
      <c r="E1331" s="47" t="s">
        <v>24</v>
      </c>
      <c r="F1331" s="49">
        <v>-4</v>
      </c>
      <c r="G1331" s="50">
        <v>-10.005990967007831</v>
      </c>
      <c r="H1331" s="47" t="s">
        <v>17</v>
      </c>
    </row>
    <row r="1332" spans="2:8" ht="16.5" hidden="1" outlineLevel="2" x14ac:dyDescent="0.3">
      <c r="B1332" s="46">
        <v>1632</v>
      </c>
      <c r="C1332" s="118" t="s">
        <v>14</v>
      </c>
      <c r="D1332" s="48">
        <v>38738</v>
      </c>
      <c r="E1332" s="47" t="s">
        <v>22</v>
      </c>
      <c r="F1332" s="49">
        <v>27</v>
      </c>
      <c r="G1332" s="50">
        <v>82.256344701253937</v>
      </c>
      <c r="H1332" s="47" t="s">
        <v>17</v>
      </c>
    </row>
    <row r="1333" spans="2:8" ht="16.5" hidden="1" outlineLevel="2" x14ac:dyDescent="0.3">
      <c r="B1333" s="46">
        <v>1634</v>
      </c>
      <c r="C1333" s="118" t="s">
        <v>8</v>
      </c>
      <c r="D1333" s="48">
        <v>38430</v>
      </c>
      <c r="E1333" s="47" t="s">
        <v>25</v>
      </c>
      <c r="F1333" s="49">
        <v>57</v>
      </c>
      <c r="G1333" s="50">
        <v>173.29644937565891</v>
      </c>
      <c r="H1333" s="47" t="s">
        <v>17</v>
      </c>
    </row>
    <row r="1334" spans="2:8" ht="16.5" hidden="1" outlineLevel="2" x14ac:dyDescent="0.3">
      <c r="B1334" s="46">
        <v>1637</v>
      </c>
      <c r="C1334" s="118" t="s">
        <v>11</v>
      </c>
      <c r="D1334" s="48">
        <v>38265</v>
      </c>
      <c r="E1334" s="47" t="s">
        <v>21</v>
      </c>
      <c r="F1334" s="49">
        <v>55</v>
      </c>
      <c r="G1334" s="50">
        <v>166.9336198966493</v>
      </c>
      <c r="H1334" s="47" t="s">
        <v>17</v>
      </c>
    </row>
    <row r="1335" spans="2:8" ht="16.5" hidden="1" outlineLevel="2" x14ac:dyDescent="0.3">
      <c r="B1335" s="46">
        <v>1644</v>
      </c>
      <c r="C1335" s="118" t="s">
        <v>11</v>
      </c>
      <c r="D1335" s="48">
        <v>38650</v>
      </c>
      <c r="E1335" s="47" t="s">
        <v>25</v>
      </c>
      <c r="F1335" s="49">
        <v>1</v>
      </c>
      <c r="G1335" s="50">
        <v>4.7067653474104088</v>
      </c>
      <c r="H1335" s="47" t="s">
        <v>17</v>
      </c>
    </row>
    <row r="1336" spans="2:8" ht="16.5" hidden="1" outlineLevel="2" x14ac:dyDescent="0.3">
      <c r="B1336" s="46">
        <v>1654</v>
      </c>
      <c r="C1336" s="118" t="s">
        <v>6</v>
      </c>
      <c r="D1336" s="48">
        <v>38045</v>
      </c>
      <c r="E1336" s="47" t="s">
        <v>23</v>
      </c>
      <c r="F1336" s="49">
        <v>92</v>
      </c>
      <c r="G1336" s="50">
        <v>277.26934431778176</v>
      </c>
      <c r="H1336" s="47" t="s">
        <v>17</v>
      </c>
    </row>
    <row r="1337" spans="2:8" ht="16.5" hidden="1" outlineLevel="2" x14ac:dyDescent="0.3">
      <c r="B1337" s="46">
        <v>1663</v>
      </c>
      <c r="C1337" s="118" t="s">
        <v>14</v>
      </c>
      <c r="D1337" s="48">
        <v>38474</v>
      </c>
      <c r="E1337" s="47" t="s">
        <v>21</v>
      </c>
      <c r="F1337" s="49">
        <v>50</v>
      </c>
      <c r="G1337" s="50">
        <v>152.11340525555411</v>
      </c>
      <c r="H1337" s="47" t="s">
        <v>17</v>
      </c>
    </row>
    <row r="1338" spans="2:8" ht="16.5" hidden="1" outlineLevel="2" x14ac:dyDescent="0.3">
      <c r="B1338" s="46">
        <v>1668</v>
      </c>
      <c r="C1338" s="118" t="s">
        <v>14</v>
      </c>
      <c r="D1338" s="48">
        <v>38254</v>
      </c>
      <c r="E1338" s="47" t="s">
        <v>24</v>
      </c>
      <c r="F1338" s="49">
        <v>61</v>
      </c>
      <c r="G1338" s="50">
        <v>185.16541785072013</v>
      </c>
      <c r="H1338" s="47" t="s">
        <v>17</v>
      </c>
    </row>
    <row r="1339" spans="2:8" ht="16.5" hidden="1" outlineLevel="2" x14ac:dyDescent="0.3">
      <c r="B1339" s="46">
        <v>1671</v>
      </c>
      <c r="C1339" s="118" t="s">
        <v>10</v>
      </c>
      <c r="D1339" s="48">
        <v>38925</v>
      </c>
      <c r="E1339" s="47" t="s">
        <v>24</v>
      </c>
      <c r="F1339" s="49">
        <v>-1</v>
      </c>
      <c r="G1339" s="50">
        <v>-0.59949529532525503</v>
      </c>
      <c r="H1339" s="47" t="s">
        <v>17</v>
      </c>
    </row>
    <row r="1340" spans="2:8" ht="16.5" hidden="1" outlineLevel="2" x14ac:dyDescent="0.3">
      <c r="B1340" s="46">
        <v>1677</v>
      </c>
      <c r="C1340" s="118" t="s">
        <v>8</v>
      </c>
      <c r="D1340" s="48">
        <v>38122</v>
      </c>
      <c r="E1340" s="47" t="s">
        <v>21</v>
      </c>
      <c r="F1340" s="49">
        <v>-1</v>
      </c>
      <c r="G1340" s="50">
        <v>-0.72875697552539753</v>
      </c>
      <c r="H1340" s="47" t="s">
        <v>17</v>
      </c>
    </row>
    <row r="1341" spans="2:8" ht="16.5" hidden="1" outlineLevel="2" x14ac:dyDescent="0.3">
      <c r="B1341" s="46">
        <v>1680</v>
      </c>
      <c r="C1341" s="118" t="s">
        <v>11</v>
      </c>
      <c r="D1341" s="48">
        <v>38276</v>
      </c>
      <c r="E1341" s="47" t="s">
        <v>24</v>
      </c>
      <c r="F1341" s="49">
        <v>21</v>
      </c>
      <c r="G1341" s="50">
        <v>65.91159641394708</v>
      </c>
      <c r="H1341" s="47" t="s">
        <v>17</v>
      </c>
    </row>
    <row r="1342" spans="2:8" ht="16.5" hidden="1" outlineLevel="2" x14ac:dyDescent="0.3">
      <c r="B1342" s="46">
        <v>1682</v>
      </c>
      <c r="C1342" s="118" t="s">
        <v>14</v>
      </c>
      <c r="D1342" s="48">
        <v>38441</v>
      </c>
      <c r="E1342" s="47" t="s">
        <v>22</v>
      </c>
      <c r="F1342" s="49">
        <v>-7</v>
      </c>
      <c r="G1342" s="50">
        <v>-18.640973323270995</v>
      </c>
      <c r="H1342" s="47" t="s">
        <v>17</v>
      </c>
    </row>
    <row r="1343" spans="2:8" ht="16.5" hidden="1" outlineLevel="2" x14ac:dyDescent="0.3">
      <c r="B1343" s="46">
        <v>1683</v>
      </c>
      <c r="C1343" s="118" t="s">
        <v>6</v>
      </c>
      <c r="D1343" s="48">
        <v>38056</v>
      </c>
      <c r="E1343" s="47" t="s">
        <v>22</v>
      </c>
      <c r="F1343" s="49">
        <v>35</v>
      </c>
      <c r="G1343" s="50">
        <v>106.65095335657088</v>
      </c>
      <c r="H1343" s="47" t="s">
        <v>17</v>
      </c>
    </row>
    <row r="1344" spans="2:8" ht="16.5" hidden="1" outlineLevel="2" x14ac:dyDescent="0.3">
      <c r="B1344" s="46">
        <v>1685</v>
      </c>
      <c r="C1344" s="118" t="s">
        <v>8</v>
      </c>
      <c r="D1344" s="48">
        <v>38661</v>
      </c>
      <c r="E1344" s="47" t="s">
        <v>24</v>
      </c>
      <c r="F1344" s="49">
        <v>88</v>
      </c>
      <c r="G1344" s="50">
        <v>265.96151267807471</v>
      </c>
      <c r="H1344" s="47" t="s">
        <v>17</v>
      </c>
    </row>
    <row r="1345" spans="2:8" ht="16.5" hidden="1" outlineLevel="2" x14ac:dyDescent="0.3">
      <c r="B1345" s="46">
        <v>1686</v>
      </c>
      <c r="C1345" s="118" t="s">
        <v>8</v>
      </c>
      <c r="D1345" s="48">
        <v>38056</v>
      </c>
      <c r="E1345" s="47" t="s">
        <v>23</v>
      </c>
      <c r="F1345" s="49">
        <v>26</v>
      </c>
      <c r="G1345" s="50">
        <v>79.798393656893168</v>
      </c>
      <c r="H1345" s="47" t="s">
        <v>17</v>
      </c>
    </row>
    <row r="1346" spans="2:8" ht="16.5" hidden="1" outlineLevel="2" x14ac:dyDescent="0.3">
      <c r="B1346" s="46">
        <v>1687</v>
      </c>
      <c r="C1346" s="118" t="s">
        <v>14</v>
      </c>
      <c r="D1346" s="48">
        <v>38177</v>
      </c>
      <c r="E1346" s="47" t="s">
        <v>22</v>
      </c>
      <c r="F1346" s="49">
        <v>83</v>
      </c>
      <c r="G1346" s="50">
        <v>250.98698082020448</v>
      </c>
      <c r="H1346" s="47" t="s">
        <v>17</v>
      </c>
    </row>
    <row r="1347" spans="2:8" ht="16.5" hidden="1" outlineLevel="2" x14ac:dyDescent="0.3">
      <c r="B1347" s="46">
        <v>1695</v>
      </c>
      <c r="C1347" s="118" t="s">
        <v>10</v>
      </c>
      <c r="D1347" s="48">
        <v>38551</v>
      </c>
      <c r="E1347" s="47" t="s">
        <v>22</v>
      </c>
      <c r="F1347" s="49">
        <v>95</v>
      </c>
      <c r="G1347" s="50">
        <v>286.97940760158696</v>
      </c>
      <c r="H1347" s="47" t="s">
        <v>17</v>
      </c>
    </row>
    <row r="1348" spans="2:8" ht="16.5" hidden="1" outlineLevel="2" x14ac:dyDescent="0.3">
      <c r="B1348" s="46">
        <v>1700</v>
      </c>
      <c r="C1348" s="118" t="s">
        <v>7</v>
      </c>
      <c r="D1348" s="48">
        <v>38287</v>
      </c>
      <c r="E1348" s="47" t="s">
        <v>21</v>
      </c>
      <c r="F1348" s="49">
        <v>45</v>
      </c>
      <c r="G1348" s="50">
        <v>136.31233370896607</v>
      </c>
      <c r="H1348" s="47" t="s">
        <v>17</v>
      </c>
    </row>
    <row r="1349" spans="2:8" ht="16.5" hidden="1" outlineLevel="2" x14ac:dyDescent="0.3">
      <c r="B1349" s="46">
        <v>1701</v>
      </c>
      <c r="C1349" s="118" t="s">
        <v>11</v>
      </c>
      <c r="D1349" s="48">
        <v>39002</v>
      </c>
      <c r="E1349" s="47" t="s">
        <v>23</v>
      </c>
      <c r="F1349" s="49">
        <v>62</v>
      </c>
      <c r="G1349" s="50">
        <v>187.97208926447612</v>
      </c>
      <c r="H1349" s="47" t="s">
        <v>17</v>
      </c>
    </row>
    <row r="1350" spans="2:8" ht="16.5" hidden="1" outlineLevel="2" x14ac:dyDescent="0.3">
      <c r="B1350" s="46">
        <v>1703</v>
      </c>
      <c r="C1350" s="118" t="s">
        <v>7</v>
      </c>
      <c r="D1350" s="48">
        <v>38133</v>
      </c>
      <c r="E1350" s="47" t="s">
        <v>23</v>
      </c>
      <c r="F1350" s="49">
        <v>73</v>
      </c>
      <c r="G1350" s="50">
        <v>221.23952830258372</v>
      </c>
      <c r="H1350" s="47" t="s">
        <v>17</v>
      </c>
    </row>
    <row r="1351" spans="2:8" ht="16.5" hidden="1" outlineLevel="2" x14ac:dyDescent="0.3">
      <c r="B1351" s="46">
        <v>1704</v>
      </c>
      <c r="C1351" s="118" t="s">
        <v>14</v>
      </c>
      <c r="D1351" s="48">
        <v>38551</v>
      </c>
      <c r="E1351" s="47" t="s">
        <v>23</v>
      </c>
      <c r="F1351" s="49">
        <v>38</v>
      </c>
      <c r="G1351" s="50">
        <v>116.53981147745662</v>
      </c>
      <c r="H1351" s="47" t="s">
        <v>17</v>
      </c>
    </row>
    <row r="1352" spans="2:8" ht="16.5" hidden="1" outlineLevel="2" x14ac:dyDescent="0.3">
      <c r="B1352" s="46">
        <v>1706</v>
      </c>
      <c r="C1352" s="118" t="s">
        <v>13</v>
      </c>
      <c r="D1352" s="48">
        <v>38276</v>
      </c>
      <c r="E1352" s="47" t="s">
        <v>24</v>
      </c>
      <c r="F1352" s="49">
        <v>70</v>
      </c>
      <c r="G1352" s="50">
        <v>211.80942925062229</v>
      </c>
      <c r="H1352" s="47" t="s">
        <v>17</v>
      </c>
    </row>
    <row r="1353" spans="2:8" ht="16.5" hidden="1" outlineLevel="2" x14ac:dyDescent="0.3">
      <c r="B1353" s="46">
        <v>1712</v>
      </c>
      <c r="C1353" s="118" t="s">
        <v>13</v>
      </c>
      <c r="D1353" s="48">
        <v>38386</v>
      </c>
      <c r="E1353" s="47" t="s">
        <v>24</v>
      </c>
      <c r="F1353" s="49">
        <v>-1</v>
      </c>
      <c r="G1353" s="50">
        <v>-0.65444775995364735</v>
      </c>
      <c r="H1353" s="47" t="s">
        <v>17</v>
      </c>
    </row>
    <row r="1354" spans="2:8" ht="16.5" hidden="1" outlineLevel="2" x14ac:dyDescent="0.3">
      <c r="B1354" s="46">
        <v>1716</v>
      </c>
      <c r="C1354" s="118" t="s">
        <v>13</v>
      </c>
      <c r="D1354" s="48">
        <v>38826</v>
      </c>
      <c r="E1354" s="47" t="s">
        <v>25</v>
      </c>
      <c r="F1354" s="49">
        <v>51</v>
      </c>
      <c r="G1354" s="50">
        <v>155.00139731564644</v>
      </c>
      <c r="H1354" s="47" t="s">
        <v>17</v>
      </c>
    </row>
    <row r="1355" spans="2:8" ht="16.5" hidden="1" outlineLevel="2" x14ac:dyDescent="0.3">
      <c r="B1355" s="46">
        <v>1722</v>
      </c>
      <c r="C1355" s="118" t="s">
        <v>14</v>
      </c>
      <c r="D1355" s="48">
        <v>38562</v>
      </c>
      <c r="E1355" s="47" t="s">
        <v>23</v>
      </c>
      <c r="F1355" s="49">
        <v>79</v>
      </c>
      <c r="G1355" s="50">
        <v>239.25066766148794</v>
      </c>
      <c r="H1355" s="47" t="s">
        <v>17</v>
      </c>
    </row>
    <row r="1356" spans="2:8" ht="16.5" hidden="1" outlineLevel="2" x14ac:dyDescent="0.3">
      <c r="B1356" s="46">
        <v>1723</v>
      </c>
      <c r="C1356" s="118" t="s">
        <v>9</v>
      </c>
      <c r="D1356" s="48">
        <v>38122</v>
      </c>
      <c r="E1356" s="47" t="s">
        <v>22</v>
      </c>
      <c r="F1356" s="49">
        <v>-7</v>
      </c>
      <c r="G1356" s="50">
        <v>-19.159862376296054</v>
      </c>
      <c r="H1356" s="47" t="s">
        <v>17</v>
      </c>
    </row>
    <row r="1357" spans="2:8" ht="16.5" hidden="1" outlineLevel="2" x14ac:dyDescent="0.3">
      <c r="B1357" s="46">
        <v>1728</v>
      </c>
      <c r="C1357" s="118" t="s">
        <v>10</v>
      </c>
      <c r="D1357" s="48">
        <v>38177</v>
      </c>
      <c r="E1357" s="47" t="s">
        <v>25</v>
      </c>
      <c r="F1357" s="49">
        <v>-7</v>
      </c>
      <c r="G1357" s="50">
        <v>-19.354078968263273</v>
      </c>
      <c r="H1357" s="47" t="s">
        <v>17</v>
      </c>
    </row>
    <row r="1358" spans="2:8" ht="16.5" hidden="1" outlineLevel="2" x14ac:dyDescent="0.3">
      <c r="B1358" s="46">
        <v>1733</v>
      </c>
      <c r="C1358" s="118" t="s">
        <v>6</v>
      </c>
      <c r="D1358" s="48">
        <v>38727</v>
      </c>
      <c r="E1358" s="47" t="s">
        <v>23</v>
      </c>
      <c r="F1358" s="49">
        <v>-5</v>
      </c>
      <c r="G1358" s="50">
        <v>-12.772394146444128</v>
      </c>
      <c r="H1358" s="47" t="s">
        <v>17</v>
      </c>
    </row>
    <row r="1359" spans="2:8" ht="16.5" hidden="1" outlineLevel="2" x14ac:dyDescent="0.3">
      <c r="B1359" s="46">
        <v>1736</v>
      </c>
      <c r="C1359" s="118" t="s">
        <v>14</v>
      </c>
      <c r="D1359" s="48">
        <v>38298</v>
      </c>
      <c r="E1359" s="47" t="s">
        <v>21</v>
      </c>
      <c r="F1359" s="49">
        <v>3</v>
      </c>
      <c r="G1359" s="50">
        <v>10.889833668586128</v>
      </c>
      <c r="H1359" s="47" t="s">
        <v>17</v>
      </c>
    </row>
    <row r="1360" spans="2:8" ht="16.5" hidden="1" outlineLevel="2" x14ac:dyDescent="0.3">
      <c r="B1360" s="46">
        <v>1740</v>
      </c>
      <c r="C1360" s="118" t="s">
        <v>13</v>
      </c>
      <c r="D1360" s="48">
        <v>38265</v>
      </c>
      <c r="E1360" s="47" t="s">
        <v>25</v>
      </c>
      <c r="F1360" s="49">
        <v>29</v>
      </c>
      <c r="G1360" s="50">
        <v>89.261658607480399</v>
      </c>
      <c r="H1360" s="47" t="s">
        <v>17</v>
      </c>
    </row>
    <row r="1361" spans="2:8" ht="16.5" hidden="1" outlineLevel="2" x14ac:dyDescent="0.3">
      <c r="B1361" s="46">
        <v>1744</v>
      </c>
      <c r="C1361" s="118" t="s">
        <v>14</v>
      </c>
      <c r="D1361" s="48">
        <v>38309</v>
      </c>
      <c r="E1361" s="47" t="s">
        <v>25</v>
      </c>
      <c r="F1361" s="49">
        <v>78</v>
      </c>
      <c r="G1361" s="50">
        <v>235.886562763272</v>
      </c>
      <c r="H1361" s="47" t="s">
        <v>17</v>
      </c>
    </row>
    <row r="1362" spans="2:8" ht="16.5" hidden="1" outlineLevel="2" x14ac:dyDescent="0.3">
      <c r="B1362" s="46">
        <v>1752</v>
      </c>
      <c r="C1362" s="118" t="s">
        <v>10</v>
      </c>
      <c r="D1362" s="48">
        <v>38881</v>
      </c>
      <c r="E1362" s="47" t="s">
        <v>23</v>
      </c>
      <c r="F1362" s="49">
        <v>20</v>
      </c>
      <c r="G1362" s="50">
        <v>62.6034037824639</v>
      </c>
      <c r="H1362" s="47" t="s">
        <v>17</v>
      </c>
    </row>
    <row r="1363" spans="2:8" ht="16.5" hidden="1" outlineLevel="2" x14ac:dyDescent="0.3">
      <c r="B1363" s="46">
        <v>1755</v>
      </c>
      <c r="C1363" s="118" t="s">
        <v>14</v>
      </c>
      <c r="D1363" s="48">
        <v>39057</v>
      </c>
      <c r="E1363" s="47" t="s">
        <v>21</v>
      </c>
      <c r="F1363" s="49">
        <v>40</v>
      </c>
      <c r="G1363" s="50">
        <v>122.39966734312085</v>
      </c>
      <c r="H1363" s="47" t="s">
        <v>17</v>
      </c>
    </row>
    <row r="1364" spans="2:8" ht="16.5" hidden="1" outlineLevel="2" x14ac:dyDescent="0.3">
      <c r="B1364" s="46">
        <v>1756</v>
      </c>
      <c r="C1364" s="118" t="s">
        <v>12</v>
      </c>
      <c r="D1364" s="48">
        <v>38188</v>
      </c>
      <c r="E1364" s="47" t="s">
        <v>22</v>
      </c>
      <c r="F1364" s="49">
        <v>13</v>
      </c>
      <c r="G1364" s="50">
        <v>40.440362188704526</v>
      </c>
      <c r="H1364" s="47" t="s">
        <v>17</v>
      </c>
    </row>
    <row r="1365" spans="2:8" ht="16.5" hidden="1" outlineLevel="2" x14ac:dyDescent="0.3">
      <c r="B1365" s="46">
        <v>1757</v>
      </c>
      <c r="C1365" s="118" t="s">
        <v>8</v>
      </c>
      <c r="D1365" s="48">
        <v>38958</v>
      </c>
      <c r="E1365" s="47" t="s">
        <v>21</v>
      </c>
      <c r="F1365" s="49">
        <v>20</v>
      </c>
      <c r="G1365" s="50">
        <v>62.159874636859705</v>
      </c>
      <c r="H1365" s="47" t="s">
        <v>17</v>
      </c>
    </row>
    <row r="1366" spans="2:8" ht="16.5" hidden="1" outlineLevel="2" x14ac:dyDescent="0.3">
      <c r="B1366" s="46">
        <v>1761</v>
      </c>
      <c r="C1366" s="118" t="s">
        <v>9</v>
      </c>
      <c r="D1366" s="48">
        <v>38298</v>
      </c>
      <c r="E1366" s="47" t="s">
        <v>21</v>
      </c>
      <c r="F1366" s="49">
        <v>77</v>
      </c>
      <c r="G1366" s="50">
        <v>232.78300193286029</v>
      </c>
      <c r="H1366" s="47" t="s">
        <v>17</v>
      </c>
    </row>
    <row r="1367" spans="2:8" ht="16.5" hidden="1" outlineLevel="2" x14ac:dyDescent="0.3">
      <c r="B1367" s="46">
        <v>1763</v>
      </c>
      <c r="C1367" s="118" t="s">
        <v>8</v>
      </c>
      <c r="D1367" s="48">
        <v>38584</v>
      </c>
      <c r="E1367" s="47" t="s">
        <v>24</v>
      </c>
      <c r="F1367" s="49">
        <v>-1</v>
      </c>
      <c r="G1367" s="50">
        <v>-0.68878150112298231</v>
      </c>
      <c r="H1367" s="47" t="s">
        <v>17</v>
      </c>
    </row>
    <row r="1368" spans="2:8" ht="16.5" hidden="1" outlineLevel="2" x14ac:dyDescent="0.3">
      <c r="B1368" s="46">
        <v>1766</v>
      </c>
      <c r="C1368" s="118" t="s">
        <v>14</v>
      </c>
      <c r="D1368" s="48">
        <v>38892</v>
      </c>
      <c r="E1368" s="47" t="s">
        <v>22</v>
      </c>
      <c r="F1368" s="49">
        <v>69</v>
      </c>
      <c r="G1368" s="50">
        <v>209.27458050780132</v>
      </c>
      <c r="H1368" s="47" t="s">
        <v>17</v>
      </c>
    </row>
    <row r="1369" spans="2:8" ht="16.5" hidden="1" outlineLevel="2" x14ac:dyDescent="0.3">
      <c r="B1369" s="46">
        <v>1770</v>
      </c>
      <c r="C1369" s="118" t="s">
        <v>8</v>
      </c>
      <c r="D1369" s="48">
        <v>39035</v>
      </c>
      <c r="E1369" s="47" t="s">
        <v>22</v>
      </c>
      <c r="F1369" s="49">
        <v>-4</v>
      </c>
      <c r="G1369" s="50">
        <v>-9.8005201872550316</v>
      </c>
      <c r="H1369" s="47" t="s">
        <v>17</v>
      </c>
    </row>
    <row r="1370" spans="2:8" ht="16.5" hidden="1" outlineLevel="2" x14ac:dyDescent="0.3">
      <c r="B1370" s="46">
        <v>1776</v>
      </c>
      <c r="C1370" s="118" t="s">
        <v>11</v>
      </c>
      <c r="D1370" s="48">
        <v>38342</v>
      </c>
      <c r="E1370" s="47" t="s">
        <v>21</v>
      </c>
      <c r="F1370" s="49">
        <v>7</v>
      </c>
      <c r="G1370" s="50">
        <v>23.096103574094034</v>
      </c>
      <c r="H1370" s="47" t="s">
        <v>17</v>
      </c>
    </row>
    <row r="1371" spans="2:8" ht="16.5" hidden="1" outlineLevel="2" x14ac:dyDescent="0.3">
      <c r="B1371" s="46">
        <v>1780</v>
      </c>
      <c r="C1371" s="118" t="s">
        <v>12</v>
      </c>
      <c r="D1371" s="48">
        <v>38111</v>
      </c>
      <c r="E1371" s="47" t="s">
        <v>22</v>
      </c>
      <c r="F1371" s="49">
        <v>16</v>
      </c>
      <c r="G1371" s="50">
        <v>50.32304691843445</v>
      </c>
      <c r="H1371" s="47" t="s">
        <v>17</v>
      </c>
    </row>
    <row r="1372" spans="2:8" ht="16.5" hidden="1" outlineLevel="2" x14ac:dyDescent="0.3">
      <c r="B1372" s="46">
        <v>1791</v>
      </c>
      <c r="C1372" s="118" t="s">
        <v>10</v>
      </c>
      <c r="D1372" s="48">
        <v>38441</v>
      </c>
      <c r="E1372" s="47" t="s">
        <v>24</v>
      </c>
      <c r="F1372" s="49">
        <v>82</v>
      </c>
      <c r="G1372" s="50">
        <v>248.22787993853669</v>
      </c>
      <c r="H1372" s="47" t="s">
        <v>17</v>
      </c>
    </row>
    <row r="1373" spans="2:8" ht="16.5" hidden="1" outlineLevel="2" x14ac:dyDescent="0.3">
      <c r="B1373" s="46">
        <v>1794</v>
      </c>
      <c r="C1373" s="118" t="s">
        <v>12</v>
      </c>
      <c r="D1373" s="48">
        <v>38716</v>
      </c>
      <c r="E1373" s="47" t="s">
        <v>25</v>
      </c>
      <c r="F1373" s="49">
        <v>29</v>
      </c>
      <c r="G1373" s="50">
        <v>89.016407302334798</v>
      </c>
      <c r="H1373" s="47" t="s">
        <v>17</v>
      </c>
    </row>
    <row r="1374" spans="2:8" ht="16.5" hidden="1" outlineLevel="2" x14ac:dyDescent="0.3">
      <c r="B1374" s="46">
        <v>1797</v>
      </c>
      <c r="C1374" s="118" t="s">
        <v>8</v>
      </c>
      <c r="D1374" s="48">
        <v>38969</v>
      </c>
      <c r="E1374" s="47" t="s">
        <v>21</v>
      </c>
      <c r="F1374" s="49">
        <v>-2</v>
      </c>
      <c r="G1374" s="50">
        <v>-3.6355111778913436</v>
      </c>
      <c r="H1374" s="47" t="s">
        <v>17</v>
      </c>
    </row>
    <row r="1375" spans="2:8" ht="16.5" hidden="1" outlineLevel="2" x14ac:dyDescent="0.3">
      <c r="B1375" s="46">
        <v>1800</v>
      </c>
      <c r="C1375" s="118" t="s">
        <v>7</v>
      </c>
      <c r="D1375" s="48">
        <v>38485</v>
      </c>
      <c r="E1375" s="47" t="s">
        <v>22</v>
      </c>
      <c r="F1375" s="49">
        <v>46</v>
      </c>
      <c r="G1375" s="50">
        <v>140.21517548818187</v>
      </c>
      <c r="H1375" s="47" t="s">
        <v>17</v>
      </c>
    </row>
    <row r="1376" spans="2:8" ht="16.5" hidden="1" outlineLevel="2" x14ac:dyDescent="0.3">
      <c r="B1376" s="46">
        <v>1803</v>
      </c>
      <c r="C1376" s="118" t="s">
        <v>14</v>
      </c>
      <c r="D1376" s="48">
        <v>39057</v>
      </c>
      <c r="E1376" s="47" t="s">
        <v>23</v>
      </c>
      <c r="F1376" s="49">
        <v>87</v>
      </c>
      <c r="G1376" s="50">
        <v>263.71733330819893</v>
      </c>
      <c r="H1376" s="47" t="s">
        <v>17</v>
      </c>
    </row>
    <row r="1377" spans="2:8" ht="16.5" hidden="1" outlineLevel="2" x14ac:dyDescent="0.3">
      <c r="B1377" s="46">
        <v>1805</v>
      </c>
      <c r="C1377" s="118" t="s">
        <v>11</v>
      </c>
      <c r="D1377" s="48">
        <v>38342</v>
      </c>
      <c r="E1377" s="47" t="s">
        <v>22</v>
      </c>
      <c r="F1377" s="49">
        <v>31</v>
      </c>
      <c r="G1377" s="50">
        <v>94.571992971518611</v>
      </c>
      <c r="H1377" s="47" t="s">
        <v>17</v>
      </c>
    </row>
    <row r="1378" spans="2:8" ht="16.5" hidden="1" outlineLevel="2" x14ac:dyDescent="0.3">
      <c r="B1378" s="46">
        <v>1808</v>
      </c>
      <c r="C1378" s="118" t="s">
        <v>11</v>
      </c>
      <c r="D1378" s="48">
        <v>38199</v>
      </c>
      <c r="E1378" s="47" t="s">
        <v>21</v>
      </c>
      <c r="F1378" s="49">
        <v>-1</v>
      </c>
      <c r="G1378" s="50">
        <v>-0.44195721388362097</v>
      </c>
      <c r="H1378" s="47" t="s">
        <v>17</v>
      </c>
    </row>
    <row r="1379" spans="2:8" ht="16.5" hidden="1" outlineLevel="2" x14ac:dyDescent="0.3">
      <c r="B1379" s="46">
        <v>1809</v>
      </c>
      <c r="C1379" s="118" t="s">
        <v>9</v>
      </c>
      <c r="D1379" s="48">
        <v>38056</v>
      </c>
      <c r="E1379" s="47" t="s">
        <v>23</v>
      </c>
      <c r="F1379" s="49">
        <v>5</v>
      </c>
      <c r="G1379" s="50">
        <v>17.469809541800071</v>
      </c>
      <c r="H1379" s="47" t="s">
        <v>17</v>
      </c>
    </row>
    <row r="1380" spans="2:8" ht="16.5" hidden="1" outlineLevel="2" x14ac:dyDescent="0.3">
      <c r="B1380" s="46">
        <v>1810</v>
      </c>
      <c r="C1380" s="118" t="s">
        <v>11</v>
      </c>
      <c r="D1380" s="48">
        <v>38859</v>
      </c>
      <c r="E1380" s="47" t="s">
        <v>23</v>
      </c>
      <c r="F1380" s="49">
        <v>30</v>
      </c>
      <c r="G1380" s="50">
        <v>92.310265407731023</v>
      </c>
      <c r="H1380" s="47" t="s">
        <v>17</v>
      </c>
    </row>
    <row r="1381" spans="2:8" ht="16.5" hidden="1" outlineLevel="2" x14ac:dyDescent="0.3">
      <c r="B1381" s="46">
        <v>1812</v>
      </c>
      <c r="C1381" s="118" t="s">
        <v>14</v>
      </c>
      <c r="D1381" s="48">
        <v>38848</v>
      </c>
      <c r="E1381" s="47" t="s">
        <v>25</v>
      </c>
      <c r="F1381" s="49">
        <v>14</v>
      </c>
      <c r="G1381" s="50">
        <v>43.795902693300988</v>
      </c>
      <c r="H1381" s="47" t="s">
        <v>17</v>
      </c>
    </row>
    <row r="1382" spans="2:8" ht="16.5" hidden="1" outlineLevel="2" x14ac:dyDescent="0.3">
      <c r="B1382" s="46">
        <v>1815</v>
      </c>
      <c r="C1382" s="118" t="s">
        <v>6</v>
      </c>
      <c r="D1382" s="48">
        <v>38826</v>
      </c>
      <c r="E1382" s="47" t="s">
        <v>25</v>
      </c>
      <c r="F1382" s="49">
        <v>25</v>
      </c>
      <c r="G1382" s="50">
        <v>77.103127744417094</v>
      </c>
      <c r="H1382" s="47" t="s">
        <v>17</v>
      </c>
    </row>
    <row r="1383" spans="2:8" ht="16.5" hidden="1" outlineLevel="2" x14ac:dyDescent="0.3">
      <c r="B1383" s="46">
        <v>1816</v>
      </c>
      <c r="C1383" s="118" t="s">
        <v>6</v>
      </c>
      <c r="D1383" s="48">
        <v>38430</v>
      </c>
      <c r="E1383" s="47" t="s">
        <v>23</v>
      </c>
      <c r="F1383" s="49">
        <v>11</v>
      </c>
      <c r="G1383" s="50">
        <v>35.295636570052608</v>
      </c>
      <c r="H1383" s="47" t="s">
        <v>17</v>
      </c>
    </row>
    <row r="1384" spans="2:8" ht="16.5" hidden="1" outlineLevel="2" x14ac:dyDescent="0.3">
      <c r="B1384" s="46">
        <v>1823</v>
      </c>
      <c r="C1384" s="118" t="s">
        <v>14</v>
      </c>
      <c r="D1384" s="48">
        <v>38529</v>
      </c>
      <c r="E1384" s="47" t="s">
        <v>21</v>
      </c>
      <c r="F1384" s="49">
        <v>12</v>
      </c>
      <c r="G1384" s="50">
        <v>37.634507305486729</v>
      </c>
      <c r="H1384" s="47" t="s">
        <v>17</v>
      </c>
    </row>
    <row r="1385" spans="2:8" ht="16.5" hidden="1" outlineLevel="2" x14ac:dyDescent="0.3">
      <c r="B1385" s="46">
        <v>1827</v>
      </c>
      <c r="C1385" s="118" t="s">
        <v>8</v>
      </c>
      <c r="D1385" s="48">
        <v>38243</v>
      </c>
      <c r="E1385" s="47" t="s">
        <v>25</v>
      </c>
      <c r="F1385" s="49">
        <v>19</v>
      </c>
      <c r="G1385" s="50">
        <v>59.101466872333368</v>
      </c>
      <c r="H1385" s="47" t="s">
        <v>17</v>
      </c>
    </row>
    <row r="1386" spans="2:8" ht="16.5" hidden="1" outlineLevel="2" x14ac:dyDescent="0.3">
      <c r="B1386" s="46">
        <v>1830</v>
      </c>
      <c r="C1386" s="118" t="s">
        <v>14</v>
      </c>
      <c r="D1386" s="48">
        <v>38947</v>
      </c>
      <c r="E1386" s="47" t="s">
        <v>21</v>
      </c>
      <c r="F1386" s="49">
        <v>-8</v>
      </c>
      <c r="G1386" s="50">
        <v>-22.143532028061156</v>
      </c>
      <c r="H1386" s="47" t="s">
        <v>17</v>
      </c>
    </row>
    <row r="1387" spans="2:8" ht="16.5" hidden="1" outlineLevel="2" x14ac:dyDescent="0.3">
      <c r="B1387" s="46">
        <v>1831</v>
      </c>
      <c r="C1387" s="118" t="s">
        <v>14</v>
      </c>
      <c r="D1387" s="48">
        <v>38441</v>
      </c>
      <c r="E1387" s="47" t="s">
        <v>21</v>
      </c>
      <c r="F1387" s="49">
        <v>28</v>
      </c>
      <c r="G1387" s="50">
        <v>85.906767980675738</v>
      </c>
      <c r="H1387" s="47" t="s">
        <v>17</v>
      </c>
    </row>
    <row r="1388" spans="2:8" ht="16.5" hidden="1" outlineLevel="2" x14ac:dyDescent="0.3">
      <c r="B1388" s="46">
        <v>1835</v>
      </c>
      <c r="C1388" s="118" t="s">
        <v>9</v>
      </c>
      <c r="D1388" s="48">
        <v>38496</v>
      </c>
      <c r="E1388" s="47" t="s">
        <v>22</v>
      </c>
      <c r="F1388" s="49">
        <v>70</v>
      </c>
      <c r="G1388" s="50">
        <v>212.30572042127932</v>
      </c>
      <c r="H1388" s="47" t="s">
        <v>17</v>
      </c>
    </row>
    <row r="1389" spans="2:8" ht="16.5" hidden="1" outlineLevel="2" x14ac:dyDescent="0.3">
      <c r="B1389" s="46">
        <v>1840</v>
      </c>
      <c r="C1389" s="118" t="s">
        <v>8</v>
      </c>
      <c r="D1389" s="48">
        <v>38529</v>
      </c>
      <c r="E1389" s="47" t="s">
        <v>22</v>
      </c>
      <c r="F1389" s="49">
        <v>31</v>
      </c>
      <c r="G1389" s="50">
        <v>93.983701954495999</v>
      </c>
      <c r="H1389" s="47" t="s">
        <v>17</v>
      </c>
    </row>
    <row r="1390" spans="2:8" ht="16.5" hidden="1" outlineLevel="2" x14ac:dyDescent="0.3">
      <c r="B1390" s="46">
        <v>1841</v>
      </c>
      <c r="C1390" s="118" t="s">
        <v>12</v>
      </c>
      <c r="D1390" s="48">
        <v>38793</v>
      </c>
      <c r="E1390" s="47" t="s">
        <v>25</v>
      </c>
      <c r="F1390" s="49">
        <v>36</v>
      </c>
      <c r="G1390" s="50">
        <v>110.02990284078979</v>
      </c>
      <c r="H1390" s="47" t="s">
        <v>17</v>
      </c>
    </row>
    <row r="1391" spans="2:8" ht="16.5" hidden="1" outlineLevel="2" x14ac:dyDescent="0.3">
      <c r="B1391" s="46">
        <v>1844</v>
      </c>
      <c r="C1391" s="118" t="s">
        <v>11</v>
      </c>
      <c r="D1391" s="48">
        <v>38111</v>
      </c>
      <c r="E1391" s="47" t="s">
        <v>22</v>
      </c>
      <c r="F1391" s="49">
        <v>46</v>
      </c>
      <c r="G1391" s="50">
        <v>140.39446141212673</v>
      </c>
      <c r="H1391" s="47" t="s">
        <v>17</v>
      </c>
    </row>
    <row r="1392" spans="2:8" ht="16.5" hidden="1" outlineLevel="2" x14ac:dyDescent="0.3">
      <c r="B1392" s="46">
        <v>1845</v>
      </c>
      <c r="C1392" s="118" t="s">
        <v>11</v>
      </c>
      <c r="D1392" s="48">
        <v>38188</v>
      </c>
      <c r="E1392" s="47" t="s">
        <v>22</v>
      </c>
      <c r="F1392" s="49">
        <v>29</v>
      </c>
      <c r="G1392" s="50">
        <v>89.577515368145924</v>
      </c>
      <c r="H1392" s="47" t="s">
        <v>17</v>
      </c>
    </row>
    <row r="1393" spans="2:8" ht="16.5" hidden="1" outlineLevel="2" x14ac:dyDescent="0.3">
      <c r="B1393" s="46">
        <v>1847</v>
      </c>
      <c r="C1393" s="118" t="s">
        <v>12</v>
      </c>
      <c r="D1393" s="48">
        <v>38243</v>
      </c>
      <c r="E1393" s="47" t="s">
        <v>25</v>
      </c>
      <c r="F1393" s="49">
        <v>2</v>
      </c>
      <c r="G1393" s="50">
        <v>7.3173645509019103</v>
      </c>
      <c r="H1393" s="47" t="s">
        <v>17</v>
      </c>
    </row>
    <row r="1394" spans="2:8" ht="16.5" hidden="1" outlineLevel="2" x14ac:dyDescent="0.3">
      <c r="B1394" s="46">
        <v>1850</v>
      </c>
      <c r="C1394" s="118" t="s">
        <v>13</v>
      </c>
      <c r="D1394" s="48">
        <v>38122</v>
      </c>
      <c r="E1394" s="47" t="s">
        <v>25</v>
      </c>
      <c r="F1394" s="49">
        <v>52</v>
      </c>
      <c r="G1394" s="50">
        <v>157.88309865957618</v>
      </c>
      <c r="H1394" s="47" t="s">
        <v>17</v>
      </c>
    </row>
    <row r="1395" spans="2:8" ht="16.5" hidden="1" outlineLevel="2" x14ac:dyDescent="0.3">
      <c r="B1395" s="46">
        <v>1852</v>
      </c>
      <c r="C1395" s="118" t="s">
        <v>8</v>
      </c>
      <c r="D1395" s="48">
        <v>38254</v>
      </c>
      <c r="E1395" s="47" t="s">
        <v>23</v>
      </c>
      <c r="F1395" s="49">
        <v>36</v>
      </c>
      <c r="G1395" s="50">
        <v>110.51900033744339</v>
      </c>
      <c r="H1395" s="47" t="s">
        <v>17</v>
      </c>
    </row>
    <row r="1396" spans="2:8" ht="16.5" hidden="1" outlineLevel="2" x14ac:dyDescent="0.3">
      <c r="B1396" s="46">
        <v>1856</v>
      </c>
      <c r="C1396" s="118" t="s">
        <v>7</v>
      </c>
      <c r="D1396" s="48">
        <v>38749</v>
      </c>
      <c r="E1396" s="47" t="s">
        <v>25</v>
      </c>
      <c r="F1396" s="49">
        <v>53</v>
      </c>
      <c r="G1396" s="50">
        <v>160.62764519173885</v>
      </c>
      <c r="H1396" s="47" t="s">
        <v>17</v>
      </c>
    </row>
    <row r="1397" spans="2:8" ht="16.5" hidden="1" outlineLevel="2" x14ac:dyDescent="0.3">
      <c r="B1397" s="46">
        <v>1858</v>
      </c>
      <c r="C1397" s="118" t="s">
        <v>8</v>
      </c>
      <c r="D1397" s="48">
        <v>38540</v>
      </c>
      <c r="E1397" s="47" t="s">
        <v>22</v>
      </c>
      <c r="F1397" s="49">
        <v>95</v>
      </c>
      <c r="G1397" s="50">
        <v>286.82526300294711</v>
      </c>
      <c r="H1397" s="47" t="s">
        <v>17</v>
      </c>
    </row>
    <row r="1398" spans="2:8" ht="16.5" hidden="1" outlineLevel="2" x14ac:dyDescent="0.3">
      <c r="B1398" s="46">
        <v>1859</v>
      </c>
      <c r="C1398" s="118" t="s">
        <v>10</v>
      </c>
      <c r="D1398" s="48">
        <v>38221</v>
      </c>
      <c r="E1398" s="47" t="s">
        <v>23</v>
      </c>
      <c r="F1398" s="49">
        <v>-6</v>
      </c>
      <c r="G1398" s="50">
        <v>-16.589394597675682</v>
      </c>
      <c r="H1398" s="47" t="s">
        <v>17</v>
      </c>
    </row>
    <row r="1399" spans="2:8" ht="16.5" hidden="1" outlineLevel="2" x14ac:dyDescent="0.3">
      <c r="B1399" s="46">
        <v>1862</v>
      </c>
      <c r="C1399" s="118" t="s">
        <v>7</v>
      </c>
      <c r="D1399" s="48">
        <v>38694</v>
      </c>
      <c r="E1399" s="47" t="s">
        <v>21</v>
      </c>
      <c r="F1399" s="49">
        <v>18</v>
      </c>
      <c r="G1399" s="50">
        <v>55.524146786750528</v>
      </c>
      <c r="H1399" s="47" t="s">
        <v>17</v>
      </c>
    </row>
    <row r="1400" spans="2:8" ht="16.5" hidden="1" outlineLevel="2" x14ac:dyDescent="0.3">
      <c r="B1400" s="46">
        <v>1865</v>
      </c>
      <c r="C1400" s="118" t="s">
        <v>10</v>
      </c>
      <c r="D1400" s="48">
        <v>38903</v>
      </c>
      <c r="E1400" s="47" t="s">
        <v>22</v>
      </c>
      <c r="F1400" s="49">
        <v>-2</v>
      </c>
      <c r="G1400" s="50">
        <v>-3.5924377444896751</v>
      </c>
      <c r="H1400" s="47" t="s">
        <v>17</v>
      </c>
    </row>
    <row r="1401" spans="2:8" ht="16.5" hidden="1" outlineLevel="2" x14ac:dyDescent="0.3">
      <c r="B1401" s="46">
        <v>1866</v>
      </c>
      <c r="C1401" s="118" t="s">
        <v>11</v>
      </c>
      <c r="D1401" s="48">
        <v>38991</v>
      </c>
      <c r="E1401" s="47" t="s">
        <v>22</v>
      </c>
      <c r="F1401" s="49">
        <v>-7</v>
      </c>
      <c r="G1401" s="50">
        <v>-18.939063444337712</v>
      </c>
      <c r="H1401" s="47" t="s">
        <v>17</v>
      </c>
    </row>
    <row r="1402" spans="2:8" ht="16.5" hidden="1" outlineLevel="2" x14ac:dyDescent="0.3">
      <c r="B1402" s="46">
        <v>1868</v>
      </c>
      <c r="C1402" s="118" t="s">
        <v>7</v>
      </c>
      <c r="D1402" s="48">
        <v>38452</v>
      </c>
      <c r="E1402" s="47" t="s">
        <v>24</v>
      </c>
      <c r="F1402" s="49">
        <v>24</v>
      </c>
      <c r="G1402" s="50">
        <v>73.585989082063819</v>
      </c>
      <c r="H1402" s="47" t="s">
        <v>17</v>
      </c>
    </row>
    <row r="1403" spans="2:8" ht="16.5" hidden="1" outlineLevel="2" x14ac:dyDescent="0.3">
      <c r="B1403" s="46">
        <v>1872</v>
      </c>
      <c r="C1403" s="118" t="s">
        <v>10</v>
      </c>
      <c r="D1403" s="48">
        <v>38122</v>
      </c>
      <c r="E1403" s="47" t="s">
        <v>22</v>
      </c>
      <c r="F1403" s="49">
        <v>2</v>
      </c>
      <c r="G1403" s="50">
        <v>7.9938401735771141</v>
      </c>
      <c r="H1403" s="47" t="s">
        <v>17</v>
      </c>
    </row>
    <row r="1404" spans="2:8" ht="16.5" hidden="1" outlineLevel="2" x14ac:dyDescent="0.3">
      <c r="B1404" s="46">
        <v>1873</v>
      </c>
      <c r="C1404" s="118" t="s">
        <v>14</v>
      </c>
      <c r="D1404" s="48">
        <v>38309</v>
      </c>
      <c r="E1404" s="47" t="s">
        <v>22</v>
      </c>
      <c r="F1404" s="49">
        <v>83</v>
      </c>
      <c r="G1404" s="50">
        <v>250.87539350545751</v>
      </c>
      <c r="H1404" s="47" t="s">
        <v>17</v>
      </c>
    </row>
    <row r="1405" spans="2:8" ht="16.5" hidden="1" outlineLevel="2" x14ac:dyDescent="0.3">
      <c r="B1405" s="46">
        <v>1874</v>
      </c>
      <c r="C1405" s="118" t="s">
        <v>10</v>
      </c>
      <c r="D1405" s="48">
        <v>38353</v>
      </c>
      <c r="E1405" s="47" t="s">
        <v>21</v>
      </c>
      <c r="F1405" s="49">
        <v>63</v>
      </c>
      <c r="G1405" s="50">
        <v>191.14760672109483</v>
      </c>
      <c r="H1405" s="47" t="s">
        <v>17</v>
      </c>
    </row>
    <row r="1406" spans="2:8" ht="16.5" hidden="1" outlineLevel="2" x14ac:dyDescent="0.3">
      <c r="B1406" s="46">
        <v>1878</v>
      </c>
      <c r="C1406" s="118" t="s">
        <v>6</v>
      </c>
      <c r="D1406" s="48">
        <v>38133</v>
      </c>
      <c r="E1406" s="47" t="s">
        <v>21</v>
      </c>
      <c r="F1406" s="49">
        <v>60</v>
      </c>
      <c r="G1406" s="50">
        <v>182.28071376505659</v>
      </c>
      <c r="H1406" s="47" t="s">
        <v>17</v>
      </c>
    </row>
    <row r="1407" spans="2:8" ht="16.5" hidden="1" outlineLevel="2" x14ac:dyDescent="0.3">
      <c r="B1407" s="46">
        <v>1880</v>
      </c>
      <c r="C1407" s="118" t="s">
        <v>12</v>
      </c>
      <c r="D1407" s="48">
        <v>39068</v>
      </c>
      <c r="E1407" s="47" t="s">
        <v>21</v>
      </c>
      <c r="F1407" s="49">
        <v>59</v>
      </c>
      <c r="G1407" s="50">
        <v>178.65030230399057</v>
      </c>
      <c r="H1407" s="47" t="s">
        <v>17</v>
      </c>
    </row>
    <row r="1408" spans="2:8" ht="16.5" hidden="1" outlineLevel="2" x14ac:dyDescent="0.3">
      <c r="B1408" s="46">
        <v>1886</v>
      </c>
      <c r="C1408" s="118" t="s">
        <v>11</v>
      </c>
      <c r="D1408" s="48">
        <v>38573</v>
      </c>
      <c r="E1408" s="47" t="s">
        <v>25</v>
      </c>
      <c r="F1408" s="49">
        <v>89</v>
      </c>
      <c r="G1408" s="50">
        <v>269.14754282019447</v>
      </c>
      <c r="H1408" s="47" t="s">
        <v>17</v>
      </c>
    </row>
    <row r="1409" spans="2:8" ht="16.5" hidden="1" outlineLevel="2" x14ac:dyDescent="0.3">
      <c r="B1409" s="46">
        <v>1899</v>
      </c>
      <c r="C1409" s="118" t="s">
        <v>7</v>
      </c>
      <c r="D1409" s="48">
        <v>39024</v>
      </c>
      <c r="E1409" s="47" t="s">
        <v>24</v>
      </c>
      <c r="F1409" s="49">
        <v>28</v>
      </c>
      <c r="G1409" s="50">
        <v>85.656829526557672</v>
      </c>
      <c r="H1409" s="47" t="s">
        <v>17</v>
      </c>
    </row>
    <row r="1410" spans="2:8" ht="16.5" outlineLevel="1" collapsed="1" x14ac:dyDescent="0.3">
      <c r="B1410" s="46"/>
      <c r="C1410" s="118"/>
      <c r="D1410" s="48"/>
      <c r="E1410" s="47"/>
      <c r="F1410" s="49">
        <f>SUBTOTAL(1,F889:F1409)</f>
        <v>40.466410748560463</v>
      </c>
      <c r="G1410" s="50">
        <f>SUBTOTAL(1,G889:G1409)</f>
        <v>123.40950894669896</v>
      </c>
      <c r="H1410" s="224" t="s">
        <v>64</v>
      </c>
    </row>
    <row r="1411" spans="2:8" ht="16.5" hidden="1" outlineLevel="2" x14ac:dyDescent="0.3">
      <c r="B1411" s="46">
        <v>4</v>
      </c>
      <c r="C1411" s="118" t="s">
        <v>7</v>
      </c>
      <c r="D1411" s="48">
        <v>38859</v>
      </c>
      <c r="E1411" s="47" t="s">
        <v>21</v>
      </c>
      <c r="F1411" s="49">
        <v>55</v>
      </c>
      <c r="G1411" s="50">
        <v>167.07532251655616</v>
      </c>
      <c r="H1411" s="47" t="s">
        <v>19</v>
      </c>
    </row>
    <row r="1412" spans="2:8" ht="16.5" hidden="1" outlineLevel="2" x14ac:dyDescent="0.3">
      <c r="B1412" s="46">
        <v>12</v>
      </c>
      <c r="C1412" s="118" t="s">
        <v>8</v>
      </c>
      <c r="D1412" s="48">
        <v>38309</v>
      </c>
      <c r="E1412" s="47" t="s">
        <v>21</v>
      </c>
      <c r="F1412" s="49">
        <v>23</v>
      </c>
      <c r="G1412" s="50">
        <v>71.034367691096961</v>
      </c>
      <c r="H1412" s="47" t="s">
        <v>19</v>
      </c>
    </row>
    <row r="1413" spans="2:8" ht="16.5" hidden="1" outlineLevel="2" x14ac:dyDescent="0.3">
      <c r="B1413" s="46">
        <v>13</v>
      </c>
      <c r="C1413" s="118" t="s">
        <v>12</v>
      </c>
      <c r="D1413" s="48">
        <v>38595</v>
      </c>
      <c r="E1413" s="47" t="s">
        <v>21</v>
      </c>
      <c r="F1413" s="49">
        <v>49</v>
      </c>
      <c r="G1413" s="50">
        <v>149.59279694174981</v>
      </c>
      <c r="H1413" s="47" t="s">
        <v>19</v>
      </c>
    </row>
    <row r="1414" spans="2:8" ht="16.5" hidden="1" outlineLevel="2" x14ac:dyDescent="0.3">
      <c r="B1414" s="46">
        <v>21</v>
      </c>
      <c r="C1414" s="118" t="s">
        <v>9</v>
      </c>
      <c r="D1414" s="48">
        <v>38870</v>
      </c>
      <c r="E1414" s="47" t="s">
        <v>25</v>
      </c>
      <c r="F1414" s="49">
        <v>12</v>
      </c>
      <c r="G1414" s="50">
        <v>38.081435709433634</v>
      </c>
      <c r="H1414" s="47" t="s">
        <v>19</v>
      </c>
    </row>
    <row r="1415" spans="2:8" ht="16.5" hidden="1" outlineLevel="2" x14ac:dyDescent="0.3">
      <c r="B1415" s="46">
        <v>26</v>
      </c>
      <c r="C1415" s="118" t="s">
        <v>12</v>
      </c>
      <c r="D1415" s="48">
        <v>39057</v>
      </c>
      <c r="E1415" s="47" t="s">
        <v>21</v>
      </c>
      <c r="F1415" s="49">
        <v>24</v>
      </c>
      <c r="G1415" s="50">
        <v>74.622434460070465</v>
      </c>
      <c r="H1415" s="47" t="s">
        <v>19</v>
      </c>
    </row>
    <row r="1416" spans="2:8" ht="16.5" hidden="1" outlineLevel="2" x14ac:dyDescent="0.3">
      <c r="B1416" s="46">
        <v>33</v>
      </c>
      <c r="C1416" s="118" t="s">
        <v>14</v>
      </c>
      <c r="D1416" s="48">
        <v>38155</v>
      </c>
      <c r="E1416" s="47" t="s">
        <v>25</v>
      </c>
      <c r="F1416" s="49">
        <v>41</v>
      </c>
      <c r="G1416" s="50">
        <v>125.2697558819725</v>
      </c>
      <c r="H1416" s="47" t="s">
        <v>19</v>
      </c>
    </row>
    <row r="1417" spans="2:8" ht="16.5" hidden="1" outlineLevel="2" x14ac:dyDescent="0.3">
      <c r="B1417" s="46">
        <v>34</v>
      </c>
      <c r="C1417" s="118" t="s">
        <v>9</v>
      </c>
      <c r="D1417" s="48">
        <v>38969</v>
      </c>
      <c r="E1417" s="47" t="s">
        <v>25</v>
      </c>
      <c r="F1417" s="49">
        <v>19</v>
      </c>
      <c r="G1417" s="50">
        <v>59.153898700773034</v>
      </c>
      <c r="H1417" s="47" t="s">
        <v>19</v>
      </c>
    </row>
    <row r="1418" spans="2:8" ht="16.5" hidden="1" outlineLevel="2" x14ac:dyDescent="0.3">
      <c r="B1418" s="46">
        <v>39</v>
      </c>
      <c r="C1418" s="118" t="s">
        <v>14</v>
      </c>
      <c r="D1418" s="48">
        <v>38771</v>
      </c>
      <c r="E1418" s="47" t="s">
        <v>22</v>
      </c>
      <c r="F1418" s="49">
        <v>-9</v>
      </c>
      <c r="G1418" s="50">
        <v>-24.625751249139931</v>
      </c>
      <c r="H1418" s="47" t="s">
        <v>19</v>
      </c>
    </row>
    <row r="1419" spans="2:8" ht="16.5" hidden="1" outlineLevel="2" x14ac:dyDescent="0.3">
      <c r="B1419" s="46">
        <v>43</v>
      </c>
      <c r="C1419" s="118" t="s">
        <v>6</v>
      </c>
      <c r="D1419" s="48">
        <v>38078</v>
      </c>
      <c r="E1419" s="47" t="s">
        <v>22</v>
      </c>
      <c r="F1419" s="49">
        <v>86</v>
      </c>
      <c r="G1419" s="50">
        <v>259.85996934004856</v>
      </c>
      <c r="H1419" s="47" t="s">
        <v>19</v>
      </c>
    </row>
    <row r="1420" spans="2:8" ht="16.5" hidden="1" outlineLevel="2" x14ac:dyDescent="0.3">
      <c r="B1420" s="46">
        <v>47</v>
      </c>
      <c r="C1420" s="118" t="s">
        <v>9</v>
      </c>
      <c r="D1420" s="48">
        <v>38254</v>
      </c>
      <c r="E1420" s="47" t="s">
        <v>24</v>
      </c>
      <c r="F1420" s="49">
        <v>14</v>
      </c>
      <c r="G1420" s="50">
        <v>43.931553656204748</v>
      </c>
      <c r="H1420" s="47" t="s">
        <v>19</v>
      </c>
    </row>
    <row r="1421" spans="2:8" ht="16.5" hidden="1" outlineLevel="2" x14ac:dyDescent="0.3">
      <c r="B1421" s="46">
        <v>49</v>
      </c>
      <c r="C1421" s="118" t="s">
        <v>6</v>
      </c>
      <c r="D1421" s="48">
        <v>38309</v>
      </c>
      <c r="E1421" s="47" t="s">
        <v>22</v>
      </c>
      <c r="F1421" s="49">
        <v>63</v>
      </c>
      <c r="G1421" s="50">
        <v>190.69511057123685</v>
      </c>
      <c r="H1421" s="47" t="s">
        <v>19</v>
      </c>
    </row>
    <row r="1422" spans="2:8" ht="16.5" hidden="1" outlineLevel="2" x14ac:dyDescent="0.3">
      <c r="B1422" s="46">
        <v>50</v>
      </c>
      <c r="C1422" s="118" t="s">
        <v>9</v>
      </c>
      <c r="D1422" s="48">
        <v>38309</v>
      </c>
      <c r="E1422" s="47" t="s">
        <v>21</v>
      </c>
      <c r="F1422" s="49">
        <v>1</v>
      </c>
      <c r="G1422" s="50">
        <v>5.599704779498877</v>
      </c>
      <c r="H1422" s="47" t="s">
        <v>19</v>
      </c>
    </row>
    <row r="1423" spans="2:8" ht="16.5" hidden="1" outlineLevel="2" x14ac:dyDescent="0.3">
      <c r="B1423" s="46">
        <v>54</v>
      </c>
      <c r="C1423" s="118" t="s">
        <v>11</v>
      </c>
      <c r="D1423" s="48">
        <v>38452</v>
      </c>
      <c r="E1423" s="47" t="s">
        <v>21</v>
      </c>
      <c r="F1423" s="49">
        <v>26</v>
      </c>
      <c r="G1423" s="50">
        <v>80.197912185633001</v>
      </c>
      <c r="H1423" s="47" t="s">
        <v>19</v>
      </c>
    </row>
    <row r="1424" spans="2:8" ht="16.5" hidden="1" outlineLevel="2" x14ac:dyDescent="0.3">
      <c r="B1424" s="46">
        <v>55</v>
      </c>
      <c r="C1424" s="118" t="s">
        <v>13</v>
      </c>
      <c r="D1424" s="48">
        <v>38859</v>
      </c>
      <c r="E1424" s="47" t="s">
        <v>21</v>
      </c>
      <c r="F1424" s="49">
        <v>35</v>
      </c>
      <c r="G1424" s="50">
        <v>107.99264815962536</v>
      </c>
      <c r="H1424" s="47" t="s">
        <v>19</v>
      </c>
    </row>
    <row r="1425" spans="2:8" ht="16.5" hidden="1" outlineLevel="2" x14ac:dyDescent="0.3">
      <c r="B1425" s="46">
        <v>68</v>
      </c>
      <c r="C1425" s="118" t="s">
        <v>9</v>
      </c>
      <c r="D1425" s="48">
        <v>38914</v>
      </c>
      <c r="E1425" s="47" t="s">
        <v>21</v>
      </c>
      <c r="F1425" s="49">
        <v>0</v>
      </c>
      <c r="G1425" s="50">
        <v>2.3682330895483967</v>
      </c>
      <c r="H1425" s="47" t="s">
        <v>19</v>
      </c>
    </row>
    <row r="1426" spans="2:8" ht="16.5" hidden="1" outlineLevel="2" x14ac:dyDescent="0.3">
      <c r="B1426" s="46">
        <v>71</v>
      </c>
      <c r="C1426" s="118" t="s">
        <v>8</v>
      </c>
      <c r="D1426" s="48">
        <v>38672</v>
      </c>
      <c r="E1426" s="47" t="s">
        <v>23</v>
      </c>
      <c r="F1426" s="49">
        <v>93</v>
      </c>
      <c r="G1426" s="50">
        <v>280.76798505156279</v>
      </c>
      <c r="H1426" s="47" t="s">
        <v>19</v>
      </c>
    </row>
    <row r="1427" spans="2:8" ht="16.5" hidden="1" outlineLevel="2" x14ac:dyDescent="0.3">
      <c r="B1427" s="46">
        <v>74</v>
      </c>
      <c r="C1427" s="118" t="s">
        <v>8</v>
      </c>
      <c r="D1427" s="48">
        <v>38089</v>
      </c>
      <c r="E1427" s="47" t="s">
        <v>25</v>
      </c>
      <c r="F1427" s="49">
        <v>48</v>
      </c>
      <c r="G1427" s="50">
        <v>145.83607322448287</v>
      </c>
      <c r="H1427" s="47" t="s">
        <v>19</v>
      </c>
    </row>
    <row r="1428" spans="2:8" ht="16.5" hidden="1" outlineLevel="2" x14ac:dyDescent="0.3">
      <c r="B1428" s="46">
        <v>76</v>
      </c>
      <c r="C1428" s="118" t="s">
        <v>10</v>
      </c>
      <c r="D1428" s="48">
        <v>38782</v>
      </c>
      <c r="E1428" s="47" t="s">
        <v>22</v>
      </c>
      <c r="F1428" s="49">
        <v>-2</v>
      </c>
      <c r="G1428" s="50">
        <v>-3.941491558920891</v>
      </c>
      <c r="H1428" s="47" t="s">
        <v>19</v>
      </c>
    </row>
    <row r="1429" spans="2:8" ht="16.5" hidden="1" outlineLevel="2" x14ac:dyDescent="0.3">
      <c r="B1429" s="46">
        <v>80</v>
      </c>
      <c r="C1429" s="118" t="s">
        <v>13</v>
      </c>
      <c r="D1429" s="48">
        <v>38441</v>
      </c>
      <c r="E1429" s="47" t="s">
        <v>25</v>
      </c>
      <c r="F1429" s="49">
        <v>16</v>
      </c>
      <c r="G1429" s="50">
        <v>49.457645878335306</v>
      </c>
      <c r="H1429" s="47" t="s">
        <v>19</v>
      </c>
    </row>
    <row r="1430" spans="2:8" ht="16.5" hidden="1" outlineLevel="2" x14ac:dyDescent="0.3">
      <c r="B1430" s="46">
        <v>83</v>
      </c>
      <c r="C1430" s="118" t="s">
        <v>14</v>
      </c>
      <c r="D1430" s="48">
        <v>38298</v>
      </c>
      <c r="E1430" s="47" t="s">
        <v>22</v>
      </c>
      <c r="F1430" s="49">
        <v>82</v>
      </c>
      <c r="G1430" s="50">
        <v>248.09860782564255</v>
      </c>
      <c r="H1430" s="47" t="s">
        <v>19</v>
      </c>
    </row>
    <row r="1431" spans="2:8" ht="16.5" hidden="1" outlineLevel="2" x14ac:dyDescent="0.3">
      <c r="B1431" s="46">
        <v>84</v>
      </c>
      <c r="C1431" s="118" t="s">
        <v>8</v>
      </c>
      <c r="D1431" s="48">
        <v>38991</v>
      </c>
      <c r="E1431" s="47" t="s">
        <v>24</v>
      </c>
      <c r="F1431" s="49">
        <v>73</v>
      </c>
      <c r="G1431" s="50">
        <v>221.4762294351379</v>
      </c>
      <c r="H1431" s="47" t="s">
        <v>19</v>
      </c>
    </row>
    <row r="1432" spans="2:8" ht="16.5" hidden="1" outlineLevel="2" x14ac:dyDescent="0.3">
      <c r="B1432" s="46">
        <v>93</v>
      </c>
      <c r="C1432" s="118" t="s">
        <v>9</v>
      </c>
      <c r="D1432" s="48">
        <v>38089</v>
      </c>
      <c r="E1432" s="47" t="s">
        <v>22</v>
      </c>
      <c r="F1432" s="49">
        <v>62</v>
      </c>
      <c r="G1432" s="50">
        <v>188.06461550204614</v>
      </c>
      <c r="H1432" s="47" t="s">
        <v>19</v>
      </c>
    </row>
    <row r="1433" spans="2:8" ht="16.5" hidden="1" outlineLevel="2" x14ac:dyDescent="0.3">
      <c r="B1433" s="46">
        <v>96</v>
      </c>
      <c r="C1433" s="118" t="s">
        <v>13</v>
      </c>
      <c r="D1433" s="48">
        <v>39068</v>
      </c>
      <c r="E1433" s="47" t="s">
        <v>21</v>
      </c>
      <c r="F1433" s="49">
        <v>33</v>
      </c>
      <c r="G1433" s="50">
        <v>100.68612237181482</v>
      </c>
      <c r="H1433" s="47" t="s">
        <v>19</v>
      </c>
    </row>
    <row r="1434" spans="2:8" ht="16.5" hidden="1" outlineLevel="2" x14ac:dyDescent="0.3">
      <c r="B1434" s="46">
        <v>100</v>
      </c>
      <c r="C1434" s="118" t="s">
        <v>6</v>
      </c>
      <c r="D1434" s="48">
        <v>38628</v>
      </c>
      <c r="E1434" s="47" t="s">
        <v>24</v>
      </c>
      <c r="F1434" s="49">
        <v>74</v>
      </c>
      <c r="G1434" s="50">
        <v>224.23346975523705</v>
      </c>
      <c r="H1434" s="47" t="s">
        <v>19</v>
      </c>
    </row>
    <row r="1435" spans="2:8" ht="16.5" hidden="1" outlineLevel="2" x14ac:dyDescent="0.3">
      <c r="B1435" s="46">
        <v>101</v>
      </c>
      <c r="C1435" s="118" t="s">
        <v>9</v>
      </c>
      <c r="D1435" s="48">
        <v>38001</v>
      </c>
      <c r="E1435" s="47" t="s">
        <v>22</v>
      </c>
      <c r="F1435" s="49">
        <v>67</v>
      </c>
      <c r="G1435" s="50">
        <v>202.45009266432331</v>
      </c>
      <c r="H1435" s="47" t="s">
        <v>19</v>
      </c>
    </row>
    <row r="1436" spans="2:8" ht="16.5" hidden="1" outlineLevel="2" x14ac:dyDescent="0.3">
      <c r="B1436" s="46">
        <v>103</v>
      </c>
      <c r="C1436" s="118" t="s">
        <v>7</v>
      </c>
      <c r="D1436" s="48">
        <v>38485</v>
      </c>
      <c r="E1436" s="47" t="s">
        <v>22</v>
      </c>
      <c r="F1436" s="49">
        <v>90</v>
      </c>
      <c r="G1436" s="50">
        <v>272.33991590998778</v>
      </c>
      <c r="H1436" s="47" t="s">
        <v>19</v>
      </c>
    </row>
    <row r="1437" spans="2:8" ht="16.5" hidden="1" outlineLevel="2" x14ac:dyDescent="0.3">
      <c r="B1437" s="46">
        <v>104</v>
      </c>
      <c r="C1437" s="118" t="s">
        <v>13</v>
      </c>
      <c r="D1437" s="48">
        <v>38793</v>
      </c>
      <c r="E1437" s="47" t="s">
        <v>23</v>
      </c>
      <c r="F1437" s="49">
        <v>-8</v>
      </c>
      <c r="G1437" s="50">
        <v>-22.10755433572842</v>
      </c>
      <c r="H1437" s="47" t="s">
        <v>19</v>
      </c>
    </row>
    <row r="1438" spans="2:8" ht="16.5" hidden="1" outlineLevel="2" x14ac:dyDescent="0.3">
      <c r="B1438" s="46">
        <v>111</v>
      </c>
      <c r="C1438" s="118" t="s">
        <v>14</v>
      </c>
      <c r="D1438" s="48">
        <v>38265</v>
      </c>
      <c r="E1438" s="47" t="s">
        <v>25</v>
      </c>
      <c r="F1438" s="49">
        <v>81</v>
      </c>
      <c r="G1438" s="50">
        <v>244.46099351680689</v>
      </c>
      <c r="H1438" s="47" t="s">
        <v>19</v>
      </c>
    </row>
    <row r="1439" spans="2:8" ht="16.5" hidden="1" outlineLevel="2" x14ac:dyDescent="0.3">
      <c r="B1439" s="46">
        <v>113</v>
      </c>
      <c r="C1439" s="118" t="s">
        <v>12</v>
      </c>
      <c r="D1439" s="48">
        <v>39057</v>
      </c>
      <c r="E1439" s="47" t="s">
        <v>25</v>
      </c>
      <c r="F1439" s="49">
        <v>26</v>
      </c>
      <c r="G1439" s="50">
        <v>80.488645084091601</v>
      </c>
      <c r="H1439" s="47" t="s">
        <v>19</v>
      </c>
    </row>
    <row r="1440" spans="2:8" ht="16.5" hidden="1" outlineLevel="2" x14ac:dyDescent="0.3">
      <c r="B1440" s="46">
        <v>122</v>
      </c>
      <c r="C1440" s="118" t="s">
        <v>13</v>
      </c>
      <c r="D1440" s="48">
        <v>38925</v>
      </c>
      <c r="E1440" s="47" t="s">
        <v>25</v>
      </c>
      <c r="F1440" s="49">
        <v>10</v>
      </c>
      <c r="G1440" s="50">
        <v>32.298727574185413</v>
      </c>
      <c r="H1440" s="47" t="s">
        <v>19</v>
      </c>
    </row>
    <row r="1441" spans="2:8" ht="16.5" hidden="1" outlineLevel="2" x14ac:dyDescent="0.3">
      <c r="B1441" s="46">
        <v>124</v>
      </c>
      <c r="C1441" s="118" t="s">
        <v>8</v>
      </c>
      <c r="D1441" s="48">
        <v>38727</v>
      </c>
      <c r="E1441" s="47" t="s">
        <v>24</v>
      </c>
      <c r="F1441" s="49">
        <v>57</v>
      </c>
      <c r="G1441" s="50">
        <v>173.36376703616165</v>
      </c>
      <c r="H1441" s="47" t="s">
        <v>19</v>
      </c>
    </row>
    <row r="1442" spans="2:8" ht="16.5" hidden="1" outlineLevel="2" x14ac:dyDescent="0.3">
      <c r="B1442" s="46">
        <v>126</v>
      </c>
      <c r="C1442" s="118" t="s">
        <v>9</v>
      </c>
      <c r="D1442" s="48">
        <v>38100</v>
      </c>
      <c r="E1442" s="47" t="s">
        <v>24</v>
      </c>
      <c r="F1442" s="49">
        <v>54</v>
      </c>
      <c r="G1442" s="50">
        <v>163.7455521062605</v>
      </c>
      <c r="H1442" s="47" t="s">
        <v>19</v>
      </c>
    </row>
    <row r="1443" spans="2:8" ht="16.5" hidden="1" outlineLevel="2" x14ac:dyDescent="0.3">
      <c r="B1443" s="46">
        <v>129</v>
      </c>
      <c r="C1443" s="118" t="s">
        <v>9</v>
      </c>
      <c r="D1443" s="48">
        <v>38760</v>
      </c>
      <c r="E1443" s="47" t="s">
        <v>25</v>
      </c>
      <c r="F1443" s="49">
        <v>-10</v>
      </c>
      <c r="G1443" s="50">
        <v>-28.888600496770302</v>
      </c>
      <c r="H1443" s="47" t="s">
        <v>19</v>
      </c>
    </row>
    <row r="1444" spans="2:8" ht="16.5" hidden="1" outlineLevel="2" x14ac:dyDescent="0.3">
      <c r="B1444" s="46">
        <v>130</v>
      </c>
      <c r="C1444" s="118" t="s">
        <v>8</v>
      </c>
      <c r="D1444" s="48">
        <v>39035</v>
      </c>
      <c r="E1444" s="47" t="s">
        <v>22</v>
      </c>
      <c r="F1444" s="49">
        <v>-9</v>
      </c>
      <c r="G1444" s="50">
        <v>-25.059711277411697</v>
      </c>
      <c r="H1444" s="47" t="s">
        <v>19</v>
      </c>
    </row>
    <row r="1445" spans="2:8" ht="16.5" hidden="1" outlineLevel="2" x14ac:dyDescent="0.3">
      <c r="B1445" s="46">
        <v>135</v>
      </c>
      <c r="C1445" s="118" t="s">
        <v>11</v>
      </c>
      <c r="D1445" s="48">
        <v>38397</v>
      </c>
      <c r="E1445" s="47" t="s">
        <v>24</v>
      </c>
      <c r="F1445" s="49">
        <v>67</v>
      </c>
      <c r="G1445" s="50">
        <v>202.86608183653496</v>
      </c>
      <c r="H1445" s="47" t="s">
        <v>19</v>
      </c>
    </row>
    <row r="1446" spans="2:8" ht="16.5" hidden="1" outlineLevel="2" x14ac:dyDescent="0.3">
      <c r="B1446" s="46">
        <v>136</v>
      </c>
      <c r="C1446" s="118" t="s">
        <v>10</v>
      </c>
      <c r="D1446" s="48">
        <v>38441</v>
      </c>
      <c r="E1446" s="47" t="s">
        <v>21</v>
      </c>
      <c r="F1446" s="49">
        <v>10</v>
      </c>
      <c r="G1446" s="50">
        <v>31.43203475838104</v>
      </c>
      <c r="H1446" s="47" t="s">
        <v>19</v>
      </c>
    </row>
    <row r="1447" spans="2:8" ht="16.5" hidden="1" outlineLevel="2" x14ac:dyDescent="0.3">
      <c r="B1447" s="46">
        <v>137</v>
      </c>
      <c r="C1447" s="118" t="s">
        <v>12</v>
      </c>
      <c r="D1447" s="48">
        <v>38287</v>
      </c>
      <c r="E1447" s="47" t="s">
        <v>22</v>
      </c>
      <c r="F1447" s="49">
        <v>40</v>
      </c>
      <c r="G1447" s="50">
        <v>121.94725640981379</v>
      </c>
      <c r="H1447" s="47" t="s">
        <v>19</v>
      </c>
    </row>
    <row r="1448" spans="2:8" ht="16.5" hidden="1" outlineLevel="2" x14ac:dyDescent="0.3">
      <c r="B1448" s="46">
        <v>138</v>
      </c>
      <c r="C1448" s="118" t="s">
        <v>10</v>
      </c>
      <c r="D1448" s="48">
        <v>38540</v>
      </c>
      <c r="E1448" s="47" t="s">
        <v>25</v>
      </c>
      <c r="F1448" s="49">
        <v>77</v>
      </c>
      <c r="G1448" s="50">
        <v>233.07983567827679</v>
      </c>
      <c r="H1448" s="47" t="s">
        <v>19</v>
      </c>
    </row>
    <row r="1449" spans="2:8" ht="16.5" hidden="1" outlineLevel="2" x14ac:dyDescent="0.3">
      <c r="B1449" s="46">
        <v>142</v>
      </c>
      <c r="C1449" s="118" t="s">
        <v>6</v>
      </c>
      <c r="D1449" s="48">
        <v>38749</v>
      </c>
      <c r="E1449" s="47" t="s">
        <v>21</v>
      </c>
      <c r="F1449" s="49">
        <v>-4</v>
      </c>
      <c r="G1449" s="50">
        <v>-9.4996327629453567</v>
      </c>
      <c r="H1449" s="47" t="s">
        <v>19</v>
      </c>
    </row>
    <row r="1450" spans="2:8" ht="16.5" hidden="1" outlineLevel="2" x14ac:dyDescent="0.3">
      <c r="B1450" s="46">
        <v>146</v>
      </c>
      <c r="C1450" s="118" t="s">
        <v>12</v>
      </c>
      <c r="D1450" s="48">
        <v>38540</v>
      </c>
      <c r="E1450" s="47" t="s">
        <v>24</v>
      </c>
      <c r="F1450" s="49">
        <v>59</v>
      </c>
      <c r="G1450" s="50">
        <v>179.11590007622482</v>
      </c>
      <c r="H1450" s="47" t="s">
        <v>19</v>
      </c>
    </row>
    <row r="1451" spans="2:8" ht="16.5" hidden="1" outlineLevel="2" x14ac:dyDescent="0.3">
      <c r="B1451" s="46">
        <v>151</v>
      </c>
      <c r="C1451" s="118" t="s">
        <v>12</v>
      </c>
      <c r="D1451" s="48">
        <v>38540</v>
      </c>
      <c r="E1451" s="47" t="s">
        <v>21</v>
      </c>
      <c r="F1451" s="49">
        <v>-8</v>
      </c>
      <c r="G1451" s="50">
        <v>-22.376386657781136</v>
      </c>
      <c r="H1451" s="47" t="s">
        <v>19</v>
      </c>
    </row>
    <row r="1452" spans="2:8" ht="16.5" hidden="1" outlineLevel="2" x14ac:dyDescent="0.3">
      <c r="B1452" s="46">
        <v>153</v>
      </c>
      <c r="C1452" s="118" t="s">
        <v>14</v>
      </c>
      <c r="D1452" s="48">
        <v>38276</v>
      </c>
      <c r="E1452" s="47" t="s">
        <v>23</v>
      </c>
      <c r="F1452" s="49">
        <v>63</v>
      </c>
      <c r="G1452" s="50">
        <v>191.67996095772898</v>
      </c>
      <c r="H1452" s="47" t="s">
        <v>19</v>
      </c>
    </row>
    <row r="1453" spans="2:8" ht="16.5" hidden="1" outlineLevel="2" x14ac:dyDescent="0.3">
      <c r="B1453" s="46">
        <v>156</v>
      </c>
      <c r="C1453" s="118" t="s">
        <v>12</v>
      </c>
      <c r="D1453" s="48">
        <v>38716</v>
      </c>
      <c r="E1453" s="47" t="s">
        <v>22</v>
      </c>
      <c r="F1453" s="49">
        <v>81</v>
      </c>
      <c r="G1453" s="50">
        <v>244.96866878935498</v>
      </c>
      <c r="H1453" s="47" t="s">
        <v>19</v>
      </c>
    </row>
    <row r="1454" spans="2:8" ht="16.5" hidden="1" outlineLevel="2" x14ac:dyDescent="0.3">
      <c r="B1454" s="46">
        <v>167</v>
      </c>
      <c r="C1454" s="118" t="s">
        <v>6</v>
      </c>
      <c r="D1454" s="48">
        <v>38067</v>
      </c>
      <c r="E1454" s="47" t="s">
        <v>21</v>
      </c>
      <c r="F1454" s="49">
        <v>21</v>
      </c>
      <c r="G1454" s="50">
        <v>64.326659101878747</v>
      </c>
      <c r="H1454" s="47" t="s">
        <v>19</v>
      </c>
    </row>
    <row r="1455" spans="2:8" ht="16.5" hidden="1" outlineLevel="2" x14ac:dyDescent="0.3">
      <c r="B1455" s="46">
        <v>171</v>
      </c>
      <c r="C1455" s="118" t="s">
        <v>6</v>
      </c>
      <c r="D1455" s="48">
        <v>38639</v>
      </c>
      <c r="E1455" s="47" t="s">
        <v>22</v>
      </c>
      <c r="F1455" s="49">
        <v>93</v>
      </c>
      <c r="G1455" s="50">
        <v>280.17276926587908</v>
      </c>
      <c r="H1455" s="47" t="s">
        <v>19</v>
      </c>
    </row>
    <row r="1456" spans="2:8" ht="16.5" hidden="1" outlineLevel="2" x14ac:dyDescent="0.3">
      <c r="B1456" s="46">
        <v>177</v>
      </c>
      <c r="C1456" s="118" t="s">
        <v>14</v>
      </c>
      <c r="D1456" s="48">
        <v>38188</v>
      </c>
      <c r="E1456" s="47" t="s">
        <v>25</v>
      </c>
      <c r="F1456" s="49">
        <v>54</v>
      </c>
      <c r="G1456" s="50">
        <v>164.30496670412208</v>
      </c>
      <c r="H1456" s="47" t="s">
        <v>19</v>
      </c>
    </row>
    <row r="1457" spans="2:8" ht="16.5" hidden="1" outlineLevel="2" x14ac:dyDescent="0.3">
      <c r="B1457" s="46">
        <v>183</v>
      </c>
      <c r="C1457" s="118" t="s">
        <v>7</v>
      </c>
      <c r="D1457" s="48">
        <v>38320</v>
      </c>
      <c r="E1457" s="47" t="s">
        <v>22</v>
      </c>
      <c r="F1457" s="49">
        <v>17</v>
      </c>
      <c r="G1457" s="50">
        <v>52.469218210599529</v>
      </c>
      <c r="H1457" s="47" t="s">
        <v>19</v>
      </c>
    </row>
    <row r="1458" spans="2:8" ht="16.5" hidden="1" outlineLevel="2" x14ac:dyDescent="0.3">
      <c r="B1458" s="46">
        <v>188</v>
      </c>
      <c r="C1458" s="118" t="s">
        <v>13</v>
      </c>
      <c r="D1458" s="48">
        <v>38111</v>
      </c>
      <c r="E1458" s="47" t="s">
        <v>25</v>
      </c>
      <c r="F1458" s="49">
        <v>79</v>
      </c>
      <c r="G1458" s="50">
        <v>239.34428625432886</v>
      </c>
      <c r="H1458" s="47" t="s">
        <v>19</v>
      </c>
    </row>
    <row r="1459" spans="2:8" ht="16.5" hidden="1" outlineLevel="2" x14ac:dyDescent="0.3">
      <c r="B1459" s="46">
        <v>189</v>
      </c>
      <c r="C1459" s="118" t="s">
        <v>10</v>
      </c>
      <c r="D1459" s="48">
        <v>38518</v>
      </c>
      <c r="E1459" s="47" t="s">
        <v>22</v>
      </c>
      <c r="F1459" s="49">
        <v>82</v>
      </c>
      <c r="G1459" s="50">
        <v>247.46177448016923</v>
      </c>
      <c r="H1459" s="47" t="s">
        <v>19</v>
      </c>
    </row>
    <row r="1460" spans="2:8" ht="16.5" hidden="1" outlineLevel="2" x14ac:dyDescent="0.3">
      <c r="B1460" s="46">
        <v>192</v>
      </c>
      <c r="C1460" s="118" t="s">
        <v>11</v>
      </c>
      <c r="D1460" s="48">
        <v>38628</v>
      </c>
      <c r="E1460" s="47" t="s">
        <v>22</v>
      </c>
      <c r="F1460" s="49">
        <v>72</v>
      </c>
      <c r="G1460" s="50">
        <v>217.59287860664901</v>
      </c>
      <c r="H1460" s="47" t="s">
        <v>19</v>
      </c>
    </row>
    <row r="1461" spans="2:8" ht="16.5" hidden="1" outlineLevel="2" x14ac:dyDescent="0.3">
      <c r="B1461" s="46">
        <v>194</v>
      </c>
      <c r="C1461" s="118" t="s">
        <v>12</v>
      </c>
      <c r="D1461" s="48">
        <v>38738</v>
      </c>
      <c r="E1461" s="47" t="s">
        <v>24</v>
      </c>
      <c r="F1461" s="49">
        <v>8</v>
      </c>
      <c r="G1461" s="50">
        <v>26.138739127477177</v>
      </c>
      <c r="H1461" s="47" t="s">
        <v>19</v>
      </c>
    </row>
    <row r="1462" spans="2:8" ht="16.5" hidden="1" outlineLevel="2" x14ac:dyDescent="0.3">
      <c r="B1462" s="46">
        <v>198</v>
      </c>
      <c r="C1462" s="118" t="s">
        <v>10</v>
      </c>
      <c r="D1462" s="48">
        <v>38859</v>
      </c>
      <c r="E1462" s="47" t="s">
        <v>25</v>
      </c>
      <c r="F1462" s="49">
        <v>-4</v>
      </c>
      <c r="G1462" s="50">
        <v>-9.998213253386103</v>
      </c>
      <c r="H1462" s="47" t="s">
        <v>19</v>
      </c>
    </row>
    <row r="1463" spans="2:8" ht="16.5" hidden="1" outlineLevel="2" x14ac:dyDescent="0.3">
      <c r="B1463" s="46">
        <v>199</v>
      </c>
      <c r="C1463" s="118" t="s">
        <v>11</v>
      </c>
      <c r="D1463" s="48">
        <v>39046</v>
      </c>
      <c r="E1463" s="47" t="s">
        <v>25</v>
      </c>
      <c r="F1463" s="49">
        <v>81</v>
      </c>
      <c r="G1463" s="50">
        <v>244.68104192003952</v>
      </c>
      <c r="H1463" s="47" t="s">
        <v>19</v>
      </c>
    </row>
    <row r="1464" spans="2:8" ht="16.5" hidden="1" outlineLevel="2" x14ac:dyDescent="0.3">
      <c r="B1464" s="46">
        <v>203</v>
      </c>
      <c r="C1464" s="118" t="s">
        <v>14</v>
      </c>
      <c r="D1464" s="48">
        <v>39079</v>
      </c>
      <c r="E1464" s="47" t="s">
        <v>21</v>
      </c>
      <c r="F1464" s="49">
        <v>57</v>
      </c>
      <c r="G1464" s="50">
        <v>173.64445114790863</v>
      </c>
      <c r="H1464" s="47" t="s">
        <v>19</v>
      </c>
    </row>
    <row r="1465" spans="2:8" ht="16.5" hidden="1" outlineLevel="2" x14ac:dyDescent="0.3">
      <c r="B1465" s="46">
        <v>204</v>
      </c>
      <c r="C1465" s="118" t="s">
        <v>14</v>
      </c>
      <c r="D1465" s="48">
        <v>38947</v>
      </c>
      <c r="E1465" s="47" t="s">
        <v>21</v>
      </c>
      <c r="F1465" s="49">
        <v>86</v>
      </c>
      <c r="G1465" s="50">
        <v>259.30970727563493</v>
      </c>
      <c r="H1465" s="47" t="s">
        <v>19</v>
      </c>
    </row>
    <row r="1466" spans="2:8" ht="16.5" hidden="1" outlineLevel="2" x14ac:dyDescent="0.3">
      <c r="B1466" s="46">
        <v>205</v>
      </c>
      <c r="C1466" s="118" t="s">
        <v>13</v>
      </c>
      <c r="D1466" s="48">
        <v>38826</v>
      </c>
      <c r="E1466" s="47" t="s">
        <v>22</v>
      </c>
      <c r="F1466" s="49">
        <v>14</v>
      </c>
      <c r="G1466" s="50">
        <v>44.139016120906668</v>
      </c>
      <c r="H1466" s="47" t="s">
        <v>19</v>
      </c>
    </row>
    <row r="1467" spans="2:8" ht="16.5" hidden="1" outlineLevel="2" x14ac:dyDescent="0.3">
      <c r="B1467" s="46">
        <v>208</v>
      </c>
      <c r="C1467" s="118" t="s">
        <v>13</v>
      </c>
      <c r="D1467" s="48">
        <v>38903</v>
      </c>
      <c r="E1467" s="47" t="s">
        <v>24</v>
      </c>
      <c r="F1467" s="49">
        <v>45</v>
      </c>
      <c r="G1467" s="50">
        <v>137.15507832075065</v>
      </c>
      <c r="H1467" s="47" t="s">
        <v>19</v>
      </c>
    </row>
    <row r="1468" spans="2:8" ht="16.5" hidden="1" outlineLevel="2" x14ac:dyDescent="0.3">
      <c r="B1468" s="46">
        <v>213</v>
      </c>
      <c r="C1468" s="118" t="s">
        <v>13</v>
      </c>
      <c r="D1468" s="48">
        <v>38672</v>
      </c>
      <c r="E1468" s="47" t="s">
        <v>21</v>
      </c>
      <c r="F1468" s="49">
        <v>19</v>
      </c>
      <c r="G1468" s="50">
        <v>59.075740928551383</v>
      </c>
      <c r="H1468" s="47" t="s">
        <v>19</v>
      </c>
    </row>
    <row r="1469" spans="2:8" ht="16.5" hidden="1" outlineLevel="2" x14ac:dyDescent="0.3">
      <c r="B1469" s="46">
        <v>214</v>
      </c>
      <c r="C1469" s="118" t="s">
        <v>9</v>
      </c>
      <c r="D1469" s="48">
        <v>38760</v>
      </c>
      <c r="E1469" s="47" t="s">
        <v>24</v>
      </c>
      <c r="F1469" s="49">
        <v>35</v>
      </c>
      <c r="G1469" s="50">
        <v>106.64339916643026</v>
      </c>
      <c r="H1469" s="47" t="s">
        <v>19</v>
      </c>
    </row>
    <row r="1470" spans="2:8" ht="16.5" hidden="1" outlineLevel="2" x14ac:dyDescent="0.3">
      <c r="B1470" s="46">
        <v>220</v>
      </c>
      <c r="C1470" s="118" t="s">
        <v>8</v>
      </c>
      <c r="D1470" s="48">
        <v>38001</v>
      </c>
      <c r="E1470" s="47" t="s">
        <v>25</v>
      </c>
      <c r="F1470" s="49">
        <v>27</v>
      </c>
      <c r="G1470" s="50">
        <v>83.195110350521588</v>
      </c>
      <c r="H1470" s="47" t="s">
        <v>19</v>
      </c>
    </row>
    <row r="1471" spans="2:8" ht="16.5" hidden="1" outlineLevel="2" x14ac:dyDescent="0.3">
      <c r="B1471" s="46">
        <v>222</v>
      </c>
      <c r="C1471" s="118" t="s">
        <v>8</v>
      </c>
      <c r="D1471" s="48">
        <v>38188</v>
      </c>
      <c r="E1471" s="47" t="s">
        <v>25</v>
      </c>
      <c r="F1471" s="49">
        <v>67</v>
      </c>
      <c r="G1471" s="50">
        <v>203.35311949602652</v>
      </c>
      <c r="H1471" s="47" t="s">
        <v>19</v>
      </c>
    </row>
    <row r="1472" spans="2:8" ht="16.5" hidden="1" outlineLevel="2" x14ac:dyDescent="0.3">
      <c r="B1472" s="46">
        <v>223</v>
      </c>
      <c r="C1472" s="118" t="s">
        <v>6</v>
      </c>
      <c r="D1472" s="48">
        <v>38243</v>
      </c>
      <c r="E1472" s="47" t="s">
        <v>22</v>
      </c>
      <c r="F1472" s="49">
        <v>94</v>
      </c>
      <c r="G1472" s="50">
        <v>283.74141758000144</v>
      </c>
      <c r="H1472" s="47" t="s">
        <v>19</v>
      </c>
    </row>
    <row r="1473" spans="2:8" ht="16.5" hidden="1" outlineLevel="2" x14ac:dyDescent="0.3">
      <c r="B1473" s="46">
        <v>224</v>
      </c>
      <c r="C1473" s="118" t="s">
        <v>11</v>
      </c>
      <c r="D1473" s="48">
        <v>38265</v>
      </c>
      <c r="E1473" s="47" t="s">
        <v>24</v>
      </c>
      <c r="F1473" s="49">
        <v>52</v>
      </c>
      <c r="G1473" s="50">
        <v>158.2973319694853</v>
      </c>
      <c r="H1473" s="47" t="s">
        <v>19</v>
      </c>
    </row>
    <row r="1474" spans="2:8" ht="16.5" hidden="1" outlineLevel="2" x14ac:dyDescent="0.3">
      <c r="B1474" s="46">
        <v>225</v>
      </c>
      <c r="C1474" s="118" t="s">
        <v>9</v>
      </c>
      <c r="D1474" s="48">
        <v>38023</v>
      </c>
      <c r="E1474" s="47" t="s">
        <v>23</v>
      </c>
      <c r="F1474" s="49">
        <v>24</v>
      </c>
      <c r="G1474" s="50">
        <v>74.243899422562194</v>
      </c>
      <c r="H1474" s="47" t="s">
        <v>19</v>
      </c>
    </row>
    <row r="1475" spans="2:8" ht="16.5" hidden="1" outlineLevel="2" x14ac:dyDescent="0.3">
      <c r="B1475" s="46">
        <v>229</v>
      </c>
      <c r="C1475" s="118" t="s">
        <v>14</v>
      </c>
      <c r="D1475" s="48">
        <v>38089</v>
      </c>
      <c r="E1475" s="47" t="s">
        <v>21</v>
      </c>
      <c r="F1475" s="49">
        <v>13</v>
      </c>
      <c r="G1475" s="50">
        <v>41.010346846521706</v>
      </c>
      <c r="H1475" s="47" t="s">
        <v>19</v>
      </c>
    </row>
    <row r="1476" spans="2:8" ht="16.5" hidden="1" outlineLevel="2" x14ac:dyDescent="0.3">
      <c r="B1476" s="46">
        <v>230</v>
      </c>
      <c r="C1476" s="118" t="s">
        <v>7</v>
      </c>
      <c r="D1476" s="48">
        <v>39046</v>
      </c>
      <c r="E1476" s="47" t="s">
        <v>21</v>
      </c>
      <c r="F1476" s="49">
        <v>7</v>
      </c>
      <c r="G1476" s="50">
        <v>22.334877359058812</v>
      </c>
      <c r="H1476" s="47" t="s">
        <v>19</v>
      </c>
    </row>
    <row r="1477" spans="2:8" ht="16.5" hidden="1" outlineLevel="2" x14ac:dyDescent="0.3">
      <c r="B1477" s="46">
        <v>231</v>
      </c>
      <c r="C1477" s="118" t="s">
        <v>9</v>
      </c>
      <c r="D1477" s="48">
        <v>38067</v>
      </c>
      <c r="E1477" s="47" t="s">
        <v>21</v>
      </c>
      <c r="F1477" s="49">
        <v>64</v>
      </c>
      <c r="G1477" s="50">
        <v>193.83879299726061</v>
      </c>
      <c r="H1477" s="47" t="s">
        <v>19</v>
      </c>
    </row>
    <row r="1478" spans="2:8" ht="16.5" hidden="1" outlineLevel="2" x14ac:dyDescent="0.3">
      <c r="B1478" s="46">
        <v>238</v>
      </c>
      <c r="C1478" s="118" t="s">
        <v>8</v>
      </c>
      <c r="D1478" s="48">
        <v>38353</v>
      </c>
      <c r="E1478" s="47" t="s">
        <v>21</v>
      </c>
      <c r="F1478" s="49">
        <v>7</v>
      </c>
      <c r="G1478" s="50">
        <v>23.654332569914828</v>
      </c>
      <c r="H1478" s="47" t="s">
        <v>19</v>
      </c>
    </row>
    <row r="1479" spans="2:8" ht="16.5" hidden="1" outlineLevel="2" x14ac:dyDescent="0.3">
      <c r="B1479" s="46">
        <v>248</v>
      </c>
      <c r="C1479" s="118" t="s">
        <v>9</v>
      </c>
      <c r="D1479" s="48">
        <v>38584</v>
      </c>
      <c r="E1479" s="47" t="s">
        <v>25</v>
      </c>
      <c r="F1479" s="49">
        <v>25</v>
      </c>
      <c r="G1479" s="50">
        <v>77.014900645073141</v>
      </c>
      <c r="H1479" s="47" t="s">
        <v>19</v>
      </c>
    </row>
    <row r="1480" spans="2:8" ht="16.5" hidden="1" outlineLevel="2" x14ac:dyDescent="0.3">
      <c r="B1480" s="46">
        <v>251</v>
      </c>
      <c r="C1480" s="118" t="s">
        <v>10</v>
      </c>
      <c r="D1480" s="48">
        <v>38111</v>
      </c>
      <c r="E1480" s="47" t="s">
        <v>25</v>
      </c>
      <c r="F1480" s="49">
        <v>71</v>
      </c>
      <c r="G1480" s="50">
        <v>215.49309366005642</v>
      </c>
      <c r="H1480" s="47" t="s">
        <v>19</v>
      </c>
    </row>
    <row r="1481" spans="2:8" ht="16.5" hidden="1" outlineLevel="2" x14ac:dyDescent="0.3">
      <c r="B1481" s="46">
        <v>255</v>
      </c>
      <c r="C1481" s="118" t="s">
        <v>8</v>
      </c>
      <c r="D1481" s="48">
        <v>38078</v>
      </c>
      <c r="E1481" s="47" t="s">
        <v>22</v>
      </c>
      <c r="F1481" s="49">
        <v>15</v>
      </c>
      <c r="G1481" s="50">
        <v>46.761676481443232</v>
      </c>
      <c r="H1481" s="47" t="s">
        <v>19</v>
      </c>
    </row>
    <row r="1482" spans="2:8" ht="16.5" hidden="1" outlineLevel="2" x14ac:dyDescent="0.3">
      <c r="B1482" s="46">
        <v>258</v>
      </c>
      <c r="C1482" s="118" t="s">
        <v>12</v>
      </c>
      <c r="D1482" s="48">
        <v>38364</v>
      </c>
      <c r="E1482" s="47" t="s">
        <v>24</v>
      </c>
      <c r="F1482" s="49">
        <v>77</v>
      </c>
      <c r="G1482" s="50">
        <v>233.3993347830984</v>
      </c>
      <c r="H1482" s="47" t="s">
        <v>19</v>
      </c>
    </row>
    <row r="1483" spans="2:8" ht="16.5" hidden="1" outlineLevel="2" x14ac:dyDescent="0.3">
      <c r="B1483" s="46">
        <v>264</v>
      </c>
      <c r="C1483" s="118" t="s">
        <v>10</v>
      </c>
      <c r="D1483" s="48">
        <v>38485</v>
      </c>
      <c r="E1483" s="47" t="s">
        <v>22</v>
      </c>
      <c r="F1483" s="49">
        <v>28</v>
      </c>
      <c r="G1483" s="50">
        <v>86.788113277044275</v>
      </c>
      <c r="H1483" s="47" t="s">
        <v>19</v>
      </c>
    </row>
    <row r="1484" spans="2:8" ht="16.5" hidden="1" outlineLevel="2" x14ac:dyDescent="0.3">
      <c r="B1484" s="46">
        <v>275</v>
      </c>
      <c r="C1484" s="118" t="s">
        <v>7</v>
      </c>
      <c r="D1484" s="48">
        <v>38694</v>
      </c>
      <c r="E1484" s="47" t="s">
        <v>24</v>
      </c>
      <c r="F1484" s="49">
        <v>59</v>
      </c>
      <c r="G1484" s="50">
        <v>179.38546683395009</v>
      </c>
      <c r="H1484" s="47" t="s">
        <v>19</v>
      </c>
    </row>
    <row r="1485" spans="2:8" ht="16.5" hidden="1" outlineLevel="2" x14ac:dyDescent="0.3">
      <c r="B1485" s="46">
        <v>277</v>
      </c>
      <c r="C1485" s="118" t="s">
        <v>7</v>
      </c>
      <c r="D1485" s="48">
        <v>38364</v>
      </c>
      <c r="E1485" s="47" t="s">
        <v>24</v>
      </c>
      <c r="F1485" s="49">
        <v>82</v>
      </c>
      <c r="G1485" s="50">
        <v>247.58247918220624</v>
      </c>
      <c r="H1485" s="47" t="s">
        <v>19</v>
      </c>
    </row>
    <row r="1486" spans="2:8" ht="16.5" hidden="1" outlineLevel="2" x14ac:dyDescent="0.3">
      <c r="B1486" s="46">
        <v>278</v>
      </c>
      <c r="C1486" s="118" t="s">
        <v>6</v>
      </c>
      <c r="D1486" s="48">
        <v>38419</v>
      </c>
      <c r="E1486" s="47" t="s">
        <v>24</v>
      </c>
      <c r="F1486" s="49">
        <v>29</v>
      </c>
      <c r="G1486" s="50">
        <v>89.053128978062901</v>
      </c>
      <c r="H1486" s="47" t="s">
        <v>19</v>
      </c>
    </row>
    <row r="1487" spans="2:8" ht="16.5" hidden="1" outlineLevel="2" x14ac:dyDescent="0.3">
      <c r="B1487" s="46">
        <v>283</v>
      </c>
      <c r="C1487" s="118" t="s">
        <v>12</v>
      </c>
      <c r="D1487" s="48">
        <v>38133</v>
      </c>
      <c r="E1487" s="47" t="s">
        <v>23</v>
      </c>
      <c r="F1487" s="49">
        <v>75</v>
      </c>
      <c r="G1487" s="50">
        <v>227.4564792557687</v>
      </c>
      <c r="H1487" s="47" t="s">
        <v>19</v>
      </c>
    </row>
    <row r="1488" spans="2:8" ht="16.5" hidden="1" outlineLevel="2" x14ac:dyDescent="0.3">
      <c r="B1488" s="46">
        <v>284</v>
      </c>
      <c r="C1488" s="118" t="s">
        <v>12</v>
      </c>
      <c r="D1488" s="48">
        <v>38221</v>
      </c>
      <c r="E1488" s="47" t="s">
        <v>21</v>
      </c>
      <c r="F1488" s="49">
        <v>79</v>
      </c>
      <c r="G1488" s="50">
        <v>239.89546823670116</v>
      </c>
      <c r="H1488" s="47" t="s">
        <v>19</v>
      </c>
    </row>
    <row r="1489" spans="2:8" ht="16.5" hidden="1" outlineLevel="2" x14ac:dyDescent="0.3">
      <c r="B1489" s="46">
        <v>289</v>
      </c>
      <c r="C1489" s="118" t="s">
        <v>13</v>
      </c>
      <c r="D1489" s="48">
        <v>38540</v>
      </c>
      <c r="E1489" s="47" t="s">
        <v>23</v>
      </c>
      <c r="F1489" s="49">
        <v>88</v>
      </c>
      <c r="G1489" s="50">
        <v>266.0518691009172</v>
      </c>
      <c r="H1489" s="47" t="s">
        <v>19</v>
      </c>
    </row>
    <row r="1490" spans="2:8" ht="16.5" hidden="1" outlineLevel="2" x14ac:dyDescent="0.3">
      <c r="B1490" s="46">
        <v>295</v>
      </c>
      <c r="C1490" s="118" t="s">
        <v>6</v>
      </c>
      <c r="D1490" s="48">
        <v>38925</v>
      </c>
      <c r="E1490" s="47" t="s">
        <v>25</v>
      </c>
      <c r="F1490" s="49">
        <v>94</v>
      </c>
      <c r="G1490" s="50">
        <v>284.13590593464426</v>
      </c>
      <c r="H1490" s="47" t="s">
        <v>19</v>
      </c>
    </row>
    <row r="1491" spans="2:8" ht="16.5" hidden="1" outlineLevel="2" x14ac:dyDescent="0.3">
      <c r="B1491" s="46">
        <v>305</v>
      </c>
      <c r="C1491" s="118" t="s">
        <v>7</v>
      </c>
      <c r="D1491" s="48">
        <v>38397</v>
      </c>
      <c r="E1491" s="47" t="s">
        <v>23</v>
      </c>
      <c r="F1491" s="49">
        <v>73</v>
      </c>
      <c r="G1491" s="50">
        <v>221.17007144401961</v>
      </c>
      <c r="H1491" s="47" t="s">
        <v>19</v>
      </c>
    </row>
    <row r="1492" spans="2:8" ht="16.5" hidden="1" outlineLevel="2" x14ac:dyDescent="0.3">
      <c r="B1492" s="46">
        <v>310</v>
      </c>
      <c r="C1492" s="118" t="s">
        <v>9</v>
      </c>
      <c r="D1492" s="48">
        <v>38540</v>
      </c>
      <c r="E1492" s="47" t="s">
        <v>21</v>
      </c>
      <c r="F1492" s="49">
        <v>83</v>
      </c>
      <c r="G1492" s="50">
        <v>251.62937525083981</v>
      </c>
      <c r="H1492" s="47" t="s">
        <v>19</v>
      </c>
    </row>
    <row r="1493" spans="2:8" ht="16.5" hidden="1" outlineLevel="2" x14ac:dyDescent="0.3">
      <c r="B1493" s="46">
        <v>321</v>
      </c>
      <c r="C1493" s="118" t="s">
        <v>7</v>
      </c>
      <c r="D1493" s="48">
        <v>38276</v>
      </c>
      <c r="E1493" s="47" t="s">
        <v>21</v>
      </c>
      <c r="F1493" s="49">
        <v>9</v>
      </c>
      <c r="G1493" s="50">
        <v>28.830512766101304</v>
      </c>
      <c r="H1493" s="47" t="s">
        <v>19</v>
      </c>
    </row>
    <row r="1494" spans="2:8" ht="16.5" hidden="1" outlineLevel="2" x14ac:dyDescent="0.3">
      <c r="B1494" s="46">
        <v>329</v>
      </c>
      <c r="C1494" s="118" t="s">
        <v>12</v>
      </c>
      <c r="D1494" s="48">
        <v>38639</v>
      </c>
      <c r="E1494" s="47" t="s">
        <v>24</v>
      </c>
      <c r="F1494" s="49">
        <v>38</v>
      </c>
      <c r="G1494" s="50">
        <v>116.14288251700734</v>
      </c>
      <c r="H1494" s="47" t="s">
        <v>19</v>
      </c>
    </row>
    <row r="1495" spans="2:8" ht="16.5" hidden="1" outlineLevel="2" x14ac:dyDescent="0.3">
      <c r="B1495" s="46">
        <v>331</v>
      </c>
      <c r="C1495" s="118" t="s">
        <v>14</v>
      </c>
      <c r="D1495" s="48">
        <v>38210</v>
      </c>
      <c r="E1495" s="47" t="s">
        <v>24</v>
      </c>
      <c r="F1495" s="49">
        <v>10</v>
      </c>
      <c r="G1495" s="50">
        <v>31.740063454597557</v>
      </c>
      <c r="H1495" s="47" t="s">
        <v>19</v>
      </c>
    </row>
    <row r="1496" spans="2:8" ht="16.5" hidden="1" outlineLevel="2" x14ac:dyDescent="0.3">
      <c r="B1496" s="46">
        <v>333</v>
      </c>
      <c r="C1496" s="118" t="s">
        <v>13</v>
      </c>
      <c r="D1496" s="48">
        <v>38155</v>
      </c>
      <c r="E1496" s="47" t="s">
        <v>21</v>
      </c>
      <c r="F1496" s="49">
        <v>68</v>
      </c>
      <c r="G1496" s="50">
        <v>206.37862292228638</v>
      </c>
      <c r="H1496" s="47" t="s">
        <v>19</v>
      </c>
    </row>
    <row r="1497" spans="2:8" ht="16.5" hidden="1" outlineLevel="2" x14ac:dyDescent="0.3">
      <c r="B1497" s="46">
        <v>335</v>
      </c>
      <c r="C1497" s="118" t="s">
        <v>13</v>
      </c>
      <c r="D1497" s="48">
        <v>38507</v>
      </c>
      <c r="E1497" s="47" t="s">
        <v>22</v>
      </c>
      <c r="F1497" s="49">
        <v>17</v>
      </c>
      <c r="G1497" s="50">
        <v>52.575815801836917</v>
      </c>
      <c r="H1497" s="47" t="s">
        <v>19</v>
      </c>
    </row>
    <row r="1498" spans="2:8" ht="16.5" hidden="1" outlineLevel="2" x14ac:dyDescent="0.3">
      <c r="B1498" s="46">
        <v>336</v>
      </c>
      <c r="C1498" s="118" t="s">
        <v>11</v>
      </c>
      <c r="D1498" s="48">
        <v>38320</v>
      </c>
      <c r="E1498" s="47" t="s">
        <v>22</v>
      </c>
      <c r="F1498" s="49">
        <v>6</v>
      </c>
      <c r="G1498" s="50">
        <v>19.233532374060513</v>
      </c>
      <c r="H1498" s="47" t="s">
        <v>19</v>
      </c>
    </row>
    <row r="1499" spans="2:8" ht="16.5" hidden="1" outlineLevel="2" x14ac:dyDescent="0.3">
      <c r="B1499" s="46">
        <v>337</v>
      </c>
      <c r="C1499" s="118" t="s">
        <v>11</v>
      </c>
      <c r="D1499" s="48">
        <v>38848</v>
      </c>
      <c r="E1499" s="47" t="s">
        <v>22</v>
      </c>
      <c r="F1499" s="49">
        <v>27</v>
      </c>
      <c r="G1499" s="50">
        <v>83.786086457485794</v>
      </c>
      <c r="H1499" s="47" t="s">
        <v>19</v>
      </c>
    </row>
    <row r="1500" spans="2:8" ht="16.5" hidden="1" outlineLevel="2" x14ac:dyDescent="0.3">
      <c r="B1500" s="46">
        <v>339</v>
      </c>
      <c r="C1500" s="118" t="s">
        <v>10</v>
      </c>
      <c r="D1500" s="48">
        <v>38210</v>
      </c>
      <c r="E1500" s="47" t="s">
        <v>25</v>
      </c>
      <c r="F1500" s="49">
        <v>-1</v>
      </c>
      <c r="G1500" s="50">
        <v>-0.92679798413568193</v>
      </c>
      <c r="H1500" s="47" t="s">
        <v>19</v>
      </c>
    </row>
    <row r="1501" spans="2:8" ht="16.5" hidden="1" outlineLevel="2" x14ac:dyDescent="0.3">
      <c r="B1501" s="46">
        <v>346</v>
      </c>
      <c r="C1501" s="118" t="s">
        <v>10</v>
      </c>
      <c r="D1501" s="48">
        <v>38309</v>
      </c>
      <c r="E1501" s="47" t="s">
        <v>21</v>
      </c>
      <c r="F1501" s="49">
        <v>95</v>
      </c>
      <c r="G1501" s="50">
        <v>286.86402627293558</v>
      </c>
      <c r="H1501" s="47" t="s">
        <v>19</v>
      </c>
    </row>
    <row r="1502" spans="2:8" ht="16.5" hidden="1" outlineLevel="2" x14ac:dyDescent="0.3">
      <c r="B1502" s="46">
        <v>348</v>
      </c>
      <c r="C1502" s="118" t="s">
        <v>7</v>
      </c>
      <c r="D1502" s="48">
        <v>38826</v>
      </c>
      <c r="E1502" s="47" t="s">
        <v>25</v>
      </c>
      <c r="F1502" s="49">
        <v>69</v>
      </c>
      <c r="G1502" s="50">
        <v>208.60710544458851</v>
      </c>
      <c r="H1502" s="47" t="s">
        <v>19</v>
      </c>
    </row>
    <row r="1503" spans="2:8" ht="16.5" hidden="1" outlineLevel="2" x14ac:dyDescent="0.3">
      <c r="B1503" s="46">
        <v>350</v>
      </c>
      <c r="C1503" s="118" t="s">
        <v>9</v>
      </c>
      <c r="D1503" s="48">
        <v>38760</v>
      </c>
      <c r="E1503" s="47" t="s">
        <v>23</v>
      </c>
      <c r="F1503" s="49">
        <v>-4</v>
      </c>
      <c r="G1503" s="50">
        <v>-9.5040489301123898</v>
      </c>
      <c r="H1503" s="47" t="s">
        <v>19</v>
      </c>
    </row>
    <row r="1504" spans="2:8" ht="16.5" hidden="1" outlineLevel="2" x14ac:dyDescent="0.3">
      <c r="B1504" s="46">
        <v>351</v>
      </c>
      <c r="C1504" s="118" t="s">
        <v>10</v>
      </c>
      <c r="D1504" s="48">
        <v>38529</v>
      </c>
      <c r="E1504" s="47" t="s">
        <v>23</v>
      </c>
      <c r="F1504" s="49">
        <v>21</v>
      </c>
      <c r="G1504" s="50">
        <v>64.847838929147329</v>
      </c>
      <c r="H1504" s="47" t="s">
        <v>19</v>
      </c>
    </row>
    <row r="1505" spans="2:8" ht="16.5" hidden="1" outlineLevel="2" x14ac:dyDescent="0.3">
      <c r="B1505" s="46">
        <v>359</v>
      </c>
      <c r="C1505" s="118" t="s">
        <v>6</v>
      </c>
      <c r="D1505" s="48">
        <v>39068</v>
      </c>
      <c r="E1505" s="47" t="s">
        <v>23</v>
      </c>
      <c r="F1505" s="49">
        <v>44</v>
      </c>
      <c r="G1505" s="50">
        <v>133.90724137081764</v>
      </c>
      <c r="H1505" s="47" t="s">
        <v>19</v>
      </c>
    </row>
    <row r="1506" spans="2:8" ht="16.5" hidden="1" outlineLevel="2" x14ac:dyDescent="0.3">
      <c r="B1506" s="46">
        <v>365</v>
      </c>
      <c r="C1506" s="118" t="s">
        <v>13</v>
      </c>
      <c r="D1506" s="48">
        <v>38859</v>
      </c>
      <c r="E1506" s="47" t="s">
        <v>21</v>
      </c>
      <c r="F1506" s="49">
        <v>88</v>
      </c>
      <c r="G1506" s="50">
        <v>266.35125676130951</v>
      </c>
      <c r="H1506" s="47" t="s">
        <v>19</v>
      </c>
    </row>
    <row r="1507" spans="2:8" ht="16.5" hidden="1" outlineLevel="2" x14ac:dyDescent="0.3">
      <c r="B1507" s="46">
        <v>367</v>
      </c>
      <c r="C1507" s="118" t="s">
        <v>7</v>
      </c>
      <c r="D1507" s="48">
        <v>38573</v>
      </c>
      <c r="E1507" s="47" t="s">
        <v>22</v>
      </c>
      <c r="F1507" s="49">
        <v>-8</v>
      </c>
      <c r="G1507" s="50">
        <v>-21.825357589950652</v>
      </c>
      <c r="H1507" s="47" t="s">
        <v>19</v>
      </c>
    </row>
    <row r="1508" spans="2:8" ht="16.5" hidden="1" outlineLevel="2" x14ac:dyDescent="0.3">
      <c r="B1508" s="46">
        <v>370</v>
      </c>
      <c r="C1508" s="118" t="s">
        <v>11</v>
      </c>
      <c r="D1508" s="48">
        <v>38606</v>
      </c>
      <c r="E1508" s="47" t="s">
        <v>21</v>
      </c>
      <c r="F1508" s="49">
        <v>2</v>
      </c>
      <c r="G1508" s="50">
        <v>7.7509272810830456</v>
      </c>
      <c r="H1508" s="47" t="s">
        <v>19</v>
      </c>
    </row>
    <row r="1509" spans="2:8" ht="16.5" hidden="1" outlineLevel="2" x14ac:dyDescent="0.3">
      <c r="B1509" s="46">
        <v>372</v>
      </c>
      <c r="C1509" s="118" t="s">
        <v>8</v>
      </c>
      <c r="D1509" s="48">
        <v>38628</v>
      </c>
      <c r="E1509" s="47" t="s">
        <v>25</v>
      </c>
      <c r="F1509" s="49">
        <v>34</v>
      </c>
      <c r="G1509" s="50">
        <v>103.88965096458593</v>
      </c>
      <c r="H1509" s="47" t="s">
        <v>19</v>
      </c>
    </row>
    <row r="1510" spans="2:8" ht="16.5" hidden="1" outlineLevel="2" x14ac:dyDescent="0.3">
      <c r="B1510" s="46">
        <v>376</v>
      </c>
      <c r="C1510" s="118" t="s">
        <v>14</v>
      </c>
      <c r="D1510" s="48">
        <v>38067</v>
      </c>
      <c r="E1510" s="47" t="s">
        <v>21</v>
      </c>
      <c r="F1510" s="49">
        <v>7</v>
      </c>
      <c r="G1510" s="50">
        <v>22.545863255239365</v>
      </c>
      <c r="H1510" s="47" t="s">
        <v>19</v>
      </c>
    </row>
    <row r="1511" spans="2:8" ht="16.5" hidden="1" outlineLevel="2" x14ac:dyDescent="0.3">
      <c r="B1511" s="46">
        <v>377</v>
      </c>
      <c r="C1511" s="118" t="s">
        <v>7</v>
      </c>
      <c r="D1511" s="48">
        <v>38023</v>
      </c>
      <c r="E1511" s="47" t="s">
        <v>21</v>
      </c>
      <c r="F1511" s="49">
        <v>7</v>
      </c>
      <c r="G1511" s="50">
        <v>22.939193343037168</v>
      </c>
      <c r="H1511" s="47" t="s">
        <v>19</v>
      </c>
    </row>
    <row r="1512" spans="2:8" ht="16.5" hidden="1" outlineLevel="2" x14ac:dyDescent="0.3">
      <c r="B1512" s="46">
        <v>379</v>
      </c>
      <c r="C1512" s="118" t="s">
        <v>9</v>
      </c>
      <c r="D1512" s="48">
        <v>38199</v>
      </c>
      <c r="E1512" s="47" t="s">
        <v>22</v>
      </c>
      <c r="F1512" s="49">
        <v>6</v>
      </c>
      <c r="G1512" s="50">
        <v>19.561017308486775</v>
      </c>
      <c r="H1512" s="47" t="s">
        <v>19</v>
      </c>
    </row>
    <row r="1513" spans="2:8" ht="16.5" hidden="1" outlineLevel="2" x14ac:dyDescent="0.3">
      <c r="B1513" s="46">
        <v>380</v>
      </c>
      <c r="C1513" s="118" t="s">
        <v>11</v>
      </c>
      <c r="D1513" s="48">
        <v>39013</v>
      </c>
      <c r="E1513" s="47" t="s">
        <v>21</v>
      </c>
      <c r="F1513" s="49">
        <v>43</v>
      </c>
      <c r="G1513" s="50">
        <v>130.28590210776713</v>
      </c>
      <c r="H1513" s="47" t="s">
        <v>19</v>
      </c>
    </row>
    <row r="1514" spans="2:8" ht="16.5" hidden="1" outlineLevel="2" x14ac:dyDescent="0.3">
      <c r="B1514" s="46">
        <v>381</v>
      </c>
      <c r="C1514" s="118" t="s">
        <v>14</v>
      </c>
      <c r="D1514" s="48">
        <v>38001</v>
      </c>
      <c r="E1514" s="47" t="s">
        <v>25</v>
      </c>
      <c r="F1514" s="49">
        <v>20</v>
      </c>
      <c r="G1514" s="50">
        <v>62.18277208256027</v>
      </c>
      <c r="H1514" s="47" t="s">
        <v>19</v>
      </c>
    </row>
    <row r="1515" spans="2:8" ht="16.5" hidden="1" outlineLevel="2" x14ac:dyDescent="0.3">
      <c r="B1515" s="46">
        <v>385</v>
      </c>
      <c r="C1515" s="118" t="s">
        <v>14</v>
      </c>
      <c r="D1515" s="48">
        <v>38133</v>
      </c>
      <c r="E1515" s="47" t="s">
        <v>22</v>
      </c>
      <c r="F1515" s="49">
        <v>49</v>
      </c>
      <c r="G1515" s="50">
        <v>148.92692975074797</v>
      </c>
      <c r="H1515" s="47" t="s">
        <v>19</v>
      </c>
    </row>
    <row r="1516" spans="2:8" ht="16.5" hidden="1" outlineLevel="2" x14ac:dyDescent="0.3">
      <c r="B1516" s="46">
        <v>401</v>
      </c>
      <c r="C1516" s="118" t="s">
        <v>11</v>
      </c>
      <c r="D1516" s="48">
        <v>38419</v>
      </c>
      <c r="E1516" s="47" t="s">
        <v>24</v>
      </c>
      <c r="F1516" s="49">
        <v>76</v>
      </c>
      <c r="G1516" s="50">
        <v>230.11911772178482</v>
      </c>
      <c r="H1516" s="47" t="s">
        <v>19</v>
      </c>
    </row>
    <row r="1517" spans="2:8" ht="16.5" hidden="1" outlineLevel="2" x14ac:dyDescent="0.3">
      <c r="B1517" s="46">
        <v>404</v>
      </c>
      <c r="C1517" s="118" t="s">
        <v>11</v>
      </c>
      <c r="D1517" s="48">
        <v>38485</v>
      </c>
      <c r="E1517" s="47" t="s">
        <v>21</v>
      </c>
      <c r="F1517" s="49">
        <v>-5</v>
      </c>
      <c r="G1517" s="50">
        <v>-12.799843018696107</v>
      </c>
      <c r="H1517" s="47" t="s">
        <v>19</v>
      </c>
    </row>
    <row r="1518" spans="2:8" ht="16.5" hidden="1" outlineLevel="2" x14ac:dyDescent="0.3">
      <c r="B1518" s="46">
        <v>407</v>
      </c>
      <c r="C1518" s="118" t="s">
        <v>12</v>
      </c>
      <c r="D1518" s="48">
        <v>38056</v>
      </c>
      <c r="E1518" s="47" t="s">
        <v>21</v>
      </c>
      <c r="F1518" s="49">
        <v>78</v>
      </c>
      <c r="G1518" s="50">
        <v>235.98595343131922</v>
      </c>
      <c r="H1518" s="47" t="s">
        <v>19</v>
      </c>
    </row>
    <row r="1519" spans="2:8" ht="16.5" hidden="1" outlineLevel="2" x14ac:dyDescent="0.3">
      <c r="B1519" s="46">
        <v>413</v>
      </c>
      <c r="C1519" s="118" t="s">
        <v>7</v>
      </c>
      <c r="D1519" s="48">
        <v>38408</v>
      </c>
      <c r="E1519" s="47" t="s">
        <v>22</v>
      </c>
      <c r="F1519" s="49">
        <v>60</v>
      </c>
      <c r="G1519" s="50">
        <v>182.60959965033061</v>
      </c>
      <c r="H1519" s="47" t="s">
        <v>19</v>
      </c>
    </row>
    <row r="1520" spans="2:8" ht="16.5" hidden="1" outlineLevel="2" x14ac:dyDescent="0.3">
      <c r="B1520" s="46">
        <v>418</v>
      </c>
      <c r="C1520" s="118" t="s">
        <v>6</v>
      </c>
      <c r="D1520" s="48">
        <v>38771</v>
      </c>
      <c r="E1520" s="47" t="s">
        <v>22</v>
      </c>
      <c r="F1520" s="49">
        <v>46</v>
      </c>
      <c r="G1520" s="50">
        <v>139.68753059266518</v>
      </c>
      <c r="H1520" s="47" t="s">
        <v>19</v>
      </c>
    </row>
    <row r="1521" spans="2:8" ht="16.5" hidden="1" outlineLevel="2" x14ac:dyDescent="0.3">
      <c r="B1521" s="46">
        <v>422</v>
      </c>
      <c r="C1521" s="118" t="s">
        <v>9</v>
      </c>
      <c r="D1521" s="48">
        <v>38738</v>
      </c>
      <c r="E1521" s="47" t="s">
        <v>24</v>
      </c>
      <c r="F1521" s="49">
        <v>77</v>
      </c>
      <c r="G1521" s="50">
        <v>233.0800910699262</v>
      </c>
      <c r="H1521" s="47" t="s">
        <v>19</v>
      </c>
    </row>
    <row r="1522" spans="2:8" ht="16.5" hidden="1" outlineLevel="2" x14ac:dyDescent="0.3">
      <c r="B1522" s="46">
        <v>424</v>
      </c>
      <c r="C1522" s="118" t="s">
        <v>6</v>
      </c>
      <c r="D1522" s="48">
        <v>38573</v>
      </c>
      <c r="E1522" s="47" t="s">
        <v>23</v>
      </c>
      <c r="F1522" s="49">
        <v>45</v>
      </c>
      <c r="G1522" s="50">
        <v>137.23163667167327</v>
      </c>
      <c r="H1522" s="47" t="s">
        <v>19</v>
      </c>
    </row>
    <row r="1523" spans="2:8" ht="16.5" hidden="1" outlineLevel="2" x14ac:dyDescent="0.3">
      <c r="B1523" s="46">
        <v>427</v>
      </c>
      <c r="C1523" s="118" t="s">
        <v>9</v>
      </c>
      <c r="D1523" s="48">
        <v>39068</v>
      </c>
      <c r="E1523" s="47" t="s">
        <v>25</v>
      </c>
      <c r="F1523" s="49">
        <v>43</v>
      </c>
      <c r="G1523" s="50">
        <v>130.80350038976189</v>
      </c>
      <c r="H1523" s="47" t="s">
        <v>19</v>
      </c>
    </row>
    <row r="1524" spans="2:8" ht="16.5" hidden="1" outlineLevel="2" x14ac:dyDescent="0.3">
      <c r="B1524" s="46">
        <v>428</v>
      </c>
      <c r="C1524" s="118" t="s">
        <v>10</v>
      </c>
      <c r="D1524" s="48">
        <v>38265</v>
      </c>
      <c r="E1524" s="47" t="s">
        <v>24</v>
      </c>
      <c r="F1524" s="49">
        <v>41</v>
      </c>
      <c r="G1524" s="50">
        <v>125.18937528559893</v>
      </c>
      <c r="H1524" s="47" t="s">
        <v>19</v>
      </c>
    </row>
    <row r="1525" spans="2:8" ht="16.5" hidden="1" outlineLevel="2" x14ac:dyDescent="0.3">
      <c r="B1525" s="46">
        <v>432</v>
      </c>
      <c r="C1525" s="118" t="s">
        <v>7</v>
      </c>
      <c r="D1525" s="48">
        <v>38177</v>
      </c>
      <c r="E1525" s="47" t="s">
        <v>24</v>
      </c>
      <c r="F1525" s="49">
        <v>43</v>
      </c>
      <c r="G1525" s="50">
        <v>131.20326238549768</v>
      </c>
      <c r="H1525" s="47" t="s">
        <v>19</v>
      </c>
    </row>
    <row r="1526" spans="2:8" ht="16.5" hidden="1" outlineLevel="2" x14ac:dyDescent="0.3">
      <c r="B1526" s="46">
        <v>435</v>
      </c>
      <c r="C1526" s="118" t="s">
        <v>13</v>
      </c>
      <c r="D1526" s="48">
        <v>38749</v>
      </c>
      <c r="E1526" s="47" t="s">
        <v>22</v>
      </c>
      <c r="F1526" s="49">
        <v>9</v>
      </c>
      <c r="G1526" s="50">
        <v>28.804240494297932</v>
      </c>
      <c r="H1526" s="47" t="s">
        <v>19</v>
      </c>
    </row>
    <row r="1527" spans="2:8" ht="16.5" hidden="1" outlineLevel="2" x14ac:dyDescent="0.3">
      <c r="B1527" s="46">
        <v>438</v>
      </c>
      <c r="C1527" s="118" t="s">
        <v>11</v>
      </c>
      <c r="D1527" s="48">
        <v>39013</v>
      </c>
      <c r="E1527" s="47" t="s">
        <v>22</v>
      </c>
      <c r="F1527" s="49">
        <v>15</v>
      </c>
      <c r="G1527" s="50">
        <v>46.297252141958666</v>
      </c>
      <c r="H1527" s="47" t="s">
        <v>19</v>
      </c>
    </row>
    <row r="1528" spans="2:8" ht="16.5" hidden="1" outlineLevel="2" x14ac:dyDescent="0.3">
      <c r="B1528" s="46">
        <v>439</v>
      </c>
      <c r="C1528" s="118" t="s">
        <v>14</v>
      </c>
      <c r="D1528" s="48">
        <v>39013</v>
      </c>
      <c r="E1528" s="47" t="s">
        <v>24</v>
      </c>
      <c r="F1528" s="49">
        <v>27</v>
      </c>
      <c r="G1528" s="50">
        <v>83.407614775333784</v>
      </c>
      <c r="H1528" s="47" t="s">
        <v>19</v>
      </c>
    </row>
    <row r="1529" spans="2:8" ht="16.5" hidden="1" outlineLevel="2" x14ac:dyDescent="0.3">
      <c r="B1529" s="46">
        <v>443</v>
      </c>
      <c r="C1529" s="118" t="s">
        <v>8</v>
      </c>
      <c r="D1529" s="48">
        <v>38034</v>
      </c>
      <c r="E1529" s="47" t="s">
        <v>25</v>
      </c>
      <c r="F1529" s="49">
        <v>0</v>
      </c>
      <c r="G1529" s="50">
        <v>2.3705199513077329</v>
      </c>
      <c r="H1529" s="47" t="s">
        <v>19</v>
      </c>
    </row>
    <row r="1530" spans="2:8" ht="16.5" hidden="1" outlineLevel="2" x14ac:dyDescent="0.3">
      <c r="B1530" s="46">
        <v>453</v>
      </c>
      <c r="C1530" s="118" t="s">
        <v>6</v>
      </c>
      <c r="D1530" s="48">
        <v>38628</v>
      </c>
      <c r="E1530" s="47" t="s">
        <v>23</v>
      </c>
      <c r="F1530" s="49">
        <v>2</v>
      </c>
      <c r="G1530" s="50">
        <v>7.0981331873476012</v>
      </c>
      <c r="H1530" s="47" t="s">
        <v>19</v>
      </c>
    </row>
    <row r="1531" spans="2:8" ht="16.5" hidden="1" outlineLevel="2" x14ac:dyDescent="0.3">
      <c r="B1531" s="46">
        <v>455</v>
      </c>
      <c r="C1531" s="118" t="s">
        <v>8</v>
      </c>
      <c r="D1531" s="48">
        <v>38595</v>
      </c>
      <c r="E1531" s="47" t="s">
        <v>21</v>
      </c>
      <c r="F1531" s="49">
        <v>13</v>
      </c>
      <c r="G1531" s="50">
        <v>41.16877365274803</v>
      </c>
      <c r="H1531" s="47" t="s">
        <v>19</v>
      </c>
    </row>
    <row r="1532" spans="2:8" ht="16.5" hidden="1" outlineLevel="2" x14ac:dyDescent="0.3">
      <c r="B1532" s="46">
        <v>456</v>
      </c>
      <c r="C1532" s="118" t="s">
        <v>14</v>
      </c>
      <c r="D1532" s="48">
        <v>38991</v>
      </c>
      <c r="E1532" s="47" t="s">
        <v>25</v>
      </c>
      <c r="F1532" s="49">
        <v>94</v>
      </c>
      <c r="G1532" s="50">
        <v>283.45251417423401</v>
      </c>
      <c r="H1532" s="47" t="s">
        <v>19</v>
      </c>
    </row>
    <row r="1533" spans="2:8" ht="16.5" hidden="1" outlineLevel="2" x14ac:dyDescent="0.3">
      <c r="B1533" s="46">
        <v>458</v>
      </c>
      <c r="C1533" s="118" t="s">
        <v>9</v>
      </c>
      <c r="D1533" s="48">
        <v>38881</v>
      </c>
      <c r="E1533" s="47" t="s">
        <v>22</v>
      </c>
      <c r="F1533" s="49">
        <v>45</v>
      </c>
      <c r="G1533" s="50">
        <v>136.97942653814263</v>
      </c>
      <c r="H1533" s="47" t="s">
        <v>19</v>
      </c>
    </row>
    <row r="1534" spans="2:8" ht="16.5" hidden="1" outlineLevel="2" x14ac:dyDescent="0.3">
      <c r="B1534" s="46">
        <v>461</v>
      </c>
      <c r="C1534" s="118" t="s">
        <v>8</v>
      </c>
      <c r="D1534" s="48">
        <v>38012</v>
      </c>
      <c r="E1534" s="47" t="s">
        <v>25</v>
      </c>
      <c r="F1534" s="49">
        <v>48</v>
      </c>
      <c r="G1534" s="50">
        <v>145.64951342948135</v>
      </c>
      <c r="H1534" s="47" t="s">
        <v>19</v>
      </c>
    </row>
    <row r="1535" spans="2:8" ht="16.5" hidden="1" outlineLevel="2" x14ac:dyDescent="0.3">
      <c r="B1535" s="46">
        <v>463</v>
      </c>
      <c r="C1535" s="118" t="s">
        <v>10</v>
      </c>
      <c r="D1535" s="48">
        <v>38463</v>
      </c>
      <c r="E1535" s="47" t="s">
        <v>21</v>
      </c>
      <c r="F1535" s="49">
        <v>48</v>
      </c>
      <c r="G1535" s="50">
        <v>145.69127497854927</v>
      </c>
      <c r="H1535" s="47" t="s">
        <v>19</v>
      </c>
    </row>
    <row r="1536" spans="2:8" ht="16.5" hidden="1" outlineLevel="2" x14ac:dyDescent="0.3">
      <c r="B1536" s="46">
        <v>482</v>
      </c>
      <c r="C1536" s="118" t="s">
        <v>13</v>
      </c>
      <c r="D1536" s="48">
        <v>38056</v>
      </c>
      <c r="E1536" s="47" t="s">
        <v>21</v>
      </c>
      <c r="F1536" s="49">
        <v>4</v>
      </c>
      <c r="G1536" s="50">
        <v>14.10456917940213</v>
      </c>
      <c r="H1536" s="47" t="s">
        <v>19</v>
      </c>
    </row>
    <row r="1537" spans="2:8" ht="16.5" hidden="1" outlineLevel="2" x14ac:dyDescent="0.3">
      <c r="B1537" s="46">
        <v>485</v>
      </c>
      <c r="C1537" s="118" t="s">
        <v>9</v>
      </c>
      <c r="D1537" s="48">
        <v>38298</v>
      </c>
      <c r="E1537" s="47" t="s">
        <v>22</v>
      </c>
      <c r="F1537" s="49">
        <v>21</v>
      </c>
      <c r="G1537" s="50">
        <v>65.281423150866814</v>
      </c>
      <c r="H1537" s="47" t="s">
        <v>19</v>
      </c>
    </row>
    <row r="1538" spans="2:8" ht="16.5" hidden="1" outlineLevel="2" x14ac:dyDescent="0.3">
      <c r="B1538" s="46">
        <v>486</v>
      </c>
      <c r="C1538" s="118" t="s">
        <v>13</v>
      </c>
      <c r="D1538" s="48">
        <v>38441</v>
      </c>
      <c r="E1538" s="47" t="s">
        <v>25</v>
      </c>
      <c r="F1538" s="49">
        <v>44</v>
      </c>
      <c r="G1538" s="50">
        <v>134.31454889834902</v>
      </c>
      <c r="H1538" s="47" t="s">
        <v>19</v>
      </c>
    </row>
    <row r="1539" spans="2:8" ht="16.5" hidden="1" outlineLevel="2" x14ac:dyDescent="0.3">
      <c r="B1539" s="46">
        <v>487</v>
      </c>
      <c r="C1539" s="118" t="s">
        <v>6</v>
      </c>
      <c r="D1539" s="48">
        <v>38375</v>
      </c>
      <c r="E1539" s="47" t="s">
        <v>24</v>
      </c>
      <c r="F1539" s="49">
        <v>75</v>
      </c>
      <c r="G1539" s="50">
        <v>227.09867242909783</v>
      </c>
      <c r="H1539" s="47" t="s">
        <v>19</v>
      </c>
    </row>
    <row r="1540" spans="2:8" ht="16.5" hidden="1" outlineLevel="2" x14ac:dyDescent="0.3">
      <c r="B1540" s="46">
        <v>494</v>
      </c>
      <c r="C1540" s="118" t="s">
        <v>8</v>
      </c>
      <c r="D1540" s="48">
        <v>38782</v>
      </c>
      <c r="E1540" s="47" t="s">
        <v>25</v>
      </c>
      <c r="F1540" s="49">
        <v>21</v>
      </c>
      <c r="G1540" s="50">
        <v>65.06546054796479</v>
      </c>
      <c r="H1540" s="47" t="s">
        <v>19</v>
      </c>
    </row>
    <row r="1541" spans="2:8" ht="16.5" hidden="1" outlineLevel="2" x14ac:dyDescent="0.3">
      <c r="B1541" s="46">
        <v>499</v>
      </c>
      <c r="C1541" s="118" t="s">
        <v>9</v>
      </c>
      <c r="D1541" s="48">
        <v>38848</v>
      </c>
      <c r="E1541" s="47" t="s">
        <v>22</v>
      </c>
      <c r="F1541" s="49">
        <v>11</v>
      </c>
      <c r="G1541" s="50">
        <v>34.580350260479243</v>
      </c>
      <c r="H1541" s="47" t="s">
        <v>19</v>
      </c>
    </row>
    <row r="1542" spans="2:8" ht="16.5" hidden="1" outlineLevel="2" x14ac:dyDescent="0.3">
      <c r="B1542" s="46">
        <v>503</v>
      </c>
      <c r="C1542" s="118" t="s">
        <v>8</v>
      </c>
      <c r="D1542" s="48">
        <v>38540</v>
      </c>
      <c r="E1542" s="47" t="s">
        <v>24</v>
      </c>
      <c r="F1542" s="49">
        <v>81</v>
      </c>
      <c r="G1542" s="50">
        <v>245.19138414086007</v>
      </c>
      <c r="H1542" s="47" t="s">
        <v>19</v>
      </c>
    </row>
    <row r="1543" spans="2:8" ht="16.5" hidden="1" outlineLevel="2" x14ac:dyDescent="0.3">
      <c r="B1543" s="46">
        <v>506</v>
      </c>
      <c r="C1543" s="118" t="s">
        <v>13</v>
      </c>
      <c r="D1543" s="48">
        <v>38617</v>
      </c>
      <c r="E1543" s="47" t="s">
        <v>23</v>
      </c>
      <c r="F1543" s="49">
        <v>75</v>
      </c>
      <c r="G1543" s="50">
        <v>226.29108110625336</v>
      </c>
      <c r="H1543" s="47" t="s">
        <v>19</v>
      </c>
    </row>
    <row r="1544" spans="2:8" ht="16.5" hidden="1" outlineLevel="2" x14ac:dyDescent="0.3">
      <c r="B1544" s="46">
        <v>507</v>
      </c>
      <c r="C1544" s="118" t="s">
        <v>9</v>
      </c>
      <c r="D1544" s="48">
        <v>38551</v>
      </c>
      <c r="E1544" s="47" t="s">
        <v>25</v>
      </c>
      <c r="F1544" s="49">
        <v>87</v>
      </c>
      <c r="G1544" s="50">
        <v>262.49660177211871</v>
      </c>
      <c r="H1544" s="47" t="s">
        <v>19</v>
      </c>
    </row>
    <row r="1545" spans="2:8" ht="16.5" hidden="1" outlineLevel="2" x14ac:dyDescent="0.3">
      <c r="B1545" s="46">
        <v>508</v>
      </c>
      <c r="C1545" s="118" t="s">
        <v>14</v>
      </c>
      <c r="D1545" s="48">
        <v>38914</v>
      </c>
      <c r="E1545" s="47" t="s">
        <v>22</v>
      </c>
      <c r="F1545" s="49">
        <v>15</v>
      </c>
      <c r="G1545" s="50">
        <v>47.143262888260409</v>
      </c>
      <c r="H1545" s="47" t="s">
        <v>19</v>
      </c>
    </row>
    <row r="1546" spans="2:8" ht="16.5" hidden="1" outlineLevel="2" x14ac:dyDescent="0.3">
      <c r="B1546" s="46">
        <v>511</v>
      </c>
      <c r="C1546" s="118" t="s">
        <v>13</v>
      </c>
      <c r="D1546" s="48">
        <v>38815</v>
      </c>
      <c r="E1546" s="47" t="s">
        <v>24</v>
      </c>
      <c r="F1546" s="49">
        <v>56</v>
      </c>
      <c r="G1546" s="50">
        <v>169.24877716888537</v>
      </c>
      <c r="H1546" s="47" t="s">
        <v>19</v>
      </c>
    </row>
    <row r="1547" spans="2:8" ht="16.5" hidden="1" outlineLevel="2" x14ac:dyDescent="0.3">
      <c r="B1547" s="46">
        <v>520</v>
      </c>
      <c r="C1547" s="118" t="s">
        <v>6</v>
      </c>
      <c r="D1547" s="48">
        <v>38122</v>
      </c>
      <c r="E1547" s="47" t="s">
        <v>22</v>
      </c>
      <c r="F1547" s="49">
        <v>10</v>
      </c>
      <c r="G1547" s="50">
        <v>32.194899991771997</v>
      </c>
      <c r="H1547" s="47" t="s">
        <v>19</v>
      </c>
    </row>
    <row r="1548" spans="2:8" ht="16.5" hidden="1" outlineLevel="2" x14ac:dyDescent="0.3">
      <c r="B1548" s="46">
        <v>522</v>
      </c>
      <c r="C1548" s="118" t="s">
        <v>14</v>
      </c>
      <c r="D1548" s="48">
        <v>38848</v>
      </c>
      <c r="E1548" s="47" t="s">
        <v>22</v>
      </c>
      <c r="F1548" s="49">
        <v>75</v>
      </c>
      <c r="G1548" s="50">
        <v>226.71443824204945</v>
      </c>
      <c r="H1548" s="47" t="s">
        <v>19</v>
      </c>
    </row>
    <row r="1549" spans="2:8" ht="16.5" hidden="1" outlineLevel="2" x14ac:dyDescent="0.3">
      <c r="B1549" s="46">
        <v>523</v>
      </c>
      <c r="C1549" s="118" t="s">
        <v>12</v>
      </c>
      <c r="D1549" s="48">
        <v>38430</v>
      </c>
      <c r="E1549" s="47" t="s">
        <v>24</v>
      </c>
      <c r="F1549" s="49">
        <v>77</v>
      </c>
      <c r="G1549" s="50">
        <v>232.49630521155086</v>
      </c>
      <c r="H1549" s="47" t="s">
        <v>19</v>
      </c>
    </row>
    <row r="1550" spans="2:8" ht="16.5" hidden="1" outlineLevel="2" x14ac:dyDescent="0.3">
      <c r="B1550" s="46">
        <v>524</v>
      </c>
      <c r="C1550" s="118" t="s">
        <v>12</v>
      </c>
      <c r="D1550" s="48">
        <v>38067</v>
      </c>
      <c r="E1550" s="47" t="s">
        <v>24</v>
      </c>
      <c r="F1550" s="49">
        <v>10</v>
      </c>
      <c r="G1550" s="50">
        <v>31.818132134554009</v>
      </c>
      <c r="H1550" s="47" t="s">
        <v>19</v>
      </c>
    </row>
    <row r="1551" spans="2:8" ht="16.5" hidden="1" outlineLevel="2" x14ac:dyDescent="0.3">
      <c r="B1551" s="46">
        <v>525</v>
      </c>
      <c r="C1551" s="118" t="s">
        <v>11</v>
      </c>
      <c r="D1551" s="48">
        <v>38265</v>
      </c>
      <c r="E1551" s="47" t="s">
        <v>22</v>
      </c>
      <c r="F1551" s="49">
        <v>62</v>
      </c>
      <c r="G1551" s="50">
        <v>188.38088235582651</v>
      </c>
      <c r="H1551" s="47" t="s">
        <v>19</v>
      </c>
    </row>
    <row r="1552" spans="2:8" ht="16.5" hidden="1" outlineLevel="2" x14ac:dyDescent="0.3">
      <c r="B1552" s="46">
        <v>530</v>
      </c>
      <c r="C1552" s="118" t="s">
        <v>7</v>
      </c>
      <c r="D1552" s="48">
        <v>38221</v>
      </c>
      <c r="E1552" s="47" t="s">
        <v>25</v>
      </c>
      <c r="F1552" s="49">
        <v>57</v>
      </c>
      <c r="G1552" s="50">
        <v>172.3620870689609</v>
      </c>
      <c r="H1552" s="47" t="s">
        <v>19</v>
      </c>
    </row>
    <row r="1553" spans="2:8" ht="16.5" hidden="1" outlineLevel="2" x14ac:dyDescent="0.3">
      <c r="B1553" s="46">
        <v>532</v>
      </c>
      <c r="C1553" s="118" t="s">
        <v>13</v>
      </c>
      <c r="D1553" s="48">
        <v>38639</v>
      </c>
      <c r="E1553" s="47" t="s">
        <v>24</v>
      </c>
      <c r="F1553" s="49">
        <v>89</v>
      </c>
      <c r="G1553" s="50">
        <v>267.86415015075153</v>
      </c>
      <c r="H1553" s="47" t="s">
        <v>19</v>
      </c>
    </row>
    <row r="1554" spans="2:8" ht="16.5" hidden="1" outlineLevel="2" x14ac:dyDescent="0.3">
      <c r="B1554" s="46">
        <v>537</v>
      </c>
      <c r="C1554" s="118" t="s">
        <v>12</v>
      </c>
      <c r="D1554" s="48">
        <v>38991</v>
      </c>
      <c r="E1554" s="47" t="s">
        <v>23</v>
      </c>
      <c r="F1554" s="49">
        <v>17</v>
      </c>
      <c r="G1554" s="50">
        <v>52.246197330854876</v>
      </c>
      <c r="H1554" s="47" t="s">
        <v>19</v>
      </c>
    </row>
    <row r="1555" spans="2:8" ht="16.5" hidden="1" outlineLevel="2" x14ac:dyDescent="0.3">
      <c r="B1555" s="46">
        <v>561</v>
      </c>
      <c r="C1555" s="118" t="s">
        <v>9</v>
      </c>
      <c r="D1555" s="48">
        <v>38078</v>
      </c>
      <c r="E1555" s="47" t="s">
        <v>25</v>
      </c>
      <c r="F1555" s="49">
        <v>55</v>
      </c>
      <c r="G1555" s="50">
        <v>166.99029890676019</v>
      </c>
      <c r="H1555" s="47" t="s">
        <v>19</v>
      </c>
    </row>
    <row r="1556" spans="2:8" ht="16.5" hidden="1" outlineLevel="2" x14ac:dyDescent="0.3">
      <c r="B1556" s="46">
        <v>563</v>
      </c>
      <c r="C1556" s="118" t="s">
        <v>8</v>
      </c>
      <c r="D1556" s="48">
        <v>38188</v>
      </c>
      <c r="E1556" s="47" t="s">
        <v>25</v>
      </c>
      <c r="F1556" s="49">
        <v>62</v>
      </c>
      <c r="G1556" s="50">
        <v>187.63361707571198</v>
      </c>
      <c r="H1556" s="47" t="s">
        <v>19</v>
      </c>
    </row>
    <row r="1557" spans="2:8" ht="16.5" hidden="1" outlineLevel="2" x14ac:dyDescent="0.3">
      <c r="B1557" s="46">
        <v>565</v>
      </c>
      <c r="C1557" s="118" t="s">
        <v>7</v>
      </c>
      <c r="D1557" s="48">
        <v>38298</v>
      </c>
      <c r="E1557" s="47" t="s">
        <v>23</v>
      </c>
      <c r="F1557" s="49">
        <v>12</v>
      </c>
      <c r="G1557" s="50">
        <v>38.43875396047023</v>
      </c>
      <c r="H1557" s="47" t="s">
        <v>19</v>
      </c>
    </row>
    <row r="1558" spans="2:8" ht="16.5" hidden="1" outlineLevel="2" x14ac:dyDescent="0.3">
      <c r="B1558" s="46">
        <v>566</v>
      </c>
      <c r="C1558" s="118" t="s">
        <v>12</v>
      </c>
      <c r="D1558" s="48">
        <v>38221</v>
      </c>
      <c r="E1558" s="47" t="s">
        <v>25</v>
      </c>
      <c r="F1558" s="49">
        <v>0</v>
      </c>
      <c r="G1558" s="50">
        <v>1.5994060348452668</v>
      </c>
      <c r="H1558" s="47" t="s">
        <v>19</v>
      </c>
    </row>
    <row r="1559" spans="2:8" ht="16.5" hidden="1" outlineLevel="2" x14ac:dyDescent="0.3">
      <c r="B1559" s="46">
        <v>567</v>
      </c>
      <c r="C1559" s="118" t="s">
        <v>14</v>
      </c>
      <c r="D1559" s="48">
        <v>38947</v>
      </c>
      <c r="E1559" s="47" t="s">
        <v>24</v>
      </c>
      <c r="F1559" s="49">
        <v>23</v>
      </c>
      <c r="G1559" s="50">
        <v>71.39535724005502</v>
      </c>
      <c r="H1559" s="47" t="s">
        <v>19</v>
      </c>
    </row>
    <row r="1560" spans="2:8" ht="16.5" hidden="1" outlineLevel="2" x14ac:dyDescent="0.3">
      <c r="B1560" s="46">
        <v>569</v>
      </c>
      <c r="C1560" s="118" t="s">
        <v>13</v>
      </c>
      <c r="D1560" s="48">
        <v>38507</v>
      </c>
      <c r="E1560" s="47" t="s">
        <v>21</v>
      </c>
      <c r="F1560" s="49">
        <v>73</v>
      </c>
      <c r="G1560" s="50">
        <v>221.78112807048697</v>
      </c>
      <c r="H1560" s="47" t="s">
        <v>19</v>
      </c>
    </row>
    <row r="1561" spans="2:8" ht="16.5" hidden="1" outlineLevel="2" x14ac:dyDescent="0.3">
      <c r="B1561" s="46">
        <v>575</v>
      </c>
      <c r="C1561" s="118" t="s">
        <v>10</v>
      </c>
      <c r="D1561" s="48">
        <v>38353</v>
      </c>
      <c r="E1561" s="47" t="s">
        <v>25</v>
      </c>
      <c r="F1561" s="49">
        <v>84</v>
      </c>
      <c r="G1561" s="50">
        <v>253.79033414178701</v>
      </c>
      <c r="H1561" s="47" t="s">
        <v>19</v>
      </c>
    </row>
    <row r="1562" spans="2:8" ht="16.5" hidden="1" outlineLevel="2" x14ac:dyDescent="0.3">
      <c r="B1562" s="46">
        <v>576</v>
      </c>
      <c r="C1562" s="118" t="s">
        <v>13</v>
      </c>
      <c r="D1562" s="48">
        <v>38837</v>
      </c>
      <c r="E1562" s="47" t="s">
        <v>23</v>
      </c>
      <c r="F1562" s="49">
        <v>92</v>
      </c>
      <c r="G1562" s="50">
        <v>277.80911377540116</v>
      </c>
      <c r="H1562" s="47" t="s">
        <v>19</v>
      </c>
    </row>
    <row r="1563" spans="2:8" ht="16.5" hidden="1" outlineLevel="2" x14ac:dyDescent="0.3">
      <c r="B1563" s="46">
        <v>582</v>
      </c>
      <c r="C1563" s="118" t="s">
        <v>11</v>
      </c>
      <c r="D1563" s="48">
        <v>38661</v>
      </c>
      <c r="E1563" s="47" t="s">
        <v>25</v>
      </c>
      <c r="F1563" s="49">
        <v>64</v>
      </c>
      <c r="G1563" s="50">
        <v>194.44151134010454</v>
      </c>
      <c r="H1563" s="47" t="s">
        <v>19</v>
      </c>
    </row>
    <row r="1564" spans="2:8" ht="16.5" hidden="1" outlineLevel="2" x14ac:dyDescent="0.3">
      <c r="B1564" s="46">
        <v>590</v>
      </c>
      <c r="C1564" s="118" t="s">
        <v>7</v>
      </c>
      <c r="D1564" s="48">
        <v>38749</v>
      </c>
      <c r="E1564" s="47" t="s">
        <v>21</v>
      </c>
      <c r="F1564" s="49">
        <v>33</v>
      </c>
      <c r="G1564" s="50">
        <v>101.31101808549928</v>
      </c>
      <c r="H1564" s="47" t="s">
        <v>19</v>
      </c>
    </row>
    <row r="1565" spans="2:8" ht="16.5" hidden="1" outlineLevel="2" x14ac:dyDescent="0.3">
      <c r="B1565" s="46">
        <v>591</v>
      </c>
      <c r="C1565" s="118" t="s">
        <v>8</v>
      </c>
      <c r="D1565" s="48">
        <v>38001</v>
      </c>
      <c r="E1565" s="47" t="s">
        <v>23</v>
      </c>
      <c r="F1565" s="49">
        <v>-10</v>
      </c>
      <c r="G1565" s="50">
        <v>-28.463885870908516</v>
      </c>
      <c r="H1565" s="47" t="s">
        <v>19</v>
      </c>
    </row>
    <row r="1566" spans="2:8" ht="16.5" hidden="1" outlineLevel="2" x14ac:dyDescent="0.3">
      <c r="B1566" s="46">
        <v>600</v>
      </c>
      <c r="C1566" s="118" t="s">
        <v>12</v>
      </c>
      <c r="D1566" s="48">
        <v>38155</v>
      </c>
      <c r="E1566" s="47" t="s">
        <v>24</v>
      </c>
      <c r="F1566" s="49">
        <v>64</v>
      </c>
      <c r="G1566" s="50">
        <v>194.18188189830369</v>
      </c>
      <c r="H1566" s="47" t="s">
        <v>19</v>
      </c>
    </row>
    <row r="1567" spans="2:8" ht="16.5" hidden="1" outlineLevel="2" x14ac:dyDescent="0.3">
      <c r="B1567" s="46">
        <v>602</v>
      </c>
      <c r="C1567" s="118" t="s">
        <v>14</v>
      </c>
      <c r="D1567" s="48">
        <v>38870</v>
      </c>
      <c r="E1567" s="47" t="s">
        <v>23</v>
      </c>
      <c r="F1567" s="49">
        <v>65</v>
      </c>
      <c r="G1567" s="50">
        <v>197.4890682991998</v>
      </c>
      <c r="H1567" s="47" t="s">
        <v>19</v>
      </c>
    </row>
    <row r="1568" spans="2:8" ht="16.5" hidden="1" outlineLevel="2" x14ac:dyDescent="0.3">
      <c r="B1568" s="46">
        <v>612</v>
      </c>
      <c r="C1568" s="118" t="s">
        <v>7</v>
      </c>
      <c r="D1568" s="48">
        <v>38595</v>
      </c>
      <c r="E1568" s="47" t="s">
        <v>25</v>
      </c>
      <c r="F1568" s="49">
        <v>2</v>
      </c>
      <c r="G1568" s="50">
        <v>7.7805066936063501</v>
      </c>
      <c r="H1568" s="47" t="s">
        <v>19</v>
      </c>
    </row>
    <row r="1569" spans="2:8" ht="16.5" hidden="1" outlineLevel="2" x14ac:dyDescent="0.3">
      <c r="B1569" s="46">
        <v>619</v>
      </c>
      <c r="C1569" s="118" t="s">
        <v>10</v>
      </c>
      <c r="D1569" s="48">
        <v>38859</v>
      </c>
      <c r="E1569" s="47" t="s">
        <v>21</v>
      </c>
      <c r="F1569" s="49">
        <v>38</v>
      </c>
      <c r="G1569" s="50">
        <v>115.85799136725458</v>
      </c>
      <c r="H1569" s="47" t="s">
        <v>19</v>
      </c>
    </row>
    <row r="1570" spans="2:8" ht="16.5" hidden="1" outlineLevel="2" x14ac:dyDescent="0.3">
      <c r="B1570" s="46">
        <v>622</v>
      </c>
      <c r="C1570" s="118" t="s">
        <v>8</v>
      </c>
      <c r="D1570" s="48">
        <v>38155</v>
      </c>
      <c r="E1570" s="47" t="s">
        <v>24</v>
      </c>
      <c r="F1570" s="49">
        <v>8</v>
      </c>
      <c r="G1570" s="50">
        <v>25.899680153324056</v>
      </c>
      <c r="H1570" s="47" t="s">
        <v>19</v>
      </c>
    </row>
    <row r="1571" spans="2:8" ht="16.5" hidden="1" outlineLevel="2" x14ac:dyDescent="0.3">
      <c r="B1571" s="46">
        <v>623</v>
      </c>
      <c r="C1571" s="118" t="s">
        <v>10</v>
      </c>
      <c r="D1571" s="48">
        <v>38078</v>
      </c>
      <c r="E1571" s="47" t="s">
        <v>25</v>
      </c>
      <c r="F1571" s="49">
        <v>-8</v>
      </c>
      <c r="G1571" s="50">
        <v>-22.23218548835203</v>
      </c>
      <c r="H1571" s="47" t="s">
        <v>19</v>
      </c>
    </row>
    <row r="1572" spans="2:8" ht="16.5" hidden="1" outlineLevel="2" x14ac:dyDescent="0.3">
      <c r="B1572" s="46">
        <v>625</v>
      </c>
      <c r="C1572" s="118" t="s">
        <v>13</v>
      </c>
      <c r="D1572" s="48">
        <v>38738</v>
      </c>
      <c r="E1572" s="47" t="s">
        <v>24</v>
      </c>
      <c r="F1572" s="49">
        <v>83</v>
      </c>
      <c r="G1572" s="50">
        <v>250.66590250032371</v>
      </c>
      <c r="H1572" s="47" t="s">
        <v>19</v>
      </c>
    </row>
    <row r="1573" spans="2:8" ht="16.5" hidden="1" outlineLevel="2" x14ac:dyDescent="0.3">
      <c r="B1573" s="46">
        <v>626</v>
      </c>
      <c r="C1573" s="118" t="s">
        <v>9</v>
      </c>
      <c r="D1573" s="48">
        <v>38870</v>
      </c>
      <c r="E1573" s="47" t="s">
        <v>22</v>
      </c>
      <c r="F1573" s="49">
        <v>12</v>
      </c>
      <c r="G1573" s="50">
        <v>38.977588204951147</v>
      </c>
      <c r="H1573" s="47" t="s">
        <v>19</v>
      </c>
    </row>
    <row r="1574" spans="2:8" ht="16.5" hidden="1" outlineLevel="2" x14ac:dyDescent="0.3">
      <c r="B1574" s="46">
        <v>628</v>
      </c>
      <c r="C1574" s="118" t="s">
        <v>6</v>
      </c>
      <c r="D1574" s="48">
        <v>38760</v>
      </c>
      <c r="E1574" s="47" t="s">
        <v>24</v>
      </c>
      <c r="F1574" s="49">
        <v>22</v>
      </c>
      <c r="G1574" s="50">
        <v>68.129641213452771</v>
      </c>
      <c r="H1574" s="47" t="s">
        <v>19</v>
      </c>
    </row>
    <row r="1575" spans="2:8" ht="16.5" hidden="1" outlineLevel="2" x14ac:dyDescent="0.3">
      <c r="B1575" s="46">
        <v>629</v>
      </c>
      <c r="C1575" s="118" t="s">
        <v>11</v>
      </c>
      <c r="D1575" s="48">
        <v>39024</v>
      </c>
      <c r="E1575" s="47" t="s">
        <v>25</v>
      </c>
      <c r="F1575" s="49">
        <v>-2</v>
      </c>
      <c r="G1575" s="50">
        <v>-3.8295287737581956</v>
      </c>
      <c r="H1575" s="47" t="s">
        <v>19</v>
      </c>
    </row>
    <row r="1576" spans="2:8" ht="16.5" hidden="1" outlineLevel="2" x14ac:dyDescent="0.3">
      <c r="B1576" s="46">
        <v>631</v>
      </c>
      <c r="C1576" s="118" t="s">
        <v>13</v>
      </c>
      <c r="D1576" s="48">
        <v>38892</v>
      </c>
      <c r="E1576" s="47" t="s">
        <v>24</v>
      </c>
      <c r="F1576" s="49">
        <v>40</v>
      </c>
      <c r="G1576" s="50">
        <v>122.55166369572477</v>
      </c>
      <c r="H1576" s="47" t="s">
        <v>19</v>
      </c>
    </row>
    <row r="1577" spans="2:8" ht="16.5" hidden="1" outlineLevel="2" x14ac:dyDescent="0.3">
      <c r="B1577" s="46">
        <v>647</v>
      </c>
      <c r="C1577" s="118" t="s">
        <v>8</v>
      </c>
      <c r="D1577" s="48">
        <v>38067</v>
      </c>
      <c r="E1577" s="47" t="s">
        <v>24</v>
      </c>
      <c r="F1577" s="49">
        <v>20</v>
      </c>
      <c r="G1577" s="50">
        <v>61.926239627210521</v>
      </c>
      <c r="H1577" s="47" t="s">
        <v>19</v>
      </c>
    </row>
    <row r="1578" spans="2:8" ht="16.5" hidden="1" outlineLevel="2" x14ac:dyDescent="0.3">
      <c r="B1578" s="46">
        <v>654</v>
      </c>
      <c r="C1578" s="118" t="s">
        <v>13</v>
      </c>
      <c r="D1578" s="48">
        <v>38342</v>
      </c>
      <c r="E1578" s="47" t="s">
        <v>24</v>
      </c>
      <c r="F1578" s="49">
        <v>65</v>
      </c>
      <c r="G1578" s="50">
        <v>196.86478787466569</v>
      </c>
      <c r="H1578" s="47" t="s">
        <v>19</v>
      </c>
    </row>
    <row r="1579" spans="2:8" ht="16.5" hidden="1" outlineLevel="2" x14ac:dyDescent="0.3">
      <c r="B1579" s="46">
        <v>655</v>
      </c>
      <c r="C1579" s="118" t="s">
        <v>13</v>
      </c>
      <c r="D1579" s="48">
        <v>38540</v>
      </c>
      <c r="E1579" s="47" t="s">
        <v>21</v>
      </c>
      <c r="F1579" s="49">
        <v>6</v>
      </c>
      <c r="G1579" s="50">
        <v>19.488992935915519</v>
      </c>
      <c r="H1579" s="47" t="s">
        <v>19</v>
      </c>
    </row>
    <row r="1580" spans="2:8" ht="16.5" hidden="1" outlineLevel="2" x14ac:dyDescent="0.3">
      <c r="B1580" s="46">
        <v>662</v>
      </c>
      <c r="C1580" s="118" t="s">
        <v>12</v>
      </c>
      <c r="D1580" s="48">
        <v>39024</v>
      </c>
      <c r="E1580" s="47" t="s">
        <v>23</v>
      </c>
      <c r="F1580" s="49">
        <v>25</v>
      </c>
      <c r="G1580" s="50">
        <v>78.068436112651099</v>
      </c>
      <c r="H1580" s="47" t="s">
        <v>19</v>
      </c>
    </row>
    <row r="1581" spans="2:8" ht="16.5" hidden="1" outlineLevel="2" x14ac:dyDescent="0.3">
      <c r="B1581" s="46">
        <v>664</v>
      </c>
      <c r="C1581" s="118" t="s">
        <v>6</v>
      </c>
      <c r="D1581" s="48">
        <v>38518</v>
      </c>
      <c r="E1581" s="47" t="s">
        <v>21</v>
      </c>
      <c r="F1581" s="49">
        <v>38</v>
      </c>
      <c r="G1581" s="50">
        <v>116.7885336432518</v>
      </c>
      <c r="H1581" s="47" t="s">
        <v>19</v>
      </c>
    </row>
    <row r="1582" spans="2:8" ht="16.5" hidden="1" outlineLevel="2" x14ac:dyDescent="0.3">
      <c r="B1582" s="46">
        <v>666</v>
      </c>
      <c r="C1582" s="118" t="s">
        <v>13</v>
      </c>
      <c r="D1582" s="48">
        <v>38881</v>
      </c>
      <c r="E1582" s="47" t="s">
        <v>24</v>
      </c>
      <c r="F1582" s="49">
        <v>59</v>
      </c>
      <c r="G1582" s="50">
        <v>178.6321576680669</v>
      </c>
      <c r="H1582" s="47" t="s">
        <v>19</v>
      </c>
    </row>
    <row r="1583" spans="2:8" ht="16.5" hidden="1" outlineLevel="2" x14ac:dyDescent="0.3">
      <c r="B1583" s="46">
        <v>667</v>
      </c>
      <c r="C1583" s="118" t="s">
        <v>14</v>
      </c>
      <c r="D1583" s="48">
        <v>38760</v>
      </c>
      <c r="E1583" s="47" t="s">
        <v>22</v>
      </c>
      <c r="F1583" s="49">
        <v>73</v>
      </c>
      <c r="G1583" s="50">
        <v>220.44792756124494</v>
      </c>
      <c r="H1583" s="47" t="s">
        <v>19</v>
      </c>
    </row>
    <row r="1584" spans="2:8" ht="16.5" hidden="1" outlineLevel="2" x14ac:dyDescent="0.3">
      <c r="B1584" s="46">
        <v>669</v>
      </c>
      <c r="C1584" s="118" t="s">
        <v>11</v>
      </c>
      <c r="D1584" s="48">
        <v>38903</v>
      </c>
      <c r="E1584" s="47" t="s">
        <v>25</v>
      </c>
      <c r="F1584" s="49">
        <v>51</v>
      </c>
      <c r="G1584" s="50">
        <v>154.77819453893821</v>
      </c>
      <c r="H1584" s="47" t="s">
        <v>19</v>
      </c>
    </row>
    <row r="1585" spans="2:8" ht="16.5" hidden="1" outlineLevel="2" x14ac:dyDescent="0.3">
      <c r="B1585" s="46">
        <v>681</v>
      </c>
      <c r="C1585" s="118" t="s">
        <v>6</v>
      </c>
      <c r="D1585" s="48">
        <v>38243</v>
      </c>
      <c r="E1585" s="47" t="s">
        <v>23</v>
      </c>
      <c r="F1585" s="49">
        <v>88</v>
      </c>
      <c r="G1585" s="50">
        <v>265.64166976022739</v>
      </c>
      <c r="H1585" s="47" t="s">
        <v>19</v>
      </c>
    </row>
    <row r="1586" spans="2:8" ht="16.5" hidden="1" outlineLevel="2" x14ac:dyDescent="0.3">
      <c r="B1586" s="46">
        <v>685</v>
      </c>
      <c r="C1586" s="118" t="s">
        <v>13</v>
      </c>
      <c r="D1586" s="48">
        <v>38936</v>
      </c>
      <c r="E1586" s="47" t="s">
        <v>24</v>
      </c>
      <c r="F1586" s="49">
        <v>82</v>
      </c>
      <c r="G1586" s="50">
        <v>247.93546068655294</v>
      </c>
      <c r="H1586" s="47" t="s">
        <v>19</v>
      </c>
    </row>
    <row r="1587" spans="2:8" ht="16.5" hidden="1" outlineLevel="2" x14ac:dyDescent="0.3">
      <c r="B1587" s="46">
        <v>687</v>
      </c>
      <c r="C1587" s="118" t="s">
        <v>8</v>
      </c>
      <c r="D1587" s="48">
        <v>39079</v>
      </c>
      <c r="E1587" s="47" t="s">
        <v>21</v>
      </c>
      <c r="F1587" s="49">
        <v>27</v>
      </c>
      <c r="G1587" s="50">
        <v>82.883173616974645</v>
      </c>
      <c r="H1587" s="47" t="s">
        <v>19</v>
      </c>
    </row>
    <row r="1588" spans="2:8" ht="16.5" hidden="1" outlineLevel="2" x14ac:dyDescent="0.3">
      <c r="B1588" s="46">
        <v>691</v>
      </c>
      <c r="C1588" s="118" t="s">
        <v>6</v>
      </c>
      <c r="D1588" s="48">
        <v>38727</v>
      </c>
      <c r="E1588" s="47" t="s">
        <v>21</v>
      </c>
      <c r="F1588" s="49">
        <v>25</v>
      </c>
      <c r="G1588" s="50">
        <v>77.367215999588439</v>
      </c>
      <c r="H1588" s="47" t="s">
        <v>19</v>
      </c>
    </row>
    <row r="1589" spans="2:8" ht="16.5" hidden="1" outlineLevel="2" x14ac:dyDescent="0.3">
      <c r="B1589" s="46">
        <v>695</v>
      </c>
      <c r="C1589" s="118" t="s">
        <v>9</v>
      </c>
      <c r="D1589" s="48">
        <v>38430</v>
      </c>
      <c r="E1589" s="47" t="s">
        <v>23</v>
      </c>
      <c r="F1589" s="49">
        <v>0</v>
      </c>
      <c r="G1589" s="50">
        <v>1.5802940518086344</v>
      </c>
      <c r="H1589" s="47" t="s">
        <v>19</v>
      </c>
    </row>
    <row r="1590" spans="2:8" ht="16.5" hidden="1" outlineLevel="2" x14ac:dyDescent="0.3">
      <c r="B1590" s="46">
        <v>698</v>
      </c>
      <c r="C1590" s="118" t="s">
        <v>13</v>
      </c>
      <c r="D1590" s="48">
        <v>38243</v>
      </c>
      <c r="E1590" s="47" t="s">
        <v>24</v>
      </c>
      <c r="F1590" s="49">
        <v>46</v>
      </c>
      <c r="G1590" s="50">
        <v>139.52847109810006</v>
      </c>
      <c r="H1590" s="47" t="s">
        <v>19</v>
      </c>
    </row>
    <row r="1591" spans="2:8" ht="16.5" hidden="1" outlineLevel="2" x14ac:dyDescent="0.3">
      <c r="B1591" s="46">
        <v>705</v>
      </c>
      <c r="C1591" s="118" t="s">
        <v>8</v>
      </c>
      <c r="D1591" s="48">
        <v>38518</v>
      </c>
      <c r="E1591" s="47" t="s">
        <v>21</v>
      </c>
      <c r="F1591" s="49">
        <v>-1</v>
      </c>
      <c r="G1591" s="50">
        <v>-0.89822589573278755</v>
      </c>
      <c r="H1591" s="47" t="s">
        <v>19</v>
      </c>
    </row>
    <row r="1592" spans="2:8" ht="16.5" hidden="1" outlineLevel="2" x14ac:dyDescent="0.3">
      <c r="B1592" s="46">
        <v>710</v>
      </c>
      <c r="C1592" s="118" t="s">
        <v>13</v>
      </c>
      <c r="D1592" s="48">
        <v>38221</v>
      </c>
      <c r="E1592" s="47" t="s">
        <v>25</v>
      </c>
      <c r="F1592" s="49">
        <v>79</v>
      </c>
      <c r="G1592" s="50">
        <v>238.7528909715526</v>
      </c>
      <c r="H1592" s="47" t="s">
        <v>19</v>
      </c>
    </row>
    <row r="1593" spans="2:8" ht="16.5" hidden="1" outlineLevel="2" x14ac:dyDescent="0.3">
      <c r="B1593" s="46">
        <v>711</v>
      </c>
      <c r="C1593" s="118" t="s">
        <v>8</v>
      </c>
      <c r="D1593" s="48">
        <v>38573</v>
      </c>
      <c r="E1593" s="47" t="s">
        <v>23</v>
      </c>
      <c r="F1593" s="49">
        <v>92</v>
      </c>
      <c r="G1593" s="50">
        <v>278.33689319640729</v>
      </c>
      <c r="H1593" s="47" t="s">
        <v>19</v>
      </c>
    </row>
    <row r="1594" spans="2:8" ht="16.5" hidden="1" outlineLevel="2" x14ac:dyDescent="0.3">
      <c r="B1594" s="46">
        <v>714</v>
      </c>
      <c r="C1594" s="118" t="s">
        <v>11</v>
      </c>
      <c r="D1594" s="48">
        <v>38771</v>
      </c>
      <c r="E1594" s="47" t="s">
        <v>22</v>
      </c>
      <c r="F1594" s="49">
        <v>31</v>
      </c>
      <c r="G1594" s="50">
        <v>93.734083542235183</v>
      </c>
      <c r="H1594" s="47" t="s">
        <v>19</v>
      </c>
    </row>
    <row r="1595" spans="2:8" ht="16.5" hidden="1" outlineLevel="2" x14ac:dyDescent="0.3">
      <c r="B1595" s="46">
        <v>716</v>
      </c>
      <c r="C1595" s="118" t="s">
        <v>7</v>
      </c>
      <c r="D1595" s="48">
        <v>38408</v>
      </c>
      <c r="E1595" s="47" t="s">
        <v>24</v>
      </c>
      <c r="F1595" s="49">
        <v>24</v>
      </c>
      <c r="G1595" s="50">
        <v>73.278886055388639</v>
      </c>
      <c r="H1595" s="47" t="s">
        <v>19</v>
      </c>
    </row>
    <row r="1596" spans="2:8" ht="16.5" hidden="1" outlineLevel="2" x14ac:dyDescent="0.3">
      <c r="B1596" s="46">
        <v>717</v>
      </c>
      <c r="C1596" s="118" t="s">
        <v>8</v>
      </c>
      <c r="D1596" s="48">
        <v>38364</v>
      </c>
      <c r="E1596" s="47" t="s">
        <v>21</v>
      </c>
      <c r="F1596" s="49">
        <v>50</v>
      </c>
      <c r="G1596" s="50">
        <v>152.58608557503928</v>
      </c>
      <c r="H1596" s="47" t="s">
        <v>19</v>
      </c>
    </row>
    <row r="1597" spans="2:8" ht="16.5" hidden="1" outlineLevel="2" x14ac:dyDescent="0.3">
      <c r="B1597" s="46">
        <v>718</v>
      </c>
      <c r="C1597" s="118" t="s">
        <v>13</v>
      </c>
      <c r="D1597" s="48">
        <v>38760</v>
      </c>
      <c r="E1597" s="47" t="s">
        <v>23</v>
      </c>
      <c r="F1597" s="49">
        <v>32</v>
      </c>
      <c r="G1597" s="50">
        <v>98.191983875169328</v>
      </c>
      <c r="H1597" s="47" t="s">
        <v>19</v>
      </c>
    </row>
    <row r="1598" spans="2:8" ht="16.5" hidden="1" outlineLevel="2" x14ac:dyDescent="0.3">
      <c r="B1598" s="46">
        <v>726</v>
      </c>
      <c r="C1598" s="118" t="s">
        <v>11</v>
      </c>
      <c r="D1598" s="48">
        <v>38298</v>
      </c>
      <c r="E1598" s="47" t="s">
        <v>23</v>
      </c>
      <c r="F1598" s="49">
        <v>30</v>
      </c>
      <c r="G1598" s="50">
        <v>91.800989942743342</v>
      </c>
      <c r="H1598" s="47" t="s">
        <v>19</v>
      </c>
    </row>
    <row r="1599" spans="2:8" ht="16.5" hidden="1" outlineLevel="2" x14ac:dyDescent="0.3">
      <c r="B1599" s="46">
        <v>727</v>
      </c>
      <c r="C1599" s="118" t="s">
        <v>9</v>
      </c>
      <c r="D1599" s="48">
        <v>38628</v>
      </c>
      <c r="E1599" s="47" t="s">
        <v>22</v>
      </c>
      <c r="F1599" s="49">
        <v>27</v>
      </c>
      <c r="G1599" s="50">
        <v>83.564417753264919</v>
      </c>
      <c r="H1599" s="47" t="s">
        <v>19</v>
      </c>
    </row>
    <row r="1600" spans="2:8" ht="16.5" hidden="1" outlineLevel="2" x14ac:dyDescent="0.3">
      <c r="B1600" s="46">
        <v>730</v>
      </c>
      <c r="C1600" s="118" t="s">
        <v>11</v>
      </c>
      <c r="D1600" s="48">
        <v>38793</v>
      </c>
      <c r="E1600" s="47" t="s">
        <v>21</v>
      </c>
      <c r="F1600" s="49">
        <v>-4</v>
      </c>
      <c r="G1600" s="50">
        <v>-10.151413084603679</v>
      </c>
      <c r="H1600" s="47" t="s">
        <v>19</v>
      </c>
    </row>
    <row r="1601" spans="2:8" ht="16.5" hidden="1" outlineLevel="2" x14ac:dyDescent="0.3">
      <c r="B1601" s="46">
        <v>731</v>
      </c>
      <c r="C1601" s="118" t="s">
        <v>6</v>
      </c>
      <c r="D1601" s="48">
        <v>38188</v>
      </c>
      <c r="E1601" s="47" t="s">
        <v>25</v>
      </c>
      <c r="F1601" s="49">
        <v>-3</v>
      </c>
      <c r="G1601" s="50">
        <v>-7.2263762915654137</v>
      </c>
      <c r="H1601" s="47" t="s">
        <v>19</v>
      </c>
    </row>
    <row r="1602" spans="2:8" ht="16.5" hidden="1" outlineLevel="2" x14ac:dyDescent="0.3">
      <c r="B1602" s="46">
        <v>735</v>
      </c>
      <c r="C1602" s="118" t="s">
        <v>6</v>
      </c>
      <c r="D1602" s="48">
        <v>38474</v>
      </c>
      <c r="E1602" s="47" t="s">
        <v>24</v>
      </c>
      <c r="F1602" s="49">
        <v>91</v>
      </c>
      <c r="G1602" s="50">
        <v>274.96271641831527</v>
      </c>
      <c r="H1602" s="47" t="s">
        <v>19</v>
      </c>
    </row>
    <row r="1603" spans="2:8" ht="16.5" hidden="1" outlineLevel="2" x14ac:dyDescent="0.3">
      <c r="B1603" s="46">
        <v>740</v>
      </c>
      <c r="C1603" s="118" t="s">
        <v>11</v>
      </c>
      <c r="D1603" s="48">
        <v>38133</v>
      </c>
      <c r="E1603" s="47" t="s">
        <v>24</v>
      </c>
      <c r="F1603" s="49">
        <v>81</v>
      </c>
      <c r="G1603" s="50">
        <v>244.85421438007515</v>
      </c>
      <c r="H1603" s="47" t="s">
        <v>19</v>
      </c>
    </row>
    <row r="1604" spans="2:8" ht="16.5" hidden="1" outlineLevel="2" x14ac:dyDescent="0.3">
      <c r="B1604" s="46">
        <v>741</v>
      </c>
      <c r="C1604" s="118" t="s">
        <v>6</v>
      </c>
      <c r="D1604" s="48">
        <v>38089</v>
      </c>
      <c r="E1604" s="47" t="s">
        <v>24</v>
      </c>
      <c r="F1604" s="49">
        <v>63</v>
      </c>
      <c r="G1604" s="50">
        <v>191.24656039127012</v>
      </c>
      <c r="H1604" s="47" t="s">
        <v>19</v>
      </c>
    </row>
    <row r="1605" spans="2:8" ht="16.5" hidden="1" outlineLevel="2" x14ac:dyDescent="0.3">
      <c r="B1605" s="46">
        <v>744</v>
      </c>
      <c r="C1605" s="118" t="s">
        <v>13</v>
      </c>
      <c r="D1605" s="48">
        <v>38078</v>
      </c>
      <c r="E1605" s="47" t="s">
        <v>21</v>
      </c>
      <c r="F1605" s="49">
        <v>46</v>
      </c>
      <c r="G1605" s="50">
        <v>139.61633299698832</v>
      </c>
      <c r="H1605" s="47" t="s">
        <v>19</v>
      </c>
    </row>
    <row r="1606" spans="2:8" ht="16.5" hidden="1" outlineLevel="2" x14ac:dyDescent="0.3">
      <c r="B1606" s="46">
        <v>746</v>
      </c>
      <c r="C1606" s="118" t="s">
        <v>10</v>
      </c>
      <c r="D1606" s="48">
        <v>38859</v>
      </c>
      <c r="E1606" s="47" t="s">
        <v>22</v>
      </c>
      <c r="F1606" s="49">
        <v>68</v>
      </c>
      <c r="G1606" s="50">
        <v>205.86039765882776</v>
      </c>
      <c r="H1606" s="47" t="s">
        <v>19</v>
      </c>
    </row>
    <row r="1607" spans="2:8" ht="16.5" hidden="1" outlineLevel="2" x14ac:dyDescent="0.3">
      <c r="B1607" s="46">
        <v>748</v>
      </c>
      <c r="C1607" s="118" t="s">
        <v>11</v>
      </c>
      <c r="D1607" s="48">
        <v>38397</v>
      </c>
      <c r="E1607" s="47" t="s">
        <v>24</v>
      </c>
      <c r="F1607" s="49">
        <v>51</v>
      </c>
      <c r="G1607" s="50">
        <v>155.12341917228474</v>
      </c>
      <c r="H1607" s="47" t="s">
        <v>19</v>
      </c>
    </row>
    <row r="1608" spans="2:8" ht="16.5" hidden="1" outlineLevel="2" x14ac:dyDescent="0.3">
      <c r="B1608" s="46">
        <v>749</v>
      </c>
      <c r="C1608" s="118" t="s">
        <v>14</v>
      </c>
      <c r="D1608" s="48">
        <v>38826</v>
      </c>
      <c r="E1608" s="47" t="s">
        <v>22</v>
      </c>
      <c r="F1608" s="49">
        <v>16</v>
      </c>
      <c r="G1608" s="50">
        <v>50.203538747394113</v>
      </c>
      <c r="H1608" s="47" t="s">
        <v>19</v>
      </c>
    </row>
    <row r="1609" spans="2:8" ht="16.5" hidden="1" outlineLevel="2" x14ac:dyDescent="0.3">
      <c r="B1609" s="46">
        <v>755</v>
      </c>
      <c r="C1609" s="118" t="s">
        <v>7</v>
      </c>
      <c r="D1609" s="48">
        <v>38925</v>
      </c>
      <c r="E1609" s="47" t="s">
        <v>25</v>
      </c>
      <c r="F1609" s="49">
        <v>16</v>
      </c>
      <c r="G1609" s="50">
        <v>50.193862989445165</v>
      </c>
      <c r="H1609" s="47" t="s">
        <v>19</v>
      </c>
    </row>
    <row r="1610" spans="2:8" ht="16.5" hidden="1" outlineLevel="2" x14ac:dyDescent="0.3">
      <c r="B1610" s="46">
        <v>756</v>
      </c>
      <c r="C1610" s="118" t="s">
        <v>14</v>
      </c>
      <c r="D1610" s="48">
        <v>38122</v>
      </c>
      <c r="E1610" s="47" t="s">
        <v>21</v>
      </c>
      <c r="F1610" s="49">
        <v>11</v>
      </c>
      <c r="G1610" s="50">
        <v>35.356196404749518</v>
      </c>
      <c r="H1610" s="47" t="s">
        <v>19</v>
      </c>
    </row>
    <row r="1611" spans="2:8" ht="16.5" hidden="1" outlineLevel="2" x14ac:dyDescent="0.3">
      <c r="B1611" s="46">
        <v>765</v>
      </c>
      <c r="C1611" s="118" t="s">
        <v>13</v>
      </c>
      <c r="D1611" s="48">
        <v>38111</v>
      </c>
      <c r="E1611" s="47" t="s">
        <v>21</v>
      </c>
      <c r="F1611" s="49">
        <v>-6</v>
      </c>
      <c r="G1611" s="50">
        <v>-15.742829763147856</v>
      </c>
      <c r="H1611" s="47" t="s">
        <v>19</v>
      </c>
    </row>
    <row r="1612" spans="2:8" ht="16.5" hidden="1" outlineLevel="2" x14ac:dyDescent="0.3">
      <c r="B1612" s="46">
        <v>766</v>
      </c>
      <c r="C1612" s="118" t="s">
        <v>14</v>
      </c>
      <c r="D1612" s="48">
        <v>38078</v>
      </c>
      <c r="E1612" s="47" t="s">
        <v>21</v>
      </c>
      <c r="F1612" s="49">
        <v>5</v>
      </c>
      <c r="G1612" s="50">
        <v>16.913541625810112</v>
      </c>
      <c r="H1612" s="47" t="s">
        <v>19</v>
      </c>
    </row>
    <row r="1613" spans="2:8" ht="16.5" hidden="1" outlineLevel="2" x14ac:dyDescent="0.3">
      <c r="B1613" s="46">
        <v>772</v>
      </c>
      <c r="C1613" s="118" t="s">
        <v>6</v>
      </c>
      <c r="D1613" s="48">
        <v>38045</v>
      </c>
      <c r="E1613" s="47" t="s">
        <v>25</v>
      </c>
      <c r="F1613" s="49">
        <v>12</v>
      </c>
      <c r="G1613" s="50">
        <v>37.887038047747772</v>
      </c>
      <c r="H1613" s="47" t="s">
        <v>19</v>
      </c>
    </row>
    <row r="1614" spans="2:8" ht="16.5" hidden="1" outlineLevel="2" x14ac:dyDescent="0.3">
      <c r="B1614" s="46">
        <v>774</v>
      </c>
      <c r="C1614" s="118" t="s">
        <v>13</v>
      </c>
      <c r="D1614" s="48">
        <v>38441</v>
      </c>
      <c r="E1614" s="47" t="s">
        <v>24</v>
      </c>
      <c r="F1614" s="49">
        <v>34</v>
      </c>
      <c r="G1614" s="50">
        <v>103.62316183025368</v>
      </c>
      <c r="H1614" s="47" t="s">
        <v>19</v>
      </c>
    </row>
    <row r="1615" spans="2:8" ht="16.5" hidden="1" outlineLevel="2" x14ac:dyDescent="0.3">
      <c r="B1615" s="46">
        <v>782</v>
      </c>
      <c r="C1615" s="118" t="s">
        <v>11</v>
      </c>
      <c r="D1615" s="48">
        <v>39035</v>
      </c>
      <c r="E1615" s="47" t="s">
        <v>25</v>
      </c>
      <c r="F1615" s="49">
        <v>80</v>
      </c>
      <c r="G1615" s="50">
        <v>241.99741515278305</v>
      </c>
      <c r="H1615" s="47" t="s">
        <v>19</v>
      </c>
    </row>
    <row r="1616" spans="2:8" ht="16.5" hidden="1" outlineLevel="2" x14ac:dyDescent="0.3">
      <c r="B1616" s="46">
        <v>783</v>
      </c>
      <c r="C1616" s="118" t="s">
        <v>6</v>
      </c>
      <c r="D1616" s="48">
        <v>39046</v>
      </c>
      <c r="E1616" s="47" t="s">
        <v>21</v>
      </c>
      <c r="F1616" s="49">
        <v>64</v>
      </c>
      <c r="G1616" s="50">
        <v>193.891081917441</v>
      </c>
      <c r="H1616" s="47" t="s">
        <v>19</v>
      </c>
    </row>
    <row r="1617" spans="2:8" ht="16.5" hidden="1" outlineLevel="2" x14ac:dyDescent="0.3">
      <c r="B1617" s="46">
        <v>787</v>
      </c>
      <c r="C1617" s="118" t="s">
        <v>13</v>
      </c>
      <c r="D1617" s="48">
        <v>38386</v>
      </c>
      <c r="E1617" s="47" t="s">
        <v>22</v>
      </c>
      <c r="F1617" s="49">
        <v>36</v>
      </c>
      <c r="G1617" s="50">
        <v>110.48116735303131</v>
      </c>
      <c r="H1617" s="47" t="s">
        <v>19</v>
      </c>
    </row>
    <row r="1618" spans="2:8" ht="16.5" hidden="1" outlineLevel="2" x14ac:dyDescent="0.3">
      <c r="B1618" s="46">
        <v>789</v>
      </c>
      <c r="C1618" s="118" t="s">
        <v>13</v>
      </c>
      <c r="D1618" s="48">
        <v>38496</v>
      </c>
      <c r="E1618" s="47" t="s">
        <v>21</v>
      </c>
      <c r="F1618" s="49">
        <v>48</v>
      </c>
      <c r="G1618" s="50">
        <v>146.23287015814799</v>
      </c>
      <c r="H1618" s="47" t="s">
        <v>19</v>
      </c>
    </row>
    <row r="1619" spans="2:8" ht="16.5" hidden="1" outlineLevel="2" x14ac:dyDescent="0.3">
      <c r="B1619" s="46">
        <v>791</v>
      </c>
      <c r="C1619" s="118" t="s">
        <v>14</v>
      </c>
      <c r="D1619" s="48">
        <v>38188</v>
      </c>
      <c r="E1619" s="47" t="s">
        <v>23</v>
      </c>
      <c r="F1619" s="49">
        <v>8</v>
      </c>
      <c r="G1619" s="50">
        <v>25.453618816298423</v>
      </c>
      <c r="H1619" s="47" t="s">
        <v>19</v>
      </c>
    </row>
    <row r="1620" spans="2:8" ht="16.5" hidden="1" outlineLevel="2" x14ac:dyDescent="0.3">
      <c r="B1620" s="46">
        <v>793</v>
      </c>
      <c r="C1620" s="118" t="s">
        <v>14</v>
      </c>
      <c r="D1620" s="48">
        <v>38661</v>
      </c>
      <c r="E1620" s="47" t="s">
        <v>25</v>
      </c>
      <c r="F1620" s="49">
        <v>93</v>
      </c>
      <c r="G1620" s="50">
        <v>280.77976287020761</v>
      </c>
      <c r="H1620" s="47" t="s">
        <v>19</v>
      </c>
    </row>
    <row r="1621" spans="2:8" ht="16.5" hidden="1" outlineLevel="2" x14ac:dyDescent="0.3">
      <c r="B1621" s="46">
        <v>798</v>
      </c>
      <c r="C1621" s="118" t="s">
        <v>11</v>
      </c>
      <c r="D1621" s="48">
        <v>39079</v>
      </c>
      <c r="E1621" s="47" t="s">
        <v>25</v>
      </c>
      <c r="F1621" s="49">
        <v>72</v>
      </c>
      <c r="G1621" s="50">
        <v>217.32445132799407</v>
      </c>
      <c r="H1621" s="47" t="s">
        <v>19</v>
      </c>
    </row>
    <row r="1622" spans="2:8" ht="16.5" hidden="1" outlineLevel="2" x14ac:dyDescent="0.3">
      <c r="B1622" s="46">
        <v>810</v>
      </c>
      <c r="C1622" s="118" t="s">
        <v>13</v>
      </c>
      <c r="D1622" s="48">
        <v>38265</v>
      </c>
      <c r="E1622" s="47" t="s">
        <v>25</v>
      </c>
      <c r="F1622" s="49">
        <v>13</v>
      </c>
      <c r="G1622" s="50">
        <v>40.899875452377259</v>
      </c>
      <c r="H1622" s="47" t="s">
        <v>19</v>
      </c>
    </row>
    <row r="1623" spans="2:8" ht="16.5" hidden="1" outlineLevel="2" x14ac:dyDescent="0.3">
      <c r="B1623" s="46">
        <v>813</v>
      </c>
      <c r="C1623" s="118" t="s">
        <v>10</v>
      </c>
      <c r="D1623" s="48">
        <v>38507</v>
      </c>
      <c r="E1623" s="47" t="s">
        <v>23</v>
      </c>
      <c r="F1623" s="49">
        <v>36</v>
      </c>
      <c r="G1623" s="50">
        <v>109.53328220052806</v>
      </c>
      <c r="H1623" s="47" t="s">
        <v>19</v>
      </c>
    </row>
    <row r="1624" spans="2:8" ht="16.5" hidden="1" outlineLevel="2" x14ac:dyDescent="0.3">
      <c r="B1624" s="46">
        <v>821</v>
      </c>
      <c r="C1624" s="118" t="s">
        <v>9</v>
      </c>
      <c r="D1624" s="48">
        <v>38980</v>
      </c>
      <c r="E1624" s="47" t="s">
        <v>22</v>
      </c>
      <c r="F1624" s="49">
        <v>83</v>
      </c>
      <c r="G1624" s="50">
        <v>250.16533632828239</v>
      </c>
      <c r="H1624" s="47" t="s">
        <v>19</v>
      </c>
    </row>
    <row r="1625" spans="2:8" ht="16.5" hidden="1" outlineLevel="2" x14ac:dyDescent="0.3">
      <c r="B1625" s="46">
        <v>822</v>
      </c>
      <c r="C1625" s="118" t="s">
        <v>14</v>
      </c>
      <c r="D1625" s="48">
        <v>38639</v>
      </c>
      <c r="E1625" s="47" t="s">
        <v>25</v>
      </c>
      <c r="F1625" s="49">
        <v>2</v>
      </c>
      <c r="G1625" s="50">
        <v>8.0012184182764319</v>
      </c>
      <c r="H1625" s="47" t="s">
        <v>19</v>
      </c>
    </row>
    <row r="1626" spans="2:8" ht="16.5" hidden="1" outlineLevel="2" x14ac:dyDescent="0.3">
      <c r="B1626" s="46">
        <v>826</v>
      </c>
      <c r="C1626" s="118" t="s">
        <v>13</v>
      </c>
      <c r="D1626" s="48">
        <v>39002</v>
      </c>
      <c r="E1626" s="47" t="s">
        <v>22</v>
      </c>
      <c r="F1626" s="49">
        <v>81</v>
      </c>
      <c r="G1626" s="50">
        <v>245.03936147229382</v>
      </c>
      <c r="H1626" s="47" t="s">
        <v>19</v>
      </c>
    </row>
    <row r="1627" spans="2:8" ht="16.5" hidden="1" outlineLevel="2" x14ac:dyDescent="0.3">
      <c r="B1627" s="46">
        <v>830</v>
      </c>
      <c r="C1627" s="118" t="s">
        <v>13</v>
      </c>
      <c r="D1627" s="48">
        <v>38804</v>
      </c>
      <c r="E1627" s="47" t="s">
        <v>25</v>
      </c>
      <c r="F1627" s="49">
        <v>41</v>
      </c>
      <c r="G1627" s="50">
        <v>125.28397193085664</v>
      </c>
      <c r="H1627" s="47" t="s">
        <v>19</v>
      </c>
    </row>
    <row r="1628" spans="2:8" ht="16.5" hidden="1" outlineLevel="2" x14ac:dyDescent="0.3">
      <c r="B1628" s="46">
        <v>835</v>
      </c>
      <c r="C1628" s="118" t="s">
        <v>8</v>
      </c>
      <c r="D1628" s="48">
        <v>38595</v>
      </c>
      <c r="E1628" s="47" t="s">
        <v>22</v>
      </c>
      <c r="F1628" s="49">
        <v>2</v>
      </c>
      <c r="G1628" s="50">
        <v>8.0342514695562706</v>
      </c>
      <c r="H1628" s="47" t="s">
        <v>19</v>
      </c>
    </row>
    <row r="1629" spans="2:8" ht="16.5" hidden="1" outlineLevel="2" x14ac:dyDescent="0.3">
      <c r="B1629" s="46">
        <v>838</v>
      </c>
      <c r="C1629" s="118" t="s">
        <v>11</v>
      </c>
      <c r="D1629" s="48">
        <v>38782</v>
      </c>
      <c r="E1629" s="47" t="s">
        <v>22</v>
      </c>
      <c r="F1629" s="49">
        <v>54</v>
      </c>
      <c r="G1629" s="50">
        <v>163.70197903495185</v>
      </c>
      <c r="H1629" s="47" t="s">
        <v>19</v>
      </c>
    </row>
    <row r="1630" spans="2:8" ht="16.5" hidden="1" outlineLevel="2" x14ac:dyDescent="0.3">
      <c r="B1630" s="46">
        <v>840</v>
      </c>
      <c r="C1630" s="118" t="s">
        <v>9</v>
      </c>
      <c r="D1630" s="48">
        <v>38837</v>
      </c>
      <c r="E1630" s="47" t="s">
        <v>24</v>
      </c>
      <c r="F1630" s="49">
        <v>94</v>
      </c>
      <c r="G1630" s="50">
        <v>284.53575317756747</v>
      </c>
      <c r="H1630" s="47" t="s">
        <v>19</v>
      </c>
    </row>
    <row r="1631" spans="2:8" ht="16.5" hidden="1" outlineLevel="2" x14ac:dyDescent="0.3">
      <c r="B1631" s="46">
        <v>842</v>
      </c>
      <c r="C1631" s="118" t="s">
        <v>11</v>
      </c>
      <c r="D1631" s="48">
        <v>38298</v>
      </c>
      <c r="E1631" s="47" t="s">
        <v>25</v>
      </c>
      <c r="F1631" s="49">
        <v>9</v>
      </c>
      <c r="G1631" s="50">
        <v>28.830809944248564</v>
      </c>
      <c r="H1631" s="47" t="s">
        <v>19</v>
      </c>
    </row>
    <row r="1632" spans="2:8" ht="16.5" hidden="1" outlineLevel="2" x14ac:dyDescent="0.3">
      <c r="B1632" s="46">
        <v>846</v>
      </c>
      <c r="C1632" s="118" t="s">
        <v>9</v>
      </c>
      <c r="D1632" s="48">
        <v>38529</v>
      </c>
      <c r="E1632" s="47" t="s">
        <v>22</v>
      </c>
      <c r="F1632" s="49">
        <v>19</v>
      </c>
      <c r="G1632" s="50">
        <v>59.003760475925063</v>
      </c>
      <c r="H1632" s="47" t="s">
        <v>19</v>
      </c>
    </row>
    <row r="1633" spans="2:8" ht="16.5" hidden="1" outlineLevel="2" x14ac:dyDescent="0.3">
      <c r="B1633" s="46">
        <v>848</v>
      </c>
      <c r="C1633" s="118" t="s">
        <v>13</v>
      </c>
      <c r="D1633" s="48">
        <v>38144</v>
      </c>
      <c r="E1633" s="47" t="s">
        <v>24</v>
      </c>
      <c r="F1633" s="49">
        <v>18</v>
      </c>
      <c r="G1633" s="50">
        <v>55.858549479616173</v>
      </c>
      <c r="H1633" s="47" t="s">
        <v>19</v>
      </c>
    </row>
    <row r="1634" spans="2:8" ht="16.5" hidden="1" outlineLevel="2" x14ac:dyDescent="0.3">
      <c r="B1634" s="46">
        <v>850</v>
      </c>
      <c r="C1634" s="118" t="s">
        <v>12</v>
      </c>
      <c r="D1634" s="48">
        <v>38276</v>
      </c>
      <c r="E1634" s="47" t="s">
        <v>22</v>
      </c>
      <c r="F1634" s="49">
        <v>79</v>
      </c>
      <c r="G1634" s="50">
        <v>238.82743961542425</v>
      </c>
      <c r="H1634" s="47" t="s">
        <v>19</v>
      </c>
    </row>
    <row r="1635" spans="2:8" ht="16.5" hidden="1" outlineLevel="2" x14ac:dyDescent="0.3">
      <c r="B1635" s="46">
        <v>858</v>
      </c>
      <c r="C1635" s="118" t="s">
        <v>13</v>
      </c>
      <c r="D1635" s="48">
        <v>39057</v>
      </c>
      <c r="E1635" s="47" t="s">
        <v>25</v>
      </c>
      <c r="F1635" s="49">
        <v>28</v>
      </c>
      <c r="G1635" s="50">
        <v>86.485564911199845</v>
      </c>
      <c r="H1635" s="47" t="s">
        <v>19</v>
      </c>
    </row>
    <row r="1636" spans="2:8" ht="16.5" hidden="1" outlineLevel="2" x14ac:dyDescent="0.3">
      <c r="B1636" s="46">
        <v>859</v>
      </c>
      <c r="C1636" s="118" t="s">
        <v>11</v>
      </c>
      <c r="D1636" s="48">
        <v>38507</v>
      </c>
      <c r="E1636" s="47" t="s">
        <v>21</v>
      </c>
      <c r="F1636" s="49">
        <v>40</v>
      </c>
      <c r="G1636" s="50">
        <v>121.92180749554807</v>
      </c>
      <c r="H1636" s="47" t="s">
        <v>19</v>
      </c>
    </row>
    <row r="1637" spans="2:8" ht="16.5" hidden="1" outlineLevel="2" x14ac:dyDescent="0.3">
      <c r="B1637" s="46">
        <v>867</v>
      </c>
      <c r="C1637" s="118" t="s">
        <v>9</v>
      </c>
      <c r="D1637" s="48">
        <v>38793</v>
      </c>
      <c r="E1637" s="47" t="s">
        <v>25</v>
      </c>
      <c r="F1637" s="49">
        <v>58</v>
      </c>
      <c r="G1637" s="50">
        <v>175.97423505292562</v>
      </c>
      <c r="H1637" s="47" t="s">
        <v>19</v>
      </c>
    </row>
    <row r="1638" spans="2:8" ht="16.5" hidden="1" outlineLevel="2" x14ac:dyDescent="0.3">
      <c r="B1638" s="46">
        <v>875</v>
      </c>
      <c r="C1638" s="118" t="s">
        <v>14</v>
      </c>
      <c r="D1638" s="48">
        <v>38914</v>
      </c>
      <c r="E1638" s="47" t="s">
        <v>21</v>
      </c>
      <c r="F1638" s="49">
        <v>45</v>
      </c>
      <c r="G1638" s="50">
        <v>137.62002289021942</v>
      </c>
      <c r="H1638" s="47" t="s">
        <v>19</v>
      </c>
    </row>
    <row r="1639" spans="2:8" ht="16.5" hidden="1" outlineLevel="2" x14ac:dyDescent="0.3">
      <c r="B1639" s="46">
        <v>876</v>
      </c>
      <c r="C1639" s="118" t="s">
        <v>13</v>
      </c>
      <c r="D1639" s="48">
        <v>38793</v>
      </c>
      <c r="E1639" s="47" t="s">
        <v>25</v>
      </c>
      <c r="F1639" s="49">
        <v>91</v>
      </c>
      <c r="G1639" s="50">
        <v>274.91230216083113</v>
      </c>
      <c r="H1639" s="47" t="s">
        <v>19</v>
      </c>
    </row>
    <row r="1640" spans="2:8" ht="16.5" hidden="1" outlineLevel="2" x14ac:dyDescent="0.3">
      <c r="B1640" s="46">
        <v>877</v>
      </c>
      <c r="C1640" s="118" t="s">
        <v>12</v>
      </c>
      <c r="D1640" s="48">
        <v>38375</v>
      </c>
      <c r="E1640" s="47" t="s">
        <v>25</v>
      </c>
      <c r="F1640" s="49">
        <v>49</v>
      </c>
      <c r="G1640" s="50">
        <v>149.04131306617498</v>
      </c>
      <c r="H1640" s="47" t="s">
        <v>19</v>
      </c>
    </row>
    <row r="1641" spans="2:8" ht="16.5" hidden="1" outlineLevel="2" x14ac:dyDescent="0.3">
      <c r="B1641" s="46">
        <v>878</v>
      </c>
      <c r="C1641" s="118" t="s">
        <v>6</v>
      </c>
      <c r="D1641" s="48">
        <v>38254</v>
      </c>
      <c r="E1641" s="47" t="s">
        <v>21</v>
      </c>
      <c r="F1641" s="49">
        <v>68</v>
      </c>
      <c r="G1641" s="50">
        <v>206.16097800045316</v>
      </c>
      <c r="H1641" s="47" t="s">
        <v>19</v>
      </c>
    </row>
    <row r="1642" spans="2:8" ht="16.5" hidden="1" outlineLevel="2" x14ac:dyDescent="0.3">
      <c r="B1642" s="46">
        <v>879</v>
      </c>
      <c r="C1642" s="118" t="s">
        <v>10</v>
      </c>
      <c r="D1642" s="48">
        <v>38397</v>
      </c>
      <c r="E1642" s="47" t="s">
        <v>23</v>
      </c>
      <c r="F1642" s="49">
        <v>38</v>
      </c>
      <c r="G1642" s="50">
        <v>116.64480895861564</v>
      </c>
      <c r="H1642" s="47" t="s">
        <v>19</v>
      </c>
    </row>
    <row r="1643" spans="2:8" ht="16.5" hidden="1" outlineLevel="2" x14ac:dyDescent="0.3">
      <c r="B1643" s="46">
        <v>890</v>
      </c>
      <c r="C1643" s="118" t="s">
        <v>6</v>
      </c>
      <c r="D1643" s="48">
        <v>38749</v>
      </c>
      <c r="E1643" s="47" t="s">
        <v>21</v>
      </c>
      <c r="F1643" s="49">
        <v>62</v>
      </c>
      <c r="G1643" s="50">
        <v>187.81034616092504</v>
      </c>
      <c r="H1643" s="47" t="s">
        <v>19</v>
      </c>
    </row>
    <row r="1644" spans="2:8" ht="16.5" hidden="1" outlineLevel="2" x14ac:dyDescent="0.3">
      <c r="B1644" s="46">
        <v>891</v>
      </c>
      <c r="C1644" s="118" t="s">
        <v>12</v>
      </c>
      <c r="D1644" s="48">
        <v>38914</v>
      </c>
      <c r="E1644" s="47" t="s">
        <v>25</v>
      </c>
      <c r="F1644" s="49">
        <v>80</v>
      </c>
      <c r="G1644" s="50">
        <v>241.85917425037732</v>
      </c>
      <c r="H1644" s="47" t="s">
        <v>19</v>
      </c>
    </row>
    <row r="1645" spans="2:8" ht="16.5" hidden="1" outlineLevel="2" x14ac:dyDescent="0.3">
      <c r="B1645" s="46">
        <v>895</v>
      </c>
      <c r="C1645" s="118" t="s">
        <v>11</v>
      </c>
      <c r="D1645" s="48">
        <v>38331</v>
      </c>
      <c r="E1645" s="47" t="s">
        <v>23</v>
      </c>
      <c r="F1645" s="49">
        <v>42</v>
      </c>
      <c r="G1645" s="50">
        <v>128.02610607664568</v>
      </c>
      <c r="H1645" s="47" t="s">
        <v>19</v>
      </c>
    </row>
    <row r="1646" spans="2:8" ht="16.5" hidden="1" outlineLevel="2" x14ac:dyDescent="0.3">
      <c r="B1646" s="46">
        <v>898</v>
      </c>
      <c r="C1646" s="118" t="s">
        <v>12</v>
      </c>
      <c r="D1646" s="48">
        <v>38947</v>
      </c>
      <c r="E1646" s="47" t="s">
        <v>21</v>
      </c>
      <c r="F1646" s="49">
        <v>24</v>
      </c>
      <c r="G1646" s="50">
        <v>73.406307306618515</v>
      </c>
      <c r="H1646" s="47" t="s">
        <v>19</v>
      </c>
    </row>
    <row r="1647" spans="2:8" ht="16.5" hidden="1" outlineLevel="2" x14ac:dyDescent="0.3">
      <c r="B1647" s="46">
        <v>904</v>
      </c>
      <c r="C1647" s="118" t="s">
        <v>7</v>
      </c>
      <c r="D1647" s="48">
        <v>38584</v>
      </c>
      <c r="E1647" s="47" t="s">
        <v>23</v>
      </c>
      <c r="F1647" s="49">
        <v>31</v>
      </c>
      <c r="G1647" s="50">
        <v>94.752143463742286</v>
      </c>
      <c r="H1647" s="47" t="s">
        <v>19</v>
      </c>
    </row>
    <row r="1648" spans="2:8" ht="16.5" hidden="1" outlineLevel="2" x14ac:dyDescent="0.3">
      <c r="B1648" s="46">
        <v>910</v>
      </c>
      <c r="C1648" s="118" t="s">
        <v>12</v>
      </c>
      <c r="D1648" s="48">
        <v>38430</v>
      </c>
      <c r="E1648" s="47" t="s">
        <v>21</v>
      </c>
      <c r="F1648" s="49">
        <v>94</v>
      </c>
      <c r="G1648" s="50">
        <v>283.56226306241973</v>
      </c>
      <c r="H1648" s="47" t="s">
        <v>19</v>
      </c>
    </row>
    <row r="1649" spans="2:8" ht="16.5" hidden="1" outlineLevel="2" x14ac:dyDescent="0.3">
      <c r="B1649" s="46">
        <v>912</v>
      </c>
      <c r="C1649" s="118" t="s">
        <v>12</v>
      </c>
      <c r="D1649" s="48">
        <v>38903</v>
      </c>
      <c r="E1649" s="47" t="s">
        <v>25</v>
      </c>
      <c r="F1649" s="49">
        <v>57</v>
      </c>
      <c r="G1649" s="50">
        <v>172.69724242963656</v>
      </c>
      <c r="H1649" s="47" t="s">
        <v>19</v>
      </c>
    </row>
    <row r="1650" spans="2:8" ht="16.5" hidden="1" outlineLevel="2" x14ac:dyDescent="0.3">
      <c r="B1650" s="46">
        <v>914</v>
      </c>
      <c r="C1650" s="118" t="s">
        <v>14</v>
      </c>
      <c r="D1650" s="48">
        <v>38903</v>
      </c>
      <c r="E1650" s="47" t="s">
        <v>21</v>
      </c>
      <c r="F1650" s="49">
        <v>50</v>
      </c>
      <c r="G1650" s="50">
        <v>151.95954978745411</v>
      </c>
      <c r="H1650" s="47" t="s">
        <v>19</v>
      </c>
    </row>
    <row r="1651" spans="2:8" ht="16.5" hidden="1" outlineLevel="2" x14ac:dyDescent="0.3">
      <c r="B1651" s="46">
        <v>918</v>
      </c>
      <c r="C1651" s="118" t="s">
        <v>12</v>
      </c>
      <c r="D1651" s="48">
        <v>38859</v>
      </c>
      <c r="E1651" s="47" t="s">
        <v>24</v>
      </c>
      <c r="F1651" s="49">
        <v>6</v>
      </c>
      <c r="G1651" s="50">
        <v>20.099629096975125</v>
      </c>
      <c r="H1651" s="47" t="s">
        <v>19</v>
      </c>
    </row>
    <row r="1652" spans="2:8" ht="16.5" hidden="1" outlineLevel="2" x14ac:dyDescent="0.3">
      <c r="B1652" s="46">
        <v>924</v>
      </c>
      <c r="C1652" s="118" t="s">
        <v>8</v>
      </c>
      <c r="D1652" s="48">
        <v>38023</v>
      </c>
      <c r="E1652" s="47" t="s">
        <v>25</v>
      </c>
      <c r="F1652" s="49">
        <v>79</v>
      </c>
      <c r="G1652" s="50">
        <v>239.44869651132598</v>
      </c>
      <c r="H1652" s="47" t="s">
        <v>19</v>
      </c>
    </row>
    <row r="1653" spans="2:8" ht="16.5" hidden="1" outlineLevel="2" x14ac:dyDescent="0.3">
      <c r="B1653" s="46">
        <v>929</v>
      </c>
      <c r="C1653" s="118" t="s">
        <v>9</v>
      </c>
      <c r="D1653" s="48">
        <v>38056</v>
      </c>
      <c r="E1653" s="47" t="s">
        <v>22</v>
      </c>
      <c r="F1653" s="49">
        <v>58</v>
      </c>
      <c r="G1653" s="50">
        <v>175.22266670553387</v>
      </c>
      <c r="H1653" s="47" t="s">
        <v>19</v>
      </c>
    </row>
    <row r="1654" spans="2:8" ht="16.5" hidden="1" outlineLevel="2" x14ac:dyDescent="0.3">
      <c r="B1654" s="46">
        <v>932</v>
      </c>
      <c r="C1654" s="118" t="s">
        <v>14</v>
      </c>
      <c r="D1654" s="48">
        <v>38738</v>
      </c>
      <c r="E1654" s="47" t="s">
        <v>22</v>
      </c>
      <c r="F1654" s="49">
        <v>59</v>
      </c>
      <c r="G1654" s="50">
        <v>179.37483712712185</v>
      </c>
      <c r="H1654" s="47" t="s">
        <v>19</v>
      </c>
    </row>
    <row r="1655" spans="2:8" ht="16.5" hidden="1" outlineLevel="2" x14ac:dyDescent="0.3">
      <c r="B1655" s="46">
        <v>937</v>
      </c>
      <c r="C1655" s="118" t="s">
        <v>8</v>
      </c>
      <c r="D1655" s="48">
        <v>38562</v>
      </c>
      <c r="E1655" s="47" t="s">
        <v>22</v>
      </c>
      <c r="F1655" s="49">
        <v>83</v>
      </c>
      <c r="G1655" s="50">
        <v>250.82439492521385</v>
      </c>
      <c r="H1655" s="47" t="s">
        <v>19</v>
      </c>
    </row>
    <row r="1656" spans="2:8" ht="16.5" hidden="1" outlineLevel="2" x14ac:dyDescent="0.3">
      <c r="B1656" s="46">
        <v>939</v>
      </c>
      <c r="C1656" s="118" t="s">
        <v>7</v>
      </c>
      <c r="D1656" s="48">
        <v>38045</v>
      </c>
      <c r="E1656" s="47" t="s">
        <v>21</v>
      </c>
      <c r="F1656" s="49">
        <v>14</v>
      </c>
      <c r="G1656" s="50">
        <v>44.194328055358937</v>
      </c>
      <c r="H1656" s="47" t="s">
        <v>19</v>
      </c>
    </row>
    <row r="1657" spans="2:8" ht="16.5" hidden="1" outlineLevel="2" x14ac:dyDescent="0.3">
      <c r="B1657" s="46">
        <v>940</v>
      </c>
      <c r="C1657" s="118" t="s">
        <v>10</v>
      </c>
      <c r="D1657" s="48">
        <v>38353</v>
      </c>
      <c r="E1657" s="47" t="s">
        <v>23</v>
      </c>
      <c r="F1657" s="49">
        <v>-9</v>
      </c>
      <c r="G1657" s="50">
        <v>-24.562782237120555</v>
      </c>
      <c r="H1657" s="47" t="s">
        <v>19</v>
      </c>
    </row>
    <row r="1658" spans="2:8" ht="16.5" hidden="1" outlineLevel="2" x14ac:dyDescent="0.3">
      <c r="B1658" s="46">
        <v>944</v>
      </c>
      <c r="C1658" s="118" t="s">
        <v>6</v>
      </c>
      <c r="D1658" s="48">
        <v>38254</v>
      </c>
      <c r="E1658" s="47" t="s">
        <v>21</v>
      </c>
      <c r="F1658" s="49">
        <v>-2</v>
      </c>
      <c r="G1658" s="50">
        <v>-3.7233562380367276</v>
      </c>
      <c r="H1658" s="47" t="s">
        <v>19</v>
      </c>
    </row>
    <row r="1659" spans="2:8" ht="16.5" hidden="1" outlineLevel="2" x14ac:dyDescent="0.3">
      <c r="B1659" s="46">
        <v>949</v>
      </c>
      <c r="C1659" s="118" t="s">
        <v>11</v>
      </c>
      <c r="D1659" s="48">
        <v>38144</v>
      </c>
      <c r="E1659" s="47" t="s">
        <v>22</v>
      </c>
      <c r="F1659" s="49">
        <v>13</v>
      </c>
      <c r="G1659" s="50">
        <v>41.830169969209855</v>
      </c>
      <c r="H1659" s="47" t="s">
        <v>19</v>
      </c>
    </row>
    <row r="1660" spans="2:8" ht="16.5" hidden="1" outlineLevel="2" x14ac:dyDescent="0.3">
      <c r="B1660" s="46">
        <v>951</v>
      </c>
      <c r="C1660" s="118" t="s">
        <v>10</v>
      </c>
      <c r="D1660" s="48">
        <v>38155</v>
      </c>
      <c r="E1660" s="47" t="s">
        <v>22</v>
      </c>
      <c r="F1660" s="49">
        <v>15</v>
      </c>
      <c r="G1660" s="50">
        <v>47.749438891041251</v>
      </c>
      <c r="H1660" s="47" t="s">
        <v>19</v>
      </c>
    </row>
    <row r="1661" spans="2:8" ht="16.5" hidden="1" outlineLevel="2" x14ac:dyDescent="0.3">
      <c r="B1661" s="46">
        <v>961</v>
      </c>
      <c r="C1661" s="118" t="s">
        <v>11</v>
      </c>
      <c r="D1661" s="48">
        <v>38727</v>
      </c>
      <c r="E1661" s="47" t="s">
        <v>24</v>
      </c>
      <c r="F1661" s="49">
        <v>95</v>
      </c>
      <c r="G1661" s="50">
        <v>286.71922939024518</v>
      </c>
      <c r="H1661" s="47" t="s">
        <v>19</v>
      </c>
    </row>
    <row r="1662" spans="2:8" ht="16.5" hidden="1" outlineLevel="2" x14ac:dyDescent="0.3">
      <c r="B1662" s="46">
        <v>964</v>
      </c>
      <c r="C1662" s="118" t="s">
        <v>7</v>
      </c>
      <c r="D1662" s="48">
        <v>38980</v>
      </c>
      <c r="E1662" s="47" t="s">
        <v>22</v>
      </c>
      <c r="F1662" s="49">
        <v>63</v>
      </c>
      <c r="G1662" s="50">
        <v>191.00092010309442</v>
      </c>
      <c r="H1662" s="47" t="s">
        <v>19</v>
      </c>
    </row>
    <row r="1663" spans="2:8" ht="16.5" hidden="1" outlineLevel="2" x14ac:dyDescent="0.3">
      <c r="B1663" s="46">
        <v>968</v>
      </c>
      <c r="C1663" s="118" t="s">
        <v>9</v>
      </c>
      <c r="D1663" s="48">
        <v>38815</v>
      </c>
      <c r="E1663" s="47" t="s">
        <v>23</v>
      </c>
      <c r="F1663" s="49">
        <v>5</v>
      </c>
      <c r="G1663" s="50">
        <v>16.422750032809695</v>
      </c>
      <c r="H1663" s="47" t="s">
        <v>19</v>
      </c>
    </row>
    <row r="1664" spans="2:8" ht="16.5" hidden="1" outlineLevel="2" x14ac:dyDescent="0.3">
      <c r="B1664" s="46">
        <v>977</v>
      </c>
      <c r="C1664" s="118" t="s">
        <v>14</v>
      </c>
      <c r="D1664" s="48">
        <v>38760</v>
      </c>
      <c r="E1664" s="47" t="s">
        <v>22</v>
      </c>
      <c r="F1664" s="49">
        <v>19</v>
      </c>
      <c r="G1664" s="50">
        <v>59.265314003350476</v>
      </c>
      <c r="H1664" s="47" t="s">
        <v>19</v>
      </c>
    </row>
    <row r="1665" spans="2:8" ht="16.5" hidden="1" outlineLevel="2" x14ac:dyDescent="0.3">
      <c r="B1665" s="46">
        <v>978</v>
      </c>
      <c r="C1665" s="118" t="s">
        <v>9</v>
      </c>
      <c r="D1665" s="48">
        <v>38485</v>
      </c>
      <c r="E1665" s="47" t="s">
        <v>25</v>
      </c>
      <c r="F1665" s="49">
        <v>67</v>
      </c>
      <c r="G1665" s="50">
        <v>203.43497713652508</v>
      </c>
      <c r="H1665" s="47" t="s">
        <v>19</v>
      </c>
    </row>
    <row r="1666" spans="2:8" ht="16.5" hidden="1" outlineLevel="2" x14ac:dyDescent="0.3">
      <c r="B1666" s="46">
        <v>985</v>
      </c>
      <c r="C1666" s="118" t="s">
        <v>7</v>
      </c>
      <c r="D1666" s="48">
        <v>38958</v>
      </c>
      <c r="E1666" s="47" t="s">
        <v>22</v>
      </c>
      <c r="F1666" s="49">
        <v>72</v>
      </c>
      <c r="G1666" s="50">
        <v>218.19229267045282</v>
      </c>
      <c r="H1666" s="47" t="s">
        <v>19</v>
      </c>
    </row>
    <row r="1667" spans="2:8" ht="16.5" hidden="1" outlineLevel="2" x14ac:dyDescent="0.3">
      <c r="B1667" s="46">
        <v>986</v>
      </c>
      <c r="C1667" s="118" t="s">
        <v>6</v>
      </c>
      <c r="D1667" s="48">
        <v>38474</v>
      </c>
      <c r="E1667" s="47" t="s">
        <v>23</v>
      </c>
      <c r="F1667" s="49">
        <v>47</v>
      </c>
      <c r="G1667" s="50">
        <v>142.53694145811323</v>
      </c>
      <c r="H1667" s="47" t="s">
        <v>19</v>
      </c>
    </row>
    <row r="1668" spans="2:8" ht="16.5" hidden="1" outlineLevel="2" x14ac:dyDescent="0.3">
      <c r="B1668" s="46">
        <v>988</v>
      </c>
      <c r="C1668" s="118" t="s">
        <v>6</v>
      </c>
      <c r="D1668" s="48">
        <v>38485</v>
      </c>
      <c r="E1668" s="47" t="s">
        <v>21</v>
      </c>
      <c r="F1668" s="49">
        <v>58</v>
      </c>
      <c r="G1668" s="50">
        <v>175.8230061159172</v>
      </c>
      <c r="H1668" s="47" t="s">
        <v>19</v>
      </c>
    </row>
    <row r="1669" spans="2:8" ht="16.5" hidden="1" outlineLevel="2" x14ac:dyDescent="0.3">
      <c r="B1669" s="46">
        <v>992</v>
      </c>
      <c r="C1669" s="118" t="s">
        <v>13</v>
      </c>
      <c r="D1669" s="48">
        <v>38672</v>
      </c>
      <c r="E1669" s="47" t="s">
        <v>24</v>
      </c>
      <c r="F1669" s="49">
        <v>34</v>
      </c>
      <c r="G1669" s="50">
        <v>104.57917159926555</v>
      </c>
      <c r="H1669" s="47" t="s">
        <v>19</v>
      </c>
    </row>
    <row r="1670" spans="2:8" ht="16.5" hidden="1" outlineLevel="2" x14ac:dyDescent="0.3">
      <c r="B1670" s="46">
        <v>993</v>
      </c>
      <c r="C1670" s="118" t="s">
        <v>9</v>
      </c>
      <c r="D1670" s="48">
        <v>38078</v>
      </c>
      <c r="E1670" s="47" t="s">
        <v>21</v>
      </c>
      <c r="F1670" s="49">
        <v>30</v>
      </c>
      <c r="G1670" s="50">
        <v>91.71732531853138</v>
      </c>
      <c r="H1670" s="47" t="s">
        <v>19</v>
      </c>
    </row>
    <row r="1671" spans="2:8" ht="16.5" hidden="1" outlineLevel="2" x14ac:dyDescent="0.3">
      <c r="B1671" s="46">
        <v>996</v>
      </c>
      <c r="C1671" s="118" t="s">
        <v>10</v>
      </c>
      <c r="D1671" s="48">
        <v>38243</v>
      </c>
      <c r="E1671" s="47" t="s">
        <v>24</v>
      </c>
      <c r="F1671" s="49">
        <v>4</v>
      </c>
      <c r="G1671" s="50">
        <v>13.654188955553082</v>
      </c>
      <c r="H1671" s="47" t="s">
        <v>19</v>
      </c>
    </row>
    <row r="1672" spans="2:8" ht="16.5" hidden="1" outlineLevel="2" x14ac:dyDescent="0.3">
      <c r="B1672" s="46">
        <v>997</v>
      </c>
      <c r="C1672" s="118" t="s">
        <v>12</v>
      </c>
      <c r="D1672" s="48">
        <v>38144</v>
      </c>
      <c r="E1672" s="47" t="s">
        <v>21</v>
      </c>
      <c r="F1672" s="49">
        <v>88</v>
      </c>
      <c r="G1672" s="50">
        <v>265.2916292071763</v>
      </c>
      <c r="H1672" s="47" t="s">
        <v>19</v>
      </c>
    </row>
    <row r="1673" spans="2:8" ht="16.5" hidden="1" outlineLevel="2" x14ac:dyDescent="0.3">
      <c r="B1673" s="46">
        <v>999</v>
      </c>
      <c r="C1673" s="118" t="s">
        <v>8</v>
      </c>
      <c r="D1673" s="48">
        <v>38639</v>
      </c>
      <c r="E1673" s="47" t="s">
        <v>24</v>
      </c>
      <c r="F1673" s="49">
        <v>82</v>
      </c>
      <c r="G1673" s="50">
        <v>248.12045570070282</v>
      </c>
      <c r="H1673" s="47" t="s">
        <v>19</v>
      </c>
    </row>
    <row r="1674" spans="2:8" ht="16.5" hidden="1" outlineLevel="2" x14ac:dyDescent="0.3">
      <c r="B1674" s="46">
        <v>1005</v>
      </c>
      <c r="C1674" s="118" t="s">
        <v>12</v>
      </c>
      <c r="D1674" s="48">
        <v>38177</v>
      </c>
      <c r="E1674" s="47" t="s">
        <v>25</v>
      </c>
      <c r="F1674" s="49">
        <v>71</v>
      </c>
      <c r="G1674" s="50">
        <v>215.02251352159234</v>
      </c>
      <c r="H1674" s="47" t="s">
        <v>19</v>
      </c>
    </row>
    <row r="1675" spans="2:8" ht="16.5" hidden="1" outlineLevel="2" x14ac:dyDescent="0.3">
      <c r="B1675" s="46">
        <v>1006</v>
      </c>
      <c r="C1675" s="118" t="s">
        <v>8</v>
      </c>
      <c r="D1675" s="48">
        <v>38067</v>
      </c>
      <c r="E1675" s="47" t="s">
        <v>23</v>
      </c>
      <c r="F1675" s="49">
        <v>70</v>
      </c>
      <c r="G1675" s="50">
        <v>211.5224440500217</v>
      </c>
      <c r="H1675" s="47" t="s">
        <v>19</v>
      </c>
    </row>
    <row r="1676" spans="2:8" ht="16.5" hidden="1" outlineLevel="2" x14ac:dyDescent="0.3">
      <c r="B1676" s="46">
        <v>1010</v>
      </c>
      <c r="C1676" s="118" t="s">
        <v>9</v>
      </c>
      <c r="D1676" s="48">
        <v>38892</v>
      </c>
      <c r="E1676" s="47" t="s">
        <v>24</v>
      </c>
      <c r="F1676" s="49">
        <v>94</v>
      </c>
      <c r="G1676" s="50">
        <v>283.91906780587465</v>
      </c>
      <c r="H1676" s="47" t="s">
        <v>19</v>
      </c>
    </row>
    <row r="1677" spans="2:8" ht="16.5" hidden="1" outlineLevel="2" x14ac:dyDescent="0.3">
      <c r="B1677" s="46">
        <v>1012</v>
      </c>
      <c r="C1677" s="118" t="s">
        <v>8</v>
      </c>
      <c r="D1677" s="48">
        <v>38485</v>
      </c>
      <c r="E1677" s="47" t="s">
        <v>21</v>
      </c>
      <c r="F1677" s="49">
        <v>89</v>
      </c>
      <c r="G1677" s="50">
        <v>269.18851021987467</v>
      </c>
      <c r="H1677" s="47" t="s">
        <v>19</v>
      </c>
    </row>
    <row r="1678" spans="2:8" ht="16.5" hidden="1" outlineLevel="2" x14ac:dyDescent="0.3">
      <c r="B1678" s="46">
        <v>1026</v>
      </c>
      <c r="C1678" s="118" t="s">
        <v>7</v>
      </c>
      <c r="D1678" s="48">
        <v>38254</v>
      </c>
      <c r="E1678" s="47" t="s">
        <v>23</v>
      </c>
      <c r="F1678" s="49">
        <v>69</v>
      </c>
      <c r="G1678" s="50">
        <v>208.61631773052886</v>
      </c>
      <c r="H1678" s="47" t="s">
        <v>19</v>
      </c>
    </row>
    <row r="1679" spans="2:8" ht="16.5" hidden="1" outlineLevel="2" x14ac:dyDescent="0.3">
      <c r="B1679" s="46">
        <v>1028</v>
      </c>
      <c r="C1679" s="118" t="s">
        <v>14</v>
      </c>
      <c r="D1679" s="48">
        <v>38749</v>
      </c>
      <c r="E1679" s="47" t="s">
        <v>24</v>
      </c>
      <c r="F1679" s="49">
        <v>0</v>
      </c>
      <c r="G1679" s="50">
        <v>1.7760594332285693</v>
      </c>
      <c r="H1679" s="47" t="s">
        <v>19</v>
      </c>
    </row>
    <row r="1680" spans="2:8" ht="16.5" hidden="1" outlineLevel="2" x14ac:dyDescent="0.3">
      <c r="B1680" s="46">
        <v>1032</v>
      </c>
      <c r="C1680" s="118" t="s">
        <v>6</v>
      </c>
      <c r="D1680" s="48">
        <v>38034</v>
      </c>
      <c r="E1680" s="47" t="s">
        <v>25</v>
      </c>
      <c r="F1680" s="49">
        <v>-5</v>
      </c>
      <c r="G1680" s="50">
        <v>-13.090742445919402</v>
      </c>
      <c r="H1680" s="47" t="s">
        <v>19</v>
      </c>
    </row>
    <row r="1681" spans="2:8" ht="16.5" hidden="1" outlineLevel="2" x14ac:dyDescent="0.3">
      <c r="B1681" s="46">
        <v>1034</v>
      </c>
      <c r="C1681" s="118" t="s">
        <v>12</v>
      </c>
      <c r="D1681" s="48">
        <v>38980</v>
      </c>
      <c r="E1681" s="47" t="s">
        <v>24</v>
      </c>
      <c r="F1681" s="49">
        <v>9</v>
      </c>
      <c r="G1681" s="50">
        <v>29.027293052396654</v>
      </c>
      <c r="H1681" s="47" t="s">
        <v>19</v>
      </c>
    </row>
    <row r="1682" spans="2:8" ht="16.5" hidden="1" outlineLevel="2" x14ac:dyDescent="0.3">
      <c r="B1682" s="46">
        <v>1040</v>
      </c>
      <c r="C1682" s="118" t="s">
        <v>11</v>
      </c>
      <c r="D1682" s="48">
        <v>38166</v>
      </c>
      <c r="E1682" s="47" t="s">
        <v>24</v>
      </c>
      <c r="F1682" s="49">
        <v>-7</v>
      </c>
      <c r="G1682" s="50">
        <v>-18.434662066971001</v>
      </c>
      <c r="H1682" s="47" t="s">
        <v>19</v>
      </c>
    </row>
    <row r="1683" spans="2:8" ht="16.5" hidden="1" outlineLevel="2" x14ac:dyDescent="0.3">
      <c r="B1683" s="46">
        <v>1041</v>
      </c>
      <c r="C1683" s="118" t="s">
        <v>10</v>
      </c>
      <c r="D1683" s="48">
        <v>38903</v>
      </c>
      <c r="E1683" s="47" t="s">
        <v>25</v>
      </c>
      <c r="F1683" s="49">
        <v>24</v>
      </c>
      <c r="G1683" s="50">
        <v>74.040343042743388</v>
      </c>
      <c r="H1683" s="47" t="s">
        <v>19</v>
      </c>
    </row>
    <row r="1684" spans="2:8" ht="16.5" hidden="1" outlineLevel="2" x14ac:dyDescent="0.3">
      <c r="B1684" s="46">
        <v>1042</v>
      </c>
      <c r="C1684" s="118" t="s">
        <v>13</v>
      </c>
      <c r="D1684" s="48">
        <v>38969</v>
      </c>
      <c r="E1684" s="47" t="s">
        <v>22</v>
      </c>
      <c r="F1684" s="49">
        <v>35</v>
      </c>
      <c r="G1684" s="50">
        <v>106.66944991477989</v>
      </c>
      <c r="H1684" s="47" t="s">
        <v>19</v>
      </c>
    </row>
    <row r="1685" spans="2:8" ht="16.5" hidden="1" outlineLevel="2" x14ac:dyDescent="0.3">
      <c r="B1685" s="46">
        <v>1043</v>
      </c>
      <c r="C1685" s="118" t="s">
        <v>14</v>
      </c>
      <c r="D1685" s="48">
        <v>38067</v>
      </c>
      <c r="E1685" s="47" t="s">
        <v>22</v>
      </c>
      <c r="F1685" s="49">
        <v>23</v>
      </c>
      <c r="G1685" s="50">
        <v>71.099513118305453</v>
      </c>
      <c r="H1685" s="47" t="s">
        <v>19</v>
      </c>
    </row>
    <row r="1686" spans="2:8" ht="16.5" hidden="1" outlineLevel="2" x14ac:dyDescent="0.3">
      <c r="B1686" s="46">
        <v>1055</v>
      </c>
      <c r="C1686" s="118" t="s">
        <v>13</v>
      </c>
      <c r="D1686" s="48">
        <v>38540</v>
      </c>
      <c r="E1686" s="47" t="s">
        <v>23</v>
      </c>
      <c r="F1686" s="49">
        <v>42</v>
      </c>
      <c r="G1686" s="50">
        <v>127.68402675435583</v>
      </c>
      <c r="H1686" s="47" t="s">
        <v>19</v>
      </c>
    </row>
    <row r="1687" spans="2:8" ht="16.5" hidden="1" outlineLevel="2" x14ac:dyDescent="0.3">
      <c r="B1687" s="46">
        <v>1068</v>
      </c>
      <c r="C1687" s="118" t="s">
        <v>14</v>
      </c>
      <c r="D1687" s="48">
        <v>38628</v>
      </c>
      <c r="E1687" s="47" t="s">
        <v>22</v>
      </c>
      <c r="F1687" s="49">
        <v>5</v>
      </c>
      <c r="G1687" s="50">
        <v>16.493067805841463</v>
      </c>
      <c r="H1687" s="47" t="s">
        <v>19</v>
      </c>
    </row>
    <row r="1688" spans="2:8" ht="16.5" hidden="1" outlineLevel="2" x14ac:dyDescent="0.3">
      <c r="B1688" s="46">
        <v>1072</v>
      </c>
      <c r="C1688" s="118" t="s">
        <v>7</v>
      </c>
      <c r="D1688" s="48">
        <v>38309</v>
      </c>
      <c r="E1688" s="47" t="s">
        <v>25</v>
      </c>
      <c r="F1688" s="49">
        <v>53</v>
      </c>
      <c r="G1688" s="50">
        <v>161.06925467832338</v>
      </c>
      <c r="H1688" s="47" t="s">
        <v>19</v>
      </c>
    </row>
    <row r="1689" spans="2:8" ht="16.5" hidden="1" outlineLevel="2" x14ac:dyDescent="0.3">
      <c r="B1689" s="46">
        <v>1082</v>
      </c>
      <c r="C1689" s="118" t="s">
        <v>11</v>
      </c>
      <c r="D1689" s="48">
        <v>38782</v>
      </c>
      <c r="E1689" s="47" t="s">
        <v>22</v>
      </c>
      <c r="F1689" s="49">
        <v>88</v>
      </c>
      <c r="G1689" s="50">
        <v>266.15496391241169</v>
      </c>
      <c r="H1689" s="47" t="s">
        <v>19</v>
      </c>
    </row>
    <row r="1690" spans="2:8" ht="16.5" hidden="1" outlineLevel="2" x14ac:dyDescent="0.3">
      <c r="B1690" s="46">
        <v>1084</v>
      </c>
      <c r="C1690" s="118" t="s">
        <v>8</v>
      </c>
      <c r="D1690" s="48">
        <v>38254</v>
      </c>
      <c r="E1690" s="47" t="s">
        <v>21</v>
      </c>
      <c r="F1690" s="49">
        <v>-4</v>
      </c>
      <c r="G1690" s="50">
        <v>-9.79509378079055</v>
      </c>
      <c r="H1690" s="47" t="s">
        <v>19</v>
      </c>
    </row>
    <row r="1691" spans="2:8" ht="16.5" hidden="1" outlineLevel="2" x14ac:dyDescent="0.3">
      <c r="B1691" s="46">
        <v>1095</v>
      </c>
      <c r="C1691" s="118" t="s">
        <v>6</v>
      </c>
      <c r="D1691" s="48">
        <v>38078</v>
      </c>
      <c r="E1691" s="47" t="s">
        <v>24</v>
      </c>
      <c r="F1691" s="49">
        <v>66</v>
      </c>
      <c r="G1691" s="50">
        <v>199.92451734594025</v>
      </c>
      <c r="H1691" s="47" t="s">
        <v>19</v>
      </c>
    </row>
    <row r="1692" spans="2:8" ht="16.5" hidden="1" outlineLevel="2" x14ac:dyDescent="0.3">
      <c r="B1692" s="46">
        <v>1099</v>
      </c>
      <c r="C1692" s="118" t="s">
        <v>12</v>
      </c>
      <c r="D1692" s="48">
        <v>38793</v>
      </c>
      <c r="E1692" s="47" t="s">
        <v>23</v>
      </c>
      <c r="F1692" s="49">
        <v>56</v>
      </c>
      <c r="G1692" s="50">
        <v>169.98666558680949</v>
      </c>
      <c r="H1692" s="47" t="s">
        <v>19</v>
      </c>
    </row>
    <row r="1693" spans="2:8" ht="16.5" hidden="1" outlineLevel="2" x14ac:dyDescent="0.3">
      <c r="B1693" s="46">
        <v>1103</v>
      </c>
      <c r="C1693" s="118" t="s">
        <v>14</v>
      </c>
      <c r="D1693" s="48">
        <v>38782</v>
      </c>
      <c r="E1693" s="47" t="s">
        <v>25</v>
      </c>
      <c r="F1693" s="49">
        <v>-2</v>
      </c>
      <c r="G1693" s="50">
        <v>-3.6886090441469834</v>
      </c>
      <c r="H1693" s="47" t="s">
        <v>19</v>
      </c>
    </row>
    <row r="1694" spans="2:8" ht="16.5" hidden="1" outlineLevel="2" x14ac:dyDescent="0.3">
      <c r="B1694" s="46">
        <v>1105</v>
      </c>
      <c r="C1694" s="118" t="s">
        <v>12</v>
      </c>
      <c r="D1694" s="48">
        <v>38661</v>
      </c>
      <c r="E1694" s="47" t="s">
        <v>23</v>
      </c>
      <c r="F1694" s="49">
        <v>-4</v>
      </c>
      <c r="G1694" s="50">
        <v>-10.626598892969428</v>
      </c>
      <c r="H1694" s="47" t="s">
        <v>19</v>
      </c>
    </row>
    <row r="1695" spans="2:8" ht="16.5" hidden="1" outlineLevel="2" x14ac:dyDescent="0.3">
      <c r="B1695" s="46">
        <v>1108</v>
      </c>
      <c r="C1695" s="118" t="s">
        <v>7</v>
      </c>
      <c r="D1695" s="48">
        <v>38419</v>
      </c>
      <c r="E1695" s="47" t="s">
        <v>24</v>
      </c>
      <c r="F1695" s="49">
        <v>67</v>
      </c>
      <c r="G1695" s="50">
        <v>203.3886615347389</v>
      </c>
      <c r="H1695" s="47" t="s">
        <v>19</v>
      </c>
    </row>
    <row r="1696" spans="2:8" ht="16.5" hidden="1" outlineLevel="2" x14ac:dyDescent="0.3">
      <c r="B1696" s="46">
        <v>1109</v>
      </c>
      <c r="C1696" s="118" t="s">
        <v>6</v>
      </c>
      <c r="D1696" s="48">
        <v>38386</v>
      </c>
      <c r="E1696" s="47" t="s">
        <v>25</v>
      </c>
      <c r="F1696" s="49">
        <v>27</v>
      </c>
      <c r="G1696" s="50">
        <v>83.259650238493791</v>
      </c>
      <c r="H1696" s="47" t="s">
        <v>19</v>
      </c>
    </row>
    <row r="1697" spans="2:8" ht="16.5" hidden="1" outlineLevel="2" x14ac:dyDescent="0.3">
      <c r="B1697" s="46">
        <v>1115</v>
      </c>
      <c r="C1697" s="118" t="s">
        <v>11</v>
      </c>
      <c r="D1697" s="48">
        <v>38089</v>
      </c>
      <c r="E1697" s="47" t="s">
        <v>22</v>
      </c>
      <c r="F1697" s="49">
        <v>11</v>
      </c>
      <c r="G1697" s="50">
        <v>35.277547883231819</v>
      </c>
      <c r="H1697" s="47" t="s">
        <v>19</v>
      </c>
    </row>
    <row r="1698" spans="2:8" ht="16.5" hidden="1" outlineLevel="2" x14ac:dyDescent="0.3">
      <c r="B1698" s="46">
        <v>1118</v>
      </c>
      <c r="C1698" s="118" t="s">
        <v>13</v>
      </c>
      <c r="D1698" s="48">
        <v>39024</v>
      </c>
      <c r="E1698" s="47" t="s">
        <v>25</v>
      </c>
      <c r="F1698" s="49">
        <v>78</v>
      </c>
      <c r="G1698" s="50">
        <v>236.65619273355256</v>
      </c>
      <c r="H1698" s="47" t="s">
        <v>19</v>
      </c>
    </row>
    <row r="1699" spans="2:8" ht="16.5" hidden="1" outlineLevel="2" x14ac:dyDescent="0.3">
      <c r="B1699" s="46">
        <v>1119</v>
      </c>
      <c r="C1699" s="118" t="s">
        <v>14</v>
      </c>
      <c r="D1699" s="48">
        <v>38023</v>
      </c>
      <c r="E1699" s="47" t="s">
        <v>25</v>
      </c>
      <c r="F1699" s="49">
        <v>-8</v>
      </c>
      <c r="G1699" s="50">
        <v>-21.770000035096253</v>
      </c>
      <c r="H1699" s="47" t="s">
        <v>19</v>
      </c>
    </row>
    <row r="1700" spans="2:8" ht="16.5" hidden="1" outlineLevel="2" x14ac:dyDescent="0.3">
      <c r="B1700" s="46">
        <v>1121</v>
      </c>
      <c r="C1700" s="118" t="s">
        <v>9</v>
      </c>
      <c r="D1700" s="48">
        <v>38265</v>
      </c>
      <c r="E1700" s="47" t="s">
        <v>22</v>
      </c>
      <c r="F1700" s="49">
        <v>30</v>
      </c>
      <c r="G1700" s="50">
        <v>91.748243472806891</v>
      </c>
      <c r="H1700" s="47" t="s">
        <v>19</v>
      </c>
    </row>
    <row r="1701" spans="2:8" ht="16.5" hidden="1" outlineLevel="2" x14ac:dyDescent="0.3">
      <c r="B1701" s="46">
        <v>1128</v>
      </c>
      <c r="C1701" s="118" t="s">
        <v>10</v>
      </c>
      <c r="D1701" s="48">
        <v>38562</v>
      </c>
      <c r="E1701" s="47" t="s">
        <v>21</v>
      </c>
      <c r="F1701" s="49">
        <v>57</v>
      </c>
      <c r="G1701" s="50">
        <v>172.66966829976792</v>
      </c>
      <c r="H1701" s="47" t="s">
        <v>19</v>
      </c>
    </row>
    <row r="1702" spans="2:8" ht="16.5" hidden="1" outlineLevel="2" x14ac:dyDescent="0.3">
      <c r="B1702" s="46">
        <v>1132</v>
      </c>
      <c r="C1702" s="118" t="s">
        <v>14</v>
      </c>
      <c r="D1702" s="48">
        <v>38463</v>
      </c>
      <c r="E1702" s="47" t="s">
        <v>21</v>
      </c>
      <c r="F1702" s="49">
        <v>89</v>
      </c>
      <c r="G1702" s="50">
        <v>269.0186169961018</v>
      </c>
      <c r="H1702" s="47" t="s">
        <v>19</v>
      </c>
    </row>
    <row r="1703" spans="2:8" ht="16.5" hidden="1" outlineLevel="2" x14ac:dyDescent="0.3">
      <c r="B1703" s="46">
        <v>1134</v>
      </c>
      <c r="C1703" s="118" t="s">
        <v>11</v>
      </c>
      <c r="D1703" s="48">
        <v>38969</v>
      </c>
      <c r="E1703" s="47" t="s">
        <v>25</v>
      </c>
      <c r="F1703" s="49">
        <v>43</v>
      </c>
      <c r="G1703" s="50">
        <v>130.65515170314279</v>
      </c>
      <c r="H1703" s="47" t="s">
        <v>19</v>
      </c>
    </row>
    <row r="1704" spans="2:8" ht="16.5" hidden="1" outlineLevel="2" x14ac:dyDescent="0.3">
      <c r="B1704" s="46">
        <v>1136</v>
      </c>
      <c r="C1704" s="118" t="s">
        <v>12</v>
      </c>
      <c r="D1704" s="48">
        <v>38364</v>
      </c>
      <c r="E1704" s="47" t="s">
        <v>22</v>
      </c>
      <c r="F1704" s="49">
        <v>51</v>
      </c>
      <c r="G1704" s="50">
        <v>154.66031011925435</v>
      </c>
      <c r="H1704" s="47" t="s">
        <v>19</v>
      </c>
    </row>
    <row r="1705" spans="2:8" ht="16.5" hidden="1" outlineLevel="2" x14ac:dyDescent="0.3">
      <c r="B1705" s="46">
        <v>1137</v>
      </c>
      <c r="C1705" s="118" t="s">
        <v>6</v>
      </c>
      <c r="D1705" s="48">
        <v>38859</v>
      </c>
      <c r="E1705" s="47" t="s">
        <v>21</v>
      </c>
      <c r="F1705" s="49">
        <v>17</v>
      </c>
      <c r="G1705" s="50">
        <v>53.072576846761372</v>
      </c>
      <c r="H1705" s="47" t="s">
        <v>19</v>
      </c>
    </row>
    <row r="1706" spans="2:8" ht="16.5" hidden="1" outlineLevel="2" x14ac:dyDescent="0.3">
      <c r="B1706" s="46">
        <v>1138</v>
      </c>
      <c r="C1706" s="118" t="s">
        <v>7</v>
      </c>
      <c r="D1706" s="48">
        <v>39035</v>
      </c>
      <c r="E1706" s="47" t="s">
        <v>25</v>
      </c>
      <c r="F1706" s="49">
        <v>51</v>
      </c>
      <c r="G1706" s="50">
        <v>155.23584686430669</v>
      </c>
      <c r="H1706" s="47" t="s">
        <v>19</v>
      </c>
    </row>
    <row r="1707" spans="2:8" ht="16.5" hidden="1" outlineLevel="2" x14ac:dyDescent="0.3">
      <c r="B1707" s="46">
        <v>1139</v>
      </c>
      <c r="C1707" s="118" t="s">
        <v>13</v>
      </c>
      <c r="D1707" s="48">
        <v>38782</v>
      </c>
      <c r="E1707" s="47" t="s">
        <v>24</v>
      </c>
      <c r="F1707" s="49">
        <v>14</v>
      </c>
      <c r="G1707" s="50">
        <v>44.195651647644979</v>
      </c>
      <c r="H1707" s="47" t="s">
        <v>19</v>
      </c>
    </row>
    <row r="1708" spans="2:8" ht="16.5" hidden="1" outlineLevel="2" x14ac:dyDescent="0.3">
      <c r="B1708" s="46">
        <v>1141</v>
      </c>
      <c r="C1708" s="118" t="s">
        <v>14</v>
      </c>
      <c r="D1708" s="48">
        <v>38309</v>
      </c>
      <c r="E1708" s="47" t="s">
        <v>25</v>
      </c>
      <c r="F1708" s="49">
        <v>-8</v>
      </c>
      <c r="G1708" s="50">
        <v>-21.981669305596434</v>
      </c>
      <c r="H1708" s="47" t="s">
        <v>19</v>
      </c>
    </row>
    <row r="1709" spans="2:8" ht="16.5" hidden="1" outlineLevel="2" x14ac:dyDescent="0.3">
      <c r="B1709" s="46">
        <v>1157</v>
      </c>
      <c r="C1709" s="118" t="s">
        <v>6</v>
      </c>
      <c r="D1709" s="48">
        <v>38265</v>
      </c>
      <c r="E1709" s="47" t="s">
        <v>23</v>
      </c>
      <c r="F1709" s="49">
        <v>-1</v>
      </c>
      <c r="G1709" s="50">
        <v>-1.1155837084126869</v>
      </c>
      <c r="H1709" s="47" t="s">
        <v>19</v>
      </c>
    </row>
    <row r="1710" spans="2:8" ht="16.5" hidden="1" outlineLevel="2" x14ac:dyDescent="0.3">
      <c r="B1710" s="46">
        <v>1158</v>
      </c>
      <c r="C1710" s="118" t="s">
        <v>10</v>
      </c>
      <c r="D1710" s="48">
        <v>38958</v>
      </c>
      <c r="E1710" s="47" t="s">
        <v>25</v>
      </c>
      <c r="F1710" s="49">
        <v>24</v>
      </c>
      <c r="G1710" s="50">
        <v>73.541516730294589</v>
      </c>
      <c r="H1710" s="47" t="s">
        <v>19</v>
      </c>
    </row>
    <row r="1711" spans="2:8" ht="16.5" hidden="1" outlineLevel="2" x14ac:dyDescent="0.3">
      <c r="B1711" s="46">
        <v>1161</v>
      </c>
      <c r="C1711" s="118" t="s">
        <v>6</v>
      </c>
      <c r="D1711" s="48">
        <v>38562</v>
      </c>
      <c r="E1711" s="47" t="s">
        <v>21</v>
      </c>
      <c r="F1711" s="49">
        <v>16</v>
      </c>
      <c r="G1711" s="50">
        <v>49.990501805612737</v>
      </c>
      <c r="H1711" s="47" t="s">
        <v>19</v>
      </c>
    </row>
    <row r="1712" spans="2:8" ht="16.5" hidden="1" outlineLevel="2" x14ac:dyDescent="0.3">
      <c r="B1712" s="46">
        <v>1165</v>
      </c>
      <c r="C1712" s="118" t="s">
        <v>7</v>
      </c>
      <c r="D1712" s="48">
        <v>38892</v>
      </c>
      <c r="E1712" s="47" t="s">
        <v>21</v>
      </c>
      <c r="F1712" s="49">
        <v>83</v>
      </c>
      <c r="G1712" s="50">
        <v>251.13323611062162</v>
      </c>
      <c r="H1712" s="47" t="s">
        <v>19</v>
      </c>
    </row>
    <row r="1713" spans="2:8" ht="16.5" hidden="1" outlineLevel="2" x14ac:dyDescent="0.3">
      <c r="B1713" s="46">
        <v>1171</v>
      </c>
      <c r="C1713" s="118" t="s">
        <v>6</v>
      </c>
      <c r="D1713" s="48">
        <v>39035</v>
      </c>
      <c r="E1713" s="47" t="s">
        <v>22</v>
      </c>
      <c r="F1713" s="49">
        <v>71</v>
      </c>
      <c r="G1713" s="50">
        <v>215.03086098171244</v>
      </c>
      <c r="H1713" s="47" t="s">
        <v>19</v>
      </c>
    </row>
    <row r="1714" spans="2:8" ht="16.5" hidden="1" outlineLevel="2" x14ac:dyDescent="0.3">
      <c r="B1714" s="46">
        <v>1174</v>
      </c>
      <c r="C1714" s="118" t="s">
        <v>7</v>
      </c>
      <c r="D1714" s="48">
        <v>38749</v>
      </c>
      <c r="E1714" s="47" t="s">
        <v>23</v>
      </c>
      <c r="F1714" s="49">
        <v>72</v>
      </c>
      <c r="G1714" s="50">
        <v>217.8071938981364</v>
      </c>
      <c r="H1714" s="47" t="s">
        <v>19</v>
      </c>
    </row>
    <row r="1715" spans="2:8" ht="16.5" hidden="1" outlineLevel="2" x14ac:dyDescent="0.3">
      <c r="B1715" s="46">
        <v>1178</v>
      </c>
      <c r="C1715" s="118" t="s">
        <v>12</v>
      </c>
      <c r="D1715" s="48">
        <v>39057</v>
      </c>
      <c r="E1715" s="47" t="s">
        <v>22</v>
      </c>
      <c r="F1715" s="49">
        <v>-8</v>
      </c>
      <c r="G1715" s="50">
        <v>-22.295514644563095</v>
      </c>
      <c r="H1715" s="47" t="s">
        <v>19</v>
      </c>
    </row>
    <row r="1716" spans="2:8" ht="16.5" hidden="1" outlineLevel="2" x14ac:dyDescent="0.3">
      <c r="B1716" s="46">
        <v>1187</v>
      </c>
      <c r="C1716" s="118" t="s">
        <v>8</v>
      </c>
      <c r="D1716" s="48">
        <v>38056</v>
      </c>
      <c r="E1716" s="47" t="s">
        <v>21</v>
      </c>
      <c r="F1716" s="49">
        <v>0</v>
      </c>
      <c r="G1716" s="50">
        <v>1.4880685060494558</v>
      </c>
      <c r="H1716" s="47" t="s">
        <v>19</v>
      </c>
    </row>
    <row r="1717" spans="2:8" ht="16.5" hidden="1" outlineLevel="2" x14ac:dyDescent="0.3">
      <c r="B1717" s="46">
        <v>1193</v>
      </c>
      <c r="C1717" s="118" t="s">
        <v>10</v>
      </c>
      <c r="D1717" s="48">
        <v>38397</v>
      </c>
      <c r="E1717" s="47" t="s">
        <v>24</v>
      </c>
      <c r="F1717" s="49">
        <v>5</v>
      </c>
      <c r="G1717" s="50">
        <v>17.384002396298932</v>
      </c>
      <c r="H1717" s="47" t="s">
        <v>19</v>
      </c>
    </row>
    <row r="1718" spans="2:8" ht="16.5" hidden="1" outlineLevel="2" x14ac:dyDescent="0.3">
      <c r="B1718" s="46">
        <v>1204</v>
      </c>
      <c r="C1718" s="118" t="s">
        <v>11</v>
      </c>
      <c r="D1718" s="48">
        <v>38144</v>
      </c>
      <c r="E1718" s="47" t="s">
        <v>25</v>
      </c>
      <c r="F1718" s="49">
        <v>94</v>
      </c>
      <c r="G1718" s="50">
        <v>284.44960047674812</v>
      </c>
      <c r="H1718" s="47" t="s">
        <v>19</v>
      </c>
    </row>
    <row r="1719" spans="2:8" ht="16.5" hidden="1" outlineLevel="2" x14ac:dyDescent="0.3">
      <c r="B1719" s="46">
        <v>1207</v>
      </c>
      <c r="C1719" s="118" t="s">
        <v>11</v>
      </c>
      <c r="D1719" s="48">
        <v>38133</v>
      </c>
      <c r="E1719" s="47" t="s">
        <v>21</v>
      </c>
      <c r="F1719" s="49">
        <v>7</v>
      </c>
      <c r="G1719" s="50">
        <v>22.749084769262449</v>
      </c>
      <c r="H1719" s="47" t="s">
        <v>19</v>
      </c>
    </row>
    <row r="1720" spans="2:8" ht="16.5" hidden="1" outlineLevel="2" x14ac:dyDescent="0.3">
      <c r="B1720" s="46">
        <v>1209</v>
      </c>
      <c r="C1720" s="118" t="s">
        <v>10</v>
      </c>
      <c r="D1720" s="48">
        <v>38243</v>
      </c>
      <c r="E1720" s="47" t="s">
        <v>21</v>
      </c>
      <c r="F1720" s="49">
        <v>32</v>
      </c>
      <c r="G1720" s="50">
        <v>98.66880662051085</v>
      </c>
      <c r="H1720" s="47" t="s">
        <v>19</v>
      </c>
    </row>
    <row r="1721" spans="2:8" ht="16.5" hidden="1" outlineLevel="2" x14ac:dyDescent="0.3">
      <c r="B1721" s="46">
        <v>1210</v>
      </c>
      <c r="C1721" s="118" t="s">
        <v>7</v>
      </c>
      <c r="D1721" s="48">
        <v>38683</v>
      </c>
      <c r="E1721" s="47" t="s">
        <v>21</v>
      </c>
      <c r="F1721" s="49">
        <v>8</v>
      </c>
      <c r="G1721" s="50">
        <v>25.397181435002494</v>
      </c>
      <c r="H1721" s="47" t="s">
        <v>19</v>
      </c>
    </row>
    <row r="1722" spans="2:8" ht="16.5" hidden="1" outlineLevel="2" x14ac:dyDescent="0.3">
      <c r="B1722" s="46">
        <v>1216</v>
      </c>
      <c r="C1722" s="118" t="s">
        <v>9</v>
      </c>
      <c r="D1722" s="48">
        <v>38243</v>
      </c>
      <c r="E1722" s="47" t="s">
        <v>21</v>
      </c>
      <c r="F1722" s="49">
        <v>-1</v>
      </c>
      <c r="G1722" s="50">
        <v>-1.145171893891844</v>
      </c>
      <c r="H1722" s="47" t="s">
        <v>19</v>
      </c>
    </row>
    <row r="1723" spans="2:8" ht="16.5" hidden="1" outlineLevel="2" x14ac:dyDescent="0.3">
      <c r="B1723" s="46">
        <v>1218</v>
      </c>
      <c r="C1723" s="118" t="s">
        <v>14</v>
      </c>
      <c r="D1723" s="48">
        <v>38793</v>
      </c>
      <c r="E1723" s="47" t="s">
        <v>25</v>
      </c>
      <c r="F1723" s="49">
        <v>78</v>
      </c>
      <c r="G1723" s="50">
        <v>235.96052865922752</v>
      </c>
      <c r="H1723" s="47" t="s">
        <v>19</v>
      </c>
    </row>
    <row r="1724" spans="2:8" ht="16.5" hidden="1" outlineLevel="2" x14ac:dyDescent="0.3">
      <c r="B1724" s="46">
        <v>1223</v>
      </c>
      <c r="C1724" s="118" t="s">
        <v>11</v>
      </c>
      <c r="D1724" s="48">
        <v>38485</v>
      </c>
      <c r="E1724" s="47" t="s">
        <v>24</v>
      </c>
      <c r="F1724" s="49">
        <v>42</v>
      </c>
      <c r="G1724" s="50">
        <v>128.0454928316145</v>
      </c>
      <c r="H1724" s="47" t="s">
        <v>19</v>
      </c>
    </row>
    <row r="1725" spans="2:8" ht="16.5" hidden="1" outlineLevel="2" x14ac:dyDescent="0.3">
      <c r="B1725" s="46">
        <v>1225</v>
      </c>
      <c r="C1725" s="118" t="s">
        <v>13</v>
      </c>
      <c r="D1725" s="48">
        <v>38089</v>
      </c>
      <c r="E1725" s="47" t="s">
        <v>23</v>
      </c>
      <c r="F1725" s="49">
        <v>93</v>
      </c>
      <c r="G1725" s="50">
        <v>280.73714428830147</v>
      </c>
      <c r="H1725" s="47" t="s">
        <v>19</v>
      </c>
    </row>
    <row r="1726" spans="2:8" ht="16.5" hidden="1" outlineLevel="2" x14ac:dyDescent="0.3">
      <c r="B1726" s="46">
        <v>1228</v>
      </c>
      <c r="C1726" s="118" t="s">
        <v>12</v>
      </c>
      <c r="D1726" s="48">
        <v>38903</v>
      </c>
      <c r="E1726" s="47" t="s">
        <v>24</v>
      </c>
      <c r="F1726" s="49">
        <v>20</v>
      </c>
      <c r="G1726" s="50">
        <v>61.771223708788817</v>
      </c>
      <c r="H1726" s="47" t="s">
        <v>19</v>
      </c>
    </row>
    <row r="1727" spans="2:8" ht="16.5" hidden="1" outlineLevel="2" x14ac:dyDescent="0.3">
      <c r="B1727" s="46">
        <v>1234</v>
      </c>
      <c r="C1727" s="118" t="s">
        <v>10</v>
      </c>
      <c r="D1727" s="48">
        <v>38771</v>
      </c>
      <c r="E1727" s="47" t="s">
        <v>25</v>
      </c>
      <c r="F1727" s="49">
        <v>22</v>
      </c>
      <c r="G1727" s="50">
        <v>67.708397118863431</v>
      </c>
      <c r="H1727" s="47" t="s">
        <v>19</v>
      </c>
    </row>
    <row r="1728" spans="2:8" ht="16.5" hidden="1" outlineLevel="2" x14ac:dyDescent="0.3">
      <c r="B1728" s="46">
        <v>1235</v>
      </c>
      <c r="C1728" s="118" t="s">
        <v>10</v>
      </c>
      <c r="D1728" s="48">
        <v>38452</v>
      </c>
      <c r="E1728" s="47" t="s">
        <v>23</v>
      </c>
      <c r="F1728" s="49">
        <v>5</v>
      </c>
      <c r="G1728" s="50">
        <v>16.990101124103898</v>
      </c>
      <c r="H1728" s="47" t="s">
        <v>19</v>
      </c>
    </row>
    <row r="1729" spans="2:8" ht="16.5" hidden="1" outlineLevel="2" x14ac:dyDescent="0.3">
      <c r="B1729" s="46">
        <v>1237</v>
      </c>
      <c r="C1729" s="118" t="s">
        <v>10</v>
      </c>
      <c r="D1729" s="48">
        <v>38078</v>
      </c>
      <c r="E1729" s="47" t="s">
        <v>24</v>
      </c>
      <c r="F1729" s="49">
        <v>6</v>
      </c>
      <c r="G1729" s="50">
        <v>20.244957158318631</v>
      </c>
      <c r="H1729" s="47" t="s">
        <v>19</v>
      </c>
    </row>
    <row r="1730" spans="2:8" ht="16.5" hidden="1" outlineLevel="2" x14ac:dyDescent="0.3">
      <c r="B1730" s="46">
        <v>1240</v>
      </c>
      <c r="C1730" s="118" t="s">
        <v>11</v>
      </c>
      <c r="D1730" s="48">
        <v>38848</v>
      </c>
      <c r="E1730" s="47" t="s">
        <v>21</v>
      </c>
      <c r="F1730" s="49">
        <v>20</v>
      </c>
      <c r="G1730" s="50">
        <v>61.840740307042338</v>
      </c>
      <c r="H1730" s="47" t="s">
        <v>19</v>
      </c>
    </row>
    <row r="1731" spans="2:8" ht="16.5" hidden="1" outlineLevel="2" x14ac:dyDescent="0.3">
      <c r="B1731" s="46">
        <v>1250</v>
      </c>
      <c r="C1731" s="118" t="s">
        <v>14</v>
      </c>
      <c r="D1731" s="48">
        <v>38749</v>
      </c>
      <c r="E1731" s="47" t="s">
        <v>24</v>
      </c>
      <c r="F1731" s="49">
        <v>39</v>
      </c>
      <c r="G1731" s="50">
        <v>119.42558225930649</v>
      </c>
      <c r="H1731" s="47" t="s">
        <v>19</v>
      </c>
    </row>
    <row r="1732" spans="2:8" ht="16.5" hidden="1" outlineLevel="2" x14ac:dyDescent="0.3">
      <c r="B1732" s="46">
        <v>1260</v>
      </c>
      <c r="C1732" s="118" t="s">
        <v>10</v>
      </c>
      <c r="D1732" s="48">
        <v>38023</v>
      </c>
      <c r="E1732" s="47" t="s">
        <v>22</v>
      </c>
      <c r="F1732" s="49">
        <v>-6</v>
      </c>
      <c r="G1732" s="50">
        <v>-16.23714349589131</v>
      </c>
      <c r="H1732" s="47" t="s">
        <v>19</v>
      </c>
    </row>
    <row r="1733" spans="2:8" ht="16.5" hidden="1" outlineLevel="2" x14ac:dyDescent="0.3">
      <c r="B1733" s="46">
        <v>1262</v>
      </c>
      <c r="C1733" s="118" t="s">
        <v>13</v>
      </c>
      <c r="D1733" s="48">
        <v>38100</v>
      </c>
      <c r="E1733" s="47" t="s">
        <v>22</v>
      </c>
      <c r="F1733" s="49">
        <v>14</v>
      </c>
      <c r="G1733" s="50">
        <v>44.23662693928393</v>
      </c>
      <c r="H1733" s="47" t="s">
        <v>19</v>
      </c>
    </row>
    <row r="1734" spans="2:8" ht="16.5" hidden="1" outlineLevel="2" x14ac:dyDescent="0.3">
      <c r="B1734" s="46">
        <v>1263</v>
      </c>
      <c r="C1734" s="118" t="s">
        <v>13</v>
      </c>
      <c r="D1734" s="48">
        <v>38991</v>
      </c>
      <c r="E1734" s="47" t="s">
        <v>22</v>
      </c>
      <c r="F1734" s="49">
        <v>73</v>
      </c>
      <c r="G1734" s="50">
        <v>220.5000128058029</v>
      </c>
      <c r="H1734" s="47" t="s">
        <v>19</v>
      </c>
    </row>
    <row r="1735" spans="2:8" ht="16.5" hidden="1" outlineLevel="2" x14ac:dyDescent="0.3">
      <c r="B1735" s="46">
        <v>1268</v>
      </c>
      <c r="C1735" s="118" t="s">
        <v>11</v>
      </c>
      <c r="D1735" s="48">
        <v>38320</v>
      </c>
      <c r="E1735" s="47" t="s">
        <v>22</v>
      </c>
      <c r="F1735" s="49">
        <v>20</v>
      </c>
      <c r="G1735" s="50">
        <v>61.937788372758583</v>
      </c>
      <c r="H1735" s="47" t="s">
        <v>19</v>
      </c>
    </row>
    <row r="1736" spans="2:8" ht="16.5" hidden="1" outlineLevel="2" x14ac:dyDescent="0.3">
      <c r="B1736" s="46">
        <v>1269</v>
      </c>
      <c r="C1736" s="118" t="s">
        <v>9</v>
      </c>
      <c r="D1736" s="48">
        <v>38342</v>
      </c>
      <c r="E1736" s="47" t="s">
        <v>21</v>
      </c>
      <c r="F1736" s="49">
        <v>71</v>
      </c>
      <c r="G1736" s="50">
        <v>215.32844026172367</v>
      </c>
      <c r="H1736" s="47" t="s">
        <v>19</v>
      </c>
    </row>
    <row r="1737" spans="2:8" ht="16.5" hidden="1" outlineLevel="2" x14ac:dyDescent="0.3">
      <c r="B1737" s="46">
        <v>1270</v>
      </c>
      <c r="C1737" s="118" t="s">
        <v>11</v>
      </c>
      <c r="D1737" s="48">
        <v>38639</v>
      </c>
      <c r="E1737" s="47" t="s">
        <v>24</v>
      </c>
      <c r="F1737" s="49">
        <v>66</v>
      </c>
      <c r="G1737" s="50">
        <v>199.49732716580834</v>
      </c>
      <c r="H1737" s="47" t="s">
        <v>19</v>
      </c>
    </row>
    <row r="1738" spans="2:8" ht="16.5" hidden="1" outlineLevel="2" x14ac:dyDescent="0.3">
      <c r="B1738" s="46">
        <v>1271</v>
      </c>
      <c r="C1738" s="118" t="s">
        <v>7</v>
      </c>
      <c r="D1738" s="48">
        <v>38265</v>
      </c>
      <c r="E1738" s="47" t="s">
        <v>22</v>
      </c>
      <c r="F1738" s="49">
        <v>79</v>
      </c>
      <c r="G1738" s="50">
        <v>239.43592811272299</v>
      </c>
      <c r="H1738" s="47" t="s">
        <v>19</v>
      </c>
    </row>
    <row r="1739" spans="2:8" ht="16.5" hidden="1" outlineLevel="2" x14ac:dyDescent="0.3">
      <c r="B1739" s="46">
        <v>1273</v>
      </c>
      <c r="C1739" s="118" t="s">
        <v>6</v>
      </c>
      <c r="D1739" s="48">
        <v>38628</v>
      </c>
      <c r="E1739" s="47" t="s">
        <v>22</v>
      </c>
      <c r="F1739" s="49">
        <v>72</v>
      </c>
      <c r="G1739" s="50">
        <v>217.35308480664631</v>
      </c>
      <c r="H1739" s="47" t="s">
        <v>19</v>
      </c>
    </row>
    <row r="1740" spans="2:8" ht="16.5" hidden="1" outlineLevel="2" x14ac:dyDescent="0.3">
      <c r="B1740" s="46">
        <v>1280</v>
      </c>
      <c r="C1740" s="118" t="s">
        <v>6</v>
      </c>
      <c r="D1740" s="48">
        <v>38375</v>
      </c>
      <c r="E1740" s="47" t="s">
        <v>23</v>
      </c>
      <c r="F1740" s="49">
        <v>79</v>
      </c>
      <c r="G1740" s="50">
        <v>238.98646128992934</v>
      </c>
      <c r="H1740" s="47" t="s">
        <v>19</v>
      </c>
    </row>
    <row r="1741" spans="2:8" ht="16.5" hidden="1" outlineLevel="2" x14ac:dyDescent="0.3">
      <c r="B1741" s="46">
        <v>1281</v>
      </c>
      <c r="C1741" s="118" t="s">
        <v>13</v>
      </c>
      <c r="D1741" s="48">
        <v>38375</v>
      </c>
      <c r="E1741" s="47" t="s">
        <v>22</v>
      </c>
      <c r="F1741" s="49">
        <v>92</v>
      </c>
      <c r="G1741" s="50">
        <v>277.53792590877345</v>
      </c>
      <c r="H1741" s="47" t="s">
        <v>19</v>
      </c>
    </row>
    <row r="1742" spans="2:8" ht="16.5" hidden="1" outlineLevel="2" x14ac:dyDescent="0.3">
      <c r="B1742" s="46">
        <v>1286</v>
      </c>
      <c r="C1742" s="118" t="s">
        <v>7</v>
      </c>
      <c r="D1742" s="48">
        <v>38507</v>
      </c>
      <c r="E1742" s="47" t="s">
        <v>21</v>
      </c>
      <c r="F1742" s="49">
        <v>33</v>
      </c>
      <c r="G1742" s="50">
        <v>100.68617590777907</v>
      </c>
      <c r="H1742" s="47" t="s">
        <v>19</v>
      </c>
    </row>
    <row r="1743" spans="2:8" ht="16.5" hidden="1" outlineLevel="2" x14ac:dyDescent="0.3">
      <c r="B1743" s="46">
        <v>1292</v>
      </c>
      <c r="C1743" s="118" t="s">
        <v>6</v>
      </c>
      <c r="D1743" s="48">
        <v>38837</v>
      </c>
      <c r="E1743" s="47" t="s">
        <v>21</v>
      </c>
      <c r="F1743" s="49">
        <v>72</v>
      </c>
      <c r="G1743" s="50">
        <v>217.58131494729014</v>
      </c>
      <c r="H1743" s="47" t="s">
        <v>19</v>
      </c>
    </row>
    <row r="1744" spans="2:8" ht="16.5" hidden="1" outlineLevel="2" x14ac:dyDescent="0.3">
      <c r="B1744" s="46">
        <v>1294</v>
      </c>
      <c r="C1744" s="118" t="s">
        <v>8</v>
      </c>
      <c r="D1744" s="48">
        <v>38144</v>
      </c>
      <c r="E1744" s="47" t="s">
        <v>24</v>
      </c>
      <c r="F1744" s="49">
        <v>19</v>
      </c>
      <c r="G1744" s="50">
        <v>59.643357077362239</v>
      </c>
      <c r="H1744" s="47" t="s">
        <v>19</v>
      </c>
    </row>
    <row r="1745" spans="2:8" ht="16.5" hidden="1" outlineLevel="2" x14ac:dyDescent="0.3">
      <c r="B1745" s="46">
        <v>1296</v>
      </c>
      <c r="C1745" s="118" t="s">
        <v>7</v>
      </c>
      <c r="D1745" s="48">
        <v>38320</v>
      </c>
      <c r="E1745" s="47" t="s">
        <v>22</v>
      </c>
      <c r="F1745" s="49">
        <v>80</v>
      </c>
      <c r="G1745" s="50">
        <v>242.63330478636408</v>
      </c>
      <c r="H1745" s="47" t="s">
        <v>19</v>
      </c>
    </row>
    <row r="1746" spans="2:8" ht="16.5" hidden="1" outlineLevel="2" x14ac:dyDescent="0.3">
      <c r="B1746" s="46">
        <v>1298</v>
      </c>
      <c r="C1746" s="118" t="s">
        <v>9</v>
      </c>
      <c r="D1746" s="48">
        <v>38540</v>
      </c>
      <c r="E1746" s="47" t="s">
        <v>21</v>
      </c>
      <c r="F1746" s="49">
        <v>93</v>
      </c>
      <c r="G1746" s="50">
        <v>280.93222292224493</v>
      </c>
      <c r="H1746" s="47" t="s">
        <v>19</v>
      </c>
    </row>
    <row r="1747" spans="2:8" ht="16.5" hidden="1" outlineLevel="2" x14ac:dyDescent="0.3">
      <c r="B1747" s="46">
        <v>1302</v>
      </c>
      <c r="C1747" s="118" t="s">
        <v>10</v>
      </c>
      <c r="D1747" s="48">
        <v>38573</v>
      </c>
      <c r="E1747" s="47" t="s">
        <v>25</v>
      </c>
      <c r="F1747" s="49">
        <v>64</v>
      </c>
      <c r="G1747" s="50">
        <v>194.02715866543952</v>
      </c>
      <c r="H1747" s="47" t="s">
        <v>19</v>
      </c>
    </row>
    <row r="1748" spans="2:8" ht="16.5" hidden="1" outlineLevel="2" x14ac:dyDescent="0.3">
      <c r="B1748" s="46">
        <v>1304</v>
      </c>
      <c r="C1748" s="118" t="s">
        <v>13</v>
      </c>
      <c r="D1748" s="48">
        <v>38276</v>
      </c>
      <c r="E1748" s="47" t="s">
        <v>22</v>
      </c>
      <c r="F1748" s="49">
        <v>21</v>
      </c>
      <c r="G1748" s="50">
        <v>65.60411466769294</v>
      </c>
      <c r="H1748" s="47" t="s">
        <v>19</v>
      </c>
    </row>
    <row r="1749" spans="2:8" ht="16.5" hidden="1" outlineLevel="2" x14ac:dyDescent="0.3">
      <c r="B1749" s="46">
        <v>1305</v>
      </c>
      <c r="C1749" s="118" t="s">
        <v>7</v>
      </c>
      <c r="D1749" s="48">
        <v>38551</v>
      </c>
      <c r="E1749" s="47" t="s">
        <v>24</v>
      </c>
      <c r="F1749" s="49">
        <v>61</v>
      </c>
      <c r="G1749" s="50">
        <v>184.44189289759726</v>
      </c>
      <c r="H1749" s="47" t="s">
        <v>19</v>
      </c>
    </row>
    <row r="1750" spans="2:8" ht="16.5" hidden="1" outlineLevel="2" x14ac:dyDescent="0.3">
      <c r="B1750" s="46">
        <v>1306</v>
      </c>
      <c r="C1750" s="118" t="s">
        <v>9</v>
      </c>
      <c r="D1750" s="48">
        <v>38111</v>
      </c>
      <c r="E1750" s="47" t="s">
        <v>24</v>
      </c>
      <c r="F1750" s="49">
        <v>53</v>
      </c>
      <c r="G1750" s="50">
        <v>160.79564195236946</v>
      </c>
      <c r="H1750" s="47" t="s">
        <v>19</v>
      </c>
    </row>
    <row r="1751" spans="2:8" ht="16.5" hidden="1" outlineLevel="2" x14ac:dyDescent="0.3">
      <c r="B1751" s="46">
        <v>1309</v>
      </c>
      <c r="C1751" s="118" t="s">
        <v>9</v>
      </c>
      <c r="D1751" s="48">
        <v>39024</v>
      </c>
      <c r="E1751" s="47" t="s">
        <v>21</v>
      </c>
      <c r="F1751" s="49">
        <v>89</v>
      </c>
      <c r="G1751" s="50">
        <v>268.72040652792879</v>
      </c>
      <c r="H1751" s="47" t="s">
        <v>19</v>
      </c>
    </row>
    <row r="1752" spans="2:8" ht="16.5" hidden="1" outlineLevel="2" x14ac:dyDescent="0.3">
      <c r="B1752" s="46">
        <v>1312</v>
      </c>
      <c r="C1752" s="118" t="s">
        <v>11</v>
      </c>
      <c r="D1752" s="48">
        <v>39079</v>
      </c>
      <c r="E1752" s="47" t="s">
        <v>22</v>
      </c>
      <c r="F1752" s="49">
        <v>47</v>
      </c>
      <c r="G1752" s="50">
        <v>142.1470812441363</v>
      </c>
      <c r="H1752" s="47" t="s">
        <v>19</v>
      </c>
    </row>
    <row r="1753" spans="2:8" ht="16.5" hidden="1" outlineLevel="2" x14ac:dyDescent="0.3">
      <c r="B1753" s="46">
        <v>1318</v>
      </c>
      <c r="C1753" s="118" t="s">
        <v>13</v>
      </c>
      <c r="D1753" s="48">
        <v>38760</v>
      </c>
      <c r="E1753" s="47" t="s">
        <v>25</v>
      </c>
      <c r="F1753" s="49">
        <v>61</v>
      </c>
      <c r="G1753" s="50">
        <v>185.05613481266943</v>
      </c>
      <c r="H1753" s="47" t="s">
        <v>19</v>
      </c>
    </row>
    <row r="1754" spans="2:8" ht="16.5" hidden="1" outlineLevel="2" x14ac:dyDescent="0.3">
      <c r="B1754" s="46">
        <v>1319</v>
      </c>
      <c r="C1754" s="118" t="s">
        <v>13</v>
      </c>
      <c r="D1754" s="48">
        <v>38980</v>
      </c>
      <c r="E1754" s="47" t="s">
        <v>21</v>
      </c>
      <c r="F1754" s="49">
        <v>12</v>
      </c>
      <c r="G1754" s="50">
        <v>38.275233428944262</v>
      </c>
      <c r="H1754" s="47" t="s">
        <v>19</v>
      </c>
    </row>
    <row r="1755" spans="2:8" ht="16.5" hidden="1" outlineLevel="2" x14ac:dyDescent="0.3">
      <c r="B1755" s="46">
        <v>1322</v>
      </c>
      <c r="C1755" s="118" t="s">
        <v>8</v>
      </c>
      <c r="D1755" s="48">
        <v>38342</v>
      </c>
      <c r="E1755" s="47" t="s">
        <v>25</v>
      </c>
      <c r="F1755" s="49">
        <v>4</v>
      </c>
      <c r="G1755" s="50">
        <v>14.48265398333678</v>
      </c>
      <c r="H1755" s="47" t="s">
        <v>19</v>
      </c>
    </row>
    <row r="1756" spans="2:8" ht="16.5" hidden="1" outlineLevel="2" x14ac:dyDescent="0.3">
      <c r="B1756" s="46">
        <v>1339</v>
      </c>
      <c r="C1756" s="118" t="s">
        <v>13</v>
      </c>
      <c r="D1756" s="48">
        <v>38298</v>
      </c>
      <c r="E1756" s="47" t="s">
        <v>23</v>
      </c>
      <c r="F1756" s="49">
        <v>13</v>
      </c>
      <c r="G1756" s="50">
        <v>40.558759872429341</v>
      </c>
      <c r="H1756" s="47" t="s">
        <v>19</v>
      </c>
    </row>
    <row r="1757" spans="2:8" ht="16.5" hidden="1" outlineLevel="2" x14ac:dyDescent="0.3">
      <c r="B1757" s="46">
        <v>1340</v>
      </c>
      <c r="C1757" s="118" t="s">
        <v>7</v>
      </c>
      <c r="D1757" s="48">
        <v>38243</v>
      </c>
      <c r="E1757" s="47" t="s">
        <v>21</v>
      </c>
      <c r="F1757" s="49">
        <v>24</v>
      </c>
      <c r="G1757" s="50">
        <v>74.731137309505712</v>
      </c>
      <c r="H1757" s="47" t="s">
        <v>19</v>
      </c>
    </row>
    <row r="1758" spans="2:8" ht="16.5" hidden="1" outlineLevel="2" x14ac:dyDescent="0.3">
      <c r="B1758" s="46">
        <v>1345</v>
      </c>
      <c r="C1758" s="118" t="s">
        <v>11</v>
      </c>
      <c r="D1758" s="48">
        <v>38452</v>
      </c>
      <c r="E1758" s="47" t="s">
        <v>22</v>
      </c>
      <c r="F1758" s="49">
        <v>28</v>
      </c>
      <c r="G1758" s="50">
        <v>86.002698245868487</v>
      </c>
      <c r="H1758" s="47" t="s">
        <v>19</v>
      </c>
    </row>
    <row r="1759" spans="2:8" ht="16.5" hidden="1" outlineLevel="2" x14ac:dyDescent="0.3">
      <c r="B1759" s="46">
        <v>1355</v>
      </c>
      <c r="C1759" s="118" t="s">
        <v>8</v>
      </c>
      <c r="D1759" s="48">
        <v>38342</v>
      </c>
      <c r="E1759" s="47" t="s">
        <v>23</v>
      </c>
      <c r="F1759" s="49">
        <v>35</v>
      </c>
      <c r="G1759" s="50">
        <v>106.73579162164692</v>
      </c>
      <c r="H1759" s="47" t="s">
        <v>19</v>
      </c>
    </row>
    <row r="1760" spans="2:8" ht="16.5" hidden="1" outlineLevel="2" x14ac:dyDescent="0.3">
      <c r="B1760" s="46">
        <v>1356</v>
      </c>
      <c r="C1760" s="118" t="s">
        <v>14</v>
      </c>
      <c r="D1760" s="48">
        <v>38562</v>
      </c>
      <c r="E1760" s="47" t="s">
        <v>22</v>
      </c>
      <c r="F1760" s="49">
        <v>42</v>
      </c>
      <c r="G1760" s="50">
        <v>127.74297314827389</v>
      </c>
      <c r="H1760" s="47" t="s">
        <v>19</v>
      </c>
    </row>
    <row r="1761" spans="2:8" ht="16.5" hidden="1" outlineLevel="2" x14ac:dyDescent="0.3">
      <c r="B1761" s="46">
        <v>1359</v>
      </c>
      <c r="C1761" s="118" t="s">
        <v>8</v>
      </c>
      <c r="D1761" s="48">
        <v>38496</v>
      </c>
      <c r="E1761" s="47" t="s">
        <v>25</v>
      </c>
      <c r="F1761" s="49">
        <v>55</v>
      </c>
      <c r="G1761" s="50">
        <v>166.25169597348713</v>
      </c>
      <c r="H1761" s="47" t="s">
        <v>19</v>
      </c>
    </row>
    <row r="1762" spans="2:8" ht="16.5" hidden="1" outlineLevel="2" x14ac:dyDescent="0.3">
      <c r="B1762" s="46">
        <v>1360</v>
      </c>
      <c r="C1762" s="118" t="s">
        <v>9</v>
      </c>
      <c r="D1762" s="48">
        <v>38617</v>
      </c>
      <c r="E1762" s="47" t="s">
        <v>21</v>
      </c>
      <c r="F1762" s="49">
        <v>87</v>
      </c>
      <c r="G1762" s="50">
        <v>263.11074857106775</v>
      </c>
      <c r="H1762" s="47" t="s">
        <v>19</v>
      </c>
    </row>
    <row r="1763" spans="2:8" ht="16.5" hidden="1" outlineLevel="2" x14ac:dyDescent="0.3">
      <c r="B1763" s="46">
        <v>1362</v>
      </c>
      <c r="C1763" s="118" t="s">
        <v>12</v>
      </c>
      <c r="D1763" s="48">
        <v>38881</v>
      </c>
      <c r="E1763" s="47" t="s">
        <v>22</v>
      </c>
      <c r="F1763" s="49">
        <v>91</v>
      </c>
      <c r="G1763" s="50">
        <v>274.60744776638205</v>
      </c>
      <c r="H1763" s="47" t="s">
        <v>19</v>
      </c>
    </row>
    <row r="1764" spans="2:8" ht="16.5" hidden="1" outlineLevel="2" x14ac:dyDescent="0.3">
      <c r="B1764" s="46">
        <v>1368</v>
      </c>
      <c r="C1764" s="118" t="s">
        <v>9</v>
      </c>
      <c r="D1764" s="48">
        <v>38166</v>
      </c>
      <c r="E1764" s="47" t="s">
        <v>23</v>
      </c>
      <c r="F1764" s="49">
        <v>29</v>
      </c>
      <c r="G1764" s="50">
        <v>89.172802878693929</v>
      </c>
      <c r="H1764" s="47" t="s">
        <v>19</v>
      </c>
    </row>
    <row r="1765" spans="2:8" ht="16.5" hidden="1" outlineLevel="2" x14ac:dyDescent="0.3">
      <c r="B1765" s="46">
        <v>1369</v>
      </c>
      <c r="C1765" s="118" t="s">
        <v>7</v>
      </c>
      <c r="D1765" s="48">
        <v>38485</v>
      </c>
      <c r="E1765" s="47" t="s">
        <v>22</v>
      </c>
      <c r="F1765" s="49">
        <v>64</v>
      </c>
      <c r="G1765" s="50">
        <v>193.51676296767636</v>
      </c>
      <c r="H1765" s="47" t="s">
        <v>19</v>
      </c>
    </row>
    <row r="1766" spans="2:8" ht="16.5" hidden="1" outlineLevel="2" x14ac:dyDescent="0.3">
      <c r="B1766" s="46">
        <v>1370</v>
      </c>
      <c r="C1766" s="118" t="s">
        <v>11</v>
      </c>
      <c r="D1766" s="48">
        <v>38056</v>
      </c>
      <c r="E1766" s="47" t="s">
        <v>21</v>
      </c>
      <c r="F1766" s="49">
        <v>27</v>
      </c>
      <c r="G1766" s="50">
        <v>83.668497347720773</v>
      </c>
      <c r="H1766" s="47" t="s">
        <v>19</v>
      </c>
    </row>
    <row r="1767" spans="2:8" ht="16.5" hidden="1" outlineLevel="2" x14ac:dyDescent="0.3">
      <c r="B1767" s="46">
        <v>1371</v>
      </c>
      <c r="C1767" s="118" t="s">
        <v>14</v>
      </c>
      <c r="D1767" s="48">
        <v>38254</v>
      </c>
      <c r="E1767" s="47" t="s">
        <v>21</v>
      </c>
      <c r="F1767" s="49">
        <v>36</v>
      </c>
      <c r="G1767" s="50">
        <v>109.80928591136637</v>
      </c>
      <c r="H1767" s="47" t="s">
        <v>19</v>
      </c>
    </row>
    <row r="1768" spans="2:8" ht="16.5" hidden="1" outlineLevel="2" x14ac:dyDescent="0.3">
      <c r="B1768" s="46">
        <v>1372</v>
      </c>
      <c r="C1768" s="118" t="s">
        <v>6</v>
      </c>
      <c r="D1768" s="48">
        <v>39057</v>
      </c>
      <c r="E1768" s="47" t="s">
        <v>25</v>
      </c>
      <c r="F1768" s="49">
        <v>36</v>
      </c>
      <c r="G1768" s="50">
        <v>109.45657773500436</v>
      </c>
      <c r="H1768" s="47" t="s">
        <v>19</v>
      </c>
    </row>
    <row r="1769" spans="2:8" ht="16.5" hidden="1" outlineLevel="2" x14ac:dyDescent="0.3">
      <c r="B1769" s="46">
        <v>1376</v>
      </c>
      <c r="C1769" s="118" t="s">
        <v>9</v>
      </c>
      <c r="D1769" s="48">
        <v>38375</v>
      </c>
      <c r="E1769" s="47" t="s">
        <v>23</v>
      </c>
      <c r="F1769" s="49">
        <v>55</v>
      </c>
      <c r="G1769" s="50">
        <v>167.69300314757166</v>
      </c>
      <c r="H1769" s="47" t="s">
        <v>19</v>
      </c>
    </row>
    <row r="1770" spans="2:8" ht="16.5" hidden="1" outlineLevel="2" x14ac:dyDescent="0.3">
      <c r="B1770" s="46">
        <v>1379</v>
      </c>
      <c r="C1770" s="118" t="s">
        <v>6</v>
      </c>
      <c r="D1770" s="48">
        <v>39068</v>
      </c>
      <c r="E1770" s="47" t="s">
        <v>22</v>
      </c>
      <c r="F1770" s="49">
        <v>4</v>
      </c>
      <c r="G1770" s="50">
        <v>14.276329980408619</v>
      </c>
      <c r="H1770" s="47" t="s">
        <v>19</v>
      </c>
    </row>
    <row r="1771" spans="2:8" ht="16.5" hidden="1" outlineLevel="2" x14ac:dyDescent="0.3">
      <c r="B1771" s="46">
        <v>1382</v>
      </c>
      <c r="C1771" s="118" t="s">
        <v>9</v>
      </c>
      <c r="D1771" s="48">
        <v>38650</v>
      </c>
      <c r="E1771" s="47" t="s">
        <v>24</v>
      </c>
      <c r="F1771" s="49">
        <v>14</v>
      </c>
      <c r="G1771" s="50">
        <v>44.491260768813873</v>
      </c>
      <c r="H1771" s="47" t="s">
        <v>19</v>
      </c>
    </row>
    <row r="1772" spans="2:8" ht="16.5" hidden="1" outlineLevel="2" x14ac:dyDescent="0.3">
      <c r="B1772" s="46">
        <v>1385</v>
      </c>
      <c r="C1772" s="118" t="s">
        <v>6</v>
      </c>
      <c r="D1772" s="48">
        <v>38199</v>
      </c>
      <c r="E1772" s="47" t="s">
        <v>21</v>
      </c>
      <c r="F1772" s="49">
        <v>47</v>
      </c>
      <c r="G1772" s="50">
        <v>143.8575641603407</v>
      </c>
      <c r="H1772" s="47" t="s">
        <v>19</v>
      </c>
    </row>
    <row r="1773" spans="2:8" ht="16.5" hidden="1" outlineLevel="2" x14ac:dyDescent="0.3">
      <c r="B1773" s="46">
        <v>1387</v>
      </c>
      <c r="C1773" s="118" t="s">
        <v>10</v>
      </c>
      <c r="D1773" s="48">
        <v>38980</v>
      </c>
      <c r="E1773" s="47" t="s">
        <v>24</v>
      </c>
      <c r="F1773" s="49">
        <v>21</v>
      </c>
      <c r="G1773" s="50">
        <v>64.784207766072953</v>
      </c>
      <c r="H1773" s="47" t="s">
        <v>19</v>
      </c>
    </row>
    <row r="1774" spans="2:8" ht="16.5" hidden="1" outlineLevel="2" x14ac:dyDescent="0.3">
      <c r="B1774" s="46">
        <v>1398</v>
      </c>
      <c r="C1774" s="118" t="s">
        <v>7</v>
      </c>
      <c r="D1774" s="48">
        <v>38122</v>
      </c>
      <c r="E1774" s="47" t="s">
        <v>24</v>
      </c>
      <c r="F1774" s="49">
        <v>64</v>
      </c>
      <c r="G1774" s="50">
        <v>193.99078398349641</v>
      </c>
      <c r="H1774" s="47" t="s">
        <v>19</v>
      </c>
    </row>
    <row r="1775" spans="2:8" ht="16.5" hidden="1" outlineLevel="2" x14ac:dyDescent="0.3">
      <c r="B1775" s="46">
        <v>1401</v>
      </c>
      <c r="C1775" s="118" t="s">
        <v>12</v>
      </c>
      <c r="D1775" s="48">
        <v>38980</v>
      </c>
      <c r="E1775" s="47" t="s">
        <v>21</v>
      </c>
      <c r="F1775" s="49">
        <v>6</v>
      </c>
      <c r="G1775" s="50">
        <v>19.546281446888681</v>
      </c>
      <c r="H1775" s="47" t="s">
        <v>19</v>
      </c>
    </row>
    <row r="1776" spans="2:8" ht="16.5" hidden="1" outlineLevel="2" x14ac:dyDescent="0.3">
      <c r="B1776" s="46">
        <v>1405</v>
      </c>
      <c r="C1776" s="118" t="s">
        <v>13</v>
      </c>
      <c r="D1776" s="48">
        <v>38276</v>
      </c>
      <c r="E1776" s="47" t="s">
        <v>21</v>
      </c>
      <c r="F1776" s="49">
        <v>4</v>
      </c>
      <c r="G1776" s="50">
        <v>14.358367110038117</v>
      </c>
      <c r="H1776" s="47" t="s">
        <v>19</v>
      </c>
    </row>
    <row r="1777" spans="2:8" ht="16.5" hidden="1" outlineLevel="2" x14ac:dyDescent="0.3">
      <c r="B1777" s="46">
        <v>1408</v>
      </c>
      <c r="C1777" s="118" t="s">
        <v>12</v>
      </c>
      <c r="D1777" s="48">
        <v>38694</v>
      </c>
      <c r="E1777" s="47" t="s">
        <v>21</v>
      </c>
      <c r="F1777" s="49">
        <v>87</v>
      </c>
      <c r="G1777" s="50">
        <v>262.8805946680697</v>
      </c>
      <c r="H1777" s="47" t="s">
        <v>19</v>
      </c>
    </row>
    <row r="1778" spans="2:8" ht="16.5" hidden="1" outlineLevel="2" x14ac:dyDescent="0.3">
      <c r="B1778" s="46">
        <v>1413</v>
      </c>
      <c r="C1778" s="118" t="s">
        <v>6</v>
      </c>
      <c r="D1778" s="48">
        <v>38947</v>
      </c>
      <c r="E1778" s="47" t="s">
        <v>21</v>
      </c>
      <c r="F1778" s="49">
        <v>70</v>
      </c>
      <c r="G1778" s="50">
        <v>211.75333647455852</v>
      </c>
      <c r="H1778" s="47" t="s">
        <v>19</v>
      </c>
    </row>
    <row r="1779" spans="2:8" ht="16.5" hidden="1" outlineLevel="2" x14ac:dyDescent="0.3">
      <c r="B1779" s="46">
        <v>1418</v>
      </c>
      <c r="C1779" s="118" t="s">
        <v>8</v>
      </c>
      <c r="D1779" s="48">
        <v>38034</v>
      </c>
      <c r="E1779" s="47" t="s">
        <v>25</v>
      </c>
      <c r="F1779" s="49">
        <v>62</v>
      </c>
      <c r="G1779" s="50">
        <v>187.80112722106594</v>
      </c>
      <c r="H1779" s="47" t="s">
        <v>19</v>
      </c>
    </row>
    <row r="1780" spans="2:8" ht="16.5" hidden="1" outlineLevel="2" x14ac:dyDescent="0.3">
      <c r="B1780" s="46">
        <v>1421</v>
      </c>
      <c r="C1780" s="118" t="s">
        <v>7</v>
      </c>
      <c r="D1780" s="48">
        <v>39002</v>
      </c>
      <c r="E1780" s="47" t="s">
        <v>24</v>
      </c>
      <c r="F1780" s="49">
        <v>13</v>
      </c>
      <c r="G1780" s="50">
        <v>41.356875522020459</v>
      </c>
      <c r="H1780" s="47" t="s">
        <v>19</v>
      </c>
    </row>
    <row r="1781" spans="2:8" ht="16.5" hidden="1" outlineLevel="2" x14ac:dyDescent="0.3">
      <c r="B1781" s="46">
        <v>1423</v>
      </c>
      <c r="C1781" s="118" t="s">
        <v>11</v>
      </c>
      <c r="D1781" s="48">
        <v>38738</v>
      </c>
      <c r="E1781" s="47" t="s">
        <v>24</v>
      </c>
      <c r="F1781" s="49">
        <v>49</v>
      </c>
      <c r="G1781" s="50">
        <v>148.10679359164916</v>
      </c>
      <c r="H1781" s="47" t="s">
        <v>19</v>
      </c>
    </row>
    <row r="1782" spans="2:8" ht="16.5" hidden="1" outlineLevel="2" x14ac:dyDescent="0.3">
      <c r="B1782" s="46">
        <v>1426</v>
      </c>
      <c r="C1782" s="118" t="s">
        <v>13</v>
      </c>
      <c r="D1782" s="48">
        <v>38617</v>
      </c>
      <c r="E1782" s="47" t="s">
        <v>25</v>
      </c>
      <c r="F1782" s="49">
        <v>45</v>
      </c>
      <c r="G1782" s="50">
        <v>136.85630897508477</v>
      </c>
      <c r="H1782" s="47" t="s">
        <v>19</v>
      </c>
    </row>
    <row r="1783" spans="2:8" ht="16.5" hidden="1" outlineLevel="2" x14ac:dyDescent="0.3">
      <c r="B1783" s="46">
        <v>1431</v>
      </c>
      <c r="C1783" s="118" t="s">
        <v>13</v>
      </c>
      <c r="D1783" s="48">
        <v>38837</v>
      </c>
      <c r="E1783" s="47" t="s">
        <v>22</v>
      </c>
      <c r="F1783" s="49">
        <v>52</v>
      </c>
      <c r="G1783" s="50">
        <v>158.63001694196066</v>
      </c>
      <c r="H1783" s="47" t="s">
        <v>19</v>
      </c>
    </row>
    <row r="1784" spans="2:8" ht="16.5" hidden="1" outlineLevel="2" x14ac:dyDescent="0.3">
      <c r="B1784" s="46">
        <v>1435</v>
      </c>
      <c r="C1784" s="118" t="s">
        <v>14</v>
      </c>
      <c r="D1784" s="48">
        <v>38837</v>
      </c>
      <c r="E1784" s="47" t="s">
        <v>24</v>
      </c>
      <c r="F1784" s="49">
        <v>67</v>
      </c>
      <c r="G1784" s="50">
        <v>202.90370530776514</v>
      </c>
      <c r="H1784" s="47" t="s">
        <v>19</v>
      </c>
    </row>
    <row r="1785" spans="2:8" ht="16.5" hidden="1" outlineLevel="2" x14ac:dyDescent="0.3">
      <c r="B1785" s="46">
        <v>1436</v>
      </c>
      <c r="C1785" s="118" t="s">
        <v>9</v>
      </c>
      <c r="D1785" s="48">
        <v>38639</v>
      </c>
      <c r="E1785" s="47" t="s">
        <v>25</v>
      </c>
      <c r="F1785" s="49">
        <v>7</v>
      </c>
      <c r="G1785" s="50">
        <v>23.034327347174614</v>
      </c>
      <c r="H1785" s="47" t="s">
        <v>19</v>
      </c>
    </row>
    <row r="1786" spans="2:8" ht="16.5" hidden="1" outlineLevel="2" x14ac:dyDescent="0.3">
      <c r="B1786" s="46">
        <v>1442</v>
      </c>
      <c r="C1786" s="118" t="s">
        <v>7</v>
      </c>
      <c r="D1786" s="48">
        <v>38738</v>
      </c>
      <c r="E1786" s="47" t="s">
        <v>22</v>
      </c>
      <c r="F1786" s="49">
        <v>57</v>
      </c>
      <c r="G1786" s="50">
        <v>172.62177980113168</v>
      </c>
      <c r="H1786" s="47" t="s">
        <v>19</v>
      </c>
    </row>
    <row r="1787" spans="2:8" ht="16.5" hidden="1" outlineLevel="2" x14ac:dyDescent="0.3">
      <c r="B1787" s="46">
        <v>1443</v>
      </c>
      <c r="C1787" s="118" t="s">
        <v>11</v>
      </c>
      <c r="D1787" s="48">
        <v>38254</v>
      </c>
      <c r="E1787" s="47" t="s">
        <v>21</v>
      </c>
      <c r="F1787" s="49">
        <v>69</v>
      </c>
      <c r="G1787" s="50">
        <v>208.76551379204989</v>
      </c>
      <c r="H1787" s="47" t="s">
        <v>19</v>
      </c>
    </row>
    <row r="1788" spans="2:8" ht="16.5" hidden="1" outlineLevel="2" x14ac:dyDescent="0.3">
      <c r="B1788" s="46">
        <v>1447</v>
      </c>
      <c r="C1788" s="118" t="s">
        <v>10</v>
      </c>
      <c r="D1788" s="48">
        <v>38155</v>
      </c>
      <c r="E1788" s="47" t="s">
        <v>25</v>
      </c>
      <c r="F1788" s="49">
        <v>43</v>
      </c>
      <c r="G1788" s="50">
        <v>131.16019141346013</v>
      </c>
      <c r="H1788" s="47" t="s">
        <v>19</v>
      </c>
    </row>
    <row r="1789" spans="2:8" ht="16.5" hidden="1" outlineLevel="2" x14ac:dyDescent="0.3">
      <c r="B1789" s="46">
        <v>1448</v>
      </c>
      <c r="C1789" s="118" t="s">
        <v>13</v>
      </c>
      <c r="D1789" s="48">
        <v>39013</v>
      </c>
      <c r="E1789" s="47" t="s">
        <v>21</v>
      </c>
      <c r="F1789" s="49">
        <v>69</v>
      </c>
      <c r="G1789" s="50">
        <v>209.39515625574666</v>
      </c>
      <c r="H1789" s="47" t="s">
        <v>19</v>
      </c>
    </row>
    <row r="1790" spans="2:8" ht="16.5" hidden="1" outlineLevel="2" x14ac:dyDescent="0.3">
      <c r="B1790" s="46">
        <v>1450</v>
      </c>
      <c r="C1790" s="118" t="s">
        <v>9</v>
      </c>
      <c r="D1790" s="48">
        <v>38661</v>
      </c>
      <c r="E1790" s="47" t="s">
        <v>24</v>
      </c>
      <c r="F1790" s="49">
        <v>70</v>
      </c>
      <c r="G1790" s="50">
        <v>211.70097135907523</v>
      </c>
      <c r="H1790" s="47" t="s">
        <v>19</v>
      </c>
    </row>
    <row r="1791" spans="2:8" ht="16.5" hidden="1" outlineLevel="2" x14ac:dyDescent="0.3">
      <c r="B1791" s="46">
        <v>1456</v>
      </c>
      <c r="C1791" s="118" t="s">
        <v>8</v>
      </c>
      <c r="D1791" s="48">
        <v>38232</v>
      </c>
      <c r="E1791" s="47" t="s">
        <v>25</v>
      </c>
      <c r="F1791" s="49">
        <v>21</v>
      </c>
      <c r="G1791" s="50">
        <v>64.912642276982112</v>
      </c>
      <c r="H1791" s="47" t="s">
        <v>19</v>
      </c>
    </row>
    <row r="1792" spans="2:8" ht="16.5" hidden="1" outlineLevel="2" x14ac:dyDescent="0.3">
      <c r="B1792" s="46">
        <v>1459</v>
      </c>
      <c r="C1792" s="118" t="s">
        <v>11</v>
      </c>
      <c r="D1792" s="48">
        <v>38738</v>
      </c>
      <c r="E1792" s="47" t="s">
        <v>23</v>
      </c>
      <c r="F1792" s="49">
        <v>92</v>
      </c>
      <c r="G1792" s="50">
        <v>278.12892270091868</v>
      </c>
      <c r="H1792" s="47" t="s">
        <v>19</v>
      </c>
    </row>
    <row r="1793" spans="2:8" ht="16.5" hidden="1" outlineLevel="2" x14ac:dyDescent="0.3">
      <c r="B1793" s="46">
        <v>1460</v>
      </c>
      <c r="C1793" s="118" t="s">
        <v>9</v>
      </c>
      <c r="D1793" s="48">
        <v>39013</v>
      </c>
      <c r="E1793" s="47" t="s">
        <v>21</v>
      </c>
      <c r="F1793" s="49">
        <v>-1</v>
      </c>
      <c r="G1793" s="50">
        <v>-0.12859943512322669</v>
      </c>
      <c r="H1793" s="47" t="s">
        <v>19</v>
      </c>
    </row>
    <row r="1794" spans="2:8" ht="16.5" hidden="1" outlineLevel="2" x14ac:dyDescent="0.3">
      <c r="B1794" s="46">
        <v>1465</v>
      </c>
      <c r="C1794" s="118" t="s">
        <v>9</v>
      </c>
      <c r="D1794" s="48">
        <v>38342</v>
      </c>
      <c r="E1794" s="47" t="s">
        <v>22</v>
      </c>
      <c r="F1794" s="49">
        <v>80</v>
      </c>
      <c r="G1794" s="50">
        <v>242.20754620036109</v>
      </c>
      <c r="H1794" s="47" t="s">
        <v>19</v>
      </c>
    </row>
    <row r="1795" spans="2:8" ht="16.5" hidden="1" outlineLevel="2" x14ac:dyDescent="0.3">
      <c r="B1795" s="46">
        <v>1468</v>
      </c>
      <c r="C1795" s="118" t="s">
        <v>6</v>
      </c>
      <c r="D1795" s="48">
        <v>38870</v>
      </c>
      <c r="E1795" s="47" t="s">
        <v>24</v>
      </c>
      <c r="F1795" s="49">
        <v>45</v>
      </c>
      <c r="G1795" s="50">
        <v>136.77216386728932</v>
      </c>
      <c r="H1795" s="47" t="s">
        <v>19</v>
      </c>
    </row>
    <row r="1796" spans="2:8" ht="16.5" hidden="1" outlineLevel="2" x14ac:dyDescent="0.3">
      <c r="B1796" s="46">
        <v>1470</v>
      </c>
      <c r="C1796" s="118" t="s">
        <v>8</v>
      </c>
      <c r="D1796" s="48">
        <v>38628</v>
      </c>
      <c r="E1796" s="47" t="s">
        <v>24</v>
      </c>
      <c r="F1796" s="49">
        <v>51</v>
      </c>
      <c r="G1796" s="50">
        <v>155.05152823672236</v>
      </c>
      <c r="H1796" s="47" t="s">
        <v>19</v>
      </c>
    </row>
    <row r="1797" spans="2:8" ht="16.5" hidden="1" outlineLevel="2" x14ac:dyDescent="0.3">
      <c r="B1797" s="46">
        <v>1472</v>
      </c>
      <c r="C1797" s="118" t="s">
        <v>6</v>
      </c>
      <c r="D1797" s="48">
        <v>38298</v>
      </c>
      <c r="E1797" s="47" t="s">
        <v>24</v>
      </c>
      <c r="F1797" s="49">
        <v>15</v>
      </c>
      <c r="G1797" s="50">
        <v>47.086660569111189</v>
      </c>
      <c r="H1797" s="47" t="s">
        <v>19</v>
      </c>
    </row>
    <row r="1798" spans="2:8" ht="16.5" hidden="1" outlineLevel="2" x14ac:dyDescent="0.3">
      <c r="B1798" s="46">
        <v>1474</v>
      </c>
      <c r="C1798" s="118" t="s">
        <v>12</v>
      </c>
      <c r="D1798" s="48">
        <v>38848</v>
      </c>
      <c r="E1798" s="47" t="s">
        <v>24</v>
      </c>
      <c r="F1798" s="49">
        <v>31</v>
      </c>
      <c r="G1798" s="50">
        <v>95.050667546988379</v>
      </c>
      <c r="H1798" s="47" t="s">
        <v>19</v>
      </c>
    </row>
    <row r="1799" spans="2:8" ht="16.5" hidden="1" outlineLevel="2" x14ac:dyDescent="0.3">
      <c r="B1799" s="46">
        <v>1480</v>
      </c>
      <c r="C1799" s="118" t="s">
        <v>10</v>
      </c>
      <c r="D1799" s="48">
        <v>38177</v>
      </c>
      <c r="E1799" s="47" t="s">
        <v>24</v>
      </c>
      <c r="F1799" s="49">
        <v>29</v>
      </c>
      <c r="G1799" s="50">
        <v>89.589016206328608</v>
      </c>
      <c r="H1799" s="47" t="s">
        <v>19</v>
      </c>
    </row>
    <row r="1800" spans="2:8" ht="16.5" hidden="1" outlineLevel="2" x14ac:dyDescent="0.3">
      <c r="B1800" s="46">
        <v>1482</v>
      </c>
      <c r="C1800" s="118" t="s">
        <v>12</v>
      </c>
      <c r="D1800" s="48">
        <v>38804</v>
      </c>
      <c r="E1800" s="47" t="s">
        <v>24</v>
      </c>
      <c r="F1800" s="49">
        <v>48</v>
      </c>
      <c r="G1800" s="50">
        <v>146.44223986116381</v>
      </c>
      <c r="H1800" s="47" t="s">
        <v>19</v>
      </c>
    </row>
    <row r="1801" spans="2:8" ht="16.5" hidden="1" outlineLevel="2" x14ac:dyDescent="0.3">
      <c r="B1801" s="46">
        <v>1486</v>
      </c>
      <c r="C1801" s="118" t="s">
        <v>13</v>
      </c>
      <c r="D1801" s="48">
        <v>38485</v>
      </c>
      <c r="E1801" s="47" t="s">
        <v>21</v>
      </c>
      <c r="F1801" s="49">
        <v>69</v>
      </c>
      <c r="G1801" s="50">
        <v>208.60656085319707</v>
      </c>
      <c r="H1801" s="47" t="s">
        <v>19</v>
      </c>
    </row>
    <row r="1802" spans="2:8" ht="16.5" hidden="1" outlineLevel="2" x14ac:dyDescent="0.3">
      <c r="B1802" s="46">
        <v>1488</v>
      </c>
      <c r="C1802" s="118" t="s">
        <v>11</v>
      </c>
      <c r="D1802" s="48">
        <v>38375</v>
      </c>
      <c r="E1802" s="47" t="s">
        <v>25</v>
      </c>
      <c r="F1802" s="49">
        <v>38</v>
      </c>
      <c r="G1802" s="50">
        <v>115.70319467233371</v>
      </c>
      <c r="H1802" s="47" t="s">
        <v>19</v>
      </c>
    </row>
    <row r="1803" spans="2:8" ht="16.5" hidden="1" outlineLevel="2" x14ac:dyDescent="0.3">
      <c r="B1803" s="46">
        <v>1490</v>
      </c>
      <c r="C1803" s="118" t="s">
        <v>10</v>
      </c>
      <c r="D1803" s="48">
        <v>38232</v>
      </c>
      <c r="E1803" s="47" t="s">
        <v>22</v>
      </c>
      <c r="F1803" s="49">
        <v>79</v>
      </c>
      <c r="G1803" s="50">
        <v>239.15028034352162</v>
      </c>
      <c r="H1803" s="47" t="s">
        <v>19</v>
      </c>
    </row>
    <row r="1804" spans="2:8" ht="16.5" hidden="1" outlineLevel="2" x14ac:dyDescent="0.3">
      <c r="B1804" s="46">
        <v>1492</v>
      </c>
      <c r="C1804" s="118" t="s">
        <v>10</v>
      </c>
      <c r="D1804" s="48">
        <v>38342</v>
      </c>
      <c r="E1804" s="47" t="s">
        <v>22</v>
      </c>
      <c r="F1804" s="49">
        <v>67</v>
      </c>
      <c r="G1804" s="50">
        <v>202.43601829550036</v>
      </c>
      <c r="H1804" s="47" t="s">
        <v>19</v>
      </c>
    </row>
    <row r="1805" spans="2:8" ht="16.5" hidden="1" outlineLevel="2" x14ac:dyDescent="0.3">
      <c r="B1805" s="46">
        <v>1494</v>
      </c>
      <c r="C1805" s="118" t="s">
        <v>8</v>
      </c>
      <c r="D1805" s="48">
        <v>38639</v>
      </c>
      <c r="E1805" s="47" t="s">
        <v>21</v>
      </c>
      <c r="F1805" s="49">
        <v>71</v>
      </c>
      <c r="G1805" s="50">
        <v>215.36222588622564</v>
      </c>
      <c r="H1805" s="47" t="s">
        <v>19</v>
      </c>
    </row>
    <row r="1806" spans="2:8" ht="16.5" hidden="1" outlineLevel="2" x14ac:dyDescent="0.3">
      <c r="B1806" s="46">
        <v>1495</v>
      </c>
      <c r="C1806" s="118" t="s">
        <v>6</v>
      </c>
      <c r="D1806" s="48">
        <v>39013</v>
      </c>
      <c r="E1806" s="47" t="s">
        <v>22</v>
      </c>
      <c r="F1806" s="49">
        <v>15</v>
      </c>
      <c r="G1806" s="50">
        <v>46.386549546936031</v>
      </c>
      <c r="H1806" s="47" t="s">
        <v>19</v>
      </c>
    </row>
    <row r="1807" spans="2:8" ht="16.5" hidden="1" outlineLevel="2" x14ac:dyDescent="0.3">
      <c r="B1807" s="46">
        <v>1501</v>
      </c>
      <c r="C1807" s="118" t="s">
        <v>14</v>
      </c>
      <c r="D1807" s="48">
        <v>38012</v>
      </c>
      <c r="E1807" s="47" t="s">
        <v>21</v>
      </c>
      <c r="F1807" s="49">
        <v>5</v>
      </c>
      <c r="G1807" s="50">
        <v>17.19135783501677</v>
      </c>
      <c r="H1807" s="47" t="s">
        <v>19</v>
      </c>
    </row>
    <row r="1808" spans="2:8" ht="16.5" hidden="1" outlineLevel="2" x14ac:dyDescent="0.3">
      <c r="B1808" s="46">
        <v>1502</v>
      </c>
      <c r="C1808" s="118" t="s">
        <v>12</v>
      </c>
      <c r="D1808" s="48">
        <v>38727</v>
      </c>
      <c r="E1808" s="47" t="s">
        <v>21</v>
      </c>
      <c r="F1808" s="49">
        <v>33</v>
      </c>
      <c r="G1808" s="50">
        <v>101.70689339051272</v>
      </c>
      <c r="H1808" s="47" t="s">
        <v>19</v>
      </c>
    </row>
    <row r="1809" spans="2:8" ht="16.5" hidden="1" outlineLevel="2" x14ac:dyDescent="0.3">
      <c r="B1809" s="46">
        <v>1507</v>
      </c>
      <c r="C1809" s="118" t="s">
        <v>10</v>
      </c>
      <c r="D1809" s="48">
        <v>38683</v>
      </c>
      <c r="E1809" s="47" t="s">
        <v>21</v>
      </c>
      <c r="F1809" s="49">
        <v>-3</v>
      </c>
      <c r="G1809" s="50">
        <v>-7.2085961879253206</v>
      </c>
      <c r="H1809" s="47" t="s">
        <v>19</v>
      </c>
    </row>
    <row r="1810" spans="2:8" ht="16.5" hidden="1" outlineLevel="2" x14ac:dyDescent="0.3">
      <c r="B1810" s="46">
        <v>1522</v>
      </c>
      <c r="C1810" s="118" t="s">
        <v>9</v>
      </c>
      <c r="D1810" s="48">
        <v>38089</v>
      </c>
      <c r="E1810" s="47" t="s">
        <v>24</v>
      </c>
      <c r="F1810" s="49">
        <v>51</v>
      </c>
      <c r="G1810" s="50">
        <v>155.55960489398822</v>
      </c>
      <c r="H1810" s="47" t="s">
        <v>19</v>
      </c>
    </row>
    <row r="1811" spans="2:8" ht="16.5" hidden="1" outlineLevel="2" x14ac:dyDescent="0.3">
      <c r="B1811" s="46">
        <v>1524</v>
      </c>
      <c r="C1811" s="118" t="s">
        <v>6</v>
      </c>
      <c r="D1811" s="48">
        <v>38826</v>
      </c>
      <c r="E1811" s="47" t="s">
        <v>21</v>
      </c>
      <c r="F1811" s="49">
        <v>38</v>
      </c>
      <c r="G1811" s="50">
        <v>115.80895982640449</v>
      </c>
      <c r="H1811" s="47" t="s">
        <v>19</v>
      </c>
    </row>
    <row r="1812" spans="2:8" ht="16.5" hidden="1" outlineLevel="2" x14ac:dyDescent="0.3">
      <c r="B1812" s="46">
        <v>1526</v>
      </c>
      <c r="C1812" s="118" t="s">
        <v>7</v>
      </c>
      <c r="D1812" s="48">
        <v>39013</v>
      </c>
      <c r="E1812" s="47" t="s">
        <v>24</v>
      </c>
      <c r="F1812" s="49">
        <v>20</v>
      </c>
      <c r="G1812" s="50">
        <v>61.782563000840952</v>
      </c>
      <c r="H1812" s="47" t="s">
        <v>19</v>
      </c>
    </row>
    <row r="1813" spans="2:8" ht="16.5" hidden="1" outlineLevel="2" x14ac:dyDescent="0.3">
      <c r="B1813" s="46">
        <v>1527</v>
      </c>
      <c r="C1813" s="118" t="s">
        <v>11</v>
      </c>
      <c r="D1813" s="48">
        <v>38540</v>
      </c>
      <c r="E1813" s="47" t="s">
        <v>21</v>
      </c>
      <c r="F1813" s="49">
        <v>25</v>
      </c>
      <c r="G1813" s="50">
        <v>76.800582511934167</v>
      </c>
      <c r="H1813" s="47" t="s">
        <v>19</v>
      </c>
    </row>
    <row r="1814" spans="2:8" ht="16.5" hidden="1" outlineLevel="2" x14ac:dyDescent="0.3">
      <c r="B1814" s="46">
        <v>1528</v>
      </c>
      <c r="C1814" s="118" t="s">
        <v>6</v>
      </c>
      <c r="D1814" s="48">
        <v>39013</v>
      </c>
      <c r="E1814" s="47" t="s">
        <v>24</v>
      </c>
      <c r="F1814" s="49">
        <v>-6</v>
      </c>
      <c r="G1814" s="50">
        <v>-16.105946140968253</v>
      </c>
      <c r="H1814" s="47" t="s">
        <v>19</v>
      </c>
    </row>
    <row r="1815" spans="2:8" ht="16.5" hidden="1" outlineLevel="2" x14ac:dyDescent="0.3">
      <c r="B1815" s="46">
        <v>1532</v>
      </c>
      <c r="C1815" s="118" t="s">
        <v>14</v>
      </c>
      <c r="D1815" s="48">
        <v>38056</v>
      </c>
      <c r="E1815" s="47" t="s">
        <v>23</v>
      </c>
      <c r="F1815" s="49">
        <v>66</v>
      </c>
      <c r="G1815" s="50">
        <v>199.70376718058844</v>
      </c>
      <c r="H1815" s="47" t="s">
        <v>19</v>
      </c>
    </row>
    <row r="1816" spans="2:8" ht="16.5" hidden="1" outlineLevel="2" x14ac:dyDescent="0.3">
      <c r="B1816" s="46">
        <v>1533</v>
      </c>
      <c r="C1816" s="118" t="s">
        <v>12</v>
      </c>
      <c r="D1816" s="48">
        <v>38298</v>
      </c>
      <c r="E1816" s="47" t="s">
        <v>22</v>
      </c>
      <c r="F1816" s="49">
        <v>34</v>
      </c>
      <c r="G1816" s="50">
        <v>104.44930690558964</v>
      </c>
      <c r="H1816" s="47" t="s">
        <v>19</v>
      </c>
    </row>
    <row r="1817" spans="2:8" ht="16.5" hidden="1" outlineLevel="2" x14ac:dyDescent="0.3">
      <c r="B1817" s="46">
        <v>1536</v>
      </c>
      <c r="C1817" s="118" t="s">
        <v>11</v>
      </c>
      <c r="D1817" s="48">
        <v>38705</v>
      </c>
      <c r="E1817" s="47" t="s">
        <v>22</v>
      </c>
      <c r="F1817" s="49">
        <v>16</v>
      </c>
      <c r="G1817" s="50">
        <v>49.650187557976459</v>
      </c>
      <c r="H1817" s="47" t="s">
        <v>19</v>
      </c>
    </row>
    <row r="1818" spans="2:8" ht="16.5" hidden="1" outlineLevel="2" x14ac:dyDescent="0.3">
      <c r="B1818" s="46">
        <v>1537</v>
      </c>
      <c r="C1818" s="118" t="s">
        <v>13</v>
      </c>
      <c r="D1818" s="48">
        <v>38584</v>
      </c>
      <c r="E1818" s="47" t="s">
        <v>23</v>
      </c>
      <c r="F1818" s="49">
        <v>45</v>
      </c>
      <c r="G1818" s="50">
        <v>136.63786720901078</v>
      </c>
      <c r="H1818" s="47" t="s">
        <v>19</v>
      </c>
    </row>
    <row r="1819" spans="2:8" ht="16.5" hidden="1" outlineLevel="2" x14ac:dyDescent="0.3">
      <c r="B1819" s="46">
        <v>1541</v>
      </c>
      <c r="C1819" s="118" t="s">
        <v>8</v>
      </c>
      <c r="D1819" s="48">
        <v>38540</v>
      </c>
      <c r="E1819" s="47" t="s">
        <v>24</v>
      </c>
      <c r="F1819" s="49">
        <v>46</v>
      </c>
      <c r="G1819" s="50">
        <v>139.33709070957588</v>
      </c>
      <c r="H1819" s="47" t="s">
        <v>19</v>
      </c>
    </row>
    <row r="1820" spans="2:8" ht="16.5" hidden="1" outlineLevel="2" x14ac:dyDescent="0.3">
      <c r="B1820" s="46">
        <v>1543</v>
      </c>
      <c r="C1820" s="118" t="s">
        <v>9</v>
      </c>
      <c r="D1820" s="48">
        <v>38320</v>
      </c>
      <c r="E1820" s="47" t="s">
        <v>25</v>
      </c>
      <c r="F1820" s="49">
        <v>59</v>
      </c>
      <c r="G1820" s="50">
        <v>179.11705650607632</v>
      </c>
      <c r="H1820" s="47" t="s">
        <v>19</v>
      </c>
    </row>
    <row r="1821" spans="2:8" ht="16.5" hidden="1" outlineLevel="2" x14ac:dyDescent="0.3">
      <c r="B1821" s="46">
        <v>1544</v>
      </c>
      <c r="C1821" s="118" t="s">
        <v>9</v>
      </c>
      <c r="D1821" s="48">
        <v>38463</v>
      </c>
      <c r="E1821" s="47" t="s">
        <v>23</v>
      </c>
      <c r="F1821" s="49">
        <v>84</v>
      </c>
      <c r="G1821" s="50">
        <v>253.54108298185832</v>
      </c>
      <c r="H1821" s="47" t="s">
        <v>19</v>
      </c>
    </row>
    <row r="1822" spans="2:8" ht="16.5" hidden="1" outlineLevel="2" x14ac:dyDescent="0.3">
      <c r="B1822" s="46">
        <v>1545</v>
      </c>
      <c r="C1822" s="118" t="s">
        <v>9</v>
      </c>
      <c r="D1822" s="48">
        <v>38892</v>
      </c>
      <c r="E1822" s="47" t="s">
        <v>24</v>
      </c>
      <c r="F1822" s="49">
        <v>91</v>
      </c>
      <c r="G1822" s="50">
        <v>274.23356541008826</v>
      </c>
      <c r="H1822" s="47" t="s">
        <v>19</v>
      </c>
    </row>
    <row r="1823" spans="2:8" ht="16.5" hidden="1" outlineLevel="2" x14ac:dyDescent="0.3">
      <c r="B1823" s="46">
        <v>1546</v>
      </c>
      <c r="C1823" s="118" t="s">
        <v>11</v>
      </c>
      <c r="D1823" s="48">
        <v>38056</v>
      </c>
      <c r="E1823" s="47" t="s">
        <v>21</v>
      </c>
      <c r="F1823" s="49">
        <v>33</v>
      </c>
      <c r="G1823" s="50">
        <v>100.22871812086524</v>
      </c>
      <c r="H1823" s="47" t="s">
        <v>19</v>
      </c>
    </row>
    <row r="1824" spans="2:8" ht="16.5" hidden="1" outlineLevel="2" x14ac:dyDescent="0.3">
      <c r="B1824" s="46">
        <v>1548</v>
      </c>
      <c r="C1824" s="118" t="s">
        <v>9</v>
      </c>
      <c r="D1824" s="48">
        <v>39013</v>
      </c>
      <c r="E1824" s="47" t="s">
        <v>21</v>
      </c>
      <c r="F1824" s="49">
        <v>1</v>
      </c>
      <c r="G1824" s="50">
        <v>5.3199136076983713</v>
      </c>
      <c r="H1824" s="47" t="s">
        <v>19</v>
      </c>
    </row>
    <row r="1825" spans="2:8" ht="16.5" hidden="1" outlineLevel="2" x14ac:dyDescent="0.3">
      <c r="B1825" s="46">
        <v>1549</v>
      </c>
      <c r="C1825" s="118" t="s">
        <v>7</v>
      </c>
      <c r="D1825" s="48">
        <v>38045</v>
      </c>
      <c r="E1825" s="47" t="s">
        <v>24</v>
      </c>
      <c r="F1825" s="49">
        <v>42</v>
      </c>
      <c r="G1825" s="50">
        <v>128.72768952762647</v>
      </c>
      <c r="H1825" s="47" t="s">
        <v>19</v>
      </c>
    </row>
    <row r="1826" spans="2:8" ht="16.5" hidden="1" outlineLevel="2" x14ac:dyDescent="0.3">
      <c r="B1826" s="46">
        <v>1553</v>
      </c>
      <c r="C1826" s="118" t="s">
        <v>9</v>
      </c>
      <c r="D1826" s="48">
        <v>38925</v>
      </c>
      <c r="E1826" s="47" t="s">
        <v>24</v>
      </c>
      <c r="F1826" s="49">
        <v>-5</v>
      </c>
      <c r="G1826" s="50">
        <v>-13.390709583317436</v>
      </c>
      <c r="H1826" s="47" t="s">
        <v>19</v>
      </c>
    </row>
    <row r="1827" spans="2:8" ht="16.5" hidden="1" outlineLevel="2" x14ac:dyDescent="0.3">
      <c r="B1827" s="46">
        <v>1558</v>
      </c>
      <c r="C1827" s="118" t="s">
        <v>10</v>
      </c>
      <c r="D1827" s="48">
        <v>38001</v>
      </c>
      <c r="E1827" s="47" t="s">
        <v>25</v>
      </c>
      <c r="F1827" s="49">
        <v>44</v>
      </c>
      <c r="G1827" s="50">
        <v>134.18925327531994</v>
      </c>
      <c r="H1827" s="47" t="s">
        <v>19</v>
      </c>
    </row>
    <row r="1828" spans="2:8" ht="16.5" hidden="1" outlineLevel="2" x14ac:dyDescent="0.3">
      <c r="B1828" s="46">
        <v>1560</v>
      </c>
      <c r="C1828" s="118" t="s">
        <v>6</v>
      </c>
      <c r="D1828" s="48">
        <v>38595</v>
      </c>
      <c r="E1828" s="47" t="s">
        <v>21</v>
      </c>
      <c r="F1828" s="49">
        <v>25</v>
      </c>
      <c r="G1828" s="50">
        <v>76.896265241705308</v>
      </c>
      <c r="H1828" s="47" t="s">
        <v>19</v>
      </c>
    </row>
    <row r="1829" spans="2:8" ht="16.5" hidden="1" outlineLevel="2" x14ac:dyDescent="0.3">
      <c r="B1829" s="46">
        <v>1562</v>
      </c>
      <c r="C1829" s="118" t="s">
        <v>11</v>
      </c>
      <c r="D1829" s="48">
        <v>38848</v>
      </c>
      <c r="E1829" s="47" t="s">
        <v>24</v>
      </c>
      <c r="F1829" s="49">
        <v>59</v>
      </c>
      <c r="G1829" s="50">
        <v>178.70076770818625</v>
      </c>
      <c r="H1829" s="47" t="s">
        <v>19</v>
      </c>
    </row>
    <row r="1830" spans="2:8" ht="16.5" hidden="1" outlineLevel="2" x14ac:dyDescent="0.3">
      <c r="B1830" s="46">
        <v>1567</v>
      </c>
      <c r="C1830" s="118" t="s">
        <v>7</v>
      </c>
      <c r="D1830" s="48">
        <v>38584</v>
      </c>
      <c r="E1830" s="47" t="s">
        <v>25</v>
      </c>
      <c r="F1830" s="49">
        <v>89</v>
      </c>
      <c r="G1830" s="50">
        <v>269.11976111617605</v>
      </c>
      <c r="H1830" s="47" t="s">
        <v>19</v>
      </c>
    </row>
    <row r="1831" spans="2:8" ht="16.5" hidden="1" outlineLevel="2" x14ac:dyDescent="0.3">
      <c r="B1831" s="46">
        <v>1569</v>
      </c>
      <c r="C1831" s="118" t="s">
        <v>14</v>
      </c>
      <c r="D1831" s="48">
        <v>38364</v>
      </c>
      <c r="E1831" s="47" t="s">
        <v>23</v>
      </c>
      <c r="F1831" s="49">
        <v>52</v>
      </c>
      <c r="G1831" s="50">
        <v>158.04571793449091</v>
      </c>
      <c r="H1831" s="47" t="s">
        <v>19</v>
      </c>
    </row>
    <row r="1832" spans="2:8" ht="16.5" hidden="1" outlineLevel="2" x14ac:dyDescent="0.3">
      <c r="B1832" s="46">
        <v>1572</v>
      </c>
      <c r="C1832" s="118" t="s">
        <v>9</v>
      </c>
      <c r="D1832" s="48">
        <v>38309</v>
      </c>
      <c r="E1832" s="47" t="s">
        <v>24</v>
      </c>
      <c r="F1832" s="49">
        <v>45</v>
      </c>
      <c r="G1832" s="50">
        <v>137.07935411238626</v>
      </c>
      <c r="H1832" s="47" t="s">
        <v>19</v>
      </c>
    </row>
    <row r="1833" spans="2:8" ht="16.5" hidden="1" outlineLevel="2" x14ac:dyDescent="0.3">
      <c r="B1833" s="46">
        <v>1576</v>
      </c>
      <c r="C1833" s="118" t="s">
        <v>7</v>
      </c>
      <c r="D1833" s="48">
        <v>38661</v>
      </c>
      <c r="E1833" s="47" t="s">
        <v>22</v>
      </c>
      <c r="F1833" s="49">
        <v>33</v>
      </c>
      <c r="G1833" s="50">
        <v>100.88649672562114</v>
      </c>
      <c r="H1833" s="47" t="s">
        <v>19</v>
      </c>
    </row>
    <row r="1834" spans="2:8" ht="16.5" hidden="1" outlineLevel="2" x14ac:dyDescent="0.3">
      <c r="B1834" s="46">
        <v>1585</v>
      </c>
      <c r="C1834" s="118" t="s">
        <v>7</v>
      </c>
      <c r="D1834" s="48">
        <v>38584</v>
      </c>
      <c r="E1834" s="47" t="s">
        <v>22</v>
      </c>
      <c r="F1834" s="49">
        <v>56</v>
      </c>
      <c r="G1834" s="50">
        <v>170.42559015332697</v>
      </c>
      <c r="H1834" s="47" t="s">
        <v>19</v>
      </c>
    </row>
    <row r="1835" spans="2:8" ht="16.5" hidden="1" outlineLevel="2" x14ac:dyDescent="0.3">
      <c r="B1835" s="46">
        <v>1587</v>
      </c>
      <c r="C1835" s="118" t="s">
        <v>8</v>
      </c>
      <c r="D1835" s="48">
        <v>38364</v>
      </c>
      <c r="E1835" s="47" t="s">
        <v>21</v>
      </c>
      <c r="F1835" s="49">
        <v>95</v>
      </c>
      <c r="G1835" s="50">
        <v>286.75530123408925</v>
      </c>
      <c r="H1835" s="47" t="s">
        <v>19</v>
      </c>
    </row>
    <row r="1836" spans="2:8" ht="16.5" hidden="1" outlineLevel="2" x14ac:dyDescent="0.3">
      <c r="B1836" s="46">
        <v>1590</v>
      </c>
      <c r="C1836" s="118" t="s">
        <v>12</v>
      </c>
      <c r="D1836" s="48">
        <v>38694</v>
      </c>
      <c r="E1836" s="47" t="s">
        <v>25</v>
      </c>
      <c r="F1836" s="49">
        <v>29</v>
      </c>
      <c r="G1836" s="50">
        <v>89.116436100256237</v>
      </c>
      <c r="H1836" s="47" t="s">
        <v>19</v>
      </c>
    </row>
    <row r="1837" spans="2:8" ht="16.5" hidden="1" outlineLevel="2" x14ac:dyDescent="0.3">
      <c r="B1837" s="46">
        <v>1594</v>
      </c>
      <c r="C1837" s="118" t="s">
        <v>7</v>
      </c>
      <c r="D1837" s="48">
        <v>38914</v>
      </c>
      <c r="E1837" s="47" t="s">
        <v>22</v>
      </c>
      <c r="F1837" s="49">
        <v>86</v>
      </c>
      <c r="G1837" s="50">
        <v>260.36699971588303</v>
      </c>
      <c r="H1837" s="47" t="s">
        <v>19</v>
      </c>
    </row>
    <row r="1838" spans="2:8" ht="16.5" hidden="1" outlineLevel="2" x14ac:dyDescent="0.3">
      <c r="B1838" s="46">
        <v>1596</v>
      </c>
      <c r="C1838" s="118" t="s">
        <v>7</v>
      </c>
      <c r="D1838" s="48">
        <v>38397</v>
      </c>
      <c r="E1838" s="47" t="s">
        <v>24</v>
      </c>
      <c r="F1838" s="49">
        <v>13</v>
      </c>
      <c r="G1838" s="50">
        <v>41.15897784518318</v>
      </c>
      <c r="H1838" s="47" t="s">
        <v>19</v>
      </c>
    </row>
    <row r="1839" spans="2:8" ht="16.5" hidden="1" outlineLevel="2" x14ac:dyDescent="0.3">
      <c r="B1839" s="46">
        <v>1600</v>
      </c>
      <c r="C1839" s="118" t="s">
        <v>14</v>
      </c>
      <c r="D1839" s="48">
        <v>39035</v>
      </c>
      <c r="E1839" s="47" t="s">
        <v>23</v>
      </c>
      <c r="F1839" s="49">
        <v>11</v>
      </c>
      <c r="G1839" s="50">
        <v>35.427503831280553</v>
      </c>
      <c r="H1839" s="47" t="s">
        <v>19</v>
      </c>
    </row>
    <row r="1840" spans="2:8" ht="16.5" hidden="1" outlineLevel="2" x14ac:dyDescent="0.3">
      <c r="B1840" s="46">
        <v>1603</v>
      </c>
      <c r="C1840" s="118" t="s">
        <v>12</v>
      </c>
      <c r="D1840" s="48">
        <v>38155</v>
      </c>
      <c r="E1840" s="47" t="s">
        <v>21</v>
      </c>
      <c r="F1840" s="49">
        <v>25</v>
      </c>
      <c r="G1840" s="50">
        <v>77.046747006624841</v>
      </c>
      <c r="H1840" s="47" t="s">
        <v>19</v>
      </c>
    </row>
    <row r="1841" spans="2:8" ht="16.5" hidden="1" outlineLevel="2" x14ac:dyDescent="0.3">
      <c r="B1841" s="46">
        <v>1604</v>
      </c>
      <c r="C1841" s="118" t="s">
        <v>11</v>
      </c>
      <c r="D1841" s="48">
        <v>38683</v>
      </c>
      <c r="E1841" s="47" t="s">
        <v>22</v>
      </c>
      <c r="F1841" s="49">
        <v>94</v>
      </c>
      <c r="G1841" s="50">
        <v>284.06034486899824</v>
      </c>
      <c r="H1841" s="47" t="s">
        <v>19</v>
      </c>
    </row>
    <row r="1842" spans="2:8" ht="16.5" hidden="1" outlineLevel="2" x14ac:dyDescent="0.3">
      <c r="B1842" s="46">
        <v>1606</v>
      </c>
      <c r="C1842" s="118" t="s">
        <v>9</v>
      </c>
      <c r="D1842" s="48">
        <v>38518</v>
      </c>
      <c r="E1842" s="47" t="s">
        <v>23</v>
      </c>
      <c r="F1842" s="49">
        <v>15</v>
      </c>
      <c r="G1842" s="50">
        <v>46.567063375670365</v>
      </c>
      <c r="H1842" s="47" t="s">
        <v>19</v>
      </c>
    </row>
    <row r="1843" spans="2:8" ht="16.5" hidden="1" outlineLevel="2" x14ac:dyDescent="0.3">
      <c r="B1843" s="46">
        <v>1611</v>
      </c>
      <c r="C1843" s="118" t="s">
        <v>10</v>
      </c>
      <c r="D1843" s="48">
        <v>38078</v>
      </c>
      <c r="E1843" s="47" t="s">
        <v>24</v>
      </c>
      <c r="F1843" s="49">
        <v>12</v>
      </c>
      <c r="G1843" s="50">
        <v>38.183005482105493</v>
      </c>
      <c r="H1843" s="47" t="s">
        <v>19</v>
      </c>
    </row>
    <row r="1844" spans="2:8" ht="16.5" hidden="1" outlineLevel="2" x14ac:dyDescent="0.3">
      <c r="B1844" s="46">
        <v>1615</v>
      </c>
      <c r="C1844" s="118" t="s">
        <v>9</v>
      </c>
      <c r="D1844" s="48">
        <v>38386</v>
      </c>
      <c r="E1844" s="47" t="s">
        <v>25</v>
      </c>
      <c r="F1844" s="49">
        <v>25</v>
      </c>
      <c r="G1844" s="50">
        <v>77.542041967509959</v>
      </c>
      <c r="H1844" s="47" t="s">
        <v>19</v>
      </c>
    </row>
    <row r="1845" spans="2:8" ht="16.5" hidden="1" outlineLevel="2" x14ac:dyDescent="0.3">
      <c r="B1845" s="46">
        <v>1622</v>
      </c>
      <c r="C1845" s="118" t="s">
        <v>12</v>
      </c>
      <c r="D1845" s="48">
        <v>38617</v>
      </c>
      <c r="E1845" s="47" t="s">
        <v>24</v>
      </c>
      <c r="F1845" s="49">
        <v>88</v>
      </c>
      <c r="G1845" s="50">
        <v>266.15306975216902</v>
      </c>
      <c r="H1845" s="47" t="s">
        <v>19</v>
      </c>
    </row>
    <row r="1846" spans="2:8" ht="16.5" hidden="1" outlineLevel="2" x14ac:dyDescent="0.3">
      <c r="B1846" s="46">
        <v>1623</v>
      </c>
      <c r="C1846" s="118" t="s">
        <v>12</v>
      </c>
      <c r="D1846" s="48">
        <v>38089</v>
      </c>
      <c r="E1846" s="47" t="s">
        <v>24</v>
      </c>
      <c r="F1846" s="49">
        <v>35</v>
      </c>
      <c r="G1846" s="50">
        <v>106.7048352932988</v>
      </c>
      <c r="H1846" s="47" t="s">
        <v>19</v>
      </c>
    </row>
    <row r="1847" spans="2:8" ht="16.5" hidden="1" outlineLevel="2" x14ac:dyDescent="0.3">
      <c r="B1847" s="46">
        <v>1625</v>
      </c>
      <c r="C1847" s="118" t="s">
        <v>7</v>
      </c>
      <c r="D1847" s="48">
        <v>38562</v>
      </c>
      <c r="E1847" s="47" t="s">
        <v>24</v>
      </c>
      <c r="F1847" s="49">
        <v>95</v>
      </c>
      <c r="G1847" s="50">
        <v>287.15467709700755</v>
      </c>
      <c r="H1847" s="47" t="s">
        <v>19</v>
      </c>
    </row>
    <row r="1848" spans="2:8" ht="16.5" hidden="1" outlineLevel="2" x14ac:dyDescent="0.3">
      <c r="B1848" s="46">
        <v>1635</v>
      </c>
      <c r="C1848" s="118" t="s">
        <v>7</v>
      </c>
      <c r="D1848" s="48">
        <v>38265</v>
      </c>
      <c r="E1848" s="47" t="s">
        <v>21</v>
      </c>
      <c r="F1848" s="49">
        <v>78</v>
      </c>
      <c r="G1848" s="50">
        <v>235.61102661696142</v>
      </c>
      <c r="H1848" s="47" t="s">
        <v>19</v>
      </c>
    </row>
    <row r="1849" spans="2:8" ht="16.5" hidden="1" outlineLevel="2" x14ac:dyDescent="0.3">
      <c r="B1849" s="46">
        <v>1645</v>
      </c>
      <c r="C1849" s="118" t="s">
        <v>11</v>
      </c>
      <c r="D1849" s="48">
        <v>38386</v>
      </c>
      <c r="E1849" s="47" t="s">
        <v>24</v>
      </c>
      <c r="F1849" s="49">
        <v>23</v>
      </c>
      <c r="G1849" s="50">
        <v>70.736237537390394</v>
      </c>
      <c r="H1849" s="47" t="s">
        <v>19</v>
      </c>
    </row>
    <row r="1850" spans="2:8" ht="16.5" hidden="1" outlineLevel="2" x14ac:dyDescent="0.3">
      <c r="B1850" s="46">
        <v>1647</v>
      </c>
      <c r="C1850" s="118" t="s">
        <v>11</v>
      </c>
      <c r="D1850" s="48">
        <v>38342</v>
      </c>
      <c r="E1850" s="47" t="s">
        <v>25</v>
      </c>
      <c r="F1850" s="49">
        <v>86</v>
      </c>
      <c r="G1850" s="50">
        <v>259.96491478210521</v>
      </c>
      <c r="H1850" s="47" t="s">
        <v>19</v>
      </c>
    </row>
    <row r="1851" spans="2:8" ht="16.5" hidden="1" outlineLevel="2" x14ac:dyDescent="0.3">
      <c r="B1851" s="46">
        <v>1649</v>
      </c>
      <c r="C1851" s="118" t="s">
        <v>8</v>
      </c>
      <c r="D1851" s="48">
        <v>38826</v>
      </c>
      <c r="E1851" s="47" t="s">
        <v>25</v>
      </c>
      <c r="F1851" s="49">
        <v>54</v>
      </c>
      <c r="G1851" s="50">
        <v>163.68855299520598</v>
      </c>
      <c r="H1851" s="47" t="s">
        <v>19</v>
      </c>
    </row>
    <row r="1852" spans="2:8" ht="16.5" hidden="1" outlineLevel="2" x14ac:dyDescent="0.3">
      <c r="B1852" s="46">
        <v>1652</v>
      </c>
      <c r="C1852" s="118" t="s">
        <v>9</v>
      </c>
      <c r="D1852" s="48">
        <v>39002</v>
      </c>
      <c r="E1852" s="47" t="s">
        <v>23</v>
      </c>
      <c r="F1852" s="49">
        <v>84</v>
      </c>
      <c r="G1852" s="50">
        <v>254.58342526964253</v>
      </c>
      <c r="H1852" s="47" t="s">
        <v>19</v>
      </c>
    </row>
    <row r="1853" spans="2:8" ht="16.5" hidden="1" outlineLevel="2" x14ac:dyDescent="0.3">
      <c r="B1853" s="46">
        <v>1655</v>
      </c>
      <c r="C1853" s="118" t="s">
        <v>6</v>
      </c>
      <c r="D1853" s="48">
        <v>38001</v>
      </c>
      <c r="E1853" s="47" t="s">
        <v>21</v>
      </c>
      <c r="F1853" s="49">
        <v>25</v>
      </c>
      <c r="G1853" s="50">
        <v>77.553918573002605</v>
      </c>
      <c r="H1853" s="47" t="s">
        <v>19</v>
      </c>
    </row>
    <row r="1854" spans="2:8" ht="16.5" hidden="1" outlineLevel="2" x14ac:dyDescent="0.3">
      <c r="B1854" s="46">
        <v>1657</v>
      </c>
      <c r="C1854" s="118" t="s">
        <v>14</v>
      </c>
      <c r="D1854" s="48">
        <v>38089</v>
      </c>
      <c r="E1854" s="47" t="s">
        <v>23</v>
      </c>
      <c r="F1854" s="49">
        <v>75</v>
      </c>
      <c r="G1854" s="50">
        <v>226.86441343955028</v>
      </c>
      <c r="H1854" s="47" t="s">
        <v>19</v>
      </c>
    </row>
    <row r="1855" spans="2:8" ht="16.5" hidden="1" outlineLevel="2" x14ac:dyDescent="0.3">
      <c r="B1855" s="46">
        <v>1659</v>
      </c>
      <c r="C1855" s="118" t="s">
        <v>11</v>
      </c>
      <c r="D1855" s="48">
        <v>38705</v>
      </c>
      <c r="E1855" s="47" t="s">
        <v>21</v>
      </c>
      <c r="F1855" s="49">
        <v>48</v>
      </c>
      <c r="G1855" s="50">
        <v>145.81129384316213</v>
      </c>
      <c r="H1855" s="47" t="s">
        <v>19</v>
      </c>
    </row>
    <row r="1856" spans="2:8" ht="16.5" hidden="1" outlineLevel="2" x14ac:dyDescent="0.3">
      <c r="B1856" s="46">
        <v>1660</v>
      </c>
      <c r="C1856" s="118" t="s">
        <v>10</v>
      </c>
      <c r="D1856" s="48">
        <v>38122</v>
      </c>
      <c r="E1856" s="47" t="s">
        <v>22</v>
      </c>
      <c r="F1856" s="49">
        <v>73</v>
      </c>
      <c r="G1856" s="50">
        <v>221.16800423559653</v>
      </c>
      <c r="H1856" s="47" t="s">
        <v>19</v>
      </c>
    </row>
    <row r="1857" spans="2:8" ht="16.5" hidden="1" outlineLevel="2" x14ac:dyDescent="0.3">
      <c r="B1857" s="46">
        <v>1662</v>
      </c>
      <c r="C1857" s="118" t="s">
        <v>8</v>
      </c>
      <c r="D1857" s="48">
        <v>38683</v>
      </c>
      <c r="E1857" s="47" t="s">
        <v>24</v>
      </c>
      <c r="F1857" s="49">
        <v>12</v>
      </c>
      <c r="G1857" s="50">
        <v>38.543998121108487</v>
      </c>
      <c r="H1857" s="47" t="s">
        <v>19</v>
      </c>
    </row>
    <row r="1858" spans="2:8" ht="16.5" hidden="1" outlineLevel="2" x14ac:dyDescent="0.3">
      <c r="B1858" s="46">
        <v>1672</v>
      </c>
      <c r="C1858" s="118" t="s">
        <v>7</v>
      </c>
      <c r="D1858" s="48">
        <v>38507</v>
      </c>
      <c r="E1858" s="47" t="s">
        <v>21</v>
      </c>
      <c r="F1858" s="49">
        <v>28</v>
      </c>
      <c r="G1858" s="50">
        <v>85.359164284772746</v>
      </c>
      <c r="H1858" s="47" t="s">
        <v>19</v>
      </c>
    </row>
    <row r="1859" spans="2:8" ht="16.5" hidden="1" outlineLevel="2" x14ac:dyDescent="0.3">
      <c r="B1859" s="46">
        <v>1681</v>
      </c>
      <c r="C1859" s="118" t="s">
        <v>13</v>
      </c>
      <c r="D1859" s="48">
        <v>38892</v>
      </c>
      <c r="E1859" s="47" t="s">
        <v>25</v>
      </c>
      <c r="F1859" s="49">
        <v>23</v>
      </c>
      <c r="G1859" s="50">
        <v>71.518171146886857</v>
      </c>
      <c r="H1859" s="47" t="s">
        <v>19</v>
      </c>
    </row>
    <row r="1860" spans="2:8" ht="16.5" hidden="1" outlineLevel="2" x14ac:dyDescent="0.3">
      <c r="B1860" s="46">
        <v>1688</v>
      </c>
      <c r="C1860" s="118" t="s">
        <v>12</v>
      </c>
      <c r="D1860" s="48">
        <v>38870</v>
      </c>
      <c r="E1860" s="47" t="s">
        <v>25</v>
      </c>
      <c r="F1860" s="49">
        <v>11</v>
      </c>
      <c r="G1860" s="50">
        <v>34.677474217404566</v>
      </c>
      <c r="H1860" s="47" t="s">
        <v>19</v>
      </c>
    </row>
    <row r="1861" spans="2:8" ht="16.5" hidden="1" outlineLevel="2" x14ac:dyDescent="0.3">
      <c r="B1861" s="46">
        <v>1696</v>
      </c>
      <c r="C1861" s="118" t="s">
        <v>7</v>
      </c>
      <c r="D1861" s="48">
        <v>38144</v>
      </c>
      <c r="E1861" s="47" t="s">
        <v>21</v>
      </c>
      <c r="F1861" s="49">
        <v>48</v>
      </c>
      <c r="G1861" s="50">
        <v>145.47941837398358</v>
      </c>
      <c r="H1861" s="47" t="s">
        <v>19</v>
      </c>
    </row>
    <row r="1862" spans="2:8" ht="16.5" hidden="1" outlineLevel="2" x14ac:dyDescent="0.3">
      <c r="B1862" s="46">
        <v>1705</v>
      </c>
      <c r="C1862" s="118" t="s">
        <v>7</v>
      </c>
      <c r="D1862" s="48">
        <v>38705</v>
      </c>
      <c r="E1862" s="47" t="s">
        <v>24</v>
      </c>
      <c r="F1862" s="49">
        <v>0</v>
      </c>
      <c r="G1862" s="50">
        <v>1.7059716699737852</v>
      </c>
      <c r="H1862" s="47" t="s">
        <v>19</v>
      </c>
    </row>
    <row r="1863" spans="2:8" ht="16.5" hidden="1" outlineLevel="2" x14ac:dyDescent="0.3">
      <c r="B1863" s="46">
        <v>1708</v>
      </c>
      <c r="C1863" s="118" t="s">
        <v>14</v>
      </c>
      <c r="D1863" s="48">
        <v>38837</v>
      </c>
      <c r="E1863" s="47" t="s">
        <v>24</v>
      </c>
      <c r="F1863" s="49">
        <v>65</v>
      </c>
      <c r="G1863" s="50">
        <v>196.94966457435572</v>
      </c>
      <c r="H1863" s="47" t="s">
        <v>19</v>
      </c>
    </row>
    <row r="1864" spans="2:8" ht="16.5" hidden="1" outlineLevel="2" x14ac:dyDescent="0.3">
      <c r="B1864" s="46">
        <v>1711</v>
      </c>
      <c r="C1864" s="118" t="s">
        <v>10</v>
      </c>
      <c r="D1864" s="48">
        <v>38804</v>
      </c>
      <c r="E1864" s="47" t="s">
        <v>21</v>
      </c>
      <c r="F1864" s="49">
        <v>72</v>
      </c>
      <c r="G1864" s="50">
        <v>217.88587173222501</v>
      </c>
      <c r="H1864" s="47" t="s">
        <v>19</v>
      </c>
    </row>
    <row r="1865" spans="2:8" ht="16.5" hidden="1" outlineLevel="2" x14ac:dyDescent="0.3">
      <c r="B1865" s="46">
        <v>1713</v>
      </c>
      <c r="C1865" s="118" t="s">
        <v>12</v>
      </c>
      <c r="D1865" s="48">
        <v>38694</v>
      </c>
      <c r="E1865" s="47" t="s">
        <v>21</v>
      </c>
      <c r="F1865" s="49">
        <v>40</v>
      </c>
      <c r="G1865" s="50">
        <v>122.14268476291653</v>
      </c>
      <c r="H1865" s="47" t="s">
        <v>19</v>
      </c>
    </row>
    <row r="1866" spans="2:8" ht="16.5" hidden="1" outlineLevel="2" x14ac:dyDescent="0.3">
      <c r="B1866" s="46">
        <v>1721</v>
      </c>
      <c r="C1866" s="118" t="s">
        <v>8</v>
      </c>
      <c r="D1866" s="48">
        <v>38584</v>
      </c>
      <c r="E1866" s="47" t="s">
        <v>22</v>
      </c>
      <c r="F1866" s="49">
        <v>67</v>
      </c>
      <c r="G1866" s="50">
        <v>202.72483169959665</v>
      </c>
      <c r="H1866" s="47" t="s">
        <v>19</v>
      </c>
    </row>
    <row r="1867" spans="2:8" ht="16.5" hidden="1" outlineLevel="2" x14ac:dyDescent="0.3">
      <c r="B1867" s="46">
        <v>1725</v>
      </c>
      <c r="C1867" s="118" t="s">
        <v>10</v>
      </c>
      <c r="D1867" s="48">
        <v>38562</v>
      </c>
      <c r="E1867" s="47" t="s">
        <v>24</v>
      </c>
      <c r="F1867" s="49">
        <v>53</v>
      </c>
      <c r="G1867" s="50">
        <v>160.76900841046421</v>
      </c>
      <c r="H1867" s="47" t="s">
        <v>19</v>
      </c>
    </row>
    <row r="1868" spans="2:8" ht="16.5" hidden="1" outlineLevel="2" x14ac:dyDescent="0.3">
      <c r="B1868" s="46">
        <v>1732</v>
      </c>
      <c r="C1868" s="118" t="s">
        <v>11</v>
      </c>
      <c r="D1868" s="48">
        <v>39046</v>
      </c>
      <c r="E1868" s="47" t="s">
        <v>25</v>
      </c>
      <c r="F1868" s="49">
        <v>6</v>
      </c>
      <c r="G1868" s="50">
        <v>19.965040351983745</v>
      </c>
      <c r="H1868" s="47" t="s">
        <v>19</v>
      </c>
    </row>
    <row r="1869" spans="2:8" ht="16.5" hidden="1" outlineLevel="2" x14ac:dyDescent="0.3">
      <c r="B1869" s="46">
        <v>1741</v>
      </c>
      <c r="C1869" s="118" t="s">
        <v>8</v>
      </c>
      <c r="D1869" s="48">
        <v>38034</v>
      </c>
      <c r="E1869" s="47" t="s">
        <v>25</v>
      </c>
      <c r="F1869" s="49">
        <v>43</v>
      </c>
      <c r="G1869" s="50">
        <v>130.29965520792396</v>
      </c>
      <c r="H1869" s="47" t="s">
        <v>19</v>
      </c>
    </row>
    <row r="1870" spans="2:8" ht="16.5" hidden="1" outlineLevel="2" x14ac:dyDescent="0.3">
      <c r="B1870" s="46">
        <v>1746</v>
      </c>
      <c r="C1870" s="118" t="s">
        <v>12</v>
      </c>
      <c r="D1870" s="48">
        <v>38507</v>
      </c>
      <c r="E1870" s="47" t="s">
        <v>25</v>
      </c>
      <c r="F1870" s="49">
        <v>-3</v>
      </c>
      <c r="G1870" s="50">
        <v>-6.3542907791353951</v>
      </c>
      <c r="H1870" s="47" t="s">
        <v>19</v>
      </c>
    </row>
    <row r="1871" spans="2:8" ht="16.5" hidden="1" outlineLevel="2" x14ac:dyDescent="0.3">
      <c r="B1871" s="46">
        <v>1747</v>
      </c>
      <c r="C1871" s="118" t="s">
        <v>7</v>
      </c>
      <c r="D1871" s="48">
        <v>38100</v>
      </c>
      <c r="E1871" s="47" t="s">
        <v>22</v>
      </c>
      <c r="F1871" s="49">
        <v>34</v>
      </c>
      <c r="G1871" s="50">
        <v>103.8978672415664</v>
      </c>
      <c r="H1871" s="47" t="s">
        <v>19</v>
      </c>
    </row>
    <row r="1872" spans="2:8" ht="16.5" hidden="1" outlineLevel="2" x14ac:dyDescent="0.3">
      <c r="B1872" s="46">
        <v>1749</v>
      </c>
      <c r="C1872" s="118" t="s">
        <v>11</v>
      </c>
      <c r="D1872" s="48">
        <v>38672</v>
      </c>
      <c r="E1872" s="47" t="s">
        <v>22</v>
      </c>
      <c r="F1872" s="49">
        <v>70</v>
      </c>
      <c r="G1872" s="50">
        <v>212.02897469121848</v>
      </c>
      <c r="H1872" s="47" t="s">
        <v>19</v>
      </c>
    </row>
    <row r="1873" spans="2:8" ht="16.5" hidden="1" outlineLevel="2" x14ac:dyDescent="0.3">
      <c r="B1873" s="46">
        <v>1753</v>
      </c>
      <c r="C1873" s="118" t="s">
        <v>13</v>
      </c>
      <c r="D1873" s="48">
        <v>38122</v>
      </c>
      <c r="E1873" s="47" t="s">
        <v>25</v>
      </c>
      <c r="F1873" s="49">
        <v>33</v>
      </c>
      <c r="G1873" s="50">
        <v>101.41906626440009</v>
      </c>
      <c r="H1873" s="47" t="s">
        <v>19</v>
      </c>
    </row>
    <row r="1874" spans="2:8" ht="16.5" hidden="1" outlineLevel="2" x14ac:dyDescent="0.3">
      <c r="B1874" s="46">
        <v>1758</v>
      </c>
      <c r="C1874" s="118" t="s">
        <v>12</v>
      </c>
      <c r="D1874" s="48">
        <v>38045</v>
      </c>
      <c r="E1874" s="47" t="s">
        <v>24</v>
      </c>
      <c r="F1874" s="49">
        <v>22</v>
      </c>
      <c r="G1874" s="50">
        <v>68.778643754081543</v>
      </c>
      <c r="H1874" s="47" t="s">
        <v>19</v>
      </c>
    </row>
    <row r="1875" spans="2:8" ht="16.5" hidden="1" outlineLevel="2" x14ac:dyDescent="0.3">
      <c r="B1875" s="46">
        <v>1771</v>
      </c>
      <c r="C1875" s="118" t="s">
        <v>6</v>
      </c>
      <c r="D1875" s="48">
        <v>38947</v>
      </c>
      <c r="E1875" s="47" t="s">
        <v>21</v>
      </c>
      <c r="F1875" s="49">
        <v>14</v>
      </c>
      <c r="G1875" s="50">
        <v>44.066692086610537</v>
      </c>
      <c r="H1875" s="47" t="s">
        <v>19</v>
      </c>
    </row>
    <row r="1876" spans="2:8" ht="16.5" hidden="1" outlineLevel="2" x14ac:dyDescent="0.3">
      <c r="B1876" s="46">
        <v>1775</v>
      </c>
      <c r="C1876" s="118" t="s">
        <v>6</v>
      </c>
      <c r="D1876" s="48">
        <v>38353</v>
      </c>
      <c r="E1876" s="47" t="s">
        <v>22</v>
      </c>
      <c r="F1876" s="49">
        <v>91</v>
      </c>
      <c r="G1876" s="50">
        <v>274.01633323079733</v>
      </c>
      <c r="H1876" s="47" t="s">
        <v>19</v>
      </c>
    </row>
    <row r="1877" spans="2:8" ht="16.5" hidden="1" outlineLevel="2" x14ac:dyDescent="0.3">
      <c r="B1877" s="46">
        <v>1782</v>
      </c>
      <c r="C1877" s="118" t="s">
        <v>14</v>
      </c>
      <c r="D1877" s="48">
        <v>38991</v>
      </c>
      <c r="E1877" s="47" t="s">
        <v>21</v>
      </c>
      <c r="F1877" s="49">
        <v>38</v>
      </c>
      <c r="G1877" s="50">
        <v>115.86694350408794</v>
      </c>
      <c r="H1877" s="47" t="s">
        <v>19</v>
      </c>
    </row>
    <row r="1878" spans="2:8" ht="16.5" hidden="1" outlineLevel="2" x14ac:dyDescent="0.3">
      <c r="B1878" s="46">
        <v>1785</v>
      </c>
      <c r="C1878" s="118" t="s">
        <v>12</v>
      </c>
      <c r="D1878" s="48">
        <v>39035</v>
      </c>
      <c r="E1878" s="47" t="s">
        <v>24</v>
      </c>
      <c r="F1878" s="49">
        <v>9</v>
      </c>
      <c r="G1878" s="50">
        <v>28.951087924744211</v>
      </c>
      <c r="H1878" s="47" t="s">
        <v>19</v>
      </c>
    </row>
    <row r="1879" spans="2:8" ht="16.5" hidden="1" outlineLevel="2" x14ac:dyDescent="0.3">
      <c r="B1879" s="46">
        <v>1789</v>
      </c>
      <c r="C1879" s="118" t="s">
        <v>11</v>
      </c>
      <c r="D1879" s="48">
        <v>38694</v>
      </c>
      <c r="E1879" s="47" t="s">
        <v>21</v>
      </c>
      <c r="F1879" s="49">
        <v>83</v>
      </c>
      <c r="G1879" s="50">
        <v>250.84508105520038</v>
      </c>
      <c r="H1879" s="47" t="s">
        <v>19</v>
      </c>
    </row>
    <row r="1880" spans="2:8" ht="16.5" hidden="1" outlineLevel="2" x14ac:dyDescent="0.3">
      <c r="B1880" s="46">
        <v>1793</v>
      </c>
      <c r="C1880" s="118" t="s">
        <v>14</v>
      </c>
      <c r="D1880" s="48">
        <v>37990</v>
      </c>
      <c r="E1880" s="47" t="s">
        <v>21</v>
      </c>
      <c r="F1880" s="49">
        <v>66</v>
      </c>
      <c r="G1880" s="50">
        <v>200.12511432116293</v>
      </c>
      <c r="H1880" s="47" t="s">
        <v>19</v>
      </c>
    </row>
    <row r="1881" spans="2:8" ht="16.5" hidden="1" outlineLevel="2" x14ac:dyDescent="0.3">
      <c r="B1881" s="46">
        <v>1801</v>
      </c>
      <c r="C1881" s="118" t="s">
        <v>12</v>
      </c>
      <c r="D1881" s="48">
        <v>39079</v>
      </c>
      <c r="E1881" s="47" t="s">
        <v>22</v>
      </c>
      <c r="F1881" s="49">
        <v>93</v>
      </c>
      <c r="G1881" s="50">
        <v>281.78560885336435</v>
      </c>
      <c r="H1881" s="47" t="s">
        <v>19</v>
      </c>
    </row>
    <row r="1882" spans="2:8" ht="16.5" hidden="1" outlineLevel="2" x14ac:dyDescent="0.3">
      <c r="B1882" s="46">
        <v>1811</v>
      </c>
      <c r="C1882" s="118" t="s">
        <v>7</v>
      </c>
      <c r="D1882" s="48">
        <v>38826</v>
      </c>
      <c r="E1882" s="47" t="s">
        <v>24</v>
      </c>
      <c r="F1882" s="49">
        <v>65</v>
      </c>
      <c r="G1882" s="50">
        <v>197.17585549268185</v>
      </c>
      <c r="H1882" s="47" t="s">
        <v>19</v>
      </c>
    </row>
    <row r="1883" spans="2:8" ht="16.5" hidden="1" outlineLevel="2" x14ac:dyDescent="0.3">
      <c r="B1883" s="46">
        <v>1813</v>
      </c>
      <c r="C1883" s="118" t="s">
        <v>14</v>
      </c>
      <c r="D1883" s="48">
        <v>38683</v>
      </c>
      <c r="E1883" s="47" t="s">
        <v>22</v>
      </c>
      <c r="F1883" s="49">
        <v>10</v>
      </c>
      <c r="G1883" s="50">
        <v>31.259562735955448</v>
      </c>
      <c r="H1883" s="47" t="s">
        <v>19</v>
      </c>
    </row>
    <row r="1884" spans="2:8" ht="16.5" hidden="1" outlineLevel="2" x14ac:dyDescent="0.3">
      <c r="B1884" s="46">
        <v>1817</v>
      </c>
      <c r="C1884" s="118" t="s">
        <v>6</v>
      </c>
      <c r="D1884" s="48">
        <v>38001</v>
      </c>
      <c r="E1884" s="47" t="s">
        <v>22</v>
      </c>
      <c r="F1884" s="49">
        <v>62</v>
      </c>
      <c r="G1884" s="50">
        <v>187.51222635081746</v>
      </c>
      <c r="H1884" s="47" t="s">
        <v>19</v>
      </c>
    </row>
    <row r="1885" spans="2:8" ht="16.5" hidden="1" outlineLevel="2" x14ac:dyDescent="0.3">
      <c r="B1885" s="46">
        <v>1818</v>
      </c>
      <c r="C1885" s="118" t="s">
        <v>8</v>
      </c>
      <c r="D1885" s="48">
        <v>38012</v>
      </c>
      <c r="E1885" s="47" t="s">
        <v>22</v>
      </c>
      <c r="F1885" s="49">
        <v>4</v>
      </c>
      <c r="G1885" s="50">
        <v>14.186481337467258</v>
      </c>
      <c r="H1885" s="47" t="s">
        <v>19</v>
      </c>
    </row>
    <row r="1886" spans="2:8" ht="16.5" hidden="1" outlineLevel="2" x14ac:dyDescent="0.3">
      <c r="B1886" s="46">
        <v>1822</v>
      </c>
      <c r="C1886" s="118" t="s">
        <v>12</v>
      </c>
      <c r="D1886" s="48">
        <v>38463</v>
      </c>
      <c r="E1886" s="47" t="s">
        <v>21</v>
      </c>
      <c r="F1886" s="49">
        <v>19</v>
      </c>
      <c r="G1886" s="50">
        <v>59.451848680441209</v>
      </c>
      <c r="H1886" s="47" t="s">
        <v>19</v>
      </c>
    </row>
    <row r="1887" spans="2:8" ht="16.5" hidden="1" outlineLevel="2" x14ac:dyDescent="0.3">
      <c r="B1887" s="46">
        <v>1832</v>
      </c>
      <c r="C1887" s="118" t="s">
        <v>9</v>
      </c>
      <c r="D1887" s="48">
        <v>38617</v>
      </c>
      <c r="E1887" s="47" t="s">
        <v>25</v>
      </c>
      <c r="F1887" s="49">
        <v>81</v>
      </c>
      <c r="G1887" s="50">
        <v>245.21311554699477</v>
      </c>
      <c r="H1887" s="47" t="s">
        <v>19</v>
      </c>
    </row>
    <row r="1888" spans="2:8" ht="16.5" hidden="1" outlineLevel="2" x14ac:dyDescent="0.3">
      <c r="B1888" s="46">
        <v>1839</v>
      </c>
      <c r="C1888" s="118" t="s">
        <v>11</v>
      </c>
      <c r="D1888" s="48">
        <v>38540</v>
      </c>
      <c r="E1888" s="47" t="s">
        <v>25</v>
      </c>
      <c r="F1888" s="49">
        <v>85</v>
      </c>
      <c r="G1888" s="50">
        <v>257.81669173781398</v>
      </c>
      <c r="H1888" s="47" t="s">
        <v>19</v>
      </c>
    </row>
    <row r="1889" spans="2:8" ht="16.5" hidden="1" outlineLevel="2" x14ac:dyDescent="0.3">
      <c r="B1889" s="46">
        <v>1843</v>
      </c>
      <c r="C1889" s="118" t="s">
        <v>10</v>
      </c>
      <c r="D1889" s="48">
        <v>38562</v>
      </c>
      <c r="E1889" s="47" t="s">
        <v>25</v>
      </c>
      <c r="F1889" s="49">
        <v>27</v>
      </c>
      <c r="G1889" s="50">
        <v>82.455751292325587</v>
      </c>
      <c r="H1889" s="47" t="s">
        <v>19</v>
      </c>
    </row>
    <row r="1890" spans="2:8" ht="16.5" hidden="1" outlineLevel="2" x14ac:dyDescent="0.3">
      <c r="B1890" s="46">
        <v>1848</v>
      </c>
      <c r="C1890" s="118" t="s">
        <v>6</v>
      </c>
      <c r="D1890" s="48">
        <v>38892</v>
      </c>
      <c r="E1890" s="47" t="s">
        <v>22</v>
      </c>
      <c r="F1890" s="49">
        <v>60</v>
      </c>
      <c r="G1890" s="50">
        <v>182.39254500689876</v>
      </c>
      <c r="H1890" s="47" t="s">
        <v>19</v>
      </c>
    </row>
    <row r="1891" spans="2:8" ht="16.5" hidden="1" outlineLevel="2" x14ac:dyDescent="0.3">
      <c r="B1891" s="46">
        <v>1864</v>
      </c>
      <c r="C1891" s="118" t="s">
        <v>12</v>
      </c>
      <c r="D1891" s="48">
        <v>38331</v>
      </c>
      <c r="E1891" s="47" t="s">
        <v>24</v>
      </c>
      <c r="F1891" s="49">
        <v>62</v>
      </c>
      <c r="G1891" s="50">
        <v>188.42678187961798</v>
      </c>
      <c r="H1891" s="47" t="s">
        <v>19</v>
      </c>
    </row>
    <row r="1892" spans="2:8" ht="16.5" hidden="1" outlineLevel="2" x14ac:dyDescent="0.3">
      <c r="B1892" s="46">
        <v>1870</v>
      </c>
      <c r="C1892" s="118" t="s">
        <v>7</v>
      </c>
      <c r="D1892" s="48">
        <v>39046</v>
      </c>
      <c r="E1892" s="47" t="s">
        <v>25</v>
      </c>
      <c r="F1892" s="49">
        <v>49</v>
      </c>
      <c r="G1892" s="50">
        <v>149.40493820151829</v>
      </c>
      <c r="H1892" s="47" t="s">
        <v>19</v>
      </c>
    </row>
    <row r="1893" spans="2:8" ht="16.5" hidden="1" outlineLevel="2" x14ac:dyDescent="0.3">
      <c r="B1893" s="46">
        <v>1876</v>
      </c>
      <c r="C1893" s="118" t="s">
        <v>10</v>
      </c>
      <c r="D1893" s="48">
        <v>38243</v>
      </c>
      <c r="E1893" s="47" t="s">
        <v>21</v>
      </c>
      <c r="F1893" s="49">
        <v>19</v>
      </c>
      <c r="G1893" s="50">
        <v>59.715260847522721</v>
      </c>
      <c r="H1893" s="47" t="s">
        <v>19</v>
      </c>
    </row>
    <row r="1894" spans="2:8" ht="16.5" hidden="1" outlineLevel="2" x14ac:dyDescent="0.3">
      <c r="B1894" s="46">
        <v>1884</v>
      </c>
      <c r="C1894" s="118" t="s">
        <v>7</v>
      </c>
      <c r="D1894" s="48">
        <v>38859</v>
      </c>
      <c r="E1894" s="47" t="s">
        <v>21</v>
      </c>
      <c r="F1894" s="49">
        <v>89</v>
      </c>
      <c r="G1894" s="50">
        <v>269.39552816852074</v>
      </c>
      <c r="H1894" s="47" t="s">
        <v>19</v>
      </c>
    </row>
    <row r="1895" spans="2:8" ht="16.5" hidden="1" outlineLevel="2" x14ac:dyDescent="0.3">
      <c r="B1895" s="46">
        <v>1885</v>
      </c>
      <c r="C1895" s="118" t="s">
        <v>8</v>
      </c>
      <c r="D1895" s="48">
        <v>38848</v>
      </c>
      <c r="E1895" s="47" t="s">
        <v>21</v>
      </c>
      <c r="F1895" s="49">
        <v>12</v>
      </c>
      <c r="G1895" s="50">
        <v>37.837711255972984</v>
      </c>
      <c r="H1895" s="47" t="s">
        <v>19</v>
      </c>
    </row>
    <row r="1896" spans="2:8" ht="16.5" hidden="1" outlineLevel="2" x14ac:dyDescent="0.3">
      <c r="B1896" s="46">
        <v>1888</v>
      </c>
      <c r="C1896" s="118" t="s">
        <v>10</v>
      </c>
      <c r="D1896" s="48">
        <v>38551</v>
      </c>
      <c r="E1896" s="47" t="s">
        <v>24</v>
      </c>
      <c r="F1896" s="49">
        <v>24</v>
      </c>
      <c r="G1896" s="50">
        <v>73.811151860326262</v>
      </c>
      <c r="H1896" s="47" t="s">
        <v>19</v>
      </c>
    </row>
    <row r="1897" spans="2:8" ht="16.5" hidden="1" outlineLevel="2" x14ac:dyDescent="0.3">
      <c r="B1897" s="46">
        <v>1889</v>
      </c>
      <c r="C1897" s="118" t="s">
        <v>12</v>
      </c>
      <c r="D1897" s="48">
        <v>39046</v>
      </c>
      <c r="E1897" s="47" t="s">
        <v>24</v>
      </c>
      <c r="F1897" s="49">
        <v>76</v>
      </c>
      <c r="G1897" s="50">
        <v>229.9178081264337</v>
      </c>
      <c r="H1897" s="47" t="s">
        <v>19</v>
      </c>
    </row>
    <row r="1898" spans="2:8" ht="16.5" hidden="1" outlineLevel="2" x14ac:dyDescent="0.3">
      <c r="B1898" s="46">
        <v>1892</v>
      </c>
      <c r="C1898" s="118" t="s">
        <v>14</v>
      </c>
      <c r="D1898" s="48">
        <v>38771</v>
      </c>
      <c r="E1898" s="47" t="s">
        <v>25</v>
      </c>
      <c r="F1898" s="49">
        <v>92</v>
      </c>
      <c r="G1898" s="50">
        <v>278.43491112447333</v>
      </c>
      <c r="H1898" s="47" t="s">
        <v>19</v>
      </c>
    </row>
    <row r="1899" spans="2:8" ht="16.5" hidden="1" outlineLevel="2" x14ac:dyDescent="0.3">
      <c r="B1899" s="46">
        <v>1897</v>
      </c>
      <c r="C1899" s="118" t="s">
        <v>10</v>
      </c>
      <c r="D1899" s="48">
        <v>38661</v>
      </c>
      <c r="E1899" s="47" t="s">
        <v>21</v>
      </c>
      <c r="F1899" s="49">
        <v>46</v>
      </c>
      <c r="G1899" s="50">
        <v>140.4088993575123</v>
      </c>
      <c r="H1899" s="47" t="s">
        <v>19</v>
      </c>
    </row>
    <row r="1900" spans="2:8" ht="16.5" hidden="1" outlineLevel="2" x14ac:dyDescent="0.3">
      <c r="B1900" s="46">
        <v>1898</v>
      </c>
      <c r="C1900" s="118" t="s">
        <v>9</v>
      </c>
      <c r="D1900" s="48">
        <v>38001</v>
      </c>
      <c r="E1900" s="47" t="s">
        <v>23</v>
      </c>
      <c r="F1900" s="49">
        <v>72</v>
      </c>
      <c r="G1900" s="50">
        <v>217.83588624347365</v>
      </c>
      <c r="H1900" s="47" t="s">
        <v>19</v>
      </c>
    </row>
    <row r="1901" spans="2:8" ht="16.5" outlineLevel="1" collapsed="1" x14ac:dyDescent="0.3">
      <c r="B1901" s="46"/>
      <c r="C1901" s="118"/>
      <c r="D1901" s="48"/>
      <c r="E1901" s="47"/>
      <c r="F1901" s="49">
        <f>SUBTOTAL(1,F1411:F1900)</f>
        <v>42.491836734693877</v>
      </c>
      <c r="G1901" s="50">
        <f>SUBTOTAL(1,G1411:G1900)</f>
        <v>129.46697613560013</v>
      </c>
      <c r="H1901" s="224" t="s">
        <v>65</v>
      </c>
    </row>
    <row r="1902" spans="2:8" ht="16.5" x14ac:dyDescent="0.3">
      <c r="B1902" s="46"/>
      <c r="C1902" s="118"/>
      <c r="D1902" s="48"/>
      <c r="E1902" s="47"/>
      <c r="F1902" s="49">
        <f>SUBTOTAL(1,F7:F1900)</f>
        <v>41.621893178212588</v>
      </c>
      <c r="G1902" s="50">
        <f>SUBTOTAL(1,G7:G1900)</f>
        <v>126.87079542264438</v>
      </c>
      <c r="H1902" s="224" t="s">
        <v>66</v>
      </c>
    </row>
  </sheetData>
  <sheetProtection formatCells="0" sort="0"/>
  <sortState ref="B7:H1897">
    <sortCondition ref="H7"/>
  </sortState>
  <mergeCells count="3">
    <mergeCell ref="B1:H1"/>
    <mergeCell ref="B3:H4"/>
    <mergeCell ref="J6:K6"/>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902"/>
  <sheetViews>
    <sheetView workbookViewId="0"/>
  </sheetViews>
  <sheetFormatPr defaultRowHeight="15" outlineLevelRow="2" x14ac:dyDescent="0.25"/>
  <cols>
    <col min="1" max="1" width="3.625" style="30" customWidth="1"/>
    <col min="2" max="8" width="13.625" style="30" customWidth="1"/>
    <col min="9" max="9" width="9" style="30"/>
    <col min="10" max="12" width="12.625" style="30" customWidth="1"/>
    <col min="13" max="16384" width="9" style="30"/>
  </cols>
  <sheetData>
    <row r="1" spans="2:12" ht="141.75" customHeight="1" thickBot="1" x14ac:dyDescent="0.3">
      <c r="B1" s="186" t="s">
        <v>82</v>
      </c>
      <c r="C1" s="187"/>
      <c r="D1" s="187"/>
      <c r="E1" s="187"/>
      <c r="F1" s="187"/>
      <c r="G1" s="187"/>
      <c r="H1" s="188"/>
    </row>
    <row r="2" spans="2:12" ht="15.75" thickBot="1" x14ac:dyDescent="0.3"/>
    <row r="3" spans="2:12" x14ac:dyDescent="0.25">
      <c r="B3" s="180" t="s">
        <v>16</v>
      </c>
      <c r="C3" s="181"/>
      <c r="D3" s="181"/>
      <c r="E3" s="181"/>
      <c r="F3" s="181"/>
      <c r="G3" s="181"/>
      <c r="H3" s="182"/>
    </row>
    <row r="4" spans="2:12" ht="15.75" thickBot="1" x14ac:dyDescent="0.3">
      <c r="B4" s="183"/>
      <c r="C4" s="184"/>
      <c r="D4" s="184"/>
      <c r="E4" s="184"/>
      <c r="F4" s="184"/>
      <c r="G4" s="184"/>
      <c r="H4" s="185"/>
    </row>
    <row r="5" spans="2:12" ht="15.75" thickBot="1" x14ac:dyDescent="0.3"/>
    <row r="6" spans="2:12" ht="33.75" thickBot="1" x14ac:dyDescent="0.35">
      <c r="B6" s="60" t="s">
        <v>15</v>
      </c>
      <c r="C6" s="61" t="s">
        <v>0</v>
      </c>
      <c r="D6" s="61" t="s">
        <v>1</v>
      </c>
      <c r="E6" s="61" t="s">
        <v>2</v>
      </c>
      <c r="F6" s="61" t="s">
        <v>3</v>
      </c>
      <c r="G6" s="61" t="s">
        <v>4</v>
      </c>
      <c r="H6" s="62" t="s">
        <v>5</v>
      </c>
      <c r="J6" s="197" t="s">
        <v>67</v>
      </c>
      <c r="K6" s="198"/>
      <c r="L6" s="51" t="s">
        <v>61</v>
      </c>
    </row>
    <row r="7" spans="2:12" ht="16.5" outlineLevel="2" x14ac:dyDescent="0.3">
      <c r="B7" s="63">
        <v>10</v>
      </c>
      <c r="C7" s="119" t="s">
        <v>6</v>
      </c>
      <c r="D7" s="65">
        <v>38936</v>
      </c>
      <c r="E7" s="64" t="s">
        <v>21</v>
      </c>
      <c r="F7" s="66">
        <v>24</v>
      </c>
      <c r="G7" s="67">
        <v>73.502342173405509</v>
      </c>
      <c r="H7" s="64" t="s">
        <v>20</v>
      </c>
      <c r="J7" s="68" t="s">
        <v>20</v>
      </c>
      <c r="K7" s="69" t="s">
        <v>31</v>
      </c>
      <c r="L7" s="52">
        <v>125.8159814052042</v>
      </c>
    </row>
    <row r="8" spans="2:12" ht="16.5" outlineLevel="2" x14ac:dyDescent="0.3">
      <c r="B8" s="63">
        <v>11</v>
      </c>
      <c r="C8" s="119" t="s">
        <v>8</v>
      </c>
      <c r="D8" s="65">
        <v>38320</v>
      </c>
      <c r="E8" s="64" t="s">
        <v>25</v>
      </c>
      <c r="F8" s="66">
        <v>43</v>
      </c>
      <c r="G8" s="67">
        <v>130.83536844241408</v>
      </c>
      <c r="H8" s="64" t="s">
        <v>20</v>
      </c>
      <c r="J8" s="68" t="s">
        <v>18</v>
      </c>
      <c r="K8" s="70" t="s">
        <v>31</v>
      </c>
      <c r="L8" s="53">
        <v>129.25805225418287</v>
      </c>
    </row>
    <row r="9" spans="2:12" ht="16.5" outlineLevel="2" x14ac:dyDescent="0.3">
      <c r="B9" s="63">
        <v>15</v>
      </c>
      <c r="C9" s="119" t="s">
        <v>9</v>
      </c>
      <c r="D9" s="65">
        <v>38980</v>
      </c>
      <c r="E9" s="64" t="s">
        <v>22</v>
      </c>
      <c r="F9" s="66">
        <v>-8</v>
      </c>
      <c r="G9" s="67">
        <v>-21.993044717303864</v>
      </c>
      <c r="H9" s="64" t="s">
        <v>20</v>
      </c>
      <c r="J9" s="68" t="s">
        <v>17</v>
      </c>
      <c r="K9" s="70" t="s">
        <v>31</v>
      </c>
      <c r="L9" s="53">
        <v>123.40950894669896</v>
      </c>
    </row>
    <row r="10" spans="2:12" ht="17.25" outlineLevel="2" thickBot="1" x14ac:dyDescent="0.35">
      <c r="B10" s="63">
        <v>16</v>
      </c>
      <c r="C10" s="119" t="s">
        <v>12</v>
      </c>
      <c r="D10" s="65">
        <v>38089</v>
      </c>
      <c r="E10" s="64" t="s">
        <v>25</v>
      </c>
      <c r="F10" s="66">
        <v>45</v>
      </c>
      <c r="G10" s="67">
        <v>137.39037590916232</v>
      </c>
      <c r="H10" s="64" t="s">
        <v>20</v>
      </c>
      <c r="J10" s="71" t="s">
        <v>19</v>
      </c>
      <c r="K10" s="72" t="s">
        <v>31</v>
      </c>
      <c r="L10" s="54">
        <v>129.46697613560013</v>
      </c>
    </row>
    <row r="11" spans="2:12" ht="16.5" outlineLevel="2" x14ac:dyDescent="0.3">
      <c r="B11" s="63">
        <v>45</v>
      </c>
      <c r="C11" s="119" t="s">
        <v>12</v>
      </c>
      <c r="D11" s="65">
        <v>38980</v>
      </c>
      <c r="E11" s="64" t="s">
        <v>21</v>
      </c>
      <c r="F11" s="66">
        <v>2</v>
      </c>
      <c r="G11" s="67">
        <v>7.8483600384211831</v>
      </c>
      <c r="H11" s="64" t="s">
        <v>20</v>
      </c>
    </row>
    <row r="12" spans="2:12" ht="16.5" outlineLevel="2" x14ac:dyDescent="0.3">
      <c r="B12" s="63">
        <v>46</v>
      </c>
      <c r="C12" s="119" t="s">
        <v>8</v>
      </c>
      <c r="D12" s="65">
        <v>38573</v>
      </c>
      <c r="E12" s="64" t="s">
        <v>25</v>
      </c>
      <c r="F12" s="66">
        <v>93</v>
      </c>
      <c r="G12" s="67">
        <v>280.68747862762837</v>
      </c>
      <c r="H12" s="64" t="s">
        <v>20</v>
      </c>
    </row>
    <row r="13" spans="2:12" ht="16.5" outlineLevel="2" x14ac:dyDescent="0.3">
      <c r="B13" s="63">
        <v>58</v>
      </c>
      <c r="C13" s="119" t="s">
        <v>11</v>
      </c>
      <c r="D13" s="65">
        <v>38089</v>
      </c>
      <c r="E13" s="64" t="s">
        <v>22</v>
      </c>
      <c r="F13" s="66">
        <v>34</v>
      </c>
      <c r="G13" s="67">
        <v>104.09375694795658</v>
      </c>
      <c r="H13" s="64" t="s">
        <v>20</v>
      </c>
    </row>
    <row r="14" spans="2:12" ht="16.5" outlineLevel="2" x14ac:dyDescent="0.3">
      <c r="B14" s="63">
        <v>60</v>
      </c>
      <c r="C14" s="119" t="s">
        <v>13</v>
      </c>
      <c r="D14" s="65">
        <v>38287</v>
      </c>
      <c r="E14" s="64" t="s">
        <v>25</v>
      </c>
      <c r="F14" s="66">
        <v>89</v>
      </c>
      <c r="G14" s="67">
        <v>269.09085017901094</v>
      </c>
      <c r="H14" s="64" t="s">
        <v>20</v>
      </c>
    </row>
    <row r="15" spans="2:12" ht="16.5" outlineLevel="2" x14ac:dyDescent="0.3">
      <c r="B15" s="63">
        <v>69</v>
      </c>
      <c r="C15" s="119" t="s">
        <v>11</v>
      </c>
      <c r="D15" s="65">
        <v>38375</v>
      </c>
      <c r="E15" s="64" t="s">
        <v>24</v>
      </c>
      <c r="F15" s="66">
        <v>73</v>
      </c>
      <c r="G15" s="67">
        <v>221.4068752836437</v>
      </c>
      <c r="H15" s="64" t="s">
        <v>20</v>
      </c>
    </row>
    <row r="16" spans="2:12" ht="16.5" outlineLevel="2" x14ac:dyDescent="0.3">
      <c r="B16" s="63">
        <v>77</v>
      </c>
      <c r="C16" s="119" t="s">
        <v>11</v>
      </c>
      <c r="D16" s="65">
        <v>38001</v>
      </c>
      <c r="E16" s="64" t="s">
        <v>25</v>
      </c>
      <c r="F16" s="66">
        <v>27</v>
      </c>
      <c r="G16" s="67">
        <v>83.29090970219859</v>
      </c>
      <c r="H16" s="64" t="s">
        <v>20</v>
      </c>
    </row>
    <row r="17" spans="2:8" ht="16.5" outlineLevel="2" x14ac:dyDescent="0.3">
      <c r="B17" s="63">
        <v>81</v>
      </c>
      <c r="C17" s="119" t="s">
        <v>13</v>
      </c>
      <c r="D17" s="65">
        <v>38727</v>
      </c>
      <c r="E17" s="64" t="s">
        <v>21</v>
      </c>
      <c r="F17" s="66">
        <v>69</v>
      </c>
      <c r="G17" s="67">
        <v>208.68512958069783</v>
      </c>
      <c r="H17" s="64" t="s">
        <v>20</v>
      </c>
    </row>
    <row r="18" spans="2:8" ht="16.5" outlineLevel="2" x14ac:dyDescent="0.3">
      <c r="B18" s="63">
        <v>86</v>
      </c>
      <c r="C18" s="119" t="s">
        <v>13</v>
      </c>
      <c r="D18" s="65">
        <v>38573</v>
      </c>
      <c r="E18" s="64" t="s">
        <v>24</v>
      </c>
      <c r="F18" s="66">
        <v>-2</v>
      </c>
      <c r="G18" s="67">
        <v>-4.2379405606125751</v>
      </c>
      <c r="H18" s="64" t="s">
        <v>20</v>
      </c>
    </row>
    <row r="19" spans="2:8" ht="16.5" outlineLevel="2" x14ac:dyDescent="0.3">
      <c r="B19" s="63">
        <v>87</v>
      </c>
      <c r="C19" s="119" t="s">
        <v>12</v>
      </c>
      <c r="D19" s="65">
        <v>38595</v>
      </c>
      <c r="E19" s="64" t="s">
        <v>24</v>
      </c>
      <c r="F19" s="66">
        <v>5</v>
      </c>
      <c r="G19" s="67">
        <v>17.026058044096466</v>
      </c>
      <c r="H19" s="64" t="s">
        <v>20</v>
      </c>
    </row>
    <row r="20" spans="2:8" ht="16.5" outlineLevel="2" x14ac:dyDescent="0.3">
      <c r="B20" s="63">
        <v>98</v>
      </c>
      <c r="C20" s="119" t="s">
        <v>13</v>
      </c>
      <c r="D20" s="65">
        <v>38089</v>
      </c>
      <c r="E20" s="64" t="s">
        <v>21</v>
      </c>
      <c r="F20" s="66">
        <v>92</v>
      </c>
      <c r="G20" s="67">
        <v>277.53974563422275</v>
      </c>
      <c r="H20" s="64" t="s">
        <v>20</v>
      </c>
    </row>
    <row r="21" spans="2:8" ht="16.5" outlineLevel="2" x14ac:dyDescent="0.3">
      <c r="B21" s="63">
        <v>108</v>
      </c>
      <c r="C21" s="119" t="s">
        <v>14</v>
      </c>
      <c r="D21" s="65">
        <v>38595</v>
      </c>
      <c r="E21" s="64" t="s">
        <v>21</v>
      </c>
      <c r="F21" s="66">
        <v>-10</v>
      </c>
      <c r="G21" s="67">
        <v>-28.406748282006184</v>
      </c>
      <c r="H21" s="64" t="s">
        <v>20</v>
      </c>
    </row>
    <row r="22" spans="2:8" ht="16.5" outlineLevel="2" x14ac:dyDescent="0.3">
      <c r="B22" s="63">
        <v>114</v>
      </c>
      <c r="C22" s="119" t="s">
        <v>6</v>
      </c>
      <c r="D22" s="65">
        <v>38617</v>
      </c>
      <c r="E22" s="64" t="s">
        <v>23</v>
      </c>
      <c r="F22" s="66">
        <v>77</v>
      </c>
      <c r="G22" s="67">
        <v>233.33103169462888</v>
      </c>
      <c r="H22" s="64" t="s">
        <v>20</v>
      </c>
    </row>
    <row r="23" spans="2:8" ht="16.5" outlineLevel="2" x14ac:dyDescent="0.3">
      <c r="B23" s="63">
        <v>116</v>
      </c>
      <c r="C23" s="119" t="s">
        <v>9</v>
      </c>
      <c r="D23" s="65">
        <v>38892</v>
      </c>
      <c r="E23" s="64" t="s">
        <v>24</v>
      </c>
      <c r="F23" s="66">
        <v>22</v>
      </c>
      <c r="G23" s="67">
        <v>68.07066358826728</v>
      </c>
      <c r="H23" s="64" t="s">
        <v>20</v>
      </c>
    </row>
    <row r="24" spans="2:8" ht="16.5" outlineLevel="2" x14ac:dyDescent="0.3">
      <c r="B24" s="63">
        <v>119</v>
      </c>
      <c r="C24" s="119" t="s">
        <v>10</v>
      </c>
      <c r="D24" s="65">
        <v>38859</v>
      </c>
      <c r="E24" s="64" t="s">
        <v>24</v>
      </c>
      <c r="F24" s="66">
        <v>20</v>
      </c>
      <c r="G24" s="67">
        <v>62.366566165716954</v>
      </c>
      <c r="H24" s="64" t="s">
        <v>20</v>
      </c>
    </row>
    <row r="25" spans="2:8" ht="16.5" outlineLevel="2" x14ac:dyDescent="0.3">
      <c r="B25" s="63">
        <v>131</v>
      </c>
      <c r="C25" s="119" t="s">
        <v>13</v>
      </c>
      <c r="D25" s="65">
        <v>38320</v>
      </c>
      <c r="E25" s="64" t="s">
        <v>25</v>
      </c>
      <c r="F25" s="66">
        <v>56</v>
      </c>
      <c r="G25" s="67">
        <v>168.8685012955201</v>
      </c>
      <c r="H25" s="64" t="s">
        <v>20</v>
      </c>
    </row>
    <row r="26" spans="2:8" ht="16.5" outlineLevel="2" x14ac:dyDescent="0.3">
      <c r="B26" s="63">
        <v>133</v>
      </c>
      <c r="C26" s="119" t="s">
        <v>6</v>
      </c>
      <c r="D26" s="65">
        <v>38177</v>
      </c>
      <c r="E26" s="64" t="s">
        <v>25</v>
      </c>
      <c r="F26" s="66">
        <v>11</v>
      </c>
      <c r="G26" s="67">
        <v>34.417378586902672</v>
      </c>
      <c r="H26" s="64" t="s">
        <v>20</v>
      </c>
    </row>
    <row r="27" spans="2:8" ht="16.5" outlineLevel="2" x14ac:dyDescent="0.3">
      <c r="B27" s="63">
        <v>140</v>
      </c>
      <c r="C27" s="119" t="s">
        <v>13</v>
      </c>
      <c r="D27" s="65">
        <v>38166</v>
      </c>
      <c r="E27" s="64" t="s">
        <v>24</v>
      </c>
      <c r="F27" s="66">
        <v>80</v>
      </c>
      <c r="G27" s="67">
        <v>242.49550041476004</v>
      </c>
      <c r="H27" s="64" t="s">
        <v>20</v>
      </c>
    </row>
    <row r="28" spans="2:8" ht="16.5" outlineLevel="2" x14ac:dyDescent="0.3">
      <c r="B28" s="63">
        <v>145</v>
      </c>
      <c r="C28" s="119" t="s">
        <v>14</v>
      </c>
      <c r="D28" s="65">
        <v>38254</v>
      </c>
      <c r="E28" s="64" t="s">
        <v>25</v>
      </c>
      <c r="F28" s="66">
        <v>89</v>
      </c>
      <c r="G28" s="67">
        <v>269.40466549843933</v>
      </c>
      <c r="H28" s="64" t="s">
        <v>20</v>
      </c>
    </row>
    <row r="29" spans="2:8" ht="16.5" outlineLevel="2" x14ac:dyDescent="0.3">
      <c r="B29" s="63">
        <v>147</v>
      </c>
      <c r="C29" s="119" t="s">
        <v>12</v>
      </c>
      <c r="D29" s="65">
        <v>38419</v>
      </c>
      <c r="E29" s="64" t="s">
        <v>23</v>
      </c>
      <c r="F29" s="66">
        <v>90</v>
      </c>
      <c r="G29" s="67">
        <v>271.75315679180818</v>
      </c>
      <c r="H29" s="64" t="s">
        <v>20</v>
      </c>
    </row>
    <row r="30" spans="2:8" ht="16.5" outlineLevel="2" x14ac:dyDescent="0.3">
      <c r="B30" s="63">
        <v>149</v>
      </c>
      <c r="C30" s="119" t="s">
        <v>14</v>
      </c>
      <c r="D30" s="65">
        <v>38419</v>
      </c>
      <c r="E30" s="64" t="s">
        <v>23</v>
      </c>
      <c r="F30" s="66">
        <v>37</v>
      </c>
      <c r="G30" s="67">
        <v>113.6496958349757</v>
      </c>
      <c r="H30" s="64" t="s">
        <v>20</v>
      </c>
    </row>
    <row r="31" spans="2:8" ht="16.5" outlineLevel="2" x14ac:dyDescent="0.3">
      <c r="B31" s="63">
        <v>164</v>
      </c>
      <c r="C31" s="119" t="s">
        <v>7</v>
      </c>
      <c r="D31" s="65">
        <v>39002</v>
      </c>
      <c r="E31" s="64" t="s">
        <v>24</v>
      </c>
      <c r="F31" s="66">
        <v>16</v>
      </c>
      <c r="G31" s="67">
        <v>49.917622272183785</v>
      </c>
      <c r="H31" s="64" t="s">
        <v>20</v>
      </c>
    </row>
    <row r="32" spans="2:8" ht="16.5" outlineLevel="2" x14ac:dyDescent="0.3">
      <c r="B32" s="63">
        <v>165</v>
      </c>
      <c r="C32" s="119" t="s">
        <v>7</v>
      </c>
      <c r="D32" s="65">
        <v>38705</v>
      </c>
      <c r="E32" s="64" t="s">
        <v>22</v>
      </c>
      <c r="F32" s="66">
        <v>25</v>
      </c>
      <c r="G32" s="67">
        <v>76.986898914774684</v>
      </c>
      <c r="H32" s="64" t="s">
        <v>20</v>
      </c>
    </row>
    <row r="33" spans="2:8" ht="16.5" outlineLevel="2" x14ac:dyDescent="0.3">
      <c r="B33" s="63">
        <v>169</v>
      </c>
      <c r="C33" s="119" t="s">
        <v>8</v>
      </c>
      <c r="D33" s="65">
        <v>38034</v>
      </c>
      <c r="E33" s="64" t="s">
        <v>21</v>
      </c>
      <c r="F33" s="66">
        <v>63</v>
      </c>
      <c r="G33" s="67">
        <v>191.11407977738014</v>
      </c>
      <c r="H33" s="64" t="s">
        <v>20</v>
      </c>
    </row>
    <row r="34" spans="2:8" ht="16.5" outlineLevel="2" x14ac:dyDescent="0.3">
      <c r="B34" s="63">
        <v>178</v>
      </c>
      <c r="C34" s="119" t="s">
        <v>8</v>
      </c>
      <c r="D34" s="65">
        <v>38705</v>
      </c>
      <c r="E34" s="64" t="s">
        <v>25</v>
      </c>
      <c r="F34" s="66">
        <v>19</v>
      </c>
      <c r="G34" s="67">
        <v>58.362898336492826</v>
      </c>
      <c r="H34" s="64" t="s">
        <v>20</v>
      </c>
    </row>
    <row r="35" spans="2:8" ht="16.5" outlineLevel="2" x14ac:dyDescent="0.3">
      <c r="B35" s="63">
        <v>180</v>
      </c>
      <c r="C35" s="119" t="s">
        <v>10</v>
      </c>
      <c r="D35" s="65">
        <v>38133</v>
      </c>
      <c r="E35" s="64" t="s">
        <v>23</v>
      </c>
      <c r="F35" s="66">
        <v>60</v>
      </c>
      <c r="G35" s="67">
        <v>182.02229380076153</v>
      </c>
      <c r="H35" s="64" t="s">
        <v>20</v>
      </c>
    </row>
    <row r="36" spans="2:8" ht="16.5" outlineLevel="2" x14ac:dyDescent="0.3">
      <c r="B36" s="63">
        <v>186</v>
      </c>
      <c r="C36" s="119" t="s">
        <v>6</v>
      </c>
      <c r="D36" s="65">
        <v>39046</v>
      </c>
      <c r="E36" s="64" t="s">
        <v>25</v>
      </c>
      <c r="F36" s="66">
        <v>74</v>
      </c>
      <c r="G36" s="67">
        <v>223.87783259743091</v>
      </c>
      <c r="H36" s="64" t="s">
        <v>20</v>
      </c>
    </row>
    <row r="37" spans="2:8" ht="16.5" outlineLevel="2" x14ac:dyDescent="0.3">
      <c r="B37" s="63">
        <v>196</v>
      </c>
      <c r="C37" s="119" t="s">
        <v>13</v>
      </c>
      <c r="D37" s="65">
        <v>38430</v>
      </c>
      <c r="E37" s="64" t="s">
        <v>24</v>
      </c>
      <c r="F37" s="66">
        <v>5</v>
      </c>
      <c r="G37" s="67">
        <v>16.348427234046856</v>
      </c>
      <c r="H37" s="64" t="s">
        <v>20</v>
      </c>
    </row>
    <row r="38" spans="2:8" ht="16.5" outlineLevel="2" x14ac:dyDescent="0.3">
      <c r="B38" s="63">
        <v>197</v>
      </c>
      <c r="C38" s="119" t="s">
        <v>10</v>
      </c>
      <c r="D38" s="65">
        <v>38023</v>
      </c>
      <c r="E38" s="64" t="s">
        <v>25</v>
      </c>
      <c r="F38" s="66">
        <v>-5</v>
      </c>
      <c r="G38" s="67">
        <v>-12.898061088841523</v>
      </c>
      <c r="H38" s="64" t="s">
        <v>20</v>
      </c>
    </row>
    <row r="39" spans="2:8" ht="16.5" outlineLevel="2" x14ac:dyDescent="0.3">
      <c r="B39" s="63">
        <v>201</v>
      </c>
      <c r="C39" s="119" t="s">
        <v>14</v>
      </c>
      <c r="D39" s="65">
        <v>38529</v>
      </c>
      <c r="E39" s="64" t="s">
        <v>24</v>
      </c>
      <c r="F39" s="66">
        <v>21</v>
      </c>
      <c r="G39" s="67">
        <v>64.863192319117914</v>
      </c>
      <c r="H39" s="64" t="s">
        <v>20</v>
      </c>
    </row>
    <row r="40" spans="2:8" ht="16.5" outlineLevel="2" x14ac:dyDescent="0.3">
      <c r="B40" s="63">
        <v>207</v>
      </c>
      <c r="C40" s="119" t="s">
        <v>10</v>
      </c>
      <c r="D40" s="65">
        <v>38023</v>
      </c>
      <c r="E40" s="64" t="s">
        <v>25</v>
      </c>
      <c r="F40" s="66">
        <v>60</v>
      </c>
      <c r="G40" s="67">
        <v>181.93942640636905</v>
      </c>
      <c r="H40" s="64" t="s">
        <v>20</v>
      </c>
    </row>
    <row r="41" spans="2:8" ht="16.5" outlineLevel="2" x14ac:dyDescent="0.3">
      <c r="B41" s="63">
        <v>212</v>
      </c>
      <c r="C41" s="119" t="s">
        <v>10</v>
      </c>
      <c r="D41" s="65">
        <v>38848</v>
      </c>
      <c r="E41" s="64" t="s">
        <v>22</v>
      </c>
      <c r="F41" s="66">
        <v>31</v>
      </c>
      <c r="G41" s="67">
        <v>95.13200096066403</v>
      </c>
      <c r="H41" s="64" t="s">
        <v>20</v>
      </c>
    </row>
    <row r="42" spans="2:8" ht="16.5" outlineLevel="2" x14ac:dyDescent="0.3">
      <c r="B42" s="63">
        <v>215</v>
      </c>
      <c r="C42" s="119" t="s">
        <v>6</v>
      </c>
      <c r="D42" s="65">
        <v>38353</v>
      </c>
      <c r="E42" s="64" t="s">
        <v>23</v>
      </c>
      <c r="F42" s="66">
        <v>51</v>
      </c>
      <c r="G42" s="67">
        <v>154.59771582934854</v>
      </c>
      <c r="H42" s="64" t="s">
        <v>20</v>
      </c>
    </row>
    <row r="43" spans="2:8" ht="16.5" outlineLevel="2" x14ac:dyDescent="0.3">
      <c r="B43" s="63">
        <v>216</v>
      </c>
      <c r="C43" s="119" t="s">
        <v>7</v>
      </c>
      <c r="D43" s="65">
        <v>38771</v>
      </c>
      <c r="E43" s="64" t="s">
        <v>25</v>
      </c>
      <c r="F43" s="66">
        <v>1</v>
      </c>
      <c r="G43" s="67">
        <v>5.3867139626812968</v>
      </c>
      <c r="H43" s="64" t="s">
        <v>20</v>
      </c>
    </row>
    <row r="44" spans="2:8" ht="16.5" outlineLevel="2" x14ac:dyDescent="0.3">
      <c r="B44" s="63">
        <v>219</v>
      </c>
      <c r="C44" s="119" t="s">
        <v>10</v>
      </c>
      <c r="D44" s="65">
        <v>38386</v>
      </c>
      <c r="E44" s="64" t="s">
        <v>22</v>
      </c>
      <c r="F44" s="66">
        <v>41</v>
      </c>
      <c r="G44" s="67">
        <v>125.23475441561757</v>
      </c>
      <c r="H44" s="64" t="s">
        <v>20</v>
      </c>
    </row>
    <row r="45" spans="2:8" ht="16.5" outlineLevel="2" x14ac:dyDescent="0.3">
      <c r="B45" s="63">
        <v>234</v>
      </c>
      <c r="C45" s="119" t="s">
        <v>12</v>
      </c>
      <c r="D45" s="65">
        <v>38298</v>
      </c>
      <c r="E45" s="64" t="s">
        <v>25</v>
      </c>
      <c r="F45" s="66">
        <v>59</v>
      </c>
      <c r="G45" s="67">
        <v>178.9266502635322</v>
      </c>
      <c r="H45" s="64" t="s">
        <v>20</v>
      </c>
    </row>
    <row r="46" spans="2:8" ht="16.5" outlineLevel="2" x14ac:dyDescent="0.3">
      <c r="B46" s="63">
        <v>237</v>
      </c>
      <c r="C46" s="119" t="s">
        <v>11</v>
      </c>
      <c r="D46" s="65">
        <v>38254</v>
      </c>
      <c r="E46" s="64" t="s">
        <v>24</v>
      </c>
      <c r="F46" s="66">
        <v>-4</v>
      </c>
      <c r="G46" s="67">
        <v>-9.9939520680829617</v>
      </c>
      <c r="H46" s="64" t="s">
        <v>20</v>
      </c>
    </row>
    <row r="47" spans="2:8" ht="16.5" outlineLevel="2" x14ac:dyDescent="0.3">
      <c r="B47" s="63">
        <v>239</v>
      </c>
      <c r="C47" s="119" t="s">
        <v>14</v>
      </c>
      <c r="D47" s="65">
        <v>38991</v>
      </c>
      <c r="E47" s="64" t="s">
        <v>21</v>
      </c>
      <c r="F47" s="66">
        <v>43</v>
      </c>
      <c r="G47" s="67">
        <v>131.67769291502447</v>
      </c>
      <c r="H47" s="64" t="s">
        <v>20</v>
      </c>
    </row>
    <row r="48" spans="2:8" ht="16.5" outlineLevel="2" x14ac:dyDescent="0.3">
      <c r="B48" s="63">
        <v>244</v>
      </c>
      <c r="C48" s="119" t="s">
        <v>11</v>
      </c>
      <c r="D48" s="65">
        <v>38408</v>
      </c>
      <c r="E48" s="64" t="s">
        <v>24</v>
      </c>
      <c r="F48" s="66">
        <v>8</v>
      </c>
      <c r="G48" s="67">
        <v>25.546689047987762</v>
      </c>
      <c r="H48" s="64" t="s">
        <v>20</v>
      </c>
    </row>
    <row r="49" spans="2:8" ht="16.5" outlineLevel="2" x14ac:dyDescent="0.3">
      <c r="B49" s="63">
        <v>245</v>
      </c>
      <c r="C49" s="119" t="s">
        <v>14</v>
      </c>
      <c r="D49" s="65">
        <v>38177</v>
      </c>
      <c r="E49" s="64" t="s">
        <v>25</v>
      </c>
      <c r="F49" s="66">
        <v>5</v>
      </c>
      <c r="G49" s="67">
        <v>17.198905576452098</v>
      </c>
      <c r="H49" s="64" t="s">
        <v>20</v>
      </c>
    </row>
    <row r="50" spans="2:8" ht="16.5" outlineLevel="2" x14ac:dyDescent="0.3">
      <c r="B50" s="63">
        <v>247</v>
      </c>
      <c r="C50" s="119" t="s">
        <v>6</v>
      </c>
      <c r="D50" s="65">
        <v>39035</v>
      </c>
      <c r="E50" s="64" t="s">
        <v>25</v>
      </c>
      <c r="F50" s="66">
        <v>36</v>
      </c>
      <c r="G50" s="67">
        <v>110.33744975059108</v>
      </c>
      <c r="H50" s="64" t="s">
        <v>20</v>
      </c>
    </row>
    <row r="51" spans="2:8" ht="16.5" outlineLevel="2" x14ac:dyDescent="0.3">
      <c r="B51" s="63">
        <v>249</v>
      </c>
      <c r="C51" s="119" t="s">
        <v>6</v>
      </c>
      <c r="D51" s="65">
        <v>38430</v>
      </c>
      <c r="E51" s="64" t="s">
        <v>25</v>
      </c>
      <c r="F51" s="66">
        <v>7</v>
      </c>
      <c r="G51" s="67">
        <v>23.133204884254319</v>
      </c>
      <c r="H51" s="64" t="s">
        <v>20</v>
      </c>
    </row>
    <row r="52" spans="2:8" ht="16.5" outlineLevel="2" x14ac:dyDescent="0.3">
      <c r="B52" s="63">
        <v>250</v>
      </c>
      <c r="C52" s="119" t="s">
        <v>10</v>
      </c>
      <c r="D52" s="65">
        <v>39024</v>
      </c>
      <c r="E52" s="64" t="s">
        <v>25</v>
      </c>
      <c r="F52" s="66">
        <v>64</v>
      </c>
      <c r="G52" s="67">
        <v>194.25372471684716</v>
      </c>
      <c r="H52" s="64" t="s">
        <v>20</v>
      </c>
    </row>
    <row r="53" spans="2:8" ht="16.5" outlineLevel="2" x14ac:dyDescent="0.3">
      <c r="B53" s="63">
        <v>252</v>
      </c>
      <c r="C53" s="119" t="s">
        <v>8</v>
      </c>
      <c r="D53" s="65">
        <v>38452</v>
      </c>
      <c r="E53" s="64" t="s">
        <v>24</v>
      </c>
      <c r="F53" s="66">
        <v>41</v>
      </c>
      <c r="G53" s="67">
        <v>124.81042324173134</v>
      </c>
      <c r="H53" s="64" t="s">
        <v>20</v>
      </c>
    </row>
    <row r="54" spans="2:8" ht="16.5" outlineLevel="2" x14ac:dyDescent="0.3">
      <c r="B54" s="63">
        <v>253</v>
      </c>
      <c r="C54" s="119" t="s">
        <v>8</v>
      </c>
      <c r="D54" s="65">
        <v>38254</v>
      </c>
      <c r="E54" s="64" t="s">
        <v>22</v>
      </c>
      <c r="F54" s="66">
        <v>84</v>
      </c>
      <c r="G54" s="67">
        <v>253.28617965312779</v>
      </c>
      <c r="H54" s="64" t="s">
        <v>20</v>
      </c>
    </row>
    <row r="55" spans="2:8" ht="16.5" outlineLevel="2" x14ac:dyDescent="0.3">
      <c r="B55" s="63">
        <v>254</v>
      </c>
      <c r="C55" s="119" t="s">
        <v>12</v>
      </c>
      <c r="D55" s="65">
        <v>38441</v>
      </c>
      <c r="E55" s="64" t="s">
        <v>24</v>
      </c>
      <c r="F55" s="66">
        <v>3</v>
      </c>
      <c r="G55" s="67">
        <v>10.703015398687583</v>
      </c>
      <c r="H55" s="64" t="s">
        <v>20</v>
      </c>
    </row>
    <row r="56" spans="2:8" ht="16.5" outlineLevel="2" x14ac:dyDescent="0.3">
      <c r="B56" s="63">
        <v>257</v>
      </c>
      <c r="C56" s="119" t="s">
        <v>7</v>
      </c>
      <c r="D56" s="65">
        <v>38540</v>
      </c>
      <c r="E56" s="64" t="s">
        <v>25</v>
      </c>
      <c r="F56" s="66">
        <v>10</v>
      </c>
      <c r="G56" s="67">
        <v>32.468400196905996</v>
      </c>
      <c r="H56" s="64" t="s">
        <v>20</v>
      </c>
    </row>
    <row r="57" spans="2:8" ht="16.5" outlineLevel="2" x14ac:dyDescent="0.3">
      <c r="B57" s="63">
        <v>268</v>
      </c>
      <c r="C57" s="119" t="s">
        <v>11</v>
      </c>
      <c r="D57" s="65">
        <v>38298</v>
      </c>
      <c r="E57" s="64" t="s">
        <v>24</v>
      </c>
      <c r="F57" s="66">
        <v>1</v>
      </c>
      <c r="G57" s="67">
        <v>4.7722172541512009</v>
      </c>
      <c r="H57" s="64" t="s">
        <v>20</v>
      </c>
    </row>
    <row r="58" spans="2:8" ht="16.5" outlineLevel="2" x14ac:dyDescent="0.3">
      <c r="B58" s="63">
        <v>269</v>
      </c>
      <c r="C58" s="119" t="s">
        <v>11</v>
      </c>
      <c r="D58" s="65">
        <v>38518</v>
      </c>
      <c r="E58" s="64" t="s">
        <v>22</v>
      </c>
      <c r="F58" s="66">
        <v>26</v>
      </c>
      <c r="G58" s="67">
        <v>80.012011803068276</v>
      </c>
      <c r="H58" s="64" t="s">
        <v>20</v>
      </c>
    </row>
    <row r="59" spans="2:8" ht="16.5" outlineLevel="2" x14ac:dyDescent="0.3">
      <c r="B59" s="63">
        <v>271</v>
      </c>
      <c r="C59" s="119" t="s">
        <v>7</v>
      </c>
      <c r="D59" s="65">
        <v>38474</v>
      </c>
      <c r="E59" s="64" t="s">
        <v>24</v>
      </c>
      <c r="F59" s="66">
        <v>74</v>
      </c>
      <c r="G59" s="67">
        <v>224.75435048565893</v>
      </c>
      <c r="H59" s="64" t="s">
        <v>20</v>
      </c>
    </row>
    <row r="60" spans="2:8" ht="16.5" outlineLevel="2" x14ac:dyDescent="0.3">
      <c r="B60" s="63">
        <v>279</v>
      </c>
      <c r="C60" s="119" t="s">
        <v>14</v>
      </c>
      <c r="D60" s="65">
        <v>38122</v>
      </c>
      <c r="E60" s="64" t="s">
        <v>22</v>
      </c>
      <c r="F60" s="66">
        <v>63</v>
      </c>
      <c r="G60" s="67">
        <v>191.08641465198994</v>
      </c>
      <c r="H60" s="64" t="s">
        <v>20</v>
      </c>
    </row>
    <row r="61" spans="2:8" ht="16.5" outlineLevel="2" x14ac:dyDescent="0.3">
      <c r="B61" s="63">
        <v>280</v>
      </c>
      <c r="C61" s="119" t="s">
        <v>13</v>
      </c>
      <c r="D61" s="65">
        <v>38991</v>
      </c>
      <c r="E61" s="64" t="s">
        <v>21</v>
      </c>
      <c r="F61" s="66">
        <v>67</v>
      </c>
      <c r="G61" s="67">
        <v>203.10846928946893</v>
      </c>
      <c r="H61" s="64" t="s">
        <v>20</v>
      </c>
    </row>
    <row r="62" spans="2:8" ht="16.5" outlineLevel="2" x14ac:dyDescent="0.3">
      <c r="B62" s="63">
        <v>281</v>
      </c>
      <c r="C62" s="119" t="s">
        <v>11</v>
      </c>
      <c r="D62" s="65">
        <v>38562</v>
      </c>
      <c r="E62" s="64" t="s">
        <v>24</v>
      </c>
      <c r="F62" s="66">
        <v>3</v>
      </c>
      <c r="G62" s="67">
        <v>10.780730703026945</v>
      </c>
      <c r="H62" s="64" t="s">
        <v>20</v>
      </c>
    </row>
    <row r="63" spans="2:8" ht="16.5" outlineLevel="2" x14ac:dyDescent="0.3">
      <c r="B63" s="63">
        <v>282</v>
      </c>
      <c r="C63" s="119" t="s">
        <v>7</v>
      </c>
      <c r="D63" s="65">
        <v>38331</v>
      </c>
      <c r="E63" s="64" t="s">
        <v>24</v>
      </c>
      <c r="F63" s="66">
        <v>65</v>
      </c>
      <c r="G63" s="67">
        <v>197.40778751122588</v>
      </c>
      <c r="H63" s="64" t="s">
        <v>20</v>
      </c>
    </row>
    <row r="64" spans="2:8" ht="16.5" outlineLevel="2" x14ac:dyDescent="0.3">
      <c r="B64" s="63">
        <v>288</v>
      </c>
      <c r="C64" s="119" t="s">
        <v>8</v>
      </c>
      <c r="D64" s="65">
        <v>38606</v>
      </c>
      <c r="E64" s="64" t="s">
        <v>23</v>
      </c>
      <c r="F64" s="66">
        <v>-8</v>
      </c>
      <c r="G64" s="67">
        <v>-21.912545800386049</v>
      </c>
      <c r="H64" s="64" t="s">
        <v>20</v>
      </c>
    </row>
    <row r="65" spans="2:8" ht="16.5" outlineLevel="2" x14ac:dyDescent="0.3">
      <c r="B65" s="63">
        <v>297</v>
      </c>
      <c r="C65" s="119" t="s">
        <v>6</v>
      </c>
      <c r="D65" s="65">
        <v>38782</v>
      </c>
      <c r="E65" s="64" t="s">
        <v>22</v>
      </c>
      <c r="F65" s="66">
        <v>71</v>
      </c>
      <c r="G65" s="67">
        <v>215.15645769752564</v>
      </c>
      <c r="H65" s="64" t="s">
        <v>20</v>
      </c>
    </row>
    <row r="66" spans="2:8" ht="16.5" outlineLevel="2" x14ac:dyDescent="0.3">
      <c r="B66" s="63">
        <v>301</v>
      </c>
      <c r="C66" s="119" t="s">
        <v>9</v>
      </c>
      <c r="D66" s="65">
        <v>38463</v>
      </c>
      <c r="E66" s="64" t="s">
        <v>21</v>
      </c>
      <c r="F66" s="66">
        <v>60</v>
      </c>
      <c r="G66" s="67">
        <v>182.21269449394873</v>
      </c>
      <c r="H66" s="64" t="s">
        <v>20</v>
      </c>
    </row>
    <row r="67" spans="2:8" ht="16.5" outlineLevel="2" x14ac:dyDescent="0.3">
      <c r="B67" s="63">
        <v>306</v>
      </c>
      <c r="C67" s="119" t="s">
        <v>9</v>
      </c>
      <c r="D67" s="65">
        <v>38408</v>
      </c>
      <c r="E67" s="64" t="s">
        <v>22</v>
      </c>
      <c r="F67" s="66">
        <v>-7</v>
      </c>
      <c r="G67" s="67">
        <v>-18.782320494671733</v>
      </c>
      <c r="H67" s="64" t="s">
        <v>20</v>
      </c>
    </row>
    <row r="68" spans="2:8" ht="16.5" outlineLevel="2" x14ac:dyDescent="0.3">
      <c r="B68" s="63">
        <v>308</v>
      </c>
      <c r="C68" s="119" t="s">
        <v>14</v>
      </c>
      <c r="D68" s="65">
        <v>38122</v>
      </c>
      <c r="E68" s="64" t="s">
        <v>21</v>
      </c>
      <c r="F68" s="66">
        <v>7</v>
      </c>
      <c r="G68" s="67">
        <v>23.387374937264937</v>
      </c>
      <c r="H68" s="64" t="s">
        <v>20</v>
      </c>
    </row>
    <row r="69" spans="2:8" ht="16.5" outlineLevel="2" x14ac:dyDescent="0.3">
      <c r="B69" s="63">
        <v>311</v>
      </c>
      <c r="C69" s="119" t="s">
        <v>6</v>
      </c>
      <c r="D69" s="65">
        <v>38045</v>
      </c>
      <c r="E69" s="64" t="s">
        <v>21</v>
      </c>
      <c r="F69" s="66">
        <v>43</v>
      </c>
      <c r="G69" s="67">
        <v>130.971908096161</v>
      </c>
      <c r="H69" s="64" t="s">
        <v>20</v>
      </c>
    </row>
    <row r="70" spans="2:8" ht="16.5" outlineLevel="2" x14ac:dyDescent="0.3">
      <c r="B70" s="63">
        <v>316</v>
      </c>
      <c r="C70" s="119" t="s">
        <v>11</v>
      </c>
      <c r="D70" s="65">
        <v>38661</v>
      </c>
      <c r="E70" s="64" t="s">
        <v>25</v>
      </c>
      <c r="F70" s="66">
        <v>6</v>
      </c>
      <c r="G70" s="67">
        <v>20.103063549411871</v>
      </c>
      <c r="H70" s="64" t="s">
        <v>20</v>
      </c>
    </row>
    <row r="71" spans="2:8" ht="16.5" outlineLevel="2" x14ac:dyDescent="0.3">
      <c r="B71" s="63">
        <v>317</v>
      </c>
      <c r="C71" s="119" t="s">
        <v>11</v>
      </c>
      <c r="D71" s="65">
        <v>38001</v>
      </c>
      <c r="E71" s="64" t="s">
        <v>24</v>
      </c>
      <c r="F71" s="66">
        <v>0</v>
      </c>
      <c r="G71" s="67">
        <v>1.6052060341349688</v>
      </c>
      <c r="H71" s="64" t="s">
        <v>20</v>
      </c>
    </row>
    <row r="72" spans="2:8" ht="16.5" outlineLevel="2" x14ac:dyDescent="0.3">
      <c r="B72" s="63">
        <v>318</v>
      </c>
      <c r="C72" s="119" t="s">
        <v>13</v>
      </c>
      <c r="D72" s="65">
        <v>38276</v>
      </c>
      <c r="E72" s="64" t="s">
        <v>24</v>
      </c>
      <c r="F72" s="66">
        <v>20</v>
      </c>
      <c r="G72" s="67">
        <v>61.994811968474004</v>
      </c>
      <c r="H72" s="64" t="s">
        <v>20</v>
      </c>
    </row>
    <row r="73" spans="2:8" ht="16.5" outlineLevel="2" x14ac:dyDescent="0.3">
      <c r="B73" s="63">
        <v>320</v>
      </c>
      <c r="C73" s="119" t="s">
        <v>13</v>
      </c>
      <c r="D73" s="65">
        <v>38122</v>
      </c>
      <c r="E73" s="64" t="s">
        <v>24</v>
      </c>
      <c r="F73" s="66">
        <v>94</v>
      </c>
      <c r="G73" s="67">
        <v>283.88166832886924</v>
      </c>
      <c r="H73" s="64" t="s">
        <v>20</v>
      </c>
    </row>
    <row r="74" spans="2:8" ht="16.5" outlineLevel="2" x14ac:dyDescent="0.3">
      <c r="B74" s="63">
        <v>322</v>
      </c>
      <c r="C74" s="119" t="s">
        <v>13</v>
      </c>
      <c r="D74" s="65">
        <v>38529</v>
      </c>
      <c r="E74" s="64" t="s">
        <v>25</v>
      </c>
      <c r="F74" s="66">
        <v>27</v>
      </c>
      <c r="G74" s="67">
        <v>83.64015403043436</v>
      </c>
      <c r="H74" s="64" t="s">
        <v>20</v>
      </c>
    </row>
    <row r="75" spans="2:8" ht="16.5" outlineLevel="2" x14ac:dyDescent="0.3">
      <c r="B75" s="63">
        <v>324</v>
      </c>
      <c r="C75" s="119" t="s">
        <v>12</v>
      </c>
      <c r="D75" s="65">
        <v>38980</v>
      </c>
      <c r="E75" s="64" t="s">
        <v>22</v>
      </c>
      <c r="F75" s="66">
        <v>84</v>
      </c>
      <c r="G75" s="67">
        <v>254.38984191598573</v>
      </c>
      <c r="H75" s="64" t="s">
        <v>20</v>
      </c>
    </row>
    <row r="76" spans="2:8" ht="16.5" outlineLevel="2" x14ac:dyDescent="0.3">
      <c r="B76" s="63">
        <v>332</v>
      </c>
      <c r="C76" s="119" t="s">
        <v>11</v>
      </c>
      <c r="D76" s="65">
        <v>39024</v>
      </c>
      <c r="E76" s="64" t="s">
        <v>22</v>
      </c>
      <c r="F76" s="66">
        <v>13</v>
      </c>
      <c r="G76" s="67">
        <v>40.182824201163783</v>
      </c>
      <c r="H76" s="64" t="s">
        <v>20</v>
      </c>
    </row>
    <row r="77" spans="2:8" ht="16.5" outlineLevel="2" x14ac:dyDescent="0.3">
      <c r="B77" s="63">
        <v>342</v>
      </c>
      <c r="C77" s="119" t="s">
        <v>11</v>
      </c>
      <c r="D77" s="65">
        <v>39068</v>
      </c>
      <c r="E77" s="64" t="s">
        <v>21</v>
      </c>
      <c r="F77" s="66">
        <v>37</v>
      </c>
      <c r="G77" s="67">
        <v>113.11652988941213</v>
      </c>
      <c r="H77" s="64" t="s">
        <v>20</v>
      </c>
    </row>
    <row r="78" spans="2:8" ht="16.5" outlineLevel="2" x14ac:dyDescent="0.3">
      <c r="B78" s="63">
        <v>343</v>
      </c>
      <c r="C78" s="119" t="s">
        <v>10</v>
      </c>
      <c r="D78" s="65">
        <v>38397</v>
      </c>
      <c r="E78" s="64" t="s">
        <v>23</v>
      </c>
      <c r="F78" s="66">
        <v>15</v>
      </c>
      <c r="G78" s="67">
        <v>46.637898863261832</v>
      </c>
      <c r="H78" s="64" t="s">
        <v>20</v>
      </c>
    </row>
    <row r="79" spans="2:8" ht="16.5" outlineLevel="2" x14ac:dyDescent="0.3">
      <c r="B79" s="63">
        <v>352</v>
      </c>
      <c r="C79" s="119" t="s">
        <v>10</v>
      </c>
      <c r="D79" s="65">
        <v>38364</v>
      </c>
      <c r="E79" s="64" t="s">
        <v>24</v>
      </c>
      <c r="F79" s="66">
        <v>85</v>
      </c>
      <c r="G79" s="67">
        <v>256.96799909003533</v>
      </c>
      <c r="H79" s="64" t="s">
        <v>20</v>
      </c>
    </row>
    <row r="80" spans="2:8" ht="16.5" outlineLevel="2" x14ac:dyDescent="0.3">
      <c r="B80" s="63">
        <v>356</v>
      </c>
      <c r="C80" s="119" t="s">
        <v>8</v>
      </c>
      <c r="D80" s="65">
        <v>38958</v>
      </c>
      <c r="E80" s="64" t="s">
        <v>24</v>
      </c>
      <c r="F80" s="66">
        <v>76</v>
      </c>
      <c r="G80" s="67">
        <v>229.57757100656295</v>
      </c>
      <c r="H80" s="64" t="s">
        <v>20</v>
      </c>
    </row>
    <row r="81" spans="2:8" ht="16.5" outlineLevel="2" x14ac:dyDescent="0.3">
      <c r="B81" s="63">
        <v>357</v>
      </c>
      <c r="C81" s="119" t="s">
        <v>8</v>
      </c>
      <c r="D81" s="65">
        <v>38518</v>
      </c>
      <c r="E81" s="64" t="s">
        <v>21</v>
      </c>
      <c r="F81" s="66">
        <v>31</v>
      </c>
      <c r="G81" s="67">
        <v>95.411837871052697</v>
      </c>
      <c r="H81" s="64" t="s">
        <v>20</v>
      </c>
    </row>
    <row r="82" spans="2:8" ht="16.5" outlineLevel="2" x14ac:dyDescent="0.3">
      <c r="B82" s="63">
        <v>361</v>
      </c>
      <c r="C82" s="119" t="s">
        <v>11</v>
      </c>
      <c r="D82" s="65">
        <v>38320</v>
      </c>
      <c r="E82" s="64" t="s">
        <v>22</v>
      </c>
      <c r="F82" s="66">
        <v>-4</v>
      </c>
      <c r="G82" s="67">
        <v>-9.4531080152815825</v>
      </c>
      <c r="H82" s="64" t="s">
        <v>20</v>
      </c>
    </row>
    <row r="83" spans="2:8" ht="16.5" outlineLevel="2" x14ac:dyDescent="0.3">
      <c r="B83" s="63">
        <v>366</v>
      </c>
      <c r="C83" s="119" t="s">
        <v>12</v>
      </c>
      <c r="D83" s="65">
        <v>38639</v>
      </c>
      <c r="E83" s="64" t="s">
        <v>21</v>
      </c>
      <c r="F83" s="66">
        <v>-9</v>
      </c>
      <c r="G83" s="67">
        <v>-24.537461299444743</v>
      </c>
      <c r="H83" s="64" t="s">
        <v>20</v>
      </c>
    </row>
    <row r="84" spans="2:8" ht="16.5" outlineLevel="2" x14ac:dyDescent="0.3">
      <c r="B84" s="63">
        <v>369</v>
      </c>
      <c r="C84" s="119" t="s">
        <v>7</v>
      </c>
      <c r="D84" s="65">
        <v>38045</v>
      </c>
      <c r="E84" s="64" t="s">
        <v>22</v>
      </c>
      <c r="F84" s="66">
        <v>20</v>
      </c>
      <c r="G84" s="67">
        <v>61.67879282842005</v>
      </c>
      <c r="H84" s="64" t="s">
        <v>20</v>
      </c>
    </row>
    <row r="85" spans="2:8" ht="16.5" outlineLevel="2" x14ac:dyDescent="0.3">
      <c r="B85" s="63">
        <v>374</v>
      </c>
      <c r="C85" s="119" t="s">
        <v>7</v>
      </c>
      <c r="D85" s="65">
        <v>38947</v>
      </c>
      <c r="E85" s="64" t="s">
        <v>25</v>
      </c>
      <c r="F85" s="66">
        <v>89</v>
      </c>
      <c r="G85" s="67">
        <v>268.47594870423103</v>
      </c>
      <c r="H85" s="64" t="s">
        <v>20</v>
      </c>
    </row>
    <row r="86" spans="2:8" ht="16.5" outlineLevel="2" x14ac:dyDescent="0.3">
      <c r="B86" s="63">
        <v>378</v>
      </c>
      <c r="C86" s="119" t="s">
        <v>12</v>
      </c>
      <c r="D86" s="65">
        <v>38771</v>
      </c>
      <c r="E86" s="64" t="s">
        <v>24</v>
      </c>
      <c r="F86" s="66">
        <v>76</v>
      </c>
      <c r="G86" s="67">
        <v>229.89259006043184</v>
      </c>
      <c r="H86" s="64" t="s">
        <v>20</v>
      </c>
    </row>
    <row r="87" spans="2:8" ht="16.5" outlineLevel="2" x14ac:dyDescent="0.3">
      <c r="B87" s="63">
        <v>383</v>
      </c>
      <c r="C87" s="119" t="s">
        <v>13</v>
      </c>
      <c r="D87" s="65">
        <v>38529</v>
      </c>
      <c r="E87" s="64" t="s">
        <v>24</v>
      </c>
      <c r="F87" s="66">
        <v>35</v>
      </c>
      <c r="G87" s="67">
        <v>107.05323824700537</v>
      </c>
      <c r="H87" s="64" t="s">
        <v>20</v>
      </c>
    </row>
    <row r="88" spans="2:8" ht="16.5" outlineLevel="2" x14ac:dyDescent="0.3">
      <c r="B88" s="63">
        <v>393</v>
      </c>
      <c r="C88" s="119" t="s">
        <v>6</v>
      </c>
      <c r="D88" s="65">
        <v>38078</v>
      </c>
      <c r="E88" s="64" t="s">
        <v>21</v>
      </c>
      <c r="F88" s="66">
        <v>37</v>
      </c>
      <c r="G88" s="67">
        <v>112.53534248627696</v>
      </c>
      <c r="H88" s="64" t="s">
        <v>20</v>
      </c>
    </row>
    <row r="89" spans="2:8" ht="16.5" outlineLevel="2" x14ac:dyDescent="0.3">
      <c r="B89" s="63">
        <v>400</v>
      </c>
      <c r="C89" s="119" t="s">
        <v>10</v>
      </c>
      <c r="D89" s="65">
        <v>38397</v>
      </c>
      <c r="E89" s="64" t="s">
        <v>22</v>
      </c>
      <c r="F89" s="66">
        <v>36</v>
      </c>
      <c r="G89" s="67">
        <v>110.39391248869612</v>
      </c>
      <c r="H89" s="64" t="s">
        <v>20</v>
      </c>
    </row>
    <row r="90" spans="2:8" ht="16.5" outlineLevel="2" x14ac:dyDescent="0.3">
      <c r="B90" s="63">
        <v>409</v>
      </c>
      <c r="C90" s="119" t="s">
        <v>6</v>
      </c>
      <c r="D90" s="65">
        <v>38276</v>
      </c>
      <c r="E90" s="64" t="s">
        <v>25</v>
      </c>
      <c r="F90" s="66">
        <v>74</v>
      </c>
      <c r="G90" s="67">
        <v>224.0430547727791</v>
      </c>
      <c r="H90" s="64" t="s">
        <v>20</v>
      </c>
    </row>
    <row r="91" spans="2:8" ht="16.5" outlineLevel="2" x14ac:dyDescent="0.3">
      <c r="B91" s="63">
        <v>416</v>
      </c>
      <c r="C91" s="119" t="s">
        <v>9</v>
      </c>
      <c r="D91" s="65">
        <v>38540</v>
      </c>
      <c r="E91" s="64" t="s">
        <v>24</v>
      </c>
      <c r="F91" s="66">
        <v>2</v>
      </c>
      <c r="G91" s="67">
        <v>8.5397555339606015</v>
      </c>
      <c r="H91" s="64" t="s">
        <v>20</v>
      </c>
    </row>
    <row r="92" spans="2:8" ht="16.5" outlineLevel="2" x14ac:dyDescent="0.3">
      <c r="B92" s="63">
        <v>417</v>
      </c>
      <c r="C92" s="119" t="s">
        <v>11</v>
      </c>
      <c r="D92" s="65">
        <v>38628</v>
      </c>
      <c r="E92" s="64" t="s">
        <v>22</v>
      </c>
      <c r="F92" s="66">
        <v>-9</v>
      </c>
      <c r="G92" s="67">
        <v>-25.920453761182117</v>
      </c>
      <c r="H92" s="64" t="s">
        <v>20</v>
      </c>
    </row>
    <row r="93" spans="2:8" ht="16.5" outlineLevel="2" x14ac:dyDescent="0.3">
      <c r="B93" s="63">
        <v>420</v>
      </c>
      <c r="C93" s="119" t="s">
        <v>7</v>
      </c>
      <c r="D93" s="65">
        <v>38320</v>
      </c>
      <c r="E93" s="64" t="s">
        <v>22</v>
      </c>
      <c r="F93" s="66">
        <v>79</v>
      </c>
      <c r="G93" s="67">
        <v>239.2208514522392</v>
      </c>
      <c r="H93" s="64" t="s">
        <v>20</v>
      </c>
    </row>
    <row r="94" spans="2:8" ht="16.5" outlineLevel="2" x14ac:dyDescent="0.3">
      <c r="B94" s="63">
        <v>423</v>
      </c>
      <c r="C94" s="119" t="s">
        <v>13</v>
      </c>
      <c r="D94" s="65">
        <v>38760</v>
      </c>
      <c r="E94" s="64" t="s">
        <v>22</v>
      </c>
      <c r="F94" s="66">
        <v>-10</v>
      </c>
      <c r="G94" s="67">
        <v>-26.967932789902449</v>
      </c>
      <c r="H94" s="64" t="s">
        <v>20</v>
      </c>
    </row>
    <row r="95" spans="2:8" ht="16.5" outlineLevel="2" x14ac:dyDescent="0.3">
      <c r="B95" s="63">
        <v>425</v>
      </c>
      <c r="C95" s="119" t="s">
        <v>10</v>
      </c>
      <c r="D95" s="65">
        <v>38375</v>
      </c>
      <c r="E95" s="64" t="s">
        <v>22</v>
      </c>
      <c r="F95" s="66">
        <v>17</v>
      </c>
      <c r="G95" s="67">
        <v>53.565793196028118</v>
      </c>
      <c r="H95" s="64" t="s">
        <v>20</v>
      </c>
    </row>
    <row r="96" spans="2:8" ht="16.5" outlineLevel="2" x14ac:dyDescent="0.3">
      <c r="B96" s="63">
        <v>431</v>
      </c>
      <c r="C96" s="119" t="s">
        <v>8</v>
      </c>
      <c r="D96" s="65">
        <v>38848</v>
      </c>
      <c r="E96" s="64" t="s">
        <v>22</v>
      </c>
      <c r="F96" s="66">
        <v>8</v>
      </c>
      <c r="G96" s="67">
        <v>25.124465791488021</v>
      </c>
      <c r="H96" s="64" t="s">
        <v>20</v>
      </c>
    </row>
    <row r="97" spans="2:8" ht="16.5" outlineLevel="2" x14ac:dyDescent="0.3">
      <c r="B97" s="63">
        <v>436</v>
      </c>
      <c r="C97" s="119" t="s">
        <v>6</v>
      </c>
      <c r="D97" s="65">
        <v>38045</v>
      </c>
      <c r="E97" s="64" t="s">
        <v>24</v>
      </c>
      <c r="F97" s="66">
        <v>22</v>
      </c>
      <c r="G97" s="67">
        <v>67.510047922862512</v>
      </c>
      <c r="H97" s="64" t="s">
        <v>20</v>
      </c>
    </row>
    <row r="98" spans="2:8" ht="16.5" outlineLevel="2" x14ac:dyDescent="0.3">
      <c r="B98" s="63">
        <v>442</v>
      </c>
      <c r="C98" s="119" t="s">
        <v>14</v>
      </c>
      <c r="D98" s="65">
        <v>38012</v>
      </c>
      <c r="E98" s="64" t="s">
        <v>22</v>
      </c>
      <c r="F98" s="66">
        <v>19</v>
      </c>
      <c r="G98" s="67">
        <v>59.621865554565929</v>
      </c>
      <c r="H98" s="64" t="s">
        <v>20</v>
      </c>
    </row>
    <row r="99" spans="2:8" ht="16.5" outlineLevel="2" x14ac:dyDescent="0.3">
      <c r="B99" s="63">
        <v>448</v>
      </c>
      <c r="C99" s="119" t="s">
        <v>14</v>
      </c>
      <c r="D99" s="65">
        <v>38001</v>
      </c>
      <c r="E99" s="64" t="s">
        <v>25</v>
      </c>
      <c r="F99" s="66">
        <v>4</v>
      </c>
      <c r="G99" s="67">
        <v>14.170380845910964</v>
      </c>
      <c r="H99" s="64" t="s">
        <v>20</v>
      </c>
    </row>
    <row r="100" spans="2:8" ht="16.5" outlineLevel="2" x14ac:dyDescent="0.3">
      <c r="B100" s="63">
        <v>449</v>
      </c>
      <c r="C100" s="119" t="s">
        <v>8</v>
      </c>
      <c r="D100" s="65">
        <v>38144</v>
      </c>
      <c r="E100" s="64" t="s">
        <v>24</v>
      </c>
      <c r="F100" s="66">
        <v>81</v>
      </c>
      <c r="G100" s="67">
        <v>244.97499865385612</v>
      </c>
      <c r="H100" s="64" t="s">
        <v>20</v>
      </c>
    </row>
    <row r="101" spans="2:8" ht="16.5" outlineLevel="2" x14ac:dyDescent="0.3">
      <c r="B101" s="63">
        <v>452</v>
      </c>
      <c r="C101" s="119" t="s">
        <v>9</v>
      </c>
      <c r="D101" s="65">
        <v>38111</v>
      </c>
      <c r="E101" s="64" t="s">
        <v>21</v>
      </c>
      <c r="F101" s="66">
        <v>48</v>
      </c>
      <c r="G101" s="67">
        <v>145.84691044279441</v>
      </c>
      <c r="H101" s="64" t="s">
        <v>20</v>
      </c>
    </row>
    <row r="102" spans="2:8" ht="16.5" outlineLevel="2" x14ac:dyDescent="0.3">
      <c r="B102" s="63">
        <v>454</v>
      </c>
      <c r="C102" s="119" t="s">
        <v>13</v>
      </c>
      <c r="D102" s="65">
        <v>38155</v>
      </c>
      <c r="E102" s="64" t="s">
        <v>21</v>
      </c>
      <c r="F102" s="66">
        <v>32</v>
      </c>
      <c r="G102" s="67">
        <v>98.366647965700452</v>
      </c>
      <c r="H102" s="64" t="s">
        <v>20</v>
      </c>
    </row>
    <row r="103" spans="2:8" ht="16.5" outlineLevel="2" x14ac:dyDescent="0.3">
      <c r="B103" s="63">
        <v>457</v>
      </c>
      <c r="C103" s="119" t="s">
        <v>13</v>
      </c>
      <c r="D103" s="65">
        <v>38782</v>
      </c>
      <c r="E103" s="64" t="s">
        <v>25</v>
      </c>
      <c r="F103" s="66">
        <v>63</v>
      </c>
      <c r="G103" s="67">
        <v>190.83724952198969</v>
      </c>
      <c r="H103" s="64" t="s">
        <v>20</v>
      </c>
    </row>
    <row r="104" spans="2:8" ht="16.5" outlineLevel="2" x14ac:dyDescent="0.3">
      <c r="B104" s="63">
        <v>460</v>
      </c>
      <c r="C104" s="119" t="s">
        <v>10</v>
      </c>
      <c r="D104" s="65">
        <v>38100</v>
      </c>
      <c r="E104" s="64" t="s">
        <v>25</v>
      </c>
      <c r="F104" s="66">
        <v>74</v>
      </c>
      <c r="G104" s="67">
        <v>224.18238847872837</v>
      </c>
      <c r="H104" s="64" t="s">
        <v>20</v>
      </c>
    </row>
    <row r="105" spans="2:8" ht="16.5" outlineLevel="2" x14ac:dyDescent="0.3">
      <c r="B105" s="63">
        <v>462</v>
      </c>
      <c r="C105" s="119" t="s">
        <v>11</v>
      </c>
      <c r="D105" s="65">
        <v>38045</v>
      </c>
      <c r="E105" s="64" t="s">
        <v>21</v>
      </c>
      <c r="F105" s="66">
        <v>63</v>
      </c>
      <c r="G105" s="67">
        <v>191.1884163928766</v>
      </c>
      <c r="H105" s="64" t="s">
        <v>20</v>
      </c>
    </row>
    <row r="106" spans="2:8" ht="16.5" outlineLevel="2" x14ac:dyDescent="0.3">
      <c r="B106" s="63">
        <v>468</v>
      </c>
      <c r="C106" s="119" t="s">
        <v>14</v>
      </c>
      <c r="D106" s="65">
        <v>38529</v>
      </c>
      <c r="E106" s="64" t="s">
        <v>25</v>
      </c>
      <c r="F106" s="66">
        <v>22</v>
      </c>
      <c r="G106" s="67">
        <v>68.355074793823817</v>
      </c>
      <c r="H106" s="64" t="s">
        <v>20</v>
      </c>
    </row>
    <row r="107" spans="2:8" ht="16.5" outlineLevel="2" x14ac:dyDescent="0.3">
      <c r="B107" s="63">
        <v>470</v>
      </c>
      <c r="C107" s="119" t="s">
        <v>6</v>
      </c>
      <c r="D107" s="65">
        <v>38265</v>
      </c>
      <c r="E107" s="64" t="s">
        <v>22</v>
      </c>
      <c r="F107" s="66">
        <v>29</v>
      </c>
      <c r="G107" s="67">
        <v>88.713589465763263</v>
      </c>
      <c r="H107" s="64" t="s">
        <v>20</v>
      </c>
    </row>
    <row r="108" spans="2:8" ht="16.5" outlineLevel="2" x14ac:dyDescent="0.3">
      <c r="B108" s="63">
        <v>476</v>
      </c>
      <c r="C108" s="119" t="s">
        <v>8</v>
      </c>
      <c r="D108" s="65">
        <v>38969</v>
      </c>
      <c r="E108" s="64" t="s">
        <v>22</v>
      </c>
      <c r="F108" s="66">
        <v>12</v>
      </c>
      <c r="G108" s="67">
        <v>37.686101056343105</v>
      </c>
      <c r="H108" s="64" t="s">
        <v>20</v>
      </c>
    </row>
    <row r="109" spans="2:8" ht="16.5" outlineLevel="2" x14ac:dyDescent="0.3">
      <c r="B109" s="63">
        <v>479</v>
      </c>
      <c r="C109" s="119" t="s">
        <v>12</v>
      </c>
      <c r="D109" s="65">
        <v>38496</v>
      </c>
      <c r="E109" s="64" t="s">
        <v>22</v>
      </c>
      <c r="F109" s="66">
        <v>2</v>
      </c>
      <c r="G109" s="67">
        <v>7.6817477771075868</v>
      </c>
      <c r="H109" s="64" t="s">
        <v>20</v>
      </c>
    </row>
    <row r="110" spans="2:8" ht="16.5" outlineLevel="2" x14ac:dyDescent="0.3">
      <c r="B110" s="63">
        <v>480</v>
      </c>
      <c r="C110" s="119" t="s">
        <v>9</v>
      </c>
      <c r="D110" s="65">
        <v>38859</v>
      </c>
      <c r="E110" s="64" t="s">
        <v>23</v>
      </c>
      <c r="F110" s="66">
        <v>10</v>
      </c>
      <c r="G110" s="67">
        <v>31.785155418327982</v>
      </c>
      <c r="H110" s="64" t="s">
        <v>20</v>
      </c>
    </row>
    <row r="111" spans="2:8" ht="16.5" outlineLevel="2" x14ac:dyDescent="0.3">
      <c r="B111" s="63">
        <v>483</v>
      </c>
      <c r="C111" s="119" t="s">
        <v>14</v>
      </c>
      <c r="D111" s="65">
        <v>39002</v>
      </c>
      <c r="E111" s="64" t="s">
        <v>25</v>
      </c>
      <c r="F111" s="66">
        <v>91</v>
      </c>
      <c r="G111" s="67">
        <v>274.92032051274288</v>
      </c>
      <c r="H111" s="64" t="s">
        <v>20</v>
      </c>
    </row>
    <row r="112" spans="2:8" ht="16.5" outlineLevel="2" x14ac:dyDescent="0.3">
      <c r="B112" s="63">
        <v>484</v>
      </c>
      <c r="C112" s="119" t="s">
        <v>13</v>
      </c>
      <c r="D112" s="65">
        <v>38903</v>
      </c>
      <c r="E112" s="64" t="s">
        <v>21</v>
      </c>
      <c r="F112" s="66">
        <v>12</v>
      </c>
      <c r="G112" s="67">
        <v>37.877226411963186</v>
      </c>
      <c r="H112" s="64" t="s">
        <v>20</v>
      </c>
    </row>
    <row r="113" spans="2:8" ht="16.5" outlineLevel="2" x14ac:dyDescent="0.3">
      <c r="B113" s="63">
        <v>495</v>
      </c>
      <c r="C113" s="119" t="s">
        <v>13</v>
      </c>
      <c r="D113" s="65">
        <v>38771</v>
      </c>
      <c r="E113" s="64" t="s">
        <v>25</v>
      </c>
      <c r="F113" s="66">
        <v>90</v>
      </c>
      <c r="G113" s="67">
        <v>271.33770442615577</v>
      </c>
      <c r="H113" s="64" t="s">
        <v>20</v>
      </c>
    </row>
    <row r="114" spans="2:8" ht="16.5" outlineLevel="2" x14ac:dyDescent="0.3">
      <c r="B114" s="63">
        <v>497</v>
      </c>
      <c r="C114" s="119" t="s">
        <v>6</v>
      </c>
      <c r="D114" s="65">
        <v>38485</v>
      </c>
      <c r="E114" s="64" t="s">
        <v>25</v>
      </c>
      <c r="F114" s="66">
        <v>64</v>
      </c>
      <c r="G114" s="67">
        <v>193.98125439867269</v>
      </c>
      <c r="H114" s="64" t="s">
        <v>20</v>
      </c>
    </row>
    <row r="115" spans="2:8" ht="16.5" outlineLevel="2" x14ac:dyDescent="0.3">
      <c r="B115" s="63">
        <v>498</v>
      </c>
      <c r="C115" s="119" t="s">
        <v>9</v>
      </c>
      <c r="D115" s="65">
        <v>38782</v>
      </c>
      <c r="E115" s="64" t="s">
        <v>24</v>
      </c>
      <c r="F115" s="66">
        <v>79</v>
      </c>
      <c r="G115" s="67">
        <v>238.60895261406517</v>
      </c>
      <c r="H115" s="64" t="s">
        <v>20</v>
      </c>
    </row>
    <row r="116" spans="2:8" ht="16.5" outlineLevel="2" x14ac:dyDescent="0.3">
      <c r="B116" s="63">
        <v>501</v>
      </c>
      <c r="C116" s="119" t="s">
        <v>10</v>
      </c>
      <c r="D116" s="65">
        <v>39002</v>
      </c>
      <c r="E116" s="64" t="s">
        <v>21</v>
      </c>
      <c r="F116" s="66">
        <v>-10</v>
      </c>
      <c r="G116" s="67">
        <v>-28.507437864458012</v>
      </c>
      <c r="H116" s="64" t="s">
        <v>20</v>
      </c>
    </row>
    <row r="117" spans="2:8" ht="16.5" outlineLevel="2" x14ac:dyDescent="0.3">
      <c r="B117" s="63">
        <v>504</v>
      </c>
      <c r="C117" s="119" t="s">
        <v>10</v>
      </c>
      <c r="D117" s="65">
        <v>38342</v>
      </c>
      <c r="E117" s="64" t="s">
        <v>25</v>
      </c>
      <c r="F117" s="66">
        <v>86</v>
      </c>
      <c r="G117" s="67">
        <v>259.65061904974743</v>
      </c>
      <c r="H117" s="64" t="s">
        <v>20</v>
      </c>
    </row>
    <row r="118" spans="2:8" ht="16.5" outlineLevel="2" x14ac:dyDescent="0.3">
      <c r="B118" s="63">
        <v>505</v>
      </c>
      <c r="C118" s="119" t="s">
        <v>11</v>
      </c>
      <c r="D118" s="65">
        <v>38166</v>
      </c>
      <c r="E118" s="64" t="s">
        <v>24</v>
      </c>
      <c r="F118" s="66">
        <v>-6</v>
      </c>
      <c r="G118" s="67">
        <v>-16.598209454734359</v>
      </c>
      <c r="H118" s="64" t="s">
        <v>20</v>
      </c>
    </row>
    <row r="119" spans="2:8" ht="16.5" outlineLevel="2" x14ac:dyDescent="0.3">
      <c r="B119" s="63">
        <v>509</v>
      </c>
      <c r="C119" s="119" t="s">
        <v>13</v>
      </c>
      <c r="D119" s="65">
        <v>38430</v>
      </c>
      <c r="E119" s="64" t="s">
        <v>23</v>
      </c>
      <c r="F119" s="66">
        <v>6</v>
      </c>
      <c r="G119" s="67">
        <v>20.042838163999704</v>
      </c>
      <c r="H119" s="64" t="s">
        <v>20</v>
      </c>
    </row>
    <row r="120" spans="2:8" ht="16.5" outlineLevel="2" x14ac:dyDescent="0.3">
      <c r="B120" s="63">
        <v>510</v>
      </c>
      <c r="C120" s="119" t="s">
        <v>9</v>
      </c>
      <c r="D120" s="65">
        <v>38045</v>
      </c>
      <c r="E120" s="64" t="s">
        <v>24</v>
      </c>
      <c r="F120" s="66">
        <v>4</v>
      </c>
      <c r="G120" s="67">
        <v>14.012285541104387</v>
      </c>
      <c r="H120" s="64" t="s">
        <v>20</v>
      </c>
    </row>
    <row r="121" spans="2:8" ht="16.5" outlineLevel="2" x14ac:dyDescent="0.3">
      <c r="B121" s="63">
        <v>515</v>
      </c>
      <c r="C121" s="119" t="s">
        <v>13</v>
      </c>
      <c r="D121" s="65">
        <v>38034</v>
      </c>
      <c r="E121" s="64" t="s">
        <v>23</v>
      </c>
      <c r="F121" s="66">
        <v>67</v>
      </c>
      <c r="G121" s="67">
        <v>202.62226122372601</v>
      </c>
      <c r="H121" s="64" t="s">
        <v>20</v>
      </c>
    </row>
    <row r="122" spans="2:8" ht="16.5" outlineLevel="2" x14ac:dyDescent="0.3">
      <c r="B122" s="63">
        <v>526</v>
      </c>
      <c r="C122" s="119" t="s">
        <v>6</v>
      </c>
      <c r="D122" s="65">
        <v>38012</v>
      </c>
      <c r="E122" s="64" t="s">
        <v>21</v>
      </c>
      <c r="F122" s="66">
        <v>73</v>
      </c>
      <c r="G122" s="67">
        <v>221.29214849175239</v>
      </c>
      <c r="H122" s="64" t="s">
        <v>20</v>
      </c>
    </row>
    <row r="123" spans="2:8" ht="16.5" outlineLevel="2" x14ac:dyDescent="0.3">
      <c r="B123" s="63">
        <v>528</v>
      </c>
      <c r="C123" s="119" t="s">
        <v>9</v>
      </c>
      <c r="D123" s="65">
        <v>38892</v>
      </c>
      <c r="E123" s="64" t="s">
        <v>25</v>
      </c>
      <c r="F123" s="66">
        <v>11</v>
      </c>
      <c r="G123" s="67">
        <v>35.723241285873279</v>
      </c>
      <c r="H123" s="64" t="s">
        <v>20</v>
      </c>
    </row>
    <row r="124" spans="2:8" ht="16.5" outlineLevel="2" x14ac:dyDescent="0.3">
      <c r="B124" s="63">
        <v>534</v>
      </c>
      <c r="C124" s="119" t="s">
        <v>9</v>
      </c>
      <c r="D124" s="65">
        <v>39046</v>
      </c>
      <c r="E124" s="64" t="s">
        <v>24</v>
      </c>
      <c r="F124" s="66">
        <v>38</v>
      </c>
      <c r="G124" s="67">
        <v>116.04458768996518</v>
      </c>
      <c r="H124" s="64" t="s">
        <v>20</v>
      </c>
    </row>
    <row r="125" spans="2:8" ht="16.5" outlineLevel="2" x14ac:dyDescent="0.3">
      <c r="B125" s="63">
        <v>535</v>
      </c>
      <c r="C125" s="119" t="s">
        <v>11</v>
      </c>
      <c r="D125" s="65">
        <v>38584</v>
      </c>
      <c r="E125" s="64" t="s">
        <v>21</v>
      </c>
      <c r="F125" s="66">
        <v>82</v>
      </c>
      <c r="G125" s="67">
        <v>248.04707692390426</v>
      </c>
      <c r="H125" s="64" t="s">
        <v>20</v>
      </c>
    </row>
    <row r="126" spans="2:8" ht="16.5" outlineLevel="2" x14ac:dyDescent="0.3">
      <c r="B126" s="63">
        <v>538</v>
      </c>
      <c r="C126" s="119" t="s">
        <v>7</v>
      </c>
      <c r="D126" s="65">
        <v>38210</v>
      </c>
      <c r="E126" s="64" t="s">
        <v>24</v>
      </c>
      <c r="F126" s="66">
        <v>50</v>
      </c>
      <c r="G126" s="67">
        <v>151.86525901218997</v>
      </c>
      <c r="H126" s="64" t="s">
        <v>20</v>
      </c>
    </row>
    <row r="127" spans="2:8" ht="16.5" outlineLevel="2" x14ac:dyDescent="0.3">
      <c r="B127" s="63">
        <v>539</v>
      </c>
      <c r="C127" s="119" t="s">
        <v>10</v>
      </c>
      <c r="D127" s="65">
        <v>38078</v>
      </c>
      <c r="E127" s="64" t="s">
        <v>23</v>
      </c>
      <c r="F127" s="66">
        <v>7</v>
      </c>
      <c r="G127" s="67">
        <v>22.95994805531884</v>
      </c>
      <c r="H127" s="64" t="s">
        <v>20</v>
      </c>
    </row>
    <row r="128" spans="2:8" ht="16.5" outlineLevel="2" x14ac:dyDescent="0.3">
      <c r="B128" s="63">
        <v>540</v>
      </c>
      <c r="C128" s="119" t="s">
        <v>8</v>
      </c>
      <c r="D128" s="65">
        <v>38430</v>
      </c>
      <c r="E128" s="64" t="s">
        <v>21</v>
      </c>
      <c r="F128" s="66">
        <v>50</v>
      </c>
      <c r="G128" s="67">
        <v>151.36182402448466</v>
      </c>
      <c r="H128" s="64" t="s">
        <v>20</v>
      </c>
    </row>
    <row r="129" spans="2:8" ht="16.5" outlineLevel="2" x14ac:dyDescent="0.3">
      <c r="B129" s="63">
        <v>542</v>
      </c>
      <c r="C129" s="119" t="s">
        <v>13</v>
      </c>
      <c r="D129" s="65">
        <v>38408</v>
      </c>
      <c r="E129" s="64" t="s">
        <v>22</v>
      </c>
      <c r="F129" s="66">
        <v>37</v>
      </c>
      <c r="G129" s="67">
        <v>112.83363370259229</v>
      </c>
      <c r="H129" s="64" t="s">
        <v>20</v>
      </c>
    </row>
    <row r="130" spans="2:8" ht="16.5" outlineLevel="2" x14ac:dyDescent="0.3">
      <c r="B130" s="63">
        <v>543</v>
      </c>
      <c r="C130" s="119" t="s">
        <v>9</v>
      </c>
      <c r="D130" s="65">
        <v>38232</v>
      </c>
      <c r="E130" s="64" t="s">
        <v>25</v>
      </c>
      <c r="F130" s="66">
        <v>58</v>
      </c>
      <c r="G130" s="67">
        <v>176.6097113560426</v>
      </c>
      <c r="H130" s="64" t="s">
        <v>20</v>
      </c>
    </row>
    <row r="131" spans="2:8" ht="16.5" outlineLevel="2" x14ac:dyDescent="0.3">
      <c r="B131" s="63">
        <v>547</v>
      </c>
      <c r="C131" s="119" t="s">
        <v>6</v>
      </c>
      <c r="D131" s="65">
        <v>38991</v>
      </c>
      <c r="E131" s="64" t="s">
        <v>23</v>
      </c>
      <c r="F131" s="66">
        <v>63</v>
      </c>
      <c r="G131" s="67">
        <v>190.58521809047551</v>
      </c>
      <c r="H131" s="64" t="s">
        <v>20</v>
      </c>
    </row>
    <row r="132" spans="2:8" ht="16.5" outlineLevel="2" x14ac:dyDescent="0.3">
      <c r="B132" s="63">
        <v>552</v>
      </c>
      <c r="C132" s="119" t="s">
        <v>11</v>
      </c>
      <c r="D132" s="65">
        <v>38320</v>
      </c>
      <c r="E132" s="64" t="s">
        <v>23</v>
      </c>
      <c r="F132" s="66">
        <v>10</v>
      </c>
      <c r="G132" s="67">
        <v>32.065090501540446</v>
      </c>
      <c r="H132" s="64" t="s">
        <v>20</v>
      </c>
    </row>
    <row r="133" spans="2:8" ht="16.5" outlineLevel="2" x14ac:dyDescent="0.3">
      <c r="B133" s="63">
        <v>553</v>
      </c>
      <c r="C133" s="119" t="s">
        <v>9</v>
      </c>
      <c r="D133" s="65">
        <v>39068</v>
      </c>
      <c r="E133" s="64" t="s">
        <v>25</v>
      </c>
      <c r="F133" s="66">
        <v>19</v>
      </c>
      <c r="G133" s="67">
        <v>58.972126169367577</v>
      </c>
      <c r="H133" s="64" t="s">
        <v>20</v>
      </c>
    </row>
    <row r="134" spans="2:8" ht="16.5" outlineLevel="2" x14ac:dyDescent="0.3">
      <c r="B134" s="63">
        <v>556</v>
      </c>
      <c r="C134" s="119" t="s">
        <v>13</v>
      </c>
      <c r="D134" s="65">
        <v>38837</v>
      </c>
      <c r="E134" s="64" t="s">
        <v>24</v>
      </c>
      <c r="F134" s="66">
        <v>46</v>
      </c>
      <c r="G134" s="67">
        <v>139.41162650743053</v>
      </c>
      <c r="H134" s="64" t="s">
        <v>20</v>
      </c>
    </row>
    <row r="135" spans="2:8" ht="16.5" outlineLevel="2" x14ac:dyDescent="0.3">
      <c r="B135" s="63">
        <v>559</v>
      </c>
      <c r="C135" s="119" t="s">
        <v>13</v>
      </c>
      <c r="D135" s="65">
        <v>38969</v>
      </c>
      <c r="E135" s="64" t="s">
        <v>24</v>
      </c>
      <c r="F135" s="66">
        <v>86</v>
      </c>
      <c r="G135" s="67">
        <v>260.39157259526775</v>
      </c>
      <c r="H135" s="64" t="s">
        <v>20</v>
      </c>
    </row>
    <row r="136" spans="2:8" ht="16.5" outlineLevel="2" x14ac:dyDescent="0.3">
      <c r="B136" s="63">
        <v>571</v>
      </c>
      <c r="C136" s="119" t="s">
        <v>7</v>
      </c>
      <c r="D136" s="65">
        <v>38925</v>
      </c>
      <c r="E136" s="64" t="s">
        <v>23</v>
      </c>
      <c r="F136" s="66">
        <v>60</v>
      </c>
      <c r="G136" s="67">
        <v>182.29246065825532</v>
      </c>
      <c r="H136" s="64" t="s">
        <v>20</v>
      </c>
    </row>
    <row r="137" spans="2:8" ht="16.5" outlineLevel="2" x14ac:dyDescent="0.3">
      <c r="B137" s="63">
        <v>578</v>
      </c>
      <c r="C137" s="119" t="s">
        <v>7</v>
      </c>
      <c r="D137" s="65">
        <v>38298</v>
      </c>
      <c r="E137" s="64" t="s">
        <v>21</v>
      </c>
      <c r="F137" s="66">
        <v>7</v>
      </c>
      <c r="G137" s="67">
        <v>23.192583270070902</v>
      </c>
      <c r="H137" s="64" t="s">
        <v>20</v>
      </c>
    </row>
    <row r="138" spans="2:8" ht="16.5" outlineLevel="2" x14ac:dyDescent="0.3">
      <c r="B138" s="63">
        <v>583</v>
      </c>
      <c r="C138" s="119" t="s">
        <v>14</v>
      </c>
      <c r="D138" s="65">
        <v>38672</v>
      </c>
      <c r="E138" s="64" t="s">
        <v>21</v>
      </c>
      <c r="F138" s="66">
        <v>0</v>
      </c>
      <c r="G138" s="67">
        <v>2.516330534249033</v>
      </c>
      <c r="H138" s="64" t="s">
        <v>20</v>
      </c>
    </row>
    <row r="139" spans="2:8" ht="16.5" outlineLevel="2" x14ac:dyDescent="0.3">
      <c r="B139" s="63">
        <v>587</v>
      </c>
      <c r="C139" s="119" t="s">
        <v>8</v>
      </c>
      <c r="D139" s="65">
        <v>38507</v>
      </c>
      <c r="E139" s="64" t="s">
        <v>24</v>
      </c>
      <c r="F139" s="66">
        <v>39</v>
      </c>
      <c r="G139" s="67">
        <v>119.9083594229058</v>
      </c>
      <c r="H139" s="64" t="s">
        <v>20</v>
      </c>
    </row>
    <row r="140" spans="2:8" ht="16.5" outlineLevel="2" x14ac:dyDescent="0.3">
      <c r="B140" s="63">
        <v>593</v>
      </c>
      <c r="C140" s="119" t="s">
        <v>12</v>
      </c>
      <c r="D140" s="65">
        <v>38001</v>
      </c>
      <c r="E140" s="64" t="s">
        <v>22</v>
      </c>
      <c r="F140" s="66">
        <v>94</v>
      </c>
      <c r="G140" s="67">
        <v>284.61276074739663</v>
      </c>
      <c r="H140" s="64" t="s">
        <v>20</v>
      </c>
    </row>
    <row r="141" spans="2:8" ht="16.5" outlineLevel="2" x14ac:dyDescent="0.3">
      <c r="B141" s="63">
        <v>598</v>
      </c>
      <c r="C141" s="119" t="s">
        <v>7</v>
      </c>
      <c r="D141" s="65">
        <v>39057</v>
      </c>
      <c r="E141" s="64" t="s">
        <v>24</v>
      </c>
      <c r="F141" s="66">
        <v>14</v>
      </c>
      <c r="G141" s="67">
        <v>43.756013144501985</v>
      </c>
      <c r="H141" s="64" t="s">
        <v>20</v>
      </c>
    </row>
    <row r="142" spans="2:8" ht="16.5" outlineLevel="2" x14ac:dyDescent="0.3">
      <c r="B142" s="63">
        <v>599</v>
      </c>
      <c r="C142" s="119" t="s">
        <v>14</v>
      </c>
      <c r="D142" s="65">
        <v>39024</v>
      </c>
      <c r="E142" s="64" t="s">
        <v>22</v>
      </c>
      <c r="F142" s="66">
        <v>33</v>
      </c>
      <c r="G142" s="67">
        <v>100.54958475062591</v>
      </c>
      <c r="H142" s="64" t="s">
        <v>20</v>
      </c>
    </row>
    <row r="143" spans="2:8" ht="16.5" outlineLevel="2" x14ac:dyDescent="0.3">
      <c r="B143" s="63">
        <v>605</v>
      </c>
      <c r="C143" s="119" t="s">
        <v>10</v>
      </c>
      <c r="D143" s="65">
        <v>38628</v>
      </c>
      <c r="E143" s="64" t="s">
        <v>25</v>
      </c>
      <c r="F143" s="66">
        <v>94</v>
      </c>
      <c r="G143" s="67">
        <v>284.24987523561106</v>
      </c>
      <c r="H143" s="64" t="s">
        <v>20</v>
      </c>
    </row>
    <row r="144" spans="2:8" ht="16.5" outlineLevel="2" x14ac:dyDescent="0.3">
      <c r="B144" s="63">
        <v>608</v>
      </c>
      <c r="C144" s="119" t="s">
        <v>10</v>
      </c>
      <c r="D144" s="65">
        <v>38254</v>
      </c>
      <c r="E144" s="64" t="s">
        <v>22</v>
      </c>
      <c r="F144" s="66">
        <v>58</v>
      </c>
      <c r="G144" s="67">
        <v>176.00311303023639</v>
      </c>
      <c r="H144" s="64" t="s">
        <v>20</v>
      </c>
    </row>
    <row r="145" spans="2:8" ht="16.5" outlineLevel="2" x14ac:dyDescent="0.3">
      <c r="B145" s="63">
        <v>610</v>
      </c>
      <c r="C145" s="119" t="s">
        <v>9</v>
      </c>
      <c r="D145" s="65">
        <v>38606</v>
      </c>
      <c r="E145" s="64" t="s">
        <v>24</v>
      </c>
      <c r="F145" s="66">
        <v>50</v>
      </c>
      <c r="G145" s="67">
        <v>151.12327703696886</v>
      </c>
      <c r="H145" s="64" t="s">
        <v>20</v>
      </c>
    </row>
    <row r="146" spans="2:8" ht="16.5" outlineLevel="2" x14ac:dyDescent="0.3">
      <c r="B146" s="63">
        <v>613</v>
      </c>
      <c r="C146" s="119" t="s">
        <v>8</v>
      </c>
      <c r="D146" s="65">
        <v>38925</v>
      </c>
      <c r="E146" s="64" t="s">
        <v>25</v>
      </c>
      <c r="F146" s="66">
        <v>17</v>
      </c>
      <c r="G146" s="67">
        <v>53.692138808043005</v>
      </c>
      <c r="H146" s="64" t="s">
        <v>20</v>
      </c>
    </row>
    <row r="147" spans="2:8" ht="16.5" outlineLevel="2" x14ac:dyDescent="0.3">
      <c r="B147" s="63">
        <v>638</v>
      </c>
      <c r="C147" s="119" t="s">
        <v>7</v>
      </c>
      <c r="D147" s="65">
        <v>38199</v>
      </c>
      <c r="E147" s="64" t="s">
        <v>25</v>
      </c>
      <c r="F147" s="66">
        <v>94</v>
      </c>
      <c r="G147" s="67">
        <v>283.87519041996188</v>
      </c>
      <c r="H147" s="64" t="s">
        <v>20</v>
      </c>
    </row>
    <row r="148" spans="2:8" ht="16.5" outlineLevel="2" x14ac:dyDescent="0.3">
      <c r="B148" s="63">
        <v>639</v>
      </c>
      <c r="C148" s="119" t="s">
        <v>13</v>
      </c>
      <c r="D148" s="65">
        <v>38562</v>
      </c>
      <c r="E148" s="64" t="s">
        <v>25</v>
      </c>
      <c r="F148" s="66">
        <v>70</v>
      </c>
      <c r="G148" s="67">
        <v>212.26863794218977</v>
      </c>
      <c r="H148" s="64" t="s">
        <v>20</v>
      </c>
    </row>
    <row r="149" spans="2:8" ht="16.5" outlineLevel="2" x14ac:dyDescent="0.3">
      <c r="B149" s="63">
        <v>659</v>
      </c>
      <c r="C149" s="119" t="s">
        <v>9</v>
      </c>
      <c r="D149" s="65">
        <v>38177</v>
      </c>
      <c r="E149" s="64" t="s">
        <v>24</v>
      </c>
      <c r="F149" s="66">
        <v>25</v>
      </c>
      <c r="G149" s="67">
        <v>76.378602488098551</v>
      </c>
      <c r="H149" s="64" t="s">
        <v>20</v>
      </c>
    </row>
    <row r="150" spans="2:8" ht="16.5" outlineLevel="2" x14ac:dyDescent="0.3">
      <c r="B150" s="63">
        <v>660</v>
      </c>
      <c r="C150" s="119" t="s">
        <v>9</v>
      </c>
      <c r="D150" s="65">
        <v>38441</v>
      </c>
      <c r="E150" s="64" t="s">
        <v>24</v>
      </c>
      <c r="F150" s="66">
        <v>11</v>
      </c>
      <c r="G150" s="67">
        <v>35.7534803858521</v>
      </c>
      <c r="H150" s="64" t="s">
        <v>20</v>
      </c>
    </row>
    <row r="151" spans="2:8" ht="16.5" outlineLevel="2" x14ac:dyDescent="0.3">
      <c r="B151" s="63">
        <v>663</v>
      </c>
      <c r="C151" s="119" t="s">
        <v>7</v>
      </c>
      <c r="D151" s="65">
        <v>39035</v>
      </c>
      <c r="E151" s="64" t="s">
        <v>24</v>
      </c>
      <c r="F151" s="66">
        <v>27</v>
      </c>
      <c r="G151" s="67">
        <v>82.450851057331235</v>
      </c>
      <c r="H151" s="64" t="s">
        <v>20</v>
      </c>
    </row>
    <row r="152" spans="2:8" ht="16.5" outlineLevel="2" x14ac:dyDescent="0.3">
      <c r="B152" s="63">
        <v>672</v>
      </c>
      <c r="C152" s="119" t="s">
        <v>13</v>
      </c>
      <c r="D152" s="65">
        <v>38683</v>
      </c>
      <c r="E152" s="64" t="s">
        <v>25</v>
      </c>
      <c r="F152" s="66">
        <v>-1</v>
      </c>
      <c r="G152" s="67">
        <v>-0.61047743439715862</v>
      </c>
      <c r="H152" s="64" t="s">
        <v>20</v>
      </c>
    </row>
    <row r="153" spans="2:8" ht="16.5" outlineLevel="2" x14ac:dyDescent="0.3">
      <c r="B153" s="63">
        <v>673</v>
      </c>
      <c r="C153" s="119" t="s">
        <v>7</v>
      </c>
      <c r="D153" s="65">
        <v>38793</v>
      </c>
      <c r="E153" s="64" t="s">
        <v>24</v>
      </c>
      <c r="F153" s="66">
        <v>26</v>
      </c>
      <c r="G153" s="67">
        <v>81.086402502793618</v>
      </c>
      <c r="H153" s="64" t="s">
        <v>20</v>
      </c>
    </row>
    <row r="154" spans="2:8" ht="16.5" outlineLevel="2" x14ac:dyDescent="0.3">
      <c r="B154" s="63">
        <v>676</v>
      </c>
      <c r="C154" s="119" t="s">
        <v>7</v>
      </c>
      <c r="D154" s="65">
        <v>38023</v>
      </c>
      <c r="E154" s="64" t="s">
        <v>23</v>
      </c>
      <c r="F154" s="66">
        <v>8</v>
      </c>
      <c r="G154" s="67">
        <v>25.639457060752605</v>
      </c>
      <c r="H154" s="64" t="s">
        <v>20</v>
      </c>
    </row>
    <row r="155" spans="2:8" ht="16.5" outlineLevel="2" x14ac:dyDescent="0.3">
      <c r="B155" s="63">
        <v>678</v>
      </c>
      <c r="C155" s="119" t="s">
        <v>13</v>
      </c>
      <c r="D155" s="65">
        <v>38386</v>
      </c>
      <c r="E155" s="64" t="s">
        <v>22</v>
      </c>
      <c r="F155" s="66">
        <v>79</v>
      </c>
      <c r="G155" s="67">
        <v>239.4766385714239</v>
      </c>
      <c r="H155" s="64" t="s">
        <v>20</v>
      </c>
    </row>
    <row r="156" spans="2:8" ht="16.5" outlineLevel="2" x14ac:dyDescent="0.3">
      <c r="B156" s="63">
        <v>680</v>
      </c>
      <c r="C156" s="119" t="s">
        <v>11</v>
      </c>
      <c r="D156" s="65">
        <v>39002</v>
      </c>
      <c r="E156" s="64" t="s">
        <v>21</v>
      </c>
      <c r="F156" s="66">
        <v>22</v>
      </c>
      <c r="G156" s="67">
        <v>68.814390503031333</v>
      </c>
      <c r="H156" s="64" t="s">
        <v>20</v>
      </c>
    </row>
    <row r="157" spans="2:8" ht="16.5" outlineLevel="2" x14ac:dyDescent="0.3">
      <c r="B157" s="63">
        <v>697</v>
      </c>
      <c r="C157" s="119" t="s">
        <v>13</v>
      </c>
      <c r="D157" s="65">
        <v>38782</v>
      </c>
      <c r="E157" s="64" t="s">
        <v>23</v>
      </c>
      <c r="F157" s="66">
        <v>36</v>
      </c>
      <c r="G157" s="67">
        <v>110.25851548113316</v>
      </c>
      <c r="H157" s="64" t="s">
        <v>20</v>
      </c>
    </row>
    <row r="158" spans="2:8" ht="16.5" outlineLevel="2" x14ac:dyDescent="0.3">
      <c r="B158" s="63">
        <v>699</v>
      </c>
      <c r="C158" s="119" t="s">
        <v>12</v>
      </c>
      <c r="D158" s="65">
        <v>38837</v>
      </c>
      <c r="E158" s="64" t="s">
        <v>24</v>
      </c>
      <c r="F158" s="66">
        <v>84</v>
      </c>
      <c r="G158" s="67">
        <v>253.68258531303155</v>
      </c>
      <c r="H158" s="64" t="s">
        <v>20</v>
      </c>
    </row>
    <row r="159" spans="2:8" ht="16.5" outlineLevel="2" x14ac:dyDescent="0.3">
      <c r="B159" s="63">
        <v>700</v>
      </c>
      <c r="C159" s="119" t="s">
        <v>11</v>
      </c>
      <c r="D159" s="65">
        <v>38067</v>
      </c>
      <c r="E159" s="64" t="s">
        <v>21</v>
      </c>
      <c r="F159" s="66">
        <v>38</v>
      </c>
      <c r="G159" s="67">
        <v>115.76504648002317</v>
      </c>
      <c r="H159" s="64" t="s">
        <v>20</v>
      </c>
    </row>
    <row r="160" spans="2:8" ht="16.5" outlineLevel="2" x14ac:dyDescent="0.3">
      <c r="B160" s="63">
        <v>701</v>
      </c>
      <c r="C160" s="119" t="s">
        <v>6</v>
      </c>
      <c r="D160" s="65">
        <v>38133</v>
      </c>
      <c r="E160" s="64" t="s">
        <v>21</v>
      </c>
      <c r="F160" s="66">
        <v>13</v>
      </c>
      <c r="G160" s="67">
        <v>40.473506204312045</v>
      </c>
      <c r="H160" s="64" t="s">
        <v>20</v>
      </c>
    </row>
    <row r="161" spans="2:8" ht="16.5" outlineLevel="2" x14ac:dyDescent="0.3">
      <c r="B161" s="63">
        <v>704</v>
      </c>
      <c r="C161" s="119" t="s">
        <v>14</v>
      </c>
      <c r="D161" s="65">
        <v>38199</v>
      </c>
      <c r="E161" s="64" t="s">
        <v>24</v>
      </c>
      <c r="F161" s="66">
        <v>11</v>
      </c>
      <c r="G161" s="67">
        <v>35.105222117013575</v>
      </c>
      <c r="H161" s="64" t="s">
        <v>20</v>
      </c>
    </row>
    <row r="162" spans="2:8" ht="16.5" outlineLevel="2" x14ac:dyDescent="0.3">
      <c r="B162" s="63">
        <v>706</v>
      </c>
      <c r="C162" s="119" t="s">
        <v>8</v>
      </c>
      <c r="D162" s="65">
        <v>38056</v>
      </c>
      <c r="E162" s="64" t="s">
        <v>21</v>
      </c>
      <c r="F162" s="66">
        <v>32</v>
      </c>
      <c r="G162" s="67">
        <v>98.618549497009866</v>
      </c>
      <c r="H162" s="64" t="s">
        <v>20</v>
      </c>
    </row>
    <row r="163" spans="2:8" ht="16.5" outlineLevel="2" x14ac:dyDescent="0.3">
      <c r="B163" s="63">
        <v>708</v>
      </c>
      <c r="C163" s="119" t="s">
        <v>8</v>
      </c>
      <c r="D163" s="65">
        <v>38375</v>
      </c>
      <c r="E163" s="64" t="s">
        <v>23</v>
      </c>
      <c r="F163" s="66">
        <v>71</v>
      </c>
      <c r="G163" s="67">
        <v>215.14334620644152</v>
      </c>
      <c r="H163" s="64" t="s">
        <v>20</v>
      </c>
    </row>
    <row r="164" spans="2:8" ht="16.5" outlineLevel="2" x14ac:dyDescent="0.3">
      <c r="B164" s="63">
        <v>713</v>
      </c>
      <c r="C164" s="119" t="s">
        <v>6</v>
      </c>
      <c r="D164" s="65">
        <v>39057</v>
      </c>
      <c r="E164" s="64" t="s">
        <v>25</v>
      </c>
      <c r="F164" s="66">
        <v>50</v>
      </c>
      <c r="G164" s="67">
        <v>152.08468006915191</v>
      </c>
      <c r="H164" s="64" t="s">
        <v>20</v>
      </c>
    </row>
    <row r="165" spans="2:8" ht="16.5" outlineLevel="2" x14ac:dyDescent="0.3">
      <c r="B165" s="63">
        <v>715</v>
      </c>
      <c r="C165" s="119" t="s">
        <v>13</v>
      </c>
      <c r="D165" s="65">
        <v>38881</v>
      </c>
      <c r="E165" s="64" t="s">
        <v>21</v>
      </c>
      <c r="F165" s="66">
        <v>9</v>
      </c>
      <c r="G165" s="67">
        <v>29.386098665239906</v>
      </c>
      <c r="H165" s="64" t="s">
        <v>20</v>
      </c>
    </row>
    <row r="166" spans="2:8" ht="16.5" outlineLevel="2" x14ac:dyDescent="0.3">
      <c r="B166" s="63">
        <v>721</v>
      </c>
      <c r="C166" s="119" t="s">
        <v>8</v>
      </c>
      <c r="D166" s="65">
        <v>39013</v>
      </c>
      <c r="E166" s="64" t="s">
        <v>21</v>
      </c>
      <c r="F166" s="66">
        <v>40</v>
      </c>
      <c r="G166" s="67">
        <v>121.83146625489913</v>
      </c>
      <c r="H166" s="64" t="s">
        <v>20</v>
      </c>
    </row>
    <row r="167" spans="2:8" ht="16.5" outlineLevel="2" x14ac:dyDescent="0.3">
      <c r="B167" s="63">
        <v>722</v>
      </c>
      <c r="C167" s="119" t="s">
        <v>11</v>
      </c>
      <c r="D167" s="65">
        <v>38001</v>
      </c>
      <c r="E167" s="64" t="s">
        <v>24</v>
      </c>
      <c r="F167" s="66">
        <v>75</v>
      </c>
      <c r="G167" s="67">
        <v>226.98711570221042</v>
      </c>
      <c r="H167" s="64" t="s">
        <v>20</v>
      </c>
    </row>
    <row r="168" spans="2:8" ht="16.5" outlineLevel="2" x14ac:dyDescent="0.3">
      <c r="B168" s="63">
        <v>739</v>
      </c>
      <c r="C168" s="119" t="s">
        <v>7</v>
      </c>
      <c r="D168" s="65">
        <v>38375</v>
      </c>
      <c r="E168" s="64" t="s">
        <v>21</v>
      </c>
      <c r="F168" s="66">
        <v>56</v>
      </c>
      <c r="G168" s="67">
        <v>170.12124352907122</v>
      </c>
      <c r="H168" s="64" t="s">
        <v>20</v>
      </c>
    </row>
    <row r="169" spans="2:8" ht="16.5" outlineLevel="2" x14ac:dyDescent="0.3">
      <c r="B169" s="63">
        <v>743</v>
      </c>
      <c r="C169" s="119" t="s">
        <v>10</v>
      </c>
      <c r="D169" s="65">
        <v>38540</v>
      </c>
      <c r="E169" s="64" t="s">
        <v>22</v>
      </c>
      <c r="F169" s="66">
        <v>8</v>
      </c>
      <c r="G169" s="67">
        <v>25.810666689825588</v>
      </c>
      <c r="H169" s="64" t="s">
        <v>20</v>
      </c>
    </row>
    <row r="170" spans="2:8" ht="16.5" outlineLevel="2" x14ac:dyDescent="0.3">
      <c r="B170" s="63">
        <v>747</v>
      </c>
      <c r="C170" s="119" t="s">
        <v>6</v>
      </c>
      <c r="D170" s="65">
        <v>38826</v>
      </c>
      <c r="E170" s="64" t="s">
        <v>22</v>
      </c>
      <c r="F170" s="66">
        <v>83</v>
      </c>
      <c r="G170" s="67">
        <v>251.06283096017734</v>
      </c>
      <c r="H170" s="64" t="s">
        <v>20</v>
      </c>
    </row>
    <row r="171" spans="2:8" ht="16.5" outlineLevel="2" x14ac:dyDescent="0.3">
      <c r="B171" s="63">
        <v>752</v>
      </c>
      <c r="C171" s="119" t="s">
        <v>10</v>
      </c>
      <c r="D171" s="65">
        <v>38650</v>
      </c>
      <c r="E171" s="64" t="s">
        <v>21</v>
      </c>
      <c r="F171" s="66">
        <v>-5</v>
      </c>
      <c r="G171" s="67">
        <v>-12.571701775011148</v>
      </c>
      <c r="H171" s="64" t="s">
        <v>20</v>
      </c>
    </row>
    <row r="172" spans="2:8" ht="16.5" outlineLevel="2" x14ac:dyDescent="0.3">
      <c r="B172" s="63">
        <v>757</v>
      </c>
      <c r="C172" s="119" t="s">
        <v>6</v>
      </c>
      <c r="D172" s="65">
        <v>38320</v>
      </c>
      <c r="E172" s="64" t="s">
        <v>24</v>
      </c>
      <c r="F172" s="66">
        <v>-10</v>
      </c>
      <c r="G172" s="67">
        <v>-27.896760549483552</v>
      </c>
      <c r="H172" s="64" t="s">
        <v>20</v>
      </c>
    </row>
    <row r="173" spans="2:8" ht="16.5" outlineLevel="2" x14ac:dyDescent="0.3">
      <c r="B173" s="63">
        <v>759</v>
      </c>
      <c r="C173" s="119" t="s">
        <v>14</v>
      </c>
      <c r="D173" s="65">
        <v>38650</v>
      </c>
      <c r="E173" s="64" t="s">
        <v>25</v>
      </c>
      <c r="F173" s="66">
        <v>52</v>
      </c>
      <c r="G173" s="67">
        <v>157.72596503790041</v>
      </c>
      <c r="H173" s="64" t="s">
        <v>20</v>
      </c>
    </row>
    <row r="174" spans="2:8" ht="16.5" outlineLevel="2" x14ac:dyDescent="0.3">
      <c r="B174" s="63">
        <v>763</v>
      </c>
      <c r="C174" s="119" t="s">
        <v>12</v>
      </c>
      <c r="D174" s="65">
        <v>38848</v>
      </c>
      <c r="E174" s="64" t="s">
        <v>25</v>
      </c>
      <c r="F174" s="66">
        <v>84</v>
      </c>
      <c r="G174" s="67">
        <v>254.2621659223083</v>
      </c>
      <c r="H174" s="64" t="s">
        <v>20</v>
      </c>
    </row>
    <row r="175" spans="2:8" ht="16.5" outlineLevel="2" x14ac:dyDescent="0.3">
      <c r="B175" s="63">
        <v>768</v>
      </c>
      <c r="C175" s="119" t="s">
        <v>10</v>
      </c>
      <c r="D175" s="65">
        <v>38529</v>
      </c>
      <c r="E175" s="64" t="s">
        <v>25</v>
      </c>
      <c r="F175" s="66">
        <v>-1</v>
      </c>
      <c r="G175" s="67">
        <v>-1.4317242178607446</v>
      </c>
      <c r="H175" s="64" t="s">
        <v>20</v>
      </c>
    </row>
    <row r="176" spans="2:8" ht="16.5" outlineLevel="2" x14ac:dyDescent="0.3">
      <c r="B176" s="63">
        <v>769</v>
      </c>
      <c r="C176" s="119" t="s">
        <v>13</v>
      </c>
      <c r="D176" s="65">
        <v>38375</v>
      </c>
      <c r="E176" s="64" t="s">
        <v>23</v>
      </c>
      <c r="F176" s="66">
        <v>12</v>
      </c>
      <c r="G176" s="67">
        <v>37.854496358374917</v>
      </c>
      <c r="H176" s="64" t="s">
        <v>20</v>
      </c>
    </row>
    <row r="177" spans="2:8" ht="16.5" outlineLevel="2" x14ac:dyDescent="0.3">
      <c r="B177" s="63">
        <v>770</v>
      </c>
      <c r="C177" s="119" t="s">
        <v>10</v>
      </c>
      <c r="D177" s="65">
        <v>38067</v>
      </c>
      <c r="E177" s="64" t="s">
        <v>23</v>
      </c>
      <c r="F177" s="66">
        <v>25</v>
      </c>
      <c r="G177" s="67">
        <v>76.808458339015715</v>
      </c>
      <c r="H177" s="64" t="s">
        <v>20</v>
      </c>
    </row>
    <row r="178" spans="2:8" ht="16.5" outlineLevel="2" x14ac:dyDescent="0.3">
      <c r="B178" s="63">
        <v>771</v>
      </c>
      <c r="C178" s="119" t="s">
        <v>11</v>
      </c>
      <c r="D178" s="65">
        <v>38529</v>
      </c>
      <c r="E178" s="64" t="s">
        <v>25</v>
      </c>
      <c r="F178" s="66">
        <v>33</v>
      </c>
      <c r="G178" s="67">
        <v>101.42418309364238</v>
      </c>
      <c r="H178" s="64" t="s">
        <v>20</v>
      </c>
    </row>
    <row r="179" spans="2:8" ht="16.5" outlineLevel="2" x14ac:dyDescent="0.3">
      <c r="B179" s="63">
        <v>773</v>
      </c>
      <c r="C179" s="119" t="s">
        <v>12</v>
      </c>
      <c r="D179" s="65">
        <v>38573</v>
      </c>
      <c r="E179" s="64" t="s">
        <v>24</v>
      </c>
      <c r="F179" s="66">
        <v>52</v>
      </c>
      <c r="G179" s="67">
        <v>158.30772051149228</v>
      </c>
      <c r="H179" s="64" t="s">
        <v>20</v>
      </c>
    </row>
    <row r="180" spans="2:8" ht="16.5" outlineLevel="2" x14ac:dyDescent="0.3">
      <c r="B180" s="63">
        <v>784</v>
      </c>
      <c r="C180" s="119" t="s">
        <v>6</v>
      </c>
      <c r="D180" s="65">
        <v>38639</v>
      </c>
      <c r="E180" s="64" t="s">
        <v>22</v>
      </c>
      <c r="F180" s="66">
        <v>51</v>
      </c>
      <c r="G180" s="67">
        <v>155.49981680350626</v>
      </c>
      <c r="H180" s="64" t="s">
        <v>20</v>
      </c>
    </row>
    <row r="181" spans="2:8" ht="16.5" outlineLevel="2" x14ac:dyDescent="0.3">
      <c r="B181" s="63">
        <v>785</v>
      </c>
      <c r="C181" s="119" t="s">
        <v>8</v>
      </c>
      <c r="D181" s="65">
        <v>38452</v>
      </c>
      <c r="E181" s="64" t="s">
        <v>24</v>
      </c>
      <c r="F181" s="66">
        <v>92</v>
      </c>
      <c r="G181" s="67">
        <v>278.34020387718806</v>
      </c>
      <c r="H181" s="64" t="s">
        <v>20</v>
      </c>
    </row>
    <row r="182" spans="2:8" ht="16.5" outlineLevel="2" x14ac:dyDescent="0.3">
      <c r="B182" s="63">
        <v>790</v>
      </c>
      <c r="C182" s="119" t="s">
        <v>14</v>
      </c>
      <c r="D182" s="65">
        <v>38672</v>
      </c>
      <c r="E182" s="64" t="s">
        <v>24</v>
      </c>
      <c r="F182" s="66">
        <v>11</v>
      </c>
      <c r="G182" s="67">
        <v>34.54792782212121</v>
      </c>
      <c r="H182" s="64" t="s">
        <v>20</v>
      </c>
    </row>
    <row r="183" spans="2:8" ht="16.5" outlineLevel="2" x14ac:dyDescent="0.3">
      <c r="B183" s="63">
        <v>792</v>
      </c>
      <c r="C183" s="119" t="s">
        <v>10</v>
      </c>
      <c r="D183" s="65">
        <v>38089</v>
      </c>
      <c r="E183" s="64" t="s">
        <v>22</v>
      </c>
      <c r="F183" s="66">
        <v>36</v>
      </c>
      <c r="G183" s="67">
        <v>110.09171904672033</v>
      </c>
      <c r="H183" s="64" t="s">
        <v>20</v>
      </c>
    </row>
    <row r="184" spans="2:8" ht="16.5" outlineLevel="2" x14ac:dyDescent="0.3">
      <c r="B184" s="63">
        <v>794</v>
      </c>
      <c r="C184" s="119" t="s">
        <v>7</v>
      </c>
      <c r="D184" s="65">
        <v>38089</v>
      </c>
      <c r="E184" s="64" t="s">
        <v>21</v>
      </c>
      <c r="F184" s="66">
        <v>39</v>
      </c>
      <c r="G184" s="67">
        <v>119.20284079894812</v>
      </c>
      <c r="H184" s="64" t="s">
        <v>20</v>
      </c>
    </row>
    <row r="185" spans="2:8" ht="16.5" outlineLevel="2" x14ac:dyDescent="0.3">
      <c r="B185" s="63">
        <v>797</v>
      </c>
      <c r="C185" s="119" t="s">
        <v>9</v>
      </c>
      <c r="D185" s="65">
        <v>38353</v>
      </c>
      <c r="E185" s="64" t="s">
        <v>25</v>
      </c>
      <c r="F185" s="66">
        <v>47</v>
      </c>
      <c r="G185" s="67">
        <v>142.8388636236887</v>
      </c>
      <c r="H185" s="64" t="s">
        <v>20</v>
      </c>
    </row>
    <row r="186" spans="2:8" ht="16.5" outlineLevel="2" x14ac:dyDescent="0.3">
      <c r="B186" s="63">
        <v>801</v>
      </c>
      <c r="C186" s="119" t="s">
        <v>11</v>
      </c>
      <c r="D186" s="65">
        <v>38727</v>
      </c>
      <c r="E186" s="64" t="s">
        <v>21</v>
      </c>
      <c r="F186" s="66">
        <v>14</v>
      </c>
      <c r="G186" s="67">
        <v>43.403824731122626</v>
      </c>
      <c r="H186" s="64" t="s">
        <v>20</v>
      </c>
    </row>
    <row r="187" spans="2:8" ht="16.5" outlineLevel="2" x14ac:dyDescent="0.3">
      <c r="B187" s="63">
        <v>805</v>
      </c>
      <c r="C187" s="119" t="s">
        <v>7</v>
      </c>
      <c r="D187" s="65">
        <v>38694</v>
      </c>
      <c r="E187" s="64" t="s">
        <v>21</v>
      </c>
      <c r="F187" s="66">
        <v>-1</v>
      </c>
      <c r="G187" s="67">
        <v>-0.39117514400995779</v>
      </c>
      <c r="H187" s="64" t="s">
        <v>20</v>
      </c>
    </row>
    <row r="188" spans="2:8" ht="16.5" outlineLevel="2" x14ac:dyDescent="0.3">
      <c r="B188" s="63">
        <v>807</v>
      </c>
      <c r="C188" s="119" t="s">
        <v>9</v>
      </c>
      <c r="D188" s="65">
        <v>37990</v>
      </c>
      <c r="E188" s="64" t="s">
        <v>24</v>
      </c>
      <c r="F188" s="66">
        <v>67</v>
      </c>
      <c r="G188" s="67">
        <v>203.54299038710067</v>
      </c>
      <c r="H188" s="64" t="s">
        <v>20</v>
      </c>
    </row>
    <row r="189" spans="2:8" ht="16.5" outlineLevel="2" x14ac:dyDescent="0.3">
      <c r="B189" s="63">
        <v>811</v>
      </c>
      <c r="C189" s="119" t="s">
        <v>12</v>
      </c>
      <c r="D189" s="65">
        <v>38067</v>
      </c>
      <c r="E189" s="64" t="s">
        <v>22</v>
      </c>
      <c r="F189" s="66">
        <v>76</v>
      </c>
      <c r="G189" s="67">
        <v>229.55812152109252</v>
      </c>
      <c r="H189" s="64" t="s">
        <v>20</v>
      </c>
    </row>
    <row r="190" spans="2:8" ht="16.5" outlineLevel="2" x14ac:dyDescent="0.3">
      <c r="B190" s="63">
        <v>815</v>
      </c>
      <c r="C190" s="119" t="s">
        <v>10</v>
      </c>
      <c r="D190" s="65">
        <v>38738</v>
      </c>
      <c r="E190" s="64" t="s">
        <v>21</v>
      </c>
      <c r="F190" s="66">
        <v>73</v>
      </c>
      <c r="G190" s="67">
        <v>220.50049794203733</v>
      </c>
      <c r="H190" s="64" t="s">
        <v>20</v>
      </c>
    </row>
    <row r="191" spans="2:8" ht="16.5" outlineLevel="2" x14ac:dyDescent="0.3">
      <c r="B191" s="63">
        <v>817</v>
      </c>
      <c r="C191" s="119" t="s">
        <v>6</v>
      </c>
      <c r="D191" s="65">
        <v>38815</v>
      </c>
      <c r="E191" s="64" t="s">
        <v>22</v>
      </c>
      <c r="F191" s="66">
        <v>69</v>
      </c>
      <c r="G191" s="67">
        <v>209.31670948874884</v>
      </c>
      <c r="H191" s="64" t="s">
        <v>20</v>
      </c>
    </row>
    <row r="192" spans="2:8" ht="16.5" outlineLevel="2" x14ac:dyDescent="0.3">
      <c r="B192" s="63">
        <v>824</v>
      </c>
      <c r="C192" s="119" t="s">
        <v>7</v>
      </c>
      <c r="D192" s="65">
        <v>38078</v>
      </c>
      <c r="E192" s="64" t="s">
        <v>22</v>
      </c>
      <c r="F192" s="66">
        <v>76</v>
      </c>
      <c r="G192" s="67">
        <v>230.41943809745561</v>
      </c>
      <c r="H192" s="64" t="s">
        <v>20</v>
      </c>
    </row>
    <row r="193" spans="2:8" ht="16.5" outlineLevel="2" x14ac:dyDescent="0.3">
      <c r="B193" s="63">
        <v>829</v>
      </c>
      <c r="C193" s="119" t="s">
        <v>10</v>
      </c>
      <c r="D193" s="65">
        <v>39035</v>
      </c>
      <c r="E193" s="64" t="s">
        <v>25</v>
      </c>
      <c r="F193" s="66">
        <v>77</v>
      </c>
      <c r="G193" s="67">
        <v>233.15631874033514</v>
      </c>
      <c r="H193" s="64" t="s">
        <v>20</v>
      </c>
    </row>
    <row r="194" spans="2:8" ht="16.5" outlineLevel="2" x14ac:dyDescent="0.3">
      <c r="B194" s="63">
        <v>832</v>
      </c>
      <c r="C194" s="119" t="s">
        <v>9</v>
      </c>
      <c r="D194" s="65">
        <v>38859</v>
      </c>
      <c r="E194" s="64" t="s">
        <v>24</v>
      </c>
      <c r="F194" s="66">
        <v>20</v>
      </c>
      <c r="G194" s="67">
        <v>62.210097856811508</v>
      </c>
      <c r="H194" s="64" t="s">
        <v>20</v>
      </c>
    </row>
    <row r="195" spans="2:8" ht="16.5" outlineLevel="2" x14ac:dyDescent="0.3">
      <c r="B195" s="63">
        <v>834</v>
      </c>
      <c r="C195" s="119" t="s">
        <v>7</v>
      </c>
      <c r="D195" s="65">
        <v>38727</v>
      </c>
      <c r="E195" s="64" t="s">
        <v>22</v>
      </c>
      <c r="F195" s="66">
        <v>34</v>
      </c>
      <c r="G195" s="67">
        <v>103.89654308960344</v>
      </c>
      <c r="H195" s="64" t="s">
        <v>20</v>
      </c>
    </row>
    <row r="196" spans="2:8" ht="16.5" outlineLevel="2" x14ac:dyDescent="0.3">
      <c r="B196" s="63">
        <v>839</v>
      </c>
      <c r="C196" s="119" t="s">
        <v>9</v>
      </c>
      <c r="D196" s="65">
        <v>38034</v>
      </c>
      <c r="E196" s="64" t="s">
        <v>21</v>
      </c>
      <c r="F196" s="66">
        <v>-9</v>
      </c>
      <c r="G196" s="67">
        <v>-24.921999927055641</v>
      </c>
      <c r="H196" s="64" t="s">
        <v>20</v>
      </c>
    </row>
    <row r="197" spans="2:8" ht="16.5" outlineLevel="2" x14ac:dyDescent="0.3">
      <c r="B197" s="63">
        <v>843</v>
      </c>
      <c r="C197" s="119" t="s">
        <v>7</v>
      </c>
      <c r="D197" s="65">
        <v>38067</v>
      </c>
      <c r="E197" s="64" t="s">
        <v>22</v>
      </c>
      <c r="F197" s="66">
        <v>25</v>
      </c>
      <c r="G197" s="67">
        <v>77.108203405128648</v>
      </c>
      <c r="H197" s="64" t="s">
        <v>20</v>
      </c>
    </row>
    <row r="198" spans="2:8" ht="16.5" outlineLevel="2" x14ac:dyDescent="0.3">
      <c r="B198" s="63">
        <v>845</v>
      </c>
      <c r="C198" s="119" t="s">
        <v>14</v>
      </c>
      <c r="D198" s="65">
        <v>38221</v>
      </c>
      <c r="E198" s="64" t="s">
        <v>24</v>
      </c>
      <c r="F198" s="66">
        <v>37</v>
      </c>
      <c r="G198" s="67">
        <v>113.21323460768004</v>
      </c>
      <c r="H198" s="64" t="s">
        <v>20</v>
      </c>
    </row>
    <row r="199" spans="2:8" ht="16.5" outlineLevel="2" x14ac:dyDescent="0.3">
      <c r="B199" s="63">
        <v>852</v>
      </c>
      <c r="C199" s="119" t="s">
        <v>13</v>
      </c>
      <c r="D199" s="65">
        <v>38925</v>
      </c>
      <c r="E199" s="64" t="s">
        <v>23</v>
      </c>
      <c r="F199" s="66">
        <v>34</v>
      </c>
      <c r="G199" s="67">
        <v>103.39863614232333</v>
      </c>
      <c r="H199" s="64" t="s">
        <v>20</v>
      </c>
    </row>
    <row r="200" spans="2:8" ht="16.5" outlineLevel="2" x14ac:dyDescent="0.3">
      <c r="B200" s="63">
        <v>854</v>
      </c>
      <c r="C200" s="119" t="s">
        <v>12</v>
      </c>
      <c r="D200" s="65">
        <v>38859</v>
      </c>
      <c r="E200" s="64" t="s">
        <v>25</v>
      </c>
      <c r="F200" s="66">
        <v>44</v>
      </c>
      <c r="G200" s="67">
        <v>134.44985862590835</v>
      </c>
      <c r="H200" s="64" t="s">
        <v>20</v>
      </c>
    </row>
    <row r="201" spans="2:8" ht="16.5" outlineLevel="2" x14ac:dyDescent="0.3">
      <c r="B201" s="63">
        <v>856</v>
      </c>
      <c r="C201" s="119" t="s">
        <v>10</v>
      </c>
      <c r="D201" s="65">
        <v>38089</v>
      </c>
      <c r="E201" s="64" t="s">
        <v>22</v>
      </c>
      <c r="F201" s="66">
        <v>11</v>
      </c>
      <c r="G201" s="67">
        <v>35.299860689817372</v>
      </c>
      <c r="H201" s="64" t="s">
        <v>20</v>
      </c>
    </row>
    <row r="202" spans="2:8" ht="16.5" outlineLevel="2" x14ac:dyDescent="0.3">
      <c r="B202" s="63">
        <v>857</v>
      </c>
      <c r="C202" s="119" t="s">
        <v>7</v>
      </c>
      <c r="D202" s="65">
        <v>38221</v>
      </c>
      <c r="E202" s="64" t="s">
        <v>21</v>
      </c>
      <c r="F202" s="66">
        <v>74</v>
      </c>
      <c r="G202" s="67">
        <v>223.97457991298864</v>
      </c>
      <c r="H202" s="64" t="s">
        <v>20</v>
      </c>
    </row>
    <row r="203" spans="2:8" ht="16.5" outlineLevel="2" x14ac:dyDescent="0.3">
      <c r="B203" s="63">
        <v>869</v>
      </c>
      <c r="C203" s="119" t="s">
        <v>14</v>
      </c>
      <c r="D203" s="65">
        <v>38903</v>
      </c>
      <c r="E203" s="64" t="s">
        <v>24</v>
      </c>
      <c r="F203" s="66">
        <v>47</v>
      </c>
      <c r="G203" s="67">
        <v>143.2742036645771</v>
      </c>
      <c r="H203" s="64" t="s">
        <v>20</v>
      </c>
    </row>
    <row r="204" spans="2:8" ht="16.5" outlineLevel="2" x14ac:dyDescent="0.3">
      <c r="B204" s="63">
        <v>873</v>
      </c>
      <c r="C204" s="119" t="s">
        <v>8</v>
      </c>
      <c r="D204" s="65">
        <v>38298</v>
      </c>
      <c r="E204" s="64" t="s">
        <v>24</v>
      </c>
      <c r="F204" s="66">
        <v>41</v>
      </c>
      <c r="G204" s="67">
        <v>124.81786407447923</v>
      </c>
      <c r="H204" s="64" t="s">
        <v>20</v>
      </c>
    </row>
    <row r="205" spans="2:8" ht="16.5" outlineLevel="2" x14ac:dyDescent="0.3">
      <c r="B205" s="63">
        <v>881</v>
      </c>
      <c r="C205" s="119" t="s">
        <v>12</v>
      </c>
      <c r="D205" s="65">
        <v>38452</v>
      </c>
      <c r="E205" s="64" t="s">
        <v>25</v>
      </c>
      <c r="F205" s="66">
        <v>45</v>
      </c>
      <c r="G205" s="67">
        <v>137.05484034063696</v>
      </c>
      <c r="H205" s="64" t="s">
        <v>20</v>
      </c>
    </row>
    <row r="206" spans="2:8" ht="16.5" outlineLevel="2" x14ac:dyDescent="0.3">
      <c r="B206" s="63">
        <v>884</v>
      </c>
      <c r="C206" s="119" t="s">
        <v>9</v>
      </c>
      <c r="D206" s="65">
        <v>38672</v>
      </c>
      <c r="E206" s="64" t="s">
        <v>25</v>
      </c>
      <c r="F206" s="66">
        <v>-3</v>
      </c>
      <c r="G206" s="67">
        <v>-6.3637861287644046</v>
      </c>
      <c r="H206" s="64" t="s">
        <v>20</v>
      </c>
    </row>
    <row r="207" spans="2:8" ht="16.5" outlineLevel="2" x14ac:dyDescent="0.3">
      <c r="B207" s="63">
        <v>887</v>
      </c>
      <c r="C207" s="119" t="s">
        <v>13</v>
      </c>
      <c r="D207" s="65">
        <v>38419</v>
      </c>
      <c r="E207" s="64" t="s">
        <v>22</v>
      </c>
      <c r="F207" s="66">
        <v>11</v>
      </c>
      <c r="G207" s="67">
        <v>35.041684359746164</v>
      </c>
      <c r="H207" s="64" t="s">
        <v>20</v>
      </c>
    </row>
    <row r="208" spans="2:8" ht="16.5" outlineLevel="2" x14ac:dyDescent="0.3">
      <c r="B208" s="63">
        <v>901</v>
      </c>
      <c r="C208" s="119" t="s">
        <v>6</v>
      </c>
      <c r="D208" s="65">
        <v>39057</v>
      </c>
      <c r="E208" s="64" t="s">
        <v>22</v>
      </c>
      <c r="F208" s="66">
        <v>0</v>
      </c>
      <c r="G208" s="67">
        <v>1.6796900586638657</v>
      </c>
      <c r="H208" s="64" t="s">
        <v>20</v>
      </c>
    </row>
    <row r="209" spans="2:8" ht="16.5" outlineLevel="2" x14ac:dyDescent="0.3">
      <c r="B209" s="63">
        <v>902</v>
      </c>
      <c r="C209" s="119" t="s">
        <v>13</v>
      </c>
      <c r="D209" s="65">
        <v>38991</v>
      </c>
      <c r="E209" s="64" t="s">
        <v>22</v>
      </c>
      <c r="F209" s="66">
        <v>69</v>
      </c>
      <c r="G209" s="67">
        <v>209.14203916980014</v>
      </c>
      <c r="H209" s="64" t="s">
        <v>20</v>
      </c>
    </row>
    <row r="210" spans="2:8" ht="16.5" outlineLevel="2" x14ac:dyDescent="0.3">
      <c r="B210" s="63">
        <v>908</v>
      </c>
      <c r="C210" s="119" t="s">
        <v>6</v>
      </c>
      <c r="D210" s="65">
        <v>38386</v>
      </c>
      <c r="E210" s="64" t="s">
        <v>22</v>
      </c>
      <c r="F210" s="66">
        <v>76</v>
      </c>
      <c r="G210" s="67">
        <v>231.1298624050425</v>
      </c>
      <c r="H210" s="64" t="s">
        <v>20</v>
      </c>
    </row>
    <row r="211" spans="2:8" ht="16.5" outlineLevel="2" x14ac:dyDescent="0.3">
      <c r="B211" s="63">
        <v>913</v>
      </c>
      <c r="C211" s="119" t="s">
        <v>13</v>
      </c>
      <c r="D211" s="65">
        <v>38463</v>
      </c>
      <c r="E211" s="64" t="s">
        <v>21</v>
      </c>
      <c r="F211" s="66">
        <v>3</v>
      </c>
      <c r="G211" s="67">
        <v>11.082849552887902</v>
      </c>
      <c r="H211" s="64" t="s">
        <v>20</v>
      </c>
    </row>
    <row r="212" spans="2:8" ht="16.5" outlineLevel="2" x14ac:dyDescent="0.3">
      <c r="B212" s="63">
        <v>915</v>
      </c>
      <c r="C212" s="119" t="s">
        <v>8</v>
      </c>
      <c r="D212" s="65">
        <v>38881</v>
      </c>
      <c r="E212" s="64" t="s">
        <v>24</v>
      </c>
      <c r="F212" s="66">
        <v>25</v>
      </c>
      <c r="G212" s="67">
        <v>76.624560231864265</v>
      </c>
      <c r="H212" s="64" t="s">
        <v>20</v>
      </c>
    </row>
    <row r="213" spans="2:8" ht="16.5" outlineLevel="2" x14ac:dyDescent="0.3">
      <c r="B213" s="63">
        <v>917</v>
      </c>
      <c r="C213" s="119" t="s">
        <v>9</v>
      </c>
      <c r="D213" s="65">
        <v>38914</v>
      </c>
      <c r="E213" s="64" t="s">
        <v>21</v>
      </c>
      <c r="F213" s="66">
        <v>19</v>
      </c>
      <c r="G213" s="67">
        <v>58.735580557472737</v>
      </c>
      <c r="H213" s="64" t="s">
        <v>20</v>
      </c>
    </row>
    <row r="214" spans="2:8" ht="16.5" outlineLevel="2" x14ac:dyDescent="0.3">
      <c r="B214" s="63">
        <v>921</v>
      </c>
      <c r="C214" s="119" t="s">
        <v>9</v>
      </c>
      <c r="D214" s="65">
        <v>38452</v>
      </c>
      <c r="E214" s="64" t="s">
        <v>21</v>
      </c>
      <c r="F214" s="66">
        <v>80</v>
      </c>
      <c r="G214" s="67">
        <v>240.69010526776344</v>
      </c>
      <c r="H214" s="64" t="s">
        <v>20</v>
      </c>
    </row>
    <row r="215" spans="2:8" ht="16.5" outlineLevel="2" x14ac:dyDescent="0.3">
      <c r="B215" s="63">
        <v>926</v>
      </c>
      <c r="C215" s="119" t="s">
        <v>14</v>
      </c>
      <c r="D215" s="65">
        <v>38705</v>
      </c>
      <c r="E215" s="64" t="s">
        <v>21</v>
      </c>
      <c r="F215" s="66">
        <v>47</v>
      </c>
      <c r="G215" s="67">
        <v>143.60165141540284</v>
      </c>
      <c r="H215" s="64" t="s">
        <v>20</v>
      </c>
    </row>
    <row r="216" spans="2:8" ht="16.5" outlineLevel="2" x14ac:dyDescent="0.3">
      <c r="B216" s="63">
        <v>931</v>
      </c>
      <c r="C216" s="119" t="s">
        <v>9</v>
      </c>
      <c r="D216" s="65">
        <v>38639</v>
      </c>
      <c r="E216" s="64" t="s">
        <v>22</v>
      </c>
      <c r="F216" s="66">
        <v>75</v>
      </c>
      <c r="G216" s="67">
        <v>226.61201635446793</v>
      </c>
      <c r="H216" s="64" t="s">
        <v>20</v>
      </c>
    </row>
    <row r="217" spans="2:8" ht="16.5" outlineLevel="2" x14ac:dyDescent="0.3">
      <c r="B217" s="63">
        <v>934</v>
      </c>
      <c r="C217" s="119" t="s">
        <v>9</v>
      </c>
      <c r="D217" s="65">
        <v>38078</v>
      </c>
      <c r="E217" s="64" t="s">
        <v>23</v>
      </c>
      <c r="F217" s="66">
        <v>57</v>
      </c>
      <c r="G217" s="67">
        <v>173.06756590039018</v>
      </c>
      <c r="H217" s="64" t="s">
        <v>20</v>
      </c>
    </row>
    <row r="218" spans="2:8" ht="16.5" outlineLevel="2" x14ac:dyDescent="0.3">
      <c r="B218" s="63">
        <v>938</v>
      </c>
      <c r="C218" s="119" t="s">
        <v>8</v>
      </c>
      <c r="D218" s="65">
        <v>38188</v>
      </c>
      <c r="E218" s="64" t="s">
        <v>21</v>
      </c>
      <c r="F218" s="66">
        <v>56</v>
      </c>
      <c r="G218" s="67">
        <v>169.84037281505195</v>
      </c>
      <c r="H218" s="64" t="s">
        <v>20</v>
      </c>
    </row>
    <row r="219" spans="2:8" ht="16.5" outlineLevel="2" x14ac:dyDescent="0.3">
      <c r="B219" s="63">
        <v>942</v>
      </c>
      <c r="C219" s="119" t="s">
        <v>9</v>
      </c>
      <c r="D219" s="65">
        <v>38023</v>
      </c>
      <c r="E219" s="64" t="s">
        <v>24</v>
      </c>
      <c r="F219" s="66">
        <v>32</v>
      </c>
      <c r="G219" s="67">
        <v>97.6497815079464</v>
      </c>
      <c r="H219" s="64" t="s">
        <v>20</v>
      </c>
    </row>
    <row r="220" spans="2:8" ht="16.5" outlineLevel="2" x14ac:dyDescent="0.3">
      <c r="B220" s="63">
        <v>943</v>
      </c>
      <c r="C220" s="119" t="s">
        <v>13</v>
      </c>
      <c r="D220" s="65">
        <v>38364</v>
      </c>
      <c r="E220" s="64" t="s">
        <v>24</v>
      </c>
      <c r="F220" s="66">
        <v>85</v>
      </c>
      <c r="G220" s="67">
        <v>256.97037064610868</v>
      </c>
      <c r="H220" s="64" t="s">
        <v>20</v>
      </c>
    </row>
    <row r="221" spans="2:8" ht="16.5" outlineLevel="2" x14ac:dyDescent="0.3">
      <c r="B221" s="63">
        <v>948</v>
      </c>
      <c r="C221" s="119" t="s">
        <v>8</v>
      </c>
      <c r="D221" s="65">
        <v>39046</v>
      </c>
      <c r="E221" s="64" t="s">
        <v>21</v>
      </c>
      <c r="F221" s="66">
        <v>6</v>
      </c>
      <c r="G221" s="67">
        <v>20.397135812092845</v>
      </c>
      <c r="H221" s="64" t="s">
        <v>20</v>
      </c>
    </row>
    <row r="222" spans="2:8" ht="16.5" outlineLevel="2" x14ac:dyDescent="0.3">
      <c r="B222" s="63">
        <v>954</v>
      </c>
      <c r="C222" s="119" t="s">
        <v>9</v>
      </c>
      <c r="D222" s="65">
        <v>39024</v>
      </c>
      <c r="E222" s="64" t="s">
        <v>25</v>
      </c>
      <c r="F222" s="66">
        <v>17</v>
      </c>
      <c r="G222" s="67">
        <v>53.067953295003726</v>
      </c>
      <c r="H222" s="64" t="s">
        <v>20</v>
      </c>
    </row>
    <row r="223" spans="2:8" ht="16.5" outlineLevel="2" x14ac:dyDescent="0.3">
      <c r="B223" s="63">
        <v>957</v>
      </c>
      <c r="C223" s="119" t="s">
        <v>8</v>
      </c>
      <c r="D223" s="65">
        <v>38716</v>
      </c>
      <c r="E223" s="64" t="s">
        <v>21</v>
      </c>
      <c r="F223" s="66">
        <v>83</v>
      </c>
      <c r="G223" s="67">
        <v>251.0948967308864</v>
      </c>
      <c r="H223" s="64" t="s">
        <v>20</v>
      </c>
    </row>
    <row r="224" spans="2:8" ht="16.5" outlineLevel="2" x14ac:dyDescent="0.3">
      <c r="B224" s="63">
        <v>960</v>
      </c>
      <c r="C224" s="119" t="s">
        <v>12</v>
      </c>
      <c r="D224" s="65">
        <v>38980</v>
      </c>
      <c r="E224" s="64" t="s">
        <v>21</v>
      </c>
      <c r="F224" s="66">
        <v>53</v>
      </c>
      <c r="G224" s="67">
        <v>160.95914621811275</v>
      </c>
      <c r="H224" s="64" t="s">
        <v>20</v>
      </c>
    </row>
    <row r="225" spans="2:8" ht="16.5" outlineLevel="2" x14ac:dyDescent="0.3">
      <c r="B225" s="63">
        <v>965</v>
      </c>
      <c r="C225" s="119" t="s">
        <v>6</v>
      </c>
      <c r="D225" s="65">
        <v>38595</v>
      </c>
      <c r="E225" s="64" t="s">
        <v>24</v>
      </c>
      <c r="F225" s="66">
        <v>53</v>
      </c>
      <c r="G225" s="67">
        <v>161.23768017364921</v>
      </c>
      <c r="H225" s="64" t="s">
        <v>20</v>
      </c>
    </row>
    <row r="226" spans="2:8" ht="16.5" outlineLevel="2" x14ac:dyDescent="0.3">
      <c r="B226" s="63">
        <v>969</v>
      </c>
      <c r="C226" s="119" t="s">
        <v>6</v>
      </c>
      <c r="D226" s="65">
        <v>38408</v>
      </c>
      <c r="E226" s="64" t="s">
        <v>21</v>
      </c>
      <c r="F226" s="66">
        <v>35</v>
      </c>
      <c r="G226" s="67">
        <v>107.34237990295979</v>
      </c>
      <c r="H226" s="64" t="s">
        <v>20</v>
      </c>
    </row>
    <row r="227" spans="2:8" ht="16.5" outlineLevel="2" x14ac:dyDescent="0.3">
      <c r="B227" s="63">
        <v>972</v>
      </c>
      <c r="C227" s="119" t="s">
        <v>14</v>
      </c>
      <c r="D227" s="65">
        <v>38760</v>
      </c>
      <c r="E227" s="64" t="s">
        <v>25</v>
      </c>
      <c r="F227" s="66">
        <v>52</v>
      </c>
      <c r="G227" s="67">
        <v>158.33506008490392</v>
      </c>
      <c r="H227" s="64" t="s">
        <v>20</v>
      </c>
    </row>
    <row r="228" spans="2:8" ht="16.5" outlineLevel="2" x14ac:dyDescent="0.3">
      <c r="B228" s="63">
        <v>973</v>
      </c>
      <c r="C228" s="119" t="s">
        <v>14</v>
      </c>
      <c r="D228" s="65">
        <v>38947</v>
      </c>
      <c r="E228" s="64" t="s">
        <v>25</v>
      </c>
      <c r="F228" s="66">
        <v>44</v>
      </c>
      <c r="G228" s="67">
        <v>133.42498328468113</v>
      </c>
      <c r="H228" s="64" t="s">
        <v>20</v>
      </c>
    </row>
    <row r="229" spans="2:8" ht="16.5" outlineLevel="2" x14ac:dyDescent="0.3">
      <c r="B229" s="63">
        <v>974</v>
      </c>
      <c r="C229" s="119" t="s">
        <v>8</v>
      </c>
      <c r="D229" s="65">
        <v>39002</v>
      </c>
      <c r="E229" s="64" t="s">
        <v>23</v>
      </c>
      <c r="F229" s="66">
        <v>72</v>
      </c>
      <c r="G229" s="67">
        <v>218.057153790916</v>
      </c>
      <c r="H229" s="64" t="s">
        <v>20</v>
      </c>
    </row>
    <row r="230" spans="2:8" ht="16.5" outlineLevel="2" x14ac:dyDescent="0.3">
      <c r="B230" s="63">
        <v>975</v>
      </c>
      <c r="C230" s="119" t="s">
        <v>12</v>
      </c>
      <c r="D230" s="65">
        <v>38243</v>
      </c>
      <c r="E230" s="64" t="s">
        <v>25</v>
      </c>
      <c r="F230" s="66">
        <v>13</v>
      </c>
      <c r="G230" s="67">
        <v>41.138712352864658</v>
      </c>
      <c r="H230" s="64" t="s">
        <v>20</v>
      </c>
    </row>
    <row r="231" spans="2:8" ht="16.5" outlineLevel="2" x14ac:dyDescent="0.3">
      <c r="B231" s="63">
        <v>984</v>
      </c>
      <c r="C231" s="119" t="s">
        <v>12</v>
      </c>
      <c r="D231" s="65">
        <v>39079</v>
      </c>
      <c r="E231" s="64" t="s">
        <v>22</v>
      </c>
      <c r="F231" s="66">
        <v>39</v>
      </c>
      <c r="G231" s="67">
        <v>119.05118285965317</v>
      </c>
      <c r="H231" s="64" t="s">
        <v>20</v>
      </c>
    </row>
    <row r="232" spans="2:8" ht="16.5" outlineLevel="2" x14ac:dyDescent="0.3">
      <c r="B232" s="63">
        <v>987</v>
      </c>
      <c r="C232" s="119" t="s">
        <v>12</v>
      </c>
      <c r="D232" s="65">
        <v>38848</v>
      </c>
      <c r="E232" s="64" t="s">
        <v>21</v>
      </c>
      <c r="F232" s="66">
        <v>94</v>
      </c>
      <c r="G232" s="67">
        <v>283.57943523104291</v>
      </c>
      <c r="H232" s="64" t="s">
        <v>20</v>
      </c>
    </row>
    <row r="233" spans="2:8" ht="16.5" outlineLevel="2" x14ac:dyDescent="0.3">
      <c r="B233" s="63">
        <v>989</v>
      </c>
      <c r="C233" s="119" t="s">
        <v>13</v>
      </c>
      <c r="D233" s="65">
        <v>38122</v>
      </c>
      <c r="E233" s="64" t="s">
        <v>24</v>
      </c>
      <c r="F233" s="66">
        <v>-6</v>
      </c>
      <c r="G233" s="67">
        <v>-17.288821571122082</v>
      </c>
      <c r="H233" s="64" t="s">
        <v>20</v>
      </c>
    </row>
    <row r="234" spans="2:8" ht="16.5" outlineLevel="2" x14ac:dyDescent="0.3">
      <c r="B234" s="63">
        <v>995</v>
      </c>
      <c r="C234" s="119" t="s">
        <v>6</v>
      </c>
      <c r="D234" s="65">
        <v>38760</v>
      </c>
      <c r="E234" s="64" t="s">
        <v>21</v>
      </c>
      <c r="F234" s="66">
        <v>24</v>
      </c>
      <c r="G234" s="67">
        <v>74.211669903196139</v>
      </c>
      <c r="H234" s="64" t="s">
        <v>20</v>
      </c>
    </row>
    <row r="235" spans="2:8" ht="16.5" outlineLevel="2" x14ac:dyDescent="0.3">
      <c r="B235" s="63">
        <v>998</v>
      </c>
      <c r="C235" s="119" t="s">
        <v>12</v>
      </c>
      <c r="D235" s="65">
        <v>38628</v>
      </c>
      <c r="E235" s="64" t="s">
        <v>24</v>
      </c>
      <c r="F235" s="66">
        <v>78</v>
      </c>
      <c r="G235" s="67">
        <v>235.69356375172592</v>
      </c>
      <c r="H235" s="64" t="s">
        <v>20</v>
      </c>
    </row>
    <row r="236" spans="2:8" ht="16.5" outlineLevel="2" x14ac:dyDescent="0.3">
      <c r="B236" s="63">
        <v>1000</v>
      </c>
      <c r="C236" s="119" t="s">
        <v>11</v>
      </c>
      <c r="D236" s="65">
        <v>38485</v>
      </c>
      <c r="E236" s="64" t="s">
        <v>21</v>
      </c>
      <c r="F236" s="66">
        <v>68</v>
      </c>
      <c r="G236" s="67">
        <v>206.8704837754205</v>
      </c>
      <c r="H236" s="64" t="s">
        <v>20</v>
      </c>
    </row>
    <row r="237" spans="2:8" ht="16.5" outlineLevel="2" x14ac:dyDescent="0.3">
      <c r="B237" s="63">
        <v>1004</v>
      </c>
      <c r="C237" s="119" t="s">
        <v>9</v>
      </c>
      <c r="D237" s="65">
        <v>38815</v>
      </c>
      <c r="E237" s="64" t="s">
        <v>22</v>
      </c>
      <c r="F237" s="66">
        <v>62</v>
      </c>
      <c r="G237" s="67">
        <v>188.00253303300292</v>
      </c>
      <c r="H237" s="64" t="s">
        <v>20</v>
      </c>
    </row>
    <row r="238" spans="2:8" ht="16.5" outlineLevel="2" x14ac:dyDescent="0.3">
      <c r="B238" s="63">
        <v>1007</v>
      </c>
      <c r="C238" s="119" t="s">
        <v>14</v>
      </c>
      <c r="D238" s="65">
        <v>38089</v>
      </c>
      <c r="E238" s="64" t="s">
        <v>22</v>
      </c>
      <c r="F238" s="66">
        <v>17</v>
      </c>
      <c r="G238" s="67">
        <v>52.007206372460615</v>
      </c>
      <c r="H238" s="64" t="s">
        <v>20</v>
      </c>
    </row>
    <row r="239" spans="2:8" ht="16.5" outlineLevel="2" x14ac:dyDescent="0.3">
      <c r="B239" s="63">
        <v>1008</v>
      </c>
      <c r="C239" s="119" t="s">
        <v>8</v>
      </c>
      <c r="D239" s="65">
        <v>38694</v>
      </c>
      <c r="E239" s="64" t="s">
        <v>24</v>
      </c>
      <c r="F239" s="66">
        <v>51</v>
      </c>
      <c r="G239" s="67">
        <v>154.86582287521293</v>
      </c>
      <c r="H239" s="64" t="s">
        <v>20</v>
      </c>
    </row>
    <row r="240" spans="2:8" ht="16.5" outlineLevel="2" x14ac:dyDescent="0.3">
      <c r="B240" s="63">
        <v>1016</v>
      </c>
      <c r="C240" s="119" t="s">
        <v>14</v>
      </c>
      <c r="D240" s="65">
        <v>39002</v>
      </c>
      <c r="E240" s="64" t="s">
        <v>24</v>
      </c>
      <c r="F240" s="66">
        <v>62</v>
      </c>
      <c r="G240" s="67">
        <v>187.69110116385426</v>
      </c>
      <c r="H240" s="64" t="s">
        <v>20</v>
      </c>
    </row>
    <row r="241" spans="2:8" ht="16.5" outlineLevel="2" x14ac:dyDescent="0.3">
      <c r="B241" s="63">
        <v>1018</v>
      </c>
      <c r="C241" s="119" t="s">
        <v>9</v>
      </c>
      <c r="D241" s="65">
        <v>38221</v>
      </c>
      <c r="E241" s="64" t="s">
        <v>22</v>
      </c>
      <c r="F241" s="66">
        <v>55</v>
      </c>
      <c r="G241" s="67">
        <v>166.81971361139639</v>
      </c>
      <c r="H241" s="64" t="s">
        <v>20</v>
      </c>
    </row>
    <row r="242" spans="2:8" ht="16.5" outlineLevel="2" x14ac:dyDescent="0.3">
      <c r="B242" s="63">
        <v>1021</v>
      </c>
      <c r="C242" s="119" t="s">
        <v>10</v>
      </c>
      <c r="D242" s="65">
        <v>38595</v>
      </c>
      <c r="E242" s="64" t="s">
        <v>22</v>
      </c>
      <c r="F242" s="66">
        <v>28</v>
      </c>
      <c r="G242" s="67">
        <v>86.322091823923344</v>
      </c>
      <c r="H242" s="64" t="s">
        <v>20</v>
      </c>
    </row>
    <row r="243" spans="2:8" ht="16.5" outlineLevel="2" x14ac:dyDescent="0.3">
      <c r="B243" s="63">
        <v>1029</v>
      </c>
      <c r="C243" s="119" t="s">
        <v>14</v>
      </c>
      <c r="D243" s="65">
        <v>38540</v>
      </c>
      <c r="E243" s="64" t="s">
        <v>23</v>
      </c>
      <c r="F243" s="66">
        <v>78</v>
      </c>
      <c r="G243" s="67">
        <v>236.10178950758817</v>
      </c>
      <c r="H243" s="64" t="s">
        <v>20</v>
      </c>
    </row>
    <row r="244" spans="2:8" ht="16.5" outlineLevel="2" x14ac:dyDescent="0.3">
      <c r="B244" s="63">
        <v>1031</v>
      </c>
      <c r="C244" s="119" t="s">
        <v>14</v>
      </c>
      <c r="D244" s="65">
        <v>38397</v>
      </c>
      <c r="E244" s="64" t="s">
        <v>25</v>
      </c>
      <c r="F244" s="66">
        <v>94</v>
      </c>
      <c r="G244" s="67">
        <v>284.11176896611153</v>
      </c>
      <c r="H244" s="64" t="s">
        <v>20</v>
      </c>
    </row>
    <row r="245" spans="2:8" ht="16.5" outlineLevel="2" x14ac:dyDescent="0.3">
      <c r="B245" s="63">
        <v>1035</v>
      </c>
      <c r="C245" s="119" t="s">
        <v>12</v>
      </c>
      <c r="D245" s="65">
        <v>38452</v>
      </c>
      <c r="E245" s="64" t="s">
        <v>22</v>
      </c>
      <c r="F245" s="66">
        <v>8</v>
      </c>
      <c r="G245" s="67">
        <v>26.399425452966565</v>
      </c>
      <c r="H245" s="64" t="s">
        <v>20</v>
      </c>
    </row>
    <row r="246" spans="2:8" ht="16.5" outlineLevel="2" x14ac:dyDescent="0.3">
      <c r="B246" s="63">
        <v>1044</v>
      </c>
      <c r="C246" s="119" t="s">
        <v>9</v>
      </c>
      <c r="D246" s="65">
        <v>38837</v>
      </c>
      <c r="E246" s="64" t="s">
        <v>24</v>
      </c>
      <c r="F246" s="66">
        <v>32</v>
      </c>
      <c r="G246" s="67">
        <v>97.982599723305</v>
      </c>
      <c r="H246" s="64" t="s">
        <v>20</v>
      </c>
    </row>
    <row r="247" spans="2:8" ht="16.5" outlineLevel="2" x14ac:dyDescent="0.3">
      <c r="B247" s="63">
        <v>1049</v>
      </c>
      <c r="C247" s="119" t="s">
        <v>10</v>
      </c>
      <c r="D247" s="65">
        <v>38210</v>
      </c>
      <c r="E247" s="64" t="s">
        <v>21</v>
      </c>
      <c r="F247" s="66">
        <v>79</v>
      </c>
      <c r="G247" s="67">
        <v>238.63617965265877</v>
      </c>
      <c r="H247" s="64" t="s">
        <v>20</v>
      </c>
    </row>
    <row r="248" spans="2:8" ht="16.5" outlineLevel="2" x14ac:dyDescent="0.3">
      <c r="B248" s="63">
        <v>1056</v>
      </c>
      <c r="C248" s="119" t="s">
        <v>6</v>
      </c>
      <c r="D248" s="65">
        <v>38309</v>
      </c>
      <c r="E248" s="64" t="s">
        <v>21</v>
      </c>
      <c r="F248" s="66">
        <v>57</v>
      </c>
      <c r="G248" s="67">
        <v>173.09988607692904</v>
      </c>
      <c r="H248" s="64" t="s">
        <v>20</v>
      </c>
    </row>
    <row r="249" spans="2:8" ht="16.5" outlineLevel="2" x14ac:dyDescent="0.3">
      <c r="B249" s="63">
        <v>1057</v>
      </c>
      <c r="C249" s="119" t="s">
        <v>10</v>
      </c>
      <c r="D249" s="65">
        <v>38254</v>
      </c>
      <c r="E249" s="64" t="s">
        <v>22</v>
      </c>
      <c r="F249" s="66">
        <v>63</v>
      </c>
      <c r="G249" s="67">
        <v>190.20945346469671</v>
      </c>
      <c r="H249" s="64" t="s">
        <v>20</v>
      </c>
    </row>
    <row r="250" spans="2:8" ht="16.5" outlineLevel="2" x14ac:dyDescent="0.3">
      <c r="B250" s="63">
        <v>1060</v>
      </c>
      <c r="C250" s="119" t="s">
        <v>7</v>
      </c>
      <c r="D250" s="65">
        <v>38804</v>
      </c>
      <c r="E250" s="64" t="s">
        <v>22</v>
      </c>
      <c r="F250" s="66">
        <v>31</v>
      </c>
      <c r="G250" s="67">
        <v>95.22083891239123</v>
      </c>
      <c r="H250" s="64" t="s">
        <v>20</v>
      </c>
    </row>
    <row r="251" spans="2:8" ht="16.5" outlineLevel="2" x14ac:dyDescent="0.3">
      <c r="B251" s="63">
        <v>1061</v>
      </c>
      <c r="C251" s="119" t="s">
        <v>11</v>
      </c>
      <c r="D251" s="65">
        <v>38056</v>
      </c>
      <c r="E251" s="64" t="s">
        <v>24</v>
      </c>
      <c r="F251" s="66">
        <v>55</v>
      </c>
      <c r="G251" s="67">
        <v>167.32540465961139</v>
      </c>
      <c r="H251" s="64" t="s">
        <v>20</v>
      </c>
    </row>
    <row r="252" spans="2:8" ht="16.5" outlineLevel="2" x14ac:dyDescent="0.3">
      <c r="B252" s="63">
        <v>1063</v>
      </c>
      <c r="C252" s="119" t="s">
        <v>9</v>
      </c>
      <c r="D252" s="65">
        <v>38100</v>
      </c>
      <c r="E252" s="64" t="s">
        <v>21</v>
      </c>
      <c r="F252" s="66">
        <v>28</v>
      </c>
      <c r="G252" s="67">
        <v>85.460904685258157</v>
      </c>
      <c r="H252" s="64" t="s">
        <v>20</v>
      </c>
    </row>
    <row r="253" spans="2:8" ht="16.5" outlineLevel="2" x14ac:dyDescent="0.3">
      <c r="B253" s="63">
        <v>1066</v>
      </c>
      <c r="C253" s="119" t="s">
        <v>6</v>
      </c>
      <c r="D253" s="65">
        <v>38782</v>
      </c>
      <c r="E253" s="64" t="s">
        <v>22</v>
      </c>
      <c r="F253" s="66">
        <v>94</v>
      </c>
      <c r="G253" s="67">
        <v>283.90021520553751</v>
      </c>
      <c r="H253" s="64" t="s">
        <v>20</v>
      </c>
    </row>
    <row r="254" spans="2:8" ht="16.5" outlineLevel="2" x14ac:dyDescent="0.3">
      <c r="B254" s="63">
        <v>1067</v>
      </c>
      <c r="C254" s="119" t="s">
        <v>13</v>
      </c>
      <c r="D254" s="65">
        <v>38430</v>
      </c>
      <c r="E254" s="64" t="s">
        <v>22</v>
      </c>
      <c r="F254" s="66">
        <v>1</v>
      </c>
      <c r="G254" s="67">
        <v>4.8568701800652914</v>
      </c>
      <c r="H254" s="64" t="s">
        <v>20</v>
      </c>
    </row>
    <row r="255" spans="2:8" ht="16.5" outlineLevel="2" x14ac:dyDescent="0.3">
      <c r="B255" s="63">
        <v>1074</v>
      </c>
      <c r="C255" s="119" t="s">
        <v>6</v>
      </c>
      <c r="D255" s="65">
        <v>39035</v>
      </c>
      <c r="E255" s="64" t="s">
        <v>21</v>
      </c>
      <c r="F255" s="66">
        <v>83</v>
      </c>
      <c r="G255" s="67">
        <v>251.40105252927455</v>
      </c>
      <c r="H255" s="64" t="s">
        <v>20</v>
      </c>
    </row>
    <row r="256" spans="2:8" ht="16.5" outlineLevel="2" x14ac:dyDescent="0.3">
      <c r="B256" s="63">
        <v>1076</v>
      </c>
      <c r="C256" s="119" t="s">
        <v>13</v>
      </c>
      <c r="D256" s="65">
        <v>38166</v>
      </c>
      <c r="E256" s="64" t="s">
        <v>21</v>
      </c>
      <c r="F256" s="66">
        <v>36</v>
      </c>
      <c r="G256" s="67">
        <v>109.96021821591992</v>
      </c>
      <c r="H256" s="64" t="s">
        <v>20</v>
      </c>
    </row>
    <row r="257" spans="2:8" ht="16.5" outlineLevel="2" x14ac:dyDescent="0.3">
      <c r="B257" s="63">
        <v>1078</v>
      </c>
      <c r="C257" s="119" t="s">
        <v>8</v>
      </c>
      <c r="D257" s="65">
        <v>38958</v>
      </c>
      <c r="E257" s="64" t="s">
        <v>22</v>
      </c>
      <c r="F257" s="66">
        <v>18</v>
      </c>
      <c r="G257" s="67">
        <v>56.505060708421091</v>
      </c>
      <c r="H257" s="64" t="s">
        <v>20</v>
      </c>
    </row>
    <row r="258" spans="2:8" ht="16.5" outlineLevel="2" x14ac:dyDescent="0.3">
      <c r="B258" s="63">
        <v>1081</v>
      </c>
      <c r="C258" s="119" t="s">
        <v>14</v>
      </c>
      <c r="D258" s="65">
        <v>38837</v>
      </c>
      <c r="E258" s="64" t="s">
        <v>24</v>
      </c>
      <c r="F258" s="66">
        <v>51</v>
      </c>
      <c r="G258" s="67">
        <v>154.96390627719521</v>
      </c>
      <c r="H258" s="64" t="s">
        <v>20</v>
      </c>
    </row>
    <row r="259" spans="2:8" ht="16.5" outlineLevel="2" x14ac:dyDescent="0.3">
      <c r="B259" s="63">
        <v>1083</v>
      </c>
      <c r="C259" s="119" t="s">
        <v>12</v>
      </c>
      <c r="D259" s="65">
        <v>38463</v>
      </c>
      <c r="E259" s="64" t="s">
        <v>24</v>
      </c>
      <c r="F259" s="66">
        <v>93</v>
      </c>
      <c r="G259" s="67">
        <v>280.95785849203958</v>
      </c>
      <c r="H259" s="64" t="s">
        <v>20</v>
      </c>
    </row>
    <row r="260" spans="2:8" ht="16.5" outlineLevel="2" x14ac:dyDescent="0.3">
      <c r="B260" s="63">
        <v>1096</v>
      </c>
      <c r="C260" s="119" t="s">
        <v>12</v>
      </c>
      <c r="D260" s="65">
        <v>38111</v>
      </c>
      <c r="E260" s="64" t="s">
        <v>24</v>
      </c>
      <c r="F260" s="66">
        <v>89</v>
      </c>
      <c r="G260" s="67">
        <v>269.23471780277339</v>
      </c>
      <c r="H260" s="64" t="s">
        <v>20</v>
      </c>
    </row>
    <row r="261" spans="2:8" ht="16.5" outlineLevel="2" x14ac:dyDescent="0.3">
      <c r="B261" s="63">
        <v>1102</v>
      </c>
      <c r="C261" s="119" t="s">
        <v>9</v>
      </c>
      <c r="D261" s="65">
        <v>38672</v>
      </c>
      <c r="E261" s="64" t="s">
        <v>21</v>
      </c>
      <c r="F261" s="66">
        <v>23</v>
      </c>
      <c r="G261" s="67">
        <v>71.298686579104526</v>
      </c>
      <c r="H261" s="64" t="s">
        <v>20</v>
      </c>
    </row>
    <row r="262" spans="2:8" ht="16.5" outlineLevel="2" x14ac:dyDescent="0.3">
      <c r="B262" s="63">
        <v>1110</v>
      </c>
      <c r="C262" s="119" t="s">
        <v>10</v>
      </c>
      <c r="D262" s="65">
        <v>38782</v>
      </c>
      <c r="E262" s="64" t="s">
        <v>25</v>
      </c>
      <c r="F262" s="66">
        <v>-1</v>
      </c>
      <c r="G262" s="67">
        <v>-1.4486502930593175</v>
      </c>
      <c r="H262" s="64" t="s">
        <v>20</v>
      </c>
    </row>
    <row r="263" spans="2:8" ht="16.5" outlineLevel="2" x14ac:dyDescent="0.3">
      <c r="B263" s="63">
        <v>1111</v>
      </c>
      <c r="C263" s="119" t="s">
        <v>8</v>
      </c>
      <c r="D263" s="65">
        <v>38595</v>
      </c>
      <c r="E263" s="64" t="s">
        <v>25</v>
      </c>
      <c r="F263" s="66">
        <v>24</v>
      </c>
      <c r="G263" s="67">
        <v>74.448442468444156</v>
      </c>
      <c r="H263" s="64" t="s">
        <v>20</v>
      </c>
    </row>
    <row r="264" spans="2:8" ht="16.5" outlineLevel="2" x14ac:dyDescent="0.3">
      <c r="B264" s="63">
        <v>1112</v>
      </c>
      <c r="C264" s="119" t="s">
        <v>7</v>
      </c>
      <c r="D264" s="65">
        <v>38749</v>
      </c>
      <c r="E264" s="64" t="s">
        <v>24</v>
      </c>
      <c r="F264" s="66">
        <v>80</v>
      </c>
      <c r="G264" s="67">
        <v>241.96811222876255</v>
      </c>
      <c r="H264" s="64" t="s">
        <v>20</v>
      </c>
    </row>
    <row r="265" spans="2:8" ht="16.5" outlineLevel="2" x14ac:dyDescent="0.3">
      <c r="B265" s="63">
        <v>1114</v>
      </c>
      <c r="C265" s="119" t="s">
        <v>13</v>
      </c>
      <c r="D265" s="65">
        <v>38716</v>
      </c>
      <c r="E265" s="64" t="s">
        <v>22</v>
      </c>
      <c r="F265" s="66">
        <v>1</v>
      </c>
      <c r="G265" s="67">
        <v>5.5518623429739176</v>
      </c>
      <c r="H265" s="64" t="s">
        <v>20</v>
      </c>
    </row>
    <row r="266" spans="2:8" ht="16.5" outlineLevel="2" x14ac:dyDescent="0.3">
      <c r="B266" s="63">
        <v>1116</v>
      </c>
      <c r="C266" s="119" t="s">
        <v>6</v>
      </c>
      <c r="D266" s="65">
        <v>38914</v>
      </c>
      <c r="E266" s="64" t="s">
        <v>25</v>
      </c>
      <c r="F266" s="66">
        <v>12</v>
      </c>
      <c r="G266" s="67">
        <v>37.331388811713445</v>
      </c>
      <c r="H266" s="64" t="s">
        <v>20</v>
      </c>
    </row>
    <row r="267" spans="2:8" ht="16.5" outlineLevel="2" x14ac:dyDescent="0.3">
      <c r="B267" s="63">
        <v>1117</v>
      </c>
      <c r="C267" s="119" t="s">
        <v>14</v>
      </c>
      <c r="D267" s="65">
        <v>38331</v>
      </c>
      <c r="E267" s="64" t="s">
        <v>24</v>
      </c>
      <c r="F267" s="66">
        <v>54</v>
      </c>
      <c r="G267" s="67">
        <v>164.38171569287022</v>
      </c>
      <c r="H267" s="64" t="s">
        <v>20</v>
      </c>
    </row>
    <row r="268" spans="2:8" ht="16.5" outlineLevel="2" x14ac:dyDescent="0.3">
      <c r="B268" s="63">
        <v>1123</v>
      </c>
      <c r="C268" s="119" t="s">
        <v>14</v>
      </c>
      <c r="D268" s="65">
        <v>38804</v>
      </c>
      <c r="E268" s="64" t="s">
        <v>24</v>
      </c>
      <c r="F268" s="66">
        <v>53</v>
      </c>
      <c r="G268" s="67">
        <v>161.24130416457103</v>
      </c>
      <c r="H268" s="64" t="s">
        <v>20</v>
      </c>
    </row>
    <row r="269" spans="2:8" ht="16.5" outlineLevel="2" x14ac:dyDescent="0.3">
      <c r="B269" s="63">
        <v>1124</v>
      </c>
      <c r="C269" s="119" t="s">
        <v>8</v>
      </c>
      <c r="D269" s="65">
        <v>38397</v>
      </c>
      <c r="E269" s="64" t="s">
        <v>25</v>
      </c>
      <c r="F269" s="66">
        <v>29</v>
      </c>
      <c r="G269" s="67">
        <v>88.931035912155679</v>
      </c>
      <c r="H269" s="64" t="s">
        <v>20</v>
      </c>
    </row>
    <row r="270" spans="2:8" ht="16.5" outlineLevel="2" x14ac:dyDescent="0.3">
      <c r="B270" s="63">
        <v>1133</v>
      </c>
      <c r="C270" s="119" t="s">
        <v>13</v>
      </c>
      <c r="D270" s="65">
        <v>38474</v>
      </c>
      <c r="E270" s="64" t="s">
        <v>24</v>
      </c>
      <c r="F270" s="66">
        <v>84</v>
      </c>
      <c r="G270" s="67">
        <v>252.58494974261927</v>
      </c>
      <c r="H270" s="64" t="s">
        <v>20</v>
      </c>
    </row>
    <row r="271" spans="2:8" ht="16.5" outlineLevel="2" x14ac:dyDescent="0.3">
      <c r="B271" s="63">
        <v>1140</v>
      </c>
      <c r="C271" s="119" t="s">
        <v>8</v>
      </c>
      <c r="D271" s="65">
        <v>39068</v>
      </c>
      <c r="E271" s="64" t="s">
        <v>21</v>
      </c>
      <c r="F271" s="66">
        <v>60</v>
      </c>
      <c r="G271" s="67">
        <v>181.87259058007896</v>
      </c>
      <c r="H271" s="64" t="s">
        <v>20</v>
      </c>
    </row>
    <row r="272" spans="2:8" ht="16.5" outlineLevel="2" x14ac:dyDescent="0.3">
      <c r="B272" s="63">
        <v>1143</v>
      </c>
      <c r="C272" s="119" t="s">
        <v>9</v>
      </c>
      <c r="D272" s="65">
        <v>38749</v>
      </c>
      <c r="E272" s="64" t="s">
        <v>22</v>
      </c>
      <c r="F272" s="66">
        <v>66</v>
      </c>
      <c r="G272" s="67">
        <v>199.59386136754239</v>
      </c>
      <c r="H272" s="64" t="s">
        <v>20</v>
      </c>
    </row>
    <row r="273" spans="2:8" ht="16.5" outlineLevel="2" x14ac:dyDescent="0.3">
      <c r="B273" s="63">
        <v>1145</v>
      </c>
      <c r="C273" s="119" t="s">
        <v>7</v>
      </c>
      <c r="D273" s="65">
        <v>38331</v>
      </c>
      <c r="E273" s="64" t="s">
        <v>24</v>
      </c>
      <c r="F273" s="66">
        <v>65</v>
      </c>
      <c r="G273" s="67">
        <v>197.3309600781289</v>
      </c>
      <c r="H273" s="64" t="s">
        <v>20</v>
      </c>
    </row>
    <row r="274" spans="2:8" ht="16.5" outlineLevel="2" x14ac:dyDescent="0.3">
      <c r="B274" s="63">
        <v>1147</v>
      </c>
      <c r="C274" s="119" t="s">
        <v>9</v>
      </c>
      <c r="D274" s="65">
        <v>38177</v>
      </c>
      <c r="E274" s="64" t="s">
        <v>23</v>
      </c>
      <c r="F274" s="66">
        <v>8</v>
      </c>
      <c r="G274" s="67">
        <v>26.088167418036129</v>
      </c>
      <c r="H274" s="64" t="s">
        <v>20</v>
      </c>
    </row>
    <row r="275" spans="2:8" ht="16.5" outlineLevel="2" x14ac:dyDescent="0.3">
      <c r="B275" s="63">
        <v>1148</v>
      </c>
      <c r="C275" s="119" t="s">
        <v>8</v>
      </c>
      <c r="D275" s="65">
        <v>38727</v>
      </c>
      <c r="E275" s="64" t="s">
        <v>23</v>
      </c>
      <c r="F275" s="66">
        <v>42</v>
      </c>
      <c r="G275" s="67">
        <v>127.86858054734927</v>
      </c>
      <c r="H275" s="64" t="s">
        <v>20</v>
      </c>
    </row>
    <row r="276" spans="2:8" ht="16.5" outlineLevel="2" x14ac:dyDescent="0.3">
      <c r="B276" s="63">
        <v>1162</v>
      </c>
      <c r="C276" s="119" t="s">
        <v>14</v>
      </c>
      <c r="D276" s="65">
        <v>38518</v>
      </c>
      <c r="E276" s="64" t="s">
        <v>22</v>
      </c>
      <c r="F276" s="66">
        <v>7</v>
      </c>
      <c r="G276" s="67">
        <v>23.192150694784473</v>
      </c>
      <c r="H276" s="64" t="s">
        <v>20</v>
      </c>
    </row>
    <row r="277" spans="2:8" ht="16.5" outlineLevel="2" x14ac:dyDescent="0.3">
      <c r="B277" s="63">
        <v>1170</v>
      </c>
      <c r="C277" s="119" t="s">
        <v>12</v>
      </c>
      <c r="D277" s="65">
        <v>38232</v>
      </c>
      <c r="E277" s="64" t="s">
        <v>24</v>
      </c>
      <c r="F277" s="66">
        <v>2</v>
      </c>
      <c r="G277" s="67">
        <v>7.9324854406454115</v>
      </c>
      <c r="H277" s="64" t="s">
        <v>20</v>
      </c>
    </row>
    <row r="278" spans="2:8" ht="16.5" outlineLevel="2" x14ac:dyDescent="0.3">
      <c r="B278" s="63">
        <v>1173</v>
      </c>
      <c r="C278" s="119" t="s">
        <v>12</v>
      </c>
      <c r="D278" s="65">
        <v>38298</v>
      </c>
      <c r="E278" s="64" t="s">
        <v>24</v>
      </c>
      <c r="F278" s="66">
        <v>30</v>
      </c>
      <c r="G278" s="67">
        <v>92.33205932019861</v>
      </c>
      <c r="H278" s="64" t="s">
        <v>20</v>
      </c>
    </row>
    <row r="279" spans="2:8" ht="16.5" outlineLevel="2" x14ac:dyDescent="0.3">
      <c r="B279" s="63">
        <v>1175</v>
      </c>
      <c r="C279" s="119" t="s">
        <v>13</v>
      </c>
      <c r="D279" s="65">
        <v>38221</v>
      </c>
      <c r="E279" s="64" t="s">
        <v>24</v>
      </c>
      <c r="F279" s="66">
        <v>73</v>
      </c>
      <c r="G279" s="67">
        <v>221.36652611293488</v>
      </c>
      <c r="H279" s="64" t="s">
        <v>20</v>
      </c>
    </row>
    <row r="280" spans="2:8" ht="16.5" outlineLevel="2" x14ac:dyDescent="0.3">
      <c r="B280" s="63">
        <v>1176</v>
      </c>
      <c r="C280" s="119" t="s">
        <v>6</v>
      </c>
      <c r="D280" s="65">
        <v>38738</v>
      </c>
      <c r="E280" s="64" t="s">
        <v>21</v>
      </c>
      <c r="F280" s="66">
        <v>28</v>
      </c>
      <c r="G280" s="67">
        <v>86.468421123864729</v>
      </c>
      <c r="H280" s="64" t="s">
        <v>20</v>
      </c>
    </row>
    <row r="281" spans="2:8" ht="16.5" outlineLevel="2" x14ac:dyDescent="0.3">
      <c r="B281" s="63">
        <v>1179</v>
      </c>
      <c r="C281" s="119" t="s">
        <v>8</v>
      </c>
      <c r="D281" s="65">
        <v>38452</v>
      </c>
      <c r="E281" s="64" t="s">
        <v>23</v>
      </c>
      <c r="F281" s="66">
        <v>70</v>
      </c>
      <c r="G281" s="67">
        <v>211.69145448851842</v>
      </c>
      <c r="H281" s="64" t="s">
        <v>20</v>
      </c>
    </row>
    <row r="282" spans="2:8" ht="16.5" outlineLevel="2" x14ac:dyDescent="0.3">
      <c r="B282" s="63">
        <v>1182</v>
      </c>
      <c r="C282" s="119" t="s">
        <v>10</v>
      </c>
      <c r="D282" s="65">
        <v>38221</v>
      </c>
      <c r="E282" s="64" t="s">
        <v>21</v>
      </c>
      <c r="F282" s="66">
        <v>88</v>
      </c>
      <c r="G282" s="67">
        <v>265.74766319973446</v>
      </c>
      <c r="H282" s="64" t="s">
        <v>20</v>
      </c>
    </row>
    <row r="283" spans="2:8" ht="16.5" outlineLevel="2" x14ac:dyDescent="0.3">
      <c r="B283" s="63">
        <v>1183</v>
      </c>
      <c r="C283" s="119" t="s">
        <v>12</v>
      </c>
      <c r="D283" s="65">
        <v>38353</v>
      </c>
      <c r="E283" s="64" t="s">
        <v>25</v>
      </c>
      <c r="F283" s="66">
        <v>39</v>
      </c>
      <c r="G283" s="67">
        <v>119.1661098521913</v>
      </c>
      <c r="H283" s="64" t="s">
        <v>20</v>
      </c>
    </row>
    <row r="284" spans="2:8" ht="16.5" outlineLevel="2" x14ac:dyDescent="0.3">
      <c r="B284" s="63">
        <v>1185</v>
      </c>
      <c r="C284" s="119" t="s">
        <v>13</v>
      </c>
      <c r="D284" s="65">
        <v>38892</v>
      </c>
      <c r="E284" s="64" t="s">
        <v>21</v>
      </c>
      <c r="F284" s="66">
        <v>0</v>
      </c>
      <c r="G284" s="67">
        <v>2.1318123006760317</v>
      </c>
      <c r="H284" s="64" t="s">
        <v>20</v>
      </c>
    </row>
    <row r="285" spans="2:8" ht="16.5" outlineLevel="2" x14ac:dyDescent="0.3">
      <c r="B285" s="63">
        <v>1188</v>
      </c>
      <c r="C285" s="119" t="s">
        <v>6</v>
      </c>
      <c r="D285" s="65">
        <v>38881</v>
      </c>
      <c r="E285" s="64" t="s">
        <v>22</v>
      </c>
      <c r="F285" s="66">
        <v>76</v>
      </c>
      <c r="G285" s="67">
        <v>229.77238860248113</v>
      </c>
      <c r="H285" s="64" t="s">
        <v>20</v>
      </c>
    </row>
    <row r="286" spans="2:8" ht="16.5" outlineLevel="2" x14ac:dyDescent="0.3">
      <c r="B286" s="63">
        <v>1192</v>
      </c>
      <c r="C286" s="119" t="s">
        <v>7</v>
      </c>
      <c r="D286" s="65">
        <v>38023</v>
      </c>
      <c r="E286" s="64" t="s">
        <v>23</v>
      </c>
      <c r="F286" s="66">
        <v>40</v>
      </c>
      <c r="G286" s="67">
        <v>122.55161793559111</v>
      </c>
      <c r="H286" s="64" t="s">
        <v>20</v>
      </c>
    </row>
    <row r="287" spans="2:8" ht="16.5" outlineLevel="2" x14ac:dyDescent="0.3">
      <c r="B287" s="63">
        <v>1196</v>
      </c>
      <c r="C287" s="119" t="s">
        <v>6</v>
      </c>
      <c r="D287" s="65">
        <v>38155</v>
      </c>
      <c r="E287" s="64" t="s">
        <v>23</v>
      </c>
      <c r="F287" s="66">
        <v>15</v>
      </c>
      <c r="G287" s="67">
        <v>46.529110883082438</v>
      </c>
      <c r="H287" s="64" t="s">
        <v>20</v>
      </c>
    </row>
    <row r="288" spans="2:8" ht="16.5" outlineLevel="2" x14ac:dyDescent="0.3">
      <c r="B288" s="63">
        <v>1197</v>
      </c>
      <c r="C288" s="119" t="s">
        <v>14</v>
      </c>
      <c r="D288" s="65">
        <v>38969</v>
      </c>
      <c r="E288" s="64" t="s">
        <v>24</v>
      </c>
      <c r="F288" s="66">
        <v>39</v>
      </c>
      <c r="G288" s="67">
        <v>118.84027043467471</v>
      </c>
      <c r="H288" s="64" t="s">
        <v>20</v>
      </c>
    </row>
    <row r="289" spans="2:8" ht="16.5" outlineLevel="2" x14ac:dyDescent="0.3">
      <c r="B289" s="63">
        <v>1200</v>
      </c>
      <c r="C289" s="119" t="s">
        <v>14</v>
      </c>
      <c r="D289" s="65">
        <v>38738</v>
      </c>
      <c r="E289" s="64" t="s">
        <v>24</v>
      </c>
      <c r="F289" s="66">
        <v>65</v>
      </c>
      <c r="G289" s="67">
        <v>196.94723752480948</v>
      </c>
      <c r="H289" s="64" t="s">
        <v>20</v>
      </c>
    </row>
    <row r="290" spans="2:8" ht="16.5" outlineLevel="2" x14ac:dyDescent="0.3">
      <c r="B290" s="63">
        <v>1202</v>
      </c>
      <c r="C290" s="119" t="s">
        <v>12</v>
      </c>
      <c r="D290" s="65">
        <v>38485</v>
      </c>
      <c r="E290" s="64" t="s">
        <v>25</v>
      </c>
      <c r="F290" s="66">
        <v>84</v>
      </c>
      <c r="G290" s="67">
        <v>254.09765790734036</v>
      </c>
      <c r="H290" s="64" t="s">
        <v>20</v>
      </c>
    </row>
    <row r="291" spans="2:8" ht="16.5" outlineLevel="2" x14ac:dyDescent="0.3">
      <c r="B291" s="63">
        <v>1206</v>
      </c>
      <c r="C291" s="119" t="s">
        <v>13</v>
      </c>
      <c r="D291" s="65">
        <v>38925</v>
      </c>
      <c r="E291" s="64" t="s">
        <v>24</v>
      </c>
      <c r="F291" s="66">
        <v>80</v>
      </c>
      <c r="G291" s="67">
        <v>242.68960514739433</v>
      </c>
      <c r="H291" s="64" t="s">
        <v>20</v>
      </c>
    </row>
    <row r="292" spans="2:8" ht="16.5" outlineLevel="2" x14ac:dyDescent="0.3">
      <c r="B292" s="63">
        <v>1212</v>
      </c>
      <c r="C292" s="119" t="s">
        <v>13</v>
      </c>
      <c r="D292" s="65">
        <v>38232</v>
      </c>
      <c r="E292" s="64" t="s">
        <v>24</v>
      </c>
      <c r="F292" s="66">
        <v>22</v>
      </c>
      <c r="G292" s="67">
        <v>68.443266596535878</v>
      </c>
      <c r="H292" s="64" t="s">
        <v>20</v>
      </c>
    </row>
    <row r="293" spans="2:8" ht="16.5" outlineLevel="2" x14ac:dyDescent="0.3">
      <c r="B293" s="63">
        <v>1220</v>
      </c>
      <c r="C293" s="119" t="s">
        <v>13</v>
      </c>
      <c r="D293" s="65">
        <v>38375</v>
      </c>
      <c r="E293" s="64" t="s">
        <v>25</v>
      </c>
      <c r="F293" s="66">
        <v>75</v>
      </c>
      <c r="G293" s="67">
        <v>226.87742764461669</v>
      </c>
      <c r="H293" s="64" t="s">
        <v>20</v>
      </c>
    </row>
    <row r="294" spans="2:8" ht="16.5" outlineLevel="2" x14ac:dyDescent="0.3">
      <c r="B294" s="63">
        <v>1224</v>
      </c>
      <c r="C294" s="119" t="s">
        <v>12</v>
      </c>
      <c r="D294" s="65">
        <v>37990</v>
      </c>
      <c r="E294" s="64" t="s">
        <v>24</v>
      </c>
      <c r="F294" s="66">
        <v>-8</v>
      </c>
      <c r="G294" s="67">
        <v>-22.146929145267091</v>
      </c>
      <c r="H294" s="64" t="s">
        <v>20</v>
      </c>
    </row>
    <row r="295" spans="2:8" ht="16.5" outlineLevel="2" x14ac:dyDescent="0.3">
      <c r="B295" s="63">
        <v>1226</v>
      </c>
      <c r="C295" s="119" t="s">
        <v>7</v>
      </c>
      <c r="D295" s="65">
        <v>38958</v>
      </c>
      <c r="E295" s="64" t="s">
        <v>24</v>
      </c>
      <c r="F295" s="66">
        <v>55</v>
      </c>
      <c r="G295" s="67">
        <v>167.57524533229733</v>
      </c>
      <c r="H295" s="64" t="s">
        <v>20</v>
      </c>
    </row>
    <row r="296" spans="2:8" ht="16.5" outlineLevel="2" x14ac:dyDescent="0.3">
      <c r="B296" s="63">
        <v>1232</v>
      </c>
      <c r="C296" s="119" t="s">
        <v>10</v>
      </c>
      <c r="D296" s="65">
        <v>38738</v>
      </c>
      <c r="E296" s="64" t="s">
        <v>23</v>
      </c>
      <c r="F296" s="66">
        <v>52</v>
      </c>
      <c r="G296" s="67">
        <v>157.86201256059277</v>
      </c>
      <c r="H296" s="64" t="s">
        <v>20</v>
      </c>
    </row>
    <row r="297" spans="2:8" ht="16.5" outlineLevel="2" x14ac:dyDescent="0.3">
      <c r="B297" s="63">
        <v>1238</v>
      </c>
      <c r="C297" s="119" t="s">
        <v>13</v>
      </c>
      <c r="D297" s="65">
        <v>38254</v>
      </c>
      <c r="E297" s="64" t="s">
        <v>23</v>
      </c>
      <c r="F297" s="66">
        <v>92</v>
      </c>
      <c r="G297" s="67">
        <v>277.63010190908926</v>
      </c>
      <c r="H297" s="64" t="s">
        <v>20</v>
      </c>
    </row>
    <row r="298" spans="2:8" ht="16.5" outlineLevel="2" x14ac:dyDescent="0.3">
      <c r="B298" s="63">
        <v>1242</v>
      </c>
      <c r="C298" s="119" t="s">
        <v>10</v>
      </c>
      <c r="D298" s="65">
        <v>38452</v>
      </c>
      <c r="E298" s="64" t="s">
        <v>24</v>
      </c>
      <c r="F298" s="66">
        <v>9</v>
      </c>
      <c r="G298" s="67">
        <v>29.206434361888643</v>
      </c>
      <c r="H298" s="64" t="s">
        <v>20</v>
      </c>
    </row>
    <row r="299" spans="2:8" ht="16.5" outlineLevel="2" x14ac:dyDescent="0.3">
      <c r="B299" s="63">
        <v>1244</v>
      </c>
      <c r="C299" s="119" t="s">
        <v>12</v>
      </c>
      <c r="D299" s="65">
        <v>38111</v>
      </c>
      <c r="E299" s="64" t="s">
        <v>21</v>
      </c>
      <c r="F299" s="66">
        <v>47</v>
      </c>
      <c r="G299" s="67">
        <v>142.82940012407209</v>
      </c>
      <c r="H299" s="64" t="s">
        <v>20</v>
      </c>
    </row>
    <row r="300" spans="2:8" ht="16.5" outlineLevel="2" x14ac:dyDescent="0.3">
      <c r="B300" s="63">
        <v>1249</v>
      </c>
      <c r="C300" s="119" t="s">
        <v>6</v>
      </c>
      <c r="D300" s="65">
        <v>38892</v>
      </c>
      <c r="E300" s="64" t="s">
        <v>25</v>
      </c>
      <c r="F300" s="66">
        <v>42</v>
      </c>
      <c r="G300" s="67">
        <v>128.47869059837046</v>
      </c>
      <c r="H300" s="64" t="s">
        <v>20</v>
      </c>
    </row>
    <row r="301" spans="2:8" ht="16.5" outlineLevel="2" x14ac:dyDescent="0.3">
      <c r="B301" s="63">
        <v>1252</v>
      </c>
      <c r="C301" s="119" t="s">
        <v>6</v>
      </c>
      <c r="D301" s="65">
        <v>38760</v>
      </c>
      <c r="E301" s="64" t="s">
        <v>25</v>
      </c>
      <c r="F301" s="66">
        <v>26</v>
      </c>
      <c r="G301" s="67">
        <v>79.499321772308136</v>
      </c>
      <c r="H301" s="64" t="s">
        <v>20</v>
      </c>
    </row>
    <row r="302" spans="2:8" ht="16.5" outlineLevel="2" x14ac:dyDescent="0.3">
      <c r="B302" s="63">
        <v>1253</v>
      </c>
      <c r="C302" s="119" t="s">
        <v>6</v>
      </c>
      <c r="D302" s="65">
        <v>38705</v>
      </c>
      <c r="E302" s="64" t="s">
        <v>24</v>
      </c>
      <c r="F302" s="66">
        <v>52</v>
      </c>
      <c r="G302" s="67">
        <v>158.28266649648856</v>
      </c>
      <c r="H302" s="64" t="s">
        <v>20</v>
      </c>
    </row>
    <row r="303" spans="2:8" ht="16.5" outlineLevel="2" x14ac:dyDescent="0.3">
      <c r="B303" s="63">
        <v>1255</v>
      </c>
      <c r="C303" s="119" t="s">
        <v>8</v>
      </c>
      <c r="D303" s="65">
        <v>38210</v>
      </c>
      <c r="E303" s="64" t="s">
        <v>25</v>
      </c>
      <c r="F303" s="66">
        <v>18</v>
      </c>
      <c r="G303" s="67">
        <v>55.683739721262491</v>
      </c>
      <c r="H303" s="64" t="s">
        <v>20</v>
      </c>
    </row>
    <row r="304" spans="2:8" ht="16.5" outlineLevel="2" x14ac:dyDescent="0.3">
      <c r="B304" s="63">
        <v>1256</v>
      </c>
      <c r="C304" s="119" t="s">
        <v>7</v>
      </c>
      <c r="D304" s="65">
        <v>39046</v>
      </c>
      <c r="E304" s="64" t="s">
        <v>25</v>
      </c>
      <c r="F304" s="66">
        <v>87</v>
      </c>
      <c r="G304" s="67">
        <v>263.04139351081579</v>
      </c>
      <c r="H304" s="64" t="s">
        <v>20</v>
      </c>
    </row>
    <row r="305" spans="2:8" ht="16.5" outlineLevel="2" x14ac:dyDescent="0.3">
      <c r="B305" s="63">
        <v>1261</v>
      </c>
      <c r="C305" s="119" t="s">
        <v>11</v>
      </c>
      <c r="D305" s="65">
        <v>38309</v>
      </c>
      <c r="E305" s="64" t="s">
        <v>22</v>
      </c>
      <c r="F305" s="66">
        <v>47</v>
      </c>
      <c r="G305" s="67">
        <v>142.41301237194139</v>
      </c>
      <c r="H305" s="64" t="s">
        <v>20</v>
      </c>
    </row>
    <row r="306" spans="2:8" ht="16.5" outlineLevel="2" x14ac:dyDescent="0.3">
      <c r="B306" s="63">
        <v>1272</v>
      </c>
      <c r="C306" s="119" t="s">
        <v>7</v>
      </c>
      <c r="D306" s="65">
        <v>38650</v>
      </c>
      <c r="E306" s="64" t="s">
        <v>25</v>
      </c>
      <c r="F306" s="66">
        <v>-7</v>
      </c>
      <c r="G306" s="67">
        <v>-18.401268878071164</v>
      </c>
      <c r="H306" s="64" t="s">
        <v>20</v>
      </c>
    </row>
    <row r="307" spans="2:8" ht="16.5" outlineLevel="2" x14ac:dyDescent="0.3">
      <c r="B307" s="63">
        <v>1277</v>
      </c>
      <c r="C307" s="119" t="s">
        <v>11</v>
      </c>
      <c r="D307" s="65">
        <v>38606</v>
      </c>
      <c r="E307" s="64" t="s">
        <v>22</v>
      </c>
      <c r="F307" s="66">
        <v>45</v>
      </c>
      <c r="G307" s="67">
        <v>136.95599465560394</v>
      </c>
      <c r="H307" s="64" t="s">
        <v>20</v>
      </c>
    </row>
    <row r="308" spans="2:8" ht="16.5" outlineLevel="2" x14ac:dyDescent="0.3">
      <c r="B308" s="63">
        <v>1283</v>
      </c>
      <c r="C308" s="119" t="s">
        <v>10</v>
      </c>
      <c r="D308" s="65">
        <v>38375</v>
      </c>
      <c r="E308" s="64" t="s">
        <v>24</v>
      </c>
      <c r="F308" s="66">
        <v>23</v>
      </c>
      <c r="G308" s="67">
        <v>70.69661605650883</v>
      </c>
      <c r="H308" s="64" t="s">
        <v>20</v>
      </c>
    </row>
    <row r="309" spans="2:8" ht="16.5" outlineLevel="2" x14ac:dyDescent="0.3">
      <c r="B309" s="63">
        <v>1285</v>
      </c>
      <c r="C309" s="119" t="s">
        <v>12</v>
      </c>
      <c r="D309" s="65">
        <v>38353</v>
      </c>
      <c r="E309" s="64" t="s">
        <v>24</v>
      </c>
      <c r="F309" s="66">
        <v>-2</v>
      </c>
      <c r="G309" s="67">
        <v>-3.4493356628035219</v>
      </c>
      <c r="H309" s="64" t="s">
        <v>20</v>
      </c>
    </row>
    <row r="310" spans="2:8" ht="16.5" outlineLevel="2" x14ac:dyDescent="0.3">
      <c r="B310" s="63">
        <v>1288</v>
      </c>
      <c r="C310" s="119" t="s">
        <v>8</v>
      </c>
      <c r="D310" s="65">
        <v>38320</v>
      </c>
      <c r="E310" s="64" t="s">
        <v>23</v>
      </c>
      <c r="F310" s="66">
        <v>84</v>
      </c>
      <c r="G310" s="67">
        <v>254.11937205363179</v>
      </c>
      <c r="H310" s="64" t="s">
        <v>20</v>
      </c>
    </row>
    <row r="311" spans="2:8" ht="16.5" outlineLevel="2" x14ac:dyDescent="0.3">
      <c r="B311" s="63">
        <v>1290</v>
      </c>
      <c r="C311" s="119" t="s">
        <v>6</v>
      </c>
      <c r="D311" s="65">
        <v>38540</v>
      </c>
      <c r="E311" s="64" t="s">
        <v>24</v>
      </c>
      <c r="F311" s="66">
        <v>95</v>
      </c>
      <c r="G311" s="67">
        <v>286.60843219410157</v>
      </c>
      <c r="H311" s="64" t="s">
        <v>20</v>
      </c>
    </row>
    <row r="312" spans="2:8" ht="16.5" outlineLevel="2" x14ac:dyDescent="0.3">
      <c r="B312" s="63">
        <v>1301</v>
      </c>
      <c r="C312" s="119" t="s">
        <v>13</v>
      </c>
      <c r="D312" s="65">
        <v>38947</v>
      </c>
      <c r="E312" s="64" t="s">
        <v>24</v>
      </c>
      <c r="F312" s="66">
        <v>5</v>
      </c>
      <c r="G312" s="67">
        <v>16.874201572948834</v>
      </c>
      <c r="H312" s="64" t="s">
        <v>20</v>
      </c>
    </row>
    <row r="313" spans="2:8" ht="16.5" outlineLevel="2" x14ac:dyDescent="0.3">
      <c r="B313" s="63">
        <v>1303</v>
      </c>
      <c r="C313" s="119" t="s">
        <v>12</v>
      </c>
      <c r="D313" s="65">
        <v>38716</v>
      </c>
      <c r="E313" s="64" t="s">
        <v>21</v>
      </c>
      <c r="F313" s="66">
        <v>38</v>
      </c>
      <c r="G313" s="67">
        <v>116.02781429818391</v>
      </c>
      <c r="H313" s="64" t="s">
        <v>20</v>
      </c>
    </row>
    <row r="314" spans="2:8" ht="16.5" outlineLevel="2" x14ac:dyDescent="0.3">
      <c r="B314" s="63">
        <v>1307</v>
      </c>
      <c r="C314" s="119" t="s">
        <v>6</v>
      </c>
      <c r="D314" s="65">
        <v>38749</v>
      </c>
      <c r="E314" s="64" t="s">
        <v>25</v>
      </c>
      <c r="F314" s="66">
        <v>28</v>
      </c>
      <c r="G314" s="67">
        <v>86.322863736189788</v>
      </c>
      <c r="H314" s="64" t="s">
        <v>20</v>
      </c>
    </row>
    <row r="315" spans="2:8" ht="16.5" outlineLevel="2" x14ac:dyDescent="0.3">
      <c r="B315" s="63">
        <v>1308</v>
      </c>
      <c r="C315" s="119" t="s">
        <v>9</v>
      </c>
      <c r="D315" s="65">
        <v>38958</v>
      </c>
      <c r="E315" s="64" t="s">
        <v>25</v>
      </c>
      <c r="F315" s="66">
        <v>39</v>
      </c>
      <c r="G315" s="67">
        <v>119.49155300741148</v>
      </c>
      <c r="H315" s="64" t="s">
        <v>20</v>
      </c>
    </row>
    <row r="316" spans="2:8" ht="16.5" outlineLevel="2" x14ac:dyDescent="0.3">
      <c r="B316" s="63">
        <v>1314</v>
      </c>
      <c r="C316" s="119" t="s">
        <v>6</v>
      </c>
      <c r="D316" s="65">
        <v>38298</v>
      </c>
      <c r="E316" s="64" t="s">
        <v>21</v>
      </c>
      <c r="F316" s="66">
        <v>88</v>
      </c>
      <c r="G316" s="67">
        <v>265.56717139256853</v>
      </c>
      <c r="H316" s="64" t="s">
        <v>20</v>
      </c>
    </row>
    <row r="317" spans="2:8" ht="16.5" outlineLevel="2" x14ac:dyDescent="0.3">
      <c r="B317" s="63">
        <v>1320</v>
      </c>
      <c r="C317" s="119" t="s">
        <v>9</v>
      </c>
      <c r="D317" s="65">
        <v>38298</v>
      </c>
      <c r="E317" s="64" t="s">
        <v>25</v>
      </c>
      <c r="F317" s="66">
        <v>25</v>
      </c>
      <c r="G317" s="67">
        <v>76.651168243814681</v>
      </c>
      <c r="H317" s="64" t="s">
        <v>20</v>
      </c>
    </row>
    <row r="318" spans="2:8" ht="16.5" outlineLevel="2" x14ac:dyDescent="0.3">
      <c r="B318" s="63">
        <v>1326</v>
      </c>
      <c r="C318" s="119" t="s">
        <v>8</v>
      </c>
      <c r="D318" s="65">
        <v>38309</v>
      </c>
      <c r="E318" s="64" t="s">
        <v>25</v>
      </c>
      <c r="F318" s="66">
        <v>89</v>
      </c>
      <c r="G318" s="67">
        <v>269.74478909487721</v>
      </c>
      <c r="H318" s="64" t="s">
        <v>20</v>
      </c>
    </row>
    <row r="319" spans="2:8" ht="16.5" outlineLevel="2" x14ac:dyDescent="0.3">
      <c r="B319" s="63">
        <v>1330</v>
      </c>
      <c r="C319" s="119" t="s">
        <v>11</v>
      </c>
      <c r="D319" s="65">
        <v>39079</v>
      </c>
      <c r="E319" s="64" t="s">
        <v>25</v>
      </c>
      <c r="F319" s="66">
        <v>9</v>
      </c>
      <c r="G319" s="67">
        <v>29.718118103947955</v>
      </c>
      <c r="H319" s="64" t="s">
        <v>20</v>
      </c>
    </row>
    <row r="320" spans="2:8" ht="16.5" outlineLevel="2" x14ac:dyDescent="0.3">
      <c r="B320" s="63">
        <v>1331</v>
      </c>
      <c r="C320" s="119" t="s">
        <v>11</v>
      </c>
      <c r="D320" s="65">
        <v>38826</v>
      </c>
      <c r="E320" s="64" t="s">
        <v>22</v>
      </c>
      <c r="F320" s="66">
        <v>73</v>
      </c>
      <c r="G320" s="67">
        <v>221.1834991910803</v>
      </c>
      <c r="H320" s="64" t="s">
        <v>20</v>
      </c>
    </row>
    <row r="321" spans="2:8" ht="16.5" outlineLevel="2" x14ac:dyDescent="0.3">
      <c r="B321" s="63">
        <v>1335</v>
      </c>
      <c r="C321" s="119" t="s">
        <v>6</v>
      </c>
      <c r="D321" s="65">
        <v>38078</v>
      </c>
      <c r="E321" s="64" t="s">
        <v>22</v>
      </c>
      <c r="F321" s="66">
        <v>17</v>
      </c>
      <c r="G321" s="67">
        <v>53.123119444085049</v>
      </c>
      <c r="H321" s="64" t="s">
        <v>20</v>
      </c>
    </row>
    <row r="322" spans="2:8" ht="16.5" outlineLevel="2" x14ac:dyDescent="0.3">
      <c r="B322" s="63">
        <v>1338</v>
      </c>
      <c r="C322" s="119" t="s">
        <v>8</v>
      </c>
      <c r="D322" s="65">
        <v>38969</v>
      </c>
      <c r="E322" s="64" t="s">
        <v>23</v>
      </c>
      <c r="F322" s="66">
        <v>50</v>
      </c>
      <c r="G322" s="67">
        <v>152.31019163589909</v>
      </c>
      <c r="H322" s="64" t="s">
        <v>20</v>
      </c>
    </row>
    <row r="323" spans="2:8" ht="16.5" outlineLevel="2" x14ac:dyDescent="0.3">
      <c r="B323" s="63">
        <v>1342</v>
      </c>
      <c r="C323" s="119" t="s">
        <v>7</v>
      </c>
      <c r="D323" s="65">
        <v>38848</v>
      </c>
      <c r="E323" s="64" t="s">
        <v>25</v>
      </c>
      <c r="F323" s="66">
        <v>21</v>
      </c>
      <c r="G323" s="67">
        <v>65.214588826582613</v>
      </c>
      <c r="H323" s="64" t="s">
        <v>20</v>
      </c>
    </row>
    <row r="324" spans="2:8" ht="16.5" outlineLevel="2" x14ac:dyDescent="0.3">
      <c r="B324" s="63">
        <v>1347</v>
      </c>
      <c r="C324" s="119" t="s">
        <v>11</v>
      </c>
      <c r="D324" s="65">
        <v>38452</v>
      </c>
      <c r="E324" s="64" t="s">
        <v>24</v>
      </c>
      <c r="F324" s="66">
        <v>23</v>
      </c>
      <c r="G324" s="67">
        <v>71.405303018372905</v>
      </c>
      <c r="H324" s="64" t="s">
        <v>20</v>
      </c>
    </row>
    <row r="325" spans="2:8" ht="16.5" outlineLevel="2" x14ac:dyDescent="0.3">
      <c r="B325" s="63">
        <v>1349</v>
      </c>
      <c r="C325" s="119" t="s">
        <v>6</v>
      </c>
      <c r="D325" s="65">
        <v>38034</v>
      </c>
      <c r="E325" s="64" t="s">
        <v>25</v>
      </c>
      <c r="F325" s="66">
        <v>56</v>
      </c>
      <c r="G325" s="67">
        <v>170.26270071526079</v>
      </c>
      <c r="H325" s="64" t="s">
        <v>20</v>
      </c>
    </row>
    <row r="326" spans="2:8" ht="16.5" outlineLevel="2" x14ac:dyDescent="0.3">
      <c r="B326" s="63">
        <v>1350</v>
      </c>
      <c r="C326" s="119" t="s">
        <v>14</v>
      </c>
      <c r="D326" s="65">
        <v>38826</v>
      </c>
      <c r="E326" s="64" t="s">
        <v>21</v>
      </c>
      <c r="F326" s="66">
        <v>26</v>
      </c>
      <c r="G326" s="67">
        <v>79.7600955182413</v>
      </c>
      <c r="H326" s="64" t="s">
        <v>20</v>
      </c>
    </row>
    <row r="327" spans="2:8" ht="16.5" outlineLevel="2" x14ac:dyDescent="0.3">
      <c r="B327" s="63">
        <v>1367</v>
      </c>
      <c r="C327" s="119" t="s">
        <v>6</v>
      </c>
      <c r="D327" s="65">
        <v>38793</v>
      </c>
      <c r="E327" s="64" t="s">
        <v>21</v>
      </c>
      <c r="F327" s="66">
        <v>32</v>
      </c>
      <c r="G327" s="67">
        <v>98.105863423861408</v>
      </c>
      <c r="H327" s="64" t="s">
        <v>20</v>
      </c>
    </row>
    <row r="328" spans="2:8" ht="16.5" outlineLevel="2" x14ac:dyDescent="0.3">
      <c r="B328" s="63">
        <v>1374</v>
      </c>
      <c r="C328" s="119" t="s">
        <v>11</v>
      </c>
      <c r="D328" s="65">
        <v>38958</v>
      </c>
      <c r="E328" s="64" t="s">
        <v>25</v>
      </c>
      <c r="F328" s="66">
        <v>9</v>
      </c>
      <c r="G328" s="67">
        <v>29.173034652532433</v>
      </c>
      <c r="H328" s="64" t="s">
        <v>20</v>
      </c>
    </row>
    <row r="329" spans="2:8" ht="16.5" outlineLevel="2" x14ac:dyDescent="0.3">
      <c r="B329" s="63">
        <v>1375</v>
      </c>
      <c r="C329" s="119" t="s">
        <v>9</v>
      </c>
      <c r="D329" s="65">
        <v>38859</v>
      </c>
      <c r="E329" s="64" t="s">
        <v>22</v>
      </c>
      <c r="F329" s="66">
        <v>78</v>
      </c>
      <c r="G329" s="67">
        <v>235.63570757894917</v>
      </c>
      <c r="H329" s="64" t="s">
        <v>20</v>
      </c>
    </row>
    <row r="330" spans="2:8" ht="16.5" outlineLevel="2" x14ac:dyDescent="0.3">
      <c r="B330" s="63">
        <v>1383</v>
      </c>
      <c r="C330" s="119" t="s">
        <v>11</v>
      </c>
      <c r="D330" s="65">
        <v>38947</v>
      </c>
      <c r="E330" s="64" t="s">
        <v>21</v>
      </c>
      <c r="F330" s="66">
        <v>91</v>
      </c>
      <c r="G330" s="67">
        <v>275.50447930379551</v>
      </c>
      <c r="H330" s="64" t="s">
        <v>20</v>
      </c>
    </row>
    <row r="331" spans="2:8" ht="16.5" outlineLevel="2" x14ac:dyDescent="0.3">
      <c r="B331" s="63">
        <v>1390</v>
      </c>
      <c r="C331" s="119" t="s">
        <v>10</v>
      </c>
      <c r="D331" s="65">
        <v>38023</v>
      </c>
      <c r="E331" s="64" t="s">
        <v>25</v>
      </c>
      <c r="F331" s="66">
        <v>-7</v>
      </c>
      <c r="G331" s="67">
        <v>-19.437923961194201</v>
      </c>
      <c r="H331" s="64" t="s">
        <v>20</v>
      </c>
    </row>
    <row r="332" spans="2:8" ht="16.5" outlineLevel="2" x14ac:dyDescent="0.3">
      <c r="B332" s="63">
        <v>1404</v>
      </c>
      <c r="C332" s="119" t="s">
        <v>6</v>
      </c>
      <c r="D332" s="65">
        <v>38518</v>
      </c>
      <c r="E332" s="64" t="s">
        <v>21</v>
      </c>
      <c r="F332" s="66">
        <v>27</v>
      </c>
      <c r="G332" s="67">
        <v>82.654748876430304</v>
      </c>
      <c r="H332" s="64" t="s">
        <v>20</v>
      </c>
    </row>
    <row r="333" spans="2:8" ht="16.5" outlineLevel="2" x14ac:dyDescent="0.3">
      <c r="B333" s="63">
        <v>1407</v>
      </c>
      <c r="C333" s="119" t="s">
        <v>8</v>
      </c>
      <c r="D333" s="65">
        <v>38947</v>
      </c>
      <c r="E333" s="64" t="s">
        <v>21</v>
      </c>
      <c r="F333" s="66">
        <v>24</v>
      </c>
      <c r="G333" s="67">
        <v>74.287417398883491</v>
      </c>
      <c r="H333" s="64" t="s">
        <v>20</v>
      </c>
    </row>
    <row r="334" spans="2:8" ht="16.5" outlineLevel="2" x14ac:dyDescent="0.3">
      <c r="B334" s="63">
        <v>1409</v>
      </c>
      <c r="C334" s="119" t="s">
        <v>9</v>
      </c>
      <c r="D334" s="65">
        <v>38309</v>
      </c>
      <c r="E334" s="64" t="s">
        <v>25</v>
      </c>
      <c r="F334" s="66">
        <v>10</v>
      </c>
      <c r="G334" s="67">
        <v>31.759227784320323</v>
      </c>
      <c r="H334" s="64" t="s">
        <v>20</v>
      </c>
    </row>
    <row r="335" spans="2:8" ht="16.5" outlineLevel="2" x14ac:dyDescent="0.3">
      <c r="B335" s="63">
        <v>1414</v>
      </c>
      <c r="C335" s="119" t="s">
        <v>9</v>
      </c>
      <c r="D335" s="65">
        <v>38331</v>
      </c>
      <c r="E335" s="64" t="s">
        <v>22</v>
      </c>
      <c r="F335" s="66">
        <v>78</v>
      </c>
      <c r="G335" s="67">
        <v>235.90596023209099</v>
      </c>
      <c r="H335" s="64" t="s">
        <v>20</v>
      </c>
    </row>
    <row r="336" spans="2:8" ht="16.5" outlineLevel="2" x14ac:dyDescent="0.3">
      <c r="B336" s="63">
        <v>1415</v>
      </c>
      <c r="C336" s="119" t="s">
        <v>13</v>
      </c>
      <c r="D336" s="65">
        <v>38661</v>
      </c>
      <c r="E336" s="64" t="s">
        <v>25</v>
      </c>
      <c r="F336" s="66">
        <v>22</v>
      </c>
      <c r="G336" s="67">
        <v>66.965065793990505</v>
      </c>
      <c r="H336" s="64" t="s">
        <v>20</v>
      </c>
    </row>
    <row r="337" spans="2:8" ht="16.5" outlineLevel="2" x14ac:dyDescent="0.3">
      <c r="B337" s="63">
        <v>1417</v>
      </c>
      <c r="C337" s="119" t="s">
        <v>6</v>
      </c>
      <c r="D337" s="65">
        <v>38276</v>
      </c>
      <c r="E337" s="64" t="s">
        <v>21</v>
      </c>
      <c r="F337" s="66">
        <v>8</v>
      </c>
      <c r="G337" s="67">
        <v>25.824952877477109</v>
      </c>
      <c r="H337" s="64" t="s">
        <v>20</v>
      </c>
    </row>
    <row r="338" spans="2:8" ht="16.5" outlineLevel="2" x14ac:dyDescent="0.3">
      <c r="B338" s="63">
        <v>1419</v>
      </c>
      <c r="C338" s="119" t="s">
        <v>10</v>
      </c>
      <c r="D338" s="65">
        <v>38848</v>
      </c>
      <c r="E338" s="64" t="s">
        <v>25</v>
      </c>
      <c r="F338" s="66">
        <v>81</v>
      </c>
      <c r="G338" s="67">
        <v>244.50746507200088</v>
      </c>
      <c r="H338" s="64" t="s">
        <v>20</v>
      </c>
    </row>
    <row r="339" spans="2:8" ht="16.5" outlineLevel="2" x14ac:dyDescent="0.3">
      <c r="B339" s="63">
        <v>1420</v>
      </c>
      <c r="C339" s="119" t="s">
        <v>9</v>
      </c>
      <c r="D339" s="65">
        <v>38342</v>
      </c>
      <c r="E339" s="64" t="s">
        <v>21</v>
      </c>
      <c r="F339" s="66">
        <v>72</v>
      </c>
      <c r="G339" s="67">
        <v>218.17265722795503</v>
      </c>
      <c r="H339" s="64" t="s">
        <v>20</v>
      </c>
    </row>
    <row r="340" spans="2:8" ht="16.5" outlineLevel="2" x14ac:dyDescent="0.3">
      <c r="B340" s="63">
        <v>1429</v>
      </c>
      <c r="C340" s="119" t="s">
        <v>7</v>
      </c>
      <c r="D340" s="65">
        <v>38441</v>
      </c>
      <c r="E340" s="64" t="s">
        <v>23</v>
      </c>
      <c r="F340" s="66">
        <v>24</v>
      </c>
      <c r="G340" s="67">
        <v>73.616064458141409</v>
      </c>
      <c r="H340" s="64" t="s">
        <v>20</v>
      </c>
    </row>
    <row r="341" spans="2:8" ht="16.5" outlineLevel="2" x14ac:dyDescent="0.3">
      <c r="B341" s="63">
        <v>1432</v>
      </c>
      <c r="C341" s="119" t="s">
        <v>9</v>
      </c>
      <c r="D341" s="65">
        <v>39013</v>
      </c>
      <c r="E341" s="64" t="s">
        <v>22</v>
      </c>
      <c r="F341" s="66">
        <v>0</v>
      </c>
      <c r="G341" s="67">
        <v>1.7815728693963861</v>
      </c>
      <c r="H341" s="64" t="s">
        <v>20</v>
      </c>
    </row>
    <row r="342" spans="2:8" ht="16.5" outlineLevel="2" x14ac:dyDescent="0.3">
      <c r="B342" s="63">
        <v>1433</v>
      </c>
      <c r="C342" s="119" t="s">
        <v>11</v>
      </c>
      <c r="D342" s="65">
        <v>38155</v>
      </c>
      <c r="E342" s="64" t="s">
        <v>25</v>
      </c>
      <c r="F342" s="66">
        <v>92</v>
      </c>
      <c r="G342" s="67">
        <v>278.65173044503393</v>
      </c>
      <c r="H342" s="64" t="s">
        <v>20</v>
      </c>
    </row>
    <row r="343" spans="2:8" ht="16.5" outlineLevel="2" x14ac:dyDescent="0.3">
      <c r="B343" s="63">
        <v>1434</v>
      </c>
      <c r="C343" s="119" t="s">
        <v>12</v>
      </c>
      <c r="D343" s="65">
        <v>39013</v>
      </c>
      <c r="E343" s="64" t="s">
        <v>25</v>
      </c>
      <c r="F343" s="66">
        <v>22</v>
      </c>
      <c r="G343" s="67">
        <v>67.706785390101601</v>
      </c>
      <c r="H343" s="64" t="s">
        <v>20</v>
      </c>
    </row>
    <row r="344" spans="2:8" ht="16.5" outlineLevel="2" x14ac:dyDescent="0.3">
      <c r="B344" s="63">
        <v>1441</v>
      </c>
      <c r="C344" s="119" t="s">
        <v>9</v>
      </c>
      <c r="D344" s="65">
        <v>38793</v>
      </c>
      <c r="E344" s="64" t="s">
        <v>22</v>
      </c>
      <c r="F344" s="66">
        <v>93</v>
      </c>
      <c r="G344" s="67">
        <v>280.90891395594838</v>
      </c>
      <c r="H344" s="64" t="s">
        <v>20</v>
      </c>
    </row>
    <row r="345" spans="2:8" ht="16.5" outlineLevel="2" x14ac:dyDescent="0.3">
      <c r="B345" s="63">
        <v>1446</v>
      </c>
      <c r="C345" s="119" t="s">
        <v>14</v>
      </c>
      <c r="D345" s="65">
        <v>38078</v>
      </c>
      <c r="E345" s="64" t="s">
        <v>24</v>
      </c>
      <c r="F345" s="66">
        <v>23</v>
      </c>
      <c r="G345" s="67">
        <v>70.708152765050201</v>
      </c>
      <c r="H345" s="64" t="s">
        <v>20</v>
      </c>
    </row>
    <row r="346" spans="2:8" ht="16.5" outlineLevel="2" x14ac:dyDescent="0.3">
      <c r="B346" s="63">
        <v>1451</v>
      </c>
      <c r="C346" s="119" t="s">
        <v>10</v>
      </c>
      <c r="D346" s="65">
        <v>39013</v>
      </c>
      <c r="E346" s="64" t="s">
        <v>25</v>
      </c>
      <c r="F346" s="66">
        <v>91</v>
      </c>
      <c r="G346" s="67">
        <v>274.50140154950032</v>
      </c>
      <c r="H346" s="64" t="s">
        <v>20</v>
      </c>
    </row>
    <row r="347" spans="2:8" ht="16.5" outlineLevel="2" x14ac:dyDescent="0.3">
      <c r="B347" s="63">
        <v>1454</v>
      </c>
      <c r="C347" s="119" t="s">
        <v>10</v>
      </c>
      <c r="D347" s="65">
        <v>38342</v>
      </c>
      <c r="E347" s="64" t="s">
        <v>25</v>
      </c>
      <c r="F347" s="66">
        <v>17</v>
      </c>
      <c r="G347" s="67">
        <v>52.516260583580817</v>
      </c>
      <c r="H347" s="64" t="s">
        <v>20</v>
      </c>
    </row>
    <row r="348" spans="2:8" ht="16.5" outlineLevel="2" x14ac:dyDescent="0.3">
      <c r="B348" s="63">
        <v>1455</v>
      </c>
      <c r="C348" s="119" t="s">
        <v>9</v>
      </c>
      <c r="D348" s="65">
        <v>38199</v>
      </c>
      <c r="E348" s="64" t="s">
        <v>24</v>
      </c>
      <c r="F348" s="66">
        <v>-7</v>
      </c>
      <c r="G348" s="67">
        <v>-18.916737992903691</v>
      </c>
      <c r="H348" s="64" t="s">
        <v>20</v>
      </c>
    </row>
    <row r="349" spans="2:8" ht="16.5" outlineLevel="2" x14ac:dyDescent="0.3">
      <c r="B349" s="63">
        <v>1458</v>
      </c>
      <c r="C349" s="119" t="s">
        <v>9</v>
      </c>
      <c r="D349" s="65">
        <v>38826</v>
      </c>
      <c r="E349" s="64" t="s">
        <v>23</v>
      </c>
      <c r="F349" s="66">
        <v>84</v>
      </c>
      <c r="G349" s="67">
        <v>254.27232164491826</v>
      </c>
      <c r="H349" s="64" t="s">
        <v>20</v>
      </c>
    </row>
    <row r="350" spans="2:8" ht="16.5" outlineLevel="2" x14ac:dyDescent="0.3">
      <c r="B350" s="63">
        <v>1462</v>
      </c>
      <c r="C350" s="119" t="s">
        <v>14</v>
      </c>
      <c r="D350" s="65">
        <v>38727</v>
      </c>
      <c r="E350" s="64" t="s">
        <v>22</v>
      </c>
      <c r="F350" s="66">
        <v>48</v>
      </c>
      <c r="G350" s="67">
        <v>146.42108275927566</v>
      </c>
      <c r="H350" s="64" t="s">
        <v>20</v>
      </c>
    </row>
    <row r="351" spans="2:8" ht="16.5" outlineLevel="2" x14ac:dyDescent="0.3">
      <c r="B351" s="63">
        <v>1464</v>
      </c>
      <c r="C351" s="119" t="s">
        <v>6</v>
      </c>
      <c r="D351" s="65">
        <v>38903</v>
      </c>
      <c r="E351" s="64" t="s">
        <v>22</v>
      </c>
      <c r="F351" s="66">
        <v>42</v>
      </c>
      <c r="G351" s="67">
        <v>127.6087139856683</v>
      </c>
      <c r="H351" s="64" t="s">
        <v>20</v>
      </c>
    </row>
    <row r="352" spans="2:8" ht="16.5" outlineLevel="2" x14ac:dyDescent="0.3">
      <c r="B352" s="63">
        <v>1467</v>
      </c>
      <c r="C352" s="119" t="s">
        <v>13</v>
      </c>
      <c r="D352" s="65">
        <v>38012</v>
      </c>
      <c r="E352" s="64" t="s">
        <v>25</v>
      </c>
      <c r="F352" s="66">
        <v>46</v>
      </c>
      <c r="G352" s="67">
        <v>140.57686436306247</v>
      </c>
      <c r="H352" s="64" t="s">
        <v>20</v>
      </c>
    </row>
    <row r="353" spans="2:8" ht="16.5" outlineLevel="2" x14ac:dyDescent="0.3">
      <c r="B353" s="63">
        <v>1469</v>
      </c>
      <c r="C353" s="119" t="s">
        <v>8</v>
      </c>
      <c r="D353" s="65">
        <v>38507</v>
      </c>
      <c r="E353" s="64" t="s">
        <v>22</v>
      </c>
      <c r="F353" s="66">
        <v>53</v>
      </c>
      <c r="G353" s="67">
        <v>160.40163840433979</v>
      </c>
      <c r="H353" s="64" t="s">
        <v>20</v>
      </c>
    </row>
    <row r="354" spans="2:8" ht="16.5" outlineLevel="2" x14ac:dyDescent="0.3">
      <c r="B354" s="63">
        <v>1471</v>
      </c>
      <c r="C354" s="119" t="s">
        <v>11</v>
      </c>
      <c r="D354" s="65">
        <v>38705</v>
      </c>
      <c r="E354" s="64" t="s">
        <v>25</v>
      </c>
      <c r="F354" s="66">
        <v>64</v>
      </c>
      <c r="G354" s="67">
        <v>193.29903203964747</v>
      </c>
      <c r="H354" s="64" t="s">
        <v>20</v>
      </c>
    </row>
    <row r="355" spans="2:8" ht="16.5" outlineLevel="2" x14ac:dyDescent="0.3">
      <c r="B355" s="63">
        <v>1473</v>
      </c>
      <c r="C355" s="119" t="s">
        <v>9</v>
      </c>
      <c r="D355" s="65">
        <v>38078</v>
      </c>
      <c r="E355" s="64" t="s">
        <v>23</v>
      </c>
      <c r="F355" s="66">
        <v>33</v>
      </c>
      <c r="G355" s="67">
        <v>101.69988655484008</v>
      </c>
      <c r="H355" s="64" t="s">
        <v>20</v>
      </c>
    </row>
    <row r="356" spans="2:8" ht="16.5" outlineLevel="2" x14ac:dyDescent="0.3">
      <c r="B356" s="63">
        <v>1475</v>
      </c>
      <c r="C356" s="119" t="s">
        <v>8</v>
      </c>
      <c r="D356" s="65">
        <v>38705</v>
      </c>
      <c r="E356" s="64" t="s">
        <v>23</v>
      </c>
      <c r="F356" s="66">
        <v>51</v>
      </c>
      <c r="G356" s="67">
        <v>155.18472828999515</v>
      </c>
      <c r="H356" s="64" t="s">
        <v>20</v>
      </c>
    </row>
    <row r="357" spans="2:8" ht="16.5" outlineLevel="2" x14ac:dyDescent="0.3">
      <c r="B357" s="63">
        <v>1476</v>
      </c>
      <c r="C357" s="119" t="s">
        <v>11</v>
      </c>
      <c r="D357" s="65">
        <v>38947</v>
      </c>
      <c r="E357" s="64" t="s">
        <v>22</v>
      </c>
      <c r="F357" s="66">
        <v>-7</v>
      </c>
      <c r="G357" s="67">
        <v>-18.636086701073594</v>
      </c>
      <c r="H357" s="64" t="s">
        <v>20</v>
      </c>
    </row>
    <row r="358" spans="2:8" ht="16.5" outlineLevel="2" x14ac:dyDescent="0.3">
      <c r="B358" s="63">
        <v>1477</v>
      </c>
      <c r="C358" s="119" t="s">
        <v>8</v>
      </c>
      <c r="D358" s="65">
        <v>38485</v>
      </c>
      <c r="E358" s="64" t="s">
        <v>24</v>
      </c>
      <c r="F358" s="66">
        <v>37</v>
      </c>
      <c r="G358" s="67">
        <v>112.07406400171799</v>
      </c>
      <c r="H358" s="64" t="s">
        <v>20</v>
      </c>
    </row>
    <row r="359" spans="2:8" ht="16.5" outlineLevel="2" x14ac:dyDescent="0.3">
      <c r="B359" s="63">
        <v>1493</v>
      </c>
      <c r="C359" s="119" t="s">
        <v>6</v>
      </c>
      <c r="D359" s="65">
        <v>38859</v>
      </c>
      <c r="E359" s="64" t="s">
        <v>22</v>
      </c>
      <c r="F359" s="66">
        <v>13</v>
      </c>
      <c r="G359" s="67">
        <v>41.318769528122459</v>
      </c>
      <c r="H359" s="64" t="s">
        <v>20</v>
      </c>
    </row>
    <row r="360" spans="2:8" ht="16.5" outlineLevel="2" x14ac:dyDescent="0.3">
      <c r="B360" s="63">
        <v>1499</v>
      </c>
      <c r="C360" s="119" t="s">
        <v>6</v>
      </c>
      <c r="D360" s="65">
        <v>38870</v>
      </c>
      <c r="E360" s="64" t="s">
        <v>21</v>
      </c>
      <c r="F360" s="66">
        <v>48</v>
      </c>
      <c r="G360" s="67">
        <v>146.12940219412363</v>
      </c>
      <c r="H360" s="64" t="s">
        <v>20</v>
      </c>
    </row>
    <row r="361" spans="2:8" ht="16.5" outlineLevel="2" x14ac:dyDescent="0.3">
      <c r="B361" s="63">
        <v>1505</v>
      </c>
      <c r="C361" s="119" t="s">
        <v>6</v>
      </c>
      <c r="D361" s="65">
        <v>38716</v>
      </c>
      <c r="E361" s="64" t="s">
        <v>22</v>
      </c>
      <c r="F361" s="66">
        <v>37</v>
      </c>
      <c r="G361" s="67">
        <v>113.24236035613511</v>
      </c>
      <c r="H361" s="64" t="s">
        <v>20</v>
      </c>
    </row>
    <row r="362" spans="2:8" ht="16.5" outlineLevel="2" x14ac:dyDescent="0.3">
      <c r="B362" s="63">
        <v>1511</v>
      </c>
      <c r="C362" s="119" t="s">
        <v>6</v>
      </c>
      <c r="D362" s="65">
        <v>38320</v>
      </c>
      <c r="E362" s="64" t="s">
        <v>21</v>
      </c>
      <c r="F362" s="66">
        <v>13</v>
      </c>
      <c r="G362" s="67">
        <v>41.739412502907776</v>
      </c>
      <c r="H362" s="64" t="s">
        <v>20</v>
      </c>
    </row>
    <row r="363" spans="2:8" ht="16.5" outlineLevel="2" x14ac:dyDescent="0.3">
      <c r="B363" s="63">
        <v>1512</v>
      </c>
      <c r="C363" s="119" t="s">
        <v>12</v>
      </c>
      <c r="D363" s="65">
        <v>38672</v>
      </c>
      <c r="E363" s="64" t="s">
        <v>22</v>
      </c>
      <c r="F363" s="66">
        <v>9</v>
      </c>
      <c r="G363" s="67">
        <v>28.855899545684331</v>
      </c>
      <c r="H363" s="64" t="s">
        <v>20</v>
      </c>
    </row>
    <row r="364" spans="2:8" ht="16.5" outlineLevel="2" x14ac:dyDescent="0.3">
      <c r="B364" s="63">
        <v>1520</v>
      </c>
      <c r="C364" s="119" t="s">
        <v>7</v>
      </c>
      <c r="D364" s="65">
        <v>38111</v>
      </c>
      <c r="E364" s="64" t="s">
        <v>22</v>
      </c>
      <c r="F364" s="66">
        <v>55</v>
      </c>
      <c r="G364" s="67">
        <v>166.7781249229084</v>
      </c>
      <c r="H364" s="64" t="s">
        <v>20</v>
      </c>
    </row>
    <row r="365" spans="2:8" ht="16.5" outlineLevel="2" x14ac:dyDescent="0.3">
      <c r="B365" s="63">
        <v>1547</v>
      </c>
      <c r="C365" s="119" t="s">
        <v>14</v>
      </c>
      <c r="D365" s="65">
        <v>38342</v>
      </c>
      <c r="E365" s="64" t="s">
        <v>24</v>
      </c>
      <c r="F365" s="66">
        <v>34</v>
      </c>
      <c r="G365" s="67">
        <v>104.04142923037654</v>
      </c>
      <c r="H365" s="64" t="s">
        <v>20</v>
      </c>
    </row>
    <row r="366" spans="2:8" ht="16.5" outlineLevel="2" x14ac:dyDescent="0.3">
      <c r="B366" s="63">
        <v>1550</v>
      </c>
      <c r="C366" s="119" t="s">
        <v>14</v>
      </c>
      <c r="D366" s="65">
        <v>38705</v>
      </c>
      <c r="E366" s="64" t="s">
        <v>24</v>
      </c>
      <c r="F366" s="66">
        <v>45</v>
      </c>
      <c r="G366" s="67">
        <v>137.92982227055688</v>
      </c>
      <c r="H366" s="64" t="s">
        <v>20</v>
      </c>
    </row>
    <row r="367" spans="2:8" ht="16.5" outlineLevel="2" x14ac:dyDescent="0.3">
      <c r="B367" s="63">
        <v>1551</v>
      </c>
      <c r="C367" s="119" t="s">
        <v>12</v>
      </c>
      <c r="D367" s="65">
        <v>38276</v>
      </c>
      <c r="E367" s="64" t="s">
        <v>21</v>
      </c>
      <c r="F367" s="66">
        <v>26</v>
      </c>
      <c r="G367" s="67">
        <v>80.031587793648399</v>
      </c>
      <c r="H367" s="64" t="s">
        <v>20</v>
      </c>
    </row>
    <row r="368" spans="2:8" ht="16.5" outlineLevel="2" x14ac:dyDescent="0.3">
      <c r="B368" s="63">
        <v>1563</v>
      </c>
      <c r="C368" s="119" t="s">
        <v>9</v>
      </c>
      <c r="D368" s="65">
        <v>38342</v>
      </c>
      <c r="E368" s="64" t="s">
        <v>24</v>
      </c>
      <c r="F368" s="66">
        <v>59</v>
      </c>
      <c r="G368" s="67">
        <v>179.09938274190853</v>
      </c>
      <c r="H368" s="64" t="s">
        <v>20</v>
      </c>
    </row>
    <row r="369" spans="2:8" ht="16.5" outlineLevel="2" x14ac:dyDescent="0.3">
      <c r="B369" s="63">
        <v>1570</v>
      </c>
      <c r="C369" s="119" t="s">
        <v>14</v>
      </c>
      <c r="D369" s="65">
        <v>38925</v>
      </c>
      <c r="E369" s="64" t="s">
        <v>25</v>
      </c>
      <c r="F369" s="66">
        <v>32</v>
      </c>
      <c r="G369" s="67">
        <v>98.04752721295516</v>
      </c>
      <c r="H369" s="64" t="s">
        <v>20</v>
      </c>
    </row>
    <row r="370" spans="2:8" ht="16.5" outlineLevel="2" x14ac:dyDescent="0.3">
      <c r="B370" s="63">
        <v>1573</v>
      </c>
      <c r="C370" s="119" t="s">
        <v>10</v>
      </c>
      <c r="D370" s="65">
        <v>38320</v>
      </c>
      <c r="E370" s="64" t="s">
        <v>24</v>
      </c>
      <c r="F370" s="66">
        <v>91</v>
      </c>
      <c r="G370" s="67">
        <v>275.55805251311767</v>
      </c>
      <c r="H370" s="64" t="s">
        <v>20</v>
      </c>
    </row>
    <row r="371" spans="2:8" ht="16.5" outlineLevel="2" x14ac:dyDescent="0.3">
      <c r="B371" s="63">
        <v>1578</v>
      </c>
      <c r="C371" s="119" t="s">
        <v>10</v>
      </c>
      <c r="D371" s="65">
        <v>39002</v>
      </c>
      <c r="E371" s="64" t="s">
        <v>22</v>
      </c>
      <c r="F371" s="66">
        <v>82</v>
      </c>
      <c r="G371" s="67">
        <v>248.42543228494586</v>
      </c>
      <c r="H371" s="64" t="s">
        <v>20</v>
      </c>
    </row>
    <row r="372" spans="2:8" ht="16.5" outlineLevel="2" x14ac:dyDescent="0.3">
      <c r="B372" s="63">
        <v>1579</v>
      </c>
      <c r="C372" s="119" t="s">
        <v>8</v>
      </c>
      <c r="D372" s="65">
        <v>38144</v>
      </c>
      <c r="E372" s="64" t="s">
        <v>24</v>
      </c>
      <c r="F372" s="66">
        <v>87</v>
      </c>
      <c r="G372" s="67">
        <v>262.84645942190497</v>
      </c>
      <c r="H372" s="64" t="s">
        <v>20</v>
      </c>
    </row>
    <row r="373" spans="2:8" ht="16.5" outlineLevel="2" x14ac:dyDescent="0.3">
      <c r="B373" s="63">
        <v>1582</v>
      </c>
      <c r="C373" s="119" t="s">
        <v>13</v>
      </c>
      <c r="D373" s="65">
        <v>38276</v>
      </c>
      <c r="E373" s="64" t="s">
        <v>25</v>
      </c>
      <c r="F373" s="66">
        <v>11</v>
      </c>
      <c r="G373" s="67">
        <v>35.116221937392133</v>
      </c>
      <c r="H373" s="64" t="s">
        <v>20</v>
      </c>
    </row>
    <row r="374" spans="2:8" ht="16.5" outlineLevel="2" x14ac:dyDescent="0.3">
      <c r="B374" s="63">
        <v>1584</v>
      </c>
      <c r="C374" s="119" t="s">
        <v>6</v>
      </c>
      <c r="D374" s="65">
        <v>38947</v>
      </c>
      <c r="E374" s="64" t="s">
        <v>22</v>
      </c>
      <c r="F374" s="66">
        <v>93</v>
      </c>
      <c r="G374" s="67">
        <v>281.25885991416516</v>
      </c>
      <c r="H374" s="64" t="s">
        <v>20</v>
      </c>
    </row>
    <row r="375" spans="2:8" ht="16.5" outlineLevel="2" x14ac:dyDescent="0.3">
      <c r="B375" s="63">
        <v>1589</v>
      </c>
      <c r="C375" s="119" t="s">
        <v>10</v>
      </c>
      <c r="D375" s="65">
        <v>38914</v>
      </c>
      <c r="E375" s="64" t="s">
        <v>21</v>
      </c>
      <c r="F375" s="66">
        <v>26</v>
      </c>
      <c r="G375" s="67">
        <v>79.322466776997217</v>
      </c>
      <c r="H375" s="64" t="s">
        <v>20</v>
      </c>
    </row>
    <row r="376" spans="2:8" ht="16.5" outlineLevel="2" x14ac:dyDescent="0.3">
      <c r="B376" s="63">
        <v>1591</v>
      </c>
      <c r="C376" s="119" t="s">
        <v>12</v>
      </c>
      <c r="D376" s="65">
        <v>38397</v>
      </c>
      <c r="E376" s="64" t="s">
        <v>21</v>
      </c>
      <c r="F376" s="66">
        <v>61</v>
      </c>
      <c r="G376" s="67">
        <v>184.79269376899887</v>
      </c>
      <c r="H376" s="64" t="s">
        <v>20</v>
      </c>
    </row>
    <row r="377" spans="2:8" ht="16.5" outlineLevel="2" x14ac:dyDescent="0.3">
      <c r="B377" s="63">
        <v>1607</v>
      </c>
      <c r="C377" s="119" t="s">
        <v>11</v>
      </c>
      <c r="D377" s="65">
        <v>38166</v>
      </c>
      <c r="E377" s="64" t="s">
        <v>24</v>
      </c>
      <c r="F377" s="66">
        <v>15</v>
      </c>
      <c r="G377" s="67">
        <v>47.252520248890754</v>
      </c>
      <c r="H377" s="64" t="s">
        <v>20</v>
      </c>
    </row>
    <row r="378" spans="2:8" ht="16.5" outlineLevel="2" x14ac:dyDescent="0.3">
      <c r="B378" s="63">
        <v>1608</v>
      </c>
      <c r="C378" s="119" t="s">
        <v>12</v>
      </c>
      <c r="D378" s="65">
        <v>38056</v>
      </c>
      <c r="E378" s="64" t="s">
        <v>22</v>
      </c>
      <c r="F378" s="66">
        <v>81</v>
      </c>
      <c r="G378" s="67">
        <v>244.70980660248637</v>
      </c>
      <c r="H378" s="64" t="s">
        <v>20</v>
      </c>
    </row>
    <row r="379" spans="2:8" ht="16.5" outlineLevel="2" x14ac:dyDescent="0.3">
      <c r="B379" s="63">
        <v>1609</v>
      </c>
      <c r="C379" s="119" t="s">
        <v>6</v>
      </c>
      <c r="D379" s="65">
        <v>38452</v>
      </c>
      <c r="E379" s="64" t="s">
        <v>24</v>
      </c>
      <c r="F379" s="66">
        <v>94</v>
      </c>
      <c r="G379" s="67">
        <v>283.45878652006695</v>
      </c>
      <c r="H379" s="64" t="s">
        <v>20</v>
      </c>
    </row>
    <row r="380" spans="2:8" ht="16.5" outlineLevel="2" x14ac:dyDescent="0.3">
      <c r="B380" s="63">
        <v>1614</v>
      </c>
      <c r="C380" s="119" t="s">
        <v>9</v>
      </c>
      <c r="D380" s="65">
        <v>38177</v>
      </c>
      <c r="E380" s="64" t="s">
        <v>22</v>
      </c>
      <c r="F380" s="66">
        <v>9</v>
      </c>
      <c r="G380" s="67">
        <v>29.108535014212187</v>
      </c>
      <c r="H380" s="64" t="s">
        <v>20</v>
      </c>
    </row>
    <row r="381" spans="2:8" ht="16.5" outlineLevel="2" x14ac:dyDescent="0.3">
      <c r="B381" s="63">
        <v>1620</v>
      </c>
      <c r="C381" s="119" t="s">
        <v>14</v>
      </c>
      <c r="D381" s="65">
        <v>38023</v>
      </c>
      <c r="E381" s="64" t="s">
        <v>24</v>
      </c>
      <c r="F381" s="66">
        <v>6</v>
      </c>
      <c r="G381" s="67">
        <v>19.315165106288639</v>
      </c>
      <c r="H381" s="64" t="s">
        <v>20</v>
      </c>
    </row>
    <row r="382" spans="2:8" ht="16.5" outlineLevel="2" x14ac:dyDescent="0.3">
      <c r="B382" s="63">
        <v>1626</v>
      </c>
      <c r="C382" s="119" t="s">
        <v>12</v>
      </c>
      <c r="D382" s="65">
        <v>38353</v>
      </c>
      <c r="E382" s="64" t="s">
        <v>24</v>
      </c>
      <c r="F382" s="66">
        <v>30</v>
      </c>
      <c r="G382" s="67">
        <v>92.417025758970482</v>
      </c>
      <c r="H382" s="64" t="s">
        <v>20</v>
      </c>
    </row>
    <row r="383" spans="2:8" ht="16.5" outlineLevel="2" x14ac:dyDescent="0.3">
      <c r="B383" s="63">
        <v>1627</v>
      </c>
      <c r="C383" s="119" t="s">
        <v>12</v>
      </c>
      <c r="D383" s="65">
        <v>38914</v>
      </c>
      <c r="E383" s="64" t="s">
        <v>24</v>
      </c>
      <c r="F383" s="66">
        <v>-1</v>
      </c>
      <c r="G383" s="67">
        <v>-1.6370674232788498</v>
      </c>
      <c r="H383" s="64" t="s">
        <v>20</v>
      </c>
    </row>
    <row r="384" spans="2:8" ht="16.5" outlineLevel="2" x14ac:dyDescent="0.3">
      <c r="B384" s="63">
        <v>1629</v>
      </c>
      <c r="C384" s="119" t="s">
        <v>6</v>
      </c>
      <c r="D384" s="65">
        <v>38419</v>
      </c>
      <c r="E384" s="64" t="s">
        <v>22</v>
      </c>
      <c r="F384" s="66">
        <v>42</v>
      </c>
      <c r="G384" s="67">
        <v>127.31651996144141</v>
      </c>
      <c r="H384" s="64" t="s">
        <v>20</v>
      </c>
    </row>
    <row r="385" spans="2:8" ht="16.5" outlineLevel="2" x14ac:dyDescent="0.3">
      <c r="B385" s="63">
        <v>1633</v>
      </c>
      <c r="C385" s="119" t="s">
        <v>14</v>
      </c>
      <c r="D385" s="65">
        <v>38111</v>
      </c>
      <c r="E385" s="64" t="s">
        <v>25</v>
      </c>
      <c r="F385" s="66">
        <v>5</v>
      </c>
      <c r="G385" s="67">
        <v>17.11095820057195</v>
      </c>
      <c r="H385" s="64" t="s">
        <v>20</v>
      </c>
    </row>
    <row r="386" spans="2:8" ht="16.5" outlineLevel="2" x14ac:dyDescent="0.3">
      <c r="B386" s="63">
        <v>1638</v>
      </c>
      <c r="C386" s="119" t="s">
        <v>8</v>
      </c>
      <c r="D386" s="65">
        <v>38265</v>
      </c>
      <c r="E386" s="64" t="s">
        <v>25</v>
      </c>
      <c r="F386" s="66">
        <v>15</v>
      </c>
      <c r="G386" s="67">
        <v>46.988168377437937</v>
      </c>
      <c r="H386" s="64" t="s">
        <v>20</v>
      </c>
    </row>
    <row r="387" spans="2:8" ht="16.5" outlineLevel="2" x14ac:dyDescent="0.3">
      <c r="B387" s="63">
        <v>1641</v>
      </c>
      <c r="C387" s="119" t="s">
        <v>14</v>
      </c>
      <c r="D387" s="65">
        <v>38947</v>
      </c>
      <c r="E387" s="64" t="s">
        <v>22</v>
      </c>
      <c r="F387" s="66">
        <v>56</v>
      </c>
      <c r="G387" s="67">
        <v>170.03159669706065</v>
      </c>
      <c r="H387" s="64" t="s">
        <v>20</v>
      </c>
    </row>
    <row r="388" spans="2:8" ht="16.5" outlineLevel="2" x14ac:dyDescent="0.3">
      <c r="B388" s="63">
        <v>1642</v>
      </c>
      <c r="C388" s="119" t="s">
        <v>9</v>
      </c>
      <c r="D388" s="65">
        <v>38859</v>
      </c>
      <c r="E388" s="64" t="s">
        <v>24</v>
      </c>
      <c r="F388" s="66">
        <v>91</v>
      </c>
      <c r="G388" s="67">
        <v>275.47209572369957</v>
      </c>
      <c r="H388" s="64" t="s">
        <v>20</v>
      </c>
    </row>
    <row r="389" spans="2:8" ht="16.5" outlineLevel="2" x14ac:dyDescent="0.3">
      <c r="B389" s="63">
        <v>1646</v>
      </c>
      <c r="C389" s="119" t="s">
        <v>7</v>
      </c>
      <c r="D389" s="65">
        <v>38705</v>
      </c>
      <c r="E389" s="64" t="s">
        <v>21</v>
      </c>
      <c r="F389" s="66">
        <v>0</v>
      </c>
      <c r="G389" s="67">
        <v>2.2998593901546056</v>
      </c>
      <c r="H389" s="64" t="s">
        <v>20</v>
      </c>
    </row>
    <row r="390" spans="2:8" ht="16.5" outlineLevel="2" x14ac:dyDescent="0.3">
      <c r="B390" s="63">
        <v>1650</v>
      </c>
      <c r="C390" s="119" t="s">
        <v>10</v>
      </c>
      <c r="D390" s="65">
        <v>38056</v>
      </c>
      <c r="E390" s="64" t="s">
        <v>25</v>
      </c>
      <c r="F390" s="66">
        <v>82</v>
      </c>
      <c r="G390" s="67">
        <v>247.65702123487802</v>
      </c>
      <c r="H390" s="64" t="s">
        <v>20</v>
      </c>
    </row>
    <row r="391" spans="2:8" ht="16.5" outlineLevel="2" x14ac:dyDescent="0.3">
      <c r="B391" s="63">
        <v>1653</v>
      </c>
      <c r="C391" s="119" t="s">
        <v>8</v>
      </c>
      <c r="D391" s="65">
        <v>38111</v>
      </c>
      <c r="E391" s="64" t="s">
        <v>24</v>
      </c>
      <c r="F391" s="66">
        <v>56</v>
      </c>
      <c r="G391" s="67">
        <v>170.24926391624365</v>
      </c>
      <c r="H391" s="64" t="s">
        <v>20</v>
      </c>
    </row>
    <row r="392" spans="2:8" ht="16.5" outlineLevel="2" x14ac:dyDescent="0.3">
      <c r="B392" s="63">
        <v>1656</v>
      </c>
      <c r="C392" s="119" t="s">
        <v>6</v>
      </c>
      <c r="D392" s="65">
        <v>38353</v>
      </c>
      <c r="E392" s="64" t="s">
        <v>24</v>
      </c>
      <c r="F392" s="66">
        <v>67</v>
      </c>
      <c r="G392" s="67">
        <v>203.0044570204021</v>
      </c>
      <c r="H392" s="64" t="s">
        <v>20</v>
      </c>
    </row>
    <row r="393" spans="2:8" ht="16.5" outlineLevel="2" x14ac:dyDescent="0.3">
      <c r="B393" s="63">
        <v>1661</v>
      </c>
      <c r="C393" s="119" t="s">
        <v>7</v>
      </c>
      <c r="D393" s="65">
        <v>38507</v>
      </c>
      <c r="E393" s="64" t="s">
        <v>22</v>
      </c>
      <c r="F393" s="66">
        <v>28</v>
      </c>
      <c r="G393" s="67">
        <v>85.646088345809403</v>
      </c>
      <c r="H393" s="64" t="s">
        <v>20</v>
      </c>
    </row>
    <row r="394" spans="2:8" ht="16.5" outlineLevel="2" x14ac:dyDescent="0.3">
      <c r="B394" s="63">
        <v>1665</v>
      </c>
      <c r="C394" s="119" t="s">
        <v>7</v>
      </c>
      <c r="D394" s="65">
        <v>38375</v>
      </c>
      <c r="E394" s="64" t="s">
        <v>21</v>
      </c>
      <c r="F394" s="66">
        <v>6</v>
      </c>
      <c r="G394" s="67">
        <v>19.476233913607583</v>
      </c>
      <c r="H394" s="64" t="s">
        <v>20</v>
      </c>
    </row>
    <row r="395" spans="2:8" ht="16.5" outlineLevel="2" x14ac:dyDescent="0.3">
      <c r="B395" s="63">
        <v>1666</v>
      </c>
      <c r="C395" s="119" t="s">
        <v>7</v>
      </c>
      <c r="D395" s="65">
        <v>38408</v>
      </c>
      <c r="E395" s="64" t="s">
        <v>22</v>
      </c>
      <c r="F395" s="66">
        <v>63</v>
      </c>
      <c r="G395" s="67">
        <v>190.56862486239569</v>
      </c>
      <c r="H395" s="64" t="s">
        <v>20</v>
      </c>
    </row>
    <row r="396" spans="2:8" ht="16.5" outlineLevel="2" x14ac:dyDescent="0.3">
      <c r="B396" s="63">
        <v>1669</v>
      </c>
      <c r="C396" s="119" t="s">
        <v>10</v>
      </c>
      <c r="D396" s="65">
        <v>38331</v>
      </c>
      <c r="E396" s="64" t="s">
        <v>22</v>
      </c>
      <c r="F396" s="66">
        <v>16</v>
      </c>
      <c r="G396" s="67">
        <v>50.709076483884871</v>
      </c>
      <c r="H396" s="64" t="s">
        <v>20</v>
      </c>
    </row>
    <row r="397" spans="2:8" ht="16.5" outlineLevel="2" x14ac:dyDescent="0.3">
      <c r="B397" s="63">
        <v>1673</v>
      </c>
      <c r="C397" s="119" t="s">
        <v>13</v>
      </c>
      <c r="D397" s="65">
        <v>38991</v>
      </c>
      <c r="E397" s="64" t="s">
        <v>22</v>
      </c>
      <c r="F397" s="66">
        <v>74</v>
      </c>
      <c r="G397" s="67">
        <v>223.5358944867458</v>
      </c>
      <c r="H397" s="64" t="s">
        <v>20</v>
      </c>
    </row>
    <row r="398" spans="2:8" ht="16.5" outlineLevel="2" x14ac:dyDescent="0.3">
      <c r="B398" s="63">
        <v>1674</v>
      </c>
      <c r="C398" s="119" t="s">
        <v>12</v>
      </c>
      <c r="D398" s="65">
        <v>38089</v>
      </c>
      <c r="E398" s="64" t="s">
        <v>21</v>
      </c>
      <c r="F398" s="66">
        <v>60</v>
      </c>
      <c r="G398" s="67">
        <v>182.52957283898829</v>
      </c>
      <c r="H398" s="64" t="s">
        <v>20</v>
      </c>
    </row>
    <row r="399" spans="2:8" ht="16.5" outlineLevel="2" x14ac:dyDescent="0.3">
      <c r="B399" s="63">
        <v>1676</v>
      </c>
      <c r="C399" s="119" t="s">
        <v>7</v>
      </c>
      <c r="D399" s="65">
        <v>38045</v>
      </c>
      <c r="E399" s="64" t="s">
        <v>22</v>
      </c>
      <c r="F399" s="66">
        <v>41</v>
      </c>
      <c r="G399" s="67">
        <v>124.80546413554566</v>
      </c>
      <c r="H399" s="64" t="s">
        <v>20</v>
      </c>
    </row>
    <row r="400" spans="2:8" ht="16.5" outlineLevel="2" x14ac:dyDescent="0.3">
      <c r="B400" s="63">
        <v>1678</v>
      </c>
      <c r="C400" s="119" t="s">
        <v>8</v>
      </c>
      <c r="D400" s="65">
        <v>38903</v>
      </c>
      <c r="E400" s="64" t="s">
        <v>21</v>
      </c>
      <c r="F400" s="66">
        <v>89</v>
      </c>
      <c r="G400" s="67">
        <v>268.71620455118574</v>
      </c>
      <c r="H400" s="64" t="s">
        <v>20</v>
      </c>
    </row>
    <row r="401" spans="2:8" ht="16.5" outlineLevel="2" x14ac:dyDescent="0.3">
      <c r="B401" s="63">
        <v>1679</v>
      </c>
      <c r="C401" s="119" t="s">
        <v>7</v>
      </c>
      <c r="D401" s="65">
        <v>38144</v>
      </c>
      <c r="E401" s="64" t="s">
        <v>25</v>
      </c>
      <c r="F401" s="66">
        <v>12</v>
      </c>
      <c r="G401" s="67">
        <v>38.034373617715126</v>
      </c>
      <c r="H401" s="64" t="s">
        <v>20</v>
      </c>
    </row>
    <row r="402" spans="2:8" ht="16.5" outlineLevel="2" x14ac:dyDescent="0.3">
      <c r="B402" s="63">
        <v>1689</v>
      </c>
      <c r="C402" s="119" t="s">
        <v>10</v>
      </c>
      <c r="D402" s="65">
        <v>38980</v>
      </c>
      <c r="E402" s="64" t="s">
        <v>22</v>
      </c>
      <c r="F402" s="66">
        <v>18</v>
      </c>
      <c r="G402" s="67">
        <v>56.570167419014545</v>
      </c>
      <c r="H402" s="64" t="s">
        <v>20</v>
      </c>
    </row>
    <row r="403" spans="2:8" ht="16.5" outlineLevel="2" x14ac:dyDescent="0.3">
      <c r="B403" s="63">
        <v>1690</v>
      </c>
      <c r="C403" s="119" t="s">
        <v>9</v>
      </c>
      <c r="D403" s="65">
        <v>38430</v>
      </c>
      <c r="E403" s="64" t="s">
        <v>24</v>
      </c>
      <c r="F403" s="66">
        <v>90</v>
      </c>
      <c r="G403" s="67">
        <v>272.35988641044867</v>
      </c>
      <c r="H403" s="64" t="s">
        <v>20</v>
      </c>
    </row>
    <row r="404" spans="2:8" ht="16.5" outlineLevel="2" x14ac:dyDescent="0.3">
      <c r="B404" s="63">
        <v>1691</v>
      </c>
      <c r="C404" s="119" t="s">
        <v>10</v>
      </c>
      <c r="D404" s="65">
        <v>38628</v>
      </c>
      <c r="E404" s="64" t="s">
        <v>25</v>
      </c>
      <c r="F404" s="66">
        <v>12</v>
      </c>
      <c r="G404" s="67">
        <v>38.358567090515102</v>
      </c>
      <c r="H404" s="64" t="s">
        <v>20</v>
      </c>
    </row>
    <row r="405" spans="2:8" ht="16.5" outlineLevel="2" x14ac:dyDescent="0.3">
      <c r="B405" s="63">
        <v>1694</v>
      </c>
      <c r="C405" s="119" t="s">
        <v>9</v>
      </c>
      <c r="D405" s="65">
        <v>39057</v>
      </c>
      <c r="E405" s="64" t="s">
        <v>22</v>
      </c>
      <c r="F405" s="66">
        <v>74</v>
      </c>
      <c r="G405" s="67">
        <v>223.24261767904073</v>
      </c>
      <c r="H405" s="64" t="s">
        <v>20</v>
      </c>
    </row>
    <row r="406" spans="2:8" ht="16.5" outlineLevel="2" x14ac:dyDescent="0.3">
      <c r="B406" s="63">
        <v>1699</v>
      </c>
      <c r="C406" s="119" t="s">
        <v>9</v>
      </c>
      <c r="D406" s="65">
        <v>38419</v>
      </c>
      <c r="E406" s="64" t="s">
        <v>25</v>
      </c>
      <c r="F406" s="66">
        <v>17</v>
      </c>
      <c r="G406" s="67">
        <v>53.278847558385984</v>
      </c>
      <c r="H406" s="64" t="s">
        <v>20</v>
      </c>
    </row>
    <row r="407" spans="2:8" ht="16.5" outlineLevel="2" x14ac:dyDescent="0.3">
      <c r="B407" s="63">
        <v>1709</v>
      </c>
      <c r="C407" s="119" t="s">
        <v>14</v>
      </c>
      <c r="D407" s="65">
        <v>39046</v>
      </c>
      <c r="E407" s="64" t="s">
        <v>21</v>
      </c>
      <c r="F407" s="66">
        <v>-5</v>
      </c>
      <c r="G407" s="67">
        <v>-12.235172213399022</v>
      </c>
      <c r="H407" s="64" t="s">
        <v>20</v>
      </c>
    </row>
    <row r="408" spans="2:8" ht="16.5" outlineLevel="2" x14ac:dyDescent="0.3">
      <c r="B408" s="63">
        <v>1710</v>
      </c>
      <c r="C408" s="119" t="s">
        <v>14</v>
      </c>
      <c r="D408" s="65">
        <v>38562</v>
      </c>
      <c r="E408" s="64" t="s">
        <v>22</v>
      </c>
      <c r="F408" s="66">
        <v>34</v>
      </c>
      <c r="G408" s="67">
        <v>104.46148815266854</v>
      </c>
      <c r="H408" s="64" t="s">
        <v>20</v>
      </c>
    </row>
    <row r="409" spans="2:8" ht="16.5" outlineLevel="2" x14ac:dyDescent="0.3">
      <c r="B409" s="63">
        <v>1714</v>
      </c>
      <c r="C409" s="119" t="s">
        <v>7</v>
      </c>
      <c r="D409" s="65">
        <v>38969</v>
      </c>
      <c r="E409" s="64" t="s">
        <v>25</v>
      </c>
      <c r="F409" s="66">
        <v>65</v>
      </c>
      <c r="G409" s="67">
        <v>196.70486780051661</v>
      </c>
      <c r="H409" s="64" t="s">
        <v>20</v>
      </c>
    </row>
    <row r="410" spans="2:8" ht="16.5" outlineLevel="2" x14ac:dyDescent="0.3">
      <c r="B410" s="63">
        <v>1717</v>
      </c>
      <c r="C410" s="119" t="s">
        <v>9</v>
      </c>
      <c r="D410" s="65">
        <v>38452</v>
      </c>
      <c r="E410" s="64" t="s">
        <v>22</v>
      </c>
      <c r="F410" s="66">
        <v>-9</v>
      </c>
      <c r="G410" s="67">
        <v>-25.103275559538364</v>
      </c>
      <c r="H410" s="64" t="s">
        <v>20</v>
      </c>
    </row>
    <row r="411" spans="2:8" ht="16.5" outlineLevel="2" x14ac:dyDescent="0.3">
      <c r="B411" s="63">
        <v>1720</v>
      </c>
      <c r="C411" s="119" t="s">
        <v>12</v>
      </c>
      <c r="D411" s="65">
        <v>38892</v>
      </c>
      <c r="E411" s="64" t="s">
        <v>21</v>
      </c>
      <c r="F411" s="66">
        <v>40</v>
      </c>
      <c r="G411" s="67">
        <v>121.64869809891456</v>
      </c>
      <c r="H411" s="64" t="s">
        <v>20</v>
      </c>
    </row>
    <row r="412" spans="2:8" ht="16.5" outlineLevel="2" x14ac:dyDescent="0.3">
      <c r="B412" s="63">
        <v>1724</v>
      </c>
      <c r="C412" s="119" t="s">
        <v>9</v>
      </c>
      <c r="D412" s="65">
        <v>38496</v>
      </c>
      <c r="E412" s="64" t="s">
        <v>25</v>
      </c>
      <c r="F412" s="66">
        <v>72</v>
      </c>
      <c r="G412" s="67">
        <v>218.05969697818949</v>
      </c>
      <c r="H412" s="64" t="s">
        <v>20</v>
      </c>
    </row>
    <row r="413" spans="2:8" ht="16.5" outlineLevel="2" x14ac:dyDescent="0.3">
      <c r="B413" s="63">
        <v>1726</v>
      </c>
      <c r="C413" s="119" t="s">
        <v>12</v>
      </c>
      <c r="D413" s="65">
        <v>38903</v>
      </c>
      <c r="E413" s="64" t="s">
        <v>24</v>
      </c>
      <c r="F413" s="66">
        <v>35</v>
      </c>
      <c r="G413" s="67">
        <v>107.40939275823844</v>
      </c>
      <c r="H413" s="64" t="s">
        <v>20</v>
      </c>
    </row>
    <row r="414" spans="2:8" ht="16.5" outlineLevel="2" x14ac:dyDescent="0.3">
      <c r="B414" s="63">
        <v>1729</v>
      </c>
      <c r="C414" s="119" t="s">
        <v>11</v>
      </c>
      <c r="D414" s="65">
        <v>38155</v>
      </c>
      <c r="E414" s="64" t="s">
        <v>24</v>
      </c>
      <c r="F414" s="66">
        <v>68</v>
      </c>
      <c r="G414" s="67">
        <v>206.3442384317722</v>
      </c>
      <c r="H414" s="64" t="s">
        <v>20</v>
      </c>
    </row>
    <row r="415" spans="2:8" ht="16.5" outlineLevel="2" x14ac:dyDescent="0.3">
      <c r="B415" s="63">
        <v>1731</v>
      </c>
      <c r="C415" s="119" t="s">
        <v>6</v>
      </c>
      <c r="D415" s="65">
        <v>38595</v>
      </c>
      <c r="E415" s="64" t="s">
        <v>23</v>
      </c>
      <c r="F415" s="66">
        <v>84</v>
      </c>
      <c r="G415" s="67">
        <v>254.77631099529688</v>
      </c>
      <c r="H415" s="64" t="s">
        <v>20</v>
      </c>
    </row>
    <row r="416" spans="2:8" ht="16.5" outlineLevel="2" x14ac:dyDescent="0.3">
      <c r="B416" s="63">
        <v>1735</v>
      </c>
      <c r="C416" s="119" t="s">
        <v>6</v>
      </c>
      <c r="D416" s="65">
        <v>38694</v>
      </c>
      <c r="E416" s="64" t="s">
        <v>24</v>
      </c>
      <c r="F416" s="66">
        <v>29</v>
      </c>
      <c r="G416" s="67">
        <v>89.114636106343568</v>
      </c>
      <c r="H416" s="64" t="s">
        <v>20</v>
      </c>
    </row>
    <row r="417" spans="2:8" ht="16.5" outlineLevel="2" x14ac:dyDescent="0.3">
      <c r="B417" s="63">
        <v>1737</v>
      </c>
      <c r="C417" s="119" t="s">
        <v>8</v>
      </c>
      <c r="D417" s="65">
        <v>38804</v>
      </c>
      <c r="E417" s="64" t="s">
        <v>24</v>
      </c>
      <c r="F417" s="66">
        <v>88</v>
      </c>
      <c r="G417" s="67">
        <v>265.52523967441095</v>
      </c>
      <c r="H417" s="64" t="s">
        <v>20</v>
      </c>
    </row>
    <row r="418" spans="2:8" ht="16.5" outlineLevel="2" x14ac:dyDescent="0.3">
      <c r="B418" s="63">
        <v>1739</v>
      </c>
      <c r="C418" s="119" t="s">
        <v>13</v>
      </c>
      <c r="D418" s="65">
        <v>38397</v>
      </c>
      <c r="E418" s="64" t="s">
        <v>22</v>
      </c>
      <c r="F418" s="66">
        <v>59</v>
      </c>
      <c r="G418" s="67">
        <v>178.83628019769552</v>
      </c>
      <c r="H418" s="64" t="s">
        <v>20</v>
      </c>
    </row>
    <row r="419" spans="2:8" ht="16.5" outlineLevel="2" x14ac:dyDescent="0.3">
      <c r="B419" s="63">
        <v>1742</v>
      </c>
      <c r="C419" s="119" t="s">
        <v>14</v>
      </c>
      <c r="D419" s="65">
        <v>38826</v>
      </c>
      <c r="E419" s="64" t="s">
        <v>21</v>
      </c>
      <c r="F419" s="66">
        <v>75</v>
      </c>
      <c r="G419" s="67">
        <v>227.51732588951381</v>
      </c>
      <c r="H419" s="64" t="s">
        <v>20</v>
      </c>
    </row>
    <row r="420" spans="2:8" ht="16.5" outlineLevel="2" x14ac:dyDescent="0.3">
      <c r="B420" s="63">
        <v>1743</v>
      </c>
      <c r="C420" s="119" t="s">
        <v>6</v>
      </c>
      <c r="D420" s="65">
        <v>38221</v>
      </c>
      <c r="E420" s="64" t="s">
        <v>25</v>
      </c>
      <c r="F420" s="66">
        <v>40</v>
      </c>
      <c r="G420" s="67">
        <v>121.70811716084982</v>
      </c>
      <c r="H420" s="64" t="s">
        <v>20</v>
      </c>
    </row>
    <row r="421" spans="2:8" ht="16.5" outlineLevel="2" x14ac:dyDescent="0.3">
      <c r="B421" s="63">
        <v>1748</v>
      </c>
      <c r="C421" s="119" t="s">
        <v>8</v>
      </c>
      <c r="D421" s="65">
        <v>38111</v>
      </c>
      <c r="E421" s="64" t="s">
        <v>24</v>
      </c>
      <c r="F421" s="66">
        <v>85</v>
      </c>
      <c r="G421" s="67">
        <v>256.4457111777549</v>
      </c>
      <c r="H421" s="64" t="s">
        <v>20</v>
      </c>
    </row>
    <row r="422" spans="2:8" ht="16.5" outlineLevel="2" x14ac:dyDescent="0.3">
      <c r="B422" s="63">
        <v>1751</v>
      </c>
      <c r="C422" s="119" t="s">
        <v>14</v>
      </c>
      <c r="D422" s="65">
        <v>39068</v>
      </c>
      <c r="E422" s="64" t="s">
        <v>22</v>
      </c>
      <c r="F422" s="66">
        <v>47</v>
      </c>
      <c r="G422" s="67">
        <v>142.93190581421757</v>
      </c>
      <c r="H422" s="64" t="s">
        <v>20</v>
      </c>
    </row>
    <row r="423" spans="2:8" ht="16.5" outlineLevel="2" x14ac:dyDescent="0.3">
      <c r="B423" s="63">
        <v>1768</v>
      </c>
      <c r="C423" s="119" t="s">
        <v>9</v>
      </c>
      <c r="D423" s="65">
        <v>38243</v>
      </c>
      <c r="E423" s="64" t="s">
        <v>22</v>
      </c>
      <c r="F423" s="66">
        <v>-10</v>
      </c>
      <c r="G423" s="67">
        <v>-27.787426760377638</v>
      </c>
      <c r="H423" s="64" t="s">
        <v>20</v>
      </c>
    </row>
    <row r="424" spans="2:8" ht="16.5" outlineLevel="2" x14ac:dyDescent="0.3">
      <c r="B424" s="63">
        <v>1772</v>
      </c>
      <c r="C424" s="119" t="s">
        <v>12</v>
      </c>
      <c r="D424" s="65">
        <v>38705</v>
      </c>
      <c r="E424" s="64" t="s">
        <v>21</v>
      </c>
      <c r="F424" s="66">
        <v>13</v>
      </c>
      <c r="G424" s="67">
        <v>41.651608836226835</v>
      </c>
      <c r="H424" s="64" t="s">
        <v>20</v>
      </c>
    </row>
    <row r="425" spans="2:8" ht="16.5" outlineLevel="2" x14ac:dyDescent="0.3">
      <c r="B425" s="63">
        <v>1774</v>
      </c>
      <c r="C425" s="119" t="s">
        <v>14</v>
      </c>
      <c r="D425" s="65">
        <v>38397</v>
      </c>
      <c r="E425" s="64" t="s">
        <v>22</v>
      </c>
      <c r="F425" s="66">
        <v>81</v>
      </c>
      <c r="G425" s="67">
        <v>244.96209724909312</v>
      </c>
      <c r="H425" s="64" t="s">
        <v>20</v>
      </c>
    </row>
    <row r="426" spans="2:8" ht="16.5" outlineLevel="2" x14ac:dyDescent="0.3">
      <c r="B426" s="63">
        <v>1778</v>
      </c>
      <c r="C426" s="119" t="s">
        <v>10</v>
      </c>
      <c r="D426" s="65">
        <v>38793</v>
      </c>
      <c r="E426" s="64" t="s">
        <v>25</v>
      </c>
      <c r="F426" s="66">
        <v>7</v>
      </c>
      <c r="G426" s="67">
        <v>23.460398451433193</v>
      </c>
      <c r="H426" s="64" t="s">
        <v>20</v>
      </c>
    </row>
    <row r="427" spans="2:8" ht="16.5" outlineLevel="2" x14ac:dyDescent="0.3">
      <c r="B427" s="63">
        <v>1779</v>
      </c>
      <c r="C427" s="119" t="s">
        <v>12</v>
      </c>
      <c r="D427" s="65">
        <v>38452</v>
      </c>
      <c r="E427" s="64" t="s">
        <v>25</v>
      </c>
      <c r="F427" s="66">
        <v>9</v>
      </c>
      <c r="G427" s="67">
        <v>29.496709116948491</v>
      </c>
      <c r="H427" s="64" t="s">
        <v>20</v>
      </c>
    </row>
    <row r="428" spans="2:8" ht="16.5" outlineLevel="2" x14ac:dyDescent="0.3">
      <c r="B428" s="63">
        <v>1781</v>
      </c>
      <c r="C428" s="119" t="s">
        <v>8</v>
      </c>
      <c r="D428" s="65">
        <v>38408</v>
      </c>
      <c r="E428" s="64" t="s">
        <v>21</v>
      </c>
      <c r="F428" s="66">
        <v>37</v>
      </c>
      <c r="G428" s="67">
        <v>112.6423668975758</v>
      </c>
      <c r="H428" s="64" t="s">
        <v>20</v>
      </c>
    </row>
    <row r="429" spans="2:8" ht="16.5" outlineLevel="2" x14ac:dyDescent="0.3">
      <c r="B429" s="63">
        <v>1783</v>
      </c>
      <c r="C429" s="119" t="s">
        <v>6</v>
      </c>
      <c r="D429" s="65">
        <v>38980</v>
      </c>
      <c r="E429" s="64" t="s">
        <v>23</v>
      </c>
      <c r="F429" s="66">
        <v>43</v>
      </c>
      <c r="G429" s="67">
        <v>130.38058732657913</v>
      </c>
      <c r="H429" s="64" t="s">
        <v>20</v>
      </c>
    </row>
    <row r="430" spans="2:8" ht="16.5" outlineLevel="2" x14ac:dyDescent="0.3">
      <c r="B430" s="63">
        <v>1786</v>
      </c>
      <c r="C430" s="119" t="s">
        <v>6</v>
      </c>
      <c r="D430" s="65">
        <v>38727</v>
      </c>
      <c r="E430" s="64" t="s">
        <v>21</v>
      </c>
      <c r="F430" s="66">
        <v>-9</v>
      </c>
      <c r="G430" s="67">
        <v>-24.653364515512152</v>
      </c>
      <c r="H430" s="64" t="s">
        <v>20</v>
      </c>
    </row>
    <row r="431" spans="2:8" ht="16.5" outlineLevel="2" x14ac:dyDescent="0.3">
      <c r="B431" s="63">
        <v>1787</v>
      </c>
      <c r="C431" s="119" t="s">
        <v>13</v>
      </c>
      <c r="D431" s="65">
        <v>38595</v>
      </c>
      <c r="E431" s="64" t="s">
        <v>23</v>
      </c>
      <c r="F431" s="66">
        <v>24</v>
      </c>
      <c r="G431" s="67">
        <v>74.611228324097638</v>
      </c>
      <c r="H431" s="64" t="s">
        <v>20</v>
      </c>
    </row>
    <row r="432" spans="2:8" ht="16.5" outlineLevel="2" x14ac:dyDescent="0.3">
      <c r="B432" s="63">
        <v>1790</v>
      </c>
      <c r="C432" s="119" t="s">
        <v>12</v>
      </c>
      <c r="D432" s="65">
        <v>38067</v>
      </c>
      <c r="E432" s="64" t="s">
        <v>21</v>
      </c>
      <c r="F432" s="66">
        <v>90</v>
      </c>
      <c r="G432" s="67">
        <v>271.87067701120321</v>
      </c>
      <c r="H432" s="64" t="s">
        <v>20</v>
      </c>
    </row>
    <row r="433" spans="2:8" ht="16.5" outlineLevel="2" x14ac:dyDescent="0.3">
      <c r="B433" s="63">
        <v>1795</v>
      </c>
      <c r="C433" s="119" t="s">
        <v>8</v>
      </c>
      <c r="D433" s="65">
        <v>38628</v>
      </c>
      <c r="E433" s="64" t="s">
        <v>21</v>
      </c>
      <c r="F433" s="66">
        <v>93</v>
      </c>
      <c r="G433" s="67">
        <v>280.87456053220649</v>
      </c>
      <c r="H433" s="64" t="s">
        <v>20</v>
      </c>
    </row>
    <row r="434" spans="2:8" ht="16.5" outlineLevel="2" x14ac:dyDescent="0.3">
      <c r="B434" s="63">
        <v>1799</v>
      </c>
      <c r="C434" s="119" t="s">
        <v>6</v>
      </c>
      <c r="D434" s="65">
        <v>39079</v>
      </c>
      <c r="E434" s="64" t="s">
        <v>21</v>
      </c>
      <c r="F434" s="66">
        <v>31</v>
      </c>
      <c r="G434" s="67">
        <v>94.72145499265082</v>
      </c>
      <c r="H434" s="64" t="s">
        <v>20</v>
      </c>
    </row>
    <row r="435" spans="2:8" ht="16.5" outlineLevel="2" x14ac:dyDescent="0.3">
      <c r="B435" s="63">
        <v>1804</v>
      </c>
      <c r="C435" s="119" t="s">
        <v>8</v>
      </c>
      <c r="D435" s="65">
        <v>38331</v>
      </c>
      <c r="E435" s="64" t="s">
        <v>22</v>
      </c>
      <c r="F435" s="66">
        <v>62</v>
      </c>
      <c r="G435" s="67">
        <v>187.56768751552113</v>
      </c>
      <c r="H435" s="64" t="s">
        <v>20</v>
      </c>
    </row>
    <row r="436" spans="2:8" ht="16.5" outlineLevel="2" x14ac:dyDescent="0.3">
      <c r="B436" s="63">
        <v>1806</v>
      </c>
      <c r="C436" s="119" t="s">
        <v>8</v>
      </c>
      <c r="D436" s="65">
        <v>38210</v>
      </c>
      <c r="E436" s="64" t="s">
        <v>25</v>
      </c>
      <c r="F436" s="66">
        <v>43</v>
      </c>
      <c r="G436" s="67">
        <v>131.33084322347369</v>
      </c>
      <c r="H436" s="64" t="s">
        <v>20</v>
      </c>
    </row>
    <row r="437" spans="2:8" ht="16.5" outlineLevel="2" x14ac:dyDescent="0.3">
      <c r="B437" s="63">
        <v>1820</v>
      </c>
      <c r="C437" s="119" t="s">
        <v>11</v>
      </c>
      <c r="D437" s="65">
        <v>38683</v>
      </c>
      <c r="E437" s="64" t="s">
        <v>21</v>
      </c>
      <c r="F437" s="66">
        <v>71</v>
      </c>
      <c r="G437" s="67">
        <v>215.12149125217519</v>
      </c>
      <c r="H437" s="64" t="s">
        <v>20</v>
      </c>
    </row>
    <row r="438" spans="2:8" ht="16.5" outlineLevel="2" x14ac:dyDescent="0.3">
      <c r="B438" s="63">
        <v>1821</v>
      </c>
      <c r="C438" s="119" t="s">
        <v>13</v>
      </c>
      <c r="D438" s="65">
        <v>38859</v>
      </c>
      <c r="E438" s="64" t="s">
        <v>23</v>
      </c>
      <c r="F438" s="66">
        <v>67</v>
      </c>
      <c r="G438" s="67">
        <v>203.18155970987976</v>
      </c>
      <c r="H438" s="64" t="s">
        <v>20</v>
      </c>
    </row>
    <row r="439" spans="2:8" ht="16.5" outlineLevel="2" x14ac:dyDescent="0.3">
      <c r="B439" s="63">
        <v>1825</v>
      </c>
      <c r="C439" s="119" t="s">
        <v>6</v>
      </c>
      <c r="D439" s="65">
        <v>38760</v>
      </c>
      <c r="E439" s="64" t="s">
        <v>23</v>
      </c>
      <c r="F439" s="66">
        <v>73</v>
      </c>
      <c r="G439" s="67">
        <v>221.23251800803121</v>
      </c>
      <c r="H439" s="64" t="s">
        <v>20</v>
      </c>
    </row>
    <row r="440" spans="2:8" ht="16.5" outlineLevel="2" x14ac:dyDescent="0.3">
      <c r="B440" s="63">
        <v>1826</v>
      </c>
      <c r="C440" s="119" t="s">
        <v>14</v>
      </c>
      <c r="D440" s="65">
        <v>38947</v>
      </c>
      <c r="E440" s="64" t="s">
        <v>23</v>
      </c>
      <c r="F440" s="66">
        <v>30</v>
      </c>
      <c r="G440" s="67">
        <v>91.686808812711931</v>
      </c>
      <c r="H440" s="64" t="s">
        <v>20</v>
      </c>
    </row>
    <row r="441" spans="2:8" ht="16.5" outlineLevel="2" x14ac:dyDescent="0.3">
      <c r="B441" s="63">
        <v>1828</v>
      </c>
      <c r="C441" s="119" t="s">
        <v>13</v>
      </c>
      <c r="D441" s="65">
        <v>38507</v>
      </c>
      <c r="E441" s="64" t="s">
        <v>24</v>
      </c>
      <c r="F441" s="66">
        <v>48</v>
      </c>
      <c r="G441" s="67">
        <v>145.21747547077908</v>
      </c>
      <c r="H441" s="64" t="s">
        <v>20</v>
      </c>
    </row>
    <row r="442" spans="2:8" ht="16.5" outlineLevel="2" x14ac:dyDescent="0.3">
      <c r="B442" s="63">
        <v>1829</v>
      </c>
      <c r="C442" s="119" t="s">
        <v>7</v>
      </c>
      <c r="D442" s="65">
        <v>38859</v>
      </c>
      <c r="E442" s="64" t="s">
        <v>25</v>
      </c>
      <c r="F442" s="66">
        <v>-8</v>
      </c>
      <c r="G442" s="67">
        <v>-21.602633683096364</v>
      </c>
      <c r="H442" s="64" t="s">
        <v>20</v>
      </c>
    </row>
    <row r="443" spans="2:8" ht="16.5" outlineLevel="2" x14ac:dyDescent="0.3">
      <c r="B443" s="63">
        <v>1833</v>
      </c>
      <c r="C443" s="119" t="s">
        <v>9</v>
      </c>
      <c r="D443" s="65">
        <v>38364</v>
      </c>
      <c r="E443" s="64" t="s">
        <v>21</v>
      </c>
      <c r="F443" s="66">
        <v>12</v>
      </c>
      <c r="G443" s="67">
        <v>37.991916032039505</v>
      </c>
      <c r="H443" s="64" t="s">
        <v>20</v>
      </c>
    </row>
    <row r="444" spans="2:8" ht="16.5" outlineLevel="2" x14ac:dyDescent="0.3">
      <c r="B444" s="63">
        <v>1834</v>
      </c>
      <c r="C444" s="119" t="s">
        <v>9</v>
      </c>
      <c r="D444" s="65">
        <v>38782</v>
      </c>
      <c r="E444" s="64" t="s">
        <v>24</v>
      </c>
      <c r="F444" s="66">
        <v>54</v>
      </c>
      <c r="G444" s="67">
        <v>164.03373721658585</v>
      </c>
      <c r="H444" s="64" t="s">
        <v>20</v>
      </c>
    </row>
    <row r="445" spans="2:8" ht="16.5" outlineLevel="2" x14ac:dyDescent="0.3">
      <c r="B445" s="63">
        <v>1836</v>
      </c>
      <c r="C445" s="119" t="s">
        <v>9</v>
      </c>
      <c r="D445" s="65">
        <v>38573</v>
      </c>
      <c r="E445" s="64" t="s">
        <v>24</v>
      </c>
      <c r="F445" s="66">
        <v>89</v>
      </c>
      <c r="G445" s="67">
        <v>269.07289128480653</v>
      </c>
      <c r="H445" s="64" t="s">
        <v>20</v>
      </c>
    </row>
    <row r="446" spans="2:8" ht="16.5" outlineLevel="2" x14ac:dyDescent="0.3">
      <c r="B446" s="63">
        <v>1837</v>
      </c>
      <c r="C446" s="119" t="s">
        <v>11</v>
      </c>
      <c r="D446" s="65">
        <v>38606</v>
      </c>
      <c r="E446" s="64" t="s">
        <v>22</v>
      </c>
      <c r="F446" s="66">
        <v>10</v>
      </c>
      <c r="G446" s="67">
        <v>32.271941209300522</v>
      </c>
      <c r="H446" s="64" t="s">
        <v>20</v>
      </c>
    </row>
    <row r="447" spans="2:8" ht="16.5" outlineLevel="2" x14ac:dyDescent="0.3">
      <c r="B447" s="63">
        <v>1838</v>
      </c>
      <c r="C447" s="119" t="s">
        <v>6</v>
      </c>
      <c r="D447" s="65">
        <v>37990</v>
      </c>
      <c r="E447" s="64" t="s">
        <v>22</v>
      </c>
      <c r="F447" s="66">
        <v>52</v>
      </c>
      <c r="G447" s="67">
        <v>158.17581888720281</v>
      </c>
      <c r="H447" s="64" t="s">
        <v>20</v>
      </c>
    </row>
    <row r="448" spans="2:8" ht="16.5" outlineLevel="2" x14ac:dyDescent="0.3">
      <c r="B448" s="63">
        <v>1849</v>
      </c>
      <c r="C448" s="119" t="s">
        <v>9</v>
      </c>
      <c r="D448" s="65">
        <v>38562</v>
      </c>
      <c r="E448" s="64" t="s">
        <v>21</v>
      </c>
      <c r="F448" s="66">
        <v>12</v>
      </c>
      <c r="G448" s="67">
        <v>37.851664258571823</v>
      </c>
      <c r="H448" s="64" t="s">
        <v>20</v>
      </c>
    </row>
    <row r="449" spans="2:8" ht="16.5" outlineLevel="2" x14ac:dyDescent="0.3">
      <c r="B449" s="63">
        <v>1853</v>
      </c>
      <c r="C449" s="119" t="s">
        <v>14</v>
      </c>
      <c r="D449" s="65">
        <v>38100</v>
      </c>
      <c r="E449" s="64" t="s">
        <v>21</v>
      </c>
      <c r="F449" s="66">
        <v>87</v>
      </c>
      <c r="G449" s="67">
        <v>262.81312845180031</v>
      </c>
      <c r="H449" s="64" t="s">
        <v>20</v>
      </c>
    </row>
    <row r="450" spans="2:8" ht="16.5" outlineLevel="2" x14ac:dyDescent="0.3">
      <c r="B450" s="63">
        <v>1855</v>
      </c>
      <c r="C450" s="119" t="s">
        <v>12</v>
      </c>
      <c r="D450" s="65">
        <v>38551</v>
      </c>
      <c r="E450" s="64" t="s">
        <v>21</v>
      </c>
      <c r="F450" s="66">
        <v>50</v>
      </c>
      <c r="G450" s="67">
        <v>152.12593577749263</v>
      </c>
      <c r="H450" s="64" t="s">
        <v>20</v>
      </c>
    </row>
    <row r="451" spans="2:8" ht="16.5" outlineLevel="2" x14ac:dyDescent="0.3">
      <c r="B451" s="63">
        <v>1860</v>
      </c>
      <c r="C451" s="119" t="s">
        <v>12</v>
      </c>
      <c r="D451" s="65">
        <v>38210</v>
      </c>
      <c r="E451" s="64" t="s">
        <v>21</v>
      </c>
      <c r="F451" s="66">
        <v>-9</v>
      </c>
      <c r="G451" s="67">
        <v>-24.760053633714985</v>
      </c>
      <c r="H451" s="64" t="s">
        <v>20</v>
      </c>
    </row>
    <row r="452" spans="2:8" ht="16.5" outlineLevel="2" x14ac:dyDescent="0.3">
      <c r="B452" s="63">
        <v>1863</v>
      </c>
      <c r="C452" s="119" t="s">
        <v>9</v>
      </c>
      <c r="D452" s="65">
        <v>38782</v>
      </c>
      <c r="E452" s="64" t="s">
        <v>24</v>
      </c>
      <c r="F452" s="66">
        <v>73</v>
      </c>
      <c r="G452" s="67">
        <v>220.67063477706461</v>
      </c>
      <c r="H452" s="64" t="s">
        <v>20</v>
      </c>
    </row>
    <row r="453" spans="2:8" ht="16.5" outlineLevel="2" x14ac:dyDescent="0.3">
      <c r="B453" s="63">
        <v>1867</v>
      </c>
      <c r="C453" s="119" t="s">
        <v>11</v>
      </c>
      <c r="D453" s="65">
        <v>38947</v>
      </c>
      <c r="E453" s="64" t="s">
        <v>25</v>
      </c>
      <c r="F453" s="66">
        <v>73</v>
      </c>
      <c r="G453" s="67">
        <v>220.77421208293487</v>
      </c>
      <c r="H453" s="64" t="s">
        <v>20</v>
      </c>
    </row>
    <row r="454" spans="2:8" ht="16.5" outlineLevel="2" x14ac:dyDescent="0.3">
      <c r="B454" s="63">
        <v>1869</v>
      </c>
      <c r="C454" s="119" t="s">
        <v>6</v>
      </c>
      <c r="D454" s="65">
        <v>38628</v>
      </c>
      <c r="E454" s="64" t="s">
        <v>23</v>
      </c>
      <c r="F454" s="66">
        <v>18</v>
      </c>
      <c r="G454" s="67">
        <v>56.084454934208836</v>
      </c>
      <c r="H454" s="64" t="s">
        <v>20</v>
      </c>
    </row>
    <row r="455" spans="2:8" ht="16.5" outlineLevel="2" x14ac:dyDescent="0.3">
      <c r="B455" s="63">
        <v>1877</v>
      </c>
      <c r="C455" s="119" t="s">
        <v>14</v>
      </c>
      <c r="D455" s="65">
        <v>38243</v>
      </c>
      <c r="E455" s="64" t="s">
        <v>24</v>
      </c>
      <c r="F455" s="66">
        <v>66</v>
      </c>
      <c r="G455" s="67">
        <v>199.3615971018873</v>
      </c>
      <c r="H455" s="64" t="s">
        <v>20</v>
      </c>
    </row>
    <row r="456" spans="2:8" ht="16.5" outlineLevel="2" x14ac:dyDescent="0.3">
      <c r="B456" s="63">
        <v>1881</v>
      </c>
      <c r="C456" s="119" t="s">
        <v>12</v>
      </c>
      <c r="D456" s="65">
        <v>38628</v>
      </c>
      <c r="E456" s="64" t="s">
        <v>22</v>
      </c>
      <c r="F456" s="66">
        <v>0</v>
      </c>
      <c r="G456" s="67">
        <v>2.6560689007562872</v>
      </c>
      <c r="H456" s="64" t="s">
        <v>20</v>
      </c>
    </row>
    <row r="457" spans="2:8" ht="16.5" outlineLevel="2" x14ac:dyDescent="0.3">
      <c r="B457" s="63">
        <v>1883</v>
      </c>
      <c r="C457" s="119" t="s">
        <v>6</v>
      </c>
      <c r="D457" s="65">
        <v>38188</v>
      </c>
      <c r="E457" s="64" t="s">
        <v>21</v>
      </c>
      <c r="F457" s="66">
        <v>-6</v>
      </c>
      <c r="G457" s="67">
        <v>-15.735959690520316</v>
      </c>
      <c r="H457" s="64" t="s">
        <v>20</v>
      </c>
    </row>
    <row r="458" spans="2:8" ht="16.5" outlineLevel="2" x14ac:dyDescent="0.3">
      <c r="B458" s="63">
        <v>1890</v>
      </c>
      <c r="C458" s="119" t="s">
        <v>14</v>
      </c>
      <c r="D458" s="65">
        <v>38518</v>
      </c>
      <c r="E458" s="64" t="s">
        <v>22</v>
      </c>
      <c r="F458" s="66">
        <v>16</v>
      </c>
      <c r="G458" s="67">
        <v>49.753987400329763</v>
      </c>
      <c r="H458" s="64" t="s">
        <v>20</v>
      </c>
    </row>
    <row r="459" spans="2:8" ht="16.5" outlineLevel="2" x14ac:dyDescent="0.3">
      <c r="B459" s="63">
        <v>1891</v>
      </c>
      <c r="C459" s="119" t="s">
        <v>6</v>
      </c>
      <c r="D459" s="65">
        <v>38452</v>
      </c>
      <c r="E459" s="64" t="s">
        <v>22</v>
      </c>
      <c r="F459" s="66">
        <v>39</v>
      </c>
      <c r="G459" s="67">
        <v>119.18883187506967</v>
      </c>
      <c r="H459" s="64" t="s">
        <v>20</v>
      </c>
    </row>
    <row r="460" spans="2:8" ht="16.5" outlineLevel="2" x14ac:dyDescent="0.3">
      <c r="B460" s="63">
        <v>1894</v>
      </c>
      <c r="C460" s="119" t="s">
        <v>10</v>
      </c>
      <c r="D460" s="65">
        <v>38122</v>
      </c>
      <c r="E460" s="64" t="s">
        <v>21</v>
      </c>
      <c r="F460" s="66">
        <v>60</v>
      </c>
      <c r="G460" s="67">
        <v>181.87034788891373</v>
      </c>
      <c r="H460" s="64" t="s">
        <v>20</v>
      </c>
    </row>
    <row r="461" spans="2:8" ht="16.5" outlineLevel="2" x14ac:dyDescent="0.3">
      <c r="B461" s="63">
        <v>1895</v>
      </c>
      <c r="C461" s="119" t="s">
        <v>12</v>
      </c>
      <c r="D461" s="65">
        <v>38683</v>
      </c>
      <c r="E461" s="64" t="s">
        <v>24</v>
      </c>
      <c r="F461" s="66">
        <v>15</v>
      </c>
      <c r="G461" s="67">
        <v>47.161022333179389</v>
      </c>
      <c r="H461" s="64" t="s">
        <v>20</v>
      </c>
    </row>
    <row r="462" spans="2:8" ht="16.5" outlineLevel="2" x14ac:dyDescent="0.3">
      <c r="B462" s="63">
        <v>1896</v>
      </c>
      <c r="C462" s="119" t="s">
        <v>8</v>
      </c>
      <c r="D462" s="65">
        <v>38397</v>
      </c>
      <c r="E462" s="64" t="s">
        <v>22</v>
      </c>
      <c r="F462" s="66">
        <v>36</v>
      </c>
      <c r="G462" s="67">
        <v>109.84259915039922</v>
      </c>
      <c r="H462" s="64" t="s">
        <v>20</v>
      </c>
    </row>
    <row r="463" spans="2:8" ht="16.5" outlineLevel="1" x14ac:dyDescent="0.3">
      <c r="B463" s="63"/>
      <c r="C463" s="64"/>
      <c r="D463" s="65"/>
      <c r="E463" s="64"/>
      <c r="F463" s="66"/>
      <c r="G463" s="67">
        <f>SUBTOTAL(1,G7:G462)</f>
        <v>125.8159814052042</v>
      </c>
      <c r="H463" s="74" t="s">
        <v>62</v>
      </c>
    </row>
    <row r="464" spans="2:8" ht="16.5" outlineLevel="2" x14ac:dyDescent="0.3">
      <c r="B464" s="63">
        <v>2</v>
      </c>
      <c r="C464" s="64" t="s">
        <v>7</v>
      </c>
      <c r="D464" s="65">
        <v>38056</v>
      </c>
      <c r="E464" s="64" t="s">
        <v>22</v>
      </c>
      <c r="F464" s="66">
        <v>50</v>
      </c>
      <c r="G464" s="67">
        <v>152.00730307485438</v>
      </c>
      <c r="H464" s="64" t="s">
        <v>18</v>
      </c>
    </row>
    <row r="465" spans="2:8" ht="16.5" outlineLevel="2" x14ac:dyDescent="0.3">
      <c r="B465" s="63">
        <v>3</v>
      </c>
      <c r="C465" s="64" t="s">
        <v>8</v>
      </c>
      <c r="D465" s="65">
        <v>38408</v>
      </c>
      <c r="E465" s="64" t="s">
        <v>23</v>
      </c>
      <c r="F465" s="66">
        <v>9</v>
      </c>
      <c r="G465" s="67">
        <v>28.719483117139745</v>
      </c>
      <c r="H465" s="64" t="s">
        <v>18</v>
      </c>
    </row>
    <row r="466" spans="2:8" ht="16.5" outlineLevel="2" x14ac:dyDescent="0.3">
      <c r="B466" s="63">
        <v>5</v>
      </c>
      <c r="C466" s="64" t="s">
        <v>9</v>
      </c>
      <c r="D466" s="65">
        <v>38155</v>
      </c>
      <c r="E466" s="64" t="s">
        <v>21</v>
      </c>
      <c r="F466" s="66">
        <v>43</v>
      </c>
      <c r="G466" s="67">
        <v>130.60287243901442</v>
      </c>
      <c r="H466" s="64" t="s">
        <v>18</v>
      </c>
    </row>
    <row r="467" spans="2:8" ht="16.5" outlineLevel="2" x14ac:dyDescent="0.3">
      <c r="B467" s="63">
        <v>6</v>
      </c>
      <c r="C467" s="64" t="s">
        <v>10</v>
      </c>
      <c r="D467" s="65">
        <v>38683</v>
      </c>
      <c r="E467" s="64" t="s">
        <v>24</v>
      </c>
      <c r="F467" s="66">
        <v>58</v>
      </c>
      <c r="G467" s="67">
        <v>175.99097407072162</v>
      </c>
      <c r="H467" s="64" t="s">
        <v>18</v>
      </c>
    </row>
    <row r="468" spans="2:8" ht="16.5" outlineLevel="2" x14ac:dyDescent="0.3">
      <c r="B468" s="63">
        <v>7</v>
      </c>
      <c r="C468" s="64" t="s">
        <v>11</v>
      </c>
      <c r="D468" s="65">
        <v>38067</v>
      </c>
      <c r="E468" s="64" t="s">
        <v>24</v>
      </c>
      <c r="F468" s="66">
        <v>8</v>
      </c>
      <c r="G468" s="67">
        <v>25.800692176216739</v>
      </c>
      <c r="H468" s="64" t="s">
        <v>18</v>
      </c>
    </row>
    <row r="469" spans="2:8" ht="16.5" outlineLevel="2" x14ac:dyDescent="0.3">
      <c r="B469" s="63">
        <v>8</v>
      </c>
      <c r="C469" s="64" t="s">
        <v>10</v>
      </c>
      <c r="D469" s="65">
        <v>39068</v>
      </c>
      <c r="E469" s="64" t="s">
        <v>21</v>
      </c>
      <c r="F469" s="66">
        <v>72</v>
      </c>
      <c r="G469" s="67">
        <v>217.83965386113226</v>
      </c>
      <c r="H469" s="64" t="s">
        <v>18</v>
      </c>
    </row>
    <row r="470" spans="2:8" ht="16.5" outlineLevel="2" x14ac:dyDescent="0.3">
      <c r="B470" s="63">
        <v>18</v>
      </c>
      <c r="C470" s="64" t="s">
        <v>13</v>
      </c>
      <c r="D470" s="65">
        <v>38595</v>
      </c>
      <c r="E470" s="64" t="s">
        <v>21</v>
      </c>
      <c r="F470" s="66">
        <v>88</v>
      </c>
      <c r="G470" s="67">
        <v>265.18755145539586</v>
      </c>
      <c r="H470" s="64" t="s">
        <v>18</v>
      </c>
    </row>
    <row r="471" spans="2:8" ht="16.5" outlineLevel="2" x14ac:dyDescent="0.3">
      <c r="B471" s="63">
        <v>20</v>
      </c>
      <c r="C471" s="64" t="s">
        <v>9</v>
      </c>
      <c r="D471" s="65">
        <v>38683</v>
      </c>
      <c r="E471" s="64" t="s">
        <v>21</v>
      </c>
      <c r="F471" s="66">
        <v>57</v>
      </c>
      <c r="G471" s="67">
        <v>173.11529461915569</v>
      </c>
      <c r="H471" s="64" t="s">
        <v>18</v>
      </c>
    </row>
    <row r="472" spans="2:8" ht="16.5" outlineLevel="2" x14ac:dyDescent="0.3">
      <c r="B472" s="63">
        <v>22</v>
      </c>
      <c r="C472" s="64" t="s">
        <v>6</v>
      </c>
      <c r="D472" s="65">
        <v>38254</v>
      </c>
      <c r="E472" s="64" t="s">
        <v>24</v>
      </c>
      <c r="F472" s="66">
        <v>28</v>
      </c>
      <c r="G472" s="67">
        <v>86.512775700642493</v>
      </c>
      <c r="H472" s="64" t="s">
        <v>18</v>
      </c>
    </row>
    <row r="473" spans="2:8" ht="16.5" outlineLevel="2" x14ac:dyDescent="0.3">
      <c r="B473" s="63">
        <v>23</v>
      </c>
      <c r="C473" s="75" t="s">
        <v>10</v>
      </c>
      <c r="D473" s="65">
        <v>38749</v>
      </c>
      <c r="E473" s="64" t="s">
        <v>25</v>
      </c>
      <c r="F473" s="66">
        <v>25</v>
      </c>
      <c r="G473" s="67">
        <v>77.307151643363554</v>
      </c>
      <c r="H473" s="64" t="s">
        <v>18</v>
      </c>
    </row>
    <row r="474" spans="2:8" ht="16.5" outlineLevel="2" x14ac:dyDescent="0.3">
      <c r="B474" s="63">
        <v>27</v>
      </c>
      <c r="C474" s="64" t="s">
        <v>13</v>
      </c>
      <c r="D474" s="65">
        <v>38089</v>
      </c>
      <c r="E474" s="64" t="s">
        <v>23</v>
      </c>
      <c r="F474" s="66">
        <v>38</v>
      </c>
      <c r="G474" s="67">
        <v>115.98517718889856</v>
      </c>
      <c r="H474" s="64" t="s">
        <v>18</v>
      </c>
    </row>
    <row r="475" spans="2:8" ht="16.5" outlineLevel="2" x14ac:dyDescent="0.3">
      <c r="B475" s="63">
        <v>28</v>
      </c>
      <c r="C475" s="64" t="s">
        <v>11</v>
      </c>
      <c r="D475" s="65">
        <v>38617</v>
      </c>
      <c r="E475" s="64" t="s">
        <v>22</v>
      </c>
      <c r="F475" s="66">
        <v>77</v>
      </c>
      <c r="G475" s="67">
        <v>233.05438870487612</v>
      </c>
      <c r="H475" s="64" t="s">
        <v>18</v>
      </c>
    </row>
    <row r="476" spans="2:8" ht="16.5" outlineLevel="2" x14ac:dyDescent="0.3">
      <c r="B476" s="63">
        <v>32</v>
      </c>
      <c r="C476" s="64" t="s">
        <v>11</v>
      </c>
      <c r="D476" s="65">
        <v>38804</v>
      </c>
      <c r="E476" s="64" t="s">
        <v>21</v>
      </c>
      <c r="F476" s="66">
        <v>53</v>
      </c>
      <c r="G476" s="67">
        <v>161.46395235499537</v>
      </c>
      <c r="H476" s="64" t="s">
        <v>18</v>
      </c>
    </row>
    <row r="477" spans="2:8" ht="16.5" outlineLevel="2" x14ac:dyDescent="0.3">
      <c r="B477" s="63">
        <v>42</v>
      </c>
      <c r="C477" s="64" t="s">
        <v>12</v>
      </c>
      <c r="D477" s="65">
        <v>38452</v>
      </c>
      <c r="E477" s="64" t="s">
        <v>25</v>
      </c>
      <c r="F477" s="66">
        <v>19</v>
      </c>
      <c r="G477" s="67">
        <v>59.382749361194016</v>
      </c>
      <c r="H477" s="64" t="s">
        <v>18</v>
      </c>
    </row>
    <row r="478" spans="2:8" ht="16.5" outlineLevel="2" x14ac:dyDescent="0.3">
      <c r="B478" s="63">
        <v>44</v>
      </c>
      <c r="C478" s="64" t="s">
        <v>10</v>
      </c>
      <c r="D478" s="65">
        <v>38144</v>
      </c>
      <c r="E478" s="64" t="s">
        <v>21</v>
      </c>
      <c r="F478" s="66">
        <v>55</v>
      </c>
      <c r="G478" s="67">
        <v>167.11761356978838</v>
      </c>
      <c r="H478" s="64" t="s">
        <v>18</v>
      </c>
    </row>
    <row r="479" spans="2:8" ht="16.5" outlineLevel="2" x14ac:dyDescent="0.3">
      <c r="B479" s="63">
        <v>51</v>
      </c>
      <c r="C479" s="64" t="s">
        <v>9</v>
      </c>
      <c r="D479" s="65">
        <v>38518</v>
      </c>
      <c r="E479" s="64" t="s">
        <v>24</v>
      </c>
      <c r="F479" s="66">
        <v>24</v>
      </c>
      <c r="G479" s="67">
        <v>73.599272692165783</v>
      </c>
      <c r="H479" s="64" t="s">
        <v>18</v>
      </c>
    </row>
    <row r="480" spans="2:8" ht="16.5" outlineLevel="2" x14ac:dyDescent="0.3">
      <c r="B480" s="63">
        <v>52</v>
      </c>
      <c r="C480" s="64" t="s">
        <v>7</v>
      </c>
      <c r="D480" s="65">
        <v>37990</v>
      </c>
      <c r="E480" s="64" t="s">
        <v>24</v>
      </c>
      <c r="F480" s="66">
        <v>83</v>
      </c>
      <c r="G480" s="67">
        <v>250.33273832124888</v>
      </c>
      <c r="H480" s="64" t="s">
        <v>18</v>
      </c>
    </row>
    <row r="481" spans="2:8" ht="16.5" outlineLevel="2" x14ac:dyDescent="0.3">
      <c r="B481" s="63">
        <v>53</v>
      </c>
      <c r="C481" s="64" t="s">
        <v>14</v>
      </c>
      <c r="D481" s="65">
        <v>38540</v>
      </c>
      <c r="E481" s="64" t="s">
        <v>24</v>
      </c>
      <c r="F481" s="66">
        <v>49</v>
      </c>
      <c r="G481" s="67">
        <v>148.50659729480034</v>
      </c>
      <c r="H481" s="64" t="s">
        <v>18</v>
      </c>
    </row>
    <row r="482" spans="2:8" ht="16.5" outlineLevel="2" x14ac:dyDescent="0.3">
      <c r="B482" s="63">
        <v>57</v>
      </c>
      <c r="C482" s="64" t="s">
        <v>14</v>
      </c>
      <c r="D482" s="65">
        <v>38166</v>
      </c>
      <c r="E482" s="64" t="s">
        <v>25</v>
      </c>
      <c r="F482" s="66">
        <v>49</v>
      </c>
      <c r="G482" s="67">
        <v>148.777847479907</v>
      </c>
      <c r="H482" s="64" t="s">
        <v>18</v>
      </c>
    </row>
    <row r="483" spans="2:8" ht="16.5" outlineLevel="2" x14ac:dyDescent="0.3">
      <c r="B483" s="63">
        <v>59</v>
      </c>
      <c r="C483" s="64" t="s">
        <v>11</v>
      </c>
      <c r="D483" s="65">
        <v>38694</v>
      </c>
      <c r="E483" s="64" t="s">
        <v>21</v>
      </c>
      <c r="F483" s="66">
        <v>8</v>
      </c>
      <c r="G483" s="67">
        <v>26.236564211223342</v>
      </c>
      <c r="H483" s="64" t="s">
        <v>18</v>
      </c>
    </row>
    <row r="484" spans="2:8" ht="16.5" outlineLevel="2" x14ac:dyDescent="0.3">
      <c r="B484" s="63">
        <v>61</v>
      </c>
      <c r="C484" s="64" t="s">
        <v>10</v>
      </c>
      <c r="D484" s="65">
        <v>38672</v>
      </c>
      <c r="E484" s="64" t="s">
        <v>22</v>
      </c>
      <c r="F484" s="66">
        <v>62</v>
      </c>
      <c r="G484" s="67">
        <v>189.25415891346557</v>
      </c>
      <c r="H484" s="64" t="s">
        <v>18</v>
      </c>
    </row>
    <row r="485" spans="2:8" ht="16.5" outlineLevel="2" x14ac:dyDescent="0.3">
      <c r="B485" s="63">
        <v>63</v>
      </c>
      <c r="C485" s="64" t="s">
        <v>14</v>
      </c>
      <c r="D485" s="65">
        <v>38155</v>
      </c>
      <c r="E485" s="64" t="s">
        <v>24</v>
      </c>
      <c r="F485" s="66">
        <v>95</v>
      </c>
      <c r="G485" s="67">
        <v>287.76081692141696</v>
      </c>
      <c r="H485" s="64" t="s">
        <v>18</v>
      </c>
    </row>
    <row r="486" spans="2:8" ht="16.5" outlineLevel="2" x14ac:dyDescent="0.3">
      <c r="B486" s="63">
        <v>65</v>
      </c>
      <c r="C486" s="64" t="s">
        <v>8</v>
      </c>
      <c r="D486" s="65">
        <v>38452</v>
      </c>
      <c r="E486" s="64" t="s">
        <v>21</v>
      </c>
      <c r="F486" s="66">
        <v>-6</v>
      </c>
      <c r="G486" s="67">
        <v>-15.942861162173479</v>
      </c>
      <c r="H486" s="64" t="s">
        <v>18</v>
      </c>
    </row>
    <row r="487" spans="2:8" ht="16.5" outlineLevel="2" x14ac:dyDescent="0.3">
      <c r="B487" s="63">
        <v>70</v>
      </c>
      <c r="C487" s="64" t="s">
        <v>12</v>
      </c>
      <c r="D487" s="65">
        <v>38342</v>
      </c>
      <c r="E487" s="64" t="s">
        <v>24</v>
      </c>
      <c r="F487" s="66">
        <v>95</v>
      </c>
      <c r="G487" s="67">
        <v>287.05320060576679</v>
      </c>
      <c r="H487" s="64" t="s">
        <v>18</v>
      </c>
    </row>
    <row r="488" spans="2:8" ht="16.5" outlineLevel="2" x14ac:dyDescent="0.3">
      <c r="B488" s="63">
        <v>75</v>
      </c>
      <c r="C488" s="64" t="s">
        <v>13</v>
      </c>
      <c r="D488" s="65">
        <v>38375</v>
      </c>
      <c r="E488" s="64" t="s">
        <v>24</v>
      </c>
      <c r="F488" s="66">
        <v>-7</v>
      </c>
      <c r="G488" s="67">
        <v>-18.531454427544542</v>
      </c>
      <c r="H488" s="64" t="s">
        <v>18</v>
      </c>
    </row>
    <row r="489" spans="2:8" ht="16.5" outlineLevel="2" x14ac:dyDescent="0.3">
      <c r="B489" s="63">
        <v>82</v>
      </c>
      <c r="C489" s="64" t="s">
        <v>10</v>
      </c>
      <c r="D489" s="65">
        <v>38562</v>
      </c>
      <c r="E489" s="64" t="s">
        <v>22</v>
      </c>
      <c r="F489" s="66">
        <v>67</v>
      </c>
      <c r="G489" s="67">
        <v>203.01428430380912</v>
      </c>
      <c r="H489" s="64" t="s">
        <v>18</v>
      </c>
    </row>
    <row r="490" spans="2:8" ht="16.5" outlineLevel="2" x14ac:dyDescent="0.3">
      <c r="B490" s="63">
        <v>89</v>
      </c>
      <c r="C490" s="64" t="s">
        <v>14</v>
      </c>
      <c r="D490" s="65">
        <v>38430</v>
      </c>
      <c r="E490" s="64" t="s">
        <v>22</v>
      </c>
      <c r="F490" s="66">
        <v>1</v>
      </c>
      <c r="G490" s="67">
        <v>5.0101440126936883</v>
      </c>
      <c r="H490" s="64" t="s">
        <v>18</v>
      </c>
    </row>
    <row r="491" spans="2:8" ht="16.5" outlineLevel="2" x14ac:dyDescent="0.3">
      <c r="B491" s="63">
        <v>92</v>
      </c>
      <c r="C491" s="64" t="s">
        <v>13</v>
      </c>
      <c r="D491" s="65">
        <v>38133</v>
      </c>
      <c r="E491" s="64" t="s">
        <v>25</v>
      </c>
      <c r="F491" s="66">
        <v>33</v>
      </c>
      <c r="G491" s="67">
        <v>100.32795234701418</v>
      </c>
      <c r="H491" s="64" t="s">
        <v>18</v>
      </c>
    </row>
    <row r="492" spans="2:8" ht="16.5" outlineLevel="2" x14ac:dyDescent="0.3">
      <c r="B492" s="63">
        <v>94</v>
      </c>
      <c r="C492" s="64" t="s">
        <v>10</v>
      </c>
      <c r="D492" s="65">
        <v>38848</v>
      </c>
      <c r="E492" s="64" t="s">
        <v>24</v>
      </c>
      <c r="F492" s="66">
        <v>58</v>
      </c>
      <c r="G492" s="67">
        <v>176.47069512712616</v>
      </c>
      <c r="H492" s="64" t="s">
        <v>18</v>
      </c>
    </row>
    <row r="493" spans="2:8" ht="16.5" outlineLevel="2" x14ac:dyDescent="0.3">
      <c r="B493" s="63">
        <v>105</v>
      </c>
      <c r="C493" s="73" t="s">
        <v>11</v>
      </c>
      <c r="D493" s="65">
        <v>38243</v>
      </c>
      <c r="E493" s="64" t="s">
        <v>23</v>
      </c>
      <c r="F493" s="66">
        <v>51</v>
      </c>
      <c r="G493" s="67">
        <v>155.29818889700317</v>
      </c>
      <c r="H493" s="64" t="s">
        <v>18</v>
      </c>
    </row>
    <row r="494" spans="2:8" ht="16.5" outlineLevel="2" x14ac:dyDescent="0.3">
      <c r="B494" s="63">
        <v>107</v>
      </c>
      <c r="C494" s="64" t="s">
        <v>12</v>
      </c>
      <c r="D494" s="65">
        <v>38067</v>
      </c>
      <c r="E494" s="64" t="s">
        <v>21</v>
      </c>
      <c r="F494" s="66">
        <v>9</v>
      </c>
      <c r="G494" s="67">
        <v>29.277821643264524</v>
      </c>
      <c r="H494" s="64" t="s">
        <v>18</v>
      </c>
    </row>
    <row r="495" spans="2:8" ht="16.5" outlineLevel="2" x14ac:dyDescent="0.3">
      <c r="B495" s="63">
        <v>110</v>
      </c>
      <c r="C495" s="64" t="s">
        <v>8</v>
      </c>
      <c r="D495" s="65">
        <v>38419</v>
      </c>
      <c r="E495" s="64" t="s">
        <v>25</v>
      </c>
      <c r="F495" s="66">
        <v>35</v>
      </c>
      <c r="G495" s="67">
        <v>107.58710427119863</v>
      </c>
      <c r="H495" s="64" t="s">
        <v>18</v>
      </c>
    </row>
    <row r="496" spans="2:8" ht="16.5" outlineLevel="2" x14ac:dyDescent="0.3">
      <c r="B496" s="63">
        <v>117</v>
      </c>
      <c r="C496" s="64" t="s">
        <v>9</v>
      </c>
      <c r="D496" s="65">
        <v>38870</v>
      </c>
      <c r="E496" s="64" t="s">
        <v>22</v>
      </c>
      <c r="F496" s="66">
        <v>68</v>
      </c>
      <c r="G496" s="67">
        <v>205.76676002797973</v>
      </c>
      <c r="H496" s="64" t="s">
        <v>18</v>
      </c>
    </row>
    <row r="497" spans="2:8" ht="16.5" outlineLevel="2" x14ac:dyDescent="0.3">
      <c r="B497" s="63">
        <v>118</v>
      </c>
      <c r="C497" s="64" t="s">
        <v>14</v>
      </c>
      <c r="D497" s="65">
        <v>38496</v>
      </c>
      <c r="E497" s="64" t="s">
        <v>22</v>
      </c>
      <c r="F497" s="66">
        <v>59</v>
      </c>
      <c r="G497" s="67">
        <v>178.71308198822226</v>
      </c>
      <c r="H497" s="64" t="s">
        <v>18</v>
      </c>
    </row>
    <row r="498" spans="2:8" ht="16.5" outlineLevel="2" x14ac:dyDescent="0.3">
      <c r="B498" s="63">
        <v>125</v>
      </c>
      <c r="C498" s="64" t="s">
        <v>7</v>
      </c>
      <c r="D498" s="65">
        <v>38672</v>
      </c>
      <c r="E498" s="64" t="s">
        <v>21</v>
      </c>
      <c r="F498" s="66">
        <v>41</v>
      </c>
      <c r="G498" s="67">
        <v>124.3880808412182</v>
      </c>
      <c r="H498" s="64" t="s">
        <v>18</v>
      </c>
    </row>
    <row r="499" spans="2:8" ht="16.5" outlineLevel="2" x14ac:dyDescent="0.3">
      <c r="B499" s="63">
        <v>127</v>
      </c>
      <c r="C499" s="64" t="s">
        <v>12</v>
      </c>
      <c r="D499" s="65">
        <v>38540</v>
      </c>
      <c r="E499" s="64" t="s">
        <v>23</v>
      </c>
      <c r="F499" s="66">
        <v>9</v>
      </c>
      <c r="G499" s="67">
        <v>29.259949674062039</v>
      </c>
      <c r="H499" s="64" t="s">
        <v>18</v>
      </c>
    </row>
    <row r="500" spans="2:8" ht="16.5" outlineLevel="2" x14ac:dyDescent="0.3">
      <c r="B500" s="63">
        <v>132</v>
      </c>
      <c r="C500" s="64" t="s">
        <v>14</v>
      </c>
      <c r="D500" s="65">
        <v>38067</v>
      </c>
      <c r="E500" s="64" t="s">
        <v>23</v>
      </c>
      <c r="F500" s="66">
        <v>28</v>
      </c>
      <c r="G500" s="67">
        <v>85.600623651403808</v>
      </c>
      <c r="H500" s="64" t="s">
        <v>18</v>
      </c>
    </row>
    <row r="501" spans="2:8" ht="16.5" outlineLevel="2" x14ac:dyDescent="0.3">
      <c r="B501" s="63">
        <v>148</v>
      </c>
      <c r="C501" s="64" t="s">
        <v>8</v>
      </c>
      <c r="D501" s="65">
        <v>39024</v>
      </c>
      <c r="E501" s="64" t="s">
        <v>23</v>
      </c>
      <c r="F501" s="66">
        <v>17</v>
      </c>
      <c r="G501" s="67">
        <v>53.665884026524566</v>
      </c>
      <c r="H501" s="64" t="s">
        <v>18</v>
      </c>
    </row>
    <row r="502" spans="2:8" ht="16.5" outlineLevel="2" x14ac:dyDescent="0.3">
      <c r="B502" s="63">
        <v>152</v>
      </c>
      <c r="C502" s="64" t="s">
        <v>9</v>
      </c>
      <c r="D502" s="65">
        <v>38232</v>
      </c>
      <c r="E502" s="64" t="s">
        <v>23</v>
      </c>
      <c r="F502" s="66">
        <v>6</v>
      </c>
      <c r="G502" s="67">
        <v>20.32160187847996</v>
      </c>
      <c r="H502" s="64" t="s">
        <v>18</v>
      </c>
    </row>
    <row r="503" spans="2:8" ht="16.5" outlineLevel="2" x14ac:dyDescent="0.3">
      <c r="B503" s="63">
        <v>158</v>
      </c>
      <c r="C503" s="64" t="s">
        <v>13</v>
      </c>
      <c r="D503" s="65">
        <v>38122</v>
      </c>
      <c r="E503" s="64" t="s">
        <v>22</v>
      </c>
      <c r="F503" s="66">
        <v>-3</v>
      </c>
      <c r="G503" s="67">
        <v>-7.083148189481113</v>
      </c>
      <c r="H503" s="64" t="s">
        <v>18</v>
      </c>
    </row>
    <row r="504" spans="2:8" ht="16.5" outlineLevel="2" x14ac:dyDescent="0.3">
      <c r="B504" s="63">
        <v>161</v>
      </c>
      <c r="C504" s="64" t="s">
        <v>11</v>
      </c>
      <c r="D504" s="65">
        <v>38034</v>
      </c>
      <c r="E504" s="64" t="s">
        <v>21</v>
      </c>
      <c r="F504" s="66">
        <v>46</v>
      </c>
      <c r="G504" s="67">
        <v>139.92999594688814</v>
      </c>
      <c r="H504" s="64" t="s">
        <v>18</v>
      </c>
    </row>
    <row r="505" spans="2:8" ht="16.5" outlineLevel="2" x14ac:dyDescent="0.3">
      <c r="B505" s="63">
        <v>166</v>
      </c>
      <c r="C505" s="64" t="s">
        <v>12</v>
      </c>
      <c r="D505" s="65">
        <v>38441</v>
      </c>
      <c r="E505" s="64" t="s">
        <v>24</v>
      </c>
      <c r="F505" s="66">
        <v>49</v>
      </c>
      <c r="G505" s="67">
        <v>148.90711866414762</v>
      </c>
      <c r="H505" s="64" t="s">
        <v>18</v>
      </c>
    </row>
    <row r="506" spans="2:8" ht="16.5" outlineLevel="2" x14ac:dyDescent="0.3">
      <c r="B506" s="63">
        <v>181</v>
      </c>
      <c r="C506" s="64" t="s">
        <v>7</v>
      </c>
      <c r="D506" s="65">
        <v>38639</v>
      </c>
      <c r="E506" s="64" t="s">
        <v>23</v>
      </c>
      <c r="F506" s="66">
        <v>51</v>
      </c>
      <c r="G506" s="67">
        <v>155.73788458275871</v>
      </c>
      <c r="H506" s="64" t="s">
        <v>18</v>
      </c>
    </row>
    <row r="507" spans="2:8" ht="16.5" outlineLevel="2" x14ac:dyDescent="0.3">
      <c r="B507" s="63">
        <v>182</v>
      </c>
      <c r="C507" s="64" t="s">
        <v>8</v>
      </c>
      <c r="D507" s="65">
        <v>38111</v>
      </c>
      <c r="E507" s="64" t="s">
        <v>21</v>
      </c>
      <c r="F507" s="66">
        <v>78</v>
      </c>
      <c r="G507" s="67">
        <v>236.14223463826744</v>
      </c>
      <c r="H507" s="64" t="s">
        <v>18</v>
      </c>
    </row>
    <row r="508" spans="2:8" ht="16.5" outlineLevel="2" x14ac:dyDescent="0.3">
      <c r="B508" s="63">
        <v>184</v>
      </c>
      <c r="C508" s="64" t="s">
        <v>13</v>
      </c>
      <c r="D508" s="65">
        <v>38221</v>
      </c>
      <c r="E508" s="64" t="s">
        <v>24</v>
      </c>
      <c r="F508" s="66">
        <v>13</v>
      </c>
      <c r="G508" s="67">
        <v>40.808192712139302</v>
      </c>
      <c r="H508" s="64" t="s">
        <v>18</v>
      </c>
    </row>
    <row r="509" spans="2:8" ht="16.5" outlineLevel="2" x14ac:dyDescent="0.3">
      <c r="B509" s="63">
        <v>191</v>
      </c>
      <c r="C509" s="64" t="s">
        <v>13</v>
      </c>
      <c r="D509" s="65">
        <v>38023</v>
      </c>
      <c r="E509" s="64" t="s">
        <v>25</v>
      </c>
      <c r="F509" s="66">
        <v>63</v>
      </c>
      <c r="G509" s="67">
        <v>191.0302935038041</v>
      </c>
      <c r="H509" s="64" t="s">
        <v>18</v>
      </c>
    </row>
    <row r="510" spans="2:8" ht="16.5" outlineLevel="2" x14ac:dyDescent="0.3">
      <c r="B510" s="63">
        <v>193</v>
      </c>
      <c r="C510" s="64" t="s">
        <v>11</v>
      </c>
      <c r="D510" s="65">
        <v>38727</v>
      </c>
      <c r="E510" s="64" t="s">
        <v>23</v>
      </c>
      <c r="F510" s="66">
        <v>68</v>
      </c>
      <c r="G510" s="67">
        <v>205.93270340856287</v>
      </c>
      <c r="H510" s="64" t="s">
        <v>18</v>
      </c>
    </row>
    <row r="511" spans="2:8" ht="16.5" outlineLevel="2" x14ac:dyDescent="0.3">
      <c r="B511" s="63">
        <v>195</v>
      </c>
      <c r="C511" s="64" t="s">
        <v>7</v>
      </c>
      <c r="D511" s="65">
        <v>38331</v>
      </c>
      <c r="E511" s="64" t="s">
        <v>23</v>
      </c>
      <c r="F511" s="66">
        <v>62</v>
      </c>
      <c r="G511" s="67">
        <v>188.51634230729906</v>
      </c>
      <c r="H511" s="64" t="s">
        <v>18</v>
      </c>
    </row>
    <row r="512" spans="2:8" ht="16.5" outlineLevel="2" x14ac:dyDescent="0.3">
      <c r="B512" s="63">
        <v>206</v>
      </c>
      <c r="C512" s="64" t="s">
        <v>7</v>
      </c>
      <c r="D512" s="65">
        <v>39057</v>
      </c>
      <c r="E512" s="64" t="s">
        <v>23</v>
      </c>
      <c r="F512" s="66">
        <v>20</v>
      </c>
      <c r="G512" s="67">
        <v>61.955881135465603</v>
      </c>
      <c r="H512" s="64" t="s">
        <v>18</v>
      </c>
    </row>
    <row r="513" spans="2:8" ht="16.5" outlineLevel="2" x14ac:dyDescent="0.3">
      <c r="B513" s="63">
        <v>209</v>
      </c>
      <c r="C513" s="64" t="s">
        <v>13</v>
      </c>
      <c r="D513" s="65">
        <v>38078</v>
      </c>
      <c r="E513" s="64" t="s">
        <v>24</v>
      </c>
      <c r="F513" s="66">
        <v>7</v>
      </c>
      <c r="G513" s="67">
        <v>22.99759982335349</v>
      </c>
      <c r="H513" s="64" t="s">
        <v>18</v>
      </c>
    </row>
    <row r="514" spans="2:8" ht="16.5" outlineLevel="2" x14ac:dyDescent="0.3">
      <c r="B514" s="63">
        <v>210</v>
      </c>
      <c r="C514" s="64" t="s">
        <v>6</v>
      </c>
      <c r="D514" s="65">
        <v>38782</v>
      </c>
      <c r="E514" s="64" t="s">
        <v>21</v>
      </c>
      <c r="F514" s="66">
        <v>-6</v>
      </c>
      <c r="G514" s="67">
        <v>-16.334472666280842</v>
      </c>
      <c r="H514" s="64" t="s">
        <v>18</v>
      </c>
    </row>
    <row r="515" spans="2:8" ht="16.5" outlineLevel="2" x14ac:dyDescent="0.3">
      <c r="B515" s="63">
        <v>217</v>
      </c>
      <c r="C515" s="64" t="s">
        <v>14</v>
      </c>
      <c r="D515" s="65">
        <v>38254</v>
      </c>
      <c r="E515" s="64" t="s">
        <v>22</v>
      </c>
      <c r="F515" s="66">
        <v>67</v>
      </c>
      <c r="G515" s="67">
        <v>203.35912709646638</v>
      </c>
      <c r="H515" s="64" t="s">
        <v>18</v>
      </c>
    </row>
    <row r="516" spans="2:8" ht="16.5" outlineLevel="2" x14ac:dyDescent="0.3">
      <c r="B516" s="63">
        <v>218</v>
      </c>
      <c r="C516" s="64" t="s">
        <v>14</v>
      </c>
      <c r="D516" s="65">
        <v>38441</v>
      </c>
      <c r="E516" s="64" t="s">
        <v>25</v>
      </c>
      <c r="F516" s="66">
        <v>23</v>
      </c>
      <c r="G516" s="67">
        <v>71.412597536524615</v>
      </c>
      <c r="H516" s="64" t="s">
        <v>18</v>
      </c>
    </row>
    <row r="517" spans="2:8" ht="16.5" outlineLevel="2" x14ac:dyDescent="0.3">
      <c r="B517" s="63">
        <v>221</v>
      </c>
      <c r="C517" s="64" t="s">
        <v>11</v>
      </c>
      <c r="D517" s="65">
        <v>38980</v>
      </c>
      <c r="E517" s="64" t="s">
        <v>22</v>
      </c>
      <c r="F517" s="66">
        <v>56</v>
      </c>
      <c r="G517" s="67">
        <v>170.17512557022724</v>
      </c>
      <c r="H517" s="64" t="s">
        <v>18</v>
      </c>
    </row>
    <row r="518" spans="2:8" ht="16.5" outlineLevel="2" x14ac:dyDescent="0.3">
      <c r="B518" s="63">
        <v>232</v>
      </c>
      <c r="C518" s="64" t="s">
        <v>8</v>
      </c>
      <c r="D518" s="65">
        <v>38144</v>
      </c>
      <c r="E518" s="64" t="s">
        <v>21</v>
      </c>
      <c r="F518" s="66">
        <v>63</v>
      </c>
      <c r="G518" s="67">
        <v>190.90668689411601</v>
      </c>
      <c r="H518" s="64" t="s">
        <v>18</v>
      </c>
    </row>
    <row r="519" spans="2:8" ht="16.5" outlineLevel="2" x14ac:dyDescent="0.3">
      <c r="B519" s="63">
        <v>233</v>
      </c>
      <c r="C519" s="64" t="s">
        <v>12</v>
      </c>
      <c r="D519" s="65">
        <v>38210</v>
      </c>
      <c r="E519" s="64" t="s">
        <v>25</v>
      </c>
      <c r="F519" s="66">
        <v>57</v>
      </c>
      <c r="G519" s="67">
        <v>173.59022125804509</v>
      </c>
      <c r="H519" s="64" t="s">
        <v>18</v>
      </c>
    </row>
    <row r="520" spans="2:8" ht="16.5" outlineLevel="2" x14ac:dyDescent="0.3">
      <c r="B520" s="63">
        <v>235</v>
      </c>
      <c r="C520" s="64" t="s">
        <v>13</v>
      </c>
      <c r="D520" s="65">
        <v>38342</v>
      </c>
      <c r="E520" s="64" t="s">
        <v>22</v>
      </c>
      <c r="F520" s="66">
        <v>-3</v>
      </c>
      <c r="G520" s="67">
        <v>-7.2637597489178187</v>
      </c>
      <c r="H520" s="64" t="s">
        <v>18</v>
      </c>
    </row>
    <row r="521" spans="2:8" ht="16.5" outlineLevel="2" x14ac:dyDescent="0.3">
      <c r="B521" s="63">
        <v>241</v>
      </c>
      <c r="C521" s="64" t="s">
        <v>12</v>
      </c>
      <c r="D521" s="65">
        <v>38474</v>
      </c>
      <c r="E521" s="64" t="s">
        <v>25</v>
      </c>
      <c r="F521" s="66">
        <v>85</v>
      </c>
      <c r="G521" s="67">
        <v>256.87957020946436</v>
      </c>
      <c r="H521" s="64" t="s">
        <v>18</v>
      </c>
    </row>
    <row r="522" spans="2:8" ht="16.5" outlineLevel="2" x14ac:dyDescent="0.3">
      <c r="B522" s="63">
        <v>242</v>
      </c>
      <c r="C522" s="64" t="s">
        <v>12</v>
      </c>
      <c r="D522" s="65">
        <v>38463</v>
      </c>
      <c r="E522" s="64" t="s">
        <v>24</v>
      </c>
      <c r="F522" s="66">
        <v>52</v>
      </c>
      <c r="G522" s="67">
        <v>158.18704198984506</v>
      </c>
      <c r="H522" s="64" t="s">
        <v>18</v>
      </c>
    </row>
    <row r="523" spans="2:8" ht="16.5" outlineLevel="2" x14ac:dyDescent="0.3">
      <c r="B523" s="63">
        <v>260</v>
      </c>
      <c r="C523" s="64" t="s">
        <v>9</v>
      </c>
      <c r="D523" s="65">
        <v>38001</v>
      </c>
      <c r="E523" s="64" t="s">
        <v>24</v>
      </c>
      <c r="F523" s="66">
        <v>25</v>
      </c>
      <c r="G523" s="67">
        <v>77.329572231774151</v>
      </c>
      <c r="H523" s="64" t="s">
        <v>18</v>
      </c>
    </row>
    <row r="524" spans="2:8" ht="16.5" outlineLevel="2" x14ac:dyDescent="0.3">
      <c r="B524" s="63">
        <v>262</v>
      </c>
      <c r="C524" s="64" t="s">
        <v>13</v>
      </c>
      <c r="D524" s="65">
        <v>38958</v>
      </c>
      <c r="E524" s="64" t="s">
        <v>22</v>
      </c>
      <c r="F524" s="66">
        <v>2</v>
      </c>
      <c r="G524" s="67">
        <v>7.9709250117717731</v>
      </c>
      <c r="H524" s="64" t="s">
        <v>18</v>
      </c>
    </row>
    <row r="525" spans="2:8" ht="16.5" outlineLevel="2" x14ac:dyDescent="0.3">
      <c r="B525" s="63">
        <v>263</v>
      </c>
      <c r="C525" s="64" t="s">
        <v>9</v>
      </c>
      <c r="D525" s="65">
        <v>39024</v>
      </c>
      <c r="E525" s="64" t="s">
        <v>21</v>
      </c>
      <c r="F525" s="66">
        <v>62</v>
      </c>
      <c r="G525" s="67">
        <v>187.61965072290988</v>
      </c>
      <c r="H525" s="64" t="s">
        <v>18</v>
      </c>
    </row>
    <row r="526" spans="2:8" ht="16.5" outlineLevel="2" x14ac:dyDescent="0.3">
      <c r="B526" s="63">
        <v>272</v>
      </c>
      <c r="C526" s="64" t="s">
        <v>14</v>
      </c>
      <c r="D526" s="65">
        <v>38848</v>
      </c>
      <c r="E526" s="64" t="s">
        <v>21</v>
      </c>
      <c r="F526" s="66">
        <v>22</v>
      </c>
      <c r="G526" s="67">
        <v>68.710607050620922</v>
      </c>
      <c r="H526" s="64" t="s">
        <v>18</v>
      </c>
    </row>
    <row r="527" spans="2:8" ht="16.5" outlineLevel="2" x14ac:dyDescent="0.3">
      <c r="B527" s="63">
        <v>274</v>
      </c>
      <c r="C527" s="64" t="s">
        <v>14</v>
      </c>
      <c r="D527" s="65">
        <v>38683</v>
      </c>
      <c r="E527" s="64" t="s">
        <v>22</v>
      </c>
      <c r="F527" s="66">
        <v>83</v>
      </c>
      <c r="G527" s="67">
        <v>251.31042576912338</v>
      </c>
      <c r="H527" s="64" t="s">
        <v>18</v>
      </c>
    </row>
    <row r="528" spans="2:8" ht="16.5" outlineLevel="2" x14ac:dyDescent="0.3">
      <c r="B528" s="63">
        <v>276</v>
      </c>
      <c r="C528" s="64" t="s">
        <v>14</v>
      </c>
      <c r="D528" s="65">
        <v>38573</v>
      </c>
      <c r="E528" s="64" t="s">
        <v>25</v>
      </c>
      <c r="F528" s="66">
        <v>0</v>
      </c>
      <c r="G528" s="67">
        <v>1.5831115612014064</v>
      </c>
      <c r="H528" s="64" t="s">
        <v>18</v>
      </c>
    </row>
    <row r="529" spans="2:8" ht="16.5" outlineLevel="2" x14ac:dyDescent="0.3">
      <c r="B529" s="63">
        <v>285</v>
      </c>
      <c r="C529" s="64" t="s">
        <v>13</v>
      </c>
      <c r="D529" s="65">
        <v>38947</v>
      </c>
      <c r="E529" s="64" t="s">
        <v>25</v>
      </c>
      <c r="F529" s="66">
        <v>-5</v>
      </c>
      <c r="G529" s="67">
        <v>-12.920960169584891</v>
      </c>
      <c r="H529" s="64" t="s">
        <v>18</v>
      </c>
    </row>
    <row r="530" spans="2:8" ht="16.5" outlineLevel="2" x14ac:dyDescent="0.3">
      <c r="B530" s="63">
        <v>290</v>
      </c>
      <c r="C530" s="64" t="s">
        <v>12</v>
      </c>
      <c r="D530" s="65">
        <v>38672</v>
      </c>
      <c r="E530" s="64" t="s">
        <v>22</v>
      </c>
      <c r="F530" s="66">
        <v>94</v>
      </c>
      <c r="G530" s="67">
        <v>283.84678757282279</v>
      </c>
      <c r="H530" s="64" t="s">
        <v>18</v>
      </c>
    </row>
    <row r="531" spans="2:8" ht="16.5" outlineLevel="2" x14ac:dyDescent="0.3">
      <c r="B531" s="63">
        <v>291</v>
      </c>
      <c r="C531" s="64" t="s">
        <v>9</v>
      </c>
      <c r="D531" s="65">
        <v>38991</v>
      </c>
      <c r="E531" s="64" t="s">
        <v>25</v>
      </c>
      <c r="F531" s="66">
        <v>83</v>
      </c>
      <c r="G531" s="67">
        <v>251.49840546378712</v>
      </c>
      <c r="H531" s="64" t="s">
        <v>18</v>
      </c>
    </row>
    <row r="532" spans="2:8" ht="16.5" outlineLevel="2" x14ac:dyDescent="0.3">
      <c r="B532" s="63">
        <v>293</v>
      </c>
      <c r="C532" s="64" t="s">
        <v>6</v>
      </c>
      <c r="D532" s="65">
        <v>38936</v>
      </c>
      <c r="E532" s="64" t="s">
        <v>25</v>
      </c>
      <c r="F532" s="66">
        <v>33</v>
      </c>
      <c r="G532" s="67">
        <v>100.51753262027832</v>
      </c>
      <c r="H532" s="64" t="s">
        <v>18</v>
      </c>
    </row>
    <row r="533" spans="2:8" ht="16.5" outlineLevel="2" x14ac:dyDescent="0.3">
      <c r="B533" s="63">
        <v>294</v>
      </c>
      <c r="C533" s="64" t="s">
        <v>6</v>
      </c>
      <c r="D533" s="65">
        <v>38045</v>
      </c>
      <c r="E533" s="64" t="s">
        <v>24</v>
      </c>
      <c r="F533" s="66">
        <v>-1</v>
      </c>
      <c r="G533" s="67">
        <v>-0.90814028681463199</v>
      </c>
      <c r="H533" s="64" t="s">
        <v>18</v>
      </c>
    </row>
    <row r="534" spans="2:8" ht="16.5" outlineLevel="2" x14ac:dyDescent="0.3">
      <c r="B534" s="63">
        <v>296</v>
      </c>
      <c r="C534" s="64" t="s">
        <v>13</v>
      </c>
      <c r="D534" s="65">
        <v>38463</v>
      </c>
      <c r="E534" s="64" t="s">
        <v>22</v>
      </c>
      <c r="F534" s="66">
        <v>76</v>
      </c>
      <c r="G534" s="67">
        <v>230.25557022435729</v>
      </c>
      <c r="H534" s="64" t="s">
        <v>18</v>
      </c>
    </row>
    <row r="535" spans="2:8" ht="16.5" outlineLevel="2" x14ac:dyDescent="0.3">
      <c r="B535" s="63">
        <v>303</v>
      </c>
      <c r="C535" s="64" t="s">
        <v>10</v>
      </c>
      <c r="D535" s="65">
        <v>38111</v>
      </c>
      <c r="E535" s="64" t="s">
        <v>22</v>
      </c>
      <c r="F535" s="66">
        <v>70</v>
      </c>
      <c r="G535" s="67">
        <v>211.43323649343893</v>
      </c>
      <c r="H535" s="64" t="s">
        <v>18</v>
      </c>
    </row>
    <row r="536" spans="2:8" ht="16.5" outlineLevel="2" x14ac:dyDescent="0.3">
      <c r="B536" s="63">
        <v>304</v>
      </c>
      <c r="C536" s="64" t="s">
        <v>14</v>
      </c>
      <c r="D536" s="65">
        <v>38859</v>
      </c>
      <c r="E536" s="64" t="s">
        <v>25</v>
      </c>
      <c r="F536" s="66">
        <v>18</v>
      </c>
      <c r="G536" s="67">
        <v>56.272584064658759</v>
      </c>
      <c r="H536" s="64" t="s">
        <v>18</v>
      </c>
    </row>
    <row r="537" spans="2:8" ht="16.5" outlineLevel="2" x14ac:dyDescent="0.3">
      <c r="B537" s="63">
        <v>307</v>
      </c>
      <c r="C537" s="64" t="s">
        <v>9</v>
      </c>
      <c r="D537" s="65">
        <v>38584</v>
      </c>
      <c r="E537" s="64" t="s">
        <v>22</v>
      </c>
      <c r="F537" s="66">
        <v>55</v>
      </c>
      <c r="G537" s="67">
        <v>166.60609215413587</v>
      </c>
      <c r="H537" s="64" t="s">
        <v>18</v>
      </c>
    </row>
    <row r="538" spans="2:8" ht="16.5" outlineLevel="2" x14ac:dyDescent="0.3">
      <c r="B538" s="63">
        <v>309</v>
      </c>
      <c r="C538" s="64" t="s">
        <v>14</v>
      </c>
      <c r="D538" s="65">
        <v>38309</v>
      </c>
      <c r="E538" s="64" t="s">
        <v>24</v>
      </c>
      <c r="F538" s="66">
        <v>63</v>
      </c>
      <c r="G538" s="67">
        <v>191.44929977621479</v>
      </c>
      <c r="H538" s="64" t="s">
        <v>18</v>
      </c>
    </row>
    <row r="539" spans="2:8" ht="16.5" outlineLevel="2" x14ac:dyDescent="0.3">
      <c r="B539" s="63">
        <v>313</v>
      </c>
      <c r="C539" s="64" t="s">
        <v>10</v>
      </c>
      <c r="D539" s="65">
        <v>38716</v>
      </c>
      <c r="E539" s="64" t="s">
        <v>24</v>
      </c>
      <c r="F539" s="66">
        <v>-9</v>
      </c>
      <c r="G539" s="67">
        <v>-24.966227969201331</v>
      </c>
      <c r="H539" s="64" t="s">
        <v>18</v>
      </c>
    </row>
    <row r="540" spans="2:8" ht="16.5" outlineLevel="2" x14ac:dyDescent="0.3">
      <c r="B540" s="63">
        <v>314</v>
      </c>
      <c r="C540" s="64" t="s">
        <v>14</v>
      </c>
      <c r="D540" s="65">
        <v>38166</v>
      </c>
      <c r="E540" s="64" t="s">
        <v>22</v>
      </c>
      <c r="F540" s="66">
        <v>-1</v>
      </c>
      <c r="G540" s="67">
        <v>-1.475132378251053</v>
      </c>
      <c r="H540" s="64" t="s">
        <v>18</v>
      </c>
    </row>
    <row r="541" spans="2:8" ht="16.5" outlineLevel="2" x14ac:dyDescent="0.3">
      <c r="B541" s="63">
        <v>325</v>
      </c>
      <c r="C541" s="64" t="s">
        <v>7</v>
      </c>
      <c r="D541" s="65">
        <v>38144</v>
      </c>
      <c r="E541" s="64" t="s">
        <v>24</v>
      </c>
      <c r="F541" s="66">
        <v>83</v>
      </c>
      <c r="G541" s="67">
        <v>251.63175698562648</v>
      </c>
      <c r="H541" s="64" t="s">
        <v>18</v>
      </c>
    </row>
    <row r="542" spans="2:8" ht="16.5" outlineLevel="2" x14ac:dyDescent="0.3">
      <c r="B542" s="63">
        <v>326</v>
      </c>
      <c r="C542" s="64" t="s">
        <v>7</v>
      </c>
      <c r="D542" s="65">
        <v>38210</v>
      </c>
      <c r="E542" s="64" t="s">
        <v>23</v>
      </c>
      <c r="F542" s="66">
        <v>89</v>
      </c>
      <c r="G542" s="67">
        <v>268.67182931807514</v>
      </c>
      <c r="H542" s="64" t="s">
        <v>18</v>
      </c>
    </row>
    <row r="543" spans="2:8" ht="16.5" outlineLevel="2" x14ac:dyDescent="0.3">
      <c r="B543" s="63">
        <v>330</v>
      </c>
      <c r="C543" s="64" t="s">
        <v>14</v>
      </c>
      <c r="D543" s="65">
        <v>38012</v>
      </c>
      <c r="E543" s="64" t="s">
        <v>24</v>
      </c>
      <c r="F543" s="66">
        <v>90</v>
      </c>
      <c r="G543" s="67">
        <v>271.3332095451583</v>
      </c>
      <c r="H543" s="64" t="s">
        <v>18</v>
      </c>
    </row>
    <row r="544" spans="2:8" ht="16.5" outlineLevel="2" x14ac:dyDescent="0.3">
      <c r="B544" s="63">
        <v>338</v>
      </c>
      <c r="C544" s="64" t="s">
        <v>9</v>
      </c>
      <c r="D544" s="65">
        <v>38925</v>
      </c>
      <c r="E544" s="64" t="s">
        <v>22</v>
      </c>
      <c r="F544" s="66">
        <v>80</v>
      </c>
      <c r="G544" s="67">
        <v>242.1940649977725</v>
      </c>
      <c r="H544" s="64" t="s">
        <v>18</v>
      </c>
    </row>
    <row r="545" spans="2:8" ht="16.5" outlineLevel="2" x14ac:dyDescent="0.3">
      <c r="B545" s="63">
        <v>341</v>
      </c>
      <c r="C545" s="64" t="s">
        <v>7</v>
      </c>
      <c r="D545" s="65">
        <v>38441</v>
      </c>
      <c r="E545" s="64" t="s">
        <v>24</v>
      </c>
      <c r="F545" s="66">
        <v>21</v>
      </c>
      <c r="G545" s="67">
        <v>65.224154633884041</v>
      </c>
      <c r="H545" s="64" t="s">
        <v>18</v>
      </c>
    </row>
    <row r="546" spans="2:8" ht="16.5" outlineLevel="2" x14ac:dyDescent="0.3">
      <c r="B546" s="63">
        <v>344</v>
      </c>
      <c r="C546" s="64" t="s">
        <v>8</v>
      </c>
      <c r="D546" s="65">
        <v>38133</v>
      </c>
      <c r="E546" s="64" t="s">
        <v>25</v>
      </c>
      <c r="F546" s="66">
        <v>94</v>
      </c>
      <c r="G546" s="67">
        <v>283.62009758002927</v>
      </c>
      <c r="H546" s="64" t="s">
        <v>18</v>
      </c>
    </row>
    <row r="547" spans="2:8" ht="16.5" outlineLevel="2" x14ac:dyDescent="0.3">
      <c r="B547" s="63">
        <v>349</v>
      </c>
      <c r="C547" s="64" t="s">
        <v>13</v>
      </c>
      <c r="D547" s="65">
        <v>38595</v>
      </c>
      <c r="E547" s="64" t="s">
        <v>22</v>
      </c>
      <c r="F547" s="66">
        <v>72</v>
      </c>
      <c r="G547" s="67">
        <v>218.66914833137886</v>
      </c>
      <c r="H547" s="64" t="s">
        <v>18</v>
      </c>
    </row>
    <row r="548" spans="2:8" ht="16.5" outlineLevel="2" x14ac:dyDescent="0.3">
      <c r="B548" s="63">
        <v>362</v>
      </c>
      <c r="C548" s="64" t="s">
        <v>13</v>
      </c>
      <c r="D548" s="65">
        <v>38672</v>
      </c>
      <c r="E548" s="64" t="s">
        <v>21</v>
      </c>
      <c r="F548" s="66">
        <v>28</v>
      </c>
      <c r="G548" s="67">
        <v>86.334638190049276</v>
      </c>
      <c r="H548" s="64" t="s">
        <v>18</v>
      </c>
    </row>
    <row r="549" spans="2:8" ht="16.5" outlineLevel="2" x14ac:dyDescent="0.3">
      <c r="B549" s="63">
        <v>368</v>
      </c>
      <c r="C549" s="64" t="s">
        <v>10</v>
      </c>
      <c r="D549" s="65">
        <v>38903</v>
      </c>
      <c r="E549" s="64" t="s">
        <v>22</v>
      </c>
      <c r="F549" s="66">
        <v>37</v>
      </c>
      <c r="G549" s="67">
        <v>113.0101592216552</v>
      </c>
      <c r="H549" s="64" t="s">
        <v>18</v>
      </c>
    </row>
    <row r="550" spans="2:8" ht="16.5" outlineLevel="2" x14ac:dyDescent="0.3">
      <c r="B550" s="63">
        <v>373</v>
      </c>
      <c r="C550" s="64" t="s">
        <v>14</v>
      </c>
      <c r="D550" s="65">
        <v>38837</v>
      </c>
      <c r="E550" s="64" t="s">
        <v>24</v>
      </c>
      <c r="F550" s="66">
        <v>84</v>
      </c>
      <c r="G550" s="67">
        <v>253.89322061575038</v>
      </c>
      <c r="H550" s="64" t="s">
        <v>18</v>
      </c>
    </row>
    <row r="551" spans="2:8" ht="16.5" outlineLevel="2" x14ac:dyDescent="0.3">
      <c r="B551" s="63">
        <v>386</v>
      </c>
      <c r="C551" s="64" t="s">
        <v>13</v>
      </c>
      <c r="D551" s="65">
        <v>38782</v>
      </c>
      <c r="E551" s="64" t="s">
        <v>22</v>
      </c>
      <c r="F551" s="66">
        <v>88</v>
      </c>
      <c r="G551" s="67">
        <v>266.64631383797939</v>
      </c>
      <c r="H551" s="64" t="s">
        <v>18</v>
      </c>
    </row>
    <row r="552" spans="2:8" ht="16.5" outlineLevel="2" x14ac:dyDescent="0.3">
      <c r="B552" s="63">
        <v>387</v>
      </c>
      <c r="C552" s="64" t="s">
        <v>8</v>
      </c>
      <c r="D552" s="65">
        <v>38804</v>
      </c>
      <c r="E552" s="64" t="s">
        <v>22</v>
      </c>
      <c r="F552" s="66">
        <v>45</v>
      </c>
      <c r="G552" s="67">
        <v>136.00734165157533</v>
      </c>
      <c r="H552" s="64" t="s">
        <v>18</v>
      </c>
    </row>
    <row r="553" spans="2:8" ht="16.5" outlineLevel="2" x14ac:dyDescent="0.3">
      <c r="B553" s="63">
        <v>388</v>
      </c>
      <c r="C553" s="64" t="s">
        <v>8</v>
      </c>
      <c r="D553" s="65">
        <v>38067</v>
      </c>
      <c r="E553" s="64" t="s">
        <v>21</v>
      </c>
      <c r="F553" s="66">
        <v>37</v>
      </c>
      <c r="G553" s="67">
        <v>112.92900415721101</v>
      </c>
      <c r="H553" s="64" t="s">
        <v>18</v>
      </c>
    </row>
    <row r="554" spans="2:8" ht="16.5" outlineLevel="2" x14ac:dyDescent="0.3">
      <c r="B554" s="63">
        <v>389</v>
      </c>
      <c r="C554" s="64" t="s">
        <v>10</v>
      </c>
      <c r="D554" s="65">
        <v>38452</v>
      </c>
      <c r="E554" s="64" t="s">
        <v>21</v>
      </c>
      <c r="F554" s="66">
        <v>12</v>
      </c>
      <c r="G554" s="67">
        <v>38.618337900456311</v>
      </c>
      <c r="H554" s="64" t="s">
        <v>18</v>
      </c>
    </row>
    <row r="555" spans="2:8" ht="16.5" outlineLevel="2" x14ac:dyDescent="0.3">
      <c r="B555" s="63">
        <v>390</v>
      </c>
      <c r="C555" s="64" t="s">
        <v>13</v>
      </c>
      <c r="D555" s="65">
        <v>38122</v>
      </c>
      <c r="E555" s="64" t="s">
        <v>25</v>
      </c>
      <c r="F555" s="66">
        <v>18</v>
      </c>
      <c r="G555" s="67">
        <v>55.932067779481031</v>
      </c>
      <c r="H555" s="64" t="s">
        <v>18</v>
      </c>
    </row>
    <row r="556" spans="2:8" ht="16.5" outlineLevel="2" x14ac:dyDescent="0.3">
      <c r="B556" s="63">
        <v>395</v>
      </c>
      <c r="C556" s="64" t="s">
        <v>6</v>
      </c>
      <c r="D556" s="65">
        <v>38122</v>
      </c>
      <c r="E556" s="64" t="s">
        <v>23</v>
      </c>
      <c r="F556" s="66">
        <v>56</v>
      </c>
      <c r="G556" s="67">
        <v>169.27515470165261</v>
      </c>
      <c r="H556" s="64" t="s">
        <v>18</v>
      </c>
    </row>
    <row r="557" spans="2:8" ht="16.5" outlineLevel="2" x14ac:dyDescent="0.3">
      <c r="B557" s="63">
        <v>396</v>
      </c>
      <c r="C557" s="64" t="s">
        <v>13</v>
      </c>
      <c r="D557" s="65">
        <v>38331</v>
      </c>
      <c r="E557" s="64" t="s">
        <v>24</v>
      </c>
      <c r="F557" s="66">
        <v>53</v>
      </c>
      <c r="G557" s="67">
        <v>161.32546557795675</v>
      </c>
      <c r="H557" s="64" t="s">
        <v>18</v>
      </c>
    </row>
    <row r="558" spans="2:8" ht="16.5" outlineLevel="2" x14ac:dyDescent="0.3">
      <c r="B558" s="63">
        <v>398</v>
      </c>
      <c r="C558" s="64" t="s">
        <v>8</v>
      </c>
      <c r="D558" s="65">
        <v>38441</v>
      </c>
      <c r="E558" s="64" t="s">
        <v>25</v>
      </c>
      <c r="F558" s="66">
        <v>90</v>
      </c>
      <c r="G558" s="67">
        <v>271.30519777626336</v>
      </c>
      <c r="H558" s="64" t="s">
        <v>18</v>
      </c>
    </row>
    <row r="559" spans="2:8" ht="16.5" outlineLevel="2" x14ac:dyDescent="0.3">
      <c r="B559" s="63">
        <v>399</v>
      </c>
      <c r="C559" s="64" t="s">
        <v>8</v>
      </c>
      <c r="D559" s="65">
        <v>38001</v>
      </c>
      <c r="E559" s="64" t="s">
        <v>24</v>
      </c>
      <c r="F559" s="66">
        <v>30</v>
      </c>
      <c r="G559" s="67">
        <v>92.293324121451917</v>
      </c>
      <c r="H559" s="64" t="s">
        <v>18</v>
      </c>
    </row>
    <row r="560" spans="2:8" ht="16.5" outlineLevel="2" x14ac:dyDescent="0.3">
      <c r="B560" s="63">
        <v>403</v>
      </c>
      <c r="C560" s="64" t="s">
        <v>10</v>
      </c>
      <c r="D560" s="65">
        <v>38331</v>
      </c>
      <c r="E560" s="64" t="s">
        <v>23</v>
      </c>
      <c r="F560" s="66">
        <v>26</v>
      </c>
      <c r="G560" s="67">
        <v>80.067286712333498</v>
      </c>
      <c r="H560" s="64" t="s">
        <v>18</v>
      </c>
    </row>
    <row r="561" spans="2:8" ht="16.5" outlineLevel="2" x14ac:dyDescent="0.3">
      <c r="B561" s="63">
        <v>405</v>
      </c>
      <c r="C561" s="64" t="s">
        <v>9</v>
      </c>
      <c r="D561" s="65">
        <v>38111</v>
      </c>
      <c r="E561" s="64" t="s">
        <v>22</v>
      </c>
      <c r="F561" s="66">
        <v>44</v>
      </c>
      <c r="G561" s="67">
        <v>133.92031416884828</v>
      </c>
      <c r="H561" s="64" t="s">
        <v>18</v>
      </c>
    </row>
    <row r="562" spans="2:8" ht="16.5" outlineLevel="2" x14ac:dyDescent="0.3">
      <c r="B562" s="63">
        <v>408</v>
      </c>
      <c r="C562" s="64" t="s">
        <v>13</v>
      </c>
      <c r="D562" s="65">
        <v>38859</v>
      </c>
      <c r="E562" s="64" t="s">
        <v>21</v>
      </c>
      <c r="F562" s="66">
        <v>69</v>
      </c>
      <c r="G562" s="67">
        <v>208.58962786585158</v>
      </c>
      <c r="H562" s="64" t="s">
        <v>18</v>
      </c>
    </row>
    <row r="563" spans="2:8" ht="16.5" outlineLevel="2" x14ac:dyDescent="0.3">
      <c r="B563" s="63">
        <v>411</v>
      </c>
      <c r="C563" s="64" t="s">
        <v>6</v>
      </c>
      <c r="D563" s="65">
        <v>38969</v>
      </c>
      <c r="E563" s="64" t="s">
        <v>23</v>
      </c>
      <c r="F563" s="66">
        <v>34</v>
      </c>
      <c r="G563" s="67">
        <v>103.84939593855748</v>
      </c>
      <c r="H563" s="64" t="s">
        <v>18</v>
      </c>
    </row>
    <row r="564" spans="2:8" ht="16.5" outlineLevel="2" x14ac:dyDescent="0.3">
      <c r="B564" s="63">
        <v>414</v>
      </c>
      <c r="C564" s="64" t="s">
        <v>14</v>
      </c>
      <c r="D564" s="65">
        <v>38100</v>
      </c>
      <c r="E564" s="64" t="s">
        <v>22</v>
      </c>
      <c r="F564" s="66">
        <v>37</v>
      </c>
      <c r="G564" s="67">
        <v>112.43397722732024</v>
      </c>
      <c r="H564" s="64" t="s">
        <v>18</v>
      </c>
    </row>
    <row r="565" spans="2:8" ht="16.5" outlineLevel="2" x14ac:dyDescent="0.3">
      <c r="B565" s="63">
        <v>419</v>
      </c>
      <c r="C565" s="64" t="s">
        <v>11</v>
      </c>
      <c r="D565" s="65">
        <v>38056</v>
      </c>
      <c r="E565" s="64" t="s">
        <v>25</v>
      </c>
      <c r="F565" s="66">
        <v>0</v>
      </c>
      <c r="G565" s="67">
        <v>2.3470477551262947</v>
      </c>
      <c r="H565" s="64" t="s">
        <v>18</v>
      </c>
    </row>
    <row r="566" spans="2:8" ht="16.5" outlineLevel="2" x14ac:dyDescent="0.3">
      <c r="B566" s="63">
        <v>421</v>
      </c>
      <c r="C566" s="64" t="s">
        <v>8</v>
      </c>
      <c r="D566" s="65">
        <v>38364</v>
      </c>
      <c r="E566" s="64" t="s">
        <v>22</v>
      </c>
      <c r="F566" s="66">
        <v>48</v>
      </c>
      <c r="G566" s="67">
        <v>146.50697859164157</v>
      </c>
      <c r="H566" s="64" t="s">
        <v>18</v>
      </c>
    </row>
    <row r="567" spans="2:8" ht="16.5" outlineLevel="2" x14ac:dyDescent="0.3">
      <c r="B567" s="63">
        <v>429</v>
      </c>
      <c r="C567" s="64" t="s">
        <v>13</v>
      </c>
      <c r="D567" s="65">
        <v>38892</v>
      </c>
      <c r="E567" s="64" t="s">
        <v>23</v>
      </c>
      <c r="F567" s="66">
        <v>-4</v>
      </c>
      <c r="G567" s="67">
        <v>-9.8762446340450722</v>
      </c>
      <c r="H567" s="64" t="s">
        <v>18</v>
      </c>
    </row>
    <row r="568" spans="2:8" ht="16.5" outlineLevel="2" x14ac:dyDescent="0.3">
      <c r="B568" s="63">
        <v>440</v>
      </c>
      <c r="C568" s="64" t="s">
        <v>10</v>
      </c>
      <c r="D568" s="65">
        <v>38837</v>
      </c>
      <c r="E568" s="64" t="s">
        <v>23</v>
      </c>
      <c r="F568" s="66">
        <v>78</v>
      </c>
      <c r="G568" s="67">
        <v>236.44426202228297</v>
      </c>
      <c r="H568" s="64" t="s">
        <v>18</v>
      </c>
    </row>
    <row r="569" spans="2:8" ht="16.5" outlineLevel="2" x14ac:dyDescent="0.3">
      <c r="B569" s="63">
        <v>445</v>
      </c>
      <c r="C569" s="64" t="s">
        <v>11</v>
      </c>
      <c r="D569" s="65">
        <v>38936</v>
      </c>
      <c r="E569" s="64" t="s">
        <v>23</v>
      </c>
      <c r="F569" s="66">
        <v>17</v>
      </c>
      <c r="G569" s="67">
        <v>52.938579538531904</v>
      </c>
      <c r="H569" s="64" t="s">
        <v>18</v>
      </c>
    </row>
    <row r="570" spans="2:8" ht="16.5" outlineLevel="2" x14ac:dyDescent="0.3">
      <c r="B570" s="63">
        <v>464</v>
      </c>
      <c r="C570" s="64" t="s">
        <v>7</v>
      </c>
      <c r="D570" s="65">
        <v>38958</v>
      </c>
      <c r="E570" s="64" t="s">
        <v>25</v>
      </c>
      <c r="F570" s="66">
        <v>26</v>
      </c>
      <c r="G570" s="67">
        <v>80.6144268681997</v>
      </c>
      <c r="H570" s="64" t="s">
        <v>18</v>
      </c>
    </row>
    <row r="571" spans="2:8" ht="16.5" outlineLevel="2" x14ac:dyDescent="0.3">
      <c r="B571" s="63">
        <v>466</v>
      </c>
      <c r="C571" s="64" t="s">
        <v>9</v>
      </c>
      <c r="D571" s="65">
        <v>38760</v>
      </c>
      <c r="E571" s="64" t="s">
        <v>21</v>
      </c>
      <c r="F571" s="66">
        <v>2</v>
      </c>
      <c r="G571" s="67">
        <v>8.7479494068217463</v>
      </c>
      <c r="H571" s="64" t="s">
        <v>18</v>
      </c>
    </row>
    <row r="572" spans="2:8" ht="16.5" outlineLevel="2" x14ac:dyDescent="0.3">
      <c r="B572" s="63">
        <v>467</v>
      </c>
      <c r="C572" s="64" t="s">
        <v>10</v>
      </c>
      <c r="D572" s="65">
        <v>38936</v>
      </c>
      <c r="E572" s="64" t="s">
        <v>21</v>
      </c>
      <c r="F572" s="66">
        <v>36</v>
      </c>
      <c r="G572" s="67">
        <v>109.67661001591094</v>
      </c>
      <c r="H572" s="64" t="s">
        <v>18</v>
      </c>
    </row>
    <row r="573" spans="2:8" ht="16.5" outlineLevel="2" x14ac:dyDescent="0.3">
      <c r="B573" s="63">
        <v>469</v>
      </c>
      <c r="C573" s="64" t="s">
        <v>14</v>
      </c>
      <c r="D573" s="65">
        <v>38573</v>
      </c>
      <c r="E573" s="64" t="s">
        <v>21</v>
      </c>
      <c r="F573" s="66">
        <v>92</v>
      </c>
      <c r="G573" s="67">
        <v>277.66680522408262</v>
      </c>
      <c r="H573" s="64" t="s">
        <v>18</v>
      </c>
    </row>
    <row r="574" spans="2:8" ht="16.5" outlineLevel="2" x14ac:dyDescent="0.3">
      <c r="B574" s="63">
        <v>473</v>
      </c>
      <c r="C574" s="64" t="s">
        <v>10</v>
      </c>
      <c r="D574" s="65">
        <v>38430</v>
      </c>
      <c r="E574" s="64" t="s">
        <v>22</v>
      </c>
      <c r="F574" s="66">
        <v>40</v>
      </c>
      <c r="G574" s="67">
        <v>122.53928167294391</v>
      </c>
      <c r="H574" s="64" t="s">
        <v>18</v>
      </c>
    </row>
    <row r="575" spans="2:8" ht="16.5" outlineLevel="2" x14ac:dyDescent="0.3">
      <c r="B575" s="63">
        <v>481</v>
      </c>
      <c r="C575" s="64" t="s">
        <v>13</v>
      </c>
      <c r="D575" s="65">
        <v>38639</v>
      </c>
      <c r="E575" s="64" t="s">
        <v>24</v>
      </c>
      <c r="F575" s="66">
        <v>6</v>
      </c>
      <c r="G575" s="67">
        <v>19.733545359470948</v>
      </c>
      <c r="H575" s="64" t="s">
        <v>18</v>
      </c>
    </row>
    <row r="576" spans="2:8" ht="16.5" outlineLevel="2" x14ac:dyDescent="0.3">
      <c r="B576" s="63">
        <v>489</v>
      </c>
      <c r="C576" s="64" t="s">
        <v>9</v>
      </c>
      <c r="D576" s="65">
        <v>38925</v>
      </c>
      <c r="E576" s="64" t="s">
        <v>24</v>
      </c>
      <c r="F576" s="66">
        <v>58</v>
      </c>
      <c r="G576" s="67">
        <v>176.06598986452823</v>
      </c>
      <c r="H576" s="64" t="s">
        <v>18</v>
      </c>
    </row>
    <row r="577" spans="2:8" ht="16.5" outlineLevel="2" x14ac:dyDescent="0.3">
      <c r="B577" s="63">
        <v>493</v>
      </c>
      <c r="C577" s="64" t="s">
        <v>8</v>
      </c>
      <c r="D577" s="65">
        <v>38100</v>
      </c>
      <c r="E577" s="64" t="s">
        <v>24</v>
      </c>
      <c r="F577" s="66">
        <v>-1</v>
      </c>
      <c r="G577" s="67">
        <v>-0.45003305566648821</v>
      </c>
      <c r="H577" s="64" t="s">
        <v>18</v>
      </c>
    </row>
    <row r="578" spans="2:8" ht="16.5" outlineLevel="2" x14ac:dyDescent="0.3">
      <c r="B578" s="63">
        <v>496</v>
      </c>
      <c r="C578" s="64" t="s">
        <v>13</v>
      </c>
      <c r="D578" s="65">
        <v>38650</v>
      </c>
      <c r="E578" s="64" t="s">
        <v>23</v>
      </c>
      <c r="F578" s="66">
        <v>61</v>
      </c>
      <c r="G578" s="67">
        <v>184.82822454861244</v>
      </c>
      <c r="H578" s="64" t="s">
        <v>18</v>
      </c>
    </row>
    <row r="579" spans="2:8" ht="16.5" outlineLevel="2" x14ac:dyDescent="0.3">
      <c r="B579" s="63">
        <v>500</v>
      </c>
      <c r="C579" s="64" t="s">
        <v>10</v>
      </c>
      <c r="D579" s="65">
        <v>38881</v>
      </c>
      <c r="E579" s="64" t="s">
        <v>25</v>
      </c>
      <c r="F579" s="66">
        <v>17</v>
      </c>
      <c r="G579" s="67">
        <v>52.992178326548526</v>
      </c>
      <c r="H579" s="64" t="s">
        <v>18</v>
      </c>
    </row>
    <row r="580" spans="2:8" ht="16.5" outlineLevel="2" x14ac:dyDescent="0.3">
      <c r="B580" s="63">
        <v>521</v>
      </c>
      <c r="C580" s="64" t="s">
        <v>7</v>
      </c>
      <c r="D580" s="65">
        <v>38661</v>
      </c>
      <c r="E580" s="64" t="s">
        <v>22</v>
      </c>
      <c r="F580" s="66">
        <v>86</v>
      </c>
      <c r="G580" s="67">
        <v>260.39717870163332</v>
      </c>
      <c r="H580" s="64" t="s">
        <v>18</v>
      </c>
    </row>
    <row r="581" spans="2:8" ht="16.5" outlineLevel="2" x14ac:dyDescent="0.3">
      <c r="B581" s="63">
        <v>533</v>
      </c>
      <c r="C581" s="64" t="s">
        <v>7</v>
      </c>
      <c r="D581" s="65">
        <v>38254</v>
      </c>
      <c r="E581" s="64" t="s">
        <v>21</v>
      </c>
      <c r="F581" s="66">
        <v>32</v>
      </c>
      <c r="G581" s="67">
        <v>97.889348643674225</v>
      </c>
      <c r="H581" s="64" t="s">
        <v>18</v>
      </c>
    </row>
    <row r="582" spans="2:8" ht="16.5" outlineLevel="2" x14ac:dyDescent="0.3">
      <c r="B582" s="63">
        <v>541</v>
      </c>
      <c r="C582" s="64" t="s">
        <v>11</v>
      </c>
      <c r="D582" s="65">
        <v>38408</v>
      </c>
      <c r="E582" s="64" t="s">
        <v>23</v>
      </c>
      <c r="F582" s="66">
        <v>20</v>
      </c>
      <c r="G582" s="67">
        <v>61.878678847796238</v>
      </c>
      <c r="H582" s="64" t="s">
        <v>18</v>
      </c>
    </row>
    <row r="583" spans="2:8" ht="16.5" outlineLevel="2" x14ac:dyDescent="0.3">
      <c r="B583" s="63">
        <v>545</v>
      </c>
      <c r="C583" s="64" t="s">
        <v>7</v>
      </c>
      <c r="D583" s="65">
        <v>38078</v>
      </c>
      <c r="E583" s="64" t="s">
        <v>24</v>
      </c>
      <c r="F583" s="66">
        <v>34</v>
      </c>
      <c r="G583" s="67">
        <v>103.18208157525912</v>
      </c>
      <c r="H583" s="64" t="s">
        <v>18</v>
      </c>
    </row>
    <row r="584" spans="2:8" ht="16.5" outlineLevel="2" x14ac:dyDescent="0.3">
      <c r="B584" s="63">
        <v>546</v>
      </c>
      <c r="C584" s="64" t="s">
        <v>6</v>
      </c>
      <c r="D584" s="65">
        <v>39013</v>
      </c>
      <c r="E584" s="64" t="s">
        <v>22</v>
      </c>
      <c r="F584" s="66">
        <v>3</v>
      </c>
      <c r="G584" s="67">
        <v>11.582072936390588</v>
      </c>
      <c r="H584" s="64" t="s">
        <v>18</v>
      </c>
    </row>
    <row r="585" spans="2:8" ht="16.5" outlineLevel="2" x14ac:dyDescent="0.3">
      <c r="B585" s="63">
        <v>548</v>
      </c>
      <c r="C585" s="64" t="s">
        <v>6</v>
      </c>
      <c r="D585" s="65">
        <v>38727</v>
      </c>
      <c r="E585" s="64" t="s">
        <v>24</v>
      </c>
      <c r="F585" s="66">
        <v>44</v>
      </c>
      <c r="G585" s="67">
        <v>133.61508244900483</v>
      </c>
      <c r="H585" s="64" t="s">
        <v>18</v>
      </c>
    </row>
    <row r="586" spans="2:8" ht="16.5" outlineLevel="2" x14ac:dyDescent="0.3">
      <c r="B586" s="63">
        <v>549</v>
      </c>
      <c r="C586" s="64" t="s">
        <v>14</v>
      </c>
      <c r="D586" s="65">
        <v>38089</v>
      </c>
      <c r="E586" s="64" t="s">
        <v>24</v>
      </c>
      <c r="F586" s="66">
        <v>87</v>
      </c>
      <c r="G586" s="67">
        <v>263.16283259571526</v>
      </c>
      <c r="H586" s="64" t="s">
        <v>18</v>
      </c>
    </row>
    <row r="587" spans="2:8" ht="16.5" outlineLevel="2" x14ac:dyDescent="0.3">
      <c r="B587" s="63">
        <v>551</v>
      </c>
      <c r="C587" s="64" t="s">
        <v>8</v>
      </c>
      <c r="D587" s="65">
        <v>38826</v>
      </c>
      <c r="E587" s="64" t="s">
        <v>22</v>
      </c>
      <c r="F587" s="66">
        <v>93</v>
      </c>
      <c r="G587" s="67">
        <v>281.17072628162578</v>
      </c>
      <c r="H587" s="64" t="s">
        <v>18</v>
      </c>
    </row>
    <row r="588" spans="2:8" ht="16.5" outlineLevel="2" x14ac:dyDescent="0.3">
      <c r="B588" s="63">
        <v>557</v>
      </c>
      <c r="C588" s="64" t="s">
        <v>11</v>
      </c>
      <c r="D588" s="65">
        <v>38232</v>
      </c>
      <c r="E588" s="64" t="s">
        <v>22</v>
      </c>
      <c r="F588" s="66">
        <v>44</v>
      </c>
      <c r="G588" s="67">
        <v>133.50877739627518</v>
      </c>
      <c r="H588" s="64" t="s">
        <v>18</v>
      </c>
    </row>
    <row r="589" spans="2:8" ht="16.5" outlineLevel="2" x14ac:dyDescent="0.3">
      <c r="B589" s="63">
        <v>558</v>
      </c>
      <c r="C589" s="64" t="s">
        <v>6</v>
      </c>
      <c r="D589" s="65">
        <v>38287</v>
      </c>
      <c r="E589" s="64" t="s">
        <v>24</v>
      </c>
      <c r="F589" s="66">
        <v>47</v>
      </c>
      <c r="G589" s="67">
        <v>143.21221530085697</v>
      </c>
      <c r="H589" s="64" t="s">
        <v>18</v>
      </c>
    </row>
    <row r="590" spans="2:8" ht="16.5" outlineLevel="2" x14ac:dyDescent="0.3">
      <c r="B590" s="63">
        <v>560</v>
      </c>
      <c r="C590" s="64" t="s">
        <v>13</v>
      </c>
      <c r="D590" s="65">
        <v>38925</v>
      </c>
      <c r="E590" s="64" t="s">
        <v>22</v>
      </c>
      <c r="F590" s="66">
        <v>76</v>
      </c>
      <c r="G590" s="67">
        <v>229.96347977242982</v>
      </c>
      <c r="H590" s="64" t="s">
        <v>18</v>
      </c>
    </row>
    <row r="591" spans="2:8" ht="16.5" outlineLevel="2" x14ac:dyDescent="0.3">
      <c r="B591" s="63">
        <v>564</v>
      </c>
      <c r="C591" s="64" t="s">
        <v>8</v>
      </c>
      <c r="D591" s="65">
        <v>38012</v>
      </c>
      <c r="E591" s="64" t="s">
        <v>22</v>
      </c>
      <c r="F591" s="66">
        <v>73</v>
      </c>
      <c r="G591" s="67">
        <v>220.96515803490902</v>
      </c>
      <c r="H591" s="64" t="s">
        <v>18</v>
      </c>
    </row>
    <row r="592" spans="2:8" ht="16.5" outlineLevel="2" x14ac:dyDescent="0.3">
      <c r="B592" s="63">
        <v>568</v>
      </c>
      <c r="C592" s="64" t="s">
        <v>14</v>
      </c>
      <c r="D592" s="65">
        <v>38375</v>
      </c>
      <c r="E592" s="64" t="s">
        <v>24</v>
      </c>
      <c r="F592" s="66">
        <v>73</v>
      </c>
      <c r="G592" s="67">
        <v>220.80778472883722</v>
      </c>
      <c r="H592" s="64" t="s">
        <v>18</v>
      </c>
    </row>
    <row r="593" spans="2:8" ht="16.5" outlineLevel="2" x14ac:dyDescent="0.3">
      <c r="B593" s="63">
        <v>572</v>
      </c>
      <c r="C593" s="64" t="s">
        <v>12</v>
      </c>
      <c r="D593" s="65">
        <v>39057</v>
      </c>
      <c r="E593" s="64" t="s">
        <v>21</v>
      </c>
      <c r="F593" s="66">
        <v>40</v>
      </c>
      <c r="G593" s="67">
        <v>121.86602847443184</v>
      </c>
      <c r="H593" s="64" t="s">
        <v>18</v>
      </c>
    </row>
    <row r="594" spans="2:8" ht="16.5" outlineLevel="2" x14ac:dyDescent="0.3">
      <c r="B594" s="63">
        <v>573</v>
      </c>
      <c r="C594" s="64" t="s">
        <v>13</v>
      </c>
      <c r="D594" s="65">
        <v>38562</v>
      </c>
      <c r="E594" s="64" t="s">
        <v>21</v>
      </c>
      <c r="F594" s="66">
        <v>-7</v>
      </c>
      <c r="G594" s="67">
        <v>-18.9155229231676</v>
      </c>
      <c r="H594" s="64" t="s">
        <v>18</v>
      </c>
    </row>
    <row r="595" spans="2:8" ht="16.5" outlineLevel="2" x14ac:dyDescent="0.3">
      <c r="B595" s="63">
        <v>574</v>
      </c>
      <c r="C595" s="64" t="s">
        <v>6</v>
      </c>
      <c r="D595" s="65">
        <v>38254</v>
      </c>
      <c r="E595" s="64" t="s">
        <v>22</v>
      </c>
      <c r="F595" s="66">
        <v>39</v>
      </c>
      <c r="G595" s="67">
        <v>118.36577315011976</v>
      </c>
      <c r="H595" s="64" t="s">
        <v>18</v>
      </c>
    </row>
    <row r="596" spans="2:8" ht="16.5" outlineLevel="2" x14ac:dyDescent="0.3">
      <c r="B596" s="63">
        <v>580</v>
      </c>
      <c r="C596" s="64" t="s">
        <v>14</v>
      </c>
      <c r="D596" s="65">
        <v>38639</v>
      </c>
      <c r="E596" s="64" t="s">
        <v>25</v>
      </c>
      <c r="F596" s="66">
        <v>51</v>
      </c>
      <c r="G596" s="67">
        <v>154.40065127641515</v>
      </c>
      <c r="H596" s="64" t="s">
        <v>18</v>
      </c>
    </row>
    <row r="597" spans="2:8" ht="16.5" outlineLevel="2" x14ac:dyDescent="0.3">
      <c r="B597" s="63">
        <v>584</v>
      </c>
      <c r="C597" s="64" t="s">
        <v>13</v>
      </c>
      <c r="D597" s="65">
        <v>38397</v>
      </c>
      <c r="E597" s="64" t="s">
        <v>25</v>
      </c>
      <c r="F597" s="66">
        <v>81</v>
      </c>
      <c r="G597" s="67">
        <v>243.81590205081088</v>
      </c>
      <c r="H597" s="64" t="s">
        <v>18</v>
      </c>
    </row>
    <row r="598" spans="2:8" ht="16.5" outlineLevel="2" x14ac:dyDescent="0.3">
      <c r="B598" s="63">
        <v>585</v>
      </c>
      <c r="C598" s="64" t="s">
        <v>12</v>
      </c>
      <c r="D598" s="65">
        <v>38452</v>
      </c>
      <c r="E598" s="64" t="s">
        <v>23</v>
      </c>
      <c r="F598" s="66">
        <v>93</v>
      </c>
      <c r="G598" s="67">
        <v>280.7978115895645</v>
      </c>
      <c r="H598" s="64" t="s">
        <v>18</v>
      </c>
    </row>
    <row r="599" spans="2:8" ht="16.5" outlineLevel="2" x14ac:dyDescent="0.3">
      <c r="B599" s="63">
        <v>592</v>
      </c>
      <c r="C599" s="64" t="s">
        <v>14</v>
      </c>
      <c r="D599" s="65">
        <v>38936</v>
      </c>
      <c r="E599" s="64" t="s">
        <v>24</v>
      </c>
      <c r="F599" s="66">
        <v>47</v>
      </c>
      <c r="G599" s="67">
        <v>141.97140662710891</v>
      </c>
      <c r="H599" s="64" t="s">
        <v>18</v>
      </c>
    </row>
    <row r="600" spans="2:8" ht="16.5" outlineLevel="2" x14ac:dyDescent="0.3">
      <c r="B600" s="63">
        <v>594</v>
      </c>
      <c r="C600" s="64" t="s">
        <v>7</v>
      </c>
      <c r="D600" s="65">
        <v>38870</v>
      </c>
      <c r="E600" s="64" t="s">
        <v>22</v>
      </c>
      <c r="F600" s="66">
        <v>92</v>
      </c>
      <c r="G600" s="67">
        <v>278.22640918878471</v>
      </c>
      <c r="H600" s="64" t="s">
        <v>18</v>
      </c>
    </row>
    <row r="601" spans="2:8" ht="16.5" outlineLevel="2" x14ac:dyDescent="0.3">
      <c r="B601" s="63">
        <v>596</v>
      </c>
      <c r="C601" s="64" t="s">
        <v>13</v>
      </c>
      <c r="D601" s="65">
        <v>38067</v>
      </c>
      <c r="E601" s="64" t="s">
        <v>21</v>
      </c>
      <c r="F601" s="66">
        <v>37</v>
      </c>
      <c r="G601" s="67">
        <v>112.85151912863849</v>
      </c>
      <c r="H601" s="64" t="s">
        <v>18</v>
      </c>
    </row>
    <row r="602" spans="2:8" ht="16.5" outlineLevel="2" x14ac:dyDescent="0.3">
      <c r="B602" s="63">
        <v>604</v>
      </c>
      <c r="C602" s="64" t="s">
        <v>10</v>
      </c>
      <c r="D602" s="65">
        <v>38705</v>
      </c>
      <c r="E602" s="64" t="s">
        <v>23</v>
      </c>
      <c r="F602" s="66">
        <v>89</v>
      </c>
      <c r="G602" s="67">
        <v>269.00888504806545</v>
      </c>
      <c r="H602" s="64" t="s">
        <v>18</v>
      </c>
    </row>
    <row r="603" spans="2:8" ht="16.5" outlineLevel="2" x14ac:dyDescent="0.3">
      <c r="B603" s="63">
        <v>609</v>
      </c>
      <c r="C603" s="64" t="s">
        <v>13</v>
      </c>
      <c r="D603" s="65">
        <v>38155</v>
      </c>
      <c r="E603" s="64" t="s">
        <v>25</v>
      </c>
      <c r="F603" s="66">
        <v>77</v>
      </c>
      <c r="G603" s="67">
        <v>232.66821530494673</v>
      </c>
      <c r="H603" s="64" t="s">
        <v>18</v>
      </c>
    </row>
    <row r="604" spans="2:8" ht="16.5" outlineLevel="2" x14ac:dyDescent="0.3">
      <c r="B604" s="63">
        <v>614</v>
      </c>
      <c r="C604" s="64" t="s">
        <v>11</v>
      </c>
      <c r="D604" s="65">
        <v>38474</v>
      </c>
      <c r="E604" s="64" t="s">
        <v>25</v>
      </c>
      <c r="F604" s="66">
        <v>90</v>
      </c>
      <c r="G604" s="67">
        <v>272.41389128062559</v>
      </c>
      <c r="H604" s="64" t="s">
        <v>18</v>
      </c>
    </row>
    <row r="605" spans="2:8" ht="16.5" outlineLevel="2" x14ac:dyDescent="0.3">
      <c r="B605" s="63">
        <v>616</v>
      </c>
      <c r="C605" s="64" t="s">
        <v>11</v>
      </c>
      <c r="D605" s="65">
        <v>38738</v>
      </c>
      <c r="E605" s="64" t="s">
        <v>25</v>
      </c>
      <c r="F605" s="66">
        <v>66</v>
      </c>
      <c r="G605" s="67">
        <v>199.92690698146819</v>
      </c>
      <c r="H605" s="64" t="s">
        <v>18</v>
      </c>
    </row>
    <row r="606" spans="2:8" ht="16.5" outlineLevel="2" x14ac:dyDescent="0.3">
      <c r="B606" s="63">
        <v>617</v>
      </c>
      <c r="C606" s="64" t="s">
        <v>13</v>
      </c>
      <c r="D606" s="65">
        <v>38166</v>
      </c>
      <c r="E606" s="64" t="s">
        <v>24</v>
      </c>
      <c r="F606" s="66">
        <v>6</v>
      </c>
      <c r="G606" s="67">
        <v>20.242222983134283</v>
      </c>
      <c r="H606" s="64" t="s">
        <v>18</v>
      </c>
    </row>
    <row r="607" spans="2:8" ht="16.5" outlineLevel="2" x14ac:dyDescent="0.3">
      <c r="B607" s="63">
        <v>620</v>
      </c>
      <c r="C607" s="64" t="s">
        <v>11</v>
      </c>
      <c r="D607" s="65">
        <v>38265</v>
      </c>
      <c r="E607" s="64" t="s">
        <v>25</v>
      </c>
      <c r="F607" s="66">
        <v>3</v>
      </c>
      <c r="G607" s="67">
        <v>10.907655295049528</v>
      </c>
      <c r="H607" s="64" t="s">
        <v>18</v>
      </c>
    </row>
    <row r="608" spans="2:8" ht="16.5" outlineLevel="2" x14ac:dyDescent="0.3">
      <c r="B608" s="63">
        <v>621</v>
      </c>
      <c r="C608" s="64" t="s">
        <v>12</v>
      </c>
      <c r="D608" s="65">
        <v>38089</v>
      </c>
      <c r="E608" s="64" t="s">
        <v>22</v>
      </c>
      <c r="F608" s="66">
        <v>-4</v>
      </c>
      <c r="G608" s="67">
        <v>-10.39215955971811</v>
      </c>
      <c r="H608" s="64" t="s">
        <v>18</v>
      </c>
    </row>
    <row r="609" spans="2:8" ht="16.5" outlineLevel="2" x14ac:dyDescent="0.3">
      <c r="B609" s="63">
        <v>624</v>
      </c>
      <c r="C609" s="64" t="s">
        <v>7</v>
      </c>
      <c r="D609" s="65">
        <v>38254</v>
      </c>
      <c r="E609" s="64" t="s">
        <v>25</v>
      </c>
      <c r="F609" s="66">
        <v>72</v>
      </c>
      <c r="G609" s="67">
        <v>218.68777878091251</v>
      </c>
      <c r="H609" s="64" t="s">
        <v>18</v>
      </c>
    </row>
    <row r="610" spans="2:8" ht="16.5" outlineLevel="2" x14ac:dyDescent="0.3">
      <c r="B610" s="63">
        <v>632</v>
      </c>
      <c r="C610" s="64" t="s">
        <v>6</v>
      </c>
      <c r="D610" s="65">
        <v>38529</v>
      </c>
      <c r="E610" s="64" t="s">
        <v>22</v>
      </c>
      <c r="F610" s="66">
        <v>61</v>
      </c>
      <c r="G610" s="67">
        <v>183.9597681482735</v>
      </c>
      <c r="H610" s="64" t="s">
        <v>18</v>
      </c>
    </row>
    <row r="611" spans="2:8" ht="16.5" outlineLevel="2" x14ac:dyDescent="0.3">
      <c r="B611" s="63">
        <v>634</v>
      </c>
      <c r="C611" s="64" t="s">
        <v>13</v>
      </c>
      <c r="D611" s="65">
        <v>38969</v>
      </c>
      <c r="E611" s="64" t="s">
        <v>24</v>
      </c>
      <c r="F611" s="66">
        <v>31</v>
      </c>
      <c r="G611" s="67">
        <v>94.683925421109407</v>
      </c>
      <c r="H611" s="64" t="s">
        <v>18</v>
      </c>
    </row>
    <row r="612" spans="2:8" ht="16.5" outlineLevel="2" x14ac:dyDescent="0.3">
      <c r="B612" s="63">
        <v>635</v>
      </c>
      <c r="C612" s="64" t="s">
        <v>6</v>
      </c>
      <c r="D612" s="65">
        <v>38100</v>
      </c>
      <c r="E612" s="64" t="s">
        <v>25</v>
      </c>
      <c r="F612" s="66">
        <v>6</v>
      </c>
      <c r="G612" s="67">
        <v>20.454607256507078</v>
      </c>
      <c r="H612" s="64" t="s">
        <v>18</v>
      </c>
    </row>
    <row r="613" spans="2:8" ht="16.5" outlineLevel="2" x14ac:dyDescent="0.3">
      <c r="B613" s="63">
        <v>637</v>
      </c>
      <c r="C613" s="64" t="s">
        <v>7</v>
      </c>
      <c r="D613" s="65">
        <v>38540</v>
      </c>
      <c r="E613" s="64" t="s">
        <v>24</v>
      </c>
      <c r="F613" s="66">
        <v>14</v>
      </c>
      <c r="G613" s="67">
        <v>43.396216100245972</v>
      </c>
      <c r="H613" s="64" t="s">
        <v>18</v>
      </c>
    </row>
    <row r="614" spans="2:8" ht="16.5" outlineLevel="2" x14ac:dyDescent="0.3">
      <c r="B614" s="63">
        <v>642</v>
      </c>
      <c r="C614" s="64" t="s">
        <v>8</v>
      </c>
      <c r="D614" s="65">
        <v>38716</v>
      </c>
      <c r="E614" s="64" t="s">
        <v>25</v>
      </c>
      <c r="F614" s="66">
        <v>2</v>
      </c>
      <c r="G614" s="67">
        <v>7.6416014365752867</v>
      </c>
      <c r="H614" s="64" t="s">
        <v>18</v>
      </c>
    </row>
    <row r="615" spans="2:8" ht="16.5" outlineLevel="2" x14ac:dyDescent="0.3">
      <c r="B615" s="63">
        <v>649</v>
      </c>
      <c r="C615" s="64" t="s">
        <v>9</v>
      </c>
      <c r="D615" s="65">
        <v>38749</v>
      </c>
      <c r="E615" s="64" t="s">
        <v>22</v>
      </c>
      <c r="F615" s="66">
        <v>43</v>
      </c>
      <c r="G615" s="67">
        <v>130.59550390758056</v>
      </c>
      <c r="H615" s="64" t="s">
        <v>18</v>
      </c>
    </row>
    <row r="616" spans="2:8" ht="16.5" outlineLevel="2" x14ac:dyDescent="0.3">
      <c r="B616" s="63">
        <v>650</v>
      </c>
      <c r="C616" s="64" t="s">
        <v>8</v>
      </c>
      <c r="D616" s="65">
        <v>38232</v>
      </c>
      <c r="E616" s="64" t="s">
        <v>25</v>
      </c>
      <c r="F616" s="66">
        <v>40</v>
      </c>
      <c r="G616" s="67">
        <v>122.34177646477217</v>
      </c>
      <c r="H616" s="64" t="s">
        <v>18</v>
      </c>
    </row>
    <row r="617" spans="2:8" ht="16.5" outlineLevel="2" x14ac:dyDescent="0.3">
      <c r="B617" s="63">
        <v>656</v>
      </c>
      <c r="C617" s="64" t="s">
        <v>14</v>
      </c>
      <c r="D617" s="65">
        <v>38859</v>
      </c>
      <c r="E617" s="64" t="s">
        <v>22</v>
      </c>
      <c r="F617" s="66">
        <v>-1</v>
      </c>
      <c r="G617" s="67">
        <v>-1.2299707953687746</v>
      </c>
      <c r="H617" s="64" t="s">
        <v>18</v>
      </c>
    </row>
    <row r="618" spans="2:8" ht="16.5" outlineLevel="2" x14ac:dyDescent="0.3">
      <c r="B618" s="63">
        <v>665</v>
      </c>
      <c r="C618" s="64" t="s">
        <v>11</v>
      </c>
      <c r="D618" s="65">
        <v>38980</v>
      </c>
      <c r="E618" s="64" t="s">
        <v>22</v>
      </c>
      <c r="F618" s="66">
        <v>27</v>
      </c>
      <c r="G618" s="67">
        <v>82.569702610812897</v>
      </c>
      <c r="H618" s="64" t="s">
        <v>18</v>
      </c>
    </row>
    <row r="619" spans="2:8" ht="16.5" outlineLevel="2" x14ac:dyDescent="0.3">
      <c r="B619" s="63">
        <v>668</v>
      </c>
      <c r="C619" s="64" t="s">
        <v>10</v>
      </c>
      <c r="D619" s="65">
        <v>38595</v>
      </c>
      <c r="E619" s="64" t="s">
        <v>24</v>
      </c>
      <c r="F619" s="66">
        <v>43</v>
      </c>
      <c r="G619" s="67">
        <v>131.45497532370047</v>
      </c>
      <c r="H619" s="64" t="s">
        <v>18</v>
      </c>
    </row>
    <row r="620" spans="2:8" ht="16.5" outlineLevel="2" x14ac:dyDescent="0.3">
      <c r="B620" s="63">
        <v>670</v>
      </c>
      <c r="C620" s="64" t="s">
        <v>6</v>
      </c>
      <c r="D620" s="65">
        <v>38243</v>
      </c>
      <c r="E620" s="64" t="s">
        <v>21</v>
      </c>
      <c r="F620" s="66">
        <v>32</v>
      </c>
      <c r="G620" s="67">
        <v>98.006987571648764</v>
      </c>
      <c r="H620" s="64" t="s">
        <v>18</v>
      </c>
    </row>
    <row r="621" spans="2:8" ht="16.5" outlineLevel="2" x14ac:dyDescent="0.3">
      <c r="B621" s="63">
        <v>671</v>
      </c>
      <c r="C621" s="64" t="s">
        <v>9</v>
      </c>
      <c r="D621" s="65">
        <v>38815</v>
      </c>
      <c r="E621" s="64" t="s">
        <v>21</v>
      </c>
      <c r="F621" s="66">
        <v>89</v>
      </c>
      <c r="G621" s="67">
        <v>268.58829363415754</v>
      </c>
      <c r="H621" s="64" t="s">
        <v>18</v>
      </c>
    </row>
    <row r="622" spans="2:8" ht="16.5" outlineLevel="2" x14ac:dyDescent="0.3">
      <c r="B622" s="63">
        <v>674</v>
      </c>
      <c r="C622" s="64" t="s">
        <v>13</v>
      </c>
      <c r="D622" s="65">
        <v>38408</v>
      </c>
      <c r="E622" s="64" t="s">
        <v>22</v>
      </c>
      <c r="F622" s="66">
        <v>56</v>
      </c>
      <c r="G622" s="67">
        <v>170.28880484978066</v>
      </c>
      <c r="H622" s="64" t="s">
        <v>18</v>
      </c>
    </row>
    <row r="623" spans="2:8" ht="16.5" outlineLevel="2" x14ac:dyDescent="0.3">
      <c r="B623" s="63">
        <v>675</v>
      </c>
      <c r="C623" s="64" t="s">
        <v>6</v>
      </c>
      <c r="D623" s="65">
        <v>38221</v>
      </c>
      <c r="E623" s="64" t="s">
        <v>21</v>
      </c>
      <c r="F623" s="66">
        <v>10</v>
      </c>
      <c r="G623" s="67">
        <v>32.446099013561927</v>
      </c>
      <c r="H623" s="64" t="s">
        <v>18</v>
      </c>
    </row>
    <row r="624" spans="2:8" ht="16.5" outlineLevel="2" x14ac:dyDescent="0.3">
      <c r="B624" s="63">
        <v>682</v>
      </c>
      <c r="C624" s="64" t="s">
        <v>12</v>
      </c>
      <c r="D624" s="65">
        <v>38298</v>
      </c>
      <c r="E624" s="64" t="s">
        <v>22</v>
      </c>
      <c r="F624" s="66">
        <v>94</v>
      </c>
      <c r="G624" s="67">
        <v>284.32899274536834</v>
      </c>
      <c r="H624" s="64" t="s">
        <v>18</v>
      </c>
    </row>
    <row r="625" spans="2:8" ht="16.5" outlineLevel="2" x14ac:dyDescent="0.3">
      <c r="B625" s="63">
        <v>688</v>
      </c>
      <c r="C625" s="64" t="s">
        <v>6</v>
      </c>
      <c r="D625" s="65">
        <v>38089</v>
      </c>
      <c r="E625" s="64" t="s">
        <v>23</v>
      </c>
      <c r="F625" s="66">
        <v>56</v>
      </c>
      <c r="G625" s="67">
        <v>169.95658667826987</v>
      </c>
      <c r="H625" s="64" t="s">
        <v>18</v>
      </c>
    </row>
    <row r="626" spans="2:8" ht="16.5" outlineLevel="2" x14ac:dyDescent="0.3">
      <c r="B626" s="63">
        <v>694</v>
      </c>
      <c r="C626" s="64" t="s">
        <v>6</v>
      </c>
      <c r="D626" s="65">
        <v>38628</v>
      </c>
      <c r="E626" s="64" t="s">
        <v>21</v>
      </c>
      <c r="F626" s="66">
        <v>22</v>
      </c>
      <c r="G626" s="67">
        <v>67.920921050637091</v>
      </c>
      <c r="H626" s="64" t="s">
        <v>18</v>
      </c>
    </row>
    <row r="627" spans="2:8" ht="16.5" outlineLevel="2" x14ac:dyDescent="0.3">
      <c r="B627" s="63">
        <v>702</v>
      </c>
      <c r="C627" s="64" t="s">
        <v>12</v>
      </c>
      <c r="D627" s="65">
        <v>38826</v>
      </c>
      <c r="E627" s="64" t="s">
        <v>22</v>
      </c>
      <c r="F627" s="66">
        <v>40</v>
      </c>
      <c r="G627" s="67">
        <v>122.42180451643387</v>
      </c>
      <c r="H627" s="64" t="s">
        <v>18</v>
      </c>
    </row>
    <row r="628" spans="2:8" ht="16.5" outlineLevel="2" x14ac:dyDescent="0.3">
      <c r="B628" s="63">
        <v>703</v>
      </c>
      <c r="C628" s="64" t="s">
        <v>10</v>
      </c>
      <c r="D628" s="65">
        <v>38155</v>
      </c>
      <c r="E628" s="64" t="s">
        <v>23</v>
      </c>
      <c r="F628" s="66">
        <v>46</v>
      </c>
      <c r="G628" s="67">
        <v>139.4072220659846</v>
      </c>
      <c r="H628" s="64" t="s">
        <v>18</v>
      </c>
    </row>
    <row r="629" spans="2:8" ht="16.5" outlineLevel="2" x14ac:dyDescent="0.3">
      <c r="B629" s="63">
        <v>707</v>
      </c>
      <c r="C629" s="64" t="s">
        <v>14</v>
      </c>
      <c r="D629" s="65">
        <v>38001</v>
      </c>
      <c r="E629" s="64" t="s">
        <v>22</v>
      </c>
      <c r="F629" s="66">
        <v>78</v>
      </c>
      <c r="G629" s="67">
        <v>235.37746360511863</v>
      </c>
      <c r="H629" s="64" t="s">
        <v>18</v>
      </c>
    </row>
    <row r="630" spans="2:8" ht="16.5" outlineLevel="2" x14ac:dyDescent="0.3">
      <c r="B630" s="63">
        <v>709</v>
      </c>
      <c r="C630" s="64" t="s">
        <v>10</v>
      </c>
      <c r="D630" s="65">
        <v>38100</v>
      </c>
      <c r="E630" s="64" t="s">
        <v>21</v>
      </c>
      <c r="F630" s="66">
        <v>36</v>
      </c>
      <c r="G630" s="67">
        <v>109.79941093344995</v>
      </c>
      <c r="H630" s="64" t="s">
        <v>18</v>
      </c>
    </row>
    <row r="631" spans="2:8" ht="16.5" outlineLevel="2" x14ac:dyDescent="0.3">
      <c r="B631" s="63">
        <v>712</v>
      </c>
      <c r="C631" s="64" t="s">
        <v>7</v>
      </c>
      <c r="D631" s="65">
        <v>38001</v>
      </c>
      <c r="E631" s="64" t="s">
        <v>22</v>
      </c>
      <c r="F631" s="66">
        <v>38</v>
      </c>
      <c r="G631" s="67">
        <v>116.20226134841927</v>
      </c>
      <c r="H631" s="64" t="s">
        <v>18</v>
      </c>
    </row>
    <row r="632" spans="2:8" ht="16.5" outlineLevel="2" x14ac:dyDescent="0.3">
      <c r="B632" s="63">
        <v>723</v>
      </c>
      <c r="C632" s="64" t="s">
        <v>9</v>
      </c>
      <c r="D632" s="65">
        <v>38221</v>
      </c>
      <c r="E632" s="64" t="s">
        <v>21</v>
      </c>
      <c r="F632" s="66">
        <v>30</v>
      </c>
      <c r="G632" s="67">
        <v>92.030625673172352</v>
      </c>
      <c r="H632" s="64" t="s">
        <v>18</v>
      </c>
    </row>
    <row r="633" spans="2:8" ht="16.5" outlineLevel="2" x14ac:dyDescent="0.3">
      <c r="B633" s="63">
        <v>728</v>
      </c>
      <c r="C633" s="64" t="s">
        <v>7</v>
      </c>
      <c r="D633" s="65">
        <v>38881</v>
      </c>
      <c r="E633" s="64" t="s">
        <v>21</v>
      </c>
      <c r="F633" s="66">
        <v>95</v>
      </c>
      <c r="G633" s="67">
        <v>286.68421658470419</v>
      </c>
      <c r="H633" s="64" t="s">
        <v>18</v>
      </c>
    </row>
    <row r="634" spans="2:8" ht="16.5" outlineLevel="2" x14ac:dyDescent="0.3">
      <c r="B634" s="63">
        <v>732</v>
      </c>
      <c r="C634" s="64" t="s">
        <v>7</v>
      </c>
      <c r="D634" s="65">
        <v>38540</v>
      </c>
      <c r="E634" s="64" t="s">
        <v>25</v>
      </c>
      <c r="F634" s="66">
        <v>62</v>
      </c>
      <c r="G634" s="67">
        <v>187.71484715081846</v>
      </c>
      <c r="H634" s="64" t="s">
        <v>18</v>
      </c>
    </row>
    <row r="635" spans="2:8" ht="16.5" outlineLevel="2" x14ac:dyDescent="0.3">
      <c r="B635" s="63">
        <v>733</v>
      </c>
      <c r="C635" s="64" t="s">
        <v>6</v>
      </c>
      <c r="D635" s="65">
        <v>38210</v>
      </c>
      <c r="E635" s="64" t="s">
        <v>23</v>
      </c>
      <c r="F635" s="66">
        <v>92</v>
      </c>
      <c r="G635" s="67">
        <v>277.67657907264578</v>
      </c>
      <c r="H635" s="64" t="s">
        <v>18</v>
      </c>
    </row>
    <row r="636" spans="2:8" ht="16.5" outlineLevel="2" x14ac:dyDescent="0.3">
      <c r="B636" s="63">
        <v>738</v>
      </c>
      <c r="C636" s="64" t="s">
        <v>9</v>
      </c>
      <c r="D636" s="65">
        <v>38430</v>
      </c>
      <c r="E636" s="64" t="s">
        <v>22</v>
      </c>
      <c r="F636" s="66">
        <v>34</v>
      </c>
      <c r="G636" s="67">
        <v>103.34843435833068</v>
      </c>
      <c r="H636" s="64" t="s">
        <v>18</v>
      </c>
    </row>
    <row r="637" spans="2:8" ht="16.5" outlineLevel="2" x14ac:dyDescent="0.3">
      <c r="B637" s="63">
        <v>742</v>
      </c>
      <c r="C637" s="64" t="s">
        <v>11</v>
      </c>
      <c r="D637" s="65">
        <v>38474</v>
      </c>
      <c r="E637" s="64" t="s">
        <v>22</v>
      </c>
      <c r="F637" s="66">
        <v>-3</v>
      </c>
      <c r="G637" s="67">
        <v>-7.3657850032017285</v>
      </c>
      <c r="H637" s="64" t="s">
        <v>18</v>
      </c>
    </row>
    <row r="638" spans="2:8" ht="16.5" outlineLevel="2" x14ac:dyDescent="0.3">
      <c r="B638" s="63">
        <v>754</v>
      </c>
      <c r="C638" s="64" t="s">
        <v>11</v>
      </c>
      <c r="D638" s="65">
        <v>38364</v>
      </c>
      <c r="E638" s="64" t="s">
        <v>24</v>
      </c>
      <c r="F638" s="66">
        <v>47</v>
      </c>
      <c r="G638" s="67">
        <v>143.38409457230034</v>
      </c>
      <c r="H638" s="64" t="s">
        <v>18</v>
      </c>
    </row>
    <row r="639" spans="2:8" ht="16.5" outlineLevel="2" x14ac:dyDescent="0.3">
      <c r="B639" s="63">
        <v>761</v>
      </c>
      <c r="C639" s="64" t="s">
        <v>11</v>
      </c>
      <c r="D639" s="65">
        <v>38562</v>
      </c>
      <c r="E639" s="64" t="s">
        <v>24</v>
      </c>
      <c r="F639" s="66">
        <v>52</v>
      </c>
      <c r="G639" s="67">
        <v>158.43447603180036</v>
      </c>
      <c r="H639" s="64" t="s">
        <v>18</v>
      </c>
    </row>
    <row r="640" spans="2:8" ht="16.5" outlineLevel="2" x14ac:dyDescent="0.3">
      <c r="B640" s="63">
        <v>777</v>
      </c>
      <c r="C640" s="64" t="s">
        <v>14</v>
      </c>
      <c r="D640" s="65">
        <v>38045</v>
      </c>
      <c r="E640" s="64" t="s">
        <v>22</v>
      </c>
      <c r="F640" s="66">
        <v>-5</v>
      </c>
      <c r="G640" s="67">
        <v>-12.547627479219663</v>
      </c>
      <c r="H640" s="64" t="s">
        <v>18</v>
      </c>
    </row>
    <row r="641" spans="2:8" ht="16.5" outlineLevel="2" x14ac:dyDescent="0.3">
      <c r="B641" s="63">
        <v>780</v>
      </c>
      <c r="C641" s="64" t="s">
        <v>13</v>
      </c>
      <c r="D641" s="65">
        <v>39002</v>
      </c>
      <c r="E641" s="64" t="s">
        <v>25</v>
      </c>
      <c r="F641" s="66">
        <v>48</v>
      </c>
      <c r="G641" s="67">
        <v>145.98516396408215</v>
      </c>
      <c r="H641" s="64" t="s">
        <v>18</v>
      </c>
    </row>
    <row r="642" spans="2:8" ht="16.5" outlineLevel="2" x14ac:dyDescent="0.3">
      <c r="B642" s="63">
        <v>781</v>
      </c>
      <c r="C642" s="64" t="s">
        <v>6</v>
      </c>
      <c r="D642" s="65">
        <v>39057</v>
      </c>
      <c r="E642" s="64" t="s">
        <v>25</v>
      </c>
      <c r="F642" s="66">
        <v>36</v>
      </c>
      <c r="G642" s="67">
        <v>109.92397437204225</v>
      </c>
      <c r="H642" s="64" t="s">
        <v>18</v>
      </c>
    </row>
    <row r="643" spans="2:8" ht="16.5" outlineLevel="2" x14ac:dyDescent="0.3">
      <c r="B643" s="63">
        <v>786</v>
      </c>
      <c r="C643" s="64" t="s">
        <v>14</v>
      </c>
      <c r="D643" s="65">
        <v>38463</v>
      </c>
      <c r="E643" s="64" t="s">
        <v>24</v>
      </c>
      <c r="F643" s="66">
        <v>93</v>
      </c>
      <c r="G643" s="67">
        <v>280.85575758245068</v>
      </c>
      <c r="H643" s="64" t="s">
        <v>18</v>
      </c>
    </row>
    <row r="644" spans="2:8" ht="16.5" outlineLevel="2" x14ac:dyDescent="0.3">
      <c r="B644" s="63">
        <v>788</v>
      </c>
      <c r="C644" s="64" t="s">
        <v>8</v>
      </c>
      <c r="D644" s="65">
        <v>39002</v>
      </c>
      <c r="E644" s="64" t="s">
        <v>21</v>
      </c>
      <c r="F644" s="66">
        <v>-9</v>
      </c>
      <c r="G644" s="67">
        <v>-24.826904970027119</v>
      </c>
      <c r="H644" s="64" t="s">
        <v>18</v>
      </c>
    </row>
    <row r="645" spans="2:8" ht="16.5" outlineLevel="2" x14ac:dyDescent="0.3">
      <c r="B645" s="63">
        <v>796</v>
      </c>
      <c r="C645" s="64" t="s">
        <v>12</v>
      </c>
      <c r="D645" s="65">
        <v>38782</v>
      </c>
      <c r="E645" s="64" t="s">
        <v>21</v>
      </c>
      <c r="F645" s="66">
        <v>3</v>
      </c>
      <c r="G645" s="67">
        <v>10.416176420457935</v>
      </c>
      <c r="H645" s="64" t="s">
        <v>18</v>
      </c>
    </row>
    <row r="646" spans="2:8" ht="16.5" outlineLevel="2" x14ac:dyDescent="0.3">
      <c r="B646" s="63">
        <v>799</v>
      </c>
      <c r="C646" s="64" t="s">
        <v>10</v>
      </c>
      <c r="D646" s="65">
        <v>39057</v>
      </c>
      <c r="E646" s="64" t="s">
        <v>25</v>
      </c>
      <c r="F646" s="66">
        <v>26</v>
      </c>
      <c r="G646" s="67">
        <v>79.748589199087291</v>
      </c>
      <c r="H646" s="64" t="s">
        <v>18</v>
      </c>
    </row>
    <row r="647" spans="2:8" ht="16.5" outlineLevel="2" x14ac:dyDescent="0.3">
      <c r="B647" s="63">
        <v>803</v>
      </c>
      <c r="C647" s="64" t="s">
        <v>7</v>
      </c>
      <c r="D647" s="65">
        <v>38947</v>
      </c>
      <c r="E647" s="64" t="s">
        <v>22</v>
      </c>
      <c r="F647" s="66">
        <v>95</v>
      </c>
      <c r="G647" s="67">
        <v>287.79738255613682</v>
      </c>
      <c r="H647" s="64" t="s">
        <v>18</v>
      </c>
    </row>
    <row r="648" spans="2:8" ht="16.5" outlineLevel="2" x14ac:dyDescent="0.3">
      <c r="B648" s="63">
        <v>806</v>
      </c>
      <c r="C648" s="64" t="s">
        <v>12</v>
      </c>
      <c r="D648" s="65">
        <v>38947</v>
      </c>
      <c r="E648" s="64" t="s">
        <v>24</v>
      </c>
      <c r="F648" s="66">
        <v>26</v>
      </c>
      <c r="G648" s="67">
        <v>80.208589830999188</v>
      </c>
      <c r="H648" s="64" t="s">
        <v>18</v>
      </c>
    </row>
    <row r="649" spans="2:8" ht="16.5" outlineLevel="2" x14ac:dyDescent="0.3">
      <c r="B649" s="63">
        <v>808</v>
      </c>
      <c r="C649" s="64" t="s">
        <v>12</v>
      </c>
      <c r="D649" s="65">
        <v>38034</v>
      </c>
      <c r="E649" s="64" t="s">
        <v>21</v>
      </c>
      <c r="F649" s="66">
        <v>15</v>
      </c>
      <c r="G649" s="67">
        <v>47.198351483731813</v>
      </c>
      <c r="H649" s="64" t="s">
        <v>18</v>
      </c>
    </row>
    <row r="650" spans="2:8" ht="16.5" outlineLevel="2" x14ac:dyDescent="0.3">
      <c r="B650" s="63">
        <v>818</v>
      </c>
      <c r="C650" s="64" t="s">
        <v>7</v>
      </c>
      <c r="D650" s="65">
        <v>38089</v>
      </c>
      <c r="E650" s="64" t="s">
        <v>24</v>
      </c>
      <c r="F650" s="66">
        <v>86</v>
      </c>
      <c r="G650" s="67">
        <v>259.4849368720744</v>
      </c>
      <c r="H650" s="64" t="s">
        <v>18</v>
      </c>
    </row>
    <row r="651" spans="2:8" ht="16.5" outlineLevel="2" x14ac:dyDescent="0.3">
      <c r="B651" s="63">
        <v>820</v>
      </c>
      <c r="C651" s="64" t="s">
        <v>11</v>
      </c>
      <c r="D651" s="65">
        <v>38463</v>
      </c>
      <c r="E651" s="64" t="s">
        <v>25</v>
      </c>
      <c r="F651" s="66">
        <v>-2</v>
      </c>
      <c r="G651" s="67">
        <v>-4.040363555098244</v>
      </c>
      <c r="H651" s="64" t="s">
        <v>18</v>
      </c>
    </row>
    <row r="652" spans="2:8" ht="16.5" outlineLevel="2" x14ac:dyDescent="0.3">
      <c r="B652" s="63">
        <v>823</v>
      </c>
      <c r="C652" s="64" t="s">
        <v>10</v>
      </c>
      <c r="D652" s="65">
        <v>38947</v>
      </c>
      <c r="E652" s="64" t="s">
        <v>24</v>
      </c>
      <c r="F652" s="66">
        <v>54</v>
      </c>
      <c r="G652" s="67">
        <v>164.14962862314266</v>
      </c>
      <c r="H652" s="64" t="s">
        <v>18</v>
      </c>
    </row>
    <row r="653" spans="2:8" ht="16.5" outlineLevel="2" x14ac:dyDescent="0.3">
      <c r="B653" s="63">
        <v>825</v>
      </c>
      <c r="C653" s="64" t="s">
        <v>6</v>
      </c>
      <c r="D653" s="65">
        <v>38595</v>
      </c>
      <c r="E653" s="64" t="s">
        <v>24</v>
      </c>
      <c r="F653" s="66">
        <v>10</v>
      </c>
      <c r="G653" s="67">
        <v>32.250567590543547</v>
      </c>
      <c r="H653" s="64" t="s">
        <v>18</v>
      </c>
    </row>
    <row r="654" spans="2:8" ht="16.5" outlineLevel="2" x14ac:dyDescent="0.3">
      <c r="B654" s="63">
        <v>827</v>
      </c>
      <c r="C654" s="64" t="s">
        <v>13</v>
      </c>
      <c r="D654" s="65">
        <v>38980</v>
      </c>
      <c r="E654" s="64" t="s">
        <v>24</v>
      </c>
      <c r="F654" s="66">
        <v>83</v>
      </c>
      <c r="G654" s="67">
        <v>251.14060708825255</v>
      </c>
      <c r="H654" s="64" t="s">
        <v>18</v>
      </c>
    </row>
    <row r="655" spans="2:8" ht="16.5" outlineLevel="2" x14ac:dyDescent="0.3">
      <c r="B655" s="63">
        <v>833</v>
      </c>
      <c r="C655" s="64" t="s">
        <v>12</v>
      </c>
      <c r="D655" s="65">
        <v>38012</v>
      </c>
      <c r="E655" s="64" t="s">
        <v>24</v>
      </c>
      <c r="F655" s="66">
        <v>31</v>
      </c>
      <c r="G655" s="67">
        <v>95.327196648200925</v>
      </c>
      <c r="H655" s="64" t="s">
        <v>18</v>
      </c>
    </row>
    <row r="656" spans="2:8" ht="16.5" outlineLevel="2" x14ac:dyDescent="0.3">
      <c r="B656" s="63">
        <v>841</v>
      </c>
      <c r="C656" s="64" t="s">
        <v>13</v>
      </c>
      <c r="D656" s="65">
        <v>38232</v>
      </c>
      <c r="E656" s="64" t="s">
        <v>22</v>
      </c>
      <c r="F656" s="66">
        <v>-3</v>
      </c>
      <c r="G656" s="67">
        <v>-7.4497114042005954</v>
      </c>
      <c r="H656" s="64" t="s">
        <v>18</v>
      </c>
    </row>
    <row r="657" spans="2:8" ht="16.5" outlineLevel="2" x14ac:dyDescent="0.3">
      <c r="B657" s="63">
        <v>847</v>
      </c>
      <c r="C657" s="64" t="s">
        <v>11</v>
      </c>
      <c r="D657" s="65">
        <v>38089</v>
      </c>
      <c r="E657" s="64" t="s">
        <v>21</v>
      </c>
      <c r="F657" s="66">
        <v>28</v>
      </c>
      <c r="G657" s="67">
        <v>86.04518510559123</v>
      </c>
      <c r="H657" s="64" t="s">
        <v>18</v>
      </c>
    </row>
    <row r="658" spans="2:8" ht="16.5" outlineLevel="2" x14ac:dyDescent="0.3">
      <c r="B658" s="63">
        <v>851</v>
      </c>
      <c r="C658" s="64" t="s">
        <v>14</v>
      </c>
      <c r="D658" s="65">
        <v>38298</v>
      </c>
      <c r="E658" s="64" t="s">
        <v>22</v>
      </c>
      <c r="F658" s="66">
        <v>31</v>
      </c>
      <c r="G658" s="67">
        <v>94.972961203791044</v>
      </c>
      <c r="H658" s="64" t="s">
        <v>18</v>
      </c>
    </row>
    <row r="659" spans="2:8" ht="16.5" outlineLevel="2" x14ac:dyDescent="0.3">
      <c r="B659" s="63">
        <v>862</v>
      </c>
      <c r="C659" s="64" t="s">
        <v>7</v>
      </c>
      <c r="D659" s="65">
        <v>38518</v>
      </c>
      <c r="E659" s="64" t="s">
        <v>25</v>
      </c>
      <c r="F659" s="66">
        <v>69</v>
      </c>
      <c r="G659" s="67">
        <v>209.14336391515394</v>
      </c>
      <c r="H659" s="64" t="s">
        <v>18</v>
      </c>
    </row>
    <row r="660" spans="2:8" ht="16.5" outlineLevel="2" x14ac:dyDescent="0.3">
      <c r="B660" s="63">
        <v>863</v>
      </c>
      <c r="C660" s="64" t="s">
        <v>8</v>
      </c>
      <c r="D660" s="65">
        <v>38584</v>
      </c>
      <c r="E660" s="64" t="s">
        <v>24</v>
      </c>
      <c r="F660" s="66">
        <v>34</v>
      </c>
      <c r="G660" s="67">
        <v>103.97058317140277</v>
      </c>
      <c r="H660" s="64" t="s">
        <v>18</v>
      </c>
    </row>
    <row r="661" spans="2:8" ht="16.5" outlineLevel="2" x14ac:dyDescent="0.3">
      <c r="B661" s="63">
        <v>864</v>
      </c>
      <c r="C661" s="64" t="s">
        <v>6</v>
      </c>
      <c r="D661" s="65">
        <v>38573</v>
      </c>
      <c r="E661" s="64" t="s">
        <v>25</v>
      </c>
      <c r="F661" s="66">
        <v>29</v>
      </c>
      <c r="G661" s="67">
        <v>89.383943739445868</v>
      </c>
      <c r="H661" s="64" t="s">
        <v>18</v>
      </c>
    </row>
    <row r="662" spans="2:8" ht="16.5" outlineLevel="2" x14ac:dyDescent="0.3">
      <c r="B662" s="63">
        <v>865</v>
      </c>
      <c r="C662" s="64" t="s">
        <v>10</v>
      </c>
      <c r="D662" s="65">
        <v>38034</v>
      </c>
      <c r="E662" s="64" t="s">
        <v>22</v>
      </c>
      <c r="F662" s="66">
        <v>-10</v>
      </c>
      <c r="G662" s="67">
        <v>-27.724939048319342</v>
      </c>
      <c r="H662" s="64" t="s">
        <v>18</v>
      </c>
    </row>
    <row r="663" spans="2:8" ht="16.5" outlineLevel="2" x14ac:dyDescent="0.3">
      <c r="B663" s="63">
        <v>866</v>
      </c>
      <c r="C663" s="64" t="s">
        <v>14</v>
      </c>
      <c r="D663" s="65">
        <v>38287</v>
      </c>
      <c r="E663" s="64" t="s">
        <v>23</v>
      </c>
      <c r="F663" s="66">
        <v>42</v>
      </c>
      <c r="G663" s="67">
        <v>128.42870398782102</v>
      </c>
      <c r="H663" s="64" t="s">
        <v>18</v>
      </c>
    </row>
    <row r="664" spans="2:8" ht="16.5" outlineLevel="2" x14ac:dyDescent="0.3">
      <c r="B664" s="63">
        <v>868</v>
      </c>
      <c r="C664" s="64" t="s">
        <v>12</v>
      </c>
      <c r="D664" s="65">
        <v>38056</v>
      </c>
      <c r="E664" s="64" t="s">
        <v>22</v>
      </c>
      <c r="F664" s="66">
        <v>27</v>
      </c>
      <c r="G664" s="67">
        <v>83.01665013993393</v>
      </c>
      <c r="H664" s="64" t="s">
        <v>18</v>
      </c>
    </row>
    <row r="665" spans="2:8" ht="16.5" outlineLevel="2" x14ac:dyDescent="0.3">
      <c r="B665" s="63">
        <v>874</v>
      </c>
      <c r="C665" s="64" t="s">
        <v>12</v>
      </c>
      <c r="D665" s="65">
        <v>38540</v>
      </c>
      <c r="E665" s="64" t="s">
        <v>23</v>
      </c>
      <c r="F665" s="66">
        <v>57</v>
      </c>
      <c r="G665" s="67">
        <v>172.96188521453885</v>
      </c>
      <c r="H665" s="64" t="s">
        <v>18</v>
      </c>
    </row>
    <row r="666" spans="2:8" ht="16.5" outlineLevel="2" x14ac:dyDescent="0.3">
      <c r="B666" s="63">
        <v>882</v>
      </c>
      <c r="C666" s="64" t="s">
        <v>11</v>
      </c>
      <c r="D666" s="65">
        <v>38331</v>
      </c>
      <c r="E666" s="64" t="s">
        <v>25</v>
      </c>
      <c r="F666" s="66">
        <v>85</v>
      </c>
      <c r="G666" s="67">
        <v>256.6581063828105</v>
      </c>
      <c r="H666" s="64" t="s">
        <v>18</v>
      </c>
    </row>
    <row r="667" spans="2:8" ht="16.5" outlineLevel="2" x14ac:dyDescent="0.3">
      <c r="B667" s="63">
        <v>883</v>
      </c>
      <c r="C667" s="64" t="s">
        <v>12</v>
      </c>
      <c r="D667" s="65">
        <v>38540</v>
      </c>
      <c r="E667" s="64" t="s">
        <v>23</v>
      </c>
      <c r="F667" s="66">
        <v>57</v>
      </c>
      <c r="G667" s="67">
        <v>173.05666995199584</v>
      </c>
      <c r="H667" s="64" t="s">
        <v>18</v>
      </c>
    </row>
    <row r="668" spans="2:8" ht="16.5" outlineLevel="2" x14ac:dyDescent="0.3">
      <c r="B668" s="63">
        <v>885</v>
      </c>
      <c r="C668" s="64" t="s">
        <v>14</v>
      </c>
      <c r="D668" s="65">
        <v>38936</v>
      </c>
      <c r="E668" s="64" t="s">
        <v>22</v>
      </c>
      <c r="F668" s="66">
        <v>-9</v>
      </c>
      <c r="G668" s="67">
        <v>-24.858670230760346</v>
      </c>
      <c r="H668" s="64" t="s">
        <v>18</v>
      </c>
    </row>
    <row r="669" spans="2:8" ht="16.5" outlineLevel="2" x14ac:dyDescent="0.3">
      <c r="B669" s="63">
        <v>886</v>
      </c>
      <c r="C669" s="64" t="s">
        <v>9</v>
      </c>
      <c r="D669" s="65">
        <v>38100</v>
      </c>
      <c r="E669" s="64" t="s">
        <v>24</v>
      </c>
      <c r="F669" s="66">
        <v>86</v>
      </c>
      <c r="G669" s="67">
        <v>260.29381913398618</v>
      </c>
      <c r="H669" s="64" t="s">
        <v>18</v>
      </c>
    </row>
    <row r="670" spans="2:8" ht="16.5" outlineLevel="2" x14ac:dyDescent="0.3">
      <c r="B670" s="63">
        <v>888</v>
      </c>
      <c r="C670" s="64" t="s">
        <v>10</v>
      </c>
      <c r="D670" s="65">
        <v>38001</v>
      </c>
      <c r="E670" s="64" t="s">
        <v>25</v>
      </c>
      <c r="F670" s="66">
        <v>87</v>
      </c>
      <c r="G670" s="67">
        <v>262.7592489136066</v>
      </c>
      <c r="H670" s="64" t="s">
        <v>18</v>
      </c>
    </row>
    <row r="671" spans="2:8" ht="16.5" outlineLevel="2" x14ac:dyDescent="0.3">
      <c r="B671" s="63">
        <v>893</v>
      </c>
      <c r="C671" s="64" t="s">
        <v>10</v>
      </c>
      <c r="D671" s="65">
        <v>38694</v>
      </c>
      <c r="E671" s="64" t="s">
        <v>23</v>
      </c>
      <c r="F671" s="66">
        <v>11</v>
      </c>
      <c r="G671" s="67">
        <v>34.680822827797087</v>
      </c>
      <c r="H671" s="64" t="s">
        <v>18</v>
      </c>
    </row>
    <row r="672" spans="2:8" ht="16.5" outlineLevel="2" x14ac:dyDescent="0.3">
      <c r="B672" s="63">
        <v>899</v>
      </c>
      <c r="C672" s="64" t="s">
        <v>12</v>
      </c>
      <c r="D672" s="65">
        <v>38012</v>
      </c>
      <c r="E672" s="64" t="s">
        <v>24</v>
      </c>
      <c r="F672" s="66">
        <v>19</v>
      </c>
      <c r="G672" s="67">
        <v>59.122730804832166</v>
      </c>
      <c r="H672" s="64" t="s">
        <v>18</v>
      </c>
    </row>
    <row r="673" spans="2:8" ht="16.5" outlineLevel="2" x14ac:dyDescent="0.3">
      <c r="B673" s="63">
        <v>900</v>
      </c>
      <c r="C673" s="64" t="s">
        <v>10</v>
      </c>
      <c r="D673" s="65">
        <v>38067</v>
      </c>
      <c r="E673" s="64" t="s">
        <v>21</v>
      </c>
      <c r="F673" s="66">
        <v>80</v>
      </c>
      <c r="G673" s="67">
        <v>241.74723336571216</v>
      </c>
      <c r="H673" s="64" t="s">
        <v>18</v>
      </c>
    </row>
    <row r="674" spans="2:8" ht="16.5" outlineLevel="2" x14ac:dyDescent="0.3">
      <c r="B674" s="63">
        <v>903</v>
      </c>
      <c r="C674" s="64" t="s">
        <v>12</v>
      </c>
      <c r="D674" s="65">
        <v>38914</v>
      </c>
      <c r="E674" s="64" t="s">
        <v>25</v>
      </c>
      <c r="F674" s="66">
        <v>84</v>
      </c>
      <c r="G674" s="67">
        <v>253.78421313059829</v>
      </c>
      <c r="H674" s="64" t="s">
        <v>18</v>
      </c>
    </row>
    <row r="675" spans="2:8" ht="16.5" outlineLevel="2" x14ac:dyDescent="0.3">
      <c r="B675" s="63">
        <v>906</v>
      </c>
      <c r="C675" s="64" t="s">
        <v>8</v>
      </c>
      <c r="D675" s="65">
        <v>38441</v>
      </c>
      <c r="E675" s="64" t="s">
        <v>21</v>
      </c>
      <c r="F675" s="66">
        <v>79</v>
      </c>
      <c r="G675" s="67">
        <v>239.3445563093955</v>
      </c>
      <c r="H675" s="64" t="s">
        <v>18</v>
      </c>
    </row>
    <row r="676" spans="2:8" ht="16.5" outlineLevel="2" x14ac:dyDescent="0.3">
      <c r="B676" s="63">
        <v>907</v>
      </c>
      <c r="C676" s="64" t="s">
        <v>13</v>
      </c>
      <c r="D676" s="65">
        <v>38892</v>
      </c>
      <c r="E676" s="64" t="s">
        <v>24</v>
      </c>
      <c r="F676" s="66">
        <v>22</v>
      </c>
      <c r="G676" s="67">
        <v>68.549031242200385</v>
      </c>
      <c r="H676" s="64" t="s">
        <v>18</v>
      </c>
    </row>
    <row r="677" spans="2:8" ht="16.5" outlineLevel="2" x14ac:dyDescent="0.3">
      <c r="B677" s="63">
        <v>909</v>
      </c>
      <c r="C677" s="64" t="s">
        <v>8</v>
      </c>
      <c r="D677" s="65">
        <v>38265</v>
      </c>
      <c r="E677" s="64" t="s">
        <v>24</v>
      </c>
      <c r="F677" s="66">
        <v>0</v>
      </c>
      <c r="G677" s="67">
        <v>2.7444174420335523</v>
      </c>
      <c r="H677" s="64" t="s">
        <v>18</v>
      </c>
    </row>
    <row r="678" spans="2:8" ht="16.5" outlineLevel="2" x14ac:dyDescent="0.3">
      <c r="B678" s="63">
        <v>919</v>
      </c>
      <c r="C678" s="64" t="s">
        <v>13</v>
      </c>
      <c r="D678" s="65">
        <v>38903</v>
      </c>
      <c r="E678" s="64" t="s">
        <v>23</v>
      </c>
      <c r="F678" s="66">
        <v>8</v>
      </c>
      <c r="G678" s="67">
        <v>26.084862644671222</v>
      </c>
      <c r="H678" s="64" t="s">
        <v>18</v>
      </c>
    </row>
    <row r="679" spans="2:8" ht="16.5" outlineLevel="2" x14ac:dyDescent="0.3">
      <c r="B679" s="63">
        <v>920</v>
      </c>
      <c r="C679" s="64" t="s">
        <v>12</v>
      </c>
      <c r="D679" s="65">
        <v>38727</v>
      </c>
      <c r="E679" s="64" t="s">
        <v>25</v>
      </c>
      <c r="F679" s="66">
        <v>-2</v>
      </c>
      <c r="G679" s="67">
        <v>-3.7309676865630421</v>
      </c>
      <c r="H679" s="64" t="s">
        <v>18</v>
      </c>
    </row>
    <row r="680" spans="2:8" ht="16.5" outlineLevel="2" x14ac:dyDescent="0.3">
      <c r="B680" s="63">
        <v>928</v>
      </c>
      <c r="C680" s="64" t="s">
        <v>13</v>
      </c>
      <c r="D680" s="65">
        <v>38683</v>
      </c>
      <c r="E680" s="64" t="s">
        <v>21</v>
      </c>
      <c r="F680" s="66">
        <v>65</v>
      </c>
      <c r="G680" s="67">
        <v>196.85925384860963</v>
      </c>
      <c r="H680" s="64" t="s">
        <v>18</v>
      </c>
    </row>
    <row r="681" spans="2:8" ht="16.5" outlineLevel="2" x14ac:dyDescent="0.3">
      <c r="B681" s="63">
        <v>933</v>
      </c>
      <c r="C681" s="64" t="s">
        <v>13</v>
      </c>
      <c r="D681" s="65">
        <v>38375</v>
      </c>
      <c r="E681" s="64" t="s">
        <v>25</v>
      </c>
      <c r="F681" s="66">
        <v>34</v>
      </c>
      <c r="G681" s="67">
        <v>104.445032643001</v>
      </c>
      <c r="H681" s="64" t="s">
        <v>18</v>
      </c>
    </row>
    <row r="682" spans="2:8" ht="16.5" outlineLevel="2" x14ac:dyDescent="0.3">
      <c r="B682" s="63">
        <v>947</v>
      </c>
      <c r="C682" s="64" t="s">
        <v>10</v>
      </c>
      <c r="D682" s="65">
        <v>38012</v>
      </c>
      <c r="E682" s="64" t="s">
        <v>23</v>
      </c>
      <c r="F682" s="66">
        <v>-1</v>
      </c>
      <c r="G682" s="67">
        <v>-0.28735784707427747</v>
      </c>
      <c r="H682" s="64" t="s">
        <v>18</v>
      </c>
    </row>
    <row r="683" spans="2:8" ht="16.5" outlineLevel="2" x14ac:dyDescent="0.3">
      <c r="B683" s="63">
        <v>955</v>
      </c>
      <c r="C683" s="64" t="s">
        <v>9</v>
      </c>
      <c r="D683" s="65">
        <v>38364</v>
      </c>
      <c r="E683" s="64" t="s">
        <v>24</v>
      </c>
      <c r="F683" s="66">
        <v>-1</v>
      </c>
      <c r="G683" s="67">
        <v>-1.4540693559294799</v>
      </c>
      <c r="H683" s="64" t="s">
        <v>18</v>
      </c>
    </row>
    <row r="684" spans="2:8" ht="16.5" outlineLevel="2" x14ac:dyDescent="0.3">
      <c r="B684" s="63">
        <v>958</v>
      </c>
      <c r="C684" s="64" t="s">
        <v>12</v>
      </c>
      <c r="D684" s="65">
        <v>38111</v>
      </c>
      <c r="E684" s="64" t="s">
        <v>25</v>
      </c>
      <c r="F684" s="66">
        <v>54</v>
      </c>
      <c r="G684" s="67">
        <v>164.08170340636366</v>
      </c>
      <c r="H684" s="64" t="s">
        <v>18</v>
      </c>
    </row>
    <row r="685" spans="2:8" ht="16.5" outlineLevel="2" x14ac:dyDescent="0.3">
      <c r="B685" s="63">
        <v>963</v>
      </c>
      <c r="C685" s="64" t="s">
        <v>10</v>
      </c>
      <c r="D685" s="65">
        <v>38584</v>
      </c>
      <c r="E685" s="64" t="s">
        <v>25</v>
      </c>
      <c r="F685" s="66">
        <v>11</v>
      </c>
      <c r="G685" s="67">
        <v>35.126507167926178</v>
      </c>
      <c r="H685" s="64" t="s">
        <v>18</v>
      </c>
    </row>
    <row r="686" spans="2:8" ht="16.5" outlineLevel="2" x14ac:dyDescent="0.3">
      <c r="B686" s="63">
        <v>967</v>
      </c>
      <c r="C686" s="64" t="s">
        <v>11</v>
      </c>
      <c r="D686" s="65">
        <v>38309</v>
      </c>
      <c r="E686" s="64" t="s">
        <v>22</v>
      </c>
      <c r="F686" s="66">
        <v>24</v>
      </c>
      <c r="G686" s="67">
        <v>74.30729541001925</v>
      </c>
      <c r="H686" s="64" t="s">
        <v>18</v>
      </c>
    </row>
    <row r="687" spans="2:8" ht="16.5" outlineLevel="2" x14ac:dyDescent="0.3">
      <c r="B687" s="63">
        <v>979</v>
      </c>
      <c r="C687" s="64" t="s">
        <v>12</v>
      </c>
      <c r="D687" s="65">
        <v>38760</v>
      </c>
      <c r="E687" s="64" t="s">
        <v>21</v>
      </c>
      <c r="F687" s="66">
        <v>2</v>
      </c>
      <c r="G687" s="67">
        <v>8.3122868755040553</v>
      </c>
      <c r="H687" s="64" t="s">
        <v>18</v>
      </c>
    </row>
    <row r="688" spans="2:8" ht="16.5" outlineLevel="2" x14ac:dyDescent="0.3">
      <c r="B688" s="63">
        <v>981</v>
      </c>
      <c r="C688" s="64" t="s">
        <v>10</v>
      </c>
      <c r="D688" s="65">
        <v>38584</v>
      </c>
      <c r="E688" s="64" t="s">
        <v>22</v>
      </c>
      <c r="F688" s="66">
        <v>-6</v>
      </c>
      <c r="G688" s="67">
        <v>-15.854559071603056</v>
      </c>
      <c r="H688" s="64" t="s">
        <v>18</v>
      </c>
    </row>
    <row r="689" spans="2:8" ht="16.5" outlineLevel="2" x14ac:dyDescent="0.3">
      <c r="B689" s="63">
        <v>982</v>
      </c>
      <c r="C689" s="64" t="s">
        <v>8</v>
      </c>
      <c r="D689" s="65">
        <v>38441</v>
      </c>
      <c r="E689" s="64" t="s">
        <v>25</v>
      </c>
      <c r="F689" s="66">
        <v>70</v>
      </c>
      <c r="G689" s="67">
        <v>212.03178089307775</v>
      </c>
      <c r="H689" s="64" t="s">
        <v>18</v>
      </c>
    </row>
    <row r="690" spans="2:8" ht="16.5" outlineLevel="2" x14ac:dyDescent="0.3">
      <c r="B690" s="63">
        <v>991</v>
      </c>
      <c r="C690" s="64" t="s">
        <v>11</v>
      </c>
      <c r="D690" s="65">
        <v>38001</v>
      </c>
      <c r="E690" s="64" t="s">
        <v>24</v>
      </c>
      <c r="F690" s="66">
        <v>-1</v>
      </c>
      <c r="G690" s="67">
        <v>-1.0160108133922805</v>
      </c>
      <c r="H690" s="64" t="s">
        <v>18</v>
      </c>
    </row>
    <row r="691" spans="2:8" ht="16.5" outlineLevel="2" x14ac:dyDescent="0.3">
      <c r="B691" s="63">
        <v>1001</v>
      </c>
      <c r="C691" s="64" t="s">
        <v>11</v>
      </c>
      <c r="D691" s="65">
        <v>38034</v>
      </c>
      <c r="E691" s="64" t="s">
        <v>22</v>
      </c>
      <c r="F691" s="66">
        <v>20</v>
      </c>
      <c r="G691" s="67">
        <v>61.598286646601295</v>
      </c>
      <c r="H691" s="64" t="s">
        <v>18</v>
      </c>
    </row>
    <row r="692" spans="2:8" ht="16.5" outlineLevel="2" x14ac:dyDescent="0.3">
      <c r="B692" s="63">
        <v>1009</v>
      </c>
      <c r="C692" s="64" t="s">
        <v>6</v>
      </c>
      <c r="D692" s="65">
        <v>38837</v>
      </c>
      <c r="E692" s="64" t="s">
        <v>25</v>
      </c>
      <c r="F692" s="66">
        <v>70</v>
      </c>
      <c r="G692" s="67">
        <v>212.18684363818184</v>
      </c>
      <c r="H692" s="64" t="s">
        <v>18</v>
      </c>
    </row>
    <row r="693" spans="2:8" ht="16.5" outlineLevel="2" x14ac:dyDescent="0.3">
      <c r="B693" s="63">
        <v>1011</v>
      </c>
      <c r="C693" s="64" t="s">
        <v>10</v>
      </c>
      <c r="D693" s="65">
        <v>38331</v>
      </c>
      <c r="E693" s="64" t="s">
        <v>25</v>
      </c>
      <c r="F693" s="66">
        <v>70</v>
      </c>
      <c r="G693" s="67">
        <v>211.85016457637715</v>
      </c>
      <c r="H693" s="64" t="s">
        <v>18</v>
      </c>
    </row>
    <row r="694" spans="2:8" ht="16.5" outlineLevel="2" x14ac:dyDescent="0.3">
      <c r="B694" s="63">
        <v>1013</v>
      </c>
      <c r="C694" s="64" t="s">
        <v>10</v>
      </c>
      <c r="D694" s="65">
        <v>38639</v>
      </c>
      <c r="E694" s="64" t="s">
        <v>21</v>
      </c>
      <c r="F694" s="66">
        <v>26</v>
      </c>
      <c r="G694" s="67">
        <v>79.311492307621293</v>
      </c>
      <c r="H694" s="64" t="s">
        <v>18</v>
      </c>
    </row>
    <row r="695" spans="2:8" ht="16.5" outlineLevel="2" x14ac:dyDescent="0.3">
      <c r="B695" s="63">
        <v>1014</v>
      </c>
      <c r="C695" s="64" t="s">
        <v>14</v>
      </c>
      <c r="D695" s="65">
        <v>38694</v>
      </c>
      <c r="E695" s="64" t="s">
        <v>24</v>
      </c>
      <c r="F695" s="66">
        <v>8</v>
      </c>
      <c r="G695" s="67">
        <v>26.096472599703908</v>
      </c>
      <c r="H695" s="64" t="s">
        <v>18</v>
      </c>
    </row>
    <row r="696" spans="2:8" ht="16.5" outlineLevel="2" x14ac:dyDescent="0.3">
      <c r="B696" s="63">
        <v>1015</v>
      </c>
      <c r="C696" s="64" t="s">
        <v>8</v>
      </c>
      <c r="D696" s="65">
        <v>38749</v>
      </c>
      <c r="E696" s="64" t="s">
        <v>22</v>
      </c>
      <c r="F696" s="66">
        <v>8</v>
      </c>
      <c r="G696" s="67">
        <v>26.08199028619465</v>
      </c>
      <c r="H696" s="64" t="s">
        <v>18</v>
      </c>
    </row>
    <row r="697" spans="2:8" ht="16.5" outlineLevel="2" x14ac:dyDescent="0.3">
      <c r="B697" s="63">
        <v>1019</v>
      </c>
      <c r="C697" s="64" t="s">
        <v>7</v>
      </c>
      <c r="D697" s="65">
        <v>38232</v>
      </c>
      <c r="E697" s="64" t="s">
        <v>23</v>
      </c>
      <c r="F697" s="66">
        <v>71</v>
      </c>
      <c r="G697" s="67">
        <v>215.35336056441088</v>
      </c>
      <c r="H697" s="64" t="s">
        <v>18</v>
      </c>
    </row>
    <row r="698" spans="2:8" ht="16.5" outlineLevel="2" x14ac:dyDescent="0.3">
      <c r="B698" s="63">
        <v>1027</v>
      </c>
      <c r="C698" s="64" t="s">
        <v>10</v>
      </c>
      <c r="D698" s="65">
        <v>38793</v>
      </c>
      <c r="E698" s="64" t="s">
        <v>21</v>
      </c>
      <c r="F698" s="66">
        <v>15</v>
      </c>
      <c r="G698" s="67">
        <v>46.772430431730463</v>
      </c>
      <c r="H698" s="64" t="s">
        <v>18</v>
      </c>
    </row>
    <row r="699" spans="2:8" ht="16.5" outlineLevel="2" x14ac:dyDescent="0.3">
      <c r="B699" s="63">
        <v>1033</v>
      </c>
      <c r="C699" s="64" t="s">
        <v>7</v>
      </c>
      <c r="D699" s="65">
        <v>39057</v>
      </c>
      <c r="E699" s="64" t="s">
        <v>21</v>
      </c>
      <c r="F699" s="66">
        <v>42</v>
      </c>
      <c r="G699" s="67">
        <v>127.95167625422781</v>
      </c>
      <c r="H699" s="64" t="s">
        <v>18</v>
      </c>
    </row>
    <row r="700" spans="2:8" ht="16.5" outlineLevel="2" x14ac:dyDescent="0.3">
      <c r="B700" s="63">
        <v>1038</v>
      </c>
      <c r="C700" s="64" t="s">
        <v>14</v>
      </c>
      <c r="D700" s="65">
        <v>38254</v>
      </c>
      <c r="E700" s="64" t="s">
        <v>24</v>
      </c>
      <c r="F700" s="66">
        <v>3</v>
      </c>
      <c r="G700" s="67">
        <v>10.487455049777733</v>
      </c>
      <c r="H700" s="64" t="s">
        <v>18</v>
      </c>
    </row>
    <row r="701" spans="2:8" ht="16.5" outlineLevel="2" x14ac:dyDescent="0.3">
      <c r="B701" s="63">
        <v>1039</v>
      </c>
      <c r="C701" s="64" t="s">
        <v>12</v>
      </c>
      <c r="D701" s="65">
        <v>38518</v>
      </c>
      <c r="E701" s="64" t="s">
        <v>23</v>
      </c>
      <c r="F701" s="66">
        <v>76</v>
      </c>
      <c r="G701" s="67">
        <v>230.14134634452847</v>
      </c>
      <c r="H701" s="64" t="s">
        <v>18</v>
      </c>
    </row>
    <row r="702" spans="2:8" ht="16.5" outlineLevel="2" x14ac:dyDescent="0.3">
      <c r="B702" s="63">
        <v>1045</v>
      </c>
      <c r="C702" s="64" t="s">
        <v>11</v>
      </c>
      <c r="D702" s="65">
        <v>38232</v>
      </c>
      <c r="E702" s="64" t="s">
        <v>25</v>
      </c>
      <c r="F702" s="66">
        <v>46</v>
      </c>
      <c r="G702" s="67">
        <v>139.82203886104327</v>
      </c>
      <c r="H702" s="64" t="s">
        <v>18</v>
      </c>
    </row>
    <row r="703" spans="2:8" ht="16.5" outlineLevel="2" x14ac:dyDescent="0.3">
      <c r="B703" s="63">
        <v>1046</v>
      </c>
      <c r="C703" s="64" t="s">
        <v>14</v>
      </c>
      <c r="D703" s="65">
        <v>38023</v>
      </c>
      <c r="E703" s="64" t="s">
        <v>21</v>
      </c>
      <c r="F703" s="66">
        <v>28</v>
      </c>
      <c r="G703" s="67">
        <v>85.913586896960894</v>
      </c>
      <c r="H703" s="64" t="s">
        <v>18</v>
      </c>
    </row>
    <row r="704" spans="2:8" ht="16.5" outlineLevel="2" x14ac:dyDescent="0.3">
      <c r="B704" s="63">
        <v>1050</v>
      </c>
      <c r="C704" s="64" t="s">
        <v>6</v>
      </c>
      <c r="D704" s="65">
        <v>38331</v>
      </c>
      <c r="E704" s="64" t="s">
        <v>25</v>
      </c>
      <c r="F704" s="66">
        <v>31</v>
      </c>
      <c r="G704" s="67">
        <v>94.124548214467538</v>
      </c>
      <c r="H704" s="64" t="s">
        <v>18</v>
      </c>
    </row>
    <row r="705" spans="2:8" ht="16.5" outlineLevel="2" x14ac:dyDescent="0.3">
      <c r="B705" s="63">
        <v>1052</v>
      </c>
      <c r="C705" s="64" t="s">
        <v>10</v>
      </c>
      <c r="D705" s="65">
        <v>38804</v>
      </c>
      <c r="E705" s="64" t="s">
        <v>22</v>
      </c>
      <c r="F705" s="66">
        <v>91</v>
      </c>
      <c r="G705" s="67">
        <v>275.5094232943423</v>
      </c>
      <c r="H705" s="64" t="s">
        <v>18</v>
      </c>
    </row>
    <row r="706" spans="2:8" ht="16.5" outlineLevel="2" x14ac:dyDescent="0.3">
      <c r="B706" s="63">
        <v>1058</v>
      </c>
      <c r="C706" s="64" t="s">
        <v>6</v>
      </c>
      <c r="D706" s="65">
        <v>38111</v>
      </c>
      <c r="E706" s="64" t="s">
        <v>25</v>
      </c>
      <c r="F706" s="66">
        <v>37</v>
      </c>
      <c r="G706" s="67">
        <v>112.97090107811077</v>
      </c>
      <c r="H706" s="64" t="s">
        <v>18</v>
      </c>
    </row>
    <row r="707" spans="2:8" ht="16.5" outlineLevel="2" x14ac:dyDescent="0.3">
      <c r="B707" s="63">
        <v>1064</v>
      </c>
      <c r="C707" s="64" t="s">
        <v>12</v>
      </c>
      <c r="D707" s="65">
        <v>38584</v>
      </c>
      <c r="E707" s="64" t="s">
        <v>24</v>
      </c>
      <c r="F707" s="66">
        <v>93</v>
      </c>
      <c r="G707" s="67">
        <v>280.15032356040319</v>
      </c>
      <c r="H707" s="64" t="s">
        <v>18</v>
      </c>
    </row>
    <row r="708" spans="2:8" ht="16.5" outlineLevel="2" x14ac:dyDescent="0.3">
      <c r="B708" s="63">
        <v>1065</v>
      </c>
      <c r="C708" s="64" t="s">
        <v>13</v>
      </c>
      <c r="D708" s="65">
        <v>38639</v>
      </c>
      <c r="E708" s="64" t="s">
        <v>23</v>
      </c>
      <c r="F708" s="66">
        <v>13</v>
      </c>
      <c r="G708" s="67">
        <v>40.969412971677201</v>
      </c>
      <c r="H708" s="64" t="s">
        <v>18</v>
      </c>
    </row>
    <row r="709" spans="2:8" ht="16.5" outlineLevel="2" x14ac:dyDescent="0.3">
      <c r="B709" s="63">
        <v>1075</v>
      </c>
      <c r="C709" s="64" t="s">
        <v>14</v>
      </c>
      <c r="D709" s="65">
        <v>38639</v>
      </c>
      <c r="E709" s="64" t="s">
        <v>25</v>
      </c>
      <c r="F709" s="66">
        <v>45</v>
      </c>
      <c r="G709" s="67">
        <v>136.79350682205418</v>
      </c>
      <c r="H709" s="64" t="s">
        <v>18</v>
      </c>
    </row>
    <row r="710" spans="2:8" ht="16.5" outlineLevel="2" x14ac:dyDescent="0.3">
      <c r="B710" s="63">
        <v>1077</v>
      </c>
      <c r="C710" s="64" t="s">
        <v>7</v>
      </c>
      <c r="D710" s="65">
        <v>38705</v>
      </c>
      <c r="E710" s="64" t="s">
        <v>22</v>
      </c>
      <c r="F710" s="66">
        <v>82</v>
      </c>
      <c r="G710" s="67">
        <v>248.19651758376037</v>
      </c>
      <c r="H710" s="64" t="s">
        <v>18</v>
      </c>
    </row>
    <row r="711" spans="2:8" ht="16.5" outlineLevel="2" x14ac:dyDescent="0.3">
      <c r="B711" s="63">
        <v>1087</v>
      </c>
      <c r="C711" s="64" t="s">
        <v>10</v>
      </c>
      <c r="D711" s="65">
        <v>38463</v>
      </c>
      <c r="E711" s="64" t="s">
        <v>22</v>
      </c>
      <c r="F711" s="66">
        <v>58</v>
      </c>
      <c r="G711" s="67">
        <v>175.7935070061545</v>
      </c>
      <c r="H711" s="64" t="s">
        <v>18</v>
      </c>
    </row>
    <row r="712" spans="2:8" ht="16.5" outlineLevel="2" x14ac:dyDescent="0.3">
      <c r="B712" s="63">
        <v>1088</v>
      </c>
      <c r="C712" s="64" t="s">
        <v>8</v>
      </c>
      <c r="D712" s="65">
        <v>37990</v>
      </c>
      <c r="E712" s="64" t="s">
        <v>25</v>
      </c>
      <c r="F712" s="66">
        <v>50</v>
      </c>
      <c r="G712" s="67">
        <v>151.96180824733827</v>
      </c>
      <c r="H712" s="64" t="s">
        <v>18</v>
      </c>
    </row>
    <row r="713" spans="2:8" ht="16.5" outlineLevel="2" x14ac:dyDescent="0.3">
      <c r="B713" s="63">
        <v>1093</v>
      </c>
      <c r="C713" s="64" t="s">
        <v>6</v>
      </c>
      <c r="D713" s="65">
        <v>38331</v>
      </c>
      <c r="E713" s="64" t="s">
        <v>21</v>
      </c>
      <c r="F713" s="66">
        <v>25</v>
      </c>
      <c r="G713" s="67">
        <v>76.517978614258837</v>
      </c>
      <c r="H713" s="64" t="s">
        <v>18</v>
      </c>
    </row>
    <row r="714" spans="2:8" ht="16.5" outlineLevel="2" x14ac:dyDescent="0.3">
      <c r="B714" s="63">
        <v>1097</v>
      </c>
      <c r="C714" s="64" t="s">
        <v>11</v>
      </c>
      <c r="D714" s="65">
        <v>38485</v>
      </c>
      <c r="E714" s="64" t="s">
        <v>22</v>
      </c>
      <c r="F714" s="66">
        <v>32</v>
      </c>
      <c r="G714" s="67">
        <v>97.883310582745409</v>
      </c>
      <c r="H714" s="64" t="s">
        <v>18</v>
      </c>
    </row>
    <row r="715" spans="2:8" ht="16.5" outlineLevel="2" x14ac:dyDescent="0.3">
      <c r="B715" s="63">
        <v>1098</v>
      </c>
      <c r="C715" s="64" t="s">
        <v>11</v>
      </c>
      <c r="D715" s="65">
        <v>38903</v>
      </c>
      <c r="E715" s="64" t="s">
        <v>21</v>
      </c>
      <c r="F715" s="66">
        <v>78</v>
      </c>
      <c r="G715" s="67">
        <v>236.26032561473036</v>
      </c>
      <c r="H715" s="64" t="s">
        <v>18</v>
      </c>
    </row>
    <row r="716" spans="2:8" ht="16.5" outlineLevel="2" x14ac:dyDescent="0.3">
      <c r="B716" s="63">
        <v>1100</v>
      </c>
      <c r="C716" s="64" t="s">
        <v>10</v>
      </c>
      <c r="D716" s="65">
        <v>39079</v>
      </c>
      <c r="E716" s="64" t="s">
        <v>22</v>
      </c>
      <c r="F716" s="66">
        <v>80</v>
      </c>
      <c r="G716" s="67">
        <v>241.53786763068013</v>
      </c>
      <c r="H716" s="64" t="s">
        <v>18</v>
      </c>
    </row>
    <row r="717" spans="2:8" ht="16.5" outlineLevel="2" x14ac:dyDescent="0.3">
      <c r="B717" s="63">
        <v>1101</v>
      </c>
      <c r="C717" s="64" t="s">
        <v>14</v>
      </c>
      <c r="D717" s="65">
        <v>38386</v>
      </c>
      <c r="E717" s="64" t="s">
        <v>25</v>
      </c>
      <c r="F717" s="66">
        <v>72</v>
      </c>
      <c r="G717" s="67">
        <v>218.32896513434619</v>
      </c>
      <c r="H717" s="64" t="s">
        <v>18</v>
      </c>
    </row>
    <row r="718" spans="2:8" ht="16.5" outlineLevel="2" x14ac:dyDescent="0.3">
      <c r="B718" s="63">
        <v>1107</v>
      </c>
      <c r="C718" s="64" t="s">
        <v>10</v>
      </c>
      <c r="D718" s="65">
        <v>38056</v>
      </c>
      <c r="E718" s="64" t="s">
        <v>23</v>
      </c>
      <c r="F718" s="66">
        <v>-9</v>
      </c>
      <c r="G718" s="67">
        <v>-24.901607770449246</v>
      </c>
      <c r="H718" s="64" t="s">
        <v>18</v>
      </c>
    </row>
    <row r="719" spans="2:8" ht="16.5" outlineLevel="2" x14ac:dyDescent="0.3">
      <c r="B719" s="63">
        <v>1125</v>
      </c>
      <c r="C719" s="64" t="s">
        <v>6</v>
      </c>
      <c r="D719" s="65">
        <v>38089</v>
      </c>
      <c r="E719" s="64" t="s">
        <v>21</v>
      </c>
      <c r="F719" s="66">
        <v>75</v>
      </c>
      <c r="G719" s="67">
        <v>227.03788190973427</v>
      </c>
      <c r="H719" s="64" t="s">
        <v>18</v>
      </c>
    </row>
    <row r="720" spans="2:8" ht="16.5" outlineLevel="2" x14ac:dyDescent="0.3">
      <c r="B720" s="63">
        <v>1130</v>
      </c>
      <c r="C720" s="64" t="s">
        <v>14</v>
      </c>
      <c r="D720" s="65">
        <v>39035</v>
      </c>
      <c r="E720" s="64" t="s">
        <v>24</v>
      </c>
      <c r="F720" s="66">
        <v>72</v>
      </c>
      <c r="G720" s="67">
        <v>217.3653218325137</v>
      </c>
      <c r="H720" s="64" t="s">
        <v>18</v>
      </c>
    </row>
    <row r="721" spans="2:8" ht="16.5" outlineLevel="2" x14ac:dyDescent="0.3">
      <c r="B721" s="63">
        <v>1135</v>
      </c>
      <c r="C721" s="64" t="s">
        <v>12</v>
      </c>
      <c r="D721" s="65">
        <v>38738</v>
      </c>
      <c r="E721" s="64" t="s">
        <v>21</v>
      </c>
      <c r="F721" s="66">
        <v>-4</v>
      </c>
      <c r="G721" s="67">
        <v>-9.965195042789297</v>
      </c>
      <c r="H721" s="64" t="s">
        <v>18</v>
      </c>
    </row>
    <row r="722" spans="2:8" ht="16.5" outlineLevel="2" x14ac:dyDescent="0.3">
      <c r="B722" s="63">
        <v>1144</v>
      </c>
      <c r="C722" s="64" t="s">
        <v>9</v>
      </c>
      <c r="D722" s="65">
        <v>38342</v>
      </c>
      <c r="E722" s="64" t="s">
        <v>21</v>
      </c>
      <c r="F722" s="66">
        <v>77</v>
      </c>
      <c r="G722" s="67">
        <v>232.62615004199816</v>
      </c>
      <c r="H722" s="64" t="s">
        <v>18</v>
      </c>
    </row>
    <row r="723" spans="2:8" ht="16.5" outlineLevel="2" x14ac:dyDescent="0.3">
      <c r="B723" s="63">
        <v>1146</v>
      </c>
      <c r="C723" s="64" t="s">
        <v>7</v>
      </c>
      <c r="D723" s="65">
        <v>38463</v>
      </c>
      <c r="E723" s="64" t="s">
        <v>25</v>
      </c>
      <c r="F723" s="66">
        <v>29</v>
      </c>
      <c r="G723" s="67">
        <v>89.184247826635968</v>
      </c>
      <c r="H723" s="64" t="s">
        <v>18</v>
      </c>
    </row>
    <row r="724" spans="2:8" ht="16.5" outlineLevel="2" x14ac:dyDescent="0.3">
      <c r="B724" s="63">
        <v>1149</v>
      </c>
      <c r="C724" s="64" t="s">
        <v>6</v>
      </c>
      <c r="D724" s="65">
        <v>38045</v>
      </c>
      <c r="E724" s="64" t="s">
        <v>22</v>
      </c>
      <c r="F724" s="66">
        <v>93</v>
      </c>
      <c r="G724" s="67">
        <v>280.72118754503384</v>
      </c>
      <c r="H724" s="64" t="s">
        <v>18</v>
      </c>
    </row>
    <row r="725" spans="2:8" ht="16.5" outlineLevel="2" x14ac:dyDescent="0.3">
      <c r="B725" s="63">
        <v>1153</v>
      </c>
      <c r="C725" s="64" t="s">
        <v>7</v>
      </c>
      <c r="D725" s="65">
        <v>38353</v>
      </c>
      <c r="E725" s="64" t="s">
        <v>21</v>
      </c>
      <c r="F725" s="66">
        <v>-1</v>
      </c>
      <c r="G725" s="67">
        <v>-1.5629041843202898</v>
      </c>
      <c r="H725" s="64" t="s">
        <v>18</v>
      </c>
    </row>
    <row r="726" spans="2:8" ht="16.5" outlineLevel="2" x14ac:dyDescent="0.3">
      <c r="B726" s="63">
        <v>1159</v>
      </c>
      <c r="C726" s="64" t="s">
        <v>13</v>
      </c>
      <c r="D726" s="65">
        <v>38122</v>
      </c>
      <c r="E726" s="64" t="s">
        <v>22</v>
      </c>
      <c r="F726" s="66">
        <v>71</v>
      </c>
      <c r="G726" s="67">
        <v>214.70316225183416</v>
      </c>
      <c r="H726" s="64" t="s">
        <v>18</v>
      </c>
    </row>
    <row r="727" spans="2:8" ht="16.5" outlineLevel="2" x14ac:dyDescent="0.3">
      <c r="B727" s="63">
        <v>1164</v>
      </c>
      <c r="C727" s="64" t="s">
        <v>8</v>
      </c>
      <c r="D727" s="65">
        <v>38320</v>
      </c>
      <c r="E727" s="64" t="s">
        <v>22</v>
      </c>
      <c r="F727" s="66">
        <v>-10</v>
      </c>
      <c r="G727" s="67">
        <v>-27.584277375696701</v>
      </c>
      <c r="H727" s="64" t="s">
        <v>18</v>
      </c>
    </row>
    <row r="728" spans="2:8" ht="16.5" outlineLevel="2" x14ac:dyDescent="0.3">
      <c r="B728" s="63">
        <v>1167</v>
      </c>
      <c r="C728" s="64" t="s">
        <v>9</v>
      </c>
      <c r="D728" s="65">
        <v>38606</v>
      </c>
      <c r="E728" s="64" t="s">
        <v>24</v>
      </c>
      <c r="F728" s="66">
        <v>18</v>
      </c>
      <c r="G728" s="67">
        <v>56.221796879126835</v>
      </c>
      <c r="H728" s="64" t="s">
        <v>18</v>
      </c>
    </row>
    <row r="729" spans="2:8" ht="16.5" outlineLevel="2" x14ac:dyDescent="0.3">
      <c r="B729" s="63">
        <v>1168</v>
      </c>
      <c r="C729" s="64" t="s">
        <v>11</v>
      </c>
      <c r="D729" s="65">
        <v>38254</v>
      </c>
      <c r="E729" s="64" t="s">
        <v>23</v>
      </c>
      <c r="F729" s="66">
        <v>83</v>
      </c>
      <c r="G729" s="67">
        <v>251.40375169999851</v>
      </c>
      <c r="H729" s="64" t="s">
        <v>18</v>
      </c>
    </row>
    <row r="730" spans="2:8" ht="16.5" outlineLevel="2" x14ac:dyDescent="0.3">
      <c r="B730" s="63">
        <v>1177</v>
      </c>
      <c r="C730" s="64" t="s">
        <v>14</v>
      </c>
      <c r="D730" s="65">
        <v>38793</v>
      </c>
      <c r="E730" s="64" t="s">
        <v>25</v>
      </c>
      <c r="F730" s="66">
        <v>40</v>
      </c>
      <c r="G730" s="67">
        <v>122.63642805944112</v>
      </c>
      <c r="H730" s="64" t="s">
        <v>18</v>
      </c>
    </row>
    <row r="731" spans="2:8" ht="16.5" outlineLevel="2" x14ac:dyDescent="0.3">
      <c r="B731" s="63">
        <v>1180</v>
      </c>
      <c r="C731" s="64" t="s">
        <v>6</v>
      </c>
      <c r="D731" s="65">
        <v>38705</v>
      </c>
      <c r="E731" s="64" t="s">
        <v>24</v>
      </c>
      <c r="F731" s="66">
        <v>3</v>
      </c>
      <c r="G731" s="67">
        <v>10.721781338210716</v>
      </c>
      <c r="H731" s="64" t="s">
        <v>18</v>
      </c>
    </row>
    <row r="732" spans="2:8" ht="16.5" outlineLevel="2" x14ac:dyDescent="0.3">
      <c r="B732" s="63">
        <v>1181</v>
      </c>
      <c r="C732" s="64" t="s">
        <v>6</v>
      </c>
      <c r="D732" s="65">
        <v>38331</v>
      </c>
      <c r="E732" s="64" t="s">
        <v>24</v>
      </c>
      <c r="F732" s="66">
        <v>33</v>
      </c>
      <c r="G732" s="67">
        <v>100.68258329871269</v>
      </c>
      <c r="H732" s="64" t="s">
        <v>18</v>
      </c>
    </row>
    <row r="733" spans="2:8" ht="16.5" outlineLevel="2" x14ac:dyDescent="0.3">
      <c r="B733" s="63">
        <v>1184</v>
      </c>
      <c r="C733" s="64" t="s">
        <v>14</v>
      </c>
      <c r="D733" s="65">
        <v>38529</v>
      </c>
      <c r="E733" s="64" t="s">
        <v>23</v>
      </c>
      <c r="F733" s="66">
        <v>64</v>
      </c>
      <c r="G733" s="67">
        <v>193.63735378454803</v>
      </c>
      <c r="H733" s="64" t="s">
        <v>18</v>
      </c>
    </row>
    <row r="734" spans="2:8" ht="16.5" outlineLevel="2" x14ac:dyDescent="0.3">
      <c r="B734" s="63">
        <v>1189</v>
      </c>
      <c r="C734" s="64" t="s">
        <v>12</v>
      </c>
      <c r="D734" s="65">
        <v>38287</v>
      </c>
      <c r="E734" s="64" t="s">
        <v>24</v>
      </c>
      <c r="F734" s="66">
        <v>75</v>
      </c>
      <c r="G734" s="67">
        <v>227.61957571703351</v>
      </c>
      <c r="H734" s="64" t="s">
        <v>18</v>
      </c>
    </row>
    <row r="735" spans="2:8" ht="16.5" outlineLevel="2" x14ac:dyDescent="0.3">
      <c r="B735" s="63">
        <v>1191</v>
      </c>
      <c r="C735" s="64" t="s">
        <v>14</v>
      </c>
      <c r="D735" s="65">
        <v>38551</v>
      </c>
      <c r="E735" s="64" t="s">
        <v>24</v>
      </c>
      <c r="F735" s="66">
        <v>-2</v>
      </c>
      <c r="G735" s="67">
        <v>-4.2806028749734537</v>
      </c>
      <c r="H735" s="64" t="s">
        <v>18</v>
      </c>
    </row>
    <row r="736" spans="2:8" ht="16.5" outlineLevel="2" x14ac:dyDescent="0.3">
      <c r="B736" s="63">
        <v>1195</v>
      </c>
      <c r="C736" s="64" t="s">
        <v>13</v>
      </c>
      <c r="D736" s="65">
        <v>38804</v>
      </c>
      <c r="E736" s="64" t="s">
        <v>24</v>
      </c>
      <c r="F736" s="66">
        <v>86</v>
      </c>
      <c r="G736" s="67">
        <v>259.81646524411644</v>
      </c>
      <c r="H736" s="64" t="s">
        <v>18</v>
      </c>
    </row>
    <row r="737" spans="2:8" ht="16.5" outlineLevel="2" x14ac:dyDescent="0.3">
      <c r="B737" s="63">
        <v>1198</v>
      </c>
      <c r="C737" s="64" t="s">
        <v>6</v>
      </c>
      <c r="D737" s="65">
        <v>38111</v>
      </c>
      <c r="E737" s="64" t="s">
        <v>22</v>
      </c>
      <c r="F737" s="66">
        <v>94</v>
      </c>
      <c r="G737" s="67">
        <v>284.28308169489765</v>
      </c>
      <c r="H737" s="64" t="s">
        <v>18</v>
      </c>
    </row>
    <row r="738" spans="2:8" ht="16.5" outlineLevel="2" x14ac:dyDescent="0.3">
      <c r="B738" s="63">
        <v>1205</v>
      </c>
      <c r="C738" s="64" t="s">
        <v>10</v>
      </c>
      <c r="D738" s="65">
        <v>38452</v>
      </c>
      <c r="E738" s="64" t="s">
        <v>21</v>
      </c>
      <c r="F738" s="66">
        <v>26</v>
      </c>
      <c r="G738" s="67">
        <v>80.008907895331433</v>
      </c>
      <c r="H738" s="64" t="s">
        <v>18</v>
      </c>
    </row>
    <row r="739" spans="2:8" ht="16.5" outlineLevel="2" x14ac:dyDescent="0.3">
      <c r="B739" s="63">
        <v>1208</v>
      </c>
      <c r="C739" s="64" t="s">
        <v>7</v>
      </c>
      <c r="D739" s="65">
        <v>38925</v>
      </c>
      <c r="E739" s="64" t="s">
        <v>25</v>
      </c>
      <c r="F739" s="66">
        <v>47</v>
      </c>
      <c r="G739" s="67">
        <v>142.45293344391169</v>
      </c>
      <c r="H739" s="64" t="s">
        <v>18</v>
      </c>
    </row>
    <row r="740" spans="2:8" ht="16.5" outlineLevel="2" x14ac:dyDescent="0.3">
      <c r="B740" s="63">
        <v>1211</v>
      </c>
      <c r="C740" s="64" t="s">
        <v>8</v>
      </c>
      <c r="D740" s="65">
        <v>38199</v>
      </c>
      <c r="E740" s="64" t="s">
        <v>25</v>
      </c>
      <c r="F740" s="66">
        <v>33</v>
      </c>
      <c r="G740" s="67">
        <v>100.90835792644413</v>
      </c>
      <c r="H740" s="64" t="s">
        <v>18</v>
      </c>
    </row>
    <row r="741" spans="2:8" ht="16.5" outlineLevel="2" x14ac:dyDescent="0.3">
      <c r="B741" s="63">
        <v>1214</v>
      </c>
      <c r="C741" s="64" t="s">
        <v>14</v>
      </c>
      <c r="D741" s="65">
        <v>38881</v>
      </c>
      <c r="E741" s="64" t="s">
        <v>23</v>
      </c>
      <c r="F741" s="66">
        <v>81</v>
      </c>
      <c r="G741" s="67">
        <v>244.87385074051761</v>
      </c>
      <c r="H741" s="64" t="s">
        <v>18</v>
      </c>
    </row>
    <row r="742" spans="2:8" ht="16.5" outlineLevel="2" x14ac:dyDescent="0.3">
      <c r="B742" s="63">
        <v>1217</v>
      </c>
      <c r="C742" s="64" t="s">
        <v>7</v>
      </c>
      <c r="D742" s="65">
        <v>38859</v>
      </c>
      <c r="E742" s="64" t="s">
        <v>25</v>
      </c>
      <c r="F742" s="66">
        <v>35</v>
      </c>
      <c r="G742" s="67">
        <v>106.85440305953027</v>
      </c>
      <c r="H742" s="64" t="s">
        <v>18</v>
      </c>
    </row>
    <row r="743" spans="2:8" ht="16.5" outlineLevel="2" x14ac:dyDescent="0.3">
      <c r="B743" s="63">
        <v>1222</v>
      </c>
      <c r="C743" s="64" t="s">
        <v>11</v>
      </c>
      <c r="D743" s="65">
        <v>38672</v>
      </c>
      <c r="E743" s="64" t="s">
        <v>25</v>
      </c>
      <c r="F743" s="66">
        <v>30</v>
      </c>
      <c r="G743" s="67">
        <v>91.983337200833716</v>
      </c>
      <c r="H743" s="64" t="s">
        <v>18</v>
      </c>
    </row>
    <row r="744" spans="2:8" ht="16.5" outlineLevel="2" x14ac:dyDescent="0.3">
      <c r="B744" s="63">
        <v>1229</v>
      </c>
      <c r="C744" s="64" t="s">
        <v>9</v>
      </c>
      <c r="D744" s="65">
        <v>38463</v>
      </c>
      <c r="E744" s="64" t="s">
        <v>23</v>
      </c>
      <c r="F744" s="66">
        <v>19</v>
      </c>
      <c r="G744" s="67">
        <v>58.720890783599678</v>
      </c>
      <c r="H744" s="64" t="s">
        <v>18</v>
      </c>
    </row>
    <row r="745" spans="2:8" ht="16.5" outlineLevel="2" x14ac:dyDescent="0.3">
      <c r="B745" s="63">
        <v>1239</v>
      </c>
      <c r="C745" s="64" t="s">
        <v>9</v>
      </c>
      <c r="D745" s="65">
        <v>38859</v>
      </c>
      <c r="E745" s="64" t="s">
        <v>25</v>
      </c>
      <c r="F745" s="66">
        <v>-5</v>
      </c>
      <c r="G745" s="67">
        <v>-12.432490366118355</v>
      </c>
      <c r="H745" s="64" t="s">
        <v>18</v>
      </c>
    </row>
    <row r="746" spans="2:8" ht="16.5" outlineLevel="2" x14ac:dyDescent="0.3">
      <c r="B746" s="63">
        <v>1241</v>
      </c>
      <c r="C746" s="64" t="s">
        <v>12</v>
      </c>
      <c r="D746" s="65">
        <v>39079</v>
      </c>
      <c r="E746" s="64" t="s">
        <v>25</v>
      </c>
      <c r="F746" s="66">
        <v>54</v>
      </c>
      <c r="G746" s="67">
        <v>163.08588736802977</v>
      </c>
      <c r="H746" s="64" t="s">
        <v>18</v>
      </c>
    </row>
    <row r="747" spans="2:8" ht="16.5" outlineLevel="2" x14ac:dyDescent="0.3">
      <c r="B747" s="63">
        <v>1246</v>
      </c>
      <c r="C747" s="64" t="s">
        <v>14</v>
      </c>
      <c r="D747" s="65">
        <v>38122</v>
      </c>
      <c r="E747" s="64" t="s">
        <v>25</v>
      </c>
      <c r="F747" s="66">
        <v>90</v>
      </c>
      <c r="G747" s="67">
        <v>272.34042411677569</v>
      </c>
      <c r="H747" s="64" t="s">
        <v>18</v>
      </c>
    </row>
    <row r="748" spans="2:8" ht="16.5" outlineLevel="2" x14ac:dyDescent="0.3">
      <c r="B748" s="63">
        <v>1247</v>
      </c>
      <c r="C748" s="64" t="s">
        <v>6</v>
      </c>
      <c r="D748" s="65">
        <v>38023</v>
      </c>
      <c r="E748" s="64" t="s">
        <v>22</v>
      </c>
      <c r="F748" s="66">
        <v>48</v>
      </c>
      <c r="G748" s="67">
        <v>146.4346102431829</v>
      </c>
      <c r="H748" s="64" t="s">
        <v>18</v>
      </c>
    </row>
    <row r="749" spans="2:8" ht="16.5" outlineLevel="2" x14ac:dyDescent="0.3">
      <c r="B749" s="63">
        <v>1257</v>
      </c>
      <c r="C749" s="64" t="s">
        <v>10</v>
      </c>
      <c r="D749" s="65">
        <v>38276</v>
      </c>
      <c r="E749" s="64" t="s">
        <v>24</v>
      </c>
      <c r="F749" s="66">
        <v>46</v>
      </c>
      <c r="G749" s="67">
        <v>139.93969189998913</v>
      </c>
      <c r="H749" s="64" t="s">
        <v>18</v>
      </c>
    </row>
    <row r="750" spans="2:8" ht="16.5" outlineLevel="2" x14ac:dyDescent="0.3">
      <c r="B750" s="63">
        <v>1258</v>
      </c>
      <c r="C750" s="64" t="s">
        <v>6</v>
      </c>
      <c r="D750" s="65">
        <v>38914</v>
      </c>
      <c r="E750" s="64" t="s">
        <v>25</v>
      </c>
      <c r="F750" s="66">
        <v>54</v>
      </c>
      <c r="G750" s="67">
        <v>163.69364721145854</v>
      </c>
      <c r="H750" s="64" t="s">
        <v>18</v>
      </c>
    </row>
    <row r="751" spans="2:8" ht="16.5" outlineLevel="2" x14ac:dyDescent="0.3">
      <c r="B751" s="63">
        <v>1265</v>
      </c>
      <c r="C751" s="64" t="s">
        <v>7</v>
      </c>
      <c r="D751" s="65">
        <v>38815</v>
      </c>
      <c r="E751" s="64" t="s">
        <v>21</v>
      </c>
      <c r="F751" s="66">
        <v>95</v>
      </c>
      <c r="G751" s="67">
        <v>286.75698716058628</v>
      </c>
      <c r="H751" s="64" t="s">
        <v>18</v>
      </c>
    </row>
    <row r="752" spans="2:8" ht="16.5" outlineLevel="2" x14ac:dyDescent="0.3">
      <c r="B752" s="63">
        <v>1267</v>
      </c>
      <c r="C752" s="64" t="s">
        <v>14</v>
      </c>
      <c r="D752" s="65">
        <v>38265</v>
      </c>
      <c r="E752" s="64" t="s">
        <v>24</v>
      </c>
      <c r="F752" s="66">
        <v>47</v>
      </c>
      <c r="G752" s="67">
        <v>143.14314267064674</v>
      </c>
      <c r="H752" s="64" t="s">
        <v>18</v>
      </c>
    </row>
    <row r="753" spans="2:8" ht="16.5" outlineLevel="2" x14ac:dyDescent="0.3">
      <c r="B753" s="63">
        <v>1274</v>
      </c>
      <c r="C753" s="64" t="s">
        <v>7</v>
      </c>
      <c r="D753" s="65">
        <v>38265</v>
      </c>
      <c r="E753" s="64" t="s">
        <v>23</v>
      </c>
      <c r="F753" s="66">
        <v>91</v>
      </c>
      <c r="G753" s="67">
        <v>275.36823907836589</v>
      </c>
      <c r="H753" s="64" t="s">
        <v>18</v>
      </c>
    </row>
    <row r="754" spans="2:8" ht="16.5" outlineLevel="2" x14ac:dyDescent="0.3">
      <c r="B754" s="63">
        <v>1279</v>
      </c>
      <c r="C754" s="64" t="s">
        <v>10</v>
      </c>
      <c r="D754" s="65">
        <v>38232</v>
      </c>
      <c r="E754" s="64" t="s">
        <v>25</v>
      </c>
      <c r="F754" s="66">
        <v>28</v>
      </c>
      <c r="G754" s="67">
        <v>86.457557586126669</v>
      </c>
      <c r="H754" s="64" t="s">
        <v>18</v>
      </c>
    </row>
    <row r="755" spans="2:8" ht="16.5" outlineLevel="2" x14ac:dyDescent="0.3">
      <c r="B755" s="63">
        <v>1282</v>
      </c>
      <c r="C755" s="64" t="s">
        <v>11</v>
      </c>
      <c r="D755" s="65">
        <v>38100</v>
      </c>
      <c r="E755" s="64" t="s">
        <v>25</v>
      </c>
      <c r="F755" s="66">
        <v>11</v>
      </c>
      <c r="G755" s="67">
        <v>34.457391966440007</v>
      </c>
      <c r="H755" s="64" t="s">
        <v>18</v>
      </c>
    </row>
    <row r="756" spans="2:8" ht="16.5" outlineLevel="2" x14ac:dyDescent="0.3">
      <c r="B756" s="63">
        <v>1284</v>
      </c>
      <c r="C756" s="64" t="s">
        <v>6</v>
      </c>
      <c r="D756" s="65">
        <v>38826</v>
      </c>
      <c r="E756" s="64" t="s">
        <v>24</v>
      </c>
      <c r="F756" s="66">
        <v>2</v>
      </c>
      <c r="G756" s="67">
        <v>8.8023773142157893</v>
      </c>
      <c r="H756" s="64" t="s">
        <v>18</v>
      </c>
    </row>
    <row r="757" spans="2:8" ht="16.5" outlineLevel="2" x14ac:dyDescent="0.3">
      <c r="B757" s="63">
        <v>1287</v>
      </c>
      <c r="C757" s="64" t="s">
        <v>12</v>
      </c>
      <c r="D757" s="65">
        <v>38892</v>
      </c>
      <c r="E757" s="64" t="s">
        <v>25</v>
      </c>
      <c r="F757" s="66">
        <v>10</v>
      </c>
      <c r="G757" s="67">
        <v>31.300935347132732</v>
      </c>
      <c r="H757" s="64" t="s">
        <v>18</v>
      </c>
    </row>
    <row r="758" spans="2:8" ht="16.5" outlineLevel="2" x14ac:dyDescent="0.3">
      <c r="B758" s="63">
        <v>1289</v>
      </c>
      <c r="C758" s="64" t="s">
        <v>7</v>
      </c>
      <c r="D758" s="65">
        <v>38342</v>
      </c>
      <c r="E758" s="64" t="s">
        <v>25</v>
      </c>
      <c r="F758" s="66">
        <v>88</v>
      </c>
      <c r="G758" s="67">
        <v>266.39334034313327</v>
      </c>
      <c r="H758" s="64" t="s">
        <v>18</v>
      </c>
    </row>
    <row r="759" spans="2:8" ht="16.5" outlineLevel="2" x14ac:dyDescent="0.3">
      <c r="B759" s="63">
        <v>1291</v>
      </c>
      <c r="C759" s="64" t="s">
        <v>9</v>
      </c>
      <c r="D759" s="65">
        <v>38397</v>
      </c>
      <c r="E759" s="64" t="s">
        <v>25</v>
      </c>
      <c r="F759" s="66">
        <v>3</v>
      </c>
      <c r="G759" s="67">
        <v>11.903882144888168</v>
      </c>
      <c r="H759" s="64" t="s">
        <v>18</v>
      </c>
    </row>
    <row r="760" spans="2:8" ht="16.5" outlineLevel="2" x14ac:dyDescent="0.3">
      <c r="B760" s="63">
        <v>1293</v>
      </c>
      <c r="C760" s="64" t="s">
        <v>14</v>
      </c>
      <c r="D760" s="65">
        <v>38419</v>
      </c>
      <c r="E760" s="64" t="s">
        <v>24</v>
      </c>
      <c r="F760" s="66">
        <v>58</v>
      </c>
      <c r="G760" s="67">
        <v>176.65394036929425</v>
      </c>
      <c r="H760" s="64" t="s">
        <v>18</v>
      </c>
    </row>
    <row r="761" spans="2:8" ht="16.5" outlineLevel="2" x14ac:dyDescent="0.3">
      <c r="B761" s="63">
        <v>1299</v>
      </c>
      <c r="C761" s="64" t="s">
        <v>10</v>
      </c>
      <c r="D761" s="65">
        <v>38661</v>
      </c>
      <c r="E761" s="64" t="s">
        <v>24</v>
      </c>
      <c r="F761" s="66">
        <v>29</v>
      </c>
      <c r="G761" s="67">
        <v>90.05707639133125</v>
      </c>
      <c r="H761" s="64" t="s">
        <v>18</v>
      </c>
    </row>
    <row r="762" spans="2:8" ht="16.5" outlineLevel="2" x14ac:dyDescent="0.3">
      <c r="B762" s="63">
        <v>1300</v>
      </c>
      <c r="C762" s="64" t="s">
        <v>10</v>
      </c>
      <c r="D762" s="65">
        <v>38100</v>
      </c>
      <c r="E762" s="64" t="s">
        <v>22</v>
      </c>
      <c r="F762" s="66">
        <v>88</v>
      </c>
      <c r="G762" s="67">
        <v>266.36925289616937</v>
      </c>
      <c r="H762" s="64" t="s">
        <v>18</v>
      </c>
    </row>
    <row r="763" spans="2:8" ht="16.5" outlineLevel="2" x14ac:dyDescent="0.3">
      <c r="B763" s="63">
        <v>1313</v>
      </c>
      <c r="C763" s="64" t="s">
        <v>8</v>
      </c>
      <c r="D763" s="65">
        <v>38540</v>
      </c>
      <c r="E763" s="64" t="s">
        <v>25</v>
      </c>
      <c r="F763" s="66">
        <v>8</v>
      </c>
      <c r="G763" s="67">
        <v>25.619997788473359</v>
      </c>
      <c r="H763" s="64" t="s">
        <v>18</v>
      </c>
    </row>
    <row r="764" spans="2:8" ht="16.5" outlineLevel="2" x14ac:dyDescent="0.3">
      <c r="B764" s="63">
        <v>1315</v>
      </c>
      <c r="C764" s="64" t="s">
        <v>8</v>
      </c>
      <c r="D764" s="65">
        <v>38221</v>
      </c>
      <c r="E764" s="64" t="s">
        <v>21</v>
      </c>
      <c r="F764" s="66">
        <v>12</v>
      </c>
      <c r="G764" s="67">
        <v>37.818679875987904</v>
      </c>
      <c r="H764" s="64" t="s">
        <v>18</v>
      </c>
    </row>
    <row r="765" spans="2:8" ht="16.5" outlineLevel="2" x14ac:dyDescent="0.3">
      <c r="B765" s="63">
        <v>1316</v>
      </c>
      <c r="C765" s="64" t="s">
        <v>13</v>
      </c>
      <c r="D765" s="65">
        <v>38683</v>
      </c>
      <c r="E765" s="64" t="s">
        <v>25</v>
      </c>
      <c r="F765" s="66">
        <v>79</v>
      </c>
      <c r="G765" s="67">
        <v>239.17519679611866</v>
      </c>
      <c r="H765" s="64" t="s">
        <v>18</v>
      </c>
    </row>
    <row r="766" spans="2:8" ht="16.5" outlineLevel="2" x14ac:dyDescent="0.3">
      <c r="B766" s="63">
        <v>1324</v>
      </c>
      <c r="C766" s="64" t="s">
        <v>8</v>
      </c>
      <c r="D766" s="65">
        <v>38991</v>
      </c>
      <c r="E766" s="64" t="s">
        <v>25</v>
      </c>
      <c r="F766" s="66">
        <v>81</v>
      </c>
      <c r="G766" s="67">
        <v>244.6243385117169</v>
      </c>
      <c r="H766" s="64" t="s">
        <v>18</v>
      </c>
    </row>
    <row r="767" spans="2:8" ht="16.5" outlineLevel="2" x14ac:dyDescent="0.3">
      <c r="B767" s="63">
        <v>1327</v>
      </c>
      <c r="C767" s="64" t="s">
        <v>9</v>
      </c>
      <c r="D767" s="65">
        <v>38386</v>
      </c>
      <c r="E767" s="64" t="s">
        <v>25</v>
      </c>
      <c r="F767" s="66">
        <v>6</v>
      </c>
      <c r="G767" s="67">
        <v>20.30969002976488</v>
      </c>
      <c r="H767" s="64" t="s">
        <v>18</v>
      </c>
    </row>
    <row r="768" spans="2:8" ht="16.5" outlineLevel="2" x14ac:dyDescent="0.3">
      <c r="B768" s="63">
        <v>1332</v>
      </c>
      <c r="C768" s="64" t="s">
        <v>6</v>
      </c>
      <c r="D768" s="65">
        <v>38001</v>
      </c>
      <c r="E768" s="64" t="s">
        <v>21</v>
      </c>
      <c r="F768" s="66">
        <v>13</v>
      </c>
      <c r="G768" s="67">
        <v>41.92379193182763</v>
      </c>
      <c r="H768" s="64" t="s">
        <v>18</v>
      </c>
    </row>
    <row r="769" spans="2:8" ht="16.5" outlineLevel="2" x14ac:dyDescent="0.3">
      <c r="B769" s="63">
        <v>1333</v>
      </c>
      <c r="C769" s="64" t="s">
        <v>10</v>
      </c>
      <c r="D769" s="65">
        <v>38419</v>
      </c>
      <c r="E769" s="64" t="s">
        <v>24</v>
      </c>
      <c r="F769" s="66">
        <v>14</v>
      </c>
      <c r="G769" s="67">
        <v>43.998808725631548</v>
      </c>
      <c r="H769" s="64" t="s">
        <v>18</v>
      </c>
    </row>
    <row r="770" spans="2:8" ht="16.5" outlineLevel="2" x14ac:dyDescent="0.3">
      <c r="B770" s="63">
        <v>1334</v>
      </c>
      <c r="C770" s="64" t="s">
        <v>6</v>
      </c>
      <c r="D770" s="65">
        <v>38496</v>
      </c>
      <c r="E770" s="64" t="s">
        <v>23</v>
      </c>
      <c r="F770" s="66">
        <v>33</v>
      </c>
      <c r="G770" s="67">
        <v>100.31195245129152</v>
      </c>
      <c r="H770" s="64" t="s">
        <v>18</v>
      </c>
    </row>
    <row r="771" spans="2:8" ht="16.5" outlineLevel="2" x14ac:dyDescent="0.3">
      <c r="B771" s="63">
        <v>1337</v>
      </c>
      <c r="C771" s="64" t="s">
        <v>13</v>
      </c>
      <c r="D771" s="65">
        <v>38771</v>
      </c>
      <c r="E771" s="64" t="s">
        <v>25</v>
      </c>
      <c r="F771" s="66">
        <v>15</v>
      </c>
      <c r="G771" s="67">
        <v>47.311523584864588</v>
      </c>
      <c r="H771" s="64" t="s">
        <v>18</v>
      </c>
    </row>
    <row r="772" spans="2:8" ht="16.5" outlineLevel="2" x14ac:dyDescent="0.3">
      <c r="B772" s="63">
        <v>1343</v>
      </c>
      <c r="C772" s="64" t="s">
        <v>14</v>
      </c>
      <c r="D772" s="65">
        <v>38540</v>
      </c>
      <c r="E772" s="64" t="s">
        <v>25</v>
      </c>
      <c r="F772" s="66">
        <v>80</v>
      </c>
      <c r="G772" s="67">
        <v>240.76226876969253</v>
      </c>
      <c r="H772" s="64" t="s">
        <v>18</v>
      </c>
    </row>
    <row r="773" spans="2:8" ht="16.5" outlineLevel="2" x14ac:dyDescent="0.3">
      <c r="B773" s="63">
        <v>1346</v>
      </c>
      <c r="C773" s="64" t="s">
        <v>13</v>
      </c>
      <c r="D773" s="65">
        <v>38683</v>
      </c>
      <c r="E773" s="64" t="s">
        <v>23</v>
      </c>
      <c r="F773" s="66">
        <v>50</v>
      </c>
      <c r="G773" s="67">
        <v>151.56909496566121</v>
      </c>
      <c r="H773" s="64" t="s">
        <v>18</v>
      </c>
    </row>
    <row r="774" spans="2:8" ht="16.5" outlineLevel="2" x14ac:dyDescent="0.3">
      <c r="B774" s="63">
        <v>1348</v>
      </c>
      <c r="C774" s="64" t="s">
        <v>13</v>
      </c>
      <c r="D774" s="65">
        <v>38144</v>
      </c>
      <c r="E774" s="64" t="s">
        <v>21</v>
      </c>
      <c r="F774" s="66">
        <v>77</v>
      </c>
      <c r="G774" s="67">
        <v>232.85049996581651</v>
      </c>
      <c r="H774" s="64" t="s">
        <v>18</v>
      </c>
    </row>
    <row r="775" spans="2:8" ht="16.5" outlineLevel="2" x14ac:dyDescent="0.3">
      <c r="B775" s="63">
        <v>1354</v>
      </c>
      <c r="C775" s="64" t="s">
        <v>10</v>
      </c>
      <c r="D775" s="65">
        <v>38408</v>
      </c>
      <c r="E775" s="64" t="s">
        <v>23</v>
      </c>
      <c r="F775" s="66">
        <v>61</v>
      </c>
      <c r="G775" s="67">
        <v>184.75393471553485</v>
      </c>
      <c r="H775" s="64" t="s">
        <v>18</v>
      </c>
    </row>
    <row r="776" spans="2:8" ht="16.5" outlineLevel="2" x14ac:dyDescent="0.3">
      <c r="B776" s="63">
        <v>1364</v>
      </c>
      <c r="C776" s="64" t="s">
        <v>14</v>
      </c>
      <c r="D776" s="65">
        <v>38155</v>
      </c>
      <c r="E776" s="64" t="s">
        <v>25</v>
      </c>
      <c r="F776" s="66">
        <v>31</v>
      </c>
      <c r="G776" s="67">
        <v>94.915314626942674</v>
      </c>
      <c r="H776" s="64" t="s">
        <v>18</v>
      </c>
    </row>
    <row r="777" spans="2:8" ht="16.5" outlineLevel="2" x14ac:dyDescent="0.3">
      <c r="B777" s="63">
        <v>1365</v>
      </c>
      <c r="C777" s="64" t="s">
        <v>7</v>
      </c>
      <c r="D777" s="65">
        <v>38265</v>
      </c>
      <c r="E777" s="64" t="s">
        <v>24</v>
      </c>
      <c r="F777" s="66">
        <v>36</v>
      </c>
      <c r="G777" s="67">
        <v>109.8683994875889</v>
      </c>
      <c r="H777" s="64" t="s">
        <v>18</v>
      </c>
    </row>
    <row r="778" spans="2:8" ht="16.5" outlineLevel="2" x14ac:dyDescent="0.3">
      <c r="B778" s="63">
        <v>1380</v>
      </c>
      <c r="C778" s="64" t="s">
        <v>7</v>
      </c>
      <c r="D778" s="65">
        <v>38826</v>
      </c>
      <c r="E778" s="64" t="s">
        <v>25</v>
      </c>
      <c r="F778" s="66">
        <v>6</v>
      </c>
      <c r="G778" s="67">
        <v>20.165246376870389</v>
      </c>
      <c r="H778" s="64" t="s">
        <v>18</v>
      </c>
    </row>
    <row r="779" spans="2:8" ht="16.5" outlineLevel="2" x14ac:dyDescent="0.3">
      <c r="B779" s="63">
        <v>1381</v>
      </c>
      <c r="C779" s="64" t="s">
        <v>14</v>
      </c>
      <c r="D779" s="65">
        <v>38496</v>
      </c>
      <c r="E779" s="64" t="s">
        <v>24</v>
      </c>
      <c r="F779" s="66">
        <v>18</v>
      </c>
      <c r="G779" s="67">
        <v>55.91901948813328</v>
      </c>
      <c r="H779" s="64" t="s">
        <v>18</v>
      </c>
    </row>
    <row r="780" spans="2:8" ht="16.5" outlineLevel="2" x14ac:dyDescent="0.3">
      <c r="B780" s="63">
        <v>1395</v>
      </c>
      <c r="C780" s="64" t="s">
        <v>14</v>
      </c>
      <c r="D780" s="65">
        <v>38408</v>
      </c>
      <c r="E780" s="64" t="s">
        <v>22</v>
      </c>
      <c r="F780" s="66">
        <v>83</v>
      </c>
      <c r="G780" s="67">
        <v>250.38974883045833</v>
      </c>
      <c r="H780" s="64" t="s">
        <v>18</v>
      </c>
    </row>
    <row r="781" spans="2:8" ht="16.5" outlineLevel="2" x14ac:dyDescent="0.3">
      <c r="B781" s="63">
        <v>1402</v>
      </c>
      <c r="C781" s="64" t="s">
        <v>8</v>
      </c>
      <c r="D781" s="65">
        <v>38859</v>
      </c>
      <c r="E781" s="64" t="s">
        <v>22</v>
      </c>
      <c r="F781" s="66">
        <v>55</v>
      </c>
      <c r="G781" s="67">
        <v>167.0921059108752</v>
      </c>
      <c r="H781" s="64" t="s">
        <v>18</v>
      </c>
    </row>
    <row r="782" spans="2:8" ht="16.5" outlineLevel="2" x14ac:dyDescent="0.3">
      <c r="B782" s="63">
        <v>1406</v>
      </c>
      <c r="C782" s="64" t="s">
        <v>14</v>
      </c>
      <c r="D782" s="65">
        <v>38661</v>
      </c>
      <c r="E782" s="64" t="s">
        <v>21</v>
      </c>
      <c r="F782" s="66">
        <v>17</v>
      </c>
      <c r="G782" s="67">
        <v>53.450226015325889</v>
      </c>
      <c r="H782" s="64" t="s">
        <v>18</v>
      </c>
    </row>
    <row r="783" spans="2:8" ht="16.5" outlineLevel="2" x14ac:dyDescent="0.3">
      <c r="B783" s="63">
        <v>1410</v>
      </c>
      <c r="C783" s="64" t="s">
        <v>11</v>
      </c>
      <c r="D783" s="65">
        <v>38276</v>
      </c>
      <c r="E783" s="64" t="s">
        <v>25</v>
      </c>
      <c r="F783" s="66">
        <v>0</v>
      </c>
      <c r="G783" s="67">
        <v>1.8311339455634805</v>
      </c>
      <c r="H783" s="64" t="s">
        <v>18</v>
      </c>
    </row>
    <row r="784" spans="2:8" ht="16.5" outlineLevel="2" x14ac:dyDescent="0.3">
      <c r="B784" s="63">
        <v>1411</v>
      </c>
      <c r="C784" s="64" t="s">
        <v>11</v>
      </c>
      <c r="D784" s="65">
        <v>38375</v>
      </c>
      <c r="E784" s="64" t="s">
        <v>21</v>
      </c>
      <c r="F784" s="66">
        <v>73</v>
      </c>
      <c r="G784" s="67">
        <v>221.0091797499388</v>
      </c>
      <c r="H784" s="64" t="s">
        <v>18</v>
      </c>
    </row>
    <row r="785" spans="2:8" ht="16.5" outlineLevel="2" x14ac:dyDescent="0.3">
      <c r="B785" s="63">
        <v>1412</v>
      </c>
      <c r="C785" s="64" t="s">
        <v>7</v>
      </c>
      <c r="D785" s="65">
        <v>38067</v>
      </c>
      <c r="E785" s="64" t="s">
        <v>21</v>
      </c>
      <c r="F785" s="66">
        <v>66</v>
      </c>
      <c r="G785" s="67">
        <v>200.12198246327054</v>
      </c>
      <c r="H785" s="64" t="s">
        <v>18</v>
      </c>
    </row>
    <row r="786" spans="2:8" ht="16.5" outlineLevel="2" x14ac:dyDescent="0.3">
      <c r="B786" s="63">
        <v>1425</v>
      </c>
      <c r="C786" s="64" t="s">
        <v>9</v>
      </c>
      <c r="D786" s="65">
        <v>38815</v>
      </c>
      <c r="E786" s="64" t="s">
        <v>24</v>
      </c>
      <c r="F786" s="66">
        <v>5</v>
      </c>
      <c r="G786" s="67">
        <v>17.015690322490627</v>
      </c>
      <c r="H786" s="64" t="s">
        <v>18</v>
      </c>
    </row>
    <row r="787" spans="2:8" ht="16.5" outlineLevel="2" x14ac:dyDescent="0.3">
      <c r="B787" s="63">
        <v>1427</v>
      </c>
      <c r="C787" s="64" t="s">
        <v>12</v>
      </c>
      <c r="D787" s="65">
        <v>38694</v>
      </c>
      <c r="E787" s="64" t="s">
        <v>25</v>
      </c>
      <c r="F787" s="66">
        <v>-10</v>
      </c>
      <c r="G787" s="67">
        <v>-27.350902782330042</v>
      </c>
      <c r="H787" s="64" t="s">
        <v>18</v>
      </c>
    </row>
    <row r="788" spans="2:8" ht="16.5" outlineLevel="2" x14ac:dyDescent="0.3">
      <c r="B788" s="63">
        <v>1428</v>
      </c>
      <c r="C788" s="64" t="s">
        <v>8</v>
      </c>
      <c r="D788" s="65">
        <v>39057</v>
      </c>
      <c r="E788" s="64" t="s">
        <v>24</v>
      </c>
      <c r="F788" s="66">
        <v>53</v>
      </c>
      <c r="G788" s="67">
        <v>160.85164058435507</v>
      </c>
      <c r="H788" s="64" t="s">
        <v>18</v>
      </c>
    </row>
    <row r="789" spans="2:8" ht="16.5" outlineLevel="2" x14ac:dyDescent="0.3">
      <c r="B789" s="63">
        <v>1430</v>
      </c>
      <c r="C789" s="64" t="s">
        <v>11</v>
      </c>
      <c r="D789" s="65">
        <v>38914</v>
      </c>
      <c r="E789" s="64" t="s">
        <v>21</v>
      </c>
      <c r="F789" s="66">
        <v>27</v>
      </c>
      <c r="G789" s="67">
        <v>83.23212229417976</v>
      </c>
      <c r="H789" s="64" t="s">
        <v>18</v>
      </c>
    </row>
    <row r="790" spans="2:8" ht="16.5" outlineLevel="2" x14ac:dyDescent="0.3">
      <c r="B790" s="63">
        <v>1438</v>
      </c>
      <c r="C790" s="64" t="s">
        <v>10</v>
      </c>
      <c r="D790" s="65">
        <v>38947</v>
      </c>
      <c r="E790" s="64" t="s">
        <v>25</v>
      </c>
      <c r="F790" s="66">
        <v>10</v>
      </c>
      <c r="G790" s="67">
        <v>31.667217946817743</v>
      </c>
      <c r="H790" s="64" t="s">
        <v>18</v>
      </c>
    </row>
    <row r="791" spans="2:8" ht="16.5" outlineLevel="2" x14ac:dyDescent="0.3">
      <c r="B791" s="63">
        <v>1439</v>
      </c>
      <c r="C791" s="64" t="s">
        <v>11</v>
      </c>
      <c r="D791" s="65">
        <v>38529</v>
      </c>
      <c r="E791" s="64" t="s">
        <v>22</v>
      </c>
      <c r="F791" s="66">
        <v>15</v>
      </c>
      <c r="G791" s="67">
        <v>46.477551483409364</v>
      </c>
      <c r="H791" s="64" t="s">
        <v>18</v>
      </c>
    </row>
    <row r="792" spans="2:8" ht="16.5" outlineLevel="2" x14ac:dyDescent="0.3">
      <c r="B792" s="63">
        <v>1449</v>
      </c>
      <c r="C792" s="64" t="s">
        <v>7</v>
      </c>
      <c r="D792" s="65">
        <v>38991</v>
      </c>
      <c r="E792" s="64" t="s">
        <v>23</v>
      </c>
      <c r="F792" s="66">
        <v>45</v>
      </c>
      <c r="G792" s="67">
        <v>136.50342219375273</v>
      </c>
      <c r="H792" s="64" t="s">
        <v>18</v>
      </c>
    </row>
    <row r="793" spans="2:8" ht="16.5" outlineLevel="2" x14ac:dyDescent="0.3">
      <c r="B793" s="63">
        <v>1452</v>
      </c>
      <c r="C793" s="64" t="s">
        <v>12</v>
      </c>
      <c r="D793" s="65">
        <v>39068</v>
      </c>
      <c r="E793" s="64" t="s">
        <v>25</v>
      </c>
      <c r="F793" s="66">
        <v>33</v>
      </c>
      <c r="G793" s="67">
        <v>100.48140496751634</v>
      </c>
      <c r="H793" s="64" t="s">
        <v>18</v>
      </c>
    </row>
    <row r="794" spans="2:8" ht="16.5" outlineLevel="2" x14ac:dyDescent="0.3">
      <c r="B794" s="63">
        <v>1453</v>
      </c>
      <c r="C794" s="64" t="s">
        <v>10</v>
      </c>
      <c r="D794" s="65">
        <v>38936</v>
      </c>
      <c r="E794" s="64" t="s">
        <v>22</v>
      </c>
      <c r="F794" s="66">
        <v>90</v>
      </c>
      <c r="G794" s="67">
        <v>272.35779457225038</v>
      </c>
      <c r="H794" s="64" t="s">
        <v>18</v>
      </c>
    </row>
    <row r="795" spans="2:8" ht="16.5" outlineLevel="2" x14ac:dyDescent="0.3">
      <c r="B795" s="63">
        <v>1457</v>
      </c>
      <c r="C795" s="64" t="s">
        <v>13</v>
      </c>
      <c r="D795" s="65">
        <v>38573</v>
      </c>
      <c r="E795" s="64" t="s">
        <v>22</v>
      </c>
      <c r="F795" s="66">
        <v>14</v>
      </c>
      <c r="G795" s="67">
        <v>44.327818174178198</v>
      </c>
      <c r="H795" s="64" t="s">
        <v>18</v>
      </c>
    </row>
    <row r="796" spans="2:8" ht="16.5" outlineLevel="2" x14ac:dyDescent="0.3">
      <c r="B796" s="63">
        <v>1481</v>
      </c>
      <c r="C796" s="64" t="s">
        <v>14</v>
      </c>
      <c r="D796" s="65">
        <v>38694</v>
      </c>
      <c r="E796" s="64" t="s">
        <v>25</v>
      </c>
      <c r="F796" s="66">
        <v>20</v>
      </c>
      <c r="G796" s="67">
        <v>61.944091716082518</v>
      </c>
      <c r="H796" s="64" t="s">
        <v>18</v>
      </c>
    </row>
    <row r="797" spans="2:8" ht="16.5" outlineLevel="2" x14ac:dyDescent="0.3">
      <c r="B797" s="63">
        <v>1483</v>
      </c>
      <c r="C797" s="64" t="s">
        <v>6</v>
      </c>
      <c r="D797" s="65">
        <v>38562</v>
      </c>
      <c r="E797" s="64" t="s">
        <v>24</v>
      </c>
      <c r="F797" s="66">
        <v>94</v>
      </c>
      <c r="G797" s="67">
        <v>284.30651580761617</v>
      </c>
      <c r="H797" s="64" t="s">
        <v>18</v>
      </c>
    </row>
    <row r="798" spans="2:8" ht="16.5" outlineLevel="2" x14ac:dyDescent="0.3">
      <c r="B798" s="63">
        <v>1484</v>
      </c>
      <c r="C798" s="64" t="s">
        <v>6</v>
      </c>
      <c r="D798" s="65">
        <v>38969</v>
      </c>
      <c r="E798" s="64" t="s">
        <v>22</v>
      </c>
      <c r="F798" s="66">
        <v>41</v>
      </c>
      <c r="G798" s="67">
        <v>124.88343538167078</v>
      </c>
      <c r="H798" s="64" t="s">
        <v>18</v>
      </c>
    </row>
    <row r="799" spans="2:8" ht="16.5" outlineLevel="2" x14ac:dyDescent="0.3">
      <c r="B799" s="63">
        <v>1497</v>
      </c>
      <c r="C799" s="64" t="s">
        <v>9</v>
      </c>
      <c r="D799" s="65">
        <v>38650</v>
      </c>
      <c r="E799" s="64" t="s">
        <v>25</v>
      </c>
      <c r="F799" s="66">
        <v>65</v>
      </c>
      <c r="G799" s="67">
        <v>197.49619907968821</v>
      </c>
      <c r="H799" s="64" t="s">
        <v>18</v>
      </c>
    </row>
    <row r="800" spans="2:8" ht="16.5" outlineLevel="2" x14ac:dyDescent="0.3">
      <c r="B800" s="63">
        <v>1498</v>
      </c>
      <c r="C800" s="64" t="s">
        <v>9</v>
      </c>
      <c r="D800" s="65">
        <v>38342</v>
      </c>
      <c r="E800" s="64" t="s">
        <v>24</v>
      </c>
      <c r="F800" s="66">
        <v>16</v>
      </c>
      <c r="G800" s="67">
        <v>49.977621498939477</v>
      </c>
      <c r="H800" s="64" t="s">
        <v>18</v>
      </c>
    </row>
    <row r="801" spans="2:8" ht="16.5" outlineLevel="2" x14ac:dyDescent="0.3">
      <c r="B801" s="63">
        <v>1500</v>
      </c>
      <c r="C801" s="64" t="s">
        <v>7</v>
      </c>
      <c r="D801" s="65">
        <v>38595</v>
      </c>
      <c r="E801" s="64" t="s">
        <v>24</v>
      </c>
      <c r="F801" s="66">
        <v>78</v>
      </c>
      <c r="G801" s="67">
        <v>235.9430418370726</v>
      </c>
      <c r="H801" s="64" t="s">
        <v>18</v>
      </c>
    </row>
    <row r="802" spans="2:8" ht="16.5" outlineLevel="2" x14ac:dyDescent="0.3">
      <c r="B802" s="63">
        <v>1503</v>
      </c>
      <c r="C802" s="64" t="s">
        <v>8</v>
      </c>
      <c r="D802" s="65">
        <v>38804</v>
      </c>
      <c r="E802" s="64" t="s">
        <v>22</v>
      </c>
      <c r="F802" s="66">
        <v>73</v>
      </c>
      <c r="G802" s="67">
        <v>220.6254493831498</v>
      </c>
      <c r="H802" s="64" t="s">
        <v>18</v>
      </c>
    </row>
    <row r="803" spans="2:8" ht="16.5" outlineLevel="2" x14ac:dyDescent="0.3">
      <c r="B803" s="63">
        <v>1509</v>
      </c>
      <c r="C803" s="64" t="s">
        <v>6</v>
      </c>
      <c r="D803" s="65">
        <v>38837</v>
      </c>
      <c r="E803" s="64" t="s">
        <v>24</v>
      </c>
      <c r="F803" s="66">
        <v>83</v>
      </c>
      <c r="G803" s="67">
        <v>251.40370686680004</v>
      </c>
      <c r="H803" s="64" t="s">
        <v>18</v>
      </c>
    </row>
    <row r="804" spans="2:8" ht="16.5" outlineLevel="2" x14ac:dyDescent="0.3">
      <c r="B804" s="63">
        <v>1518</v>
      </c>
      <c r="C804" s="64" t="s">
        <v>10</v>
      </c>
      <c r="D804" s="65">
        <v>38166</v>
      </c>
      <c r="E804" s="64" t="s">
        <v>24</v>
      </c>
      <c r="F804" s="66">
        <v>9</v>
      </c>
      <c r="G804" s="67">
        <v>28.459065178844462</v>
      </c>
      <c r="H804" s="64" t="s">
        <v>18</v>
      </c>
    </row>
    <row r="805" spans="2:8" ht="16.5" outlineLevel="2" x14ac:dyDescent="0.3">
      <c r="B805" s="63">
        <v>1525</v>
      </c>
      <c r="C805" s="64" t="s">
        <v>9</v>
      </c>
      <c r="D805" s="65">
        <v>38320</v>
      </c>
      <c r="E805" s="64" t="s">
        <v>23</v>
      </c>
      <c r="F805" s="66">
        <v>-8</v>
      </c>
      <c r="G805" s="67">
        <v>-22.286591550898308</v>
      </c>
      <c r="H805" s="64" t="s">
        <v>18</v>
      </c>
    </row>
    <row r="806" spans="2:8" ht="16.5" outlineLevel="2" x14ac:dyDescent="0.3">
      <c r="B806" s="63">
        <v>1529</v>
      </c>
      <c r="C806" s="64" t="s">
        <v>9</v>
      </c>
      <c r="D806" s="65">
        <v>38925</v>
      </c>
      <c r="E806" s="64" t="s">
        <v>21</v>
      </c>
      <c r="F806" s="66">
        <v>88</v>
      </c>
      <c r="G806" s="67">
        <v>266.77209888218033</v>
      </c>
      <c r="H806" s="64" t="s">
        <v>18</v>
      </c>
    </row>
    <row r="807" spans="2:8" ht="16.5" outlineLevel="2" x14ac:dyDescent="0.3">
      <c r="B807" s="63">
        <v>1534</v>
      </c>
      <c r="C807" s="64" t="s">
        <v>7</v>
      </c>
      <c r="D807" s="65">
        <v>38331</v>
      </c>
      <c r="E807" s="64" t="s">
        <v>24</v>
      </c>
      <c r="F807" s="66">
        <v>49</v>
      </c>
      <c r="G807" s="67">
        <v>149.81621502008079</v>
      </c>
      <c r="H807" s="64" t="s">
        <v>18</v>
      </c>
    </row>
    <row r="808" spans="2:8" ht="16.5" outlineLevel="2" x14ac:dyDescent="0.3">
      <c r="B808" s="63">
        <v>1538</v>
      </c>
      <c r="C808" s="64" t="s">
        <v>8</v>
      </c>
      <c r="D808" s="65">
        <v>38155</v>
      </c>
      <c r="E808" s="64" t="s">
        <v>24</v>
      </c>
      <c r="F808" s="66">
        <v>1</v>
      </c>
      <c r="G808" s="67">
        <v>5.7263479599581428</v>
      </c>
      <c r="H808" s="64" t="s">
        <v>18</v>
      </c>
    </row>
    <row r="809" spans="2:8" ht="16.5" outlineLevel="2" x14ac:dyDescent="0.3">
      <c r="B809" s="63">
        <v>1556</v>
      </c>
      <c r="C809" s="64" t="s">
        <v>10</v>
      </c>
      <c r="D809" s="65">
        <v>39024</v>
      </c>
      <c r="E809" s="64" t="s">
        <v>25</v>
      </c>
      <c r="F809" s="66">
        <v>84</v>
      </c>
      <c r="G809" s="67">
        <v>253.59713370537463</v>
      </c>
      <c r="H809" s="64" t="s">
        <v>18</v>
      </c>
    </row>
    <row r="810" spans="2:8" ht="16.5" outlineLevel="2" x14ac:dyDescent="0.3">
      <c r="B810" s="63">
        <v>1564</v>
      </c>
      <c r="C810" s="64" t="s">
        <v>12</v>
      </c>
      <c r="D810" s="65">
        <v>38672</v>
      </c>
      <c r="E810" s="64" t="s">
        <v>22</v>
      </c>
      <c r="F810" s="66">
        <v>34</v>
      </c>
      <c r="G810" s="67">
        <v>103.72320973361035</v>
      </c>
      <c r="H810" s="64" t="s">
        <v>18</v>
      </c>
    </row>
    <row r="811" spans="2:8" ht="16.5" outlineLevel="2" x14ac:dyDescent="0.3">
      <c r="B811" s="63">
        <v>1565</v>
      </c>
      <c r="C811" s="64" t="s">
        <v>12</v>
      </c>
      <c r="D811" s="65">
        <v>38320</v>
      </c>
      <c r="E811" s="64" t="s">
        <v>25</v>
      </c>
      <c r="F811" s="66">
        <v>27</v>
      </c>
      <c r="G811" s="67">
        <v>82.680755879941501</v>
      </c>
      <c r="H811" s="64" t="s">
        <v>18</v>
      </c>
    </row>
    <row r="812" spans="2:8" ht="16.5" outlineLevel="2" x14ac:dyDescent="0.3">
      <c r="B812" s="63">
        <v>1575</v>
      </c>
      <c r="C812" s="64" t="s">
        <v>6</v>
      </c>
      <c r="D812" s="65">
        <v>38430</v>
      </c>
      <c r="E812" s="64" t="s">
        <v>25</v>
      </c>
      <c r="F812" s="66">
        <v>-7</v>
      </c>
      <c r="G812" s="67">
        <v>-19.136046094162346</v>
      </c>
      <c r="H812" s="64" t="s">
        <v>18</v>
      </c>
    </row>
    <row r="813" spans="2:8" ht="16.5" outlineLevel="2" x14ac:dyDescent="0.3">
      <c r="B813" s="63">
        <v>1580</v>
      </c>
      <c r="C813" s="64" t="s">
        <v>14</v>
      </c>
      <c r="D813" s="65">
        <v>38397</v>
      </c>
      <c r="E813" s="64" t="s">
        <v>25</v>
      </c>
      <c r="F813" s="66">
        <v>93</v>
      </c>
      <c r="G813" s="67">
        <v>281.52944446781271</v>
      </c>
      <c r="H813" s="64" t="s">
        <v>18</v>
      </c>
    </row>
    <row r="814" spans="2:8" ht="16.5" outlineLevel="2" x14ac:dyDescent="0.3">
      <c r="B814" s="63">
        <v>1586</v>
      </c>
      <c r="C814" s="64" t="s">
        <v>8</v>
      </c>
      <c r="D814" s="65">
        <v>38254</v>
      </c>
      <c r="E814" s="64" t="s">
        <v>21</v>
      </c>
      <c r="F814" s="66">
        <v>66</v>
      </c>
      <c r="G814" s="67">
        <v>199.70274563442874</v>
      </c>
      <c r="H814" s="64" t="s">
        <v>18</v>
      </c>
    </row>
    <row r="815" spans="2:8" ht="16.5" outlineLevel="2" x14ac:dyDescent="0.3">
      <c r="B815" s="63">
        <v>1588</v>
      </c>
      <c r="C815" s="64" t="s">
        <v>9</v>
      </c>
      <c r="D815" s="65">
        <v>38540</v>
      </c>
      <c r="E815" s="64" t="s">
        <v>25</v>
      </c>
      <c r="F815" s="66">
        <v>61</v>
      </c>
      <c r="G815" s="67">
        <v>184.83908498989172</v>
      </c>
      <c r="H815" s="64" t="s">
        <v>18</v>
      </c>
    </row>
    <row r="816" spans="2:8" ht="16.5" outlineLevel="2" x14ac:dyDescent="0.3">
      <c r="B816" s="63">
        <v>1595</v>
      </c>
      <c r="C816" s="64" t="s">
        <v>14</v>
      </c>
      <c r="D816" s="65">
        <v>38507</v>
      </c>
      <c r="E816" s="64" t="s">
        <v>23</v>
      </c>
      <c r="F816" s="66">
        <v>58</v>
      </c>
      <c r="G816" s="67">
        <v>176.57900116326704</v>
      </c>
      <c r="H816" s="64" t="s">
        <v>18</v>
      </c>
    </row>
    <row r="817" spans="2:8" ht="16.5" outlineLevel="2" x14ac:dyDescent="0.3">
      <c r="B817" s="63">
        <v>1599</v>
      </c>
      <c r="C817" s="64" t="s">
        <v>11</v>
      </c>
      <c r="D817" s="65">
        <v>38749</v>
      </c>
      <c r="E817" s="64" t="s">
        <v>21</v>
      </c>
      <c r="F817" s="66">
        <v>42</v>
      </c>
      <c r="G817" s="67">
        <v>127.6000829370011</v>
      </c>
      <c r="H817" s="64" t="s">
        <v>18</v>
      </c>
    </row>
    <row r="818" spans="2:8" ht="16.5" outlineLevel="2" x14ac:dyDescent="0.3">
      <c r="B818" s="63">
        <v>1605</v>
      </c>
      <c r="C818" s="64" t="s">
        <v>10</v>
      </c>
      <c r="D818" s="65">
        <v>39035</v>
      </c>
      <c r="E818" s="64" t="s">
        <v>24</v>
      </c>
      <c r="F818" s="66">
        <v>6</v>
      </c>
      <c r="G818" s="67">
        <v>20.057205766736782</v>
      </c>
      <c r="H818" s="64" t="s">
        <v>18</v>
      </c>
    </row>
    <row r="819" spans="2:8" ht="16.5" outlineLevel="2" x14ac:dyDescent="0.3">
      <c r="B819" s="63">
        <v>1610</v>
      </c>
      <c r="C819" s="64" t="s">
        <v>9</v>
      </c>
      <c r="D819" s="65">
        <v>38001</v>
      </c>
      <c r="E819" s="64" t="s">
        <v>25</v>
      </c>
      <c r="F819" s="66">
        <v>11</v>
      </c>
      <c r="G819" s="67">
        <v>35.187328425003173</v>
      </c>
      <c r="H819" s="64" t="s">
        <v>18</v>
      </c>
    </row>
    <row r="820" spans="2:8" ht="16.5" outlineLevel="2" x14ac:dyDescent="0.3">
      <c r="B820" s="63">
        <v>1612</v>
      </c>
      <c r="C820" s="64" t="s">
        <v>7</v>
      </c>
      <c r="D820" s="65">
        <v>38595</v>
      </c>
      <c r="E820" s="64" t="s">
        <v>24</v>
      </c>
      <c r="F820" s="66">
        <v>85</v>
      </c>
      <c r="G820" s="67">
        <v>257.13848470493929</v>
      </c>
      <c r="H820" s="64" t="s">
        <v>18</v>
      </c>
    </row>
    <row r="821" spans="2:8" ht="16.5" outlineLevel="2" x14ac:dyDescent="0.3">
      <c r="B821" s="63">
        <v>1616</v>
      </c>
      <c r="C821" s="64" t="s">
        <v>13</v>
      </c>
      <c r="D821" s="65">
        <v>38144</v>
      </c>
      <c r="E821" s="64" t="s">
        <v>24</v>
      </c>
      <c r="F821" s="66">
        <v>79</v>
      </c>
      <c r="G821" s="67">
        <v>239.89003921274065</v>
      </c>
      <c r="H821" s="64" t="s">
        <v>18</v>
      </c>
    </row>
    <row r="822" spans="2:8" ht="16.5" outlineLevel="2" x14ac:dyDescent="0.3">
      <c r="B822" s="63">
        <v>1617</v>
      </c>
      <c r="C822" s="64" t="s">
        <v>7</v>
      </c>
      <c r="D822" s="65">
        <v>38133</v>
      </c>
      <c r="E822" s="64" t="s">
        <v>24</v>
      </c>
      <c r="F822" s="66">
        <v>83</v>
      </c>
      <c r="G822" s="67">
        <v>250.62172213757762</v>
      </c>
      <c r="H822" s="64" t="s">
        <v>18</v>
      </c>
    </row>
    <row r="823" spans="2:8" ht="16.5" outlineLevel="2" x14ac:dyDescent="0.3">
      <c r="B823" s="63">
        <v>1619</v>
      </c>
      <c r="C823" s="64" t="s">
        <v>14</v>
      </c>
      <c r="D823" s="65">
        <v>38771</v>
      </c>
      <c r="E823" s="64" t="s">
        <v>25</v>
      </c>
      <c r="F823" s="66">
        <v>62</v>
      </c>
      <c r="G823" s="67">
        <v>188.23625463241646</v>
      </c>
      <c r="H823" s="64" t="s">
        <v>18</v>
      </c>
    </row>
    <row r="824" spans="2:8" ht="16.5" outlineLevel="2" x14ac:dyDescent="0.3">
      <c r="B824" s="63">
        <v>1621</v>
      </c>
      <c r="C824" s="64" t="s">
        <v>8</v>
      </c>
      <c r="D824" s="65">
        <v>38815</v>
      </c>
      <c r="E824" s="64" t="s">
        <v>25</v>
      </c>
      <c r="F824" s="66">
        <v>13</v>
      </c>
      <c r="G824" s="67">
        <v>41.394747641625173</v>
      </c>
      <c r="H824" s="64" t="s">
        <v>18</v>
      </c>
    </row>
    <row r="825" spans="2:8" ht="16.5" outlineLevel="2" x14ac:dyDescent="0.3">
      <c r="B825" s="63">
        <v>1624</v>
      </c>
      <c r="C825" s="64" t="s">
        <v>11</v>
      </c>
      <c r="D825" s="65">
        <v>38276</v>
      </c>
      <c r="E825" s="64" t="s">
        <v>24</v>
      </c>
      <c r="F825" s="66">
        <v>61</v>
      </c>
      <c r="G825" s="67">
        <v>185.38182854142642</v>
      </c>
      <c r="H825" s="64" t="s">
        <v>18</v>
      </c>
    </row>
    <row r="826" spans="2:8" ht="16.5" outlineLevel="2" x14ac:dyDescent="0.3">
      <c r="B826" s="63">
        <v>1628</v>
      </c>
      <c r="C826" s="64" t="s">
        <v>6</v>
      </c>
      <c r="D826" s="65">
        <v>38353</v>
      </c>
      <c r="E826" s="64" t="s">
        <v>23</v>
      </c>
      <c r="F826" s="66">
        <v>5</v>
      </c>
      <c r="G826" s="67">
        <v>16.92808141657132</v>
      </c>
      <c r="H826" s="64" t="s">
        <v>18</v>
      </c>
    </row>
    <row r="827" spans="2:8" ht="16.5" outlineLevel="2" x14ac:dyDescent="0.3">
      <c r="B827" s="63">
        <v>1630</v>
      </c>
      <c r="C827" s="64" t="s">
        <v>9</v>
      </c>
      <c r="D827" s="65">
        <v>38474</v>
      </c>
      <c r="E827" s="64" t="s">
        <v>24</v>
      </c>
      <c r="F827" s="66">
        <v>14</v>
      </c>
      <c r="G827" s="67">
        <v>44.540640710887878</v>
      </c>
      <c r="H827" s="64" t="s">
        <v>18</v>
      </c>
    </row>
    <row r="828" spans="2:8" ht="16.5" outlineLevel="2" x14ac:dyDescent="0.3">
      <c r="B828" s="63">
        <v>1636</v>
      </c>
      <c r="C828" s="64" t="s">
        <v>14</v>
      </c>
      <c r="D828" s="65">
        <v>38969</v>
      </c>
      <c r="E828" s="64" t="s">
        <v>25</v>
      </c>
      <c r="F828" s="66">
        <v>11</v>
      </c>
      <c r="G828" s="67">
        <v>35.303927193880931</v>
      </c>
      <c r="H828" s="64" t="s">
        <v>18</v>
      </c>
    </row>
    <row r="829" spans="2:8" ht="16.5" outlineLevel="2" x14ac:dyDescent="0.3">
      <c r="B829" s="63">
        <v>1639</v>
      </c>
      <c r="C829" s="64" t="s">
        <v>11</v>
      </c>
      <c r="D829" s="65">
        <v>38023</v>
      </c>
      <c r="E829" s="64" t="s">
        <v>24</v>
      </c>
      <c r="F829" s="66">
        <v>53</v>
      </c>
      <c r="G829" s="67">
        <v>161.39224032948613</v>
      </c>
      <c r="H829" s="64" t="s">
        <v>18</v>
      </c>
    </row>
    <row r="830" spans="2:8" ht="16.5" outlineLevel="2" x14ac:dyDescent="0.3">
      <c r="B830" s="63">
        <v>1640</v>
      </c>
      <c r="C830" s="64" t="s">
        <v>9</v>
      </c>
      <c r="D830" s="65">
        <v>38584</v>
      </c>
      <c r="E830" s="64" t="s">
        <v>21</v>
      </c>
      <c r="F830" s="66">
        <v>70</v>
      </c>
      <c r="G830" s="67">
        <v>212.01090684722931</v>
      </c>
      <c r="H830" s="64" t="s">
        <v>18</v>
      </c>
    </row>
    <row r="831" spans="2:8" ht="16.5" outlineLevel="2" x14ac:dyDescent="0.3">
      <c r="B831" s="63">
        <v>1643</v>
      </c>
      <c r="C831" s="64" t="s">
        <v>13</v>
      </c>
      <c r="D831" s="65">
        <v>38342</v>
      </c>
      <c r="E831" s="64" t="s">
        <v>23</v>
      </c>
      <c r="F831" s="66">
        <v>55</v>
      </c>
      <c r="G831" s="67">
        <v>167.80569976811464</v>
      </c>
      <c r="H831" s="64" t="s">
        <v>18</v>
      </c>
    </row>
    <row r="832" spans="2:8" ht="16.5" outlineLevel="2" x14ac:dyDescent="0.3">
      <c r="B832" s="63">
        <v>1648</v>
      </c>
      <c r="C832" s="64" t="s">
        <v>10</v>
      </c>
      <c r="D832" s="65">
        <v>38078</v>
      </c>
      <c r="E832" s="64" t="s">
        <v>24</v>
      </c>
      <c r="F832" s="66">
        <v>13</v>
      </c>
      <c r="G832" s="67">
        <v>40.990045684129242</v>
      </c>
      <c r="H832" s="64" t="s">
        <v>18</v>
      </c>
    </row>
    <row r="833" spans="2:8" ht="16.5" outlineLevel="2" x14ac:dyDescent="0.3">
      <c r="B833" s="63">
        <v>1651</v>
      </c>
      <c r="C833" s="64" t="s">
        <v>12</v>
      </c>
      <c r="D833" s="65">
        <v>38397</v>
      </c>
      <c r="E833" s="64" t="s">
        <v>22</v>
      </c>
      <c r="F833" s="66">
        <v>27</v>
      </c>
      <c r="G833" s="67">
        <v>82.646392449751019</v>
      </c>
      <c r="H833" s="64" t="s">
        <v>18</v>
      </c>
    </row>
    <row r="834" spans="2:8" ht="16.5" outlineLevel="2" x14ac:dyDescent="0.3">
      <c r="B834" s="63">
        <v>1658</v>
      </c>
      <c r="C834" s="64" t="s">
        <v>12</v>
      </c>
      <c r="D834" s="65">
        <v>38617</v>
      </c>
      <c r="E834" s="64" t="s">
        <v>24</v>
      </c>
      <c r="F834" s="66">
        <v>14</v>
      </c>
      <c r="G834" s="67">
        <v>44.140520464612329</v>
      </c>
      <c r="H834" s="64" t="s">
        <v>18</v>
      </c>
    </row>
    <row r="835" spans="2:8" ht="16.5" outlineLevel="2" x14ac:dyDescent="0.3">
      <c r="B835" s="63">
        <v>1664</v>
      </c>
      <c r="C835" s="64" t="s">
        <v>11</v>
      </c>
      <c r="D835" s="65">
        <v>38991</v>
      </c>
      <c r="E835" s="64" t="s">
        <v>22</v>
      </c>
      <c r="F835" s="66">
        <v>-5</v>
      </c>
      <c r="G835" s="67">
        <v>-12.64098802195692</v>
      </c>
      <c r="H835" s="64" t="s">
        <v>18</v>
      </c>
    </row>
    <row r="836" spans="2:8" ht="16.5" outlineLevel="2" x14ac:dyDescent="0.3">
      <c r="B836" s="63">
        <v>1667</v>
      </c>
      <c r="C836" s="64" t="s">
        <v>12</v>
      </c>
      <c r="D836" s="65">
        <v>38881</v>
      </c>
      <c r="E836" s="64" t="s">
        <v>22</v>
      </c>
      <c r="F836" s="66">
        <v>33</v>
      </c>
      <c r="G836" s="67">
        <v>100.75324427531469</v>
      </c>
      <c r="H836" s="64" t="s">
        <v>18</v>
      </c>
    </row>
    <row r="837" spans="2:8" ht="16.5" outlineLevel="2" x14ac:dyDescent="0.3">
      <c r="B837" s="63">
        <v>1670</v>
      </c>
      <c r="C837" s="64" t="s">
        <v>13</v>
      </c>
      <c r="D837" s="65">
        <v>38870</v>
      </c>
      <c r="E837" s="64" t="s">
        <v>24</v>
      </c>
      <c r="F837" s="66">
        <v>15</v>
      </c>
      <c r="G837" s="67">
        <v>47.142751278135883</v>
      </c>
      <c r="H837" s="64" t="s">
        <v>18</v>
      </c>
    </row>
    <row r="838" spans="2:8" ht="16.5" outlineLevel="2" x14ac:dyDescent="0.3">
      <c r="B838" s="63">
        <v>1675</v>
      </c>
      <c r="C838" s="64" t="s">
        <v>11</v>
      </c>
      <c r="D838" s="65">
        <v>38474</v>
      </c>
      <c r="E838" s="64" t="s">
        <v>25</v>
      </c>
      <c r="F838" s="66">
        <v>26</v>
      </c>
      <c r="G838" s="67">
        <v>79.644787892751594</v>
      </c>
      <c r="H838" s="64" t="s">
        <v>18</v>
      </c>
    </row>
    <row r="839" spans="2:8" ht="16.5" outlineLevel="2" x14ac:dyDescent="0.3">
      <c r="B839" s="63">
        <v>1684</v>
      </c>
      <c r="C839" s="64" t="s">
        <v>8</v>
      </c>
      <c r="D839" s="65">
        <v>38243</v>
      </c>
      <c r="E839" s="64" t="s">
        <v>25</v>
      </c>
      <c r="F839" s="66">
        <v>94</v>
      </c>
      <c r="G839" s="67">
        <v>283.7951382741839</v>
      </c>
      <c r="H839" s="64" t="s">
        <v>18</v>
      </c>
    </row>
    <row r="840" spans="2:8" ht="16.5" outlineLevel="2" x14ac:dyDescent="0.3">
      <c r="B840" s="63">
        <v>1692</v>
      </c>
      <c r="C840" s="64" t="s">
        <v>10</v>
      </c>
      <c r="D840" s="65">
        <v>38012</v>
      </c>
      <c r="E840" s="64" t="s">
        <v>21</v>
      </c>
      <c r="F840" s="66">
        <v>39</v>
      </c>
      <c r="G840" s="67">
        <v>118.63508946594906</v>
      </c>
      <c r="H840" s="64" t="s">
        <v>18</v>
      </c>
    </row>
    <row r="841" spans="2:8" ht="16.5" outlineLevel="2" x14ac:dyDescent="0.3">
      <c r="B841" s="63">
        <v>1693</v>
      </c>
      <c r="C841" s="64" t="s">
        <v>10</v>
      </c>
      <c r="D841" s="65">
        <v>38034</v>
      </c>
      <c r="E841" s="64" t="s">
        <v>23</v>
      </c>
      <c r="F841" s="66">
        <v>45</v>
      </c>
      <c r="G841" s="67">
        <v>137.71025367694813</v>
      </c>
      <c r="H841" s="64" t="s">
        <v>18</v>
      </c>
    </row>
    <row r="842" spans="2:8" ht="16.5" outlineLevel="2" x14ac:dyDescent="0.3">
      <c r="B842" s="63">
        <v>1697</v>
      </c>
      <c r="C842" s="64" t="s">
        <v>6</v>
      </c>
      <c r="D842" s="65">
        <v>38276</v>
      </c>
      <c r="E842" s="64" t="s">
        <v>25</v>
      </c>
      <c r="F842" s="66">
        <v>-3</v>
      </c>
      <c r="G842" s="67">
        <v>-7.0556984383694044</v>
      </c>
      <c r="H842" s="64" t="s">
        <v>18</v>
      </c>
    </row>
    <row r="843" spans="2:8" ht="16.5" outlineLevel="2" x14ac:dyDescent="0.3">
      <c r="B843" s="63">
        <v>1698</v>
      </c>
      <c r="C843" s="64" t="s">
        <v>11</v>
      </c>
      <c r="D843" s="65">
        <v>38496</v>
      </c>
      <c r="E843" s="64" t="s">
        <v>23</v>
      </c>
      <c r="F843" s="66">
        <v>92</v>
      </c>
      <c r="G843" s="67">
        <v>278.51510126549795</v>
      </c>
      <c r="H843" s="64" t="s">
        <v>18</v>
      </c>
    </row>
    <row r="844" spans="2:8" ht="16.5" outlineLevel="2" x14ac:dyDescent="0.3">
      <c r="B844" s="63">
        <v>1702</v>
      </c>
      <c r="C844" s="64" t="s">
        <v>9</v>
      </c>
      <c r="D844" s="65">
        <v>38287</v>
      </c>
      <c r="E844" s="64" t="s">
        <v>22</v>
      </c>
      <c r="F844" s="66">
        <v>52</v>
      </c>
      <c r="G844" s="67">
        <v>158.0460445332865</v>
      </c>
      <c r="H844" s="64" t="s">
        <v>18</v>
      </c>
    </row>
    <row r="845" spans="2:8" ht="16.5" outlineLevel="2" x14ac:dyDescent="0.3">
      <c r="B845" s="63">
        <v>1707</v>
      </c>
      <c r="C845" s="64" t="s">
        <v>14</v>
      </c>
      <c r="D845" s="65">
        <v>38485</v>
      </c>
      <c r="E845" s="64" t="s">
        <v>22</v>
      </c>
      <c r="F845" s="66">
        <v>-8</v>
      </c>
      <c r="G845" s="67">
        <v>-22.16452981425434</v>
      </c>
      <c r="H845" s="64" t="s">
        <v>18</v>
      </c>
    </row>
    <row r="846" spans="2:8" ht="16.5" outlineLevel="2" x14ac:dyDescent="0.3">
      <c r="B846" s="63">
        <v>1715</v>
      </c>
      <c r="C846" s="64" t="s">
        <v>14</v>
      </c>
      <c r="D846" s="65">
        <v>38903</v>
      </c>
      <c r="E846" s="64" t="s">
        <v>21</v>
      </c>
      <c r="F846" s="66">
        <v>77</v>
      </c>
      <c r="G846" s="67">
        <v>232.41740522130286</v>
      </c>
      <c r="H846" s="64" t="s">
        <v>18</v>
      </c>
    </row>
    <row r="847" spans="2:8" ht="16.5" outlineLevel="2" x14ac:dyDescent="0.3">
      <c r="B847" s="63">
        <v>1718</v>
      </c>
      <c r="C847" s="64" t="s">
        <v>13</v>
      </c>
      <c r="D847" s="65">
        <v>38441</v>
      </c>
      <c r="E847" s="64" t="s">
        <v>25</v>
      </c>
      <c r="F847" s="66">
        <v>17</v>
      </c>
      <c r="G847" s="67">
        <v>52.732870933394423</v>
      </c>
      <c r="H847" s="64" t="s">
        <v>18</v>
      </c>
    </row>
    <row r="848" spans="2:8" ht="16.5" outlineLevel="2" x14ac:dyDescent="0.3">
      <c r="B848" s="63">
        <v>1719</v>
      </c>
      <c r="C848" s="64" t="s">
        <v>8</v>
      </c>
      <c r="D848" s="65">
        <v>38452</v>
      </c>
      <c r="E848" s="64" t="s">
        <v>24</v>
      </c>
      <c r="F848" s="66">
        <v>11</v>
      </c>
      <c r="G848" s="67">
        <v>34.806777506140598</v>
      </c>
      <c r="H848" s="64" t="s">
        <v>18</v>
      </c>
    </row>
    <row r="849" spans="2:8" ht="16.5" outlineLevel="2" x14ac:dyDescent="0.3">
      <c r="B849" s="63">
        <v>1727</v>
      </c>
      <c r="C849" s="64" t="s">
        <v>8</v>
      </c>
      <c r="D849" s="65">
        <v>39024</v>
      </c>
      <c r="E849" s="64" t="s">
        <v>21</v>
      </c>
      <c r="F849" s="66">
        <v>39</v>
      </c>
      <c r="G849" s="67">
        <v>118.67053890819109</v>
      </c>
      <c r="H849" s="64" t="s">
        <v>18</v>
      </c>
    </row>
    <row r="850" spans="2:8" ht="16.5" outlineLevel="2" x14ac:dyDescent="0.3">
      <c r="B850" s="63">
        <v>1730</v>
      </c>
      <c r="C850" s="64" t="s">
        <v>12</v>
      </c>
      <c r="D850" s="65">
        <v>38287</v>
      </c>
      <c r="E850" s="64" t="s">
        <v>24</v>
      </c>
      <c r="F850" s="66">
        <v>86</v>
      </c>
      <c r="G850" s="67">
        <v>260.29001268034375</v>
      </c>
      <c r="H850" s="64" t="s">
        <v>18</v>
      </c>
    </row>
    <row r="851" spans="2:8" ht="16.5" outlineLevel="2" x14ac:dyDescent="0.3">
      <c r="B851" s="63">
        <v>1734</v>
      </c>
      <c r="C851" s="64" t="s">
        <v>11</v>
      </c>
      <c r="D851" s="65">
        <v>38815</v>
      </c>
      <c r="E851" s="64" t="s">
        <v>21</v>
      </c>
      <c r="F851" s="66">
        <v>22</v>
      </c>
      <c r="G851" s="67">
        <v>67.936736058497871</v>
      </c>
      <c r="H851" s="64" t="s">
        <v>18</v>
      </c>
    </row>
    <row r="852" spans="2:8" ht="16.5" outlineLevel="2" x14ac:dyDescent="0.3">
      <c r="B852" s="63">
        <v>1738</v>
      </c>
      <c r="C852" s="64" t="s">
        <v>12</v>
      </c>
      <c r="D852" s="65">
        <v>38408</v>
      </c>
      <c r="E852" s="64" t="s">
        <v>24</v>
      </c>
      <c r="F852" s="66">
        <v>41</v>
      </c>
      <c r="G852" s="67">
        <v>124.98924123949018</v>
      </c>
      <c r="H852" s="64" t="s">
        <v>18</v>
      </c>
    </row>
    <row r="853" spans="2:8" ht="16.5" outlineLevel="2" x14ac:dyDescent="0.3">
      <c r="B853" s="63">
        <v>1745</v>
      </c>
      <c r="C853" s="64" t="s">
        <v>9</v>
      </c>
      <c r="D853" s="65">
        <v>38430</v>
      </c>
      <c r="E853" s="64" t="s">
        <v>24</v>
      </c>
      <c r="F853" s="66">
        <v>38</v>
      </c>
      <c r="G853" s="67">
        <v>115.79763515244602</v>
      </c>
      <c r="H853" s="64" t="s">
        <v>18</v>
      </c>
    </row>
    <row r="854" spans="2:8" ht="16.5" outlineLevel="2" x14ac:dyDescent="0.3">
      <c r="B854" s="63">
        <v>1750</v>
      </c>
      <c r="C854" s="64" t="s">
        <v>12</v>
      </c>
      <c r="D854" s="65">
        <v>39024</v>
      </c>
      <c r="E854" s="64" t="s">
        <v>24</v>
      </c>
      <c r="F854" s="66">
        <v>86</v>
      </c>
      <c r="G854" s="67">
        <v>259.75727876328739</v>
      </c>
      <c r="H854" s="64" t="s">
        <v>18</v>
      </c>
    </row>
    <row r="855" spans="2:8" ht="16.5" outlineLevel="2" x14ac:dyDescent="0.3">
      <c r="B855" s="63">
        <v>1754</v>
      </c>
      <c r="C855" s="64" t="s">
        <v>11</v>
      </c>
      <c r="D855" s="65">
        <v>38298</v>
      </c>
      <c r="E855" s="64" t="s">
        <v>25</v>
      </c>
      <c r="F855" s="66">
        <v>-10</v>
      </c>
      <c r="G855" s="67">
        <v>-27.865488210965292</v>
      </c>
      <c r="H855" s="64" t="s">
        <v>18</v>
      </c>
    </row>
    <row r="856" spans="2:8" ht="16.5" outlineLevel="2" x14ac:dyDescent="0.3">
      <c r="B856" s="63">
        <v>1759</v>
      </c>
      <c r="C856" s="64" t="s">
        <v>9</v>
      </c>
      <c r="D856" s="65">
        <v>38606</v>
      </c>
      <c r="E856" s="64" t="s">
        <v>22</v>
      </c>
      <c r="F856" s="66">
        <v>91</v>
      </c>
      <c r="G856" s="67">
        <v>275.56378169889956</v>
      </c>
      <c r="H856" s="64" t="s">
        <v>18</v>
      </c>
    </row>
    <row r="857" spans="2:8" ht="16.5" outlineLevel="2" x14ac:dyDescent="0.3">
      <c r="B857" s="63">
        <v>1760</v>
      </c>
      <c r="C857" s="64" t="s">
        <v>6</v>
      </c>
      <c r="D857" s="65">
        <v>38848</v>
      </c>
      <c r="E857" s="64" t="s">
        <v>21</v>
      </c>
      <c r="F857" s="66">
        <v>17</v>
      </c>
      <c r="G857" s="67">
        <v>53.536546154185139</v>
      </c>
      <c r="H857" s="64" t="s">
        <v>18</v>
      </c>
    </row>
    <row r="858" spans="2:8" ht="16.5" outlineLevel="2" x14ac:dyDescent="0.3">
      <c r="B858" s="63">
        <v>1762</v>
      </c>
      <c r="C858" s="64" t="s">
        <v>11</v>
      </c>
      <c r="D858" s="65">
        <v>39057</v>
      </c>
      <c r="E858" s="64" t="s">
        <v>25</v>
      </c>
      <c r="F858" s="66">
        <v>8</v>
      </c>
      <c r="G858" s="67">
        <v>25.170033543748811</v>
      </c>
      <c r="H858" s="64" t="s">
        <v>18</v>
      </c>
    </row>
    <row r="859" spans="2:8" ht="16.5" outlineLevel="2" x14ac:dyDescent="0.3">
      <c r="B859" s="63">
        <v>1764</v>
      </c>
      <c r="C859" s="64" t="s">
        <v>7</v>
      </c>
      <c r="D859" s="65">
        <v>38507</v>
      </c>
      <c r="E859" s="64" t="s">
        <v>21</v>
      </c>
      <c r="F859" s="66">
        <v>52</v>
      </c>
      <c r="G859" s="67">
        <v>158.074363782803</v>
      </c>
      <c r="H859" s="64" t="s">
        <v>18</v>
      </c>
    </row>
    <row r="860" spans="2:8" ht="16.5" outlineLevel="2" x14ac:dyDescent="0.3">
      <c r="B860" s="63">
        <v>1765</v>
      </c>
      <c r="C860" s="64" t="s">
        <v>14</v>
      </c>
      <c r="D860" s="65">
        <v>38595</v>
      </c>
      <c r="E860" s="64" t="s">
        <v>25</v>
      </c>
      <c r="F860" s="66">
        <v>50</v>
      </c>
      <c r="G860" s="67">
        <v>152.59801251978521</v>
      </c>
      <c r="H860" s="64" t="s">
        <v>18</v>
      </c>
    </row>
    <row r="861" spans="2:8" ht="16.5" outlineLevel="2" x14ac:dyDescent="0.3">
      <c r="B861" s="63">
        <v>1767</v>
      </c>
      <c r="C861" s="64" t="s">
        <v>12</v>
      </c>
      <c r="D861" s="65">
        <v>38870</v>
      </c>
      <c r="E861" s="64" t="s">
        <v>25</v>
      </c>
      <c r="F861" s="66">
        <v>-10</v>
      </c>
      <c r="G861" s="67">
        <v>-28.429474612283389</v>
      </c>
      <c r="H861" s="64" t="s">
        <v>18</v>
      </c>
    </row>
    <row r="862" spans="2:8" ht="16.5" outlineLevel="2" x14ac:dyDescent="0.3">
      <c r="B862" s="63">
        <v>1769</v>
      </c>
      <c r="C862" s="64" t="s">
        <v>13</v>
      </c>
      <c r="D862" s="65">
        <v>38650</v>
      </c>
      <c r="E862" s="64" t="s">
        <v>25</v>
      </c>
      <c r="F862" s="66">
        <v>90</v>
      </c>
      <c r="G862" s="67">
        <v>272.47244684275518</v>
      </c>
      <c r="H862" s="64" t="s">
        <v>18</v>
      </c>
    </row>
    <row r="863" spans="2:8" ht="16.5" outlineLevel="2" x14ac:dyDescent="0.3">
      <c r="B863" s="63">
        <v>1773</v>
      </c>
      <c r="C863" s="64" t="s">
        <v>10</v>
      </c>
      <c r="D863" s="65">
        <v>38188</v>
      </c>
      <c r="E863" s="64" t="s">
        <v>22</v>
      </c>
      <c r="F863" s="66">
        <v>-10</v>
      </c>
      <c r="G863" s="67">
        <v>-27.449007372488328</v>
      </c>
      <c r="H863" s="64" t="s">
        <v>18</v>
      </c>
    </row>
    <row r="864" spans="2:8" ht="16.5" outlineLevel="2" x14ac:dyDescent="0.3">
      <c r="B864" s="63">
        <v>1777</v>
      </c>
      <c r="C864" s="64" t="s">
        <v>6</v>
      </c>
      <c r="D864" s="65">
        <v>38705</v>
      </c>
      <c r="E864" s="64" t="s">
        <v>24</v>
      </c>
      <c r="F864" s="66">
        <v>95</v>
      </c>
      <c r="G864" s="67">
        <v>286.4091350392265</v>
      </c>
      <c r="H864" s="64" t="s">
        <v>18</v>
      </c>
    </row>
    <row r="865" spans="2:8" ht="16.5" outlineLevel="2" x14ac:dyDescent="0.3">
      <c r="B865" s="63">
        <v>1784</v>
      </c>
      <c r="C865" s="64" t="s">
        <v>14</v>
      </c>
      <c r="D865" s="65">
        <v>38903</v>
      </c>
      <c r="E865" s="64" t="s">
        <v>25</v>
      </c>
      <c r="F865" s="66">
        <v>-5</v>
      </c>
      <c r="G865" s="67">
        <v>-12.649706737241745</v>
      </c>
      <c r="H865" s="64" t="s">
        <v>18</v>
      </c>
    </row>
    <row r="866" spans="2:8" ht="16.5" outlineLevel="2" x14ac:dyDescent="0.3">
      <c r="B866" s="63">
        <v>1788</v>
      </c>
      <c r="C866" s="64" t="s">
        <v>14</v>
      </c>
      <c r="D866" s="65">
        <v>38111</v>
      </c>
      <c r="E866" s="64" t="s">
        <v>21</v>
      </c>
      <c r="F866" s="66">
        <v>30</v>
      </c>
      <c r="G866" s="67">
        <v>91.370060380593657</v>
      </c>
      <c r="H866" s="64" t="s">
        <v>18</v>
      </c>
    </row>
    <row r="867" spans="2:8" ht="16.5" outlineLevel="2" x14ac:dyDescent="0.3">
      <c r="B867" s="63">
        <v>1792</v>
      </c>
      <c r="C867" s="64" t="s">
        <v>7</v>
      </c>
      <c r="D867" s="65">
        <v>38650</v>
      </c>
      <c r="E867" s="64" t="s">
        <v>24</v>
      </c>
      <c r="F867" s="66">
        <v>51</v>
      </c>
      <c r="G867" s="67">
        <v>155.23329282201692</v>
      </c>
      <c r="H867" s="64" t="s">
        <v>18</v>
      </c>
    </row>
    <row r="868" spans="2:8" ht="16.5" outlineLevel="2" x14ac:dyDescent="0.3">
      <c r="B868" s="63">
        <v>1796</v>
      </c>
      <c r="C868" s="64" t="s">
        <v>13</v>
      </c>
      <c r="D868" s="65">
        <v>39002</v>
      </c>
      <c r="E868" s="64" t="s">
        <v>24</v>
      </c>
      <c r="F868" s="66">
        <v>-3</v>
      </c>
      <c r="G868" s="67">
        <v>-6.5419840395963593</v>
      </c>
      <c r="H868" s="64" t="s">
        <v>18</v>
      </c>
    </row>
    <row r="869" spans="2:8" ht="16.5" outlineLevel="2" x14ac:dyDescent="0.3">
      <c r="B869" s="63">
        <v>1798</v>
      </c>
      <c r="C869" s="64" t="s">
        <v>11</v>
      </c>
      <c r="D869" s="65">
        <v>38265</v>
      </c>
      <c r="E869" s="64" t="s">
        <v>23</v>
      </c>
      <c r="F869" s="66">
        <v>79</v>
      </c>
      <c r="G869" s="67">
        <v>239.25077929031391</v>
      </c>
      <c r="H869" s="64" t="s">
        <v>18</v>
      </c>
    </row>
    <row r="870" spans="2:8" ht="16.5" outlineLevel="2" x14ac:dyDescent="0.3">
      <c r="B870" s="63">
        <v>1802</v>
      </c>
      <c r="C870" s="64" t="s">
        <v>12</v>
      </c>
      <c r="D870" s="65">
        <v>38056</v>
      </c>
      <c r="E870" s="64" t="s">
        <v>21</v>
      </c>
      <c r="F870" s="66">
        <v>82</v>
      </c>
      <c r="G870" s="67">
        <v>247.0191820862224</v>
      </c>
      <c r="H870" s="64" t="s">
        <v>18</v>
      </c>
    </row>
    <row r="871" spans="2:8" ht="16.5" outlineLevel="2" x14ac:dyDescent="0.3">
      <c r="B871" s="63">
        <v>1807</v>
      </c>
      <c r="C871" s="64" t="s">
        <v>11</v>
      </c>
      <c r="D871" s="65">
        <v>38298</v>
      </c>
      <c r="E871" s="64" t="s">
        <v>21</v>
      </c>
      <c r="F871" s="66">
        <v>78</v>
      </c>
      <c r="G871" s="67">
        <v>236.44038982169729</v>
      </c>
      <c r="H871" s="64" t="s">
        <v>18</v>
      </c>
    </row>
    <row r="872" spans="2:8" ht="16.5" outlineLevel="2" x14ac:dyDescent="0.3">
      <c r="B872" s="63">
        <v>1814</v>
      </c>
      <c r="C872" s="64" t="s">
        <v>6</v>
      </c>
      <c r="D872" s="65">
        <v>38056</v>
      </c>
      <c r="E872" s="64" t="s">
        <v>23</v>
      </c>
      <c r="F872" s="66">
        <v>31</v>
      </c>
      <c r="G872" s="67">
        <v>94.729581013275251</v>
      </c>
      <c r="H872" s="64" t="s">
        <v>18</v>
      </c>
    </row>
    <row r="873" spans="2:8" ht="16.5" outlineLevel="2" x14ac:dyDescent="0.3">
      <c r="B873" s="63">
        <v>1819</v>
      </c>
      <c r="C873" s="64" t="s">
        <v>9</v>
      </c>
      <c r="D873" s="65">
        <v>38969</v>
      </c>
      <c r="E873" s="64" t="s">
        <v>24</v>
      </c>
      <c r="F873" s="66">
        <v>4</v>
      </c>
      <c r="G873" s="67">
        <v>13.713847194878378</v>
      </c>
      <c r="H873" s="64" t="s">
        <v>18</v>
      </c>
    </row>
    <row r="874" spans="2:8" ht="16.5" outlineLevel="2" x14ac:dyDescent="0.3">
      <c r="B874" s="63">
        <v>1824</v>
      </c>
      <c r="C874" s="64" t="s">
        <v>9</v>
      </c>
      <c r="D874" s="65">
        <v>38892</v>
      </c>
      <c r="E874" s="64" t="s">
        <v>21</v>
      </c>
      <c r="F874" s="66">
        <v>50</v>
      </c>
      <c r="G874" s="67">
        <v>151.66817286074655</v>
      </c>
      <c r="H874" s="64" t="s">
        <v>18</v>
      </c>
    </row>
    <row r="875" spans="2:8" ht="16.5" outlineLevel="2" x14ac:dyDescent="0.3">
      <c r="B875" s="63">
        <v>1842</v>
      </c>
      <c r="C875" s="64" t="s">
        <v>10</v>
      </c>
      <c r="D875" s="65">
        <v>38089</v>
      </c>
      <c r="E875" s="64" t="s">
        <v>21</v>
      </c>
      <c r="F875" s="66">
        <v>80</v>
      </c>
      <c r="G875" s="67">
        <v>241.83353913915346</v>
      </c>
      <c r="H875" s="64" t="s">
        <v>18</v>
      </c>
    </row>
    <row r="876" spans="2:8" ht="16.5" outlineLevel="2" x14ac:dyDescent="0.3">
      <c r="B876" s="63">
        <v>1846</v>
      </c>
      <c r="C876" s="64" t="s">
        <v>13</v>
      </c>
      <c r="D876" s="65">
        <v>38760</v>
      </c>
      <c r="E876" s="64" t="s">
        <v>21</v>
      </c>
      <c r="F876" s="66">
        <v>55</v>
      </c>
      <c r="G876" s="67">
        <v>167.03601910379061</v>
      </c>
      <c r="H876" s="64" t="s">
        <v>18</v>
      </c>
    </row>
    <row r="877" spans="2:8" ht="16.5" outlineLevel="2" x14ac:dyDescent="0.3">
      <c r="B877" s="63">
        <v>1851</v>
      </c>
      <c r="C877" s="64" t="s">
        <v>8</v>
      </c>
      <c r="D877" s="65">
        <v>38100</v>
      </c>
      <c r="E877" s="64" t="s">
        <v>21</v>
      </c>
      <c r="F877" s="66">
        <v>37</v>
      </c>
      <c r="G877" s="67">
        <v>113.27390397366521</v>
      </c>
      <c r="H877" s="64" t="s">
        <v>18</v>
      </c>
    </row>
    <row r="878" spans="2:8" ht="16.5" outlineLevel="2" x14ac:dyDescent="0.3">
      <c r="B878" s="63">
        <v>1854</v>
      </c>
      <c r="C878" s="64" t="s">
        <v>11</v>
      </c>
      <c r="D878" s="65">
        <v>38749</v>
      </c>
      <c r="E878" s="64" t="s">
        <v>25</v>
      </c>
      <c r="F878" s="66">
        <v>16</v>
      </c>
      <c r="G878" s="67">
        <v>50.279574486289519</v>
      </c>
      <c r="H878" s="64" t="s">
        <v>18</v>
      </c>
    </row>
    <row r="879" spans="2:8" ht="16.5" outlineLevel="2" x14ac:dyDescent="0.3">
      <c r="B879" s="63">
        <v>1857</v>
      </c>
      <c r="C879" s="64" t="s">
        <v>14</v>
      </c>
      <c r="D879" s="65">
        <v>38133</v>
      </c>
      <c r="E879" s="64" t="s">
        <v>22</v>
      </c>
      <c r="F879" s="66">
        <v>61</v>
      </c>
      <c r="G879" s="67">
        <v>184.76093809619837</v>
      </c>
      <c r="H879" s="64" t="s">
        <v>18</v>
      </c>
    </row>
    <row r="880" spans="2:8" ht="16.5" outlineLevel="2" x14ac:dyDescent="0.3">
      <c r="B880" s="63">
        <v>1861</v>
      </c>
      <c r="C880" s="64" t="s">
        <v>11</v>
      </c>
      <c r="D880" s="65">
        <v>38793</v>
      </c>
      <c r="E880" s="64" t="s">
        <v>24</v>
      </c>
      <c r="F880" s="66">
        <v>74</v>
      </c>
      <c r="G880" s="67">
        <v>223.82751177660725</v>
      </c>
      <c r="H880" s="64" t="s">
        <v>18</v>
      </c>
    </row>
    <row r="881" spans="2:8" ht="16.5" outlineLevel="2" x14ac:dyDescent="0.3">
      <c r="B881" s="63">
        <v>1871</v>
      </c>
      <c r="C881" s="64" t="s">
        <v>14</v>
      </c>
      <c r="D881" s="65">
        <v>38353</v>
      </c>
      <c r="E881" s="64" t="s">
        <v>25</v>
      </c>
      <c r="F881" s="66">
        <v>21</v>
      </c>
      <c r="G881" s="67">
        <v>64.683872648507389</v>
      </c>
      <c r="H881" s="64" t="s">
        <v>18</v>
      </c>
    </row>
    <row r="882" spans="2:8" ht="16.5" outlineLevel="2" x14ac:dyDescent="0.3">
      <c r="B882" s="63">
        <v>1875</v>
      </c>
      <c r="C882" s="64" t="s">
        <v>11</v>
      </c>
      <c r="D882" s="65">
        <v>38045</v>
      </c>
      <c r="E882" s="64" t="s">
        <v>23</v>
      </c>
      <c r="F882" s="66">
        <v>54</v>
      </c>
      <c r="G882" s="67">
        <v>163.86628539020685</v>
      </c>
      <c r="H882" s="64" t="s">
        <v>18</v>
      </c>
    </row>
    <row r="883" spans="2:8" ht="16.5" outlineLevel="2" x14ac:dyDescent="0.3">
      <c r="B883" s="63">
        <v>1879</v>
      </c>
      <c r="C883" s="64" t="s">
        <v>8</v>
      </c>
      <c r="D883" s="65">
        <v>38947</v>
      </c>
      <c r="E883" s="64" t="s">
        <v>24</v>
      </c>
      <c r="F883" s="66">
        <v>90</v>
      </c>
      <c r="G883" s="67">
        <v>271.85208039455387</v>
      </c>
      <c r="H883" s="64" t="s">
        <v>18</v>
      </c>
    </row>
    <row r="884" spans="2:8" ht="16.5" outlineLevel="2" x14ac:dyDescent="0.3">
      <c r="B884" s="63">
        <v>1882</v>
      </c>
      <c r="C884" s="64" t="s">
        <v>13</v>
      </c>
      <c r="D884" s="65">
        <v>38067</v>
      </c>
      <c r="E884" s="64" t="s">
        <v>22</v>
      </c>
      <c r="F884" s="66">
        <v>72</v>
      </c>
      <c r="G884" s="67">
        <v>217.90015045055327</v>
      </c>
      <c r="H884" s="64" t="s">
        <v>18</v>
      </c>
    </row>
    <row r="885" spans="2:8" ht="16.5" outlineLevel="2" x14ac:dyDescent="0.3">
      <c r="B885" s="63">
        <v>1887</v>
      </c>
      <c r="C885" s="64" t="s">
        <v>9</v>
      </c>
      <c r="D885" s="65">
        <v>38463</v>
      </c>
      <c r="E885" s="64" t="s">
        <v>21</v>
      </c>
      <c r="F885" s="66">
        <v>61</v>
      </c>
      <c r="G885" s="67">
        <v>185.3147883164014</v>
      </c>
      <c r="H885" s="64" t="s">
        <v>18</v>
      </c>
    </row>
    <row r="886" spans="2:8" ht="16.5" outlineLevel="2" x14ac:dyDescent="0.3">
      <c r="B886" s="63">
        <v>1893</v>
      </c>
      <c r="C886" s="64" t="s">
        <v>14</v>
      </c>
      <c r="D886" s="65">
        <v>38199</v>
      </c>
      <c r="E886" s="64" t="s">
        <v>22</v>
      </c>
      <c r="F886" s="66">
        <v>20</v>
      </c>
      <c r="G886" s="67">
        <v>61.923857472779041</v>
      </c>
      <c r="H886" s="64" t="s">
        <v>18</v>
      </c>
    </row>
    <row r="887" spans="2:8" ht="16.5" outlineLevel="2" x14ac:dyDescent="0.3">
      <c r="B887" s="63">
        <v>1900</v>
      </c>
      <c r="C887" s="64" t="s">
        <v>11</v>
      </c>
      <c r="D887" s="65">
        <v>38881</v>
      </c>
      <c r="E887" s="64" t="s">
        <v>24</v>
      </c>
      <c r="F887" s="66">
        <v>54</v>
      </c>
      <c r="G887" s="67">
        <v>164.48733423141368</v>
      </c>
      <c r="H887" s="64" t="s">
        <v>18</v>
      </c>
    </row>
    <row r="888" spans="2:8" ht="16.5" outlineLevel="1" x14ac:dyDescent="0.3">
      <c r="B888" s="63"/>
      <c r="C888" s="64"/>
      <c r="D888" s="65"/>
      <c r="E888" s="64"/>
      <c r="F888" s="66"/>
      <c r="G888" s="67">
        <f>SUBTOTAL(1,G464:G887)</f>
        <v>129.25805225418287</v>
      </c>
      <c r="H888" s="74" t="s">
        <v>63</v>
      </c>
    </row>
    <row r="889" spans="2:8" ht="16.5" outlineLevel="2" x14ac:dyDescent="0.3">
      <c r="B889" s="63">
        <v>1</v>
      </c>
      <c r="C889" s="64" t="s">
        <v>6</v>
      </c>
      <c r="D889" s="65">
        <v>38078</v>
      </c>
      <c r="E889" s="64" t="s">
        <v>21</v>
      </c>
      <c r="F889" s="66">
        <v>45</v>
      </c>
      <c r="G889" s="67">
        <v>137.20455832336393</v>
      </c>
      <c r="H889" s="64" t="s">
        <v>17</v>
      </c>
    </row>
    <row r="890" spans="2:8" ht="16.5" outlineLevel="2" x14ac:dyDescent="0.3">
      <c r="B890" s="63">
        <v>9</v>
      </c>
      <c r="C890" s="64" t="s">
        <v>8</v>
      </c>
      <c r="D890" s="65">
        <v>38903</v>
      </c>
      <c r="E890" s="64" t="s">
        <v>24</v>
      </c>
      <c r="F890" s="66">
        <v>75</v>
      </c>
      <c r="G890" s="67">
        <v>226.64232685518837</v>
      </c>
      <c r="H890" s="64" t="s">
        <v>17</v>
      </c>
    </row>
    <row r="891" spans="2:8" ht="16.5" outlineLevel="2" x14ac:dyDescent="0.3">
      <c r="B891" s="63">
        <v>14</v>
      </c>
      <c r="C891" s="75" t="s">
        <v>7</v>
      </c>
      <c r="D891" s="65">
        <v>38353</v>
      </c>
      <c r="E891" s="64" t="s">
        <v>24</v>
      </c>
      <c r="F891" s="66">
        <v>18</v>
      </c>
      <c r="G891" s="67">
        <v>56.471999230139573</v>
      </c>
      <c r="H891" s="64" t="s">
        <v>17</v>
      </c>
    </row>
    <row r="892" spans="2:8" ht="16.5" outlineLevel="2" x14ac:dyDescent="0.3">
      <c r="B892" s="63">
        <v>17</v>
      </c>
      <c r="C892" s="64" t="s">
        <v>10</v>
      </c>
      <c r="D892" s="65">
        <v>38837</v>
      </c>
      <c r="E892" s="64" t="s">
        <v>25</v>
      </c>
      <c r="F892" s="66">
        <v>66</v>
      </c>
      <c r="G892" s="67">
        <v>199.65433473774931</v>
      </c>
      <c r="H892" s="64" t="s">
        <v>17</v>
      </c>
    </row>
    <row r="893" spans="2:8" ht="16.5" outlineLevel="2" x14ac:dyDescent="0.3">
      <c r="B893" s="63">
        <v>19</v>
      </c>
      <c r="C893" s="64" t="s">
        <v>13</v>
      </c>
      <c r="D893" s="65">
        <v>38287</v>
      </c>
      <c r="E893" s="64" t="s">
        <v>24</v>
      </c>
      <c r="F893" s="66">
        <v>78</v>
      </c>
      <c r="G893" s="67">
        <v>236.14697789113248</v>
      </c>
      <c r="H893" s="64" t="s">
        <v>17</v>
      </c>
    </row>
    <row r="894" spans="2:8" ht="16.5" outlineLevel="2" x14ac:dyDescent="0.3">
      <c r="B894" s="63">
        <v>40</v>
      </c>
      <c r="C894" s="64" t="s">
        <v>7</v>
      </c>
      <c r="D894" s="65">
        <v>38892</v>
      </c>
      <c r="E894" s="64" t="s">
        <v>22</v>
      </c>
      <c r="F894" s="66">
        <v>38</v>
      </c>
      <c r="G894" s="67">
        <v>115.58433775100286</v>
      </c>
      <c r="H894" s="64" t="s">
        <v>17</v>
      </c>
    </row>
    <row r="895" spans="2:8" ht="16.5" outlineLevel="2" x14ac:dyDescent="0.3">
      <c r="B895" s="63">
        <v>41</v>
      </c>
      <c r="C895" s="64" t="s">
        <v>12</v>
      </c>
      <c r="D895" s="65">
        <v>38023</v>
      </c>
      <c r="E895" s="64" t="s">
        <v>24</v>
      </c>
      <c r="F895" s="66">
        <v>25</v>
      </c>
      <c r="G895" s="67">
        <v>76.562095842195291</v>
      </c>
      <c r="H895" s="64" t="s">
        <v>17</v>
      </c>
    </row>
    <row r="896" spans="2:8" ht="16.5" outlineLevel="2" x14ac:dyDescent="0.3">
      <c r="B896" s="63">
        <v>48</v>
      </c>
      <c r="C896" s="64" t="s">
        <v>12</v>
      </c>
      <c r="D896" s="65">
        <v>38496</v>
      </c>
      <c r="E896" s="64" t="s">
        <v>24</v>
      </c>
      <c r="F896" s="66">
        <v>37</v>
      </c>
      <c r="G896" s="67">
        <v>113.03491000904664</v>
      </c>
      <c r="H896" s="64" t="s">
        <v>17</v>
      </c>
    </row>
    <row r="897" spans="2:8" ht="16.5" outlineLevel="2" x14ac:dyDescent="0.3">
      <c r="B897" s="63">
        <v>56</v>
      </c>
      <c r="C897" s="64" t="s">
        <v>11</v>
      </c>
      <c r="D897" s="65">
        <v>38089</v>
      </c>
      <c r="E897" s="64" t="s">
        <v>21</v>
      </c>
      <c r="F897" s="66">
        <v>8</v>
      </c>
      <c r="G897" s="67">
        <v>26.909399775034267</v>
      </c>
      <c r="H897" s="64" t="s">
        <v>17</v>
      </c>
    </row>
    <row r="898" spans="2:8" ht="16.5" outlineLevel="2" x14ac:dyDescent="0.3">
      <c r="B898" s="63">
        <v>62</v>
      </c>
      <c r="C898" s="64" t="s">
        <v>12</v>
      </c>
      <c r="D898" s="65">
        <v>38210</v>
      </c>
      <c r="E898" s="64" t="s">
        <v>22</v>
      </c>
      <c r="F898" s="66">
        <v>23</v>
      </c>
      <c r="G898" s="67">
        <v>71.313211840267556</v>
      </c>
      <c r="H898" s="64" t="s">
        <v>17</v>
      </c>
    </row>
    <row r="899" spans="2:8" ht="16.5" outlineLevel="2" x14ac:dyDescent="0.3">
      <c r="B899" s="63">
        <v>64</v>
      </c>
      <c r="C899" s="64" t="s">
        <v>12</v>
      </c>
      <c r="D899" s="65">
        <v>38848</v>
      </c>
      <c r="E899" s="64" t="s">
        <v>24</v>
      </c>
      <c r="F899" s="66">
        <v>41</v>
      </c>
      <c r="G899" s="67">
        <v>125.00018840758105</v>
      </c>
      <c r="H899" s="64" t="s">
        <v>17</v>
      </c>
    </row>
    <row r="900" spans="2:8" ht="16.5" outlineLevel="2" x14ac:dyDescent="0.3">
      <c r="B900" s="63">
        <v>66</v>
      </c>
      <c r="C900" s="64" t="s">
        <v>6</v>
      </c>
      <c r="D900" s="65">
        <v>38353</v>
      </c>
      <c r="E900" s="64" t="s">
        <v>25</v>
      </c>
      <c r="F900" s="66">
        <v>84</v>
      </c>
      <c r="G900" s="67">
        <v>253.99061782802139</v>
      </c>
      <c r="H900" s="64" t="s">
        <v>17</v>
      </c>
    </row>
    <row r="901" spans="2:8" ht="16.5" outlineLevel="2" x14ac:dyDescent="0.3">
      <c r="B901" s="63">
        <v>67</v>
      </c>
      <c r="C901" s="64" t="s">
        <v>7</v>
      </c>
      <c r="D901" s="65">
        <v>38661</v>
      </c>
      <c r="E901" s="64" t="s">
        <v>22</v>
      </c>
      <c r="F901" s="66">
        <v>63</v>
      </c>
      <c r="G901" s="67">
        <v>191.36713896782123</v>
      </c>
      <c r="H901" s="64" t="s">
        <v>17</v>
      </c>
    </row>
    <row r="902" spans="2:8" ht="16.5" outlineLevel="2" x14ac:dyDescent="0.3">
      <c r="B902" s="63">
        <v>72</v>
      </c>
      <c r="C902" s="64" t="s">
        <v>9</v>
      </c>
      <c r="D902" s="65">
        <v>38155</v>
      </c>
      <c r="E902" s="64" t="s">
        <v>23</v>
      </c>
      <c r="F902" s="66">
        <v>54</v>
      </c>
      <c r="G902" s="67">
        <v>163.86605406277587</v>
      </c>
      <c r="H902" s="64" t="s">
        <v>17</v>
      </c>
    </row>
    <row r="903" spans="2:8" ht="16.5" outlineLevel="2" x14ac:dyDescent="0.3">
      <c r="B903" s="63">
        <v>73</v>
      </c>
      <c r="C903" s="64" t="s">
        <v>11</v>
      </c>
      <c r="D903" s="65">
        <v>38529</v>
      </c>
      <c r="E903" s="64" t="s">
        <v>22</v>
      </c>
      <c r="F903" s="66">
        <v>33</v>
      </c>
      <c r="G903" s="67">
        <v>101.36706423848841</v>
      </c>
      <c r="H903" s="64" t="s">
        <v>17</v>
      </c>
    </row>
    <row r="904" spans="2:8" ht="16.5" outlineLevel="2" x14ac:dyDescent="0.3">
      <c r="B904" s="63">
        <v>78</v>
      </c>
      <c r="C904" s="64" t="s">
        <v>12</v>
      </c>
      <c r="D904" s="65">
        <v>39068</v>
      </c>
      <c r="E904" s="64" t="s">
        <v>22</v>
      </c>
      <c r="F904" s="66">
        <v>56</v>
      </c>
      <c r="G904" s="67">
        <v>170.23780299763459</v>
      </c>
      <c r="H904" s="64" t="s">
        <v>17</v>
      </c>
    </row>
    <row r="905" spans="2:8" ht="16.5" outlineLevel="2" x14ac:dyDescent="0.3">
      <c r="B905" s="63">
        <v>79</v>
      </c>
      <c r="C905" s="64" t="s">
        <v>11</v>
      </c>
      <c r="D905" s="65">
        <v>38397</v>
      </c>
      <c r="E905" s="64" t="s">
        <v>25</v>
      </c>
      <c r="F905" s="66">
        <v>70</v>
      </c>
      <c r="G905" s="67">
        <v>212.29242314468692</v>
      </c>
      <c r="H905" s="64" t="s">
        <v>17</v>
      </c>
    </row>
    <row r="906" spans="2:8" ht="16.5" outlineLevel="2" x14ac:dyDescent="0.3">
      <c r="B906" s="63">
        <v>85</v>
      </c>
      <c r="C906" s="64" t="s">
        <v>14</v>
      </c>
      <c r="D906" s="65">
        <v>38034</v>
      </c>
      <c r="E906" s="64" t="s">
        <v>22</v>
      </c>
      <c r="F906" s="66">
        <v>80</v>
      </c>
      <c r="G906" s="67">
        <v>241.26239073863908</v>
      </c>
      <c r="H906" s="64" t="s">
        <v>17</v>
      </c>
    </row>
    <row r="907" spans="2:8" ht="16.5" outlineLevel="2" x14ac:dyDescent="0.3">
      <c r="B907" s="63">
        <v>88</v>
      </c>
      <c r="C907" s="64" t="s">
        <v>9</v>
      </c>
      <c r="D907" s="65">
        <v>38705</v>
      </c>
      <c r="E907" s="64" t="s">
        <v>24</v>
      </c>
      <c r="F907" s="66">
        <v>26</v>
      </c>
      <c r="G907" s="67">
        <v>80.296764498097943</v>
      </c>
      <c r="H907" s="64" t="s">
        <v>17</v>
      </c>
    </row>
    <row r="908" spans="2:8" ht="16.5" outlineLevel="2" x14ac:dyDescent="0.3">
      <c r="B908" s="63">
        <v>90</v>
      </c>
      <c r="C908" s="64" t="s">
        <v>14</v>
      </c>
      <c r="D908" s="65">
        <v>38881</v>
      </c>
      <c r="E908" s="64" t="s">
        <v>23</v>
      </c>
      <c r="F908" s="66">
        <v>-3</v>
      </c>
      <c r="G908" s="67">
        <v>-7.6150918857367635</v>
      </c>
      <c r="H908" s="64" t="s">
        <v>17</v>
      </c>
    </row>
    <row r="909" spans="2:8" ht="16.5" outlineLevel="2" x14ac:dyDescent="0.3">
      <c r="B909" s="63">
        <v>91</v>
      </c>
      <c r="C909" s="64" t="s">
        <v>6</v>
      </c>
      <c r="D909" s="65">
        <v>38947</v>
      </c>
      <c r="E909" s="64" t="s">
        <v>24</v>
      </c>
      <c r="F909" s="66">
        <v>83</v>
      </c>
      <c r="G909" s="67">
        <v>251.18350564763173</v>
      </c>
      <c r="H909" s="64" t="s">
        <v>17</v>
      </c>
    </row>
    <row r="910" spans="2:8" ht="16.5" outlineLevel="2" x14ac:dyDescent="0.3">
      <c r="B910" s="63">
        <v>95</v>
      </c>
      <c r="C910" s="64" t="s">
        <v>12</v>
      </c>
      <c r="D910" s="65">
        <v>38584</v>
      </c>
      <c r="E910" s="64" t="s">
        <v>22</v>
      </c>
      <c r="F910" s="66">
        <v>28</v>
      </c>
      <c r="G910" s="67">
        <v>85.544260264222203</v>
      </c>
      <c r="H910" s="64" t="s">
        <v>17</v>
      </c>
    </row>
    <row r="911" spans="2:8" ht="16.5" outlineLevel="2" x14ac:dyDescent="0.3">
      <c r="B911" s="63">
        <v>97</v>
      </c>
      <c r="C911" s="64" t="s">
        <v>11</v>
      </c>
      <c r="D911" s="65">
        <v>39046</v>
      </c>
      <c r="E911" s="64" t="s">
        <v>22</v>
      </c>
      <c r="F911" s="66">
        <v>92</v>
      </c>
      <c r="G911" s="67">
        <v>278.15933854048899</v>
      </c>
      <c r="H911" s="64" t="s">
        <v>17</v>
      </c>
    </row>
    <row r="912" spans="2:8" ht="16.5" outlineLevel="2" x14ac:dyDescent="0.3">
      <c r="B912" s="63">
        <v>99</v>
      </c>
      <c r="C912" s="64" t="s">
        <v>10</v>
      </c>
      <c r="D912" s="65">
        <v>38738</v>
      </c>
      <c r="E912" s="64" t="s">
        <v>21</v>
      </c>
      <c r="F912" s="66">
        <v>75</v>
      </c>
      <c r="G912" s="67">
        <v>226.73977333901354</v>
      </c>
      <c r="H912" s="64" t="s">
        <v>17</v>
      </c>
    </row>
    <row r="913" spans="2:8" ht="16.5" outlineLevel="2" x14ac:dyDescent="0.3">
      <c r="B913" s="63">
        <v>102</v>
      </c>
      <c r="C913" s="64" t="s">
        <v>11</v>
      </c>
      <c r="D913" s="65">
        <v>38210</v>
      </c>
      <c r="E913" s="64" t="s">
        <v>22</v>
      </c>
      <c r="F913" s="66">
        <v>16</v>
      </c>
      <c r="G913" s="67">
        <v>49.450018506623742</v>
      </c>
      <c r="H913" s="64" t="s">
        <v>17</v>
      </c>
    </row>
    <row r="914" spans="2:8" ht="16.5" outlineLevel="2" x14ac:dyDescent="0.3">
      <c r="B914" s="63">
        <v>106</v>
      </c>
      <c r="C914" s="64" t="s">
        <v>13</v>
      </c>
      <c r="D914" s="65">
        <v>38441</v>
      </c>
      <c r="E914" s="64" t="s">
        <v>22</v>
      </c>
      <c r="F914" s="66">
        <v>-7</v>
      </c>
      <c r="G914" s="67">
        <v>-19.532896832828285</v>
      </c>
      <c r="H914" s="64" t="s">
        <v>17</v>
      </c>
    </row>
    <row r="915" spans="2:8" ht="16.5" outlineLevel="2" x14ac:dyDescent="0.3">
      <c r="B915" s="63">
        <v>109</v>
      </c>
      <c r="C915" s="64" t="s">
        <v>8</v>
      </c>
      <c r="D915" s="65">
        <v>38914</v>
      </c>
      <c r="E915" s="64" t="s">
        <v>22</v>
      </c>
      <c r="F915" s="66">
        <v>10</v>
      </c>
      <c r="G915" s="67">
        <v>32.113204788074981</v>
      </c>
      <c r="H915" s="64" t="s">
        <v>17</v>
      </c>
    </row>
    <row r="916" spans="2:8" ht="16.5" outlineLevel="2" x14ac:dyDescent="0.3">
      <c r="B916" s="63">
        <v>112</v>
      </c>
      <c r="C916" s="64" t="s">
        <v>14</v>
      </c>
      <c r="D916" s="65">
        <v>38309</v>
      </c>
      <c r="E916" s="64" t="s">
        <v>25</v>
      </c>
      <c r="F916" s="66">
        <v>38</v>
      </c>
      <c r="G916" s="67">
        <v>115.86487308982943</v>
      </c>
      <c r="H916" s="64" t="s">
        <v>17</v>
      </c>
    </row>
    <row r="917" spans="2:8" ht="16.5" outlineLevel="2" x14ac:dyDescent="0.3">
      <c r="B917" s="63">
        <v>115</v>
      </c>
      <c r="C917" s="64" t="s">
        <v>12</v>
      </c>
      <c r="D917" s="65">
        <v>38738</v>
      </c>
      <c r="E917" s="64" t="s">
        <v>22</v>
      </c>
      <c r="F917" s="66">
        <v>39</v>
      </c>
      <c r="G917" s="67">
        <v>118.62706142640471</v>
      </c>
      <c r="H917" s="64" t="s">
        <v>17</v>
      </c>
    </row>
    <row r="918" spans="2:8" ht="16.5" outlineLevel="2" x14ac:dyDescent="0.3">
      <c r="B918" s="63">
        <v>120</v>
      </c>
      <c r="C918" s="64" t="s">
        <v>7</v>
      </c>
      <c r="D918" s="65">
        <v>38650</v>
      </c>
      <c r="E918" s="64" t="s">
        <v>25</v>
      </c>
      <c r="F918" s="66">
        <v>61</v>
      </c>
      <c r="G918" s="67">
        <v>184.56247310465258</v>
      </c>
      <c r="H918" s="64" t="s">
        <v>17</v>
      </c>
    </row>
    <row r="919" spans="2:8" ht="16.5" outlineLevel="2" x14ac:dyDescent="0.3">
      <c r="B919" s="63">
        <v>121</v>
      </c>
      <c r="C919" s="64" t="s">
        <v>9</v>
      </c>
      <c r="D919" s="65">
        <v>38782</v>
      </c>
      <c r="E919" s="64" t="s">
        <v>22</v>
      </c>
      <c r="F919" s="66">
        <v>30</v>
      </c>
      <c r="G919" s="67">
        <v>92.434422469644105</v>
      </c>
      <c r="H919" s="64" t="s">
        <v>17</v>
      </c>
    </row>
    <row r="920" spans="2:8" ht="16.5" outlineLevel="2" x14ac:dyDescent="0.3">
      <c r="B920" s="63">
        <v>123</v>
      </c>
      <c r="C920" s="64" t="s">
        <v>9</v>
      </c>
      <c r="D920" s="65">
        <v>38837</v>
      </c>
      <c r="E920" s="64" t="s">
        <v>24</v>
      </c>
      <c r="F920" s="66">
        <v>72</v>
      </c>
      <c r="G920" s="67">
        <v>217.45289850686984</v>
      </c>
      <c r="H920" s="64" t="s">
        <v>17</v>
      </c>
    </row>
    <row r="921" spans="2:8" ht="16.5" outlineLevel="2" x14ac:dyDescent="0.3">
      <c r="B921" s="63">
        <v>128</v>
      </c>
      <c r="C921" s="64" t="s">
        <v>14</v>
      </c>
      <c r="D921" s="65">
        <v>38485</v>
      </c>
      <c r="E921" s="64" t="s">
        <v>21</v>
      </c>
      <c r="F921" s="66">
        <v>1</v>
      </c>
      <c r="G921" s="67">
        <v>5.0062586848309145</v>
      </c>
      <c r="H921" s="64" t="s">
        <v>17</v>
      </c>
    </row>
    <row r="922" spans="2:8" ht="16.5" outlineLevel="2" x14ac:dyDescent="0.3">
      <c r="B922" s="63">
        <v>134</v>
      </c>
      <c r="C922" s="64" t="s">
        <v>11</v>
      </c>
      <c r="D922" s="65">
        <v>39068</v>
      </c>
      <c r="E922" s="64" t="s">
        <v>21</v>
      </c>
      <c r="F922" s="66">
        <v>11</v>
      </c>
      <c r="G922" s="67">
        <v>34.910086692815099</v>
      </c>
      <c r="H922" s="64" t="s">
        <v>17</v>
      </c>
    </row>
    <row r="923" spans="2:8" ht="16.5" outlineLevel="2" x14ac:dyDescent="0.3">
      <c r="B923" s="63">
        <v>139</v>
      </c>
      <c r="C923" s="64" t="s">
        <v>6</v>
      </c>
      <c r="D923" s="65">
        <v>38496</v>
      </c>
      <c r="E923" s="64" t="s">
        <v>23</v>
      </c>
      <c r="F923" s="66">
        <v>50</v>
      </c>
      <c r="G923" s="67">
        <v>152.04318524136269</v>
      </c>
      <c r="H923" s="64" t="s">
        <v>17</v>
      </c>
    </row>
    <row r="924" spans="2:8" ht="16.5" outlineLevel="2" x14ac:dyDescent="0.3">
      <c r="B924" s="63">
        <v>141</v>
      </c>
      <c r="C924" s="64" t="s">
        <v>13</v>
      </c>
      <c r="D924" s="65">
        <v>39079</v>
      </c>
      <c r="E924" s="64" t="s">
        <v>24</v>
      </c>
      <c r="F924" s="66">
        <v>83</v>
      </c>
      <c r="G924" s="67">
        <v>250.79460647762514</v>
      </c>
      <c r="H924" s="64" t="s">
        <v>17</v>
      </c>
    </row>
    <row r="925" spans="2:8" ht="16.5" outlineLevel="2" x14ac:dyDescent="0.3">
      <c r="B925" s="63">
        <v>143</v>
      </c>
      <c r="C925" s="64" t="s">
        <v>10</v>
      </c>
      <c r="D925" s="65">
        <v>38386</v>
      </c>
      <c r="E925" s="64" t="s">
        <v>22</v>
      </c>
      <c r="F925" s="66">
        <v>46</v>
      </c>
      <c r="G925" s="67">
        <v>139.75509706516939</v>
      </c>
      <c r="H925" s="64" t="s">
        <v>17</v>
      </c>
    </row>
    <row r="926" spans="2:8" ht="16.5" outlineLevel="2" x14ac:dyDescent="0.3">
      <c r="B926" s="63">
        <v>144</v>
      </c>
      <c r="C926" s="64" t="s">
        <v>8</v>
      </c>
      <c r="D926" s="65">
        <v>39013</v>
      </c>
      <c r="E926" s="64" t="s">
        <v>25</v>
      </c>
      <c r="F926" s="66">
        <v>55</v>
      </c>
      <c r="G926" s="67">
        <v>167.19317791229159</v>
      </c>
      <c r="H926" s="64" t="s">
        <v>17</v>
      </c>
    </row>
    <row r="927" spans="2:8" ht="16.5" outlineLevel="2" x14ac:dyDescent="0.3">
      <c r="B927" s="63">
        <v>150</v>
      </c>
      <c r="C927" s="64" t="s">
        <v>11</v>
      </c>
      <c r="D927" s="65">
        <v>38793</v>
      </c>
      <c r="E927" s="64" t="s">
        <v>22</v>
      </c>
      <c r="F927" s="66">
        <v>-4</v>
      </c>
      <c r="G927" s="67">
        <v>-9.4240327280666669</v>
      </c>
      <c r="H927" s="64" t="s">
        <v>17</v>
      </c>
    </row>
    <row r="928" spans="2:8" ht="16.5" outlineLevel="2" x14ac:dyDescent="0.3">
      <c r="B928" s="63">
        <v>154</v>
      </c>
      <c r="C928" s="64" t="s">
        <v>13</v>
      </c>
      <c r="D928" s="65">
        <v>38210</v>
      </c>
      <c r="E928" s="64" t="s">
        <v>23</v>
      </c>
      <c r="F928" s="66">
        <v>16</v>
      </c>
      <c r="G928" s="67">
        <v>49.943726296074821</v>
      </c>
      <c r="H928" s="64" t="s">
        <v>17</v>
      </c>
    </row>
    <row r="929" spans="2:8" ht="16.5" outlineLevel="2" x14ac:dyDescent="0.3">
      <c r="B929" s="63">
        <v>155</v>
      </c>
      <c r="C929" s="64" t="s">
        <v>6</v>
      </c>
      <c r="D929" s="65">
        <v>38386</v>
      </c>
      <c r="E929" s="64" t="s">
        <v>25</v>
      </c>
      <c r="F929" s="66">
        <v>22</v>
      </c>
      <c r="G929" s="67">
        <v>67.814347194557499</v>
      </c>
      <c r="H929" s="64" t="s">
        <v>17</v>
      </c>
    </row>
    <row r="930" spans="2:8" ht="16.5" outlineLevel="2" x14ac:dyDescent="0.3">
      <c r="B930" s="63">
        <v>157</v>
      </c>
      <c r="C930" s="64" t="s">
        <v>12</v>
      </c>
      <c r="D930" s="65">
        <v>38606</v>
      </c>
      <c r="E930" s="64" t="s">
        <v>21</v>
      </c>
      <c r="F930" s="66">
        <v>85</v>
      </c>
      <c r="G930" s="67">
        <v>256.55696414737832</v>
      </c>
      <c r="H930" s="64" t="s">
        <v>17</v>
      </c>
    </row>
    <row r="931" spans="2:8" ht="16.5" outlineLevel="2" x14ac:dyDescent="0.3">
      <c r="B931" s="63">
        <v>159</v>
      </c>
      <c r="C931" s="64" t="s">
        <v>12</v>
      </c>
      <c r="D931" s="65">
        <v>38375</v>
      </c>
      <c r="E931" s="64" t="s">
        <v>21</v>
      </c>
      <c r="F931" s="66">
        <v>51</v>
      </c>
      <c r="G931" s="67">
        <v>154.48755641985605</v>
      </c>
      <c r="H931" s="64" t="s">
        <v>17</v>
      </c>
    </row>
    <row r="932" spans="2:8" ht="16.5" outlineLevel="2" x14ac:dyDescent="0.3">
      <c r="B932" s="63">
        <v>160</v>
      </c>
      <c r="C932" s="64" t="s">
        <v>14</v>
      </c>
      <c r="D932" s="65">
        <v>38353</v>
      </c>
      <c r="E932" s="64" t="s">
        <v>21</v>
      </c>
      <c r="F932" s="66">
        <v>72</v>
      </c>
      <c r="G932" s="67">
        <v>217.42437258205749</v>
      </c>
      <c r="H932" s="64" t="s">
        <v>17</v>
      </c>
    </row>
    <row r="933" spans="2:8" ht="16.5" outlineLevel="2" x14ac:dyDescent="0.3">
      <c r="B933" s="63">
        <v>162</v>
      </c>
      <c r="C933" s="64" t="s">
        <v>7</v>
      </c>
      <c r="D933" s="65">
        <v>38408</v>
      </c>
      <c r="E933" s="64" t="s">
        <v>25</v>
      </c>
      <c r="F933" s="66">
        <v>-10</v>
      </c>
      <c r="G933" s="67">
        <v>-27.996195351956981</v>
      </c>
      <c r="H933" s="64" t="s">
        <v>17</v>
      </c>
    </row>
    <row r="934" spans="2:8" ht="16.5" outlineLevel="2" x14ac:dyDescent="0.3">
      <c r="B934" s="63">
        <v>163</v>
      </c>
      <c r="C934" s="64" t="s">
        <v>14</v>
      </c>
      <c r="D934" s="65">
        <v>38573</v>
      </c>
      <c r="E934" s="64" t="s">
        <v>22</v>
      </c>
      <c r="F934" s="66">
        <v>-5</v>
      </c>
      <c r="G934" s="67">
        <v>-12.197238533968166</v>
      </c>
      <c r="H934" s="64" t="s">
        <v>17</v>
      </c>
    </row>
    <row r="935" spans="2:8" ht="16.5" outlineLevel="2" x14ac:dyDescent="0.3">
      <c r="B935" s="63">
        <v>168</v>
      </c>
      <c r="C935" s="64" t="s">
        <v>11</v>
      </c>
      <c r="D935" s="65">
        <v>38859</v>
      </c>
      <c r="E935" s="64" t="s">
        <v>21</v>
      </c>
      <c r="F935" s="66">
        <v>29</v>
      </c>
      <c r="G935" s="67">
        <v>88.984161458299795</v>
      </c>
      <c r="H935" s="64" t="s">
        <v>17</v>
      </c>
    </row>
    <row r="936" spans="2:8" ht="16.5" outlineLevel="2" x14ac:dyDescent="0.3">
      <c r="B936" s="63">
        <v>170</v>
      </c>
      <c r="C936" s="64" t="s">
        <v>13</v>
      </c>
      <c r="D936" s="65">
        <v>38881</v>
      </c>
      <c r="E936" s="64" t="s">
        <v>21</v>
      </c>
      <c r="F936" s="66">
        <v>21</v>
      </c>
      <c r="G936" s="67">
        <v>64.602960723055489</v>
      </c>
      <c r="H936" s="64" t="s">
        <v>17</v>
      </c>
    </row>
    <row r="937" spans="2:8" ht="16.5" outlineLevel="2" x14ac:dyDescent="0.3">
      <c r="B937" s="63">
        <v>172</v>
      </c>
      <c r="C937" s="64" t="s">
        <v>10</v>
      </c>
      <c r="D937" s="65">
        <v>38045</v>
      </c>
      <c r="E937" s="64" t="s">
        <v>22</v>
      </c>
      <c r="F937" s="66">
        <v>55</v>
      </c>
      <c r="G937" s="67">
        <v>167.55415680156585</v>
      </c>
      <c r="H937" s="64" t="s">
        <v>17</v>
      </c>
    </row>
    <row r="938" spans="2:8" ht="16.5" outlineLevel="2" x14ac:dyDescent="0.3">
      <c r="B938" s="63">
        <v>173</v>
      </c>
      <c r="C938" s="64" t="s">
        <v>12</v>
      </c>
      <c r="D938" s="65">
        <v>38914</v>
      </c>
      <c r="E938" s="64" t="s">
        <v>22</v>
      </c>
      <c r="F938" s="66">
        <v>14</v>
      </c>
      <c r="G938" s="67">
        <v>43.897196992459193</v>
      </c>
      <c r="H938" s="64" t="s">
        <v>17</v>
      </c>
    </row>
    <row r="939" spans="2:8" ht="16.5" outlineLevel="2" x14ac:dyDescent="0.3">
      <c r="B939" s="63">
        <v>174</v>
      </c>
      <c r="C939" s="64" t="s">
        <v>13</v>
      </c>
      <c r="D939" s="65">
        <v>38056</v>
      </c>
      <c r="E939" s="64" t="s">
        <v>23</v>
      </c>
      <c r="F939" s="66">
        <v>91</v>
      </c>
      <c r="G939" s="67">
        <v>275.24479602731037</v>
      </c>
      <c r="H939" s="64" t="s">
        <v>17</v>
      </c>
    </row>
    <row r="940" spans="2:8" ht="16.5" outlineLevel="2" x14ac:dyDescent="0.3">
      <c r="B940" s="63">
        <v>175</v>
      </c>
      <c r="C940" s="64" t="s">
        <v>12</v>
      </c>
      <c r="D940" s="65">
        <v>38100</v>
      </c>
      <c r="E940" s="64" t="s">
        <v>24</v>
      </c>
      <c r="F940" s="66">
        <v>80</v>
      </c>
      <c r="G940" s="67">
        <v>242.44859600981886</v>
      </c>
      <c r="H940" s="64" t="s">
        <v>17</v>
      </c>
    </row>
    <row r="941" spans="2:8" ht="16.5" outlineLevel="2" x14ac:dyDescent="0.3">
      <c r="B941" s="63">
        <v>176</v>
      </c>
      <c r="C941" s="64" t="s">
        <v>6</v>
      </c>
      <c r="D941" s="65">
        <v>38683</v>
      </c>
      <c r="E941" s="64" t="s">
        <v>24</v>
      </c>
      <c r="F941" s="66">
        <v>70</v>
      </c>
      <c r="G941" s="67">
        <v>211.755231476809</v>
      </c>
      <c r="H941" s="64" t="s">
        <v>17</v>
      </c>
    </row>
    <row r="942" spans="2:8" ht="16.5" outlineLevel="2" x14ac:dyDescent="0.3">
      <c r="B942" s="63">
        <v>179</v>
      </c>
      <c r="C942" s="64" t="s">
        <v>7</v>
      </c>
      <c r="D942" s="65">
        <v>38617</v>
      </c>
      <c r="E942" s="64" t="s">
        <v>22</v>
      </c>
      <c r="F942" s="66">
        <v>38</v>
      </c>
      <c r="G942" s="67">
        <v>115.82878872794043</v>
      </c>
      <c r="H942" s="64" t="s">
        <v>17</v>
      </c>
    </row>
    <row r="943" spans="2:8" ht="16.5" outlineLevel="2" x14ac:dyDescent="0.3">
      <c r="B943" s="63">
        <v>185</v>
      </c>
      <c r="C943" s="64" t="s">
        <v>12</v>
      </c>
      <c r="D943" s="65">
        <v>38540</v>
      </c>
      <c r="E943" s="64" t="s">
        <v>25</v>
      </c>
      <c r="F943" s="66">
        <v>2</v>
      </c>
      <c r="G943" s="67">
        <v>8.0360535540736908</v>
      </c>
      <c r="H943" s="64" t="s">
        <v>17</v>
      </c>
    </row>
    <row r="944" spans="2:8" ht="16.5" outlineLevel="2" x14ac:dyDescent="0.3">
      <c r="B944" s="63">
        <v>187</v>
      </c>
      <c r="C944" s="64" t="s">
        <v>10</v>
      </c>
      <c r="D944" s="65">
        <v>38793</v>
      </c>
      <c r="E944" s="64" t="s">
        <v>22</v>
      </c>
      <c r="F944" s="66">
        <v>57</v>
      </c>
      <c r="G944" s="67">
        <v>172.92421427081234</v>
      </c>
      <c r="H944" s="64" t="s">
        <v>17</v>
      </c>
    </row>
    <row r="945" spans="2:8" ht="16.5" outlineLevel="2" x14ac:dyDescent="0.3">
      <c r="B945" s="63">
        <v>190</v>
      </c>
      <c r="C945" s="64" t="s">
        <v>14</v>
      </c>
      <c r="D945" s="65">
        <v>38991</v>
      </c>
      <c r="E945" s="64" t="s">
        <v>21</v>
      </c>
      <c r="F945" s="66">
        <v>28</v>
      </c>
      <c r="G945" s="67">
        <v>85.957225474601458</v>
      </c>
      <c r="H945" s="64" t="s">
        <v>17</v>
      </c>
    </row>
    <row r="946" spans="2:8" ht="16.5" outlineLevel="2" x14ac:dyDescent="0.3">
      <c r="B946" s="63">
        <v>200</v>
      </c>
      <c r="C946" s="64" t="s">
        <v>11</v>
      </c>
      <c r="D946" s="65">
        <v>38793</v>
      </c>
      <c r="E946" s="64" t="s">
        <v>24</v>
      </c>
      <c r="F946" s="66">
        <v>21</v>
      </c>
      <c r="G946" s="67">
        <v>64.744003374094902</v>
      </c>
      <c r="H946" s="64" t="s">
        <v>17</v>
      </c>
    </row>
    <row r="947" spans="2:8" ht="16.5" outlineLevel="2" x14ac:dyDescent="0.3">
      <c r="B947" s="63">
        <v>202</v>
      </c>
      <c r="C947" s="64" t="s">
        <v>7</v>
      </c>
      <c r="D947" s="65">
        <v>38716</v>
      </c>
      <c r="E947" s="64" t="s">
        <v>22</v>
      </c>
      <c r="F947" s="66">
        <v>-3</v>
      </c>
      <c r="G947" s="67">
        <v>-7.154085897104931</v>
      </c>
      <c r="H947" s="64" t="s">
        <v>17</v>
      </c>
    </row>
    <row r="948" spans="2:8" ht="16.5" outlineLevel="2" x14ac:dyDescent="0.3">
      <c r="B948" s="63">
        <v>211</v>
      </c>
      <c r="C948" s="64" t="s">
        <v>13</v>
      </c>
      <c r="D948" s="65">
        <v>38837</v>
      </c>
      <c r="E948" s="64" t="s">
        <v>21</v>
      </c>
      <c r="F948" s="66">
        <v>35</v>
      </c>
      <c r="G948" s="67">
        <v>106.89982221762149</v>
      </c>
      <c r="H948" s="64" t="s">
        <v>17</v>
      </c>
    </row>
    <row r="949" spans="2:8" ht="16.5" outlineLevel="2" x14ac:dyDescent="0.3">
      <c r="B949" s="63">
        <v>226</v>
      </c>
      <c r="C949" s="64" t="s">
        <v>13</v>
      </c>
      <c r="D949" s="65">
        <v>38144</v>
      </c>
      <c r="E949" s="64" t="s">
        <v>21</v>
      </c>
      <c r="F949" s="66">
        <v>-1</v>
      </c>
      <c r="G949" s="67">
        <v>-0.91770776800017373</v>
      </c>
      <c r="H949" s="64" t="s">
        <v>17</v>
      </c>
    </row>
    <row r="950" spans="2:8" ht="16.5" outlineLevel="2" x14ac:dyDescent="0.3">
      <c r="B950" s="63">
        <v>227</v>
      </c>
      <c r="C950" s="64" t="s">
        <v>7</v>
      </c>
      <c r="D950" s="65">
        <v>38738</v>
      </c>
      <c r="E950" s="64" t="s">
        <v>24</v>
      </c>
      <c r="F950" s="66">
        <v>37</v>
      </c>
      <c r="G950" s="67">
        <v>112.52158206006119</v>
      </c>
      <c r="H950" s="64" t="s">
        <v>17</v>
      </c>
    </row>
    <row r="951" spans="2:8" ht="16.5" outlineLevel="2" x14ac:dyDescent="0.3">
      <c r="B951" s="63">
        <v>228</v>
      </c>
      <c r="C951" s="64" t="s">
        <v>6</v>
      </c>
      <c r="D951" s="65">
        <v>38771</v>
      </c>
      <c r="E951" s="64" t="s">
        <v>22</v>
      </c>
      <c r="F951" s="66">
        <v>63</v>
      </c>
      <c r="G951" s="67">
        <v>191.4542393048981</v>
      </c>
      <c r="H951" s="64" t="s">
        <v>17</v>
      </c>
    </row>
    <row r="952" spans="2:8" ht="16.5" outlineLevel="2" x14ac:dyDescent="0.3">
      <c r="B952" s="63">
        <v>236</v>
      </c>
      <c r="C952" s="64" t="s">
        <v>14</v>
      </c>
      <c r="D952" s="65">
        <v>38991</v>
      </c>
      <c r="E952" s="64" t="s">
        <v>21</v>
      </c>
      <c r="F952" s="66">
        <v>86</v>
      </c>
      <c r="G952" s="67">
        <v>260.32907018535167</v>
      </c>
      <c r="H952" s="64" t="s">
        <v>17</v>
      </c>
    </row>
    <row r="953" spans="2:8" ht="16.5" outlineLevel="2" x14ac:dyDescent="0.3">
      <c r="B953" s="63">
        <v>240</v>
      </c>
      <c r="C953" s="64" t="s">
        <v>12</v>
      </c>
      <c r="D953" s="65">
        <v>38661</v>
      </c>
      <c r="E953" s="64" t="s">
        <v>21</v>
      </c>
      <c r="F953" s="66">
        <v>2</v>
      </c>
      <c r="G953" s="67">
        <v>7.6348447793459382</v>
      </c>
      <c r="H953" s="64" t="s">
        <v>17</v>
      </c>
    </row>
    <row r="954" spans="2:8" ht="16.5" outlineLevel="2" x14ac:dyDescent="0.3">
      <c r="B954" s="63">
        <v>243</v>
      </c>
      <c r="C954" s="64" t="s">
        <v>10</v>
      </c>
      <c r="D954" s="65">
        <v>38177</v>
      </c>
      <c r="E954" s="64" t="s">
        <v>23</v>
      </c>
      <c r="F954" s="66">
        <v>-3</v>
      </c>
      <c r="G954" s="67">
        <v>-7.3950210500886264</v>
      </c>
      <c r="H954" s="64" t="s">
        <v>17</v>
      </c>
    </row>
    <row r="955" spans="2:8" ht="16.5" outlineLevel="2" x14ac:dyDescent="0.3">
      <c r="B955" s="63">
        <v>246</v>
      </c>
      <c r="C955" s="64" t="s">
        <v>7</v>
      </c>
      <c r="D955" s="65">
        <v>38958</v>
      </c>
      <c r="E955" s="64" t="s">
        <v>25</v>
      </c>
      <c r="F955" s="66">
        <v>90</v>
      </c>
      <c r="G955" s="67">
        <v>272.09870438545738</v>
      </c>
      <c r="H955" s="64" t="s">
        <v>17</v>
      </c>
    </row>
    <row r="956" spans="2:8" ht="16.5" outlineLevel="2" x14ac:dyDescent="0.3">
      <c r="B956" s="63">
        <v>256</v>
      </c>
      <c r="C956" s="64" t="s">
        <v>7</v>
      </c>
      <c r="D956" s="65">
        <v>38023</v>
      </c>
      <c r="E956" s="64" t="s">
        <v>24</v>
      </c>
      <c r="F956" s="66">
        <v>1</v>
      </c>
      <c r="G956" s="67">
        <v>4.8820462029427096</v>
      </c>
      <c r="H956" s="64" t="s">
        <v>17</v>
      </c>
    </row>
    <row r="957" spans="2:8" ht="16.5" outlineLevel="2" x14ac:dyDescent="0.3">
      <c r="B957" s="63">
        <v>259</v>
      </c>
      <c r="C957" s="64" t="s">
        <v>10</v>
      </c>
      <c r="D957" s="65">
        <v>38397</v>
      </c>
      <c r="E957" s="64" t="s">
        <v>23</v>
      </c>
      <c r="F957" s="66">
        <v>65</v>
      </c>
      <c r="G957" s="67">
        <v>196.49346597044766</v>
      </c>
      <c r="H957" s="64" t="s">
        <v>17</v>
      </c>
    </row>
    <row r="958" spans="2:8" ht="16.5" outlineLevel="2" x14ac:dyDescent="0.3">
      <c r="B958" s="63">
        <v>261</v>
      </c>
      <c r="C958" s="64" t="s">
        <v>14</v>
      </c>
      <c r="D958" s="65">
        <v>38914</v>
      </c>
      <c r="E958" s="64" t="s">
        <v>25</v>
      </c>
      <c r="F958" s="66">
        <v>-1</v>
      </c>
      <c r="G958" s="67">
        <v>-1.930462865623249</v>
      </c>
      <c r="H958" s="64" t="s">
        <v>17</v>
      </c>
    </row>
    <row r="959" spans="2:8" ht="16.5" outlineLevel="2" x14ac:dyDescent="0.3">
      <c r="B959" s="63">
        <v>265</v>
      </c>
      <c r="C959" s="64" t="s">
        <v>7</v>
      </c>
      <c r="D959" s="65">
        <v>38551</v>
      </c>
      <c r="E959" s="64" t="s">
        <v>24</v>
      </c>
      <c r="F959" s="66">
        <v>55</v>
      </c>
      <c r="G959" s="67">
        <v>167.05079786120268</v>
      </c>
      <c r="H959" s="64" t="s">
        <v>17</v>
      </c>
    </row>
    <row r="960" spans="2:8" ht="16.5" outlineLevel="2" x14ac:dyDescent="0.3">
      <c r="B960" s="63">
        <v>266</v>
      </c>
      <c r="C960" s="64" t="s">
        <v>10</v>
      </c>
      <c r="D960" s="65">
        <v>38518</v>
      </c>
      <c r="E960" s="64" t="s">
        <v>21</v>
      </c>
      <c r="F960" s="66">
        <v>28</v>
      </c>
      <c r="G960" s="67">
        <v>86.636057383669893</v>
      </c>
      <c r="H960" s="64" t="s">
        <v>17</v>
      </c>
    </row>
    <row r="961" spans="2:8" ht="16.5" outlineLevel="2" x14ac:dyDescent="0.3">
      <c r="B961" s="63">
        <v>267</v>
      </c>
      <c r="C961" s="64" t="s">
        <v>11</v>
      </c>
      <c r="D961" s="65">
        <v>38562</v>
      </c>
      <c r="E961" s="64" t="s">
        <v>22</v>
      </c>
      <c r="F961" s="66">
        <v>5</v>
      </c>
      <c r="G961" s="67">
        <v>16.670839286326668</v>
      </c>
      <c r="H961" s="64" t="s">
        <v>17</v>
      </c>
    </row>
    <row r="962" spans="2:8" ht="16.5" outlineLevel="2" x14ac:dyDescent="0.3">
      <c r="B962" s="63">
        <v>270</v>
      </c>
      <c r="C962" s="64" t="s">
        <v>9</v>
      </c>
      <c r="D962" s="65">
        <v>38144</v>
      </c>
      <c r="E962" s="64" t="s">
        <v>22</v>
      </c>
      <c r="F962" s="66">
        <v>47</v>
      </c>
      <c r="G962" s="67">
        <v>142.84602668228962</v>
      </c>
      <c r="H962" s="64" t="s">
        <v>17</v>
      </c>
    </row>
    <row r="963" spans="2:8" ht="16.5" outlineLevel="2" x14ac:dyDescent="0.3">
      <c r="B963" s="63">
        <v>273</v>
      </c>
      <c r="C963" s="64" t="s">
        <v>8</v>
      </c>
      <c r="D963" s="65">
        <v>38892</v>
      </c>
      <c r="E963" s="64" t="s">
        <v>23</v>
      </c>
      <c r="F963" s="66">
        <v>70</v>
      </c>
      <c r="G963" s="67">
        <v>212.26238499892682</v>
      </c>
      <c r="H963" s="64" t="s">
        <v>17</v>
      </c>
    </row>
    <row r="964" spans="2:8" ht="16.5" outlineLevel="2" x14ac:dyDescent="0.3">
      <c r="B964" s="63">
        <v>286</v>
      </c>
      <c r="C964" s="64" t="s">
        <v>13</v>
      </c>
      <c r="D964" s="65">
        <v>38441</v>
      </c>
      <c r="E964" s="64" t="s">
        <v>22</v>
      </c>
      <c r="F964" s="66">
        <v>31</v>
      </c>
      <c r="G964" s="67">
        <v>95.512317695132197</v>
      </c>
      <c r="H964" s="64" t="s">
        <v>17</v>
      </c>
    </row>
    <row r="965" spans="2:8" ht="16.5" outlineLevel="2" x14ac:dyDescent="0.3">
      <c r="B965" s="63">
        <v>287</v>
      </c>
      <c r="C965" s="64" t="s">
        <v>8</v>
      </c>
      <c r="D965" s="65">
        <v>39068</v>
      </c>
      <c r="E965" s="64" t="s">
        <v>25</v>
      </c>
      <c r="F965" s="66">
        <v>21</v>
      </c>
      <c r="G965" s="67">
        <v>65.343473312315112</v>
      </c>
      <c r="H965" s="64" t="s">
        <v>17</v>
      </c>
    </row>
    <row r="966" spans="2:8" ht="16.5" outlineLevel="2" x14ac:dyDescent="0.3">
      <c r="B966" s="63">
        <v>292</v>
      </c>
      <c r="C966" s="64" t="s">
        <v>8</v>
      </c>
      <c r="D966" s="65">
        <v>38210</v>
      </c>
      <c r="E966" s="64" t="s">
        <v>25</v>
      </c>
      <c r="F966" s="66">
        <v>16</v>
      </c>
      <c r="G966" s="67">
        <v>49.955539493154028</v>
      </c>
      <c r="H966" s="64" t="s">
        <v>17</v>
      </c>
    </row>
    <row r="967" spans="2:8" ht="16.5" outlineLevel="2" x14ac:dyDescent="0.3">
      <c r="B967" s="63">
        <v>298</v>
      </c>
      <c r="C967" s="64" t="s">
        <v>9</v>
      </c>
      <c r="D967" s="65">
        <v>38133</v>
      </c>
      <c r="E967" s="64" t="s">
        <v>23</v>
      </c>
      <c r="F967" s="66">
        <v>56</v>
      </c>
      <c r="G967" s="67">
        <v>169.19487194523822</v>
      </c>
      <c r="H967" s="64" t="s">
        <v>17</v>
      </c>
    </row>
    <row r="968" spans="2:8" ht="16.5" outlineLevel="2" x14ac:dyDescent="0.3">
      <c r="B968" s="63">
        <v>299</v>
      </c>
      <c r="C968" s="64" t="s">
        <v>7</v>
      </c>
      <c r="D968" s="65">
        <v>38595</v>
      </c>
      <c r="E968" s="64" t="s">
        <v>21</v>
      </c>
      <c r="F968" s="66">
        <v>81</v>
      </c>
      <c r="G968" s="67">
        <v>245.58577912839797</v>
      </c>
      <c r="H968" s="64" t="s">
        <v>17</v>
      </c>
    </row>
    <row r="969" spans="2:8" ht="16.5" outlineLevel="2" x14ac:dyDescent="0.3">
      <c r="B969" s="63">
        <v>300</v>
      </c>
      <c r="C969" s="64" t="s">
        <v>9</v>
      </c>
      <c r="D969" s="65">
        <v>38166</v>
      </c>
      <c r="E969" s="64" t="s">
        <v>24</v>
      </c>
      <c r="F969" s="66">
        <v>3</v>
      </c>
      <c r="G969" s="67">
        <v>11.162502018809288</v>
      </c>
      <c r="H969" s="64" t="s">
        <v>17</v>
      </c>
    </row>
    <row r="970" spans="2:8" ht="16.5" outlineLevel="2" x14ac:dyDescent="0.3">
      <c r="B970" s="63">
        <v>302</v>
      </c>
      <c r="C970" s="64" t="s">
        <v>13</v>
      </c>
      <c r="D970" s="65">
        <v>39013</v>
      </c>
      <c r="E970" s="64" t="s">
        <v>22</v>
      </c>
      <c r="F970" s="66">
        <v>81</v>
      </c>
      <c r="G970" s="67">
        <v>245.54232115102224</v>
      </c>
      <c r="H970" s="64" t="s">
        <v>17</v>
      </c>
    </row>
    <row r="971" spans="2:8" ht="16.5" outlineLevel="2" x14ac:dyDescent="0.3">
      <c r="B971" s="63">
        <v>312</v>
      </c>
      <c r="C971" s="64" t="s">
        <v>9</v>
      </c>
      <c r="D971" s="65">
        <v>38199</v>
      </c>
      <c r="E971" s="64" t="s">
        <v>24</v>
      </c>
      <c r="F971" s="66">
        <v>67</v>
      </c>
      <c r="G971" s="67">
        <v>203.30298779689218</v>
      </c>
      <c r="H971" s="64" t="s">
        <v>17</v>
      </c>
    </row>
    <row r="972" spans="2:8" ht="16.5" outlineLevel="2" x14ac:dyDescent="0.3">
      <c r="B972" s="63">
        <v>315</v>
      </c>
      <c r="C972" s="64" t="s">
        <v>6</v>
      </c>
      <c r="D972" s="65">
        <v>38364</v>
      </c>
      <c r="E972" s="64" t="s">
        <v>22</v>
      </c>
      <c r="F972" s="66">
        <v>21</v>
      </c>
      <c r="G972" s="67">
        <v>65.196598797725159</v>
      </c>
      <c r="H972" s="64" t="s">
        <v>17</v>
      </c>
    </row>
    <row r="973" spans="2:8" ht="16.5" outlineLevel="2" x14ac:dyDescent="0.3">
      <c r="B973" s="63">
        <v>319</v>
      </c>
      <c r="C973" s="64" t="s">
        <v>8</v>
      </c>
      <c r="D973" s="65">
        <v>38298</v>
      </c>
      <c r="E973" s="64" t="s">
        <v>22</v>
      </c>
      <c r="F973" s="66">
        <v>70</v>
      </c>
      <c r="G973" s="67">
        <v>212.50263306463722</v>
      </c>
      <c r="H973" s="64" t="s">
        <v>17</v>
      </c>
    </row>
    <row r="974" spans="2:8" ht="16.5" outlineLevel="2" x14ac:dyDescent="0.3">
      <c r="B974" s="63">
        <v>323</v>
      </c>
      <c r="C974" s="64" t="s">
        <v>10</v>
      </c>
      <c r="D974" s="65">
        <v>38793</v>
      </c>
      <c r="E974" s="64" t="s">
        <v>23</v>
      </c>
      <c r="F974" s="66">
        <v>43</v>
      </c>
      <c r="G974" s="67">
        <v>130.94656180680516</v>
      </c>
      <c r="H974" s="64" t="s">
        <v>17</v>
      </c>
    </row>
    <row r="975" spans="2:8" ht="16.5" outlineLevel="2" x14ac:dyDescent="0.3">
      <c r="B975" s="63">
        <v>327</v>
      </c>
      <c r="C975" s="64" t="s">
        <v>12</v>
      </c>
      <c r="D975" s="65">
        <v>39002</v>
      </c>
      <c r="E975" s="64" t="s">
        <v>21</v>
      </c>
      <c r="F975" s="66">
        <v>7</v>
      </c>
      <c r="G975" s="67">
        <v>22.668540241379059</v>
      </c>
      <c r="H975" s="64" t="s">
        <v>17</v>
      </c>
    </row>
    <row r="976" spans="2:8" ht="16.5" outlineLevel="2" x14ac:dyDescent="0.3">
      <c r="B976" s="63">
        <v>328</v>
      </c>
      <c r="C976" s="64" t="s">
        <v>7</v>
      </c>
      <c r="D976" s="65">
        <v>38177</v>
      </c>
      <c r="E976" s="64" t="s">
        <v>22</v>
      </c>
      <c r="F976" s="66">
        <v>68</v>
      </c>
      <c r="G976" s="67">
        <v>205.75644454699685</v>
      </c>
      <c r="H976" s="64" t="s">
        <v>17</v>
      </c>
    </row>
    <row r="977" spans="2:8" ht="16.5" outlineLevel="2" x14ac:dyDescent="0.3">
      <c r="B977" s="63">
        <v>334</v>
      </c>
      <c r="C977" s="64" t="s">
        <v>9</v>
      </c>
      <c r="D977" s="65">
        <v>38144</v>
      </c>
      <c r="E977" s="64" t="s">
        <v>22</v>
      </c>
      <c r="F977" s="66">
        <v>40</v>
      </c>
      <c r="G977" s="67">
        <v>122.17079112578179</v>
      </c>
      <c r="H977" s="64" t="s">
        <v>17</v>
      </c>
    </row>
    <row r="978" spans="2:8" ht="16.5" outlineLevel="2" x14ac:dyDescent="0.3">
      <c r="B978" s="63">
        <v>340</v>
      </c>
      <c r="C978" s="64" t="s">
        <v>7</v>
      </c>
      <c r="D978" s="65">
        <v>38804</v>
      </c>
      <c r="E978" s="64" t="s">
        <v>25</v>
      </c>
      <c r="F978" s="66">
        <v>89</v>
      </c>
      <c r="G978" s="67">
        <v>269.26351673512869</v>
      </c>
      <c r="H978" s="64" t="s">
        <v>17</v>
      </c>
    </row>
    <row r="979" spans="2:8" ht="16.5" outlineLevel="2" x14ac:dyDescent="0.3">
      <c r="B979" s="63">
        <v>345</v>
      </c>
      <c r="C979" s="64" t="s">
        <v>14</v>
      </c>
      <c r="D979" s="65">
        <v>38551</v>
      </c>
      <c r="E979" s="64" t="s">
        <v>25</v>
      </c>
      <c r="F979" s="66">
        <v>85</v>
      </c>
      <c r="G979" s="67">
        <v>257.28530472715238</v>
      </c>
      <c r="H979" s="64" t="s">
        <v>17</v>
      </c>
    </row>
    <row r="980" spans="2:8" ht="16.5" outlineLevel="2" x14ac:dyDescent="0.3">
      <c r="B980" s="63">
        <v>347</v>
      </c>
      <c r="C980" s="64" t="s">
        <v>12</v>
      </c>
      <c r="D980" s="65">
        <v>38496</v>
      </c>
      <c r="E980" s="64" t="s">
        <v>23</v>
      </c>
      <c r="F980" s="66">
        <v>25</v>
      </c>
      <c r="G980" s="67">
        <v>76.368933708358369</v>
      </c>
      <c r="H980" s="64" t="s">
        <v>17</v>
      </c>
    </row>
    <row r="981" spans="2:8" ht="16.5" outlineLevel="2" x14ac:dyDescent="0.3">
      <c r="B981" s="63">
        <v>353</v>
      </c>
      <c r="C981" s="64" t="s">
        <v>12</v>
      </c>
      <c r="D981" s="65">
        <v>38606</v>
      </c>
      <c r="E981" s="64" t="s">
        <v>24</v>
      </c>
      <c r="F981" s="66">
        <v>85</v>
      </c>
      <c r="G981" s="67">
        <v>257.09598807037378</v>
      </c>
      <c r="H981" s="64" t="s">
        <v>17</v>
      </c>
    </row>
    <row r="982" spans="2:8" ht="16.5" outlineLevel="2" x14ac:dyDescent="0.3">
      <c r="B982" s="63">
        <v>354</v>
      </c>
      <c r="C982" s="64" t="s">
        <v>8</v>
      </c>
      <c r="D982" s="65">
        <v>38639</v>
      </c>
      <c r="E982" s="64" t="s">
        <v>21</v>
      </c>
      <c r="F982" s="66">
        <v>79</v>
      </c>
      <c r="G982" s="67">
        <v>239.75589662492749</v>
      </c>
      <c r="H982" s="64" t="s">
        <v>17</v>
      </c>
    </row>
    <row r="983" spans="2:8" ht="16.5" outlineLevel="2" x14ac:dyDescent="0.3">
      <c r="B983" s="63">
        <v>355</v>
      </c>
      <c r="C983" s="64" t="s">
        <v>13</v>
      </c>
      <c r="D983" s="65">
        <v>38969</v>
      </c>
      <c r="E983" s="64" t="s">
        <v>21</v>
      </c>
      <c r="F983" s="66">
        <v>81</v>
      </c>
      <c r="G983" s="67">
        <v>245.01127594931819</v>
      </c>
      <c r="H983" s="64" t="s">
        <v>17</v>
      </c>
    </row>
    <row r="984" spans="2:8" ht="16.5" outlineLevel="2" x14ac:dyDescent="0.3">
      <c r="B984" s="63">
        <v>358</v>
      </c>
      <c r="C984" s="64" t="s">
        <v>9</v>
      </c>
      <c r="D984" s="65">
        <v>38617</v>
      </c>
      <c r="E984" s="64" t="s">
        <v>24</v>
      </c>
      <c r="F984" s="66">
        <v>44</v>
      </c>
      <c r="G984" s="67">
        <v>133.84155746359221</v>
      </c>
      <c r="H984" s="64" t="s">
        <v>17</v>
      </c>
    </row>
    <row r="985" spans="2:8" ht="16.5" outlineLevel="2" x14ac:dyDescent="0.3">
      <c r="B985" s="63">
        <v>360</v>
      </c>
      <c r="C985" s="64" t="s">
        <v>11</v>
      </c>
      <c r="D985" s="65">
        <v>38133</v>
      </c>
      <c r="E985" s="64" t="s">
        <v>25</v>
      </c>
      <c r="F985" s="66">
        <v>70</v>
      </c>
      <c r="G985" s="67">
        <v>211.68588054687572</v>
      </c>
      <c r="H985" s="64" t="s">
        <v>17</v>
      </c>
    </row>
    <row r="986" spans="2:8" ht="16.5" outlineLevel="2" x14ac:dyDescent="0.3">
      <c r="B986" s="63">
        <v>363</v>
      </c>
      <c r="C986" s="64" t="s">
        <v>8</v>
      </c>
      <c r="D986" s="65">
        <v>39002</v>
      </c>
      <c r="E986" s="64" t="s">
        <v>25</v>
      </c>
      <c r="F986" s="66">
        <v>83</v>
      </c>
      <c r="G986" s="67">
        <v>250.60923862889706</v>
      </c>
      <c r="H986" s="64" t="s">
        <v>17</v>
      </c>
    </row>
    <row r="987" spans="2:8" ht="16.5" outlineLevel="2" x14ac:dyDescent="0.3">
      <c r="B987" s="63">
        <v>364</v>
      </c>
      <c r="C987" s="64" t="s">
        <v>14</v>
      </c>
      <c r="D987" s="65">
        <v>38903</v>
      </c>
      <c r="E987" s="64" t="s">
        <v>21</v>
      </c>
      <c r="F987" s="66">
        <v>46</v>
      </c>
      <c r="G987" s="67">
        <v>140.47993678432567</v>
      </c>
      <c r="H987" s="64" t="s">
        <v>17</v>
      </c>
    </row>
    <row r="988" spans="2:8" ht="16.5" outlineLevel="2" x14ac:dyDescent="0.3">
      <c r="B988" s="63">
        <v>371</v>
      </c>
      <c r="C988" s="64" t="s">
        <v>8</v>
      </c>
      <c r="D988" s="65">
        <v>38584</v>
      </c>
      <c r="E988" s="64" t="s">
        <v>24</v>
      </c>
      <c r="F988" s="66">
        <v>36</v>
      </c>
      <c r="G988" s="67">
        <v>110.59418125988078</v>
      </c>
      <c r="H988" s="64" t="s">
        <v>17</v>
      </c>
    </row>
    <row r="989" spans="2:8" ht="16.5" outlineLevel="2" x14ac:dyDescent="0.3">
      <c r="B989" s="63">
        <v>375</v>
      </c>
      <c r="C989" s="64" t="s">
        <v>9</v>
      </c>
      <c r="D989" s="65">
        <v>38749</v>
      </c>
      <c r="E989" s="64" t="s">
        <v>21</v>
      </c>
      <c r="F989" s="66">
        <v>31</v>
      </c>
      <c r="G989" s="67">
        <v>95.680691267513808</v>
      </c>
      <c r="H989" s="64" t="s">
        <v>17</v>
      </c>
    </row>
    <row r="990" spans="2:8" ht="16.5" outlineLevel="2" x14ac:dyDescent="0.3">
      <c r="B990" s="63">
        <v>382</v>
      </c>
      <c r="C990" s="64" t="s">
        <v>9</v>
      </c>
      <c r="D990" s="65">
        <v>38793</v>
      </c>
      <c r="E990" s="64" t="s">
        <v>23</v>
      </c>
      <c r="F990" s="66">
        <v>11</v>
      </c>
      <c r="G990" s="67">
        <v>35.076818705440886</v>
      </c>
      <c r="H990" s="64" t="s">
        <v>17</v>
      </c>
    </row>
    <row r="991" spans="2:8" ht="16.5" outlineLevel="2" x14ac:dyDescent="0.3">
      <c r="B991" s="63">
        <v>384</v>
      </c>
      <c r="C991" s="64" t="s">
        <v>12</v>
      </c>
      <c r="D991" s="65">
        <v>38793</v>
      </c>
      <c r="E991" s="64" t="s">
        <v>22</v>
      </c>
      <c r="F991" s="66">
        <v>72</v>
      </c>
      <c r="G991" s="67">
        <v>218.15023917907857</v>
      </c>
      <c r="H991" s="64" t="s">
        <v>17</v>
      </c>
    </row>
    <row r="992" spans="2:8" ht="16.5" outlineLevel="2" x14ac:dyDescent="0.3">
      <c r="B992" s="63">
        <v>391</v>
      </c>
      <c r="C992" s="64" t="s">
        <v>7</v>
      </c>
      <c r="D992" s="65">
        <v>38738</v>
      </c>
      <c r="E992" s="64" t="s">
        <v>21</v>
      </c>
      <c r="F992" s="66">
        <v>75</v>
      </c>
      <c r="G992" s="67">
        <v>226.99796556311475</v>
      </c>
      <c r="H992" s="64" t="s">
        <v>17</v>
      </c>
    </row>
    <row r="993" spans="2:8" ht="16.5" outlineLevel="2" x14ac:dyDescent="0.3">
      <c r="B993" s="63">
        <v>392</v>
      </c>
      <c r="C993" s="64" t="s">
        <v>13</v>
      </c>
      <c r="D993" s="65">
        <v>38408</v>
      </c>
      <c r="E993" s="64" t="s">
        <v>22</v>
      </c>
      <c r="F993" s="66">
        <v>8</v>
      </c>
      <c r="G993" s="67">
        <v>26.314204821327241</v>
      </c>
      <c r="H993" s="64" t="s">
        <v>17</v>
      </c>
    </row>
    <row r="994" spans="2:8" ht="16.5" outlineLevel="2" x14ac:dyDescent="0.3">
      <c r="B994" s="63">
        <v>394</v>
      </c>
      <c r="C994" s="64" t="s">
        <v>8</v>
      </c>
      <c r="D994" s="65">
        <v>38342</v>
      </c>
      <c r="E994" s="64" t="s">
        <v>21</v>
      </c>
      <c r="F994" s="66">
        <v>-6</v>
      </c>
      <c r="G994" s="67">
        <v>-16.412365818215765</v>
      </c>
      <c r="H994" s="64" t="s">
        <v>17</v>
      </c>
    </row>
    <row r="995" spans="2:8" ht="16.5" outlineLevel="2" x14ac:dyDescent="0.3">
      <c r="B995" s="63">
        <v>397</v>
      </c>
      <c r="C995" s="64" t="s">
        <v>11</v>
      </c>
      <c r="D995" s="65">
        <v>38133</v>
      </c>
      <c r="E995" s="64" t="s">
        <v>21</v>
      </c>
      <c r="F995" s="66">
        <v>62</v>
      </c>
      <c r="G995" s="67">
        <v>187.71993550398903</v>
      </c>
      <c r="H995" s="64" t="s">
        <v>17</v>
      </c>
    </row>
    <row r="996" spans="2:8" ht="16.5" outlineLevel="2" x14ac:dyDescent="0.3">
      <c r="B996" s="63">
        <v>402</v>
      </c>
      <c r="C996" s="64" t="s">
        <v>12</v>
      </c>
      <c r="D996" s="65">
        <v>38452</v>
      </c>
      <c r="E996" s="64" t="s">
        <v>21</v>
      </c>
      <c r="F996" s="66">
        <v>-4</v>
      </c>
      <c r="G996" s="67">
        <v>-10.045852408088738</v>
      </c>
      <c r="H996" s="64" t="s">
        <v>17</v>
      </c>
    </row>
    <row r="997" spans="2:8" ht="16.5" outlineLevel="2" x14ac:dyDescent="0.3">
      <c r="B997" s="63">
        <v>406</v>
      </c>
      <c r="C997" s="64" t="s">
        <v>10</v>
      </c>
      <c r="D997" s="65">
        <v>38034</v>
      </c>
      <c r="E997" s="64" t="s">
        <v>25</v>
      </c>
      <c r="F997" s="66">
        <v>91</v>
      </c>
      <c r="G997" s="67">
        <v>274.81127367201924</v>
      </c>
      <c r="H997" s="64" t="s">
        <v>17</v>
      </c>
    </row>
    <row r="998" spans="2:8" ht="16.5" outlineLevel="2" x14ac:dyDescent="0.3">
      <c r="B998" s="63">
        <v>410</v>
      </c>
      <c r="C998" s="64" t="s">
        <v>9</v>
      </c>
      <c r="D998" s="65">
        <v>38562</v>
      </c>
      <c r="E998" s="64" t="s">
        <v>22</v>
      </c>
      <c r="F998" s="66">
        <v>71</v>
      </c>
      <c r="G998" s="67">
        <v>215.12402518996404</v>
      </c>
      <c r="H998" s="64" t="s">
        <v>17</v>
      </c>
    </row>
    <row r="999" spans="2:8" ht="16.5" outlineLevel="2" x14ac:dyDescent="0.3">
      <c r="B999" s="63">
        <v>412</v>
      </c>
      <c r="C999" s="64" t="s">
        <v>13</v>
      </c>
      <c r="D999" s="65">
        <v>38507</v>
      </c>
      <c r="E999" s="64" t="s">
        <v>25</v>
      </c>
      <c r="F999" s="66">
        <v>93</v>
      </c>
      <c r="G999" s="67">
        <v>281.17054419951137</v>
      </c>
      <c r="H999" s="64" t="s">
        <v>17</v>
      </c>
    </row>
    <row r="1000" spans="2:8" ht="16.5" outlineLevel="2" x14ac:dyDescent="0.3">
      <c r="B1000" s="63">
        <v>415</v>
      </c>
      <c r="C1000" s="64" t="s">
        <v>13</v>
      </c>
      <c r="D1000" s="65">
        <v>38166</v>
      </c>
      <c r="E1000" s="64" t="s">
        <v>24</v>
      </c>
      <c r="F1000" s="66">
        <v>26</v>
      </c>
      <c r="G1000" s="67">
        <v>79.913804333123736</v>
      </c>
      <c r="H1000" s="64" t="s">
        <v>17</v>
      </c>
    </row>
    <row r="1001" spans="2:8" ht="16.5" outlineLevel="2" x14ac:dyDescent="0.3">
      <c r="B1001" s="63">
        <v>426</v>
      </c>
      <c r="C1001" s="64" t="s">
        <v>13</v>
      </c>
      <c r="D1001" s="65">
        <v>38584</v>
      </c>
      <c r="E1001" s="64" t="s">
        <v>24</v>
      </c>
      <c r="F1001" s="66">
        <v>-4</v>
      </c>
      <c r="G1001" s="67">
        <v>-10.36408331456853</v>
      </c>
      <c r="H1001" s="64" t="s">
        <v>17</v>
      </c>
    </row>
    <row r="1002" spans="2:8" ht="16.5" outlineLevel="2" x14ac:dyDescent="0.3">
      <c r="B1002" s="63">
        <v>430</v>
      </c>
      <c r="C1002" s="64" t="s">
        <v>12</v>
      </c>
      <c r="D1002" s="65">
        <v>38243</v>
      </c>
      <c r="E1002" s="64" t="s">
        <v>22</v>
      </c>
      <c r="F1002" s="66">
        <v>6</v>
      </c>
      <c r="G1002" s="67">
        <v>20.388215317654449</v>
      </c>
      <c r="H1002" s="64" t="s">
        <v>17</v>
      </c>
    </row>
    <row r="1003" spans="2:8" ht="16.5" outlineLevel="2" x14ac:dyDescent="0.3">
      <c r="B1003" s="63">
        <v>433</v>
      </c>
      <c r="C1003" s="64" t="s">
        <v>6</v>
      </c>
      <c r="D1003" s="65">
        <v>38144</v>
      </c>
      <c r="E1003" s="64" t="s">
        <v>24</v>
      </c>
      <c r="F1003" s="66">
        <v>47</v>
      </c>
      <c r="G1003" s="67">
        <v>142.67305731753257</v>
      </c>
      <c r="H1003" s="64" t="s">
        <v>17</v>
      </c>
    </row>
    <row r="1004" spans="2:8" ht="16.5" outlineLevel="2" x14ac:dyDescent="0.3">
      <c r="B1004" s="63">
        <v>434</v>
      </c>
      <c r="C1004" s="64" t="s">
        <v>7</v>
      </c>
      <c r="D1004" s="65">
        <v>38947</v>
      </c>
      <c r="E1004" s="64" t="s">
        <v>21</v>
      </c>
      <c r="F1004" s="66">
        <v>13</v>
      </c>
      <c r="G1004" s="67">
        <v>41.344467136527072</v>
      </c>
      <c r="H1004" s="64" t="s">
        <v>17</v>
      </c>
    </row>
    <row r="1005" spans="2:8" ht="16.5" outlineLevel="2" x14ac:dyDescent="0.3">
      <c r="B1005" s="63">
        <v>437</v>
      </c>
      <c r="C1005" s="64" t="s">
        <v>9</v>
      </c>
      <c r="D1005" s="65">
        <v>38793</v>
      </c>
      <c r="E1005" s="64" t="s">
        <v>24</v>
      </c>
      <c r="F1005" s="66">
        <v>87</v>
      </c>
      <c r="G1005" s="67">
        <v>263.06877286650899</v>
      </c>
      <c r="H1005" s="64" t="s">
        <v>17</v>
      </c>
    </row>
    <row r="1006" spans="2:8" ht="16.5" outlineLevel="2" x14ac:dyDescent="0.3">
      <c r="B1006" s="63">
        <v>441</v>
      </c>
      <c r="C1006" s="64" t="s">
        <v>14</v>
      </c>
      <c r="D1006" s="65">
        <v>38430</v>
      </c>
      <c r="E1006" s="64" t="s">
        <v>25</v>
      </c>
      <c r="F1006" s="66">
        <v>27</v>
      </c>
      <c r="G1006" s="67">
        <v>82.997777309268898</v>
      </c>
      <c r="H1006" s="64" t="s">
        <v>17</v>
      </c>
    </row>
    <row r="1007" spans="2:8" ht="16.5" outlineLevel="2" x14ac:dyDescent="0.3">
      <c r="B1007" s="63">
        <v>444</v>
      </c>
      <c r="C1007" s="64" t="s">
        <v>6</v>
      </c>
      <c r="D1007" s="65">
        <v>38331</v>
      </c>
      <c r="E1007" s="64" t="s">
        <v>24</v>
      </c>
      <c r="F1007" s="66">
        <v>30</v>
      </c>
      <c r="G1007" s="67">
        <v>91.969621588308584</v>
      </c>
      <c r="H1007" s="64" t="s">
        <v>17</v>
      </c>
    </row>
    <row r="1008" spans="2:8" ht="16.5" outlineLevel="2" x14ac:dyDescent="0.3">
      <c r="B1008" s="63">
        <v>446</v>
      </c>
      <c r="C1008" s="64" t="s">
        <v>7</v>
      </c>
      <c r="D1008" s="65">
        <v>38507</v>
      </c>
      <c r="E1008" s="64" t="s">
        <v>21</v>
      </c>
      <c r="F1008" s="66">
        <v>36</v>
      </c>
      <c r="G1008" s="67">
        <v>109.95144430067725</v>
      </c>
      <c r="H1008" s="64" t="s">
        <v>17</v>
      </c>
    </row>
    <row r="1009" spans="2:8" ht="16.5" outlineLevel="2" x14ac:dyDescent="0.3">
      <c r="B1009" s="63">
        <v>447</v>
      </c>
      <c r="C1009" s="64" t="s">
        <v>7</v>
      </c>
      <c r="D1009" s="65">
        <v>38738</v>
      </c>
      <c r="E1009" s="64" t="s">
        <v>22</v>
      </c>
      <c r="F1009" s="66">
        <v>-4</v>
      </c>
      <c r="G1009" s="67">
        <v>-10.242938195130456</v>
      </c>
      <c r="H1009" s="64" t="s">
        <v>17</v>
      </c>
    </row>
    <row r="1010" spans="2:8" ht="16.5" outlineLevel="2" x14ac:dyDescent="0.3">
      <c r="B1010" s="63">
        <v>450</v>
      </c>
      <c r="C1010" s="64" t="s">
        <v>11</v>
      </c>
      <c r="D1010" s="65">
        <v>38342</v>
      </c>
      <c r="E1010" s="64" t="s">
        <v>24</v>
      </c>
      <c r="F1010" s="66">
        <v>87</v>
      </c>
      <c r="G1010" s="67">
        <v>263.83037846281559</v>
      </c>
      <c r="H1010" s="64" t="s">
        <v>17</v>
      </c>
    </row>
    <row r="1011" spans="2:8" ht="16.5" outlineLevel="2" x14ac:dyDescent="0.3">
      <c r="B1011" s="63">
        <v>451</v>
      </c>
      <c r="C1011" s="64" t="s">
        <v>6</v>
      </c>
      <c r="D1011" s="65">
        <v>38023</v>
      </c>
      <c r="E1011" s="64" t="s">
        <v>24</v>
      </c>
      <c r="F1011" s="66">
        <v>13</v>
      </c>
      <c r="G1011" s="67">
        <v>40.507831778483222</v>
      </c>
      <c r="H1011" s="64" t="s">
        <v>17</v>
      </c>
    </row>
    <row r="1012" spans="2:8" ht="16.5" outlineLevel="2" x14ac:dyDescent="0.3">
      <c r="B1012" s="63">
        <v>459</v>
      </c>
      <c r="C1012" s="64" t="s">
        <v>10</v>
      </c>
      <c r="D1012" s="65">
        <v>38452</v>
      </c>
      <c r="E1012" s="64" t="s">
        <v>25</v>
      </c>
      <c r="F1012" s="66">
        <v>71</v>
      </c>
      <c r="G1012" s="67">
        <v>214.76898776471646</v>
      </c>
      <c r="H1012" s="64" t="s">
        <v>17</v>
      </c>
    </row>
    <row r="1013" spans="2:8" ht="16.5" outlineLevel="2" x14ac:dyDescent="0.3">
      <c r="B1013" s="63">
        <v>465</v>
      </c>
      <c r="C1013" s="64" t="s">
        <v>8</v>
      </c>
      <c r="D1013" s="65">
        <v>38881</v>
      </c>
      <c r="E1013" s="64" t="s">
        <v>24</v>
      </c>
      <c r="F1013" s="66">
        <v>58</v>
      </c>
      <c r="G1013" s="67">
        <v>176.26520049915879</v>
      </c>
      <c r="H1013" s="64" t="s">
        <v>17</v>
      </c>
    </row>
    <row r="1014" spans="2:8" ht="16.5" outlineLevel="2" x14ac:dyDescent="0.3">
      <c r="B1014" s="63">
        <v>471</v>
      </c>
      <c r="C1014" s="64" t="s">
        <v>8</v>
      </c>
      <c r="D1014" s="65">
        <v>39002</v>
      </c>
      <c r="E1014" s="64" t="s">
        <v>21</v>
      </c>
      <c r="F1014" s="66">
        <v>42</v>
      </c>
      <c r="G1014" s="67">
        <v>128.17075092766001</v>
      </c>
      <c r="H1014" s="64" t="s">
        <v>17</v>
      </c>
    </row>
    <row r="1015" spans="2:8" ht="16.5" outlineLevel="2" x14ac:dyDescent="0.3">
      <c r="B1015" s="63">
        <v>472</v>
      </c>
      <c r="C1015" s="64" t="s">
        <v>11</v>
      </c>
      <c r="D1015" s="65">
        <v>38100</v>
      </c>
      <c r="E1015" s="64" t="s">
        <v>21</v>
      </c>
      <c r="F1015" s="66">
        <v>25</v>
      </c>
      <c r="G1015" s="67">
        <v>77.315706522508677</v>
      </c>
      <c r="H1015" s="64" t="s">
        <v>17</v>
      </c>
    </row>
    <row r="1016" spans="2:8" ht="16.5" outlineLevel="2" x14ac:dyDescent="0.3">
      <c r="B1016" s="63">
        <v>474</v>
      </c>
      <c r="C1016" s="64" t="s">
        <v>14</v>
      </c>
      <c r="D1016" s="65">
        <v>38111</v>
      </c>
      <c r="E1016" s="64" t="s">
        <v>21</v>
      </c>
      <c r="F1016" s="66">
        <v>3</v>
      </c>
      <c r="G1016" s="67">
        <v>10.570883063872969</v>
      </c>
      <c r="H1016" s="64" t="s">
        <v>17</v>
      </c>
    </row>
    <row r="1017" spans="2:8" ht="16.5" outlineLevel="2" x14ac:dyDescent="0.3">
      <c r="B1017" s="63">
        <v>475</v>
      </c>
      <c r="C1017" s="64" t="s">
        <v>6</v>
      </c>
      <c r="D1017" s="65">
        <v>38551</v>
      </c>
      <c r="E1017" s="64" t="s">
        <v>22</v>
      </c>
      <c r="F1017" s="66">
        <v>-1</v>
      </c>
      <c r="G1017" s="67">
        <v>-0.82178994105370951</v>
      </c>
      <c r="H1017" s="64" t="s">
        <v>17</v>
      </c>
    </row>
    <row r="1018" spans="2:8" ht="16.5" outlineLevel="2" x14ac:dyDescent="0.3">
      <c r="B1018" s="63">
        <v>477</v>
      </c>
      <c r="C1018" s="64" t="s">
        <v>14</v>
      </c>
      <c r="D1018" s="65">
        <v>38155</v>
      </c>
      <c r="E1018" s="64" t="s">
        <v>24</v>
      </c>
      <c r="F1018" s="66">
        <v>0</v>
      </c>
      <c r="G1018" s="67">
        <v>2.0013600167772623</v>
      </c>
      <c r="H1018" s="64" t="s">
        <v>17</v>
      </c>
    </row>
    <row r="1019" spans="2:8" ht="16.5" outlineLevel="2" x14ac:dyDescent="0.3">
      <c r="B1019" s="63">
        <v>478</v>
      </c>
      <c r="C1019" s="64" t="s">
        <v>7</v>
      </c>
      <c r="D1019" s="65">
        <v>38760</v>
      </c>
      <c r="E1019" s="64" t="s">
        <v>21</v>
      </c>
      <c r="F1019" s="66">
        <v>35</v>
      </c>
      <c r="G1019" s="67">
        <v>106.26347084870943</v>
      </c>
      <c r="H1019" s="64" t="s">
        <v>17</v>
      </c>
    </row>
    <row r="1020" spans="2:8" ht="16.5" outlineLevel="2" x14ac:dyDescent="0.3">
      <c r="B1020" s="63">
        <v>488</v>
      </c>
      <c r="C1020" s="64" t="s">
        <v>6</v>
      </c>
      <c r="D1020" s="65">
        <v>38188</v>
      </c>
      <c r="E1020" s="64" t="s">
        <v>24</v>
      </c>
      <c r="F1020" s="66">
        <v>37</v>
      </c>
      <c r="G1020" s="67">
        <v>112.99692232382439</v>
      </c>
      <c r="H1020" s="64" t="s">
        <v>17</v>
      </c>
    </row>
    <row r="1021" spans="2:8" ht="16.5" outlineLevel="2" x14ac:dyDescent="0.3">
      <c r="B1021" s="63">
        <v>490</v>
      </c>
      <c r="C1021" s="64" t="s">
        <v>13</v>
      </c>
      <c r="D1021" s="65">
        <v>38760</v>
      </c>
      <c r="E1021" s="64" t="s">
        <v>24</v>
      </c>
      <c r="F1021" s="66">
        <v>74</v>
      </c>
      <c r="G1021" s="67">
        <v>223.60878513520231</v>
      </c>
      <c r="H1021" s="64" t="s">
        <v>17</v>
      </c>
    </row>
    <row r="1022" spans="2:8" ht="16.5" outlineLevel="2" x14ac:dyDescent="0.3">
      <c r="B1022" s="63">
        <v>491</v>
      </c>
      <c r="C1022" s="64" t="s">
        <v>7</v>
      </c>
      <c r="D1022" s="65">
        <v>38144</v>
      </c>
      <c r="E1022" s="64" t="s">
        <v>22</v>
      </c>
      <c r="F1022" s="66">
        <v>64</v>
      </c>
      <c r="G1022" s="67">
        <v>193.54947188165715</v>
      </c>
      <c r="H1022" s="64" t="s">
        <v>17</v>
      </c>
    </row>
    <row r="1023" spans="2:8" ht="16.5" outlineLevel="2" x14ac:dyDescent="0.3">
      <c r="B1023" s="63">
        <v>492</v>
      </c>
      <c r="C1023" s="64" t="s">
        <v>6</v>
      </c>
      <c r="D1023" s="65">
        <v>38683</v>
      </c>
      <c r="E1023" s="64" t="s">
        <v>23</v>
      </c>
      <c r="F1023" s="66">
        <v>53</v>
      </c>
      <c r="G1023" s="67">
        <v>160.46113209921771</v>
      </c>
      <c r="H1023" s="64" t="s">
        <v>17</v>
      </c>
    </row>
    <row r="1024" spans="2:8" ht="16.5" outlineLevel="2" x14ac:dyDescent="0.3">
      <c r="B1024" s="63">
        <v>502</v>
      </c>
      <c r="C1024" s="64" t="s">
        <v>11</v>
      </c>
      <c r="D1024" s="65">
        <v>38111</v>
      </c>
      <c r="E1024" s="64" t="s">
        <v>25</v>
      </c>
      <c r="F1024" s="66">
        <v>61</v>
      </c>
      <c r="G1024" s="67">
        <v>185.38151200169028</v>
      </c>
      <c r="H1024" s="64" t="s">
        <v>17</v>
      </c>
    </row>
    <row r="1025" spans="2:8" ht="16.5" outlineLevel="2" x14ac:dyDescent="0.3">
      <c r="B1025" s="63">
        <v>512</v>
      </c>
      <c r="C1025" s="64" t="s">
        <v>6</v>
      </c>
      <c r="D1025" s="65">
        <v>38111</v>
      </c>
      <c r="E1025" s="64" t="s">
        <v>22</v>
      </c>
      <c r="F1025" s="66">
        <v>76</v>
      </c>
      <c r="G1025" s="67">
        <v>230.1804612249874</v>
      </c>
      <c r="H1025" s="64" t="s">
        <v>17</v>
      </c>
    </row>
    <row r="1026" spans="2:8" ht="16.5" outlineLevel="2" x14ac:dyDescent="0.3">
      <c r="B1026" s="63">
        <v>513</v>
      </c>
      <c r="C1026" s="64" t="s">
        <v>7</v>
      </c>
      <c r="D1026" s="65">
        <v>38540</v>
      </c>
      <c r="E1026" s="64" t="s">
        <v>23</v>
      </c>
      <c r="F1026" s="66">
        <v>27</v>
      </c>
      <c r="G1026" s="67">
        <v>82.599143929902795</v>
      </c>
      <c r="H1026" s="64" t="s">
        <v>17</v>
      </c>
    </row>
    <row r="1027" spans="2:8" ht="16.5" outlineLevel="2" x14ac:dyDescent="0.3">
      <c r="B1027" s="63">
        <v>514</v>
      </c>
      <c r="C1027" s="64" t="s">
        <v>6</v>
      </c>
      <c r="D1027" s="65">
        <v>38705</v>
      </c>
      <c r="E1027" s="64" t="s">
        <v>22</v>
      </c>
      <c r="F1027" s="66">
        <v>58</v>
      </c>
      <c r="G1027" s="67">
        <v>175.77181619024202</v>
      </c>
      <c r="H1027" s="64" t="s">
        <v>17</v>
      </c>
    </row>
    <row r="1028" spans="2:8" ht="16.5" outlineLevel="2" x14ac:dyDescent="0.3">
      <c r="B1028" s="63">
        <v>516</v>
      </c>
      <c r="C1028" s="64" t="s">
        <v>10</v>
      </c>
      <c r="D1028" s="65">
        <v>38606</v>
      </c>
      <c r="E1028" s="64" t="s">
        <v>21</v>
      </c>
      <c r="F1028" s="66">
        <v>79</v>
      </c>
      <c r="G1028" s="67">
        <v>238.78594564649822</v>
      </c>
      <c r="H1028" s="64" t="s">
        <v>17</v>
      </c>
    </row>
    <row r="1029" spans="2:8" ht="16.5" outlineLevel="2" x14ac:dyDescent="0.3">
      <c r="B1029" s="63">
        <v>517</v>
      </c>
      <c r="C1029" s="64" t="s">
        <v>11</v>
      </c>
      <c r="D1029" s="65">
        <v>38243</v>
      </c>
      <c r="E1029" s="64" t="s">
        <v>25</v>
      </c>
      <c r="F1029" s="66">
        <v>38</v>
      </c>
      <c r="G1029" s="67">
        <v>116.68598743448534</v>
      </c>
      <c r="H1029" s="64" t="s">
        <v>17</v>
      </c>
    </row>
    <row r="1030" spans="2:8" ht="16.5" outlineLevel="2" x14ac:dyDescent="0.3">
      <c r="B1030" s="63">
        <v>518</v>
      </c>
      <c r="C1030" s="64" t="s">
        <v>6</v>
      </c>
      <c r="D1030" s="65">
        <v>38078</v>
      </c>
      <c r="E1030" s="64" t="s">
        <v>25</v>
      </c>
      <c r="F1030" s="66">
        <v>4</v>
      </c>
      <c r="G1030" s="67">
        <v>13.641635237019504</v>
      </c>
      <c r="H1030" s="64" t="s">
        <v>17</v>
      </c>
    </row>
    <row r="1031" spans="2:8" ht="16.5" outlineLevel="2" x14ac:dyDescent="0.3">
      <c r="B1031" s="63">
        <v>519</v>
      </c>
      <c r="C1031" s="64" t="s">
        <v>9</v>
      </c>
      <c r="D1031" s="65">
        <v>38793</v>
      </c>
      <c r="E1031" s="64" t="s">
        <v>24</v>
      </c>
      <c r="F1031" s="66">
        <v>45</v>
      </c>
      <c r="G1031" s="67">
        <v>137.06873634212499</v>
      </c>
      <c r="H1031" s="64" t="s">
        <v>17</v>
      </c>
    </row>
    <row r="1032" spans="2:8" ht="16.5" outlineLevel="2" x14ac:dyDescent="0.3">
      <c r="B1032" s="63">
        <v>527</v>
      </c>
      <c r="C1032" s="64" t="s">
        <v>13</v>
      </c>
      <c r="D1032" s="65">
        <v>38001</v>
      </c>
      <c r="E1032" s="64" t="s">
        <v>22</v>
      </c>
      <c r="F1032" s="66">
        <v>62</v>
      </c>
      <c r="G1032" s="67">
        <v>187.23352558776915</v>
      </c>
      <c r="H1032" s="64" t="s">
        <v>17</v>
      </c>
    </row>
    <row r="1033" spans="2:8" ht="16.5" outlineLevel="2" x14ac:dyDescent="0.3">
      <c r="B1033" s="63">
        <v>529</v>
      </c>
      <c r="C1033" s="64" t="s">
        <v>7</v>
      </c>
      <c r="D1033" s="65">
        <v>38705</v>
      </c>
      <c r="E1033" s="64" t="s">
        <v>25</v>
      </c>
      <c r="F1033" s="66">
        <v>28</v>
      </c>
      <c r="G1033" s="67">
        <v>86.078223340302799</v>
      </c>
      <c r="H1033" s="64" t="s">
        <v>17</v>
      </c>
    </row>
    <row r="1034" spans="2:8" ht="16.5" outlineLevel="2" x14ac:dyDescent="0.3">
      <c r="B1034" s="63">
        <v>531</v>
      </c>
      <c r="C1034" s="64" t="s">
        <v>14</v>
      </c>
      <c r="D1034" s="65">
        <v>38331</v>
      </c>
      <c r="E1034" s="64" t="s">
        <v>24</v>
      </c>
      <c r="F1034" s="66">
        <v>34</v>
      </c>
      <c r="G1034" s="67">
        <v>103.4937406460938</v>
      </c>
      <c r="H1034" s="64" t="s">
        <v>17</v>
      </c>
    </row>
    <row r="1035" spans="2:8" ht="16.5" outlineLevel="2" x14ac:dyDescent="0.3">
      <c r="B1035" s="63">
        <v>536</v>
      </c>
      <c r="C1035" s="64" t="s">
        <v>13</v>
      </c>
      <c r="D1035" s="65">
        <v>38133</v>
      </c>
      <c r="E1035" s="64" t="s">
        <v>22</v>
      </c>
      <c r="F1035" s="66">
        <v>29</v>
      </c>
      <c r="G1035" s="67">
        <v>89.294687359204545</v>
      </c>
      <c r="H1035" s="64" t="s">
        <v>17</v>
      </c>
    </row>
    <row r="1036" spans="2:8" ht="16.5" outlineLevel="2" x14ac:dyDescent="0.3">
      <c r="B1036" s="63">
        <v>544</v>
      </c>
      <c r="C1036" s="64" t="s">
        <v>10</v>
      </c>
      <c r="D1036" s="65">
        <v>38738</v>
      </c>
      <c r="E1036" s="64" t="s">
        <v>22</v>
      </c>
      <c r="F1036" s="66">
        <v>25</v>
      </c>
      <c r="G1036" s="67">
        <v>76.920283125674487</v>
      </c>
      <c r="H1036" s="64" t="s">
        <v>17</v>
      </c>
    </row>
    <row r="1037" spans="2:8" ht="16.5" outlineLevel="2" x14ac:dyDescent="0.3">
      <c r="B1037" s="63">
        <v>550</v>
      </c>
      <c r="C1037" s="64" t="s">
        <v>13</v>
      </c>
      <c r="D1037" s="65">
        <v>38408</v>
      </c>
      <c r="E1037" s="64" t="s">
        <v>23</v>
      </c>
      <c r="F1037" s="66">
        <v>4</v>
      </c>
      <c r="G1037" s="67">
        <v>14.191095035521025</v>
      </c>
      <c r="H1037" s="64" t="s">
        <v>17</v>
      </c>
    </row>
    <row r="1038" spans="2:8" ht="16.5" outlineLevel="2" x14ac:dyDescent="0.3">
      <c r="B1038" s="63">
        <v>554</v>
      </c>
      <c r="C1038" s="64" t="s">
        <v>7</v>
      </c>
      <c r="D1038" s="65">
        <v>38551</v>
      </c>
      <c r="E1038" s="64" t="s">
        <v>24</v>
      </c>
      <c r="F1038" s="66">
        <v>30</v>
      </c>
      <c r="G1038" s="67">
        <v>92.527630840276103</v>
      </c>
      <c r="H1038" s="64" t="s">
        <v>17</v>
      </c>
    </row>
    <row r="1039" spans="2:8" ht="16.5" outlineLevel="2" x14ac:dyDescent="0.3">
      <c r="B1039" s="63">
        <v>555</v>
      </c>
      <c r="C1039" s="64" t="s">
        <v>8</v>
      </c>
      <c r="D1039" s="65">
        <v>39035</v>
      </c>
      <c r="E1039" s="64" t="s">
        <v>25</v>
      </c>
      <c r="F1039" s="66">
        <v>-1</v>
      </c>
      <c r="G1039" s="67">
        <v>-1.2782372664639507</v>
      </c>
      <c r="H1039" s="64" t="s">
        <v>17</v>
      </c>
    </row>
    <row r="1040" spans="2:8" ht="16.5" outlineLevel="2" x14ac:dyDescent="0.3">
      <c r="B1040" s="63">
        <v>562</v>
      </c>
      <c r="C1040" s="64" t="s">
        <v>8</v>
      </c>
      <c r="D1040" s="65">
        <v>38133</v>
      </c>
      <c r="E1040" s="64" t="s">
        <v>24</v>
      </c>
      <c r="F1040" s="66">
        <v>-1</v>
      </c>
      <c r="G1040" s="67">
        <v>-0.79289798318866422</v>
      </c>
      <c r="H1040" s="64" t="s">
        <v>17</v>
      </c>
    </row>
    <row r="1041" spans="2:8" ht="16.5" outlineLevel="2" x14ac:dyDescent="0.3">
      <c r="B1041" s="63">
        <v>570</v>
      </c>
      <c r="C1041" s="64" t="s">
        <v>12</v>
      </c>
      <c r="D1041" s="65">
        <v>38430</v>
      </c>
      <c r="E1041" s="64" t="s">
        <v>22</v>
      </c>
      <c r="F1041" s="66">
        <v>43</v>
      </c>
      <c r="G1041" s="67">
        <v>131.05809583118935</v>
      </c>
      <c r="H1041" s="64" t="s">
        <v>17</v>
      </c>
    </row>
    <row r="1042" spans="2:8" ht="16.5" outlineLevel="2" x14ac:dyDescent="0.3">
      <c r="B1042" s="63">
        <v>577</v>
      </c>
      <c r="C1042" s="64" t="s">
        <v>7</v>
      </c>
      <c r="D1042" s="65">
        <v>38628</v>
      </c>
      <c r="E1042" s="64" t="s">
        <v>25</v>
      </c>
      <c r="F1042" s="66">
        <v>68</v>
      </c>
      <c r="G1042" s="67">
        <v>206.08318598884486</v>
      </c>
      <c r="H1042" s="64" t="s">
        <v>17</v>
      </c>
    </row>
    <row r="1043" spans="2:8" ht="16.5" outlineLevel="2" x14ac:dyDescent="0.3">
      <c r="B1043" s="63">
        <v>579</v>
      </c>
      <c r="C1043" s="64" t="s">
        <v>9</v>
      </c>
      <c r="D1043" s="65">
        <v>39002</v>
      </c>
      <c r="E1043" s="64" t="s">
        <v>24</v>
      </c>
      <c r="F1043" s="66">
        <v>-9</v>
      </c>
      <c r="G1043" s="67">
        <v>-24.836237139949766</v>
      </c>
      <c r="H1043" s="64" t="s">
        <v>17</v>
      </c>
    </row>
    <row r="1044" spans="2:8" ht="16.5" outlineLevel="2" x14ac:dyDescent="0.3">
      <c r="B1044" s="63">
        <v>581</v>
      </c>
      <c r="C1044" s="64" t="s">
        <v>7</v>
      </c>
      <c r="D1044" s="65">
        <v>38683</v>
      </c>
      <c r="E1044" s="64" t="s">
        <v>21</v>
      </c>
      <c r="F1044" s="66">
        <v>59</v>
      </c>
      <c r="G1044" s="67">
        <v>178.89731679899467</v>
      </c>
      <c r="H1044" s="64" t="s">
        <v>17</v>
      </c>
    </row>
    <row r="1045" spans="2:8" ht="16.5" outlineLevel="2" x14ac:dyDescent="0.3">
      <c r="B1045" s="63">
        <v>586</v>
      </c>
      <c r="C1045" s="64" t="s">
        <v>14</v>
      </c>
      <c r="D1045" s="65">
        <v>38749</v>
      </c>
      <c r="E1045" s="64" t="s">
        <v>21</v>
      </c>
      <c r="F1045" s="66">
        <v>20</v>
      </c>
      <c r="G1045" s="67">
        <v>61.967424849894947</v>
      </c>
      <c r="H1045" s="64" t="s">
        <v>17</v>
      </c>
    </row>
    <row r="1046" spans="2:8" ht="16.5" outlineLevel="2" x14ac:dyDescent="0.3">
      <c r="B1046" s="63">
        <v>588</v>
      </c>
      <c r="C1046" s="64" t="s">
        <v>11</v>
      </c>
      <c r="D1046" s="65">
        <v>38287</v>
      </c>
      <c r="E1046" s="64" t="s">
        <v>22</v>
      </c>
      <c r="F1046" s="66">
        <v>6</v>
      </c>
      <c r="G1046" s="67">
        <v>20.018331980892231</v>
      </c>
      <c r="H1046" s="64" t="s">
        <v>17</v>
      </c>
    </row>
    <row r="1047" spans="2:8" ht="16.5" outlineLevel="2" x14ac:dyDescent="0.3">
      <c r="B1047" s="63">
        <v>589</v>
      </c>
      <c r="C1047" s="64" t="s">
        <v>11</v>
      </c>
      <c r="D1047" s="65">
        <v>38034</v>
      </c>
      <c r="E1047" s="64" t="s">
        <v>22</v>
      </c>
      <c r="F1047" s="66">
        <v>34</v>
      </c>
      <c r="G1047" s="67">
        <v>103.67942872150846</v>
      </c>
      <c r="H1047" s="64" t="s">
        <v>17</v>
      </c>
    </row>
    <row r="1048" spans="2:8" ht="16.5" outlineLevel="2" x14ac:dyDescent="0.3">
      <c r="B1048" s="63">
        <v>595</v>
      </c>
      <c r="C1048" s="64" t="s">
        <v>10</v>
      </c>
      <c r="D1048" s="65">
        <v>38364</v>
      </c>
      <c r="E1048" s="64" t="s">
        <v>21</v>
      </c>
      <c r="F1048" s="66">
        <v>68</v>
      </c>
      <c r="G1048" s="67">
        <v>205.95905527766212</v>
      </c>
      <c r="H1048" s="64" t="s">
        <v>17</v>
      </c>
    </row>
    <row r="1049" spans="2:8" ht="16.5" outlineLevel="2" x14ac:dyDescent="0.3">
      <c r="B1049" s="63">
        <v>597</v>
      </c>
      <c r="C1049" s="64" t="s">
        <v>12</v>
      </c>
      <c r="D1049" s="65">
        <v>38188</v>
      </c>
      <c r="E1049" s="64" t="s">
        <v>24</v>
      </c>
      <c r="F1049" s="66">
        <v>78</v>
      </c>
      <c r="G1049" s="67">
        <v>235.37144026519812</v>
      </c>
      <c r="H1049" s="64" t="s">
        <v>17</v>
      </c>
    </row>
    <row r="1050" spans="2:8" ht="16.5" outlineLevel="2" x14ac:dyDescent="0.3">
      <c r="B1050" s="63">
        <v>601</v>
      </c>
      <c r="C1050" s="64" t="s">
        <v>9</v>
      </c>
      <c r="D1050" s="65">
        <v>38936</v>
      </c>
      <c r="E1050" s="64" t="s">
        <v>21</v>
      </c>
      <c r="F1050" s="66">
        <v>6</v>
      </c>
      <c r="G1050" s="67">
        <v>20.229703821540529</v>
      </c>
      <c r="H1050" s="64" t="s">
        <v>17</v>
      </c>
    </row>
    <row r="1051" spans="2:8" ht="16.5" outlineLevel="2" x14ac:dyDescent="0.3">
      <c r="B1051" s="63">
        <v>603</v>
      </c>
      <c r="C1051" s="64" t="s">
        <v>6</v>
      </c>
      <c r="D1051" s="65">
        <v>38001</v>
      </c>
      <c r="E1051" s="64" t="s">
        <v>25</v>
      </c>
      <c r="F1051" s="66">
        <v>24</v>
      </c>
      <c r="G1051" s="67">
        <v>74.283089497229128</v>
      </c>
      <c r="H1051" s="64" t="s">
        <v>17</v>
      </c>
    </row>
    <row r="1052" spans="2:8" ht="16.5" outlineLevel="2" x14ac:dyDescent="0.3">
      <c r="B1052" s="63">
        <v>606</v>
      </c>
      <c r="C1052" s="64" t="s">
        <v>9</v>
      </c>
      <c r="D1052" s="65">
        <v>38694</v>
      </c>
      <c r="E1052" s="64" t="s">
        <v>22</v>
      </c>
      <c r="F1052" s="66">
        <v>67</v>
      </c>
      <c r="G1052" s="67">
        <v>203.71315269974144</v>
      </c>
      <c r="H1052" s="64" t="s">
        <v>17</v>
      </c>
    </row>
    <row r="1053" spans="2:8" ht="16.5" outlineLevel="2" x14ac:dyDescent="0.3">
      <c r="B1053" s="63">
        <v>607</v>
      </c>
      <c r="C1053" s="64" t="s">
        <v>10</v>
      </c>
      <c r="D1053" s="65">
        <v>38210</v>
      </c>
      <c r="E1053" s="64" t="s">
        <v>25</v>
      </c>
      <c r="F1053" s="66">
        <v>7</v>
      </c>
      <c r="G1053" s="67">
        <v>23.434372885216568</v>
      </c>
      <c r="H1053" s="64" t="s">
        <v>17</v>
      </c>
    </row>
    <row r="1054" spans="2:8" ht="16.5" outlineLevel="2" x14ac:dyDescent="0.3">
      <c r="B1054" s="63">
        <v>611</v>
      </c>
      <c r="C1054" s="64" t="s">
        <v>6</v>
      </c>
      <c r="D1054" s="65">
        <v>38936</v>
      </c>
      <c r="E1054" s="64" t="s">
        <v>21</v>
      </c>
      <c r="F1054" s="66">
        <v>10</v>
      </c>
      <c r="G1054" s="67">
        <v>32.139866181276794</v>
      </c>
      <c r="H1054" s="64" t="s">
        <v>17</v>
      </c>
    </row>
    <row r="1055" spans="2:8" ht="16.5" outlineLevel="2" x14ac:dyDescent="0.3">
      <c r="B1055" s="63">
        <v>615</v>
      </c>
      <c r="C1055" s="64" t="s">
        <v>7</v>
      </c>
      <c r="D1055" s="65">
        <v>39046</v>
      </c>
      <c r="E1055" s="64" t="s">
        <v>22</v>
      </c>
      <c r="F1055" s="66">
        <v>58</v>
      </c>
      <c r="G1055" s="67">
        <v>175.59064342356595</v>
      </c>
      <c r="H1055" s="64" t="s">
        <v>17</v>
      </c>
    </row>
    <row r="1056" spans="2:8" ht="16.5" outlineLevel="2" x14ac:dyDescent="0.3">
      <c r="B1056" s="63">
        <v>618</v>
      </c>
      <c r="C1056" s="64" t="s">
        <v>10</v>
      </c>
      <c r="D1056" s="65">
        <v>38826</v>
      </c>
      <c r="E1056" s="64" t="s">
        <v>21</v>
      </c>
      <c r="F1056" s="66">
        <v>90</v>
      </c>
      <c r="G1056" s="67">
        <v>272.58718593660444</v>
      </c>
      <c r="H1056" s="64" t="s">
        <v>17</v>
      </c>
    </row>
    <row r="1057" spans="2:8" ht="16.5" outlineLevel="2" x14ac:dyDescent="0.3">
      <c r="B1057" s="63">
        <v>627</v>
      </c>
      <c r="C1057" s="64" t="s">
        <v>10</v>
      </c>
      <c r="D1057" s="65">
        <v>38859</v>
      </c>
      <c r="E1057" s="64" t="s">
        <v>22</v>
      </c>
      <c r="F1057" s="66">
        <v>-8</v>
      </c>
      <c r="G1057" s="67">
        <v>-21.533260342562944</v>
      </c>
      <c r="H1057" s="64" t="s">
        <v>17</v>
      </c>
    </row>
    <row r="1058" spans="2:8" ht="16.5" outlineLevel="2" x14ac:dyDescent="0.3">
      <c r="B1058" s="63">
        <v>630</v>
      </c>
      <c r="C1058" s="64" t="s">
        <v>7</v>
      </c>
      <c r="D1058" s="65">
        <v>38727</v>
      </c>
      <c r="E1058" s="64" t="s">
        <v>22</v>
      </c>
      <c r="F1058" s="66">
        <v>55</v>
      </c>
      <c r="G1058" s="67">
        <v>166.77106419074752</v>
      </c>
      <c r="H1058" s="64" t="s">
        <v>17</v>
      </c>
    </row>
    <row r="1059" spans="2:8" ht="16.5" outlineLevel="2" x14ac:dyDescent="0.3">
      <c r="B1059" s="63">
        <v>633</v>
      </c>
      <c r="C1059" s="64" t="s">
        <v>7</v>
      </c>
      <c r="D1059" s="65">
        <v>38518</v>
      </c>
      <c r="E1059" s="64" t="s">
        <v>24</v>
      </c>
      <c r="F1059" s="66">
        <v>40</v>
      </c>
      <c r="G1059" s="67">
        <v>122.54107894599883</v>
      </c>
      <c r="H1059" s="64" t="s">
        <v>17</v>
      </c>
    </row>
    <row r="1060" spans="2:8" ht="16.5" outlineLevel="2" x14ac:dyDescent="0.3">
      <c r="B1060" s="63">
        <v>636</v>
      </c>
      <c r="C1060" s="64" t="s">
        <v>7</v>
      </c>
      <c r="D1060" s="65">
        <v>38650</v>
      </c>
      <c r="E1060" s="64" t="s">
        <v>22</v>
      </c>
      <c r="F1060" s="66">
        <v>-6</v>
      </c>
      <c r="G1060" s="67">
        <v>-16.100658619760122</v>
      </c>
      <c r="H1060" s="64" t="s">
        <v>17</v>
      </c>
    </row>
    <row r="1061" spans="2:8" ht="16.5" outlineLevel="2" x14ac:dyDescent="0.3">
      <c r="B1061" s="63">
        <v>640</v>
      </c>
      <c r="C1061" s="64" t="s">
        <v>12</v>
      </c>
      <c r="D1061" s="65">
        <v>38298</v>
      </c>
      <c r="E1061" s="64" t="s">
        <v>21</v>
      </c>
      <c r="F1061" s="66">
        <v>-8</v>
      </c>
      <c r="G1061" s="67">
        <v>-21.44176526239897</v>
      </c>
      <c r="H1061" s="64" t="s">
        <v>17</v>
      </c>
    </row>
    <row r="1062" spans="2:8" ht="16.5" outlineLevel="2" x14ac:dyDescent="0.3">
      <c r="B1062" s="63">
        <v>641</v>
      </c>
      <c r="C1062" s="64" t="s">
        <v>12</v>
      </c>
      <c r="D1062" s="65">
        <v>39024</v>
      </c>
      <c r="E1062" s="64" t="s">
        <v>21</v>
      </c>
      <c r="F1062" s="66">
        <v>-8</v>
      </c>
      <c r="G1062" s="67">
        <v>-21.90881602461678</v>
      </c>
      <c r="H1062" s="64" t="s">
        <v>17</v>
      </c>
    </row>
    <row r="1063" spans="2:8" ht="16.5" outlineLevel="2" x14ac:dyDescent="0.3">
      <c r="B1063" s="63">
        <v>643</v>
      </c>
      <c r="C1063" s="64" t="s">
        <v>7</v>
      </c>
      <c r="D1063" s="65">
        <v>37990</v>
      </c>
      <c r="E1063" s="64" t="s">
        <v>23</v>
      </c>
      <c r="F1063" s="66">
        <v>10</v>
      </c>
      <c r="G1063" s="67">
        <v>31.842188072685396</v>
      </c>
      <c r="H1063" s="64" t="s">
        <v>17</v>
      </c>
    </row>
    <row r="1064" spans="2:8" ht="16.5" outlineLevel="2" x14ac:dyDescent="0.3">
      <c r="B1064" s="63">
        <v>644</v>
      </c>
      <c r="C1064" s="64" t="s">
        <v>14</v>
      </c>
      <c r="D1064" s="65">
        <v>38474</v>
      </c>
      <c r="E1064" s="64" t="s">
        <v>24</v>
      </c>
      <c r="F1064" s="66">
        <v>51</v>
      </c>
      <c r="G1064" s="67">
        <v>154.53175695635341</v>
      </c>
      <c r="H1064" s="64" t="s">
        <v>17</v>
      </c>
    </row>
    <row r="1065" spans="2:8" ht="16.5" outlineLevel="2" x14ac:dyDescent="0.3">
      <c r="B1065" s="63">
        <v>645</v>
      </c>
      <c r="C1065" s="64" t="s">
        <v>14</v>
      </c>
      <c r="D1065" s="65">
        <v>38078</v>
      </c>
      <c r="E1065" s="64" t="s">
        <v>24</v>
      </c>
      <c r="F1065" s="66">
        <v>5</v>
      </c>
      <c r="G1065" s="67">
        <v>16.85379509706091</v>
      </c>
      <c r="H1065" s="64" t="s">
        <v>17</v>
      </c>
    </row>
    <row r="1066" spans="2:8" ht="16.5" outlineLevel="2" x14ac:dyDescent="0.3">
      <c r="B1066" s="63">
        <v>646</v>
      </c>
      <c r="C1066" s="64" t="s">
        <v>12</v>
      </c>
      <c r="D1066" s="65">
        <v>38870</v>
      </c>
      <c r="E1066" s="64" t="s">
        <v>24</v>
      </c>
      <c r="F1066" s="66">
        <v>39</v>
      </c>
      <c r="G1066" s="67">
        <v>119.48835042374725</v>
      </c>
      <c r="H1066" s="64" t="s">
        <v>17</v>
      </c>
    </row>
    <row r="1067" spans="2:8" ht="16.5" outlineLevel="2" x14ac:dyDescent="0.3">
      <c r="B1067" s="63">
        <v>648</v>
      </c>
      <c r="C1067" s="64" t="s">
        <v>12</v>
      </c>
      <c r="D1067" s="65">
        <v>38320</v>
      </c>
      <c r="E1067" s="64" t="s">
        <v>22</v>
      </c>
      <c r="F1067" s="66">
        <v>29</v>
      </c>
      <c r="G1067" s="67">
        <v>88.79031532479398</v>
      </c>
      <c r="H1067" s="64" t="s">
        <v>17</v>
      </c>
    </row>
    <row r="1068" spans="2:8" ht="16.5" outlineLevel="2" x14ac:dyDescent="0.3">
      <c r="B1068" s="63">
        <v>651</v>
      </c>
      <c r="C1068" s="64" t="s">
        <v>12</v>
      </c>
      <c r="D1068" s="65">
        <v>38760</v>
      </c>
      <c r="E1068" s="64" t="s">
        <v>22</v>
      </c>
      <c r="F1068" s="66">
        <v>36</v>
      </c>
      <c r="G1068" s="67">
        <v>109.40924257339921</v>
      </c>
      <c r="H1068" s="64" t="s">
        <v>17</v>
      </c>
    </row>
    <row r="1069" spans="2:8" ht="16.5" outlineLevel="2" x14ac:dyDescent="0.3">
      <c r="B1069" s="63">
        <v>652</v>
      </c>
      <c r="C1069" s="64" t="s">
        <v>12</v>
      </c>
      <c r="D1069" s="65">
        <v>38375</v>
      </c>
      <c r="E1069" s="64" t="s">
        <v>24</v>
      </c>
      <c r="F1069" s="66">
        <v>88</v>
      </c>
      <c r="G1069" s="67">
        <v>265.7031232579136</v>
      </c>
      <c r="H1069" s="64" t="s">
        <v>17</v>
      </c>
    </row>
    <row r="1070" spans="2:8" ht="16.5" outlineLevel="2" x14ac:dyDescent="0.3">
      <c r="B1070" s="63">
        <v>653</v>
      </c>
      <c r="C1070" s="64" t="s">
        <v>6</v>
      </c>
      <c r="D1070" s="65">
        <v>38386</v>
      </c>
      <c r="E1070" s="64" t="s">
        <v>25</v>
      </c>
      <c r="F1070" s="66">
        <v>55</v>
      </c>
      <c r="G1070" s="67">
        <v>166.43173248267502</v>
      </c>
      <c r="H1070" s="64" t="s">
        <v>17</v>
      </c>
    </row>
    <row r="1071" spans="2:8" ht="16.5" outlineLevel="2" x14ac:dyDescent="0.3">
      <c r="B1071" s="63">
        <v>657</v>
      </c>
      <c r="C1071" s="64" t="s">
        <v>13</v>
      </c>
      <c r="D1071" s="65">
        <v>38980</v>
      </c>
      <c r="E1071" s="64" t="s">
        <v>22</v>
      </c>
      <c r="F1071" s="66">
        <v>32</v>
      </c>
      <c r="G1071" s="67">
        <v>97.808768000127685</v>
      </c>
      <c r="H1071" s="64" t="s">
        <v>17</v>
      </c>
    </row>
    <row r="1072" spans="2:8" ht="16.5" outlineLevel="2" x14ac:dyDescent="0.3">
      <c r="B1072" s="63">
        <v>658</v>
      </c>
      <c r="C1072" s="64" t="s">
        <v>7</v>
      </c>
      <c r="D1072" s="65">
        <v>38738</v>
      </c>
      <c r="E1072" s="64" t="s">
        <v>25</v>
      </c>
      <c r="F1072" s="66">
        <v>17</v>
      </c>
      <c r="G1072" s="67">
        <v>53.061016492331653</v>
      </c>
      <c r="H1072" s="64" t="s">
        <v>17</v>
      </c>
    </row>
    <row r="1073" spans="2:8" ht="16.5" outlineLevel="2" x14ac:dyDescent="0.3">
      <c r="B1073" s="63">
        <v>661</v>
      </c>
      <c r="C1073" s="64" t="s">
        <v>9</v>
      </c>
      <c r="D1073" s="65">
        <v>38034</v>
      </c>
      <c r="E1073" s="64" t="s">
        <v>25</v>
      </c>
      <c r="F1073" s="66">
        <v>51</v>
      </c>
      <c r="G1073" s="67">
        <v>155.019536467064</v>
      </c>
      <c r="H1073" s="64" t="s">
        <v>17</v>
      </c>
    </row>
    <row r="1074" spans="2:8" ht="16.5" outlineLevel="2" x14ac:dyDescent="0.3">
      <c r="B1074" s="63">
        <v>677</v>
      </c>
      <c r="C1074" s="64" t="s">
        <v>10</v>
      </c>
      <c r="D1074" s="65">
        <v>38474</v>
      </c>
      <c r="E1074" s="64" t="s">
        <v>24</v>
      </c>
      <c r="F1074" s="66">
        <v>75</v>
      </c>
      <c r="G1074" s="67">
        <v>226.81359807971779</v>
      </c>
      <c r="H1074" s="64" t="s">
        <v>17</v>
      </c>
    </row>
    <row r="1075" spans="2:8" ht="16.5" outlineLevel="2" x14ac:dyDescent="0.3">
      <c r="B1075" s="63">
        <v>679</v>
      </c>
      <c r="C1075" s="64" t="s">
        <v>10</v>
      </c>
      <c r="D1075" s="65">
        <v>38485</v>
      </c>
      <c r="E1075" s="64" t="s">
        <v>22</v>
      </c>
      <c r="F1075" s="66">
        <v>25</v>
      </c>
      <c r="G1075" s="67">
        <v>75.944187671627063</v>
      </c>
      <c r="H1075" s="64" t="s">
        <v>17</v>
      </c>
    </row>
    <row r="1076" spans="2:8" ht="16.5" outlineLevel="2" x14ac:dyDescent="0.3">
      <c r="B1076" s="63">
        <v>683</v>
      </c>
      <c r="C1076" s="64" t="s">
        <v>13</v>
      </c>
      <c r="D1076" s="65">
        <v>38628</v>
      </c>
      <c r="E1076" s="64" t="s">
        <v>25</v>
      </c>
      <c r="F1076" s="66">
        <v>58</v>
      </c>
      <c r="G1076" s="67">
        <v>176.72593852578336</v>
      </c>
      <c r="H1076" s="64" t="s">
        <v>17</v>
      </c>
    </row>
    <row r="1077" spans="2:8" ht="16.5" outlineLevel="2" x14ac:dyDescent="0.3">
      <c r="B1077" s="63">
        <v>684</v>
      </c>
      <c r="C1077" s="64" t="s">
        <v>12</v>
      </c>
      <c r="D1077" s="65">
        <v>38507</v>
      </c>
      <c r="E1077" s="64" t="s">
        <v>21</v>
      </c>
      <c r="F1077" s="66">
        <v>66</v>
      </c>
      <c r="G1077" s="67">
        <v>200.20830019781053</v>
      </c>
      <c r="H1077" s="64" t="s">
        <v>17</v>
      </c>
    </row>
    <row r="1078" spans="2:8" ht="16.5" outlineLevel="2" x14ac:dyDescent="0.3">
      <c r="B1078" s="63">
        <v>686</v>
      </c>
      <c r="C1078" s="64" t="s">
        <v>7</v>
      </c>
      <c r="D1078" s="65">
        <v>38991</v>
      </c>
      <c r="E1078" s="64" t="s">
        <v>22</v>
      </c>
      <c r="F1078" s="66">
        <v>94</v>
      </c>
      <c r="G1078" s="67">
        <v>283.7655668516507</v>
      </c>
      <c r="H1078" s="64" t="s">
        <v>17</v>
      </c>
    </row>
    <row r="1079" spans="2:8" ht="16.5" outlineLevel="2" x14ac:dyDescent="0.3">
      <c r="B1079" s="63">
        <v>689</v>
      </c>
      <c r="C1079" s="64" t="s">
        <v>12</v>
      </c>
      <c r="D1079" s="65">
        <v>38826</v>
      </c>
      <c r="E1079" s="64" t="s">
        <v>25</v>
      </c>
      <c r="F1079" s="66">
        <v>82</v>
      </c>
      <c r="G1079" s="67">
        <v>247.80094907753815</v>
      </c>
      <c r="H1079" s="64" t="s">
        <v>17</v>
      </c>
    </row>
    <row r="1080" spans="2:8" ht="16.5" outlineLevel="2" x14ac:dyDescent="0.3">
      <c r="B1080" s="63">
        <v>690</v>
      </c>
      <c r="C1080" s="64" t="s">
        <v>12</v>
      </c>
      <c r="D1080" s="65">
        <v>38606</v>
      </c>
      <c r="E1080" s="64" t="s">
        <v>25</v>
      </c>
      <c r="F1080" s="66">
        <v>7</v>
      </c>
      <c r="G1080" s="67">
        <v>23.067714309015152</v>
      </c>
      <c r="H1080" s="64" t="s">
        <v>17</v>
      </c>
    </row>
    <row r="1081" spans="2:8" ht="16.5" outlineLevel="2" x14ac:dyDescent="0.3">
      <c r="B1081" s="63">
        <v>692</v>
      </c>
      <c r="C1081" s="64" t="s">
        <v>8</v>
      </c>
      <c r="D1081" s="65">
        <v>39079</v>
      </c>
      <c r="E1081" s="64" t="s">
        <v>22</v>
      </c>
      <c r="F1081" s="66">
        <v>15</v>
      </c>
      <c r="G1081" s="67">
        <v>46.808970139122437</v>
      </c>
      <c r="H1081" s="64" t="s">
        <v>17</v>
      </c>
    </row>
    <row r="1082" spans="2:8" ht="16.5" outlineLevel="2" x14ac:dyDescent="0.3">
      <c r="B1082" s="63">
        <v>693</v>
      </c>
      <c r="C1082" s="64" t="s">
        <v>13</v>
      </c>
      <c r="D1082" s="65">
        <v>38265</v>
      </c>
      <c r="E1082" s="64" t="s">
        <v>22</v>
      </c>
      <c r="F1082" s="66">
        <v>39</v>
      </c>
      <c r="G1082" s="67">
        <v>118.82068608795676</v>
      </c>
      <c r="H1082" s="64" t="s">
        <v>17</v>
      </c>
    </row>
    <row r="1083" spans="2:8" ht="16.5" outlineLevel="2" x14ac:dyDescent="0.3">
      <c r="B1083" s="63">
        <v>696</v>
      </c>
      <c r="C1083" s="64" t="s">
        <v>6</v>
      </c>
      <c r="D1083" s="65">
        <v>38188</v>
      </c>
      <c r="E1083" s="64" t="s">
        <v>25</v>
      </c>
      <c r="F1083" s="66">
        <v>47</v>
      </c>
      <c r="G1083" s="67">
        <v>142.62566704955398</v>
      </c>
      <c r="H1083" s="64" t="s">
        <v>17</v>
      </c>
    </row>
    <row r="1084" spans="2:8" ht="16.5" outlineLevel="2" x14ac:dyDescent="0.3">
      <c r="B1084" s="63">
        <v>719</v>
      </c>
      <c r="C1084" s="64" t="s">
        <v>14</v>
      </c>
      <c r="D1084" s="65">
        <v>38243</v>
      </c>
      <c r="E1084" s="64" t="s">
        <v>22</v>
      </c>
      <c r="F1084" s="66">
        <v>71</v>
      </c>
      <c r="G1084" s="67">
        <v>214.9278284338051</v>
      </c>
      <c r="H1084" s="64" t="s">
        <v>17</v>
      </c>
    </row>
    <row r="1085" spans="2:8" ht="16.5" outlineLevel="2" x14ac:dyDescent="0.3">
      <c r="B1085" s="63">
        <v>720</v>
      </c>
      <c r="C1085" s="64" t="s">
        <v>11</v>
      </c>
      <c r="D1085" s="65">
        <v>39024</v>
      </c>
      <c r="E1085" s="64" t="s">
        <v>25</v>
      </c>
      <c r="F1085" s="66">
        <v>28</v>
      </c>
      <c r="G1085" s="67">
        <v>86.107203598905883</v>
      </c>
      <c r="H1085" s="64" t="s">
        <v>17</v>
      </c>
    </row>
    <row r="1086" spans="2:8" ht="16.5" outlineLevel="2" x14ac:dyDescent="0.3">
      <c r="B1086" s="63">
        <v>724</v>
      </c>
      <c r="C1086" s="64" t="s">
        <v>13</v>
      </c>
      <c r="D1086" s="65">
        <v>38694</v>
      </c>
      <c r="E1086" s="64" t="s">
        <v>21</v>
      </c>
      <c r="F1086" s="66">
        <v>78</v>
      </c>
      <c r="G1086" s="67">
        <v>235.89718296494317</v>
      </c>
      <c r="H1086" s="64" t="s">
        <v>17</v>
      </c>
    </row>
    <row r="1087" spans="2:8" ht="16.5" outlineLevel="2" x14ac:dyDescent="0.3">
      <c r="B1087" s="63">
        <v>725</v>
      </c>
      <c r="C1087" s="64" t="s">
        <v>10</v>
      </c>
      <c r="D1087" s="65">
        <v>38573</v>
      </c>
      <c r="E1087" s="64" t="s">
        <v>25</v>
      </c>
      <c r="F1087" s="66">
        <v>15</v>
      </c>
      <c r="G1087" s="67">
        <v>47.09802134338382</v>
      </c>
      <c r="H1087" s="64" t="s">
        <v>17</v>
      </c>
    </row>
    <row r="1088" spans="2:8" ht="16.5" outlineLevel="2" x14ac:dyDescent="0.3">
      <c r="B1088" s="63">
        <v>729</v>
      </c>
      <c r="C1088" s="64" t="s">
        <v>13</v>
      </c>
      <c r="D1088" s="65">
        <v>38034</v>
      </c>
      <c r="E1088" s="64" t="s">
        <v>22</v>
      </c>
      <c r="F1088" s="66">
        <v>62</v>
      </c>
      <c r="G1088" s="67">
        <v>188.69979320640692</v>
      </c>
      <c r="H1088" s="64" t="s">
        <v>17</v>
      </c>
    </row>
    <row r="1089" spans="2:8" ht="16.5" outlineLevel="2" x14ac:dyDescent="0.3">
      <c r="B1089" s="63">
        <v>734</v>
      </c>
      <c r="C1089" s="64" t="s">
        <v>9</v>
      </c>
      <c r="D1089" s="65">
        <v>39068</v>
      </c>
      <c r="E1089" s="64" t="s">
        <v>22</v>
      </c>
      <c r="F1089" s="66">
        <v>35</v>
      </c>
      <c r="G1089" s="67">
        <v>107.09519938129719</v>
      </c>
      <c r="H1089" s="64" t="s">
        <v>17</v>
      </c>
    </row>
    <row r="1090" spans="2:8" ht="16.5" outlineLevel="2" x14ac:dyDescent="0.3">
      <c r="B1090" s="63">
        <v>736</v>
      </c>
      <c r="C1090" s="64" t="s">
        <v>11</v>
      </c>
      <c r="D1090" s="65">
        <v>38177</v>
      </c>
      <c r="E1090" s="64" t="s">
        <v>25</v>
      </c>
      <c r="F1090" s="66">
        <v>21</v>
      </c>
      <c r="G1090" s="67">
        <v>64.321884288799509</v>
      </c>
      <c r="H1090" s="64" t="s">
        <v>17</v>
      </c>
    </row>
    <row r="1091" spans="2:8" ht="16.5" outlineLevel="2" x14ac:dyDescent="0.3">
      <c r="B1091" s="63">
        <v>737</v>
      </c>
      <c r="C1091" s="64" t="s">
        <v>10</v>
      </c>
      <c r="D1091" s="65">
        <v>38738</v>
      </c>
      <c r="E1091" s="64" t="s">
        <v>25</v>
      </c>
      <c r="F1091" s="66">
        <v>49</v>
      </c>
      <c r="G1091" s="67">
        <v>148.73893149445496</v>
      </c>
      <c r="H1091" s="64" t="s">
        <v>17</v>
      </c>
    </row>
    <row r="1092" spans="2:8" ht="16.5" outlineLevel="2" x14ac:dyDescent="0.3">
      <c r="B1092" s="63">
        <v>745</v>
      </c>
      <c r="C1092" s="64" t="s">
        <v>10</v>
      </c>
      <c r="D1092" s="65">
        <v>38397</v>
      </c>
      <c r="E1092" s="64" t="s">
        <v>21</v>
      </c>
      <c r="F1092" s="66">
        <v>3</v>
      </c>
      <c r="G1092" s="67">
        <v>10.87686297512148</v>
      </c>
      <c r="H1092" s="64" t="s">
        <v>17</v>
      </c>
    </row>
    <row r="1093" spans="2:8" ht="16.5" outlineLevel="2" x14ac:dyDescent="0.3">
      <c r="B1093" s="63">
        <v>750</v>
      </c>
      <c r="C1093" s="64" t="s">
        <v>14</v>
      </c>
      <c r="D1093" s="65">
        <v>38848</v>
      </c>
      <c r="E1093" s="64" t="s">
        <v>24</v>
      </c>
      <c r="F1093" s="66">
        <v>-2</v>
      </c>
      <c r="G1093" s="67">
        <v>-3.9135627833735267</v>
      </c>
      <c r="H1093" s="64" t="s">
        <v>17</v>
      </c>
    </row>
    <row r="1094" spans="2:8" ht="16.5" outlineLevel="2" x14ac:dyDescent="0.3">
      <c r="B1094" s="63">
        <v>751</v>
      </c>
      <c r="C1094" s="64" t="s">
        <v>11</v>
      </c>
      <c r="D1094" s="65">
        <v>38320</v>
      </c>
      <c r="E1094" s="64" t="s">
        <v>21</v>
      </c>
      <c r="F1094" s="66">
        <v>6</v>
      </c>
      <c r="G1094" s="67">
        <v>20.370424027363761</v>
      </c>
      <c r="H1094" s="64" t="s">
        <v>17</v>
      </c>
    </row>
    <row r="1095" spans="2:8" ht="16.5" outlineLevel="2" x14ac:dyDescent="0.3">
      <c r="B1095" s="63">
        <v>753</v>
      </c>
      <c r="C1095" s="64" t="s">
        <v>6</v>
      </c>
      <c r="D1095" s="65">
        <v>38738</v>
      </c>
      <c r="E1095" s="64" t="s">
        <v>24</v>
      </c>
      <c r="F1095" s="66">
        <v>42</v>
      </c>
      <c r="G1095" s="67">
        <v>127.71123178411425</v>
      </c>
      <c r="H1095" s="64" t="s">
        <v>17</v>
      </c>
    </row>
    <row r="1096" spans="2:8" ht="16.5" outlineLevel="2" x14ac:dyDescent="0.3">
      <c r="B1096" s="63">
        <v>758</v>
      </c>
      <c r="C1096" s="64" t="s">
        <v>8</v>
      </c>
      <c r="D1096" s="65">
        <v>38056</v>
      </c>
      <c r="E1096" s="64" t="s">
        <v>24</v>
      </c>
      <c r="F1096" s="66">
        <v>21</v>
      </c>
      <c r="G1096" s="67">
        <v>65.379195576752196</v>
      </c>
      <c r="H1096" s="64" t="s">
        <v>17</v>
      </c>
    </row>
    <row r="1097" spans="2:8" ht="16.5" outlineLevel="2" x14ac:dyDescent="0.3">
      <c r="B1097" s="63">
        <v>760</v>
      </c>
      <c r="C1097" s="64" t="s">
        <v>11</v>
      </c>
      <c r="D1097" s="65">
        <v>38089</v>
      </c>
      <c r="E1097" s="64" t="s">
        <v>23</v>
      </c>
      <c r="F1097" s="66">
        <v>5</v>
      </c>
      <c r="G1097" s="67">
        <v>17.005120052550815</v>
      </c>
      <c r="H1097" s="64" t="s">
        <v>17</v>
      </c>
    </row>
    <row r="1098" spans="2:8" ht="16.5" outlineLevel="2" x14ac:dyDescent="0.3">
      <c r="B1098" s="63">
        <v>762</v>
      </c>
      <c r="C1098" s="64" t="s">
        <v>10</v>
      </c>
      <c r="D1098" s="65">
        <v>38441</v>
      </c>
      <c r="E1098" s="64" t="s">
        <v>25</v>
      </c>
      <c r="F1098" s="66">
        <v>38</v>
      </c>
      <c r="G1098" s="67">
        <v>115.38889596804569</v>
      </c>
      <c r="H1098" s="64" t="s">
        <v>17</v>
      </c>
    </row>
    <row r="1099" spans="2:8" ht="16.5" outlineLevel="2" x14ac:dyDescent="0.3">
      <c r="B1099" s="63">
        <v>764</v>
      </c>
      <c r="C1099" s="64" t="s">
        <v>14</v>
      </c>
      <c r="D1099" s="65">
        <v>39057</v>
      </c>
      <c r="E1099" s="64" t="s">
        <v>23</v>
      </c>
      <c r="F1099" s="66">
        <v>18</v>
      </c>
      <c r="G1099" s="67">
        <v>55.343428443559006</v>
      </c>
      <c r="H1099" s="64" t="s">
        <v>17</v>
      </c>
    </row>
    <row r="1100" spans="2:8" ht="16.5" outlineLevel="2" x14ac:dyDescent="0.3">
      <c r="B1100" s="63">
        <v>767</v>
      </c>
      <c r="C1100" s="64" t="s">
        <v>10</v>
      </c>
      <c r="D1100" s="65">
        <v>39057</v>
      </c>
      <c r="E1100" s="64" t="s">
        <v>22</v>
      </c>
      <c r="F1100" s="66">
        <v>59</v>
      </c>
      <c r="G1100" s="67">
        <v>178.89597357687876</v>
      </c>
      <c r="H1100" s="64" t="s">
        <v>17</v>
      </c>
    </row>
    <row r="1101" spans="2:8" ht="16.5" outlineLevel="2" x14ac:dyDescent="0.3">
      <c r="B1101" s="63">
        <v>775</v>
      </c>
      <c r="C1101" s="64" t="s">
        <v>11</v>
      </c>
      <c r="D1101" s="65">
        <v>38562</v>
      </c>
      <c r="E1101" s="64" t="s">
        <v>22</v>
      </c>
      <c r="F1101" s="66">
        <v>66</v>
      </c>
      <c r="G1101" s="67">
        <v>200.65880996778469</v>
      </c>
      <c r="H1101" s="64" t="s">
        <v>17</v>
      </c>
    </row>
    <row r="1102" spans="2:8" ht="16.5" outlineLevel="2" x14ac:dyDescent="0.3">
      <c r="B1102" s="63">
        <v>776</v>
      </c>
      <c r="C1102" s="64" t="s">
        <v>11</v>
      </c>
      <c r="D1102" s="65">
        <v>38199</v>
      </c>
      <c r="E1102" s="64" t="s">
        <v>23</v>
      </c>
      <c r="F1102" s="66">
        <v>10</v>
      </c>
      <c r="G1102" s="67">
        <v>31.853247271934272</v>
      </c>
      <c r="H1102" s="64" t="s">
        <v>17</v>
      </c>
    </row>
    <row r="1103" spans="2:8" ht="16.5" outlineLevel="2" x14ac:dyDescent="0.3">
      <c r="B1103" s="63">
        <v>778</v>
      </c>
      <c r="C1103" s="64" t="s">
        <v>8</v>
      </c>
      <c r="D1103" s="65">
        <v>38573</v>
      </c>
      <c r="E1103" s="64" t="s">
        <v>25</v>
      </c>
      <c r="F1103" s="66">
        <v>89</v>
      </c>
      <c r="G1103" s="67">
        <v>269.48918997457559</v>
      </c>
      <c r="H1103" s="64" t="s">
        <v>17</v>
      </c>
    </row>
    <row r="1104" spans="2:8" ht="16.5" outlineLevel="2" x14ac:dyDescent="0.3">
      <c r="B1104" s="63">
        <v>779</v>
      </c>
      <c r="C1104" s="64" t="s">
        <v>14</v>
      </c>
      <c r="D1104" s="65">
        <v>38452</v>
      </c>
      <c r="E1104" s="64" t="s">
        <v>22</v>
      </c>
      <c r="F1104" s="66">
        <v>5</v>
      </c>
      <c r="G1104" s="67">
        <v>16.818206363269947</v>
      </c>
      <c r="H1104" s="64" t="s">
        <v>17</v>
      </c>
    </row>
    <row r="1105" spans="2:8" ht="16.5" outlineLevel="2" x14ac:dyDescent="0.3">
      <c r="B1105" s="63">
        <v>795</v>
      </c>
      <c r="C1105" s="64" t="s">
        <v>7</v>
      </c>
      <c r="D1105" s="65">
        <v>38133</v>
      </c>
      <c r="E1105" s="64" t="s">
        <v>24</v>
      </c>
      <c r="F1105" s="66">
        <v>72</v>
      </c>
      <c r="G1105" s="67">
        <v>218.07728873022205</v>
      </c>
      <c r="H1105" s="64" t="s">
        <v>17</v>
      </c>
    </row>
    <row r="1106" spans="2:8" ht="16.5" outlineLevel="2" x14ac:dyDescent="0.3">
      <c r="B1106" s="63">
        <v>800</v>
      </c>
      <c r="C1106" s="64" t="s">
        <v>9</v>
      </c>
      <c r="D1106" s="65">
        <v>38265</v>
      </c>
      <c r="E1106" s="64" t="s">
        <v>24</v>
      </c>
      <c r="F1106" s="66">
        <v>47</v>
      </c>
      <c r="G1106" s="67">
        <v>142.48755479367787</v>
      </c>
      <c r="H1106" s="64" t="s">
        <v>17</v>
      </c>
    </row>
    <row r="1107" spans="2:8" ht="16.5" outlineLevel="2" x14ac:dyDescent="0.3">
      <c r="B1107" s="63">
        <v>802</v>
      </c>
      <c r="C1107" s="64" t="s">
        <v>9</v>
      </c>
      <c r="D1107" s="65">
        <v>38529</v>
      </c>
      <c r="E1107" s="64" t="s">
        <v>25</v>
      </c>
      <c r="F1107" s="66">
        <v>71</v>
      </c>
      <c r="G1107" s="67">
        <v>215.07582310104507</v>
      </c>
      <c r="H1107" s="64" t="s">
        <v>17</v>
      </c>
    </row>
    <row r="1108" spans="2:8" ht="16.5" outlineLevel="2" x14ac:dyDescent="0.3">
      <c r="B1108" s="63">
        <v>804</v>
      </c>
      <c r="C1108" s="64" t="s">
        <v>14</v>
      </c>
      <c r="D1108" s="65">
        <v>38782</v>
      </c>
      <c r="E1108" s="64" t="s">
        <v>25</v>
      </c>
      <c r="F1108" s="66">
        <v>37</v>
      </c>
      <c r="G1108" s="67">
        <v>112.77919739726129</v>
      </c>
      <c r="H1108" s="64" t="s">
        <v>17</v>
      </c>
    </row>
    <row r="1109" spans="2:8" ht="16.5" outlineLevel="2" x14ac:dyDescent="0.3">
      <c r="B1109" s="63">
        <v>809</v>
      </c>
      <c r="C1109" s="64" t="s">
        <v>13</v>
      </c>
      <c r="D1109" s="65">
        <v>38771</v>
      </c>
      <c r="E1109" s="64" t="s">
        <v>21</v>
      </c>
      <c r="F1109" s="66">
        <v>73</v>
      </c>
      <c r="G1109" s="67">
        <v>221.33612349849449</v>
      </c>
      <c r="H1109" s="64" t="s">
        <v>17</v>
      </c>
    </row>
    <row r="1110" spans="2:8" ht="16.5" outlineLevel="2" x14ac:dyDescent="0.3">
      <c r="B1110" s="63">
        <v>812</v>
      </c>
      <c r="C1110" s="64" t="s">
        <v>14</v>
      </c>
      <c r="D1110" s="65">
        <v>38144</v>
      </c>
      <c r="E1110" s="64" t="s">
        <v>24</v>
      </c>
      <c r="F1110" s="66">
        <v>-9</v>
      </c>
      <c r="G1110" s="67">
        <v>-24.933082918901754</v>
      </c>
      <c r="H1110" s="64" t="s">
        <v>17</v>
      </c>
    </row>
    <row r="1111" spans="2:8" ht="16.5" outlineLevel="2" x14ac:dyDescent="0.3">
      <c r="B1111" s="63">
        <v>814</v>
      </c>
      <c r="C1111" s="64" t="s">
        <v>8</v>
      </c>
      <c r="D1111" s="65">
        <v>38133</v>
      </c>
      <c r="E1111" s="64" t="s">
        <v>22</v>
      </c>
      <c r="F1111" s="66">
        <v>11</v>
      </c>
      <c r="G1111" s="67">
        <v>35.52180509936634</v>
      </c>
      <c r="H1111" s="64" t="s">
        <v>17</v>
      </c>
    </row>
    <row r="1112" spans="2:8" ht="16.5" outlineLevel="2" x14ac:dyDescent="0.3">
      <c r="B1112" s="63">
        <v>816</v>
      </c>
      <c r="C1112" s="64" t="s">
        <v>13</v>
      </c>
      <c r="D1112" s="65">
        <v>38276</v>
      </c>
      <c r="E1112" s="64" t="s">
        <v>23</v>
      </c>
      <c r="F1112" s="66">
        <v>93</v>
      </c>
      <c r="G1112" s="67">
        <v>280.26544889145606</v>
      </c>
      <c r="H1112" s="64" t="s">
        <v>17</v>
      </c>
    </row>
    <row r="1113" spans="2:8" ht="16.5" outlineLevel="2" x14ac:dyDescent="0.3">
      <c r="B1113" s="63">
        <v>819</v>
      </c>
      <c r="C1113" s="64" t="s">
        <v>6</v>
      </c>
      <c r="D1113" s="65">
        <v>38870</v>
      </c>
      <c r="E1113" s="64" t="s">
        <v>25</v>
      </c>
      <c r="F1113" s="66">
        <v>54</v>
      </c>
      <c r="G1113" s="67">
        <v>164.37938973773885</v>
      </c>
      <c r="H1113" s="64" t="s">
        <v>17</v>
      </c>
    </row>
    <row r="1114" spans="2:8" ht="16.5" outlineLevel="2" x14ac:dyDescent="0.3">
      <c r="B1114" s="63">
        <v>828</v>
      </c>
      <c r="C1114" s="64" t="s">
        <v>9</v>
      </c>
      <c r="D1114" s="65">
        <v>39024</v>
      </c>
      <c r="E1114" s="64" t="s">
        <v>22</v>
      </c>
      <c r="F1114" s="66">
        <v>6</v>
      </c>
      <c r="G1114" s="67">
        <v>19.522370228620925</v>
      </c>
      <c r="H1114" s="64" t="s">
        <v>17</v>
      </c>
    </row>
    <row r="1115" spans="2:8" ht="16.5" outlineLevel="2" x14ac:dyDescent="0.3">
      <c r="B1115" s="63">
        <v>831</v>
      </c>
      <c r="C1115" s="64" t="s">
        <v>8</v>
      </c>
      <c r="D1115" s="65">
        <v>39057</v>
      </c>
      <c r="E1115" s="64" t="s">
        <v>21</v>
      </c>
      <c r="F1115" s="66">
        <v>80</v>
      </c>
      <c r="G1115" s="67">
        <v>241.70735878482179</v>
      </c>
      <c r="H1115" s="64" t="s">
        <v>17</v>
      </c>
    </row>
    <row r="1116" spans="2:8" ht="16.5" outlineLevel="2" x14ac:dyDescent="0.3">
      <c r="B1116" s="63">
        <v>836</v>
      </c>
      <c r="C1116" s="64" t="s">
        <v>13</v>
      </c>
      <c r="D1116" s="65">
        <v>38760</v>
      </c>
      <c r="E1116" s="64" t="s">
        <v>22</v>
      </c>
      <c r="F1116" s="66">
        <v>17</v>
      </c>
      <c r="G1116" s="67">
        <v>53.331838418625381</v>
      </c>
      <c r="H1116" s="64" t="s">
        <v>17</v>
      </c>
    </row>
    <row r="1117" spans="2:8" ht="16.5" outlineLevel="2" x14ac:dyDescent="0.3">
      <c r="B1117" s="63">
        <v>837</v>
      </c>
      <c r="C1117" s="64" t="s">
        <v>12</v>
      </c>
      <c r="D1117" s="65">
        <v>38870</v>
      </c>
      <c r="E1117" s="64" t="s">
        <v>24</v>
      </c>
      <c r="F1117" s="66">
        <v>16</v>
      </c>
      <c r="G1117" s="67">
        <v>50.310894482412991</v>
      </c>
      <c r="H1117" s="64" t="s">
        <v>17</v>
      </c>
    </row>
    <row r="1118" spans="2:8" ht="16.5" outlineLevel="2" x14ac:dyDescent="0.3">
      <c r="B1118" s="63">
        <v>844</v>
      </c>
      <c r="C1118" s="64" t="s">
        <v>8</v>
      </c>
      <c r="D1118" s="65">
        <v>39013</v>
      </c>
      <c r="E1118" s="64" t="s">
        <v>21</v>
      </c>
      <c r="F1118" s="66">
        <v>29</v>
      </c>
      <c r="G1118" s="67">
        <v>89.310545900397301</v>
      </c>
      <c r="H1118" s="64" t="s">
        <v>17</v>
      </c>
    </row>
    <row r="1119" spans="2:8" ht="16.5" outlineLevel="2" x14ac:dyDescent="0.3">
      <c r="B1119" s="63">
        <v>849</v>
      </c>
      <c r="C1119" s="64" t="s">
        <v>8</v>
      </c>
      <c r="D1119" s="65">
        <v>38870</v>
      </c>
      <c r="E1119" s="64" t="s">
        <v>23</v>
      </c>
      <c r="F1119" s="66">
        <v>84</v>
      </c>
      <c r="G1119" s="67">
        <v>254.04302513210774</v>
      </c>
      <c r="H1119" s="64" t="s">
        <v>17</v>
      </c>
    </row>
    <row r="1120" spans="2:8" ht="16.5" outlineLevel="2" x14ac:dyDescent="0.3">
      <c r="B1120" s="63">
        <v>853</v>
      </c>
      <c r="C1120" s="64" t="s">
        <v>14</v>
      </c>
      <c r="D1120" s="65">
        <v>38672</v>
      </c>
      <c r="E1120" s="64" t="s">
        <v>25</v>
      </c>
      <c r="F1120" s="66">
        <v>66</v>
      </c>
      <c r="G1120" s="67">
        <v>201.25536797949457</v>
      </c>
      <c r="H1120" s="64" t="s">
        <v>17</v>
      </c>
    </row>
    <row r="1121" spans="2:8" ht="16.5" outlineLevel="2" x14ac:dyDescent="0.3">
      <c r="B1121" s="63">
        <v>855</v>
      </c>
      <c r="C1121" s="64" t="s">
        <v>6</v>
      </c>
      <c r="D1121" s="65">
        <v>38375</v>
      </c>
      <c r="E1121" s="64" t="s">
        <v>24</v>
      </c>
      <c r="F1121" s="66">
        <v>94</v>
      </c>
      <c r="G1121" s="67">
        <v>284.41944495958916</v>
      </c>
      <c r="H1121" s="64" t="s">
        <v>17</v>
      </c>
    </row>
    <row r="1122" spans="2:8" ht="16.5" outlineLevel="2" x14ac:dyDescent="0.3">
      <c r="B1122" s="63">
        <v>860</v>
      </c>
      <c r="C1122" s="64" t="s">
        <v>11</v>
      </c>
      <c r="D1122" s="65">
        <v>38023</v>
      </c>
      <c r="E1122" s="64" t="s">
        <v>21</v>
      </c>
      <c r="F1122" s="66">
        <v>34</v>
      </c>
      <c r="G1122" s="67">
        <v>104.1689153871453</v>
      </c>
      <c r="H1122" s="64" t="s">
        <v>17</v>
      </c>
    </row>
    <row r="1123" spans="2:8" ht="16.5" outlineLevel="2" x14ac:dyDescent="0.3">
      <c r="B1123" s="63">
        <v>861</v>
      </c>
      <c r="C1123" s="64" t="s">
        <v>6</v>
      </c>
      <c r="D1123" s="65">
        <v>38606</v>
      </c>
      <c r="E1123" s="64" t="s">
        <v>24</v>
      </c>
      <c r="F1123" s="66">
        <v>38</v>
      </c>
      <c r="G1123" s="67">
        <v>115.85180148886141</v>
      </c>
      <c r="H1123" s="64" t="s">
        <v>17</v>
      </c>
    </row>
    <row r="1124" spans="2:8" ht="16.5" outlineLevel="2" x14ac:dyDescent="0.3">
      <c r="B1124" s="63">
        <v>870</v>
      </c>
      <c r="C1124" s="64" t="s">
        <v>12</v>
      </c>
      <c r="D1124" s="65">
        <v>38023</v>
      </c>
      <c r="E1124" s="64" t="s">
        <v>22</v>
      </c>
      <c r="F1124" s="66">
        <v>29</v>
      </c>
      <c r="G1124" s="67">
        <v>88.696716331090727</v>
      </c>
      <c r="H1124" s="64" t="s">
        <v>17</v>
      </c>
    </row>
    <row r="1125" spans="2:8" ht="16.5" outlineLevel="2" x14ac:dyDescent="0.3">
      <c r="B1125" s="63">
        <v>871</v>
      </c>
      <c r="C1125" s="64" t="s">
        <v>14</v>
      </c>
      <c r="D1125" s="65">
        <v>38848</v>
      </c>
      <c r="E1125" s="64" t="s">
        <v>25</v>
      </c>
      <c r="F1125" s="66">
        <v>28</v>
      </c>
      <c r="G1125" s="67">
        <v>86.226420950611285</v>
      </c>
      <c r="H1125" s="64" t="s">
        <v>17</v>
      </c>
    </row>
    <row r="1126" spans="2:8" ht="16.5" outlineLevel="2" x14ac:dyDescent="0.3">
      <c r="B1126" s="63">
        <v>872</v>
      </c>
      <c r="C1126" s="64" t="s">
        <v>6</v>
      </c>
      <c r="D1126" s="65">
        <v>38980</v>
      </c>
      <c r="E1126" s="64" t="s">
        <v>24</v>
      </c>
      <c r="F1126" s="66">
        <v>79</v>
      </c>
      <c r="G1126" s="67">
        <v>239.05774059830441</v>
      </c>
      <c r="H1126" s="64" t="s">
        <v>17</v>
      </c>
    </row>
    <row r="1127" spans="2:8" ht="16.5" outlineLevel="2" x14ac:dyDescent="0.3">
      <c r="B1127" s="63">
        <v>880</v>
      </c>
      <c r="C1127" s="64" t="s">
        <v>8</v>
      </c>
      <c r="D1127" s="65">
        <v>38980</v>
      </c>
      <c r="E1127" s="64" t="s">
        <v>22</v>
      </c>
      <c r="F1127" s="66">
        <v>4</v>
      </c>
      <c r="G1127" s="67">
        <v>15.205643253032669</v>
      </c>
      <c r="H1127" s="64" t="s">
        <v>17</v>
      </c>
    </row>
    <row r="1128" spans="2:8" ht="16.5" outlineLevel="2" x14ac:dyDescent="0.3">
      <c r="B1128" s="63">
        <v>889</v>
      </c>
      <c r="C1128" s="64" t="s">
        <v>10</v>
      </c>
      <c r="D1128" s="65">
        <v>38199</v>
      </c>
      <c r="E1128" s="64" t="s">
        <v>24</v>
      </c>
      <c r="F1128" s="66">
        <v>86</v>
      </c>
      <c r="G1128" s="67">
        <v>260.00914889996403</v>
      </c>
      <c r="H1128" s="64" t="s">
        <v>17</v>
      </c>
    </row>
    <row r="1129" spans="2:8" ht="16.5" outlineLevel="2" x14ac:dyDescent="0.3">
      <c r="B1129" s="63">
        <v>892</v>
      </c>
      <c r="C1129" s="64" t="s">
        <v>10</v>
      </c>
      <c r="D1129" s="65">
        <v>38188</v>
      </c>
      <c r="E1129" s="64" t="s">
        <v>23</v>
      </c>
      <c r="F1129" s="66">
        <v>11</v>
      </c>
      <c r="G1129" s="67">
        <v>34.782314831792192</v>
      </c>
      <c r="H1129" s="64" t="s">
        <v>17</v>
      </c>
    </row>
    <row r="1130" spans="2:8" ht="16.5" outlineLevel="2" x14ac:dyDescent="0.3">
      <c r="B1130" s="63">
        <v>894</v>
      </c>
      <c r="C1130" s="64" t="s">
        <v>14</v>
      </c>
      <c r="D1130" s="65">
        <v>38661</v>
      </c>
      <c r="E1130" s="64" t="s">
        <v>24</v>
      </c>
      <c r="F1130" s="66">
        <v>-4</v>
      </c>
      <c r="G1130" s="67">
        <v>-9.7904020756587578</v>
      </c>
      <c r="H1130" s="64" t="s">
        <v>17</v>
      </c>
    </row>
    <row r="1131" spans="2:8" ht="16.5" outlineLevel="2" x14ac:dyDescent="0.3">
      <c r="B1131" s="63">
        <v>896</v>
      </c>
      <c r="C1131" s="64" t="s">
        <v>11</v>
      </c>
      <c r="D1131" s="65">
        <v>38166</v>
      </c>
      <c r="E1131" s="64" t="s">
        <v>21</v>
      </c>
      <c r="F1131" s="66">
        <v>51</v>
      </c>
      <c r="G1131" s="67">
        <v>154.71800722699501</v>
      </c>
      <c r="H1131" s="64" t="s">
        <v>17</v>
      </c>
    </row>
    <row r="1132" spans="2:8" ht="16.5" outlineLevel="2" x14ac:dyDescent="0.3">
      <c r="B1132" s="63">
        <v>897</v>
      </c>
      <c r="C1132" s="64" t="s">
        <v>10</v>
      </c>
      <c r="D1132" s="65">
        <v>38188</v>
      </c>
      <c r="E1132" s="64" t="s">
        <v>22</v>
      </c>
      <c r="F1132" s="66">
        <v>91</v>
      </c>
      <c r="G1132" s="67">
        <v>274.77216405152751</v>
      </c>
      <c r="H1132" s="64" t="s">
        <v>17</v>
      </c>
    </row>
    <row r="1133" spans="2:8" ht="16.5" outlineLevel="2" x14ac:dyDescent="0.3">
      <c r="B1133" s="63">
        <v>905</v>
      </c>
      <c r="C1133" s="64" t="s">
        <v>9</v>
      </c>
      <c r="D1133" s="65">
        <v>38595</v>
      </c>
      <c r="E1133" s="64" t="s">
        <v>24</v>
      </c>
      <c r="F1133" s="66">
        <v>11</v>
      </c>
      <c r="G1133" s="67">
        <v>35.274537093655269</v>
      </c>
      <c r="H1133" s="64" t="s">
        <v>17</v>
      </c>
    </row>
    <row r="1134" spans="2:8" ht="16.5" outlineLevel="2" x14ac:dyDescent="0.3">
      <c r="B1134" s="63">
        <v>911</v>
      </c>
      <c r="C1134" s="64" t="s">
        <v>9</v>
      </c>
      <c r="D1134" s="65">
        <v>38298</v>
      </c>
      <c r="E1134" s="64" t="s">
        <v>22</v>
      </c>
      <c r="F1134" s="66">
        <v>14</v>
      </c>
      <c r="G1134" s="67">
        <v>44.2457022640235</v>
      </c>
      <c r="H1134" s="64" t="s">
        <v>17</v>
      </c>
    </row>
    <row r="1135" spans="2:8" ht="16.5" outlineLevel="2" x14ac:dyDescent="0.3">
      <c r="B1135" s="63">
        <v>916</v>
      </c>
      <c r="C1135" s="64" t="s">
        <v>11</v>
      </c>
      <c r="D1135" s="65">
        <v>38595</v>
      </c>
      <c r="E1135" s="64" t="s">
        <v>22</v>
      </c>
      <c r="F1135" s="66">
        <v>46</v>
      </c>
      <c r="G1135" s="67">
        <v>140.2736912488281</v>
      </c>
      <c r="H1135" s="64" t="s">
        <v>17</v>
      </c>
    </row>
    <row r="1136" spans="2:8" ht="16.5" outlineLevel="2" x14ac:dyDescent="0.3">
      <c r="B1136" s="63">
        <v>922</v>
      </c>
      <c r="C1136" s="64" t="s">
        <v>13</v>
      </c>
      <c r="D1136" s="65">
        <v>38474</v>
      </c>
      <c r="E1136" s="64" t="s">
        <v>22</v>
      </c>
      <c r="F1136" s="66">
        <v>19</v>
      </c>
      <c r="G1136" s="67">
        <v>58.904121420487954</v>
      </c>
      <c r="H1136" s="64" t="s">
        <v>17</v>
      </c>
    </row>
    <row r="1137" spans="2:8" ht="16.5" outlineLevel="2" x14ac:dyDescent="0.3">
      <c r="B1137" s="63">
        <v>923</v>
      </c>
      <c r="C1137" s="64" t="s">
        <v>6</v>
      </c>
      <c r="D1137" s="65">
        <v>38452</v>
      </c>
      <c r="E1137" s="64" t="s">
        <v>23</v>
      </c>
      <c r="F1137" s="66">
        <v>27</v>
      </c>
      <c r="G1137" s="67">
        <v>82.994094545634482</v>
      </c>
      <c r="H1137" s="64" t="s">
        <v>17</v>
      </c>
    </row>
    <row r="1138" spans="2:8" ht="16.5" outlineLevel="2" x14ac:dyDescent="0.3">
      <c r="B1138" s="63">
        <v>925</v>
      </c>
      <c r="C1138" s="64" t="s">
        <v>13</v>
      </c>
      <c r="D1138" s="65">
        <v>38727</v>
      </c>
      <c r="E1138" s="64" t="s">
        <v>22</v>
      </c>
      <c r="F1138" s="66">
        <v>57</v>
      </c>
      <c r="G1138" s="67">
        <v>173.32970466821706</v>
      </c>
      <c r="H1138" s="64" t="s">
        <v>17</v>
      </c>
    </row>
    <row r="1139" spans="2:8" ht="16.5" outlineLevel="2" x14ac:dyDescent="0.3">
      <c r="B1139" s="63">
        <v>927</v>
      </c>
      <c r="C1139" s="64" t="s">
        <v>14</v>
      </c>
      <c r="D1139" s="65">
        <v>38298</v>
      </c>
      <c r="E1139" s="64" t="s">
        <v>21</v>
      </c>
      <c r="F1139" s="66">
        <v>9</v>
      </c>
      <c r="G1139" s="67">
        <v>28.827091013525987</v>
      </c>
      <c r="H1139" s="64" t="s">
        <v>17</v>
      </c>
    </row>
    <row r="1140" spans="2:8" ht="16.5" outlineLevel="2" x14ac:dyDescent="0.3">
      <c r="B1140" s="63">
        <v>930</v>
      </c>
      <c r="C1140" s="64" t="s">
        <v>14</v>
      </c>
      <c r="D1140" s="65">
        <v>38243</v>
      </c>
      <c r="E1140" s="64" t="s">
        <v>25</v>
      </c>
      <c r="F1140" s="66">
        <v>48</v>
      </c>
      <c r="G1140" s="67">
        <v>145.9379301268051</v>
      </c>
      <c r="H1140" s="64" t="s">
        <v>17</v>
      </c>
    </row>
    <row r="1141" spans="2:8" ht="16.5" outlineLevel="2" x14ac:dyDescent="0.3">
      <c r="B1141" s="63">
        <v>935</v>
      </c>
      <c r="C1141" s="64" t="s">
        <v>12</v>
      </c>
      <c r="D1141" s="65">
        <v>38804</v>
      </c>
      <c r="E1141" s="64" t="s">
        <v>21</v>
      </c>
      <c r="F1141" s="66">
        <v>62</v>
      </c>
      <c r="G1141" s="67">
        <v>187.88584432496489</v>
      </c>
      <c r="H1141" s="64" t="s">
        <v>17</v>
      </c>
    </row>
    <row r="1142" spans="2:8" ht="16.5" outlineLevel="2" x14ac:dyDescent="0.3">
      <c r="B1142" s="63">
        <v>936</v>
      </c>
      <c r="C1142" s="64" t="s">
        <v>11</v>
      </c>
      <c r="D1142" s="65">
        <v>38903</v>
      </c>
      <c r="E1142" s="64" t="s">
        <v>23</v>
      </c>
      <c r="F1142" s="66">
        <v>17</v>
      </c>
      <c r="G1142" s="67">
        <v>53.048677008733435</v>
      </c>
      <c r="H1142" s="64" t="s">
        <v>17</v>
      </c>
    </row>
    <row r="1143" spans="2:8" ht="16.5" outlineLevel="2" x14ac:dyDescent="0.3">
      <c r="B1143" s="63">
        <v>941</v>
      </c>
      <c r="C1143" s="64" t="s">
        <v>6</v>
      </c>
      <c r="D1143" s="65">
        <v>38551</v>
      </c>
      <c r="E1143" s="64" t="s">
        <v>22</v>
      </c>
      <c r="F1143" s="66">
        <v>44</v>
      </c>
      <c r="G1143" s="67">
        <v>134.50349016705422</v>
      </c>
      <c r="H1143" s="64" t="s">
        <v>17</v>
      </c>
    </row>
    <row r="1144" spans="2:8" ht="16.5" outlineLevel="2" x14ac:dyDescent="0.3">
      <c r="B1144" s="63">
        <v>945</v>
      </c>
      <c r="C1144" s="64" t="s">
        <v>12</v>
      </c>
      <c r="D1144" s="65">
        <v>38386</v>
      </c>
      <c r="E1144" s="64" t="s">
        <v>23</v>
      </c>
      <c r="F1144" s="66">
        <v>31</v>
      </c>
      <c r="G1144" s="67">
        <v>94.439645321373334</v>
      </c>
      <c r="H1144" s="64" t="s">
        <v>17</v>
      </c>
    </row>
    <row r="1145" spans="2:8" ht="16.5" outlineLevel="2" x14ac:dyDescent="0.3">
      <c r="B1145" s="63">
        <v>946</v>
      </c>
      <c r="C1145" s="64" t="s">
        <v>14</v>
      </c>
      <c r="D1145" s="65">
        <v>38221</v>
      </c>
      <c r="E1145" s="64" t="s">
        <v>24</v>
      </c>
      <c r="F1145" s="66">
        <v>-7</v>
      </c>
      <c r="G1145" s="67">
        <v>-19.822062355825821</v>
      </c>
      <c r="H1145" s="64" t="s">
        <v>17</v>
      </c>
    </row>
    <row r="1146" spans="2:8" ht="16.5" outlineLevel="2" x14ac:dyDescent="0.3">
      <c r="B1146" s="63">
        <v>950</v>
      </c>
      <c r="C1146" s="64" t="s">
        <v>8</v>
      </c>
      <c r="D1146" s="65">
        <v>38287</v>
      </c>
      <c r="E1146" s="64" t="s">
        <v>21</v>
      </c>
      <c r="F1146" s="66">
        <v>70</v>
      </c>
      <c r="G1146" s="67">
        <v>212.45510789670757</v>
      </c>
      <c r="H1146" s="64" t="s">
        <v>17</v>
      </c>
    </row>
    <row r="1147" spans="2:8" ht="16.5" outlineLevel="2" x14ac:dyDescent="0.3">
      <c r="B1147" s="63">
        <v>952</v>
      </c>
      <c r="C1147" s="64" t="s">
        <v>11</v>
      </c>
      <c r="D1147" s="65">
        <v>38826</v>
      </c>
      <c r="E1147" s="64" t="s">
        <v>25</v>
      </c>
      <c r="F1147" s="66">
        <v>18</v>
      </c>
      <c r="G1147" s="67">
        <v>56.257832632332345</v>
      </c>
      <c r="H1147" s="64" t="s">
        <v>17</v>
      </c>
    </row>
    <row r="1148" spans="2:8" ht="16.5" outlineLevel="2" x14ac:dyDescent="0.3">
      <c r="B1148" s="63">
        <v>953</v>
      </c>
      <c r="C1148" s="64" t="s">
        <v>11</v>
      </c>
      <c r="D1148" s="65">
        <v>38771</v>
      </c>
      <c r="E1148" s="64" t="s">
        <v>24</v>
      </c>
      <c r="F1148" s="66">
        <v>30</v>
      </c>
      <c r="G1148" s="67">
        <v>92.196479665554932</v>
      </c>
      <c r="H1148" s="64" t="s">
        <v>17</v>
      </c>
    </row>
    <row r="1149" spans="2:8" ht="16.5" outlineLevel="2" x14ac:dyDescent="0.3">
      <c r="B1149" s="63">
        <v>956</v>
      </c>
      <c r="C1149" s="64" t="s">
        <v>13</v>
      </c>
      <c r="D1149" s="65">
        <v>38430</v>
      </c>
      <c r="E1149" s="64" t="s">
        <v>22</v>
      </c>
      <c r="F1149" s="66">
        <v>50</v>
      </c>
      <c r="G1149" s="67">
        <v>152.31719787311525</v>
      </c>
      <c r="H1149" s="64" t="s">
        <v>17</v>
      </c>
    </row>
    <row r="1150" spans="2:8" ht="16.5" outlineLevel="2" x14ac:dyDescent="0.3">
      <c r="B1150" s="63">
        <v>959</v>
      </c>
      <c r="C1150" s="64" t="s">
        <v>8</v>
      </c>
      <c r="D1150" s="65">
        <v>38463</v>
      </c>
      <c r="E1150" s="64" t="s">
        <v>21</v>
      </c>
      <c r="F1150" s="66">
        <v>16</v>
      </c>
      <c r="G1150" s="67">
        <v>49.968087631431565</v>
      </c>
      <c r="H1150" s="64" t="s">
        <v>17</v>
      </c>
    </row>
    <row r="1151" spans="2:8" ht="16.5" outlineLevel="2" x14ac:dyDescent="0.3">
      <c r="B1151" s="63">
        <v>962</v>
      </c>
      <c r="C1151" s="64" t="s">
        <v>8</v>
      </c>
      <c r="D1151" s="65">
        <v>37990</v>
      </c>
      <c r="E1151" s="64" t="s">
        <v>25</v>
      </c>
      <c r="F1151" s="66">
        <v>74</v>
      </c>
      <c r="G1151" s="67">
        <v>224.1344883418044</v>
      </c>
      <c r="H1151" s="64" t="s">
        <v>17</v>
      </c>
    </row>
    <row r="1152" spans="2:8" ht="16.5" outlineLevel="2" x14ac:dyDescent="0.3">
      <c r="B1152" s="63">
        <v>966</v>
      </c>
      <c r="C1152" s="64" t="s">
        <v>9</v>
      </c>
      <c r="D1152" s="65">
        <v>38925</v>
      </c>
      <c r="E1152" s="64" t="s">
        <v>21</v>
      </c>
      <c r="F1152" s="66">
        <v>1</v>
      </c>
      <c r="G1152" s="67">
        <v>5.2816840348822387</v>
      </c>
      <c r="H1152" s="64" t="s">
        <v>17</v>
      </c>
    </row>
    <row r="1153" spans="2:8" ht="16.5" outlineLevel="2" x14ac:dyDescent="0.3">
      <c r="B1153" s="63">
        <v>970</v>
      </c>
      <c r="C1153" s="64" t="s">
        <v>6</v>
      </c>
      <c r="D1153" s="65">
        <v>38859</v>
      </c>
      <c r="E1153" s="64" t="s">
        <v>24</v>
      </c>
      <c r="F1153" s="66">
        <v>33</v>
      </c>
      <c r="G1153" s="67">
        <v>100.6187200673516</v>
      </c>
      <c r="H1153" s="64" t="s">
        <v>17</v>
      </c>
    </row>
    <row r="1154" spans="2:8" ht="16.5" outlineLevel="2" x14ac:dyDescent="0.3">
      <c r="B1154" s="63">
        <v>971</v>
      </c>
      <c r="C1154" s="64" t="s">
        <v>12</v>
      </c>
      <c r="D1154" s="65">
        <v>38749</v>
      </c>
      <c r="E1154" s="64" t="s">
        <v>25</v>
      </c>
      <c r="F1154" s="66">
        <v>65</v>
      </c>
      <c r="G1154" s="67">
        <v>196.63630077143569</v>
      </c>
      <c r="H1154" s="64" t="s">
        <v>17</v>
      </c>
    </row>
    <row r="1155" spans="2:8" ht="16.5" outlineLevel="2" x14ac:dyDescent="0.3">
      <c r="B1155" s="63">
        <v>976</v>
      </c>
      <c r="C1155" s="64" t="s">
        <v>9</v>
      </c>
      <c r="D1155" s="65">
        <v>38969</v>
      </c>
      <c r="E1155" s="64" t="s">
        <v>22</v>
      </c>
      <c r="F1155" s="66">
        <v>16</v>
      </c>
      <c r="G1155" s="67">
        <v>50.15918619514666</v>
      </c>
      <c r="H1155" s="64" t="s">
        <v>17</v>
      </c>
    </row>
    <row r="1156" spans="2:8" ht="16.5" outlineLevel="2" x14ac:dyDescent="0.3">
      <c r="B1156" s="63">
        <v>980</v>
      </c>
      <c r="C1156" s="64" t="s">
        <v>9</v>
      </c>
      <c r="D1156" s="65">
        <v>38870</v>
      </c>
      <c r="E1156" s="64" t="s">
        <v>25</v>
      </c>
      <c r="F1156" s="66">
        <v>28</v>
      </c>
      <c r="G1156" s="67">
        <v>85.787320991735939</v>
      </c>
      <c r="H1156" s="64" t="s">
        <v>17</v>
      </c>
    </row>
    <row r="1157" spans="2:8" ht="16.5" outlineLevel="2" x14ac:dyDescent="0.3">
      <c r="B1157" s="63">
        <v>983</v>
      </c>
      <c r="C1157" s="64" t="s">
        <v>7</v>
      </c>
      <c r="D1157" s="65">
        <v>38771</v>
      </c>
      <c r="E1157" s="64" t="s">
        <v>21</v>
      </c>
      <c r="F1157" s="66">
        <v>65</v>
      </c>
      <c r="G1157" s="67">
        <v>197.18663086835969</v>
      </c>
      <c r="H1157" s="64" t="s">
        <v>17</v>
      </c>
    </row>
    <row r="1158" spans="2:8" ht="16.5" outlineLevel="2" x14ac:dyDescent="0.3">
      <c r="B1158" s="63">
        <v>990</v>
      </c>
      <c r="C1158" s="64" t="s">
        <v>10</v>
      </c>
      <c r="D1158" s="65">
        <v>38034</v>
      </c>
      <c r="E1158" s="64" t="s">
        <v>24</v>
      </c>
      <c r="F1158" s="66">
        <v>38</v>
      </c>
      <c r="G1158" s="67">
        <v>115.96163338782357</v>
      </c>
      <c r="H1158" s="64" t="s">
        <v>17</v>
      </c>
    </row>
    <row r="1159" spans="2:8" ht="16.5" outlineLevel="2" x14ac:dyDescent="0.3">
      <c r="B1159" s="63">
        <v>994</v>
      </c>
      <c r="C1159" s="64" t="s">
        <v>10</v>
      </c>
      <c r="D1159" s="65">
        <v>38133</v>
      </c>
      <c r="E1159" s="64" t="s">
        <v>22</v>
      </c>
      <c r="F1159" s="66">
        <v>62</v>
      </c>
      <c r="G1159" s="67">
        <v>187.43238539805822</v>
      </c>
      <c r="H1159" s="64" t="s">
        <v>17</v>
      </c>
    </row>
    <row r="1160" spans="2:8" ht="16.5" outlineLevel="2" x14ac:dyDescent="0.3">
      <c r="B1160" s="63">
        <v>1002</v>
      </c>
      <c r="C1160" s="64" t="s">
        <v>10</v>
      </c>
      <c r="D1160" s="65">
        <v>38265</v>
      </c>
      <c r="E1160" s="64" t="s">
        <v>21</v>
      </c>
      <c r="F1160" s="66">
        <v>-10</v>
      </c>
      <c r="G1160" s="67">
        <v>-28.326133240637468</v>
      </c>
      <c r="H1160" s="64" t="s">
        <v>17</v>
      </c>
    </row>
    <row r="1161" spans="2:8" ht="16.5" outlineLevel="2" x14ac:dyDescent="0.3">
      <c r="B1161" s="63">
        <v>1003</v>
      </c>
      <c r="C1161" s="64" t="s">
        <v>9</v>
      </c>
      <c r="D1161" s="65">
        <v>38254</v>
      </c>
      <c r="E1161" s="64" t="s">
        <v>24</v>
      </c>
      <c r="F1161" s="66">
        <v>94</v>
      </c>
      <c r="G1161" s="67">
        <v>283.987112843305</v>
      </c>
      <c r="H1161" s="64" t="s">
        <v>17</v>
      </c>
    </row>
    <row r="1162" spans="2:8" ht="16.5" outlineLevel="2" x14ac:dyDescent="0.3">
      <c r="B1162" s="63">
        <v>1017</v>
      </c>
      <c r="C1162" s="64" t="s">
        <v>13</v>
      </c>
      <c r="D1162" s="65">
        <v>38947</v>
      </c>
      <c r="E1162" s="64" t="s">
        <v>24</v>
      </c>
      <c r="F1162" s="66">
        <v>-9</v>
      </c>
      <c r="G1162" s="67">
        <v>-24.819632815121537</v>
      </c>
      <c r="H1162" s="64" t="s">
        <v>17</v>
      </c>
    </row>
    <row r="1163" spans="2:8" ht="16.5" outlineLevel="2" x14ac:dyDescent="0.3">
      <c r="B1163" s="63">
        <v>1020</v>
      </c>
      <c r="C1163" s="64" t="s">
        <v>12</v>
      </c>
      <c r="D1163" s="65">
        <v>38793</v>
      </c>
      <c r="E1163" s="64" t="s">
        <v>25</v>
      </c>
      <c r="F1163" s="66">
        <v>5</v>
      </c>
      <c r="G1163" s="67">
        <v>17.428217544434208</v>
      </c>
      <c r="H1163" s="64" t="s">
        <v>17</v>
      </c>
    </row>
    <row r="1164" spans="2:8" ht="16.5" outlineLevel="2" x14ac:dyDescent="0.3">
      <c r="B1164" s="63">
        <v>1022</v>
      </c>
      <c r="C1164" s="64" t="s">
        <v>12</v>
      </c>
      <c r="D1164" s="65">
        <v>38848</v>
      </c>
      <c r="E1164" s="64" t="s">
        <v>23</v>
      </c>
      <c r="F1164" s="66">
        <v>95</v>
      </c>
      <c r="G1164" s="67">
        <v>286.92674877229024</v>
      </c>
      <c r="H1164" s="64" t="s">
        <v>17</v>
      </c>
    </row>
    <row r="1165" spans="2:8" ht="16.5" outlineLevel="2" x14ac:dyDescent="0.3">
      <c r="B1165" s="63">
        <v>1023</v>
      </c>
      <c r="C1165" s="64" t="s">
        <v>6</v>
      </c>
      <c r="D1165" s="65">
        <v>38617</v>
      </c>
      <c r="E1165" s="64" t="s">
        <v>24</v>
      </c>
      <c r="F1165" s="66">
        <v>56</v>
      </c>
      <c r="G1165" s="67">
        <v>169.66853559743345</v>
      </c>
      <c r="H1165" s="64" t="s">
        <v>17</v>
      </c>
    </row>
    <row r="1166" spans="2:8" ht="16.5" outlineLevel="2" x14ac:dyDescent="0.3">
      <c r="B1166" s="63">
        <v>1024</v>
      </c>
      <c r="C1166" s="64" t="s">
        <v>14</v>
      </c>
      <c r="D1166" s="65">
        <v>38650</v>
      </c>
      <c r="E1166" s="64" t="s">
        <v>22</v>
      </c>
      <c r="F1166" s="66">
        <v>79</v>
      </c>
      <c r="G1166" s="67">
        <v>238.71622982310416</v>
      </c>
      <c r="H1166" s="64" t="s">
        <v>17</v>
      </c>
    </row>
    <row r="1167" spans="2:8" ht="16.5" outlineLevel="2" x14ac:dyDescent="0.3">
      <c r="B1167" s="63">
        <v>1025</v>
      </c>
      <c r="C1167" s="64" t="s">
        <v>14</v>
      </c>
      <c r="D1167" s="65">
        <v>38562</v>
      </c>
      <c r="E1167" s="64" t="s">
        <v>24</v>
      </c>
      <c r="F1167" s="66">
        <v>10</v>
      </c>
      <c r="G1167" s="67">
        <v>32.241149527753471</v>
      </c>
      <c r="H1167" s="64" t="s">
        <v>17</v>
      </c>
    </row>
    <row r="1168" spans="2:8" ht="16.5" outlineLevel="2" x14ac:dyDescent="0.3">
      <c r="B1168" s="63">
        <v>1030</v>
      </c>
      <c r="C1168" s="64" t="s">
        <v>7</v>
      </c>
      <c r="D1168" s="65">
        <v>38496</v>
      </c>
      <c r="E1168" s="64" t="s">
        <v>25</v>
      </c>
      <c r="F1168" s="66">
        <v>89</v>
      </c>
      <c r="G1168" s="67">
        <v>268.45127891867156</v>
      </c>
      <c r="H1168" s="64" t="s">
        <v>17</v>
      </c>
    </row>
    <row r="1169" spans="2:8" ht="16.5" outlineLevel="2" x14ac:dyDescent="0.3">
      <c r="B1169" s="63">
        <v>1036</v>
      </c>
      <c r="C1169" s="64" t="s">
        <v>6</v>
      </c>
      <c r="D1169" s="65">
        <v>38210</v>
      </c>
      <c r="E1169" s="64" t="s">
        <v>22</v>
      </c>
      <c r="F1169" s="66">
        <v>69</v>
      </c>
      <c r="G1169" s="67">
        <v>209.14573718458519</v>
      </c>
      <c r="H1169" s="64" t="s">
        <v>17</v>
      </c>
    </row>
    <row r="1170" spans="2:8" ht="16.5" outlineLevel="2" x14ac:dyDescent="0.3">
      <c r="B1170" s="63">
        <v>1037</v>
      </c>
      <c r="C1170" s="64" t="s">
        <v>11</v>
      </c>
      <c r="D1170" s="65">
        <v>39002</v>
      </c>
      <c r="E1170" s="64" t="s">
        <v>25</v>
      </c>
      <c r="F1170" s="66">
        <v>2</v>
      </c>
      <c r="G1170" s="67">
        <v>7.7270735524440131</v>
      </c>
      <c r="H1170" s="64" t="s">
        <v>17</v>
      </c>
    </row>
    <row r="1171" spans="2:8" ht="16.5" outlineLevel="2" x14ac:dyDescent="0.3">
      <c r="B1171" s="63">
        <v>1047</v>
      </c>
      <c r="C1171" s="64" t="s">
        <v>14</v>
      </c>
      <c r="D1171" s="65">
        <v>38386</v>
      </c>
      <c r="E1171" s="64" t="s">
        <v>23</v>
      </c>
      <c r="F1171" s="66">
        <v>58</v>
      </c>
      <c r="G1171" s="67">
        <v>176.38262351251041</v>
      </c>
      <c r="H1171" s="64" t="s">
        <v>17</v>
      </c>
    </row>
    <row r="1172" spans="2:8" ht="16.5" outlineLevel="2" x14ac:dyDescent="0.3">
      <c r="B1172" s="63">
        <v>1048</v>
      </c>
      <c r="C1172" s="64" t="s">
        <v>12</v>
      </c>
      <c r="D1172" s="65">
        <v>38672</v>
      </c>
      <c r="E1172" s="64" t="s">
        <v>21</v>
      </c>
      <c r="F1172" s="66">
        <v>19</v>
      </c>
      <c r="G1172" s="67">
        <v>59.083968230358913</v>
      </c>
      <c r="H1172" s="64" t="s">
        <v>17</v>
      </c>
    </row>
    <row r="1173" spans="2:8" ht="16.5" outlineLevel="2" x14ac:dyDescent="0.3">
      <c r="B1173" s="63">
        <v>1051</v>
      </c>
      <c r="C1173" s="64" t="s">
        <v>14</v>
      </c>
      <c r="D1173" s="65">
        <v>38672</v>
      </c>
      <c r="E1173" s="64" t="s">
        <v>24</v>
      </c>
      <c r="F1173" s="66">
        <v>4</v>
      </c>
      <c r="G1173" s="67">
        <v>14.292798170188892</v>
      </c>
      <c r="H1173" s="64" t="s">
        <v>17</v>
      </c>
    </row>
    <row r="1174" spans="2:8" ht="16.5" outlineLevel="2" x14ac:dyDescent="0.3">
      <c r="B1174" s="63">
        <v>1053</v>
      </c>
      <c r="C1174" s="64" t="s">
        <v>7</v>
      </c>
      <c r="D1174" s="65">
        <v>38518</v>
      </c>
      <c r="E1174" s="64" t="s">
        <v>21</v>
      </c>
      <c r="F1174" s="66">
        <v>51</v>
      </c>
      <c r="G1174" s="67">
        <v>154.74630946716462</v>
      </c>
      <c r="H1174" s="64" t="s">
        <v>17</v>
      </c>
    </row>
    <row r="1175" spans="2:8" ht="16.5" outlineLevel="2" x14ac:dyDescent="0.3">
      <c r="B1175" s="63">
        <v>1054</v>
      </c>
      <c r="C1175" s="64" t="s">
        <v>12</v>
      </c>
      <c r="D1175" s="65">
        <v>38001</v>
      </c>
      <c r="E1175" s="64" t="s">
        <v>24</v>
      </c>
      <c r="F1175" s="66">
        <v>2</v>
      </c>
      <c r="G1175" s="67">
        <v>8.3443048208269879</v>
      </c>
      <c r="H1175" s="64" t="s">
        <v>17</v>
      </c>
    </row>
    <row r="1176" spans="2:8" ht="16.5" outlineLevel="2" x14ac:dyDescent="0.3">
      <c r="B1176" s="63">
        <v>1059</v>
      </c>
      <c r="C1176" s="64" t="s">
        <v>6</v>
      </c>
      <c r="D1176" s="65">
        <v>38056</v>
      </c>
      <c r="E1176" s="64" t="s">
        <v>21</v>
      </c>
      <c r="F1176" s="66">
        <v>30</v>
      </c>
      <c r="G1176" s="67">
        <v>92.612099918838155</v>
      </c>
      <c r="H1176" s="64" t="s">
        <v>17</v>
      </c>
    </row>
    <row r="1177" spans="2:8" ht="16.5" outlineLevel="2" x14ac:dyDescent="0.3">
      <c r="B1177" s="63">
        <v>1062</v>
      </c>
      <c r="C1177" s="64" t="s">
        <v>13</v>
      </c>
      <c r="D1177" s="65">
        <v>38705</v>
      </c>
      <c r="E1177" s="64" t="s">
        <v>24</v>
      </c>
      <c r="F1177" s="66">
        <v>-5</v>
      </c>
      <c r="G1177" s="67">
        <v>-12.643881441117404</v>
      </c>
      <c r="H1177" s="64" t="s">
        <v>17</v>
      </c>
    </row>
    <row r="1178" spans="2:8" ht="16.5" outlineLevel="2" x14ac:dyDescent="0.3">
      <c r="B1178" s="63">
        <v>1069</v>
      </c>
      <c r="C1178" s="64" t="s">
        <v>10</v>
      </c>
      <c r="D1178" s="65">
        <v>38870</v>
      </c>
      <c r="E1178" s="64" t="s">
        <v>25</v>
      </c>
      <c r="F1178" s="66">
        <v>60</v>
      </c>
      <c r="G1178" s="67">
        <v>181.32960345577825</v>
      </c>
      <c r="H1178" s="64" t="s">
        <v>17</v>
      </c>
    </row>
    <row r="1179" spans="2:8" ht="16.5" outlineLevel="2" x14ac:dyDescent="0.3">
      <c r="B1179" s="63">
        <v>1070</v>
      </c>
      <c r="C1179" s="64" t="s">
        <v>7</v>
      </c>
      <c r="D1179" s="65">
        <v>38188</v>
      </c>
      <c r="E1179" s="64" t="s">
        <v>21</v>
      </c>
      <c r="F1179" s="66">
        <v>67</v>
      </c>
      <c r="G1179" s="67">
        <v>203.02085582320817</v>
      </c>
      <c r="H1179" s="64" t="s">
        <v>17</v>
      </c>
    </row>
    <row r="1180" spans="2:8" ht="16.5" outlineLevel="2" x14ac:dyDescent="0.3">
      <c r="B1180" s="63">
        <v>1071</v>
      </c>
      <c r="C1180" s="64" t="s">
        <v>7</v>
      </c>
      <c r="D1180" s="65">
        <v>38331</v>
      </c>
      <c r="E1180" s="64" t="s">
        <v>22</v>
      </c>
      <c r="F1180" s="66">
        <v>87</v>
      </c>
      <c r="G1180" s="67">
        <v>263.51929625786306</v>
      </c>
      <c r="H1180" s="64" t="s">
        <v>17</v>
      </c>
    </row>
    <row r="1181" spans="2:8" ht="16.5" outlineLevel="2" x14ac:dyDescent="0.3">
      <c r="B1181" s="63">
        <v>1073</v>
      </c>
      <c r="C1181" s="64" t="s">
        <v>13</v>
      </c>
      <c r="D1181" s="65">
        <v>38573</v>
      </c>
      <c r="E1181" s="64" t="s">
        <v>21</v>
      </c>
      <c r="F1181" s="66">
        <v>74</v>
      </c>
      <c r="G1181" s="67">
        <v>224.19731799549618</v>
      </c>
      <c r="H1181" s="64" t="s">
        <v>17</v>
      </c>
    </row>
    <row r="1182" spans="2:8" ht="16.5" outlineLevel="2" x14ac:dyDescent="0.3">
      <c r="B1182" s="63">
        <v>1079</v>
      </c>
      <c r="C1182" s="64" t="s">
        <v>12</v>
      </c>
      <c r="D1182" s="65">
        <v>38089</v>
      </c>
      <c r="E1182" s="64" t="s">
        <v>22</v>
      </c>
      <c r="F1182" s="66">
        <v>21</v>
      </c>
      <c r="G1182" s="67">
        <v>64.56759924886002</v>
      </c>
      <c r="H1182" s="64" t="s">
        <v>17</v>
      </c>
    </row>
    <row r="1183" spans="2:8" ht="16.5" outlineLevel="2" x14ac:dyDescent="0.3">
      <c r="B1183" s="63">
        <v>1080</v>
      </c>
      <c r="C1183" s="64" t="s">
        <v>10</v>
      </c>
      <c r="D1183" s="65">
        <v>38529</v>
      </c>
      <c r="E1183" s="64" t="s">
        <v>22</v>
      </c>
      <c r="F1183" s="66">
        <v>56</v>
      </c>
      <c r="G1183" s="67">
        <v>170.16525129894848</v>
      </c>
      <c r="H1183" s="64" t="s">
        <v>17</v>
      </c>
    </row>
    <row r="1184" spans="2:8" ht="16.5" outlineLevel="2" x14ac:dyDescent="0.3">
      <c r="B1184" s="63">
        <v>1085</v>
      </c>
      <c r="C1184" s="64" t="s">
        <v>10</v>
      </c>
      <c r="D1184" s="65">
        <v>38463</v>
      </c>
      <c r="E1184" s="64" t="s">
        <v>24</v>
      </c>
      <c r="F1184" s="66">
        <v>30</v>
      </c>
      <c r="G1184" s="67">
        <v>91.838519584417725</v>
      </c>
      <c r="H1184" s="64" t="s">
        <v>17</v>
      </c>
    </row>
    <row r="1185" spans="2:8" ht="16.5" outlineLevel="2" x14ac:dyDescent="0.3">
      <c r="B1185" s="63">
        <v>1086</v>
      </c>
      <c r="C1185" s="64" t="s">
        <v>13</v>
      </c>
      <c r="D1185" s="65">
        <v>38705</v>
      </c>
      <c r="E1185" s="64" t="s">
        <v>22</v>
      </c>
      <c r="F1185" s="66">
        <v>81</v>
      </c>
      <c r="G1185" s="67">
        <v>245.61829415980108</v>
      </c>
      <c r="H1185" s="64" t="s">
        <v>17</v>
      </c>
    </row>
    <row r="1186" spans="2:8" ht="16.5" outlineLevel="2" x14ac:dyDescent="0.3">
      <c r="B1186" s="63">
        <v>1089</v>
      </c>
      <c r="C1186" s="64" t="s">
        <v>9</v>
      </c>
      <c r="D1186" s="65">
        <v>38166</v>
      </c>
      <c r="E1186" s="64" t="s">
        <v>21</v>
      </c>
      <c r="F1186" s="66">
        <v>92</v>
      </c>
      <c r="G1186" s="67">
        <v>277.64731000872155</v>
      </c>
      <c r="H1186" s="64" t="s">
        <v>17</v>
      </c>
    </row>
    <row r="1187" spans="2:8" ht="16.5" outlineLevel="2" x14ac:dyDescent="0.3">
      <c r="B1187" s="63">
        <v>1090</v>
      </c>
      <c r="C1187" s="64" t="s">
        <v>8</v>
      </c>
      <c r="D1187" s="65">
        <v>39035</v>
      </c>
      <c r="E1187" s="64" t="s">
        <v>22</v>
      </c>
      <c r="F1187" s="66">
        <v>27</v>
      </c>
      <c r="G1187" s="67">
        <v>82.124904169698794</v>
      </c>
      <c r="H1187" s="64" t="s">
        <v>17</v>
      </c>
    </row>
    <row r="1188" spans="2:8" ht="16.5" outlineLevel="2" x14ac:dyDescent="0.3">
      <c r="B1188" s="63">
        <v>1091</v>
      </c>
      <c r="C1188" s="64" t="s">
        <v>9</v>
      </c>
      <c r="D1188" s="65">
        <v>38221</v>
      </c>
      <c r="E1188" s="64" t="s">
        <v>22</v>
      </c>
      <c r="F1188" s="66">
        <v>61</v>
      </c>
      <c r="G1188" s="67">
        <v>184.45390394551416</v>
      </c>
      <c r="H1188" s="64" t="s">
        <v>17</v>
      </c>
    </row>
    <row r="1189" spans="2:8" ht="16.5" outlineLevel="2" x14ac:dyDescent="0.3">
      <c r="B1189" s="63">
        <v>1092</v>
      </c>
      <c r="C1189" s="64" t="s">
        <v>10</v>
      </c>
      <c r="D1189" s="65">
        <v>38925</v>
      </c>
      <c r="E1189" s="64" t="s">
        <v>25</v>
      </c>
      <c r="F1189" s="66">
        <v>7</v>
      </c>
      <c r="G1189" s="67">
        <v>23.198272342782062</v>
      </c>
      <c r="H1189" s="64" t="s">
        <v>17</v>
      </c>
    </row>
    <row r="1190" spans="2:8" ht="16.5" outlineLevel="2" x14ac:dyDescent="0.3">
      <c r="B1190" s="63">
        <v>1094</v>
      </c>
      <c r="C1190" s="64" t="s">
        <v>8</v>
      </c>
      <c r="D1190" s="65">
        <v>38221</v>
      </c>
      <c r="E1190" s="64" t="s">
        <v>21</v>
      </c>
      <c r="F1190" s="66">
        <v>84</v>
      </c>
      <c r="G1190" s="67">
        <v>254.21310769001889</v>
      </c>
      <c r="H1190" s="64" t="s">
        <v>17</v>
      </c>
    </row>
    <row r="1191" spans="2:8" ht="16.5" outlineLevel="2" x14ac:dyDescent="0.3">
      <c r="B1191" s="63">
        <v>1104</v>
      </c>
      <c r="C1191" s="64" t="s">
        <v>10</v>
      </c>
      <c r="D1191" s="65">
        <v>38265</v>
      </c>
      <c r="E1191" s="64" t="s">
        <v>21</v>
      </c>
      <c r="F1191" s="66">
        <v>81</v>
      </c>
      <c r="G1191" s="67">
        <v>245.36857839567088</v>
      </c>
      <c r="H1191" s="64" t="s">
        <v>17</v>
      </c>
    </row>
    <row r="1192" spans="2:8" ht="16.5" outlineLevel="2" x14ac:dyDescent="0.3">
      <c r="B1192" s="63">
        <v>1106</v>
      </c>
      <c r="C1192" s="64" t="s">
        <v>6</v>
      </c>
      <c r="D1192" s="65">
        <v>38353</v>
      </c>
      <c r="E1192" s="64" t="s">
        <v>25</v>
      </c>
      <c r="F1192" s="66">
        <v>81</v>
      </c>
      <c r="G1192" s="67">
        <v>245.47079100584946</v>
      </c>
      <c r="H1192" s="64" t="s">
        <v>17</v>
      </c>
    </row>
    <row r="1193" spans="2:8" ht="16.5" outlineLevel="2" x14ac:dyDescent="0.3">
      <c r="B1193" s="63">
        <v>1113</v>
      </c>
      <c r="C1193" s="64" t="s">
        <v>9</v>
      </c>
      <c r="D1193" s="65">
        <v>38265</v>
      </c>
      <c r="E1193" s="64" t="s">
        <v>21</v>
      </c>
      <c r="F1193" s="66">
        <v>82</v>
      </c>
      <c r="G1193" s="67">
        <v>248.20917526875209</v>
      </c>
      <c r="H1193" s="64" t="s">
        <v>17</v>
      </c>
    </row>
    <row r="1194" spans="2:8" ht="16.5" outlineLevel="2" x14ac:dyDescent="0.3">
      <c r="B1194" s="63">
        <v>1120</v>
      </c>
      <c r="C1194" s="64" t="s">
        <v>6</v>
      </c>
      <c r="D1194" s="65">
        <v>38034</v>
      </c>
      <c r="E1194" s="64" t="s">
        <v>24</v>
      </c>
      <c r="F1194" s="66">
        <v>6</v>
      </c>
      <c r="G1194" s="67">
        <v>19.844298491399009</v>
      </c>
      <c r="H1194" s="64" t="s">
        <v>17</v>
      </c>
    </row>
    <row r="1195" spans="2:8" ht="16.5" outlineLevel="2" x14ac:dyDescent="0.3">
      <c r="B1195" s="63">
        <v>1122</v>
      </c>
      <c r="C1195" s="64" t="s">
        <v>10</v>
      </c>
      <c r="D1195" s="65">
        <v>38749</v>
      </c>
      <c r="E1195" s="64" t="s">
        <v>21</v>
      </c>
      <c r="F1195" s="66">
        <v>55</v>
      </c>
      <c r="G1195" s="67">
        <v>166.81449022634519</v>
      </c>
      <c r="H1195" s="64" t="s">
        <v>17</v>
      </c>
    </row>
    <row r="1196" spans="2:8" ht="16.5" outlineLevel="2" x14ac:dyDescent="0.3">
      <c r="B1196" s="63">
        <v>1126</v>
      </c>
      <c r="C1196" s="64" t="s">
        <v>8</v>
      </c>
      <c r="D1196" s="65">
        <v>38320</v>
      </c>
      <c r="E1196" s="64" t="s">
        <v>22</v>
      </c>
      <c r="F1196" s="66">
        <v>78</v>
      </c>
      <c r="G1196" s="67">
        <v>235.68084148847547</v>
      </c>
      <c r="H1196" s="64" t="s">
        <v>17</v>
      </c>
    </row>
    <row r="1197" spans="2:8" ht="16.5" outlineLevel="2" x14ac:dyDescent="0.3">
      <c r="B1197" s="63">
        <v>1127</v>
      </c>
      <c r="C1197" s="64" t="s">
        <v>9</v>
      </c>
      <c r="D1197" s="65">
        <v>38980</v>
      </c>
      <c r="E1197" s="64" t="s">
        <v>22</v>
      </c>
      <c r="F1197" s="66">
        <v>6</v>
      </c>
      <c r="G1197" s="67">
        <v>20.386126115237083</v>
      </c>
      <c r="H1197" s="64" t="s">
        <v>17</v>
      </c>
    </row>
    <row r="1198" spans="2:8" ht="16.5" outlineLevel="2" x14ac:dyDescent="0.3">
      <c r="B1198" s="63">
        <v>1129</v>
      </c>
      <c r="C1198" s="64" t="s">
        <v>7</v>
      </c>
      <c r="D1198" s="65">
        <v>38452</v>
      </c>
      <c r="E1198" s="64" t="s">
        <v>24</v>
      </c>
      <c r="F1198" s="66">
        <v>35</v>
      </c>
      <c r="G1198" s="67">
        <v>106.52782470569326</v>
      </c>
      <c r="H1198" s="64" t="s">
        <v>17</v>
      </c>
    </row>
    <row r="1199" spans="2:8" ht="16.5" outlineLevel="2" x14ac:dyDescent="0.3">
      <c r="B1199" s="63">
        <v>1131</v>
      </c>
      <c r="C1199" s="64" t="s">
        <v>13</v>
      </c>
      <c r="D1199" s="65">
        <v>38155</v>
      </c>
      <c r="E1199" s="64" t="s">
        <v>25</v>
      </c>
      <c r="F1199" s="66">
        <v>79</v>
      </c>
      <c r="G1199" s="67">
        <v>238.31546571286182</v>
      </c>
      <c r="H1199" s="64" t="s">
        <v>17</v>
      </c>
    </row>
    <row r="1200" spans="2:8" ht="16.5" outlineLevel="2" x14ac:dyDescent="0.3">
      <c r="B1200" s="63">
        <v>1142</v>
      </c>
      <c r="C1200" s="64" t="s">
        <v>10</v>
      </c>
      <c r="D1200" s="65">
        <v>38529</v>
      </c>
      <c r="E1200" s="64" t="s">
        <v>22</v>
      </c>
      <c r="F1200" s="66">
        <v>95</v>
      </c>
      <c r="G1200" s="67">
        <v>286.66171116702549</v>
      </c>
      <c r="H1200" s="64" t="s">
        <v>17</v>
      </c>
    </row>
    <row r="1201" spans="2:8" ht="16.5" outlineLevel="2" x14ac:dyDescent="0.3">
      <c r="B1201" s="63">
        <v>1150</v>
      </c>
      <c r="C1201" s="64" t="s">
        <v>9</v>
      </c>
      <c r="D1201" s="65">
        <v>38144</v>
      </c>
      <c r="E1201" s="64" t="s">
        <v>22</v>
      </c>
      <c r="F1201" s="66">
        <v>69</v>
      </c>
      <c r="G1201" s="67">
        <v>209.153628171767</v>
      </c>
      <c r="H1201" s="64" t="s">
        <v>17</v>
      </c>
    </row>
    <row r="1202" spans="2:8" ht="16.5" outlineLevel="2" x14ac:dyDescent="0.3">
      <c r="B1202" s="63">
        <v>1151</v>
      </c>
      <c r="C1202" s="64" t="s">
        <v>10</v>
      </c>
      <c r="D1202" s="65">
        <v>38903</v>
      </c>
      <c r="E1202" s="64" t="s">
        <v>25</v>
      </c>
      <c r="F1202" s="66">
        <v>91</v>
      </c>
      <c r="G1202" s="67">
        <v>274.80447122686729</v>
      </c>
      <c r="H1202" s="64" t="s">
        <v>17</v>
      </c>
    </row>
    <row r="1203" spans="2:8" ht="16.5" outlineLevel="2" x14ac:dyDescent="0.3">
      <c r="B1203" s="63">
        <v>1152</v>
      </c>
      <c r="C1203" s="64" t="s">
        <v>7</v>
      </c>
      <c r="D1203" s="65">
        <v>38386</v>
      </c>
      <c r="E1203" s="64" t="s">
        <v>24</v>
      </c>
      <c r="F1203" s="66">
        <v>11</v>
      </c>
      <c r="G1203" s="67">
        <v>34.520998663564384</v>
      </c>
      <c r="H1203" s="64" t="s">
        <v>17</v>
      </c>
    </row>
    <row r="1204" spans="2:8" ht="16.5" outlineLevel="2" x14ac:dyDescent="0.3">
      <c r="B1204" s="63">
        <v>1154</v>
      </c>
      <c r="C1204" s="64" t="s">
        <v>13</v>
      </c>
      <c r="D1204" s="65">
        <v>38342</v>
      </c>
      <c r="E1204" s="64" t="s">
        <v>25</v>
      </c>
      <c r="F1204" s="66">
        <v>52</v>
      </c>
      <c r="G1204" s="67">
        <v>158.21071487768182</v>
      </c>
      <c r="H1204" s="64" t="s">
        <v>17</v>
      </c>
    </row>
    <row r="1205" spans="2:8" ht="16.5" outlineLevel="2" x14ac:dyDescent="0.3">
      <c r="B1205" s="63">
        <v>1155</v>
      </c>
      <c r="C1205" s="64" t="s">
        <v>6</v>
      </c>
      <c r="D1205" s="65">
        <v>38782</v>
      </c>
      <c r="E1205" s="64" t="s">
        <v>23</v>
      </c>
      <c r="F1205" s="66">
        <v>-10</v>
      </c>
      <c r="G1205" s="67">
        <v>-28.635014383965792</v>
      </c>
      <c r="H1205" s="64" t="s">
        <v>17</v>
      </c>
    </row>
    <row r="1206" spans="2:8" ht="16.5" outlineLevel="2" x14ac:dyDescent="0.3">
      <c r="B1206" s="63">
        <v>1156</v>
      </c>
      <c r="C1206" s="64" t="s">
        <v>9</v>
      </c>
      <c r="D1206" s="65">
        <v>39046</v>
      </c>
      <c r="E1206" s="64" t="s">
        <v>25</v>
      </c>
      <c r="F1206" s="66">
        <v>33</v>
      </c>
      <c r="G1206" s="67">
        <v>100.50696775814504</v>
      </c>
      <c r="H1206" s="64" t="s">
        <v>17</v>
      </c>
    </row>
    <row r="1207" spans="2:8" ht="16.5" outlineLevel="2" x14ac:dyDescent="0.3">
      <c r="B1207" s="63">
        <v>1160</v>
      </c>
      <c r="C1207" s="64" t="s">
        <v>7</v>
      </c>
      <c r="D1207" s="65">
        <v>38309</v>
      </c>
      <c r="E1207" s="64" t="s">
        <v>21</v>
      </c>
      <c r="F1207" s="66">
        <v>88</v>
      </c>
      <c r="G1207" s="67">
        <v>265.86483001134803</v>
      </c>
      <c r="H1207" s="64" t="s">
        <v>17</v>
      </c>
    </row>
    <row r="1208" spans="2:8" ht="16.5" outlineLevel="2" x14ac:dyDescent="0.3">
      <c r="B1208" s="63">
        <v>1163</v>
      </c>
      <c r="C1208" s="64" t="s">
        <v>12</v>
      </c>
      <c r="D1208" s="65">
        <v>38254</v>
      </c>
      <c r="E1208" s="64" t="s">
        <v>25</v>
      </c>
      <c r="F1208" s="66">
        <v>46</v>
      </c>
      <c r="G1208" s="67">
        <v>140.4791075192903</v>
      </c>
      <c r="H1208" s="64" t="s">
        <v>17</v>
      </c>
    </row>
    <row r="1209" spans="2:8" ht="16.5" outlineLevel="2" x14ac:dyDescent="0.3">
      <c r="B1209" s="63">
        <v>1166</v>
      </c>
      <c r="C1209" s="64" t="s">
        <v>13</v>
      </c>
      <c r="D1209" s="65">
        <v>38793</v>
      </c>
      <c r="E1209" s="64" t="s">
        <v>21</v>
      </c>
      <c r="F1209" s="66">
        <v>85</v>
      </c>
      <c r="G1209" s="67">
        <v>256.22552874700915</v>
      </c>
      <c r="H1209" s="64" t="s">
        <v>17</v>
      </c>
    </row>
    <row r="1210" spans="2:8" ht="16.5" outlineLevel="2" x14ac:dyDescent="0.3">
      <c r="B1210" s="63">
        <v>1169</v>
      </c>
      <c r="C1210" s="64" t="s">
        <v>14</v>
      </c>
      <c r="D1210" s="65">
        <v>39046</v>
      </c>
      <c r="E1210" s="64" t="s">
        <v>21</v>
      </c>
      <c r="F1210" s="66">
        <v>71</v>
      </c>
      <c r="G1210" s="67">
        <v>214.72037779298833</v>
      </c>
      <c r="H1210" s="64" t="s">
        <v>17</v>
      </c>
    </row>
    <row r="1211" spans="2:8" ht="16.5" outlineLevel="2" x14ac:dyDescent="0.3">
      <c r="B1211" s="63">
        <v>1172</v>
      </c>
      <c r="C1211" s="64" t="s">
        <v>9</v>
      </c>
      <c r="D1211" s="65">
        <v>38617</v>
      </c>
      <c r="E1211" s="64" t="s">
        <v>23</v>
      </c>
      <c r="F1211" s="66">
        <v>68</v>
      </c>
      <c r="G1211" s="67">
        <v>206.20589088795145</v>
      </c>
      <c r="H1211" s="64" t="s">
        <v>17</v>
      </c>
    </row>
    <row r="1212" spans="2:8" ht="16.5" outlineLevel="2" x14ac:dyDescent="0.3">
      <c r="B1212" s="63">
        <v>1186</v>
      </c>
      <c r="C1212" s="64" t="s">
        <v>11</v>
      </c>
      <c r="D1212" s="65">
        <v>38067</v>
      </c>
      <c r="E1212" s="64" t="s">
        <v>23</v>
      </c>
      <c r="F1212" s="66">
        <v>26</v>
      </c>
      <c r="G1212" s="67">
        <v>80.373766797749937</v>
      </c>
      <c r="H1212" s="64" t="s">
        <v>17</v>
      </c>
    </row>
    <row r="1213" spans="2:8" ht="16.5" outlineLevel="2" x14ac:dyDescent="0.3">
      <c r="B1213" s="63">
        <v>1190</v>
      </c>
      <c r="C1213" s="64" t="s">
        <v>12</v>
      </c>
      <c r="D1213" s="65">
        <v>38155</v>
      </c>
      <c r="E1213" s="64" t="s">
        <v>21</v>
      </c>
      <c r="F1213" s="66">
        <v>61</v>
      </c>
      <c r="G1213" s="67">
        <v>184.47481128177199</v>
      </c>
      <c r="H1213" s="64" t="s">
        <v>17</v>
      </c>
    </row>
    <row r="1214" spans="2:8" ht="16.5" outlineLevel="2" x14ac:dyDescent="0.3">
      <c r="B1214" s="63">
        <v>1194</v>
      </c>
      <c r="C1214" s="64" t="s">
        <v>10</v>
      </c>
      <c r="D1214" s="65">
        <v>38980</v>
      </c>
      <c r="E1214" s="64" t="s">
        <v>24</v>
      </c>
      <c r="F1214" s="66">
        <v>57</v>
      </c>
      <c r="G1214" s="67">
        <v>172.52313391180516</v>
      </c>
      <c r="H1214" s="64" t="s">
        <v>17</v>
      </c>
    </row>
    <row r="1215" spans="2:8" ht="16.5" outlineLevel="2" x14ac:dyDescent="0.3">
      <c r="B1215" s="63">
        <v>1199</v>
      </c>
      <c r="C1215" s="64" t="s">
        <v>6</v>
      </c>
      <c r="D1215" s="65">
        <v>38804</v>
      </c>
      <c r="E1215" s="64" t="s">
        <v>21</v>
      </c>
      <c r="F1215" s="66">
        <v>78</v>
      </c>
      <c r="G1215" s="67">
        <v>235.94909602444432</v>
      </c>
      <c r="H1215" s="64" t="s">
        <v>17</v>
      </c>
    </row>
    <row r="1216" spans="2:8" ht="16.5" outlineLevel="2" x14ac:dyDescent="0.3">
      <c r="B1216" s="63">
        <v>1201</v>
      </c>
      <c r="C1216" s="64" t="s">
        <v>8</v>
      </c>
      <c r="D1216" s="65">
        <v>39068</v>
      </c>
      <c r="E1216" s="64" t="s">
        <v>24</v>
      </c>
      <c r="F1216" s="66">
        <v>66</v>
      </c>
      <c r="G1216" s="67">
        <v>199.89422548511391</v>
      </c>
      <c r="H1216" s="64" t="s">
        <v>17</v>
      </c>
    </row>
    <row r="1217" spans="2:8" ht="16.5" outlineLevel="2" x14ac:dyDescent="0.3">
      <c r="B1217" s="63">
        <v>1203</v>
      </c>
      <c r="C1217" s="64" t="s">
        <v>6</v>
      </c>
      <c r="D1217" s="65">
        <v>38793</v>
      </c>
      <c r="E1217" s="64" t="s">
        <v>25</v>
      </c>
      <c r="F1217" s="66">
        <v>35</v>
      </c>
      <c r="G1217" s="67">
        <v>107.42230334811192</v>
      </c>
      <c r="H1217" s="64" t="s">
        <v>17</v>
      </c>
    </row>
    <row r="1218" spans="2:8" ht="16.5" outlineLevel="2" x14ac:dyDescent="0.3">
      <c r="B1218" s="63">
        <v>1213</v>
      </c>
      <c r="C1218" s="64" t="s">
        <v>14</v>
      </c>
      <c r="D1218" s="65">
        <v>38650</v>
      </c>
      <c r="E1218" s="64" t="s">
        <v>21</v>
      </c>
      <c r="F1218" s="66">
        <v>81</v>
      </c>
      <c r="G1218" s="67">
        <v>244.7024907032648</v>
      </c>
      <c r="H1218" s="64" t="s">
        <v>17</v>
      </c>
    </row>
    <row r="1219" spans="2:8" ht="16.5" outlineLevel="2" x14ac:dyDescent="0.3">
      <c r="B1219" s="63">
        <v>1215</v>
      </c>
      <c r="C1219" s="64" t="s">
        <v>8</v>
      </c>
      <c r="D1219" s="65">
        <v>38199</v>
      </c>
      <c r="E1219" s="64" t="s">
        <v>22</v>
      </c>
      <c r="F1219" s="66">
        <v>30</v>
      </c>
      <c r="G1219" s="67">
        <v>91.738843901415805</v>
      </c>
      <c r="H1219" s="64" t="s">
        <v>17</v>
      </c>
    </row>
    <row r="1220" spans="2:8" ht="16.5" outlineLevel="2" x14ac:dyDescent="0.3">
      <c r="B1220" s="63">
        <v>1219</v>
      </c>
      <c r="C1220" s="64" t="s">
        <v>6</v>
      </c>
      <c r="D1220" s="65">
        <v>38936</v>
      </c>
      <c r="E1220" s="64" t="s">
        <v>21</v>
      </c>
      <c r="F1220" s="66">
        <v>15</v>
      </c>
      <c r="G1220" s="67">
        <v>47.22639965086119</v>
      </c>
      <c r="H1220" s="64" t="s">
        <v>17</v>
      </c>
    </row>
    <row r="1221" spans="2:8" ht="16.5" outlineLevel="2" x14ac:dyDescent="0.3">
      <c r="B1221" s="63">
        <v>1221</v>
      </c>
      <c r="C1221" s="64" t="s">
        <v>12</v>
      </c>
      <c r="D1221" s="65">
        <v>39002</v>
      </c>
      <c r="E1221" s="64" t="s">
        <v>24</v>
      </c>
      <c r="F1221" s="66">
        <v>12</v>
      </c>
      <c r="G1221" s="67">
        <v>38.143038750044731</v>
      </c>
      <c r="H1221" s="64" t="s">
        <v>17</v>
      </c>
    </row>
    <row r="1222" spans="2:8" ht="16.5" outlineLevel="2" x14ac:dyDescent="0.3">
      <c r="B1222" s="63">
        <v>1227</v>
      </c>
      <c r="C1222" s="64" t="s">
        <v>8</v>
      </c>
      <c r="D1222" s="65">
        <v>38408</v>
      </c>
      <c r="E1222" s="64" t="s">
        <v>21</v>
      </c>
      <c r="F1222" s="66">
        <v>53</v>
      </c>
      <c r="G1222" s="67">
        <v>161.16756896250922</v>
      </c>
      <c r="H1222" s="64" t="s">
        <v>17</v>
      </c>
    </row>
    <row r="1223" spans="2:8" ht="16.5" outlineLevel="2" x14ac:dyDescent="0.3">
      <c r="B1223" s="63">
        <v>1230</v>
      </c>
      <c r="C1223" s="64" t="s">
        <v>14</v>
      </c>
      <c r="D1223" s="65">
        <v>38375</v>
      </c>
      <c r="E1223" s="64" t="s">
        <v>25</v>
      </c>
      <c r="F1223" s="66">
        <v>23</v>
      </c>
      <c r="G1223" s="67">
        <v>70.867520556192943</v>
      </c>
      <c r="H1223" s="64" t="s">
        <v>17</v>
      </c>
    </row>
    <row r="1224" spans="2:8" ht="16.5" outlineLevel="2" x14ac:dyDescent="0.3">
      <c r="B1224" s="63">
        <v>1231</v>
      </c>
      <c r="C1224" s="64" t="s">
        <v>6</v>
      </c>
      <c r="D1224" s="65">
        <v>38782</v>
      </c>
      <c r="E1224" s="64" t="s">
        <v>22</v>
      </c>
      <c r="F1224" s="66">
        <v>68</v>
      </c>
      <c r="G1224" s="67">
        <v>205.90903893366013</v>
      </c>
      <c r="H1224" s="64" t="s">
        <v>17</v>
      </c>
    </row>
    <row r="1225" spans="2:8" ht="16.5" outlineLevel="2" x14ac:dyDescent="0.3">
      <c r="B1225" s="63">
        <v>1233</v>
      </c>
      <c r="C1225" s="64" t="s">
        <v>8</v>
      </c>
      <c r="D1225" s="65">
        <v>38551</v>
      </c>
      <c r="E1225" s="64" t="s">
        <v>24</v>
      </c>
      <c r="F1225" s="66">
        <v>40</v>
      </c>
      <c r="G1225" s="67">
        <v>121.95606531866419</v>
      </c>
      <c r="H1225" s="64" t="s">
        <v>17</v>
      </c>
    </row>
    <row r="1226" spans="2:8" ht="16.5" outlineLevel="2" x14ac:dyDescent="0.3">
      <c r="B1226" s="63">
        <v>1236</v>
      </c>
      <c r="C1226" s="64" t="s">
        <v>10</v>
      </c>
      <c r="D1226" s="65">
        <v>38815</v>
      </c>
      <c r="E1226" s="64" t="s">
        <v>25</v>
      </c>
      <c r="F1226" s="66">
        <v>30</v>
      </c>
      <c r="G1226" s="67">
        <v>92.283774629578076</v>
      </c>
      <c r="H1226" s="64" t="s">
        <v>17</v>
      </c>
    </row>
    <row r="1227" spans="2:8" ht="16.5" outlineLevel="2" x14ac:dyDescent="0.3">
      <c r="B1227" s="63">
        <v>1243</v>
      </c>
      <c r="C1227" s="64" t="s">
        <v>9</v>
      </c>
      <c r="D1227" s="65">
        <v>38485</v>
      </c>
      <c r="E1227" s="64" t="s">
        <v>24</v>
      </c>
      <c r="F1227" s="66">
        <v>6</v>
      </c>
      <c r="G1227" s="67">
        <v>19.957821441994636</v>
      </c>
      <c r="H1227" s="64" t="s">
        <v>17</v>
      </c>
    </row>
    <row r="1228" spans="2:8" ht="16.5" outlineLevel="2" x14ac:dyDescent="0.3">
      <c r="B1228" s="63">
        <v>1245</v>
      </c>
      <c r="C1228" s="64" t="s">
        <v>8</v>
      </c>
      <c r="D1228" s="65">
        <v>38672</v>
      </c>
      <c r="E1228" s="64" t="s">
        <v>25</v>
      </c>
      <c r="F1228" s="66">
        <v>-10</v>
      </c>
      <c r="G1228" s="67">
        <v>-27.091257616513943</v>
      </c>
      <c r="H1228" s="64" t="s">
        <v>17</v>
      </c>
    </row>
    <row r="1229" spans="2:8" ht="16.5" outlineLevel="2" x14ac:dyDescent="0.3">
      <c r="B1229" s="63">
        <v>1248</v>
      </c>
      <c r="C1229" s="64" t="s">
        <v>12</v>
      </c>
      <c r="D1229" s="65">
        <v>38452</v>
      </c>
      <c r="E1229" s="64" t="s">
        <v>22</v>
      </c>
      <c r="F1229" s="66">
        <v>55</v>
      </c>
      <c r="G1229" s="67">
        <v>167.32527262577906</v>
      </c>
      <c r="H1229" s="64" t="s">
        <v>17</v>
      </c>
    </row>
    <row r="1230" spans="2:8" ht="16.5" outlineLevel="2" x14ac:dyDescent="0.3">
      <c r="B1230" s="63">
        <v>1251</v>
      </c>
      <c r="C1230" s="64" t="s">
        <v>10</v>
      </c>
      <c r="D1230" s="65">
        <v>38672</v>
      </c>
      <c r="E1230" s="64" t="s">
        <v>25</v>
      </c>
      <c r="F1230" s="66">
        <v>26</v>
      </c>
      <c r="G1230" s="67">
        <v>79.641106811056247</v>
      </c>
      <c r="H1230" s="64" t="s">
        <v>17</v>
      </c>
    </row>
    <row r="1231" spans="2:8" ht="16.5" outlineLevel="2" x14ac:dyDescent="0.3">
      <c r="B1231" s="63">
        <v>1254</v>
      </c>
      <c r="C1231" s="64" t="s">
        <v>10</v>
      </c>
      <c r="D1231" s="65">
        <v>38309</v>
      </c>
      <c r="E1231" s="64" t="s">
        <v>22</v>
      </c>
      <c r="F1231" s="66">
        <v>19</v>
      </c>
      <c r="G1231" s="67">
        <v>58.769535018680784</v>
      </c>
      <c r="H1231" s="64" t="s">
        <v>17</v>
      </c>
    </row>
    <row r="1232" spans="2:8" ht="16.5" outlineLevel="2" x14ac:dyDescent="0.3">
      <c r="B1232" s="63">
        <v>1259</v>
      </c>
      <c r="C1232" s="64" t="s">
        <v>9</v>
      </c>
      <c r="D1232" s="65">
        <v>38045</v>
      </c>
      <c r="E1232" s="64" t="s">
        <v>25</v>
      </c>
      <c r="F1232" s="66">
        <v>21</v>
      </c>
      <c r="G1232" s="67">
        <v>64.701803739735197</v>
      </c>
      <c r="H1232" s="64" t="s">
        <v>17</v>
      </c>
    </row>
    <row r="1233" spans="2:8" ht="16.5" outlineLevel="2" x14ac:dyDescent="0.3">
      <c r="B1233" s="63">
        <v>1264</v>
      </c>
      <c r="C1233" s="64" t="s">
        <v>13</v>
      </c>
      <c r="D1233" s="65">
        <v>39068</v>
      </c>
      <c r="E1233" s="64" t="s">
        <v>21</v>
      </c>
      <c r="F1233" s="66">
        <v>14</v>
      </c>
      <c r="G1233" s="67">
        <v>44.424699895790788</v>
      </c>
      <c r="H1233" s="64" t="s">
        <v>17</v>
      </c>
    </row>
    <row r="1234" spans="2:8" ht="16.5" outlineLevel="2" x14ac:dyDescent="0.3">
      <c r="B1234" s="63">
        <v>1266</v>
      </c>
      <c r="C1234" s="64" t="s">
        <v>11</v>
      </c>
      <c r="D1234" s="65">
        <v>38034</v>
      </c>
      <c r="E1234" s="64" t="s">
        <v>24</v>
      </c>
      <c r="F1234" s="66">
        <v>64</v>
      </c>
      <c r="G1234" s="67">
        <v>193.36768203630285</v>
      </c>
      <c r="H1234" s="64" t="s">
        <v>17</v>
      </c>
    </row>
    <row r="1235" spans="2:8" ht="16.5" outlineLevel="2" x14ac:dyDescent="0.3">
      <c r="B1235" s="63">
        <v>1275</v>
      </c>
      <c r="C1235" s="64" t="s">
        <v>10</v>
      </c>
      <c r="D1235" s="65">
        <v>38056</v>
      </c>
      <c r="E1235" s="64" t="s">
        <v>25</v>
      </c>
      <c r="F1235" s="66">
        <v>57</v>
      </c>
      <c r="G1235" s="67">
        <v>173.47781647307619</v>
      </c>
      <c r="H1235" s="64" t="s">
        <v>17</v>
      </c>
    </row>
    <row r="1236" spans="2:8" ht="16.5" outlineLevel="2" x14ac:dyDescent="0.3">
      <c r="B1236" s="63">
        <v>1276</v>
      </c>
      <c r="C1236" s="64" t="s">
        <v>14</v>
      </c>
      <c r="D1236" s="65">
        <v>38254</v>
      </c>
      <c r="E1236" s="64" t="s">
        <v>22</v>
      </c>
      <c r="F1236" s="66">
        <v>-8</v>
      </c>
      <c r="G1236" s="67">
        <v>-21.82749489869385</v>
      </c>
      <c r="H1236" s="64" t="s">
        <v>17</v>
      </c>
    </row>
    <row r="1237" spans="2:8" ht="16.5" outlineLevel="2" x14ac:dyDescent="0.3">
      <c r="B1237" s="63">
        <v>1278</v>
      </c>
      <c r="C1237" s="64" t="s">
        <v>9</v>
      </c>
      <c r="D1237" s="65">
        <v>38287</v>
      </c>
      <c r="E1237" s="64" t="s">
        <v>24</v>
      </c>
      <c r="F1237" s="66">
        <v>92</v>
      </c>
      <c r="G1237" s="67">
        <v>278.04523769732305</v>
      </c>
      <c r="H1237" s="64" t="s">
        <v>17</v>
      </c>
    </row>
    <row r="1238" spans="2:8" ht="16.5" outlineLevel="2" x14ac:dyDescent="0.3">
      <c r="B1238" s="63">
        <v>1295</v>
      </c>
      <c r="C1238" s="64" t="s">
        <v>6</v>
      </c>
      <c r="D1238" s="65">
        <v>38463</v>
      </c>
      <c r="E1238" s="64" t="s">
        <v>25</v>
      </c>
      <c r="F1238" s="66">
        <v>35</v>
      </c>
      <c r="G1238" s="67">
        <v>106.5070892872302</v>
      </c>
      <c r="H1238" s="64" t="s">
        <v>17</v>
      </c>
    </row>
    <row r="1239" spans="2:8" ht="16.5" outlineLevel="2" x14ac:dyDescent="0.3">
      <c r="B1239" s="63">
        <v>1297</v>
      </c>
      <c r="C1239" s="64" t="s">
        <v>11</v>
      </c>
      <c r="D1239" s="65">
        <v>38012</v>
      </c>
      <c r="E1239" s="64" t="s">
        <v>24</v>
      </c>
      <c r="F1239" s="66">
        <v>26</v>
      </c>
      <c r="G1239" s="67">
        <v>80.048584690277565</v>
      </c>
      <c r="H1239" s="64" t="s">
        <v>17</v>
      </c>
    </row>
    <row r="1240" spans="2:8" ht="16.5" outlineLevel="2" x14ac:dyDescent="0.3">
      <c r="B1240" s="63">
        <v>1310</v>
      </c>
      <c r="C1240" s="64" t="s">
        <v>6</v>
      </c>
      <c r="D1240" s="65">
        <v>38100</v>
      </c>
      <c r="E1240" s="64" t="s">
        <v>22</v>
      </c>
      <c r="F1240" s="66">
        <v>72</v>
      </c>
      <c r="G1240" s="67">
        <v>218.15784251474992</v>
      </c>
      <c r="H1240" s="64" t="s">
        <v>17</v>
      </c>
    </row>
    <row r="1241" spans="2:8" ht="16.5" outlineLevel="2" x14ac:dyDescent="0.3">
      <c r="B1241" s="63">
        <v>1311</v>
      </c>
      <c r="C1241" s="64" t="s">
        <v>10</v>
      </c>
      <c r="D1241" s="65">
        <v>38221</v>
      </c>
      <c r="E1241" s="64" t="s">
        <v>21</v>
      </c>
      <c r="F1241" s="66">
        <v>63</v>
      </c>
      <c r="G1241" s="67">
        <v>191.07967670509865</v>
      </c>
      <c r="H1241" s="64" t="s">
        <v>17</v>
      </c>
    </row>
    <row r="1242" spans="2:8" ht="16.5" outlineLevel="2" x14ac:dyDescent="0.3">
      <c r="B1242" s="63">
        <v>1317</v>
      </c>
      <c r="C1242" s="64" t="s">
        <v>10</v>
      </c>
      <c r="D1242" s="65">
        <v>38155</v>
      </c>
      <c r="E1242" s="64" t="s">
        <v>23</v>
      </c>
      <c r="F1242" s="66">
        <v>39</v>
      </c>
      <c r="G1242" s="67">
        <v>118.94488443291594</v>
      </c>
      <c r="H1242" s="64" t="s">
        <v>17</v>
      </c>
    </row>
    <row r="1243" spans="2:8" ht="16.5" outlineLevel="2" x14ac:dyDescent="0.3">
      <c r="B1243" s="63">
        <v>1321</v>
      </c>
      <c r="C1243" s="64" t="s">
        <v>14</v>
      </c>
      <c r="D1243" s="65">
        <v>38683</v>
      </c>
      <c r="E1243" s="64" t="s">
        <v>22</v>
      </c>
      <c r="F1243" s="66">
        <v>82</v>
      </c>
      <c r="G1243" s="67">
        <v>248.26100726872076</v>
      </c>
      <c r="H1243" s="64" t="s">
        <v>17</v>
      </c>
    </row>
    <row r="1244" spans="2:8" ht="16.5" outlineLevel="2" x14ac:dyDescent="0.3">
      <c r="B1244" s="63">
        <v>1323</v>
      </c>
      <c r="C1244" s="64" t="s">
        <v>8</v>
      </c>
      <c r="D1244" s="65">
        <v>39068</v>
      </c>
      <c r="E1244" s="64" t="s">
        <v>23</v>
      </c>
      <c r="F1244" s="66">
        <v>22</v>
      </c>
      <c r="G1244" s="67">
        <v>68.226854446694333</v>
      </c>
      <c r="H1244" s="64" t="s">
        <v>17</v>
      </c>
    </row>
    <row r="1245" spans="2:8" ht="16.5" outlineLevel="2" x14ac:dyDescent="0.3">
      <c r="B1245" s="63">
        <v>1325</v>
      </c>
      <c r="C1245" s="64" t="s">
        <v>9</v>
      </c>
      <c r="D1245" s="65">
        <v>38408</v>
      </c>
      <c r="E1245" s="64" t="s">
        <v>24</v>
      </c>
      <c r="F1245" s="66">
        <v>34</v>
      </c>
      <c r="G1245" s="67">
        <v>103.85172808433745</v>
      </c>
      <c r="H1245" s="64" t="s">
        <v>17</v>
      </c>
    </row>
    <row r="1246" spans="2:8" ht="16.5" outlineLevel="2" x14ac:dyDescent="0.3">
      <c r="B1246" s="63">
        <v>1328</v>
      </c>
      <c r="C1246" s="64" t="s">
        <v>13</v>
      </c>
      <c r="D1246" s="65">
        <v>38529</v>
      </c>
      <c r="E1246" s="64" t="s">
        <v>24</v>
      </c>
      <c r="F1246" s="66">
        <v>78</v>
      </c>
      <c r="G1246" s="67">
        <v>235.99588000674026</v>
      </c>
      <c r="H1246" s="64" t="s">
        <v>17</v>
      </c>
    </row>
    <row r="1247" spans="2:8" ht="16.5" outlineLevel="2" x14ac:dyDescent="0.3">
      <c r="B1247" s="63">
        <v>1329</v>
      </c>
      <c r="C1247" s="64" t="s">
        <v>14</v>
      </c>
      <c r="D1247" s="65">
        <v>38485</v>
      </c>
      <c r="E1247" s="64" t="s">
        <v>21</v>
      </c>
      <c r="F1247" s="66">
        <v>9</v>
      </c>
      <c r="G1247" s="67">
        <v>28.852711267429889</v>
      </c>
      <c r="H1247" s="64" t="s">
        <v>17</v>
      </c>
    </row>
    <row r="1248" spans="2:8" ht="16.5" outlineLevel="2" x14ac:dyDescent="0.3">
      <c r="B1248" s="63">
        <v>1336</v>
      </c>
      <c r="C1248" s="64" t="s">
        <v>7</v>
      </c>
      <c r="D1248" s="65">
        <v>38903</v>
      </c>
      <c r="E1248" s="64" t="s">
        <v>21</v>
      </c>
      <c r="F1248" s="66">
        <v>9</v>
      </c>
      <c r="G1248" s="67">
        <v>29.501152192037068</v>
      </c>
      <c r="H1248" s="64" t="s">
        <v>17</v>
      </c>
    </row>
    <row r="1249" spans="2:8" ht="16.5" outlineLevel="2" x14ac:dyDescent="0.3">
      <c r="B1249" s="63">
        <v>1341</v>
      </c>
      <c r="C1249" s="64" t="s">
        <v>6</v>
      </c>
      <c r="D1249" s="65">
        <v>38716</v>
      </c>
      <c r="E1249" s="64" t="s">
        <v>21</v>
      </c>
      <c r="F1249" s="66">
        <v>77</v>
      </c>
      <c r="G1249" s="67">
        <v>232.89275600525073</v>
      </c>
      <c r="H1249" s="64" t="s">
        <v>17</v>
      </c>
    </row>
    <row r="1250" spans="2:8" ht="16.5" outlineLevel="2" x14ac:dyDescent="0.3">
      <c r="B1250" s="63">
        <v>1344</v>
      </c>
      <c r="C1250" s="64" t="s">
        <v>7</v>
      </c>
      <c r="D1250" s="65">
        <v>38298</v>
      </c>
      <c r="E1250" s="64" t="s">
        <v>25</v>
      </c>
      <c r="F1250" s="66">
        <v>56</v>
      </c>
      <c r="G1250" s="67">
        <v>170.50901918623575</v>
      </c>
      <c r="H1250" s="64" t="s">
        <v>17</v>
      </c>
    </row>
    <row r="1251" spans="2:8" ht="16.5" outlineLevel="2" x14ac:dyDescent="0.3">
      <c r="B1251" s="63">
        <v>1351</v>
      </c>
      <c r="C1251" s="64" t="s">
        <v>8</v>
      </c>
      <c r="D1251" s="65">
        <v>38034</v>
      </c>
      <c r="E1251" s="64" t="s">
        <v>22</v>
      </c>
      <c r="F1251" s="66">
        <v>18</v>
      </c>
      <c r="G1251" s="67">
        <v>55.931706737093798</v>
      </c>
      <c r="H1251" s="64" t="s">
        <v>17</v>
      </c>
    </row>
    <row r="1252" spans="2:8" ht="16.5" outlineLevel="2" x14ac:dyDescent="0.3">
      <c r="B1252" s="63">
        <v>1352</v>
      </c>
      <c r="C1252" s="64" t="s">
        <v>11</v>
      </c>
      <c r="D1252" s="65">
        <v>38034</v>
      </c>
      <c r="E1252" s="64" t="s">
        <v>21</v>
      </c>
      <c r="F1252" s="66">
        <v>40</v>
      </c>
      <c r="G1252" s="67">
        <v>121.10292526674064</v>
      </c>
      <c r="H1252" s="64" t="s">
        <v>17</v>
      </c>
    </row>
    <row r="1253" spans="2:8" ht="16.5" outlineLevel="2" x14ac:dyDescent="0.3">
      <c r="B1253" s="63">
        <v>1353</v>
      </c>
      <c r="C1253" s="64" t="s">
        <v>7</v>
      </c>
      <c r="D1253" s="65">
        <v>38034</v>
      </c>
      <c r="E1253" s="64" t="s">
        <v>25</v>
      </c>
      <c r="F1253" s="66">
        <v>75</v>
      </c>
      <c r="G1253" s="67">
        <v>227.06641475515934</v>
      </c>
      <c r="H1253" s="64" t="s">
        <v>17</v>
      </c>
    </row>
    <row r="1254" spans="2:8" ht="16.5" outlineLevel="2" x14ac:dyDescent="0.3">
      <c r="B1254" s="63">
        <v>1357</v>
      </c>
      <c r="C1254" s="64" t="s">
        <v>7</v>
      </c>
      <c r="D1254" s="65">
        <v>38309</v>
      </c>
      <c r="E1254" s="64" t="s">
        <v>24</v>
      </c>
      <c r="F1254" s="66">
        <v>47</v>
      </c>
      <c r="G1254" s="67">
        <v>142.58640939942609</v>
      </c>
      <c r="H1254" s="64" t="s">
        <v>17</v>
      </c>
    </row>
    <row r="1255" spans="2:8" ht="16.5" outlineLevel="2" x14ac:dyDescent="0.3">
      <c r="B1255" s="63">
        <v>1358</v>
      </c>
      <c r="C1255" s="64" t="s">
        <v>8</v>
      </c>
      <c r="D1255" s="65">
        <v>38276</v>
      </c>
      <c r="E1255" s="64" t="s">
        <v>25</v>
      </c>
      <c r="F1255" s="66">
        <v>74</v>
      </c>
      <c r="G1255" s="67">
        <v>225.01925553650543</v>
      </c>
      <c r="H1255" s="64" t="s">
        <v>17</v>
      </c>
    </row>
    <row r="1256" spans="2:8" ht="16.5" outlineLevel="2" x14ac:dyDescent="0.3">
      <c r="B1256" s="63">
        <v>1361</v>
      </c>
      <c r="C1256" s="64" t="s">
        <v>8</v>
      </c>
      <c r="D1256" s="65">
        <v>38166</v>
      </c>
      <c r="E1256" s="64" t="s">
        <v>22</v>
      </c>
      <c r="F1256" s="66">
        <v>75</v>
      </c>
      <c r="G1256" s="67">
        <v>227.32916430473495</v>
      </c>
      <c r="H1256" s="64" t="s">
        <v>17</v>
      </c>
    </row>
    <row r="1257" spans="2:8" ht="16.5" outlineLevel="2" x14ac:dyDescent="0.3">
      <c r="B1257" s="63">
        <v>1363</v>
      </c>
      <c r="C1257" s="64" t="s">
        <v>8</v>
      </c>
      <c r="D1257" s="65">
        <v>38705</v>
      </c>
      <c r="E1257" s="64" t="s">
        <v>21</v>
      </c>
      <c r="F1257" s="66">
        <v>79</v>
      </c>
      <c r="G1257" s="67">
        <v>238.20578213903983</v>
      </c>
      <c r="H1257" s="64" t="s">
        <v>17</v>
      </c>
    </row>
    <row r="1258" spans="2:8" ht="16.5" outlineLevel="2" x14ac:dyDescent="0.3">
      <c r="B1258" s="63">
        <v>1366</v>
      </c>
      <c r="C1258" s="64" t="s">
        <v>13</v>
      </c>
      <c r="D1258" s="65">
        <v>38166</v>
      </c>
      <c r="E1258" s="64" t="s">
        <v>25</v>
      </c>
      <c r="F1258" s="66">
        <v>80</v>
      </c>
      <c r="G1258" s="67">
        <v>242.06313932235889</v>
      </c>
      <c r="H1258" s="64" t="s">
        <v>17</v>
      </c>
    </row>
    <row r="1259" spans="2:8" ht="16.5" outlineLevel="2" x14ac:dyDescent="0.3">
      <c r="B1259" s="63">
        <v>1373</v>
      </c>
      <c r="C1259" s="64" t="s">
        <v>13</v>
      </c>
      <c r="D1259" s="65">
        <v>39013</v>
      </c>
      <c r="E1259" s="64" t="s">
        <v>25</v>
      </c>
      <c r="F1259" s="66">
        <v>32</v>
      </c>
      <c r="G1259" s="67">
        <v>97.343399963409695</v>
      </c>
      <c r="H1259" s="64" t="s">
        <v>17</v>
      </c>
    </row>
    <row r="1260" spans="2:8" ht="16.5" outlineLevel="2" x14ac:dyDescent="0.3">
      <c r="B1260" s="63">
        <v>1377</v>
      </c>
      <c r="C1260" s="64" t="s">
        <v>7</v>
      </c>
      <c r="D1260" s="65">
        <v>38221</v>
      </c>
      <c r="E1260" s="64" t="s">
        <v>25</v>
      </c>
      <c r="F1260" s="66">
        <v>79</v>
      </c>
      <c r="G1260" s="67">
        <v>239.25822655633112</v>
      </c>
      <c r="H1260" s="64" t="s">
        <v>17</v>
      </c>
    </row>
    <row r="1261" spans="2:8" ht="16.5" outlineLevel="2" x14ac:dyDescent="0.3">
      <c r="B1261" s="63">
        <v>1378</v>
      </c>
      <c r="C1261" s="64" t="s">
        <v>7</v>
      </c>
      <c r="D1261" s="65">
        <v>37990</v>
      </c>
      <c r="E1261" s="64" t="s">
        <v>24</v>
      </c>
      <c r="F1261" s="66">
        <v>9</v>
      </c>
      <c r="G1261" s="67">
        <v>29.36931208514244</v>
      </c>
      <c r="H1261" s="64" t="s">
        <v>17</v>
      </c>
    </row>
    <row r="1262" spans="2:8" ht="16.5" outlineLevel="2" x14ac:dyDescent="0.3">
      <c r="B1262" s="63">
        <v>1384</v>
      </c>
      <c r="C1262" s="64" t="s">
        <v>9</v>
      </c>
      <c r="D1262" s="65">
        <v>38694</v>
      </c>
      <c r="E1262" s="64" t="s">
        <v>24</v>
      </c>
      <c r="F1262" s="66">
        <v>74</v>
      </c>
      <c r="G1262" s="67">
        <v>224.07187760825997</v>
      </c>
      <c r="H1262" s="64" t="s">
        <v>17</v>
      </c>
    </row>
    <row r="1263" spans="2:8" ht="16.5" outlineLevel="2" x14ac:dyDescent="0.3">
      <c r="B1263" s="63">
        <v>1386</v>
      </c>
      <c r="C1263" s="64" t="s">
        <v>10</v>
      </c>
      <c r="D1263" s="65">
        <v>39024</v>
      </c>
      <c r="E1263" s="64" t="s">
        <v>22</v>
      </c>
      <c r="F1263" s="66">
        <v>28</v>
      </c>
      <c r="G1263" s="67">
        <v>86.468289532216389</v>
      </c>
      <c r="H1263" s="64" t="s">
        <v>17</v>
      </c>
    </row>
    <row r="1264" spans="2:8" ht="16.5" outlineLevel="2" x14ac:dyDescent="0.3">
      <c r="B1264" s="63">
        <v>1388</v>
      </c>
      <c r="C1264" s="64" t="s">
        <v>11</v>
      </c>
      <c r="D1264" s="65">
        <v>38441</v>
      </c>
      <c r="E1264" s="64" t="s">
        <v>22</v>
      </c>
      <c r="F1264" s="66">
        <v>52</v>
      </c>
      <c r="G1264" s="67">
        <v>157.69424365413772</v>
      </c>
      <c r="H1264" s="64" t="s">
        <v>17</v>
      </c>
    </row>
    <row r="1265" spans="2:8" ht="16.5" outlineLevel="2" x14ac:dyDescent="0.3">
      <c r="B1265" s="63">
        <v>1389</v>
      </c>
      <c r="C1265" s="64" t="s">
        <v>9</v>
      </c>
      <c r="D1265" s="65">
        <v>38166</v>
      </c>
      <c r="E1265" s="64" t="s">
        <v>23</v>
      </c>
      <c r="F1265" s="66">
        <v>33</v>
      </c>
      <c r="G1265" s="67">
        <v>101.08856134949143</v>
      </c>
      <c r="H1265" s="64" t="s">
        <v>17</v>
      </c>
    </row>
    <row r="1266" spans="2:8" ht="16.5" outlineLevel="2" x14ac:dyDescent="0.3">
      <c r="B1266" s="63">
        <v>1391</v>
      </c>
      <c r="C1266" s="64" t="s">
        <v>11</v>
      </c>
      <c r="D1266" s="65">
        <v>38078</v>
      </c>
      <c r="E1266" s="64" t="s">
        <v>21</v>
      </c>
      <c r="F1266" s="66">
        <v>12</v>
      </c>
      <c r="G1266" s="67">
        <v>38.2380881700618</v>
      </c>
      <c r="H1266" s="64" t="s">
        <v>17</v>
      </c>
    </row>
    <row r="1267" spans="2:8" ht="16.5" outlineLevel="2" x14ac:dyDescent="0.3">
      <c r="B1267" s="63">
        <v>1392</v>
      </c>
      <c r="C1267" s="64" t="s">
        <v>9</v>
      </c>
      <c r="D1267" s="65">
        <v>38045</v>
      </c>
      <c r="E1267" s="64" t="s">
        <v>24</v>
      </c>
      <c r="F1267" s="66">
        <v>1</v>
      </c>
      <c r="G1267" s="67">
        <v>4.5049727728030682</v>
      </c>
      <c r="H1267" s="64" t="s">
        <v>17</v>
      </c>
    </row>
    <row r="1268" spans="2:8" ht="16.5" outlineLevel="2" x14ac:dyDescent="0.3">
      <c r="B1268" s="63">
        <v>1393</v>
      </c>
      <c r="C1268" s="64" t="s">
        <v>6</v>
      </c>
      <c r="D1268" s="65">
        <v>38012</v>
      </c>
      <c r="E1268" s="64" t="s">
        <v>25</v>
      </c>
      <c r="F1268" s="66">
        <v>56</v>
      </c>
      <c r="G1268" s="67">
        <v>169.75770217815491</v>
      </c>
      <c r="H1268" s="64" t="s">
        <v>17</v>
      </c>
    </row>
    <row r="1269" spans="2:8" ht="16.5" outlineLevel="2" x14ac:dyDescent="0.3">
      <c r="B1269" s="63">
        <v>1394</v>
      </c>
      <c r="C1269" s="64" t="s">
        <v>11</v>
      </c>
      <c r="D1269" s="65">
        <v>38529</v>
      </c>
      <c r="E1269" s="64" t="s">
        <v>22</v>
      </c>
      <c r="F1269" s="66">
        <v>34</v>
      </c>
      <c r="G1269" s="67">
        <v>104.47706646910852</v>
      </c>
      <c r="H1269" s="64" t="s">
        <v>17</v>
      </c>
    </row>
    <row r="1270" spans="2:8" ht="16.5" outlineLevel="2" x14ac:dyDescent="0.3">
      <c r="B1270" s="63">
        <v>1396</v>
      </c>
      <c r="C1270" s="64" t="s">
        <v>10</v>
      </c>
      <c r="D1270" s="65">
        <v>38430</v>
      </c>
      <c r="E1270" s="64" t="s">
        <v>24</v>
      </c>
      <c r="F1270" s="66">
        <v>-4</v>
      </c>
      <c r="G1270" s="67">
        <v>-10.155624843092607</v>
      </c>
      <c r="H1270" s="64" t="s">
        <v>17</v>
      </c>
    </row>
    <row r="1271" spans="2:8" ht="16.5" outlineLevel="2" x14ac:dyDescent="0.3">
      <c r="B1271" s="63">
        <v>1397</v>
      </c>
      <c r="C1271" s="64" t="s">
        <v>11</v>
      </c>
      <c r="D1271" s="65">
        <v>38386</v>
      </c>
      <c r="E1271" s="64" t="s">
        <v>22</v>
      </c>
      <c r="F1271" s="66">
        <v>9</v>
      </c>
      <c r="G1271" s="67">
        <v>29.703664221901175</v>
      </c>
      <c r="H1271" s="64" t="s">
        <v>17</v>
      </c>
    </row>
    <row r="1272" spans="2:8" ht="16.5" outlineLevel="2" x14ac:dyDescent="0.3">
      <c r="B1272" s="63">
        <v>1399</v>
      </c>
      <c r="C1272" s="64" t="s">
        <v>14</v>
      </c>
      <c r="D1272" s="65">
        <v>38122</v>
      </c>
      <c r="E1272" s="64" t="s">
        <v>21</v>
      </c>
      <c r="F1272" s="66">
        <v>13</v>
      </c>
      <c r="G1272" s="67">
        <v>40.947424828889474</v>
      </c>
      <c r="H1272" s="64" t="s">
        <v>17</v>
      </c>
    </row>
    <row r="1273" spans="2:8" ht="16.5" outlineLevel="2" x14ac:dyDescent="0.3">
      <c r="B1273" s="63">
        <v>1400</v>
      </c>
      <c r="C1273" s="64" t="s">
        <v>9</v>
      </c>
      <c r="D1273" s="65">
        <v>38100</v>
      </c>
      <c r="E1273" s="64" t="s">
        <v>21</v>
      </c>
      <c r="F1273" s="66">
        <v>9</v>
      </c>
      <c r="G1273" s="67">
        <v>28.683682099948655</v>
      </c>
      <c r="H1273" s="64" t="s">
        <v>17</v>
      </c>
    </row>
    <row r="1274" spans="2:8" ht="16.5" outlineLevel="2" x14ac:dyDescent="0.3">
      <c r="B1274" s="63">
        <v>1403</v>
      </c>
      <c r="C1274" s="64" t="s">
        <v>13</v>
      </c>
      <c r="D1274" s="65">
        <v>38870</v>
      </c>
      <c r="E1274" s="64" t="s">
        <v>23</v>
      </c>
      <c r="F1274" s="66">
        <v>64</v>
      </c>
      <c r="G1274" s="67">
        <v>194.83490930195086</v>
      </c>
      <c r="H1274" s="64" t="s">
        <v>17</v>
      </c>
    </row>
    <row r="1275" spans="2:8" ht="16.5" outlineLevel="2" x14ac:dyDescent="0.3">
      <c r="B1275" s="63">
        <v>1416</v>
      </c>
      <c r="C1275" s="64" t="s">
        <v>12</v>
      </c>
      <c r="D1275" s="65">
        <v>38265</v>
      </c>
      <c r="E1275" s="64" t="s">
        <v>25</v>
      </c>
      <c r="F1275" s="66">
        <v>21</v>
      </c>
      <c r="G1275" s="67">
        <v>65.217462708012192</v>
      </c>
      <c r="H1275" s="64" t="s">
        <v>17</v>
      </c>
    </row>
    <row r="1276" spans="2:8" ht="16.5" outlineLevel="2" x14ac:dyDescent="0.3">
      <c r="B1276" s="63">
        <v>1422</v>
      </c>
      <c r="C1276" s="64" t="s">
        <v>6</v>
      </c>
      <c r="D1276" s="65">
        <v>38595</v>
      </c>
      <c r="E1276" s="64" t="s">
        <v>23</v>
      </c>
      <c r="F1276" s="66">
        <v>52</v>
      </c>
      <c r="G1276" s="67">
        <v>157.41873231061072</v>
      </c>
      <c r="H1276" s="64" t="s">
        <v>17</v>
      </c>
    </row>
    <row r="1277" spans="2:8" ht="16.5" outlineLevel="2" x14ac:dyDescent="0.3">
      <c r="B1277" s="63">
        <v>1424</v>
      </c>
      <c r="C1277" s="64" t="s">
        <v>11</v>
      </c>
      <c r="D1277" s="65">
        <v>38067</v>
      </c>
      <c r="E1277" s="64" t="s">
        <v>24</v>
      </c>
      <c r="F1277" s="66">
        <v>82</v>
      </c>
      <c r="G1277" s="67">
        <v>248.16915651860171</v>
      </c>
      <c r="H1277" s="64" t="s">
        <v>17</v>
      </c>
    </row>
    <row r="1278" spans="2:8" ht="16.5" outlineLevel="2" x14ac:dyDescent="0.3">
      <c r="B1278" s="63">
        <v>1437</v>
      </c>
      <c r="C1278" s="64" t="s">
        <v>14</v>
      </c>
      <c r="D1278" s="65">
        <v>38122</v>
      </c>
      <c r="E1278" s="64" t="s">
        <v>24</v>
      </c>
      <c r="F1278" s="66">
        <v>-10</v>
      </c>
      <c r="G1278" s="67">
        <v>-27.962734354764166</v>
      </c>
      <c r="H1278" s="64" t="s">
        <v>17</v>
      </c>
    </row>
    <row r="1279" spans="2:8" ht="16.5" outlineLevel="2" x14ac:dyDescent="0.3">
      <c r="B1279" s="63">
        <v>1440</v>
      </c>
      <c r="C1279" s="64" t="s">
        <v>8</v>
      </c>
      <c r="D1279" s="65">
        <v>38529</v>
      </c>
      <c r="E1279" s="64" t="s">
        <v>23</v>
      </c>
      <c r="F1279" s="66">
        <v>0</v>
      </c>
      <c r="G1279" s="67">
        <v>2.1309055922780948</v>
      </c>
      <c r="H1279" s="64" t="s">
        <v>17</v>
      </c>
    </row>
    <row r="1280" spans="2:8" ht="16.5" outlineLevel="2" x14ac:dyDescent="0.3">
      <c r="B1280" s="63">
        <v>1444</v>
      </c>
      <c r="C1280" s="64" t="s">
        <v>14</v>
      </c>
      <c r="D1280" s="65">
        <v>38716</v>
      </c>
      <c r="E1280" s="64" t="s">
        <v>22</v>
      </c>
      <c r="F1280" s="66">
        <v>53</v>
      </c>
      <c r="G1280" s="67">
        <v>161.64817183248223</v>
      </c>
      <c r="H1280" s="64" t="s">
        <v>17</v>
      </c>
    </row>
    <row r="1281" spans="2:8" ht="16.5" outlineLevel="2" x14ac:dyDescent="0.3">
      <c r="B1281" s="63">
        <v>1445</v>
      </c>
      <c r="C1281" s="64" t="s">
        <v>8</v>
      </c>
      <c r="D1281" s="65">
        <v>39013</v>
      </c>
      <c r="E1281" s="64" t="s">
        <v>23</v>
      </c>
      <c r="F1281" s="66">
        <v>67</v>
      </c>
      <c r="G1281" s="67">
        <v>203.5655299819017</v>
      </c>
      <c r="H1281" s="64" t="s">
        <v>17</v>
      </c>
    </row>
    <row r="1282" spans="2:8" ht="16.5" outlineLevel="2" x14ac:dyDescent="0.3">
      <c r="B1282" s="63">
        <v>1461</v>
      </c>
      <c r="C1282" s="64" t="s">
        <v>9</v>
      </c>
      <c r="D1282" s="65">
        <v>38485</v>
      </c>
      <c r="E1282" s="64" t="s">
        <v>21</v>
      </c>
      <c r="F1282" s="66">
        <v>73</v>
      </c>
      <c r="G1282" s="67">
        <v>222.08676582590357</v>
      </c>
      <c r="H1282" s="64" t="s">
        <v>17</v>
      </c>
    </row>
    <row r="1283" spans="2:8" ht="16.5" outlineLevel="2" x14ac:dyDescent="0.3">
      <c r="B1283" s="63">
        <v>1463</v>
      </c>
      <c r="C1283" s="64" t="s">
        <v>14</v>
      </c>
      <c r="D1283" s="65">
        <v>38331</v>
      </c>
      <c r="E1283" s="64" t="s">
        <v>24</v>
      </c>
      <c r="F1283" s="66">
        <v>72</v>
      </c>
      <c r="G1283" s="67">
        <v>217.08233008534265</v>
      </c>
      <c r="H1283" s="64" t="s">
        <v>17</v>
      </c>
    </row>
    <row r="1284" spans="2:8" ht="16.5" outlineLevel="2" x14ac:dyDescent="0.3">
      <c r="B1284" s="63">
        <v>1466</v>
      </c>
      <c r="C1284" s="64" t="s">
        <v>9</v>
      </c>
      <c r="D1284" s="65">
        <v>38595</v>
      </c>
      <c r="E1284" s="64" t="s">
        <v>22</v>
      </c>
      <c r="F1284" s="66">
        <v>56</v>
      </c>
      <c r="G1284" s="67">
        <v>170.85558875726406</v>
      </c>
      <c r="H1284" s="64" t="s">
        <v>17</v>
      </c>
    </row>
    <row r="1285" spans="2:8" ht="16.5" outlineLevel="2" x14ac:dyDescent="0.3">
      <c r="B1285" s="63">
        <v>1478</v>
      </c>
      <c r="C1285" s="64" t="s">
        <v>6</v>
      </c>
      <c r="D1285" s="65">
        <v>38518</v>
      </c>
      <c r="E1285" s="64" t="s">
        <v>22</v>
      </c>
      <c r="F1285" s="66">
        <v>43</v>
      </c>
      <c r="G1285" s="67">
        <v>130.97379554914517</v>
      </c>
      <c r="H1285" s="64" t="s">
        <v>17</v>
      </c>
    </row>
    <row r="1286" spans="2:8" ht="16.5" outlineLevel="2" x14ac:dyDescent="0.3">
      <c r="B1286" s="63">
        <v>1479</v>
      </c>
      <c r="C1286" s="64" t="s">
        <v>14</v>
      </c>
      <c r="D1286" s="65">
        <v>38859</v>
      </c>
      <c r="E1286" s="64" t="s">
        <v>25</v>
      </c>
      <c r="F1286" s="66">
        <v>63</v>
      </c>
      <c r="G1286" s="67">
        <v>190.69209828626822</v>
      </c>
      <c r="H1286" s="64" t="s">
        <v>17</v>
      </c>
    </row>
    <row r="1287" spans="2:8" ht="16.5" outlineLevel="2" x14ac:dyDescent="0.3">
      <c r="B1287" s="63">
        <v>1485</v>
      </c>
      <c r="C1287" s="64" t="s">
        <v>6</v>
      </c>
      <c r="D1287" s="65">
        <v>38375</v>
      </c>
      <c r="E1287" s="64" t="s">
        <v>24</v>
      </c>
      <c r="F1287" s="66">
        <v>45</v>
      </c>
      <c r="G1287" s="67">
        <v>137.54620754134569</v>
      </c>
      <c r="H1287" s="64" t="s">
        <v>17</v>
      </c>
    </row>
    <row r="1288" spans="2:8" ht="16.5" outlineLevel="2" x14ac:dyDescent="0.3">
      <c r="B1288" s="63">
        <v>1487</v>
      </c>
      <c r="C1288" s="64" t="s">
        <v>8</v>
      </c>
      <c r="D1288" s="65">
        <v>38078</v>
      </c>
      <c r="E1288" s="64" t="s">
        <v>25</v>
      </c>
      <c r="F1288" s="66">
        <v>48</v>
      </c>
      <c r="G1288" s="67">
        <v>146.16733998853596</v>
      </c>
      <c r="H1288" s="64" t="s">
        <v>17</v>
      </c>
    </row>
    <row r="1289" spans="2:8" ht="16.5" outlineLevel="2" x14ac:dyDescent="0.3">
      <c r="B1289" s="63">
        <v>1489</v>
      </c>
      <c r="C1289" s="64" t="s">
        <v>6</v>
      </c>
      <c r="D1289" s="65">
        <v>38738</v>
      </c>
      <c r="E1289" s="64" t="s">
        <v>21</v>
      </c>
      <c r="F1289" s="66">
        <v>49</v>
      </c>
      <c r="G1289" s="67">
        <v>149.11052069470631</v>
      </c>
      <c r="H1289" s="64" t="s">
        <v>17</v>
      </c>
    </row>
    <row r="1290" spans="2:8" ht="16.5" outlineLevel="2" x14ac:dyDescent="0.3">
      <c r="B1290" s="63">
        <v>1491</v>
      </c>
      <c r="C1290" s="64" t="s">
        <v>8</v>
      </c>
      <c r="D1290" s="65">
        <v>38551</v>
      </c>
      <c r="E1290" s="64" t="s">
        <v>22</v>
      </c>
      <c r="F1290" s="66">
        <v>93</v>
      </c>
      <c r="G1290" s="67">
        <v>281.34133684394243</v>
      </c>
      <c r="H1290" s="64" t="s">
        <v>17</v>
      </c>
    </row>
    <row r="1291" spans="2:8" ht="16.5" outlineLevel="2" x14ac:dyDescent="0.3">
      <c r="B1291" s="63">
        <v>1496</v>
      </c>
      <c r="C1291" s="64" t="s">
        <v>9</v>
      </c>
      <c r="D1291" s="65">
        <v>38606</v>
      </c>
      <c r="E1291" s="64" t="s">
        <v>24</v>
      </c>
      <c r="F1291" s="66">
        <v>89</v>
      </c>
      <c r="G1291" s="67">
        <v>269.12365453676284</v>
      </c>
      <c r="H1291" s="64" t="s">
        <v>17</v>
      </c>
    </row>
    <row r="1292" spans="2:8" ht="16.5" outlineLevel="2" x14ac:dyDescent="0.3">
      <c r="B1292" s="63">
        <v>1504</v>
      </c>
      <c r="C1292" s="64" t="s">
        <v>6</v>
      </c>
      <c r="D1292" s="65">
        <v>38188</v>
      </c>
      <c r="E1292" s="64" t="s">
        <v>25</v>
      </c>
      <c r="F1292" s="66">
        <v>93</v>
      </c>
      <c r="G1292" s="67">
        <v>280.86225864864616</v>
      </c>
      <c r="H1292" s="64" t="s">
        <v>17</v>
      </c>
    </row>
    <row r="1293" spans="2:8" ht="16.5" outlineLevel="2" x14ac:dyDescent="0.3">
      <c r="B1293" s="63">
        <v>1506</v>
      </c>
      <c r="C1293" s="64" t="s">
        <v>10</v>
      </c>
      <c r="D1293" s="65">
        <v>38562</v>
      </c>
      <c r="E1293" s="64" t="s">
        <v>21</v>
      </c>
      <c r="F1293" s="66">
        <v>23</v>
      </c>
      <c r="G1293" s="67">
        <v>70.338092994751676</v>
      </c>
      <c r="H1293" s="64" t="s">
        <v>17</v>
      </c>
    </row>
    <row r="1294" spans="2:8" ht="16.5" outlineLevel="2" x14ac:dyDescent="0.3">
      <c r="B1294" s="63">
        <v>1508</v>
      </c>
      <c r="C1294" s="64" t="s">
        <v>13</v>
      </c>
      <c r="D1294" s="65">
        <v>38771</v>
      </c>
      <c r="E1294" s="64" t="s">
        <v>24</v>
      </c>
      <c r="F1294" s="66">
        <v>39</v>
      </c>
      <c r="G1294" s="67">
        <v>118.95540899877352</v>
      </c>
      <c r="H1294" s="64" t="s">
        <v>17</v>
      </c>
    </row>
    <row r="1295" spans="2:8" ht="16.5" outlineLevel="2" x14ac:dyDescent="0.3">
      <c r="B1295" s="63">
        <v>1510</v>
      </c>
      <c r="C1295" s="64" t="s">
        <v>12</v>
      </c>
      <c r="D1295" s="65">
        <v>38958</v>
      </c>
      <c r="E1295" s="64" t="s">
        <v>22</v>
      </c>
      <c r="F1295" s="66">
        <v>65</v>
      </c>
      <c r="G1295" s="67">
        <v>197.80862125573833</v>
      </c>
      <c r="H1295" s="64" t="s">
        <v>17</v>
      </c>
    </row>
    <row r="1296" spans="2:8" ht="16.5" outlineLevel="2" x14ac:dyDescent="0.3">
      <c r="B1296" s="63">
        <v>1513</v>
      </c>
      <c r="C1296" s="64" t="s">
        <v>11</v>
      </c>
      <c r="D1296" s="65">
        <v>39068</v>
      </c>
      <c r="E1296" s="64" t="s">
        <v>24</v>
      </c>
      <c r="F1296" s="66">
        <v>-4</v>
      </c>
      <c r="G1296" s="67">
        <v>-10.353255411982897</v>
      </c>
      <c r="H1296" s="64" t="s">
        <v>17</v>
      </c>
    </row>
    <row r="1297" spans="2:8" ht="16.5" outlineLevel="2" x14ac:dyDescent="0.3">
      <c r="B1297" s="63">
        <v>1514</v>
      </c>
      <c r="C1297" s="64" t="s">
        <v>8</v>
      </c>
      <c r="D1297" s="65">
        <v>38287</v>
      </c>
      <c r="E1297" s="64" t="s">
        <v>25</v>
      </c>
      <c r="F1297" s="66">
        <v>22</v>
      </c>
      <c r="G1297" s="67">
        <v>67.745285115132006</v>
      </c>
      <c r="H1297" s="64" t="s">
        <v>17</v>
      </c>
    </row>
    <row r="1298" spans="2:8" ht="16.5" outlineLevel="2" x14ac:dyDescent="0.3">
      <c r="B1298" s="63">
        <v>1515</v>
      </c>
      <c r="C1298" s="64" t="s">
        <v>7</v>
      </c>
      <c r="D1298" s="65">
        <v>38441</v>
      </c>
      <c r="E1298" s="64" t="s">
        <v>25</v>
      </c>
      <c r="F1298" s="66">
        <v>-3</v>
      </c>
      <c r="G1298" s="67">
        <v>-6.8920180610801349</v>
      </c>
      <c r="H1298" s="64" t="s">
        <v>17</v>
      </c>
    </row>
    <row r="1299" spans="2:8" ht="16.5" outlineLevel="2" x14ac:dyDescent="0.3">
      <c r="B1299" s="63">
        <v>1516</v>
      </c>
      <c r="C1299" s="64" t="s">
        <v>10</v>
      </c>
      <c r="D1299" s="65">
        <v>38199</v>
      </c>
      <c r="E1299" s="64" t="s">
        <v>25</v>
      </c>
      <c r="F1299" s="66">
        <v>58</v>
      </c>
      <c r="G1299" s="67">
        <v>176.19804950784601</v>
      </c>
      <c r="H1299" s="64" t="s">
        <v>17</v>
      </c>
    </row>
    <row r="1300" spans="2:8" ht="16.5" outlineLevel="2" x14ac:dyDescent="0.3">
      <c r="B1300" s="63">
        <v>1517</v>
      </c>
      <c r="C1300" s="64" t="s">
        <v>11</v>
      </c>
      <c r="D1300" s="65">
        <v>38221</v>
      </c>
      <c r="E1300" s="64" t="s">
        <v>24</v>
      </c>
      <c r="F1300" s="66">
        <v>65</v>
      </c>
      <c r="G1300" s="67">
        <v>196.63911479091979</v>
      </c>
      <c r="H1300" s="64" t="s">
        <v>17</v>
      </c>
    </row>
    <row r="1301" spans="2:8" ht="16.5" outlineLevel="2" x14ac:dyDescent="0.3">
      <c r="B1301" s="63">
        <v>1519</v>
      </c>
      <c r="C1301" s="64" t="s">
        <v>12</v>
      </c>
      <c r="D1301" s="65">
        <v>39013</v>
      </c>
      <c r="E1301" s="64" t="s">
        <v>23</v>
      </c>
      <c r="F1301" s="66">
        <v>18</v>
      </c>
      <c r="G1301" s="67">
        <v>56.300241442258397</v>
      </c>
      <c r="H1301" s="64" t="s">
        <v>17</v>
      </c>
    </row>
    <row r="1302" spans="2:8" ht="16.5" outlineLevel="2" x14ac:dyDescent="0.3">
      <c r="B1302" s="63">
        <v>1521</v>
      </c>
      <c r="C1302" s="64" t="s">
        <v>11</v>
      </c>
      <c r="D1302" s="65">
        <v>38364</v>
      </c>
      <c r="E1302" s="64" t="s">
        <v>24</v>
      </c>
      <c r="F1302" s="66">
        <v>69</v>
      </c>
      <c r="G1302" s="67">
        <v>209.56822946203218</v>
      </c>
      <c r="H1302" s="64" t="s">
        <v>17</v>
      </c>
    </row>
    <row r="1303" spans="2:8" ht="16.5" outlineLevel="2" x14ac:dyDescent="0.3">
      <c r="B1303" s="63">
        <v>1523</v>
      </c>
      <c r="C1303" s="64" t="s">
        <v>8</v>
      </c>
      <c r="D1303" s="65">
        <v>38738</v>
      </c>
      <c r="E1303" s="64" t="s">
        <v>23</v>
      </c>
      <c r="F1303" s="66">
        <v>23</v>
      </c>
      <c r="G1303" s="67">
        <v>71.150007929550512</v>
      </c>
      <c r="H1303" s="64" t="s">
        <v>17</v>
      </c>
    </row>
    <row r="1304" spans="2:8" ht="16.5" outlineLevel="2" x14ac:dyDescent="0.3">
      <c r="B1304" s="63">
        <v>1530</v>
      </c>
      <c r="C1304" s="64" t="s">
        <v>13</v>
      </c>
      <c r="D1304" s="65">
        <v>38859</v>
      </c>
      <c r="E1304" s="64" t="s">
        <v>24</v>
      </c>
      <c r="F1304" s="66">
        <v>62</v>
      </c>
      <c r="G1304" s="67">
        <v>187.54179752226122</v>
      </c>
      <c r="H1304" s="64" t="s">
        <v>17</v>
      </c>
    </row>
    <row r="1305" spans="2:8" ht="16.5" outlineLevel="2" x14ac:dyDescent="0.3">
      <c r="B1305" s="63">
        <v>1531</v>
      </c>
      <c r="C1305" s="64" t="s">
        <v>7</v>
      </c>
      <c r="D1305" s="65">
        <v>37990</v>
      </c>
      <c r="E1305" s="64" t="s">
        <v>23</v>
      </c>
      <c r="F1305" s="66">
        <v>80</v>
      </c>
      <c r="G1305" s="67">
        <v>242.16012405865823</v>
      </c>
      <c r="H1305" s="64" t="s">
        <v>17</v>
      </c>
    </row>
    <row r="1306" spans="2:8" ht="16.5" outlineLevel="2" x14ac:dyDescent="0.3">
      <c r="B1306" s="63">
        <v>1535</v>
      </c>
      <c r="C1306" s="64" t="s">
        <v>14</v>
      </c>
      <c r="D1306" s="65">
        <v>38188</v>
      </c>
      <c r="E1306" s="64" t="s">
        <v>21</v>
      </c>
      <c r="F1306" s="66">
        <v>45</v>
      </c>
      <c r="G1306" s="67">
        <v>136.92331868568616</v>
      </c>
      <c r="H1306" s="64" t="s">
        <v>17</v>
      </c>
    </row>
    <row r="1307" spans="2:8" ht="16.5" outlineLevel="2" x14ac:dyDescent="0.3">
      <c r="B1307" s="63">
        <v>1539</v>
      </c>
      <c r="C1307" s="64" t="s">
        <v>14</v>
      </c>
      <c r="D1307" s="65">
        <v>38562</v>
      </c>
      <c r="E1307" s="64" t="s">
        <v>25</v>
      </c>
      <c r="F1307" s="66">
        <v>33</v>
      </c>
      <c r="G1307" s="67">
        <v>100.97055324855179</v>
      </c>
      <c r="H1307" s="64" t="s">
        <v>17</v>
      </c>
    </row>
    <row r="1308" spans="2:8" ht="16.5" outlineLevel="2" x14ac:dyDescent="0.3">
      <c r="B1308" s="63">
        <v>1540</v>
      </c>
      <c r="C1308" s="64" t="s">
        <v>7</v>
      </c>
      <c r="D1308" s="65">
        <v>38595</v>
      </c>
      <c r="E1308" s="64" t="s">
        <v>23</v>
      </c>
      <c r="F1308" s="66">
        <v>37</v>
      </c>
      <c r="G1308" s="67">
        <v>113.03930108234786</v>
      </c>
      <c r="H1308" s="64" t="s">
        <v>17</v>
      </c>
    </row>
    <row r="1309" spans="2:8" ht="16.5" outlineLevel="2" x14ac:dyDescent="0.3">
      <c r="B1309" s="63">
        <v>1542</v>
      </c>
      <c r="C1309" s="64" t="s">
        <v>6</v>
      </c>
      <c r="D1309" s="65">
        <v>38023</v>
      </c>
      <c r="E1309" s="64" t="s">
        <v>22</v>
      </c>
      <c r="F1309" s="66">
        <v>71</v>
      </c>
      <c r="G1309" s="67">
        <v>215.35016800732583</v>
      </c>
      <c r="H1309" s="64" t="s">
        <v>17</v>
      </c>
    </row>
    <row r="1310" spans="2:8" ht="16.5" outlineLevel="2" x14ac:dyDescent="0.3">
      <c r="B1310" s="63">
        <v>1552</v>
      </c>
      <c r="C1310" s="64" t="s">
        <v>8</v>
      </c>
      <c r="D1310" s="65">
        <v>38012</v>
      </c>
      <c r="E1310" s="64" t="s">
        <v>24</v>
      </c>
      <c r="F1310" s="66">
        <v>72</v>
      </c>
      <c r="G1310" s="67">
        <v>218.32830582807657</v>
      </c>
      <c r="H1310" s="64" t="s">
        <v>17</v>
      </c>
    </row>
    <row r="1311" spans="2:8" ht="16.5" outlineLevel="2" x14ac:dyDescent="0.3">
      <c r="B1311" s="63">
        <v>1554</v>
      </c>
      <c r="C1311" s="64" t="s">
        <v>10</v>
      </c>
      <c r="D1311" s="65">
        <v>38067</v>
      </c>
      <c r="E1311" s="64" t="s">
        <v>22</v>
      </c>
      <c r="F1311" s="66">
        <v>31</v>
      </c>
      <c r="G1311" s="67">
        <v>94.662914692651583</v>
      </c>
      <c r="H1311" s="64" t="s">
        <v>17</v>
      </c>
    </row>
    <row r="1312" spans="2:8" ht="16.5" outlineLevel="2" x14ac:dyDescent="0.3">
      <c r="B1312" s="63">
        <v>1555</v>
      </c>
      <c r="C1312" s="64" t="s">
        <v>14</v>
      </c>
      <c r="D1312" s="65">
        <v>37990</v>
      </c>
      <c r="E1312" s="64" t="s">
        <v>21</v>
      </c>
      <c r="F1312" s="66">
        <v>48</v>
      </c>
      <c r="G1312" s="67">
        <v>145.90859800554551</v>
      </c>
      <c r="H1312" s="64" t="s">
        <v>17</v>
      </c>
    </row>
    <row r="1313" spans="2:8" ht="16.5" outlineLevel="2" x14ac:dyDescent="0.3">
      <c r="B1313" s="63">
        <v>1557</v>
      </c>
      <c r="C1313" s="64" t="s">
        <v>9</v>
      </c>
      <c r="D1313" s="65">
        <v>38771</v>
      </c>
      <c r="E1313" s="64" t="s">
        <v>24</v>
      </c>
      <c r="F1313" s="66">
        <v>54</v>
      </c>
      <c r="G1313" s="67">
        <v>163.89560832413773</v>
      </c>
      <c r="H1313" s="64" t="s">
        <v>17</v>
      </c>
    </row>
    <row r="1314" spans="2:8" ht="16.5" outlineLevel="2" x14ac:dyDescent="0.3">
      <c r="B1314" s="63">
        <v>1559</v>
      </c>
      <c r="C1314" s="64" t="s">
        <v>11</v>
      </c>
      <c r="D1314" s="65">
        <v>38287</v>
      </c>
      <c r="E1314" s="64" t="s">
        <v>21</v>
      </c>
      <c r="F1314" s="66">
        <v>40</v>
      </c>
      <c r="G1314" s="67">
        <v>122.05331563226824</v>
      </c>
      <c r="H1314" s="64" t="s">
        <v>17</v>
      </c>
    </row>
    <row r="1315" spans="2:8" ht="16.5" outlineLevel="2" x14ac:dyDescent="0.3">
      <c r="B1315" s="63">
        <v>1561</v>
      </c>
      <c r="C1315" s="64" t="s">
        <v>12</v>
      </c>
      <c r="D1315" s="65">
        <v>38045</v>
      </c>
      <c r="E1315" s="64" t="s">
        <v>21</v>
      </c>
      <c r="F1315" s="66">
        <v>-8</v>
      </c>
      <c r="G1315" s="67">
        <v>-21.481967764977714</v>
      </c>
      <c r="H1315" s="64" t="s">
        <v>17</v>
      </c>
    </row>
    <row r="1316" spans="2:8" ht="16.5" outlineLevel="2" x14ac:dyDescent="0.3">
      <c r="B1316" s="63">
        <v>1566</v>
      </c>
      <c r="C1316" s="64" t="s">
        <v>14</v>
      </c>
      <c r="D1316" s="65">
        <v>39013</v>
      </c>
      <c r="E1316" s="64" t="s">
        <v>22</v>
      </c>
      <c r="F1316" s="66">
        <v>3</v>
      </c>
      <c r="G1316" s="67">
        <v>10.695067513438698</v>
      </c>
      <c r="H1316" s="64" t="s">
        <v>17</v>
      </c>
    </row>
    <row r="1317" spans="2:8" ht="16.5" outlineLevel="2" x14ac:dyDescent="0.3">
      <c r="B1317" s="63">
        <v>1568</v>
      </c>
      <c r="C1317" s="64" t="s">
        <v>7</v>
      </c>
      <c r="D1317" s="65">
        <v>38485</v>
      </c>
      <c r="E1317" s="64" t="s">
        <v>24</v>
      </c>
      <c r="F1317" s="66">
        <v>58</v>
      </c>
      <c r="G1317" s="67">
        <v>175.98159998303569</v>
      </c>
      <c r="H1317" s="64" t="s">
        <v>17</v>
      </c>
    </row>
    <row r="1318" spans="2:8" ht="16.5" outlineLevel="2" x14ac:dyDescent="0.3">
      <c r="B1318" s="63">
        <v>1571</v>
      </c>
      <c r="C1318" s="64" t="s">
        <v>11</v>
      </c>
      <c r="D1318" s="65">
        <v>38606</v>
      </c>
      <c r="E1318" s="64" t="s">
        <v>25</v>
      </c>
      <c r="F1318" s="66">
        <v>3</v>
      </c>
      <c r="G1318" s="67">
        <v>10.584064694476611</v>
      </c>
      <c r="H1318" s="64" t="s">
        <v>17</v>
      </c>
    </row>
    <row r="1319" spans="2:8" ht="16.5" outlineLevel="2" x14ac:dyDescent="0.3">
      <c r="B1319" s="63">
        <v>1574</v>
      </c>
      <c r="C1319" s="64" t="s">
        <v>9</v>
      </c>
      <c r="D1319" s="65">
        <v>38760</v>
      </c>
      <c r="E1319" s="64" t="s">
        <v>22</v>
      </c>
      <c r="F1319" s="66">
        <v>-8</v>
      </c>
      <c r="G1319" s="67">
        <v>-21.448768772248492</v>
      </c>
      <c r="H1319" s="64" t="s">
        <v>17</v>
      </c>
    </row>
    <row r="1320" spans="2:8" ht="16.5" outlineLevel="2" x14ac:dyDescent="0.3">
      <c r="B1320" s="63">
        <v>1577</v>
      </c>
      <c r="C1320" s="64" t="s">
        <v>10</v>
      </c>
      <c r="D1320" s="65">
        <v>38485</v>
      </c>
      <c r="E1320" s="64" t="s">
        <v>21</v>
      </c>
      <c r="F1320" s="66">
        <v>-7</v>
      </c>
      <c r="G1320" s="67">
        <v>-18.807164790570987</v>
      </c>
      <c r="H1320" s="64" t="s">
        <v>17</v>
      </c>
    </row>
    <row r="1321" spans="2:8" ht="16.5" outlineLevel="2" x14ac:dyDescent="0.3">
      <c r="B1321" s="63">
        <v>1581</v>
      </c>
      <c r="C1321" s="64" t="s">
        <v>11</v>
      </c>
      <c r="D1321" s="65">
        <v>38639</v>
      </c>
      <c r="E1321" s="64" t="s">
        <v>22</v>
      </c>
      <c r="F1321" s="66">
        <v>72</v>
      </c>
      <c r="G1321" s="67">
        <v>218.16905589645697</v>
      </c>
      <c r="H1321" s="64" t="s">
        <v>17</v>
      </c>
    </row>
    <row r="1322" spans="2:8" ht="16.5" outlineLevel="2" x14ac:dyDescent="0.3">
      <c r="B1322" s="63">
        <v>1583</v>
      </c>
      <c r="C1322" s="64" t="s">
        <v>10</v>
      </c>
      <c r="D1322" s="65">
        <v>38914</v>
      </c>
      <c r="E1322" s="64" t="s">
        <v>21</v>
      </c>
      <c r="F1322" s="66">
        <v>18</v>
      </c>
      <c r="G1322" s="67">
        <v>55.780124801169777</v>
      </c>
      <c r="H1322" s="64" t="s">
        <v>17</v>
      </c>
    </row>
    <row r="1323" spans="2:8" ht="16.5" outlineLevel="2" x14ac:dyDescent="0.3">
      <c r="B1323" s="63">
        <v>1592</v>
      </c>
      <c r="C1323" s="64" t="s">
        <v>7</v>
      </c>
      <c r="D1323" s="65">
        <v>38881</v>
      </c>
      <c r="E1323" s="64" t="s">
        <v>25</v>
      </c>
      <c r="F1323" s="66">
        <v>-3</v>
      </c>
      <c r="G1323" s="67">
        <v>-7.0063461933355882</v>
      </c>
      <c r="H1323" s="64" t="s">
        <v>17</v>
      </c>
    </row>
    <row r="1324" spans="2:8" ht="16.5" outlineLevel="2" x14ac:dyDescent="0.3">
      <c r="B1324" s="63">
        <v>1593</v>
      </c>
      <c r="C1324" s="64" t="s">
        <v>14</v>
      </c>
      <c r="D1324" s="65">
        <v>38727</v>
      </c>
      <c r="E1324" s="64" t="s">
        <v>22</v>
      </c>
      <c r="F1324" s="66">
        <v>40</v>
      </c>
      <c r="G1324" s="67">
        <v>122.05274122201725</v>
      </c>
      <c r="H1324" s="64" t="s">
        <v>17</v>
      </c>
    </row>
    <row r="1325" spans="2:8" ht="16.5" outlineLevel="2" x14ac:dyDescent="0.3">
      <c r="B1325" s="63">
        <v>1597</v>
      </c>
      <c r="C1325" s="64" t="s">
        <v>14</v>
      </c>
      <c r="D1325" s="65">
        <v>39079</v>
      </c>
      <c r="E1325" s="64" t="s">
        <v>24</v>
      </c>
      <c r="F1325" s="66">
        <v>14</v>
      </c>
      <c r="G1325" s="67">
        <v>44.433583210085722</v>
      </c>
      <c r="H1325" s="64" t="s">
        <v>17</v>
      </c>
    </row>
    <row r="1326" spans="2:8" ht="16.5" outlineLevel="2" x14ac:dyDescent="0.3">
      <c r="B1326" s="63">
        <v>1598</v>
      </c>
      <c r="C1326" s="64" t="s">
        <v>12</v>
      </c>
      <c r="D1326" s="65">
        <v>38463</v>
      </c>
      <c r="E1326" s="64" t="s">
        <v>25</v>
      </c>
      <c r="F1326" s="66">
        <v>85</v>
      </c>
      <c r="G1326" s="67">
        <v>256.67637583501136</v>
      </c>
      <c r="H1326" s="64" t="s">
        <v>17</v>
      </c>
    </row>
    <row r="1327" spans="2:8" ht="16.5" outlineLevel="2" x14ac:dyDescent="0.3">
      <c r="B1327" s="63">
        <v>1601</v>
      </c>
      <c r="C1327" s="64" t="s">
        <v>13</v>
      </c>
      <c r="D1327" s="65">
        <v>38012</v>
      </c>
      <c r="E1327" s="64" t="s">
        <v>21</v>
      </c>
      <c r="F1327" s="66">
        <v>32</v>
      </c>
      <c r="G1327" s="67">
        <v>98.405028744773347</v>
      </c>
      <c r="H1327" s="64" t="s">
        <v>17</v>
      </c>
    </row>
    <row r="1328" spans="2:8" ht="16.5" outlineLevel="2" x14ac:dyDescent="0.3">
      <c r="B1328" s="63">
        <v>1602</v>
      </c>
      <c r="C1328" s="64" t="s">
        <v>7</v>
      </c>
      <c r="D1328" s="65">
        <v>38375</v>
      </c>
      <c r="E1328" s="64" t="s">
        <v>21</v>
      </c>
      <c r="F1328" s="66">
        <v>79</v>
      </c>
      <c r="G1328" s="67">
        <v>239.26463824341167</v>
      </c>
      <c r="H1328" s="64" t="s">
        <v>17</v>
      </c>
    </row>
    <row r="1329" spans="2:8" ht="16.5" outlineLevel="2" x14ac:dyDescent="0.3">
      <c r="B1329" s="63">
        <v>1613</v>
      </c>
      <c r="C1329" s="64" t="s">
        <v>9</v>
      </c>
      <c r="D1329" s="65">
        <v>39046</v>
      </c>
      <c r="E1329" s="64" t="s">
        <v>24</v>
      </c>
      <c r="F1329" s="66">
        <v>39</v>
      </c>
      <c r="G1329" s="67">
        <v>119.05508877849219</v>
      </c>
      <c r="H1329" s="64" t="s">
        <v>17</v>
      </c>
    </row>
    <row r="1330" spans="2:8" ht="16.5" outlineLevel="2" x14ac:dyDescent="0.3">
      <c r="B1330" s="63">
        <v>1618</v>
      </c>
      <c r="C1330" s="64" t="s">
        <v>7</v>
      </c>
      <c r="D1330" s="65">
        <v>38694</v>
      </c>
      <c r="E1330" s="64" t="s">
        <v>22</v>
      </c>
      <c r="F1330" s="66">
        <v>-3</v>
      </c>
      <c r="G1330" s="67">
        <v>-6.4441526293000173</v>
      </c>
      <c r="H1330" s="64" t="s">
        <v>17</v>
      </c>
    </row>
    <row r="1331" spans="2:8" ht="16.5" outlineLevel="2" x14ac:dyDescent="0.3">
      <c r="B1331" s="63">
        <v>1631</v>
      </c>
      <c r="C1331" s="64" t="s">
        <v>11</v>
      </c>
      <c r="D1331" s="65">
        <v>38573</v>
      </c>
      <c r="E1331" s="64" t="s">
        <v>24</v>
      </c>
      <c r="F1331" s="66">
        <v>-4</v>
      </c>
      <c r="G1331" s="67">
        <v>-10.005990967007831</v>
      </c>
      <c r="H1331" s="64" t="s">
        <v>17</v>
      </c>
    </row>
    <row r="1332" spans="2:8" ht="16.5" outlineLevel="2" x14ac:dyDescent="0.3">
      <c r="B1332" s="63">
        <v>1632</v>
      </c>
      <c r="C1332" s="64" t="s">
        <v>14</v>
      </c>
      <c r="D1332" s="65">
        <v>38738</v>
      </c>
      <c r="E1332" s="64" t="s">
        <v>22</v>
      </c>
      <c r="F1332" s="66">
        <v>27</v>
      </c>
      <c r="G1332" s="67">
        <v>82.256344701253937</v>
      </c>
      <c r="H1332" s="64" t="s">
        <v>17</v>
      </c>
    </row>
    <row r="1333" spans="2:8" ht="16.5" outlineLevel="2" x14ac:dyDescent="0.3">
      <c r="B1333" s="63">
        <v>1634</v>
      </c>
      <c r="C1333" s="64" t="s">
        <v>8</v>
      </c>
      <c r="D1333" s="65">
        <v>38430</v>
      </c>
      <c r="E1333" s="64" t="s">
        <v>25</v>
      </c>
      <c r="F1333" s="66">
        <v>57</v>
      </c>
      <c r="G1333" s="67">
        <v>173.29644937565891</v>
      </c>
      <c r="H1333" s="64" t="s">
        <v>17</v>
      </c>
    </row>
    <row r="1334" spans="2:8" ht="16.5" outlineLevel="2" x14ac:dyDescent="0.3">
      <c r="B1334" s="63">
        <v>1637</v>
      </c>
      <c r="C1334" s="64" t="s">
        <v>11</v>
      </c>
      <c r="D1334" s="65">
        <v>38265</v>
      </c>
      <c r="E1334" s="64" t="s">
        <v>21</v>
      </c>
      <c r="F1334" s="66">
        <v>55</v>
      </c>
      <c r="G1334" s="67">
        <v>166.9336198966493</v>
      </c>
      <c r="H1334" s="64" t="s">
        <v>17</v>
      </c>
    </row>
    <row r="1335" spans="2:8" ht="16.5" outlineLevel="2" x14ac:dyDescent="0.3">
      <c r="B1335" s="63">
        <v>1644</v>
      </c>
      <c r="C1335" s="64" t="s">
        <v>11</v>
      </c>
      <c r="D1335" s="65">
        <v>38650</v>
      </c>
      <c r="E1335" s="64" t="s">
        <v>25</v>
      </c>
      <c r="F1335" s="66">
        <v>1</v>
      </c>
      <c r="G1335" s="67">
        <v>4.7067653474104088</v>
      </c>
      <c r="H1335" s="64" t="s">
        <v>17</v>
      </c>
    </row>
    <row r="1336" spans="2:8" ht="16.5" outlineLevel="2" x14ac:dyDescent="0.3">
      <c r="B1336" s="63">
        <v>1654</v>
      </c>
      <c r="C1336" s="64" t="s">
        <v>6</v>
      </c>
      <c r="D1336" s="65">
        <v>38045</v>
      </c>
      <c r="E1336" s="64" t="s">
        <v>23</v>
      </c>
      <c r="F1336" s="66">
        <v>92</v>
      </c>
      <c r="G1336" s="67">
        <v>277.26934431778176</v>
      </c>
      <c r="H1336" s="64" t="s">
        <v>17</v>
      </c>
    </row>
    <row r="1337" spans="2:8" ht="16.5" outlineLevel="2" x14ac:dyDescent="0.3">
      <c r="B1337" s="63">
        <v>1663</v>
      </c>
      <c r="C1337" s="64" t="s">
        <v>14</v>
      </c>
      <c r="D1337" s="65">
        <v>38474</v>
      </c>
      <c r="E1337" s="64" t="s">
        <v>21</v>
      </c>
      <c r="F1337" s="66">
        <v>50</v>
      </c>
      <c r="G1337" s="67">
        <v>152.11340525555411</v>
      </c>
      <c r="H1337" s="64" t="s">
        <v>17</v>
      </c>
    </row>
    <row r="1338" spans="2:8" ht="16.5" outlineLevel="2" x14ac:dyDescent="0.3">
      <c r="B1338" s="63">
        <v>1668</v>
      </c>
      <c r="C1338" s="64" t="s">
        <v>14</v>
      </c>
      <c r="D1338" s="65">
        <v>38254</v>
      </c>
      <c r="E1338" s="64" t="s">
        <v>24</v>
      </c>
      <c r="F1338" s="66">
        <v>61</v>
      </c>
      <c r="G1338" s="67">
        <v>185.16541785072013</v>
      </c>
      <c r="H1338" s="64" t="s">
        <v>17</v>
      </c>
    </row>
    <row r="1339" spans="2:8" ht="16.5" outlineLevel="2" x14ac:dyDescent="0.3">
      <c r="B1339" s="63">
        <v>1671</v>
      </c>
      <c r="C1339" s="64" t="s">
        <v>10</v>
      </c>
      <c r="D1339" s="65">
        <v>38925</v>
      </c>
      <c r="E1339" s="64" t="s">
        <v>24</v>
      </c>
      <c r="F1339" s="66">
        <v>-1</v>
      </c>
      <c r="G1339" s="67">
        <v>-0.59949529532525503</v>
      </c>
      <c r="H1339" s="64" t="s">
        <v>17</v>
      </c>
    </row>
    <row r="1340" spans="2:8" ht="16.5" outlineLevel="2" x14ac:dyDescent="0.3">
      <c r="B1340" s="63">
        <v>1677</v>
      </c>
      <c r="C1340" s="64" t="s">
        <v>8</v>
      </c>
      <c r="D1340" s="65">
        <v>38122</v>
      </c>
      <c r="E1340" s="64" t="s">
        <v>21</v>
      </c>
      <c r="F1340" s="66">
        <v>-1</v>
      </c>
      <c r="G1340" s="67">
        <v>-0.72875697552539753</v>
      </c>
      <c r="H1340" s="64" t="s">
        <v>17</v>
      </c>
    </row>
    <row r="1341" spans="2:8" ht="16.5" outlineLevel="2" x14ac:dyDescent="0.3">
      <c r="B1341" s="63">
        <v>1680</v>
      </c>
      <c r="C1341" s="64" t="s">
        <v>11</v>
      </c>
      <c r="D1341" s="65">
        <v>38276</v>
      </c>
      <c r="E1341" s="64" t="s">
        <v>24</v>
      </c>
      <c r="F1341" s="66">
        <v>21</v>
      </c>
      <c r="G1341" s="67">
        <v>65.91159641394708</v>
      </c>
      <c r="H1341" s="64" t="s">
        <v>17</v>
      </c>
    </row>
    <row r="1342" spans="2:8" ht="16.5" outlineLevel="2" x14ac:dyDescent="0.3">
      <c r="B1342" s="63">
        <v>1682</v>
      </c>
      <c r="C1342" s="64" t="s">
        <v>14</v>
      </c>
      <c r="D1342" s="65">
        <v>38441</v>
      </c>
      <c r="E1342" s="64" t="s">
        <v>22</v>
      </c>
      <c r="F1342" s="66">
        <v>-7</v>
      </c>
      <c r="G1342" s="67">
        <v>-18.640973323270995</v>
      </c>
      <c r="H1342" s="64" t="s">
        <v>17</v>
      </c>
    </row>
    <row r="1343" spans="2:8" ht="16.5" outlineLevel="2" x14ac:dyDescent="0.3">
      <c r="B1343" s="63">
        <v>1683</v>
      </c>
      <c r="C1343" s="64" t="s">
        <v>6</v>
      </c>
      <c r="D1343" s="65">
        <v>38056</v>
      </c>
      <c r="E1343" s="64" t="s">
        <v>22</v>
      </c>
      <c r="F1343" s="66">
        <v>35</v>
      </c>
      <c r="G1343" s="67">
        <v>106.65095335657088</v>
      </c>
      <c r="H1343" s="64" t="s">
        <v>17</v>
      </c>
    </row>
    <row r="1344" spans="2:8" ht="16.5" outlineLevel="2" x14ac:dyDescent="0.3">
      <c r="B1344" s="63">
        <v>1685</v>
      </c>
      <c r="C1344" s="64" t="s">
        <v>8</v>
      </c>
      <c r="D1344" s="65">
        <v>38661</v>
      </c>
      <c r="E1344" s="64" t="s">
        <v>24</v>
      </c>
      <c r="F1344" s="66">
        <v>88</v>
      </c>
      <c r="G1344" s="67">
        <v>265.96151267807471</v>
      </c>
      <c r="H1344" s="64" t="s">
        <v>17</v>
      </c>
    </row>
    <row r="1345" spans="2:8" ht="16.5" outlineLevel="2" x14ac:dyDescent="0.3">
      <c r="B1345" s="63">
        <v>1686</v>
      </c>
      <c r="C1345" s="64" t="s">
        <v>8</v>
      </c>
      <c r="D1345" s="65">
        <v>38056</v>
      </c>
      <c r="E1345" s="64" t="s">
        <v>23</v>
      </c>
      <c r="F1345" s="66">
        <v>26</v>
      </c>
      <c r="G1345" s="67">
        <v>79.798393656893168</v>
      </c>
      <c r="H1345" s="64" t="s">
        <v>17</v>
      </c>
    </row>
    <row r="1346" spans="2:8" ht="16.5" outlineLevel="2" x14ac:dyDescent="0.3">
      <c r="B1346" s="63">
        <v>1687</v>
      </c>
      <c r="C1346" s="64" t="s">
        <v>14</v>
      </c>
      <c r="D1346" s="65">
        <v>38177</v>
      </c>
      <c r="E1346" s="64" t="s">
        <v>22</v>
      </c>
      <c r="F1346" s="66">
        <v>83</v>
      </c>
      <c r="G1346" s="67">
        <v>250.98698082020448</v>
      </c>
      <c r="H1346" s="64" t="s">
        <v>17</v>
      </c>
    </row>
    <row r="1347" spans="2:8" ht="16.5" outlineLevel="2" x14ac:dyDescent="0.3">
      <c r="B1347" s="63">
        <v>1695</v>
      </c>
      <c r="C1347" s="64" t="s">
        <v>10</v>
      </c>
      <c r="D1347" s="65">
        <v>38551</v>
      </c>
      <c r="E1347" s="64" t="s">
        <v>22</v>
      </c>
      <c r="F1347" s="66">
        <v>95</v>
      </c>
      <c r="G1347" s="67">
        <v>286.97940760158696</v>
      </c>
      <c r="H1347" s="64" t="s">
        <v>17</v>
      </c>
    </row>
    <row r="1348" spans="2:8" ht="16.5" outlineLevel="2" x14ac:dyDescent="0.3">
      <c r="B1348" s="63">
        <v>1700</v>
      </c>
      <c r="C1348" s="64" t="s">
        <v>7</v>
      </c>
      <c r="D1348" s="65">
        <v>38287</v>
      </c>
      <c r="E1348" s="64" t="s">
        <v>21</v>
      </c>
      <c r="F1348" s="66">
        <v>45</v>
      </c>
      <c r="G1348" s="67">
        <v>136.31233370896607</v>
      </c>
      <c r="H1348" s="64" t="s">
        <v>17</v>
      </c>
    </row>
    <row r="1349" spans="2:8" ht="16.5" outlineLevel="2" x14ac:dyDescent="0.3">
      <c r="B1349" s="63">
        <v>1701</v>
      </c>
      <c r="C1349" s="64" t="s">
        <v>11</v>
      </c>
      <c r="D1349" s="65">
        <v>39002</v>
      </c>
      <c r="E1349" s="64" t="s">
        <v>23</v>
      </c>
      <c r="F1349" s="66">
        <v>62</v>
      </c>
      <c r="G1349" s="67">
        <v>187.97208926447612</v>
      </c>
      <c r="H1349" s="64" t="s">
        <v>17</v>
      </c>
    </row>
    <row r="1350" spans="2:8" ht="16.5" outlineLevel="2" x14ac:dyDescent="0.3">
      <c r="B1350" s="63">
        <v>1703</v>
      </c>
      <c r="C1350" s="64" t="s">
        <v>7</v>
      </c>
      <c r="D1350" s="65">
        <v>38133</v>
      </c>
      <c r="E1350" s="64" t="s">
        <v>23</v>
      </c>
      <c r="F1350" s="66">
        <v>73</v>
      </c>
      <c r="G1350" s="67">
        <v>221.23952830258372</v>
      </c>
      <c r="H1350" s="64" t="s">
        <v>17</v>
      </c>
    </row>
    <row r="1351" spans="2:8" ht="16.5" outlineLevel="2" x14ac:dyDescent="0.3">
      <c r="B1351" s="63">
        <v>1704</v>
      </c>
      <c r="C1351" s="64" t="s">
        <v>14</v>
      </c>
      <c r="D1351" s="65">
        <v>38551</v>
      </c>
      <c r="E1351" s="64" t="s">
        <v>23</v>
      </c>
      <c r="F1351" s="66">
        <v>38</v>
      </c>
      <c r="G1351" s="67">
        <v>116.53981147745662</v>
      </c>
      <c r="H1351" s="64" t="s">
        <v>17</v>
      </c>
    </row>
    <row r="1352" spans="2:8" ht="16.5" outlineLevel="2" x14ac:dyDescent="0.3">
      <c r="B1352" s="63">
        <v>1706</v>
      </c>
      <c r="C1352" s="64" t="s">
        <v>13</v>
      </c>
      <c r="D1352" s="65">
        <v>38276</v>
      </c>
      <c r="E1352" s="64" t="s">
        <v>24</v>
      </c>
      <c r="F1352" s="66">
        <v>70</v>
      </c>
      <c r="G1352" s="67">
        <v>211.80942925062229</v>
      </c>
      <c r="H1352" s="64" t="s">
        <v>17</v>
      </c>
    </row>
    <row r="1353" spans="2:8" ht="16.5" outlineLevel="2" x14ac:dyDescent="0.3">
      <c r="B1353" s="63">
        <v>1712</v>
      </c>
      <c r="C1353" s="64" t="s">
        <v>13</v>
      </c>
      <c r="D1353" s="65">
        <v>38386</v>
      </c>
      <c r="E1353" s="64" t="s">
        <v>24</v>
      </c>
      <c r="F1353" s="66">
        <v>-1</v>
      </c>
      <c r="G1353" s="67">
        <v>-0.65444775995364735</v>
      </c>
      <c r="H1353" s="64" t="s">
        <v>17</v>
      </c>
    </row>
    <row r="1354" spans="2:8" ht="16.5" outlineLevel="2" x14ac:dyDescent="0.3">
      <c r="B1354" s="63">
        <v>1716</v>
      </c>
      <c r="C1354" s="64" t="s">
        <v>13</v>
      </c>
      <c r="D1354" s="65">
        <v>38826</v>
      </c>
      <c r="E1354" s="64" t="s">
        <v>25</v>
      </c>
      <c r="F1354" s="66">
        <v>51</v>
      </c>
      <c r="G1354" s="67">
        <v>155.00139731564644</v>
      </c>
      <c r="H1354" s="64" t="s">
        <v>17</v>
      </c>
    </row>
    <row r="1355" spans="2:8" ht="16.5" outlineLevel="2" x14ac:dyDescent="0.3">
      <c r="B1355" s="63">
        <v>1722</v>
      </c>
      <c r="C1355" s="64" t="s">
        <v>14</v>
      </c>
      <c r="D1355" s="65">
        <v>38562</v>
      </c>
      <c r="E1355" s="64" t="s">
        <v>23</v>
      </c>
      <c r="F1355" s="66">
        <v>79</v>
      </c>
      <c r="G1355" s="67">
        <v>239.25066766148794</v>
      </c>
      <c r="H1355" s="64" t="s">
        <v>17</v>
      </c>
    </row>
    <row r="1356" spans="2:8" ht="16.5" outlineLevel="2" x14ac:dyDescent="0.3">
      <c r="B1356" s="63">
        <v>1723</v>
      </c>
      <c r="C1356" s="64" t="s">
        <v>9</v>
      </c>
      <c r="D1356" s="65">
        <v>38122</v>
      </c>
      <c r="E1356" s="64" t="s">
        <v>22</v>
      </c>
      <c r="F1356" s="66">
        <v>-7</v>
      </c>
      <c r="G1356" s="67">
        <v>-19.159862376296054</v>
      </c>
      <c r="H1356" s="64" t="s">
        <v>17</v>
      </c>
    </row>
    <row r="1357" spans="2:8" ht="16.5" outlineLevel="2" x14ac:dyDescent="0.3">
      <c r="B1357" s="63">
        <v>1728</v>
      </c>
      <c r="C1357" s="64" t="s">
        <v>10</v>
      </c>
      <c r="D1357" s="65">
        <v>38177</v>
      </c>
      <c r="E1357" s="64" t="s">
        <v>25</v>
      </c>
      <c r="F1357" s="66">
        <v>-7</v>
      </c>
      <c r="G1357" s="67">
        <v>-19.354078968263273</v>
      </c>
      <c r="H1357" s="64" t="s">
        <v>17</v>
      </c>
    </row>
    <row r="1358" spans="2:8" ht="16.5" outlineLevel="2" x14ac:dyDescent="0.3">
      <c r="B1358" s="63">
        <v>1733</v>
      </c>
      <c r="C1358" s="64" t="s">
        <v>6</v>
      </c>
      <c r="D1358" s="65">
        <v>38727</v>
      </c>
      <c r="E1358" s="64" t="s">
        <v>23</v>
      </c>
      <c r="F1358" s="66">
        <v>-5</v>
      </c>
      <c r="G1358" s="67">
        <v>-12.772394146444128</v>
      </c>
      <c r="H1358" s="64" t="s">
        <v>17</v>
      </c>
    </row>
    <row r="1359" spans="2:8" ht="16.5" outlineLevel="2" x14ac:dyDescent="0.3">
      <c r="B1359" s="63">
        <v>1736</v>
      </c>
      <c r="C1359" s="64" t="s">
        <v>14</v>
      </c>
      <c r="D1359" s="65">
        <v>38298</v>
      </c>
      <c r="E1359" s="64" t="s">
        <v>21</v>
      </c>
      <c r="F1359" s="66">
        <v>3</v>
      </c>
      <c r="G1359" s="67">
        <v>10.889833668586128</v>
      </c>
      <c r="H1359" s="64" t="s">
        <v>17</v>
      </c>
    </row>
    <row r="1360" spans="2:8" ht="16.5" outlineLevel="2" x14ac:dyDescent="0.3">
      <c r="B1360" s="63">
        <v>1740</v>
      </c>
      <c r="C1360" s="64" t="s">
        <v>13</v>
      </c>
      <c r="D1360" s="65">
        <v>38265</v>
      </c>
      <c r="E1360" s="64" t="s">
        <v>25</v>
      </c>
      <c r="F1360" s="66">
        <v>29</v>
      </c>
      <c r="G1360" s="67">
        <v>89.261658607480399</v>
      </c>
      <c r="H1360" s="64" t="s">
        <v>17</v>
      </c>
    </row>
    <row r="1361" spans="2:8" ht="16.5" outlineLevel="2" x14ac:dyDescent="0.3">
      <c r="B1361" s="63">
        <v>1744</v>
      </c>
      <c r="C1361" s="64" t="s">
        <v>14</v>
      </c>
      <c r="D1361" s="65">
        <v>38309</v>
      </c>
      <c r="E1361" s="64" t="s">
        <v>25</v>
      </c>
      <c r="F1361" s="66">
        <v>78</v>
      </c>
      <c r="G1361" s="67">
        <v>235.886562763272</v>
      </c>
      <c r="H1361" s="64" t="s">
        <v>17</v>
      </c>
    </row>
    <row r="1362" spans="2:8" ht="16.5" outlineLevel="2" x14ac:dyDescent="0.3">
      <c r="B1362" s="63">
        <v>1752</v>
      </c>
      <c r="C1362" s="64" t="s">
        <v>10</v>
      </c>
      <c r="D1362" s="65">
        <v>38881</v>
      </c>
      <c r="E1362" s="64" t="s">
        <v>23</v>
      </c>
      <c r="F1362" s="66">
        <v>20</v>
      </c>
      <c r="G1362" s="67">
        <v>62.6034037824639</v>
      </c>
      <c r="H1362" s="64" t="s">
        <v>17</v>
      </c>
    </row>
    <row r="1363" spans="2:8" ht="16.5" outlineLevel="2" x14ac:dyDescent="0.3">
      <c r="B1363" s="63">
        <v>1755</v>
      </c>
      <c r="C1363" s="64" t="s">
        <v>14</v>
      </c>
      <c r="D1363" s="65">
        <v>39057</v>
      </c>
      <c r="E1363" s="64" t="s">
        <v>21</v>
      </c>
      <c r="F1363" s="66">
        <v>40</v>
      </c>
      <c r="G1363" s="67">
        <v>122.39966734312085</v>
      </c>
      <c r="H1363" s="64" t="s">
        <v>17</v>
      </c>
    </row>
    <row r="1364" spans="2:8" ht="16.5" outlineLevel="2" x14ac:dyDescent="0.3">
      <c r="B1364" s="63">
        <v>1756</v>
      </c>
      <c r="C1364" s="64" t="s">
        <v>12</v>
      </c>
      <c r="D1364" s="65">
        <v>38188</v>
      </c>
      <c r="E1364" s="64" t="s">
        <v>22</v>
      </c>
      <c r="F1364" s="66">
        <v>13</v>
      </c>
      <c r="G1364" s="67">
        <v>40.440362188704526</v>
      </c>
      <c r="H1364" s="64" t="s">
        <v>17</v>
      </c>
    </row>
    <row r="1365" spans="2:8" ht="16.5" outlineLevel="2" x14ac:dyDescent="0.3">
      <c r="B1365" s="63">
        <v>1757</v>
      </c>
      <c r="C1365" s="64" t="s">
        <v>8</v>
      </c>
      <c r="D1365" s="65">
        <v>38958</v>
      </c>
      <c r="E1365" s="64" t="s">
        <v>21</v>
      </c>
      <c r="F1365" s="66">
        <v>20</v>
      </c>
      <c r="G1365" s="67">
        <v>62.159874636859705</v>
      </c>
      <c r="H1365" s="64" t="s">
        <v>17</v>
      </c>
    </row>
    <row r="1366" spans="2:8" ht="16.5" outlineLevel="2" x14ac:dyDescent="0.3">
      <c r="B1366" s="63">
        <v>1761</v>
      </c>
      <c r="C1366" s="64" t="s">
        <v>9</v>
      </c>
      <c r="D1366" s="65">
        <v>38298</v>
      </c>
      <c r="E1366" s="64" t="s">
        <v>21</v>
      </c>
      <c r="F1366" s="66">
        <v>77</v>
      </c>
      <c r="G1366" s="67">
        <v>232.78300193286029</v>
      </c>
      <c r="H1366" s="64" t="s">
        <v>17</v>
      </c>
    </row>
    <row r="1367" spans="2:8" ht="16.5" outlineLevel="2" x14ac:dyDescent="0.3">
      <c r="B1367" s="63">
        <v>1763</v>
      </c>
      <c r="C1367" s="64" t="s">
        <v>8</v>
      </c>
      <c r="D1367" s="65">
        <v>38584</v>
      </c>
      <c r="E1367" s="64" t="s">
        <v>24</v>
      </c>
      <c r="F1367" s="66">
        <v>-1</v>
      </c>
      <c r="G1367" s="67">
        <v>-0.68878150112298231</v>
      </c>
      <c r="H1367" s="64" t="s">
        <v>17</v>
      </c>
    </row>
    <row r="1368" spans="2:8" ht="16.5" outlineLevel="2" x14ac:dyDescent="0.3">
      <c r="B1368" s="63">
        <v>1766</v>
      </c>
      <c r="C1368" s="64" t="s">
        <v>14</v>
      </c>
      <c r="D1368" s="65">
        <v>38892</v>
      </c>
      <c r="E1368" s="64" t="s">
        <v>22</v>
      </c>
      <c r="F1368" s="66">
        <v>69</v>
      </c>
      <c r="G1368" s="67">
        <v>209.27458050780132</v>
      </c>
      <c r="H1368" s="64" t="s">
        <v>17</v>
      </c>
    </row>
    <row r="1369" spans="2:8" ht="16.5" outlineLevel="2" x14ac:dyDescent="0.3">
      <c r="B1369" s="63">
        <v>1770</v>
      </c>
      <c r="C1369" s="64" t="s">
        <v>8</v>
      </c>
      <c r="D1369" s="65">
        <v>39035</v>
      </c>
      <c r="E1369" s="64" t="s">
        <v>22</v>
      </c>
      <c r="F1369" s="66">
        <v>-4</v>
      </c>
      <c r="G1369" s="67">
        <v>-9.8005201872550316</v>
      </c>
      <c r="H1369" s="64" t="s">
        <v>17</v>
      </c>
    </row>
    <row r="1370" spans="2:8" ht="16.5" outlineLevel="2" x14ac:dyDescent="0.3">
      <c r="B1370" s="63">
        <v>1776</v>
      </c>
      <c r="C1370" s="64" t="s">
        <v>11</v>
      </c>
      <c r="D1370" s="65">
        <v>38342</v>
      </c>
      <c r="E1370" s="64" t="s">
        <v>21</v>
      </c>
      <c r="F1370" s="66">
        <v>7</v>
      </c>
      <c r="G1370" s="67">
        <v>23.096103574094034</v>
      </c>
      <c r="H1370" s="64" t="s">
        <v>17</v>
      </c>
    </row>
    <row r="1371" spans="2:8" ht="16.5" outlineLevel="2" x14ac:dyDescent="0.3">
      <c r="B1371" s="63">
        <v>1780</v>
      </c>
      <c r="C1371" s="64" t="s">
        <v>12</v>
      </c>
      <c r="D1371" s="65">
        <v>38111</v>
      </c>
      <c r="E1371" s="64" t="s">
        <v>22</v>
      </c>
      <c r="F1371" s="66">
        <v>16</v>
      </c>
      <c r="G1371" s="67">
        <v>50.32304691843445</v>
      </c>
      <c r="H1371" s="64" t="s">
        <v>17</v>
      </c>
    </row>
    <row r="1372" spans="2:8" ht="16.5" outlineLevel="2" x14ac:dyDescent="0.3">
      <c r="B1372" s="63">
        <v>1791</v>
      </c>
      <c r="C1372" s="64" t="s">
        <v>10</v>
      </c>
      <c r="D1372" s="65">
        <v>38441</v>
      </c>
      <c r="E1372" s="64" t="s">
        <v>24</v>
      </c>
      <c r="F1372" s="66">
        <v>82</v>
      </c>
      <c r="G1372" s="67">
        <v>248.22787993853669</v>
      </c>
      <c r="H1372" s="64" t="s">
        <v>17</v>
      </c>
    </row>
    <row r="1373" spans="2:8" ht="16.5" outlineLevel="2" x14ac:dyDescent="0.3">
      <c r="B1373" s="63">
        <v>1794</v>
      </c>
      <c r="C1373" s="64" t="s">
        <v>12</v>
      </c>
      <c r="D1373" s="65">
        <v>38716</v>
      </c>
      <c r="E1373" s="64" t="s">
        <v>25</v>
      </c>
      <c r="F1373" s="66">
        <v>29</v>
      </c>
      <c r="G1373" s="67">
        <v>89.016407302334798</v>
      </c>
      <c r="H1373" s="64" t="s">
        <v>17</v>
      </c>
    </row>
    <row r="1374" spans="2:8" ht="16.5" outlineLevel="2" x14ac:dyDescent="0.3">
      <c r="B1374" s="63">
        <v>1797</v>
      </c>
      <c r="C1374" s="64" t="s">
        <v>8</v>
      </c>
      <c r="D1374" s="65">
        <v>38969</v>
      </c>
      <c r="E1374" s="64" t="s">
        <v>21</v>
      </c>
      <c r="F1374" s="66">
        <v>-2</v>
      </c>
      <c r="G1374" s="67">
        <v>-3.6355111778913436</v>
      </c>
      <c r="H1374" s="64" t="s">
        <v>17</v>
      </c>
    </row>
    <row r="1375" spans="2:8" ht="16.5" outlineLevel="2" x14ac:dyDescent="0.3">
      <c r="B1375" s="63">
        <v>1800</v>
      </c>
      <c r="C1375" s="64" t="s">
        <v>7</v>
      </c>
      <c r="D1375" s="65">
        <v>38485</v>
      </c>
      <c r="E1375" s="64" t="s">
        <v>22</v>
      </c>
      <c r="F1375" s="66">
        <v>46</v>
      </c>
      <c r="G1375" s="67">
        <v>140.21517548818187</v>
      </c>
      <c r="H1375" s="64" t="s">
        <v>17</v>
      </c>
    </row>
    <row r="1376" spans="2:8" ht="16.5" outlineLevel="2" x14ac:dyDescent="0.3">
      <c r="B1376" s="63">
        <v>1803</v>
      </c>
      <c r="C1376" s="64" t="s">
        <v>14</v>
      </c>
      <c r="D1376" s="65">
        <v>39057</v>
      </c>
      <c r="E1376" s="64" t="s">
        <v>23</v>
      </c>
      <c r="F1376" s="66">
        <v>87</v>
      </c>
      <c r="G1376" s="67">
        <v>263.71733330819893</v>
      </c>
      <c r="H1376" s="64" t="s">
        <v>17</v>
      </c>
    </row>
    <row r="1377" spans="2:8" ht="16.5" outlineLevel="2" x14ac:dyDescent="0.3">
      <c r="B1377" s="63">
        <v>1805</v>
      </c>
      <c r="C1377" s="64" t="s">
        <v>11</v>
      </c>
      <c r="D1377" s="65">
        <v>38342</v>
      </c>
      <c r="E1377" s="64" t="s">
        <v>22</v>
      </c>
      <c r="F1377" s="66">
        <v>31</v>
      </c>
      <c r="G1377" s="67">
        <v>94.571992971518611</v>
      </c>
      <c r="H1377" s="64" t="s">
        <v>17</v>
      </c>
    </row>
    <row r="1378" spans="2:8" ht="16.5" outlineLevel="2" x14ac:dyDescent="0.3">
      <c r="B1378" s="63">
        <v>1808</v>
      </c>
      <c r="C1378" s="64" t="s">
        <v>11</v>
      </c>
      <c r="D1378" s="65">
        <v>38199</v>
      </c>
      <c r="E1378" s="64" t="s">
        <v>21</v>
      </c>
      <c r="F1378" s="66">
        <v>-1</v>
      </c>
      <c r="G1378" s="67">
        <v>-0.44195721388362097</v>
      </c>
      <c r="H1378" s="64" t="s">
        <v>17</v>
      </c>
    </row>
    <row r="1379" spans="2:8" ht="16.5" outlineLevel="2" x14ac:dyDescent="0.3">
      <c r="B1379" s="63">
        <v>1809</v>
      </c>
      <c r="C1379" s="64" t="s">
        <v>9</v>
      </c>
      <c r="D1379" s="65">
        <v>38056</v>
      </c>
      <c r="E1379" s="64" t="s">
        <v>23</v>
      </c>
      <c r="F1379" s="66">
        <v>5</v>
      </c>
      <c r="G1379" s="67">
        <v>17.469809541800071</v>
      </c>
      <c r="H1379" s="64" t="s">
        <v>17</v>
      </c>
    </row>
    <row r="1380" spans="2:8" ht="16.5" outlineLevel="2" x14ac:dyDescent="0.3">
      <c r="B1380" s="63">
        <v>1810</v>
      </c>
      <c r="C1380" s="64" t="s">
        <v>11</v>
      </c>
      <c r="D1380" s="65">
        <v>38859</v>
      </c>
      <c r="E1380" s="64" t="s">
        <v>23</v>
      </c>
      <c r="F1380" s="66">
        <v>30</v>
      </c>
      <c r="G1380" s="67">
        <v>92.310265407731023</v>
      </c>
      <c r="H1380" s="64" t="s">
        <v>17</v>
      </c>
    </row>
    <row r="1381" spans="2:8" ht="16.5" outlineLevel="2" x14ac:dyDescent="0.3">
      <c r="B1381" s="63">
        <v>1812</v>
      </c>
      <c r="C1381" s="64" t="s">
        <v>14</v>
      </c>
      <c r="D1381" s="65">
        <v>38848</v>
      </c>
      <c r="E1381" s="64" t="s">
        <v>25</v>
      </c>
      <c r="F1381" s="66">
        <v>14</v>
      </c>
      <c r="G1381" s="67">
        <v>43.795902693300988</v>
      </c>
      <c r="H1381" s="64" t="s">
        <v>17</v>
      </c>
    </row>
    <row r="1382" spans="2:8" ht="16.5" outlineLevel="2" x14ac:dyDescent="0.3">
      <c r="B1382" s="63">
        <v>1815</v>
      </c>
      <c r="C1382" s="64" t="s">
        <v>6</v>
      </c>
      <c r="D1382" s="65">
        <v>38826</v>
      </c>
      <c r="E1382" s="64" t="s">
        <v>25</v>
      </c>
      <c r="F1382" s="66">
        <v>25</v>
      </c>
      <c r="G1382" s="67">
        <v>77.103127744417094</v>
      </c>
      <c r="H1382" s="64" t="s">
        <v>17</v>
      </c>
    </row>
    <row r="1383" spans="2:8" ht="16.5" outlineLevel="2" x14ac:dyDescent="0.3">
      <c r="B1383" s="63">
        <v>1816</v>
      </c>
      <c r="C1383" s="64" t="s">
        <v>6</v>
      </c>
      <c r="D1383" s="65">
        <v>38430</v>
      </c>
      <c r="E1383" s="64" t="s">
        <v>23</v>
      </c>
      <c r="F1383" s="66">
        <v>11</v>
      </c>
      <c r="G1383" s="67">
        <v>35.295636570052608</v>
      </c>
      <c r="H1383" s="64" t="s">
        <v>17</v>
      </c>
    </row>
    <row r="1384" spans="2:8" ht="16.5" outlineLevel="2" x14ac:dyDescent="0.3">
      <c r="B1384" s="63">
        <v>1823</v>
      </c>
      <c r="C1384" s="64" t="s">
        <v>14</v>
      </c>
      <c r="D1384" s="65">
        <v>38529</v>
      </c>
      <c r="E1384" s="64" t="s">
        <v>21</v>
      </c>
      <c r="F1384" s="66">
        <v>12</v>
      </c>
      <c r="G1384" s="67">
        <v>37.634507305486729</v>
      </c>
      <c r="H1384" s="64" t="s">
        <v>17</v>
      </c>
    </row>
    <row r="1385" spans="2:8" ht="16.5" outlineLevel="2" x14ac:dyDescent="0.3">
      <c r="B1385" s="63">
        <v>1827</v>
      </c>
      <c r="C1385" s="64" t="s">
        <v>8</v>
      </c>
      <c r="D1385" s="65">
        <v>38243</v>
      </c>
      <c r="E1385" s="64" t="s">
        <v>25</v>
      </c>
      <c r="F1385" s="66">
        <v>19</v>
      </c>
      <c r="G1385" s="67">
        <v>59.101466872333368</v>
      </c>
      <c r="H1385" s="64" t="s">
        <v>17</v>
      </c>
    </row>
    <row r="1386" spans="2:8" ht="16.5" outlineLevel="2" x14ac:dyDescent="0.3">
      <c r="B1386" s="63">
        <v>1830</v>
      </c>
      <c r="C1386" s="64" t="s">
        <v>14</v>
      </c>
      <c r="D1386" s="65">
        <v>38947</v>
      </c>
      <c r="E1386" s="64" t="s">
        <v>21</v>
      </c>
      <c r="F1386" s="66">
        <v>-8</v>
      </c>
      <c r="G1386" s="67">
        <v>-22.143532028061156</v>
      </c>
      <c r="H1386" s="64" t="s">
        <v>17</v>
      </c>
    </row>
    <row r="1387" spans="2:8" ht="16.5" outlineLevel="2" x14ac:dyDescent="0.3">
      <c r="B1387" s="63">
        <v>1831</v>
      </c>
      <c r="C1387" s="64" t="s">
        <v>14</v>
      </c>
      <c r="D1387" s="65">
        <v>38441</v>
      </c>
      <c r="E1387" s="64" t="s">
        <v>21</v>
      </c>
      <c r="F1387" s="66">
        <v>28</v>
      </c>
      <c r="G1387" s="67">
        <v>85.906767980675738</v>
      </c>
      <c r="H1387" s="64" t="s">
        <v>17</v>
      </c>
    </row>
    <row r="1388" spans="2:8" ht="16.5" outlineLevel="2" x14ac:dyDescent="0.3">
      <c r="B1388" s="63">
        <v>1835</v>
      </c>
      <c r="C1388" s="64" t="s">
        <v>9</v>
      </c>
      <c r="D1388" s="65">
        <v>38496</v>
      </c>
      <c r="E1388" s="64" t="s">
        <v>22</v>
      </c>
      <c r="F1388" s="66">
        <v>70</v>
      </c>
      <c r="G1388" s="67">
        <v>212.30572042127932</v>
      </c>
      <c r="H1388" s="64" t="s">
        <v>17</v>
      </c>
    </row>
    <row r="1389" spans="2:8" ht="16.5" outlineLevel="2" x14ac:dyDescent="0.3">
      <c r="B1389" s="63">
        <v>1840</v>
      </c>
      <c r="C1389" s="64" t="s">
        <v>8</v>
      </c>
      <c r="D1389" s="65">
        <v>38529</v>
      </c>
      <c r="E1389" s="64" t="s">
        <v>22</v>
      </c>
      <c r="F1389" s="66">
        <v>31</v>
      </c>
      <c r="G1389" s="67">
        <v>93.983701954495999</v>
      </c>
      <c r="H1389" s="64" t="s">
        <v>17</v>
      </c>
    </row>
    <row r="1390" spans="2:8" ht="16.5" outlineLevel="2" x14ac:dyDescent="0.3">
      <c r="B1390" s="63">
        <v>1841</v>
      </c>
      <c r="C1390" s="64" t="s">
        <v>12</v>
      </c>
      <c r="D1390" s="65">
        <v>38793</v>
      </c>
      <c r="E1390" s="64" t="s">
        <v>25</v>
      </c>
      <c r="F1390" s="66">
        <v>36</v>
      </c>
      <c r="G1390" s="67">
        <v>110.02990284078979</v>
      </c>
      <c r="H1390" s="64" t="s">
        <v>17</v>
      </c>
    </row>
    <row r="1391" spans="2:8" ht="16.5" outlineLevel="2" x14ac:dyDescent="0.3">
      <c r="B1391" s="63">
        <v>1844</v>
      </c>
      <c r="C1391" s="64" t="s">
        <v>11</v>
      </c>
      <c r="D1391" s="65">
        <v>38111</v>
      </c>
      <c r="E1391" s="64" t="s">
        <v>22</v>
      </c>
      <c r="F1391" s="66">
        <v>46</v>
      </c>
      <c r="G1391" s="67">
        <v>140.39446141212673</v>
      </c>
      <c r="H1391" s="64" t="s">
        <v>17</v>
      </c>
    </row>
    <row r="1392" spans="2:8" ht="16.5" outlineLevel="2" x14ac:dyDescent="0.3">
      <c r="B1392" s="63">
        <v>1845</v>
      </c>
      <c r="C1392" s="64" t="s">
        <v>11</v>
      </c>
      <c r="D1392" s="65">
        <v>38188</v>
      </c>
      <c r="E1392" s="64" t="s">
        <v>22</v>
      </c>
      <c r="F1392" s="66">
        <v>29</v>
      </c>
      <c r="G1392" s="67">
        <v>89.577515368145924</v>
      </c>
      <c r="H1392" s="64" t="s">
        <v>17</v>
      </c>
    </row>
    <row r="1393" spans="2:8" ht="16.5" outlineLevel="2" x14ac:dyDescent="0.3">
      <c r="B1393" s="63">
        <v>1847</v>
      </c>
      <c r="C1393" s="64" t="s">
        <v>12</v>
      </c>
      <c r="D1393" s="65">
        <v>38243</v>
      </c>
      <c r="E1393" s="64" t="s">
        <v>25</v>
      </c>
      <c r="F1393" s="66">
        <v>2</v>
      </c>
      <c r="G1393" s="67">
        <v>7.3173645509019103</v>
      </c>
      <c r="H1393" s="64" t="s">
        <v>17</v>
      </c>
    </row>
    <row r="1394" spans="2:8" ht="16.5" outlineLevel="2" x14ac:dyDescent="0.3">
      <c r="B1394" s="63">
        <v>1850</v>
      </c>
      <c r="C1394" s="64" t="s">
        <v>13</v>
      </c>
      <c r="D1394" s="65">
        <v>38122</v>
      </c>
      <c r="E1394" s="64" t="s">
        <v>25</v>
      </c>
      <c r="F1394" s="66">
        <v>52</v>
      </c>
      <c r="G1394" s="67">
        <v>157.88309865957618</v>
      </c>
      <c r="H1394" s="64" t="s">
        <v>17</v>
      </c>
    </row>
    <row r="1395" spans="2:8" ht="16.5" outlineLevel="2" x14ac:dyDescent="0.3">
      <c r="B1395" s="63">
        <v>1852</v>
      </c>
      <c r="C1395" s="64" t="s">
        <v>8</v>
      </c>
      <c r="D1395" s="65">
        <v>38254</v>
      </c>
      <c r="E1395" s="64" t="s">
        <v>23</v>
      </c>
      <c r="F1395" s="66">
        <v>36</v>
      </c>
      <c r="G1395" s="67">
        <v>110.51900033744339</v>
      </c>
      <c r="H1395" s="64" t="s">
        <v>17</v>
      </c>
    </row>
    <row r="1396" spans="2:8" ht="16.5" outlineLevel="2" x14ac:dyDescent="0.3">
      <c r="B1396" s="63">
        <v>1856</v>
      </c>
      <c r="C1396" s="64" t="s">
        <v>7</v>
      </c>
      <c r="D1396" s="65">
        <v>38749</v>
      </c>
      <c r="E1396" s="64" t="s">
        <v>25</v>
      </c>
      <c r="F1396" s="66">
        <v>53</v>
      </c>
      <c r="G1396" s="67">
        <v>160.62764519173885</v>
      </c>
      <c r="H1396" s="64" t="s">
        <v>17</v>
      </c>
    </row>
    <row r="1397" spans="2:8" ht="16.5" outlineLevel="2" x14ac:dyDescent="0.3">
      <c r="B1397" s="63">
        <v>1858</v>
      </c>
      <c r="C1397" s="64" t="s">
        <v>8</v>
      </c>
      <c r="D1397" s="65">
        <v>38540</v>
      </c>
      <c r="E1397" s="64" t="s">
        <v>22</v>
      </c>
      <c r="F1397" s="66">
        <v>95</v>
      </c>
      <c r="G1397" s="67">
        <v>286.82526300294711</v>
      </c>
      <c r="H1397" s="64" t="s">
        <v>17</v>
      </c>
    </row>
    <row r="1398" spans="2:8" ht="16.5" outlineLevel="2" x14ac:dyDescent="0.3">
      <c r="B1398" s="63">
        <v>1859</v>
      </c>
      <c r="C1398" s="64" t="s">
        <v>10</v>
      </c>
      <c r="D1398" s="65">
        <v>38221</v>
      </c>
      <c r="E1398" s="64" t="s">
        <v>23</v>
      </c>
      <c r="F1398" s="66">
        <v>-6</v>
      </c>
      <c r="G1398" s="67">
        <v>-16.589394597675682</v>
      </c>
      <c r="H1398" s="64" t="s">
        <v>17</v>
      </c>
    </row>
    <row r="1399" spans="2:8" ht="16.5" outlineLevel="2" x14ac:dyDescent="0.3">
      <c r="B1399" s="63">
        <v>1862</v>
      </c>
      <c r="C1399" s="64" t="s">
        <v>7</v>
      </c>
      <c r="D1399" s="65">
        <v>38694</v>
      </c>
      <c r="E1399" s="64" t="s">
        <v>21</v>
      </c>
      <c r="F1399" s="66">
        <v>18</v>
      </c>
      <c r="G1399" s="67">
        <v>55.524146786750528</v>
      </c>
      <c r="H1399" s="64" t="s">
        <v>17</v>
      </c>
    </row>
    <row r="1400" spans="2:8" ht="16.5" outlineLevel="2" x14ac:dyDescent="0.3">
      <c r="B1400" s="63">
        <v>1865</v>
      </c>
      <c r="C1400" s="64" t="s">
        <v>10</v>
      </c>
      <c r="D1400" s="65">
        <v>38903</v>
      </c>
      <c r="E1400" s="64" t="s">
        <v>22</v>
      </c>
      <c r="F1400" s="66">
        <v>-2</v>
      </c>
      <c r="G1400" s="67">
        <v>-3.5924377444896751</v>
      </c>
      <c r="H1400" s="64" t="s">
        <v>17</v>
      </c>
    </row>
    <row r="1401" spans="2:8" ht="16.5" outlineLevel="2" x14ac:dyDescent="0.3">
      <c r="B1401" s="63">
        <v>1866</v>
      </c>
      <c r="C1401" s="64" t="s">
        <v>11</v>
      </c>
      <c r="D1401" s="65">
        <v>38991</v>
      </c>
      <c r="E1401" s="64" t="s">
        <v>22</v>
      </c>
      <c r="F1401" s="66">
        <v>-7</v>
      </c>
      <c r="G1401" s="67">
        <v>-18.939063444337712</v>
      </c>
      <c r="H1401" s="64" t="s">
        <v>17</v>
      </c>
    </row>
    <row r="1402" spans="2:8" ht="16.5" outlineLevel="2" x14ac:dyDescent="0.3">
      <c r="B1402" s="63">
        <v>1868</v>
      </c>
      <c r="C1402" s="64" t="s">
        <v>7</v>
      </c>
      <c r="D1402" s="65">
        <v>38452</v>
      </c>
      <c r="E1402" s="64" t="s">
        <v>24</v>
      </c>
      <c r="F1402" s="66">
        <v>24</v>
      </c>
      <c r="G1402" s="67">
        <v>73.585989082063819</v>
      </c>
      <c r="H1402" s="64" t="s">
        <v>17</v>
      </c>
    </row>
    <row r="1403" spans="2:8" ht="16.5" outlineLevel="2" x14ac:dyDescent="0.3">
      <c r="B1403" s="63">
        <v>1872</v>
      </c>
      <c r="C1403" s="64" t="s">
        <v>10</v>
      </c>
      <c r="D1403" s="65">
        <v>38122</v>
      </c>
      <c r="E1403" s="64" t="s">
        <v>22</v>
      </c>
      <c r="F1403" s="66">
        <v>2</v>
      </c>
      <c r="G1403" s="67">
        <v>7.9938401735771141</v>
      </c>
      <c r="H1403" s="64" t="s">
        <v>17</v>
      </c>
    </row>
    <row r="1404" spans="2:8" ht="16.5" outlineLevel="2" x14ac:dyDescent="0.3">
      <c r="B1404" s="63">
        <v>1873</v>
      </c>
      <c r="C1404" s="64" t="s">
        <v>14</v>
      </c>
      <c r="D1404" s="65">
        <v>38309</v>
      </c>
      <c r="E1404" s="64" t="s">
        <v>22</v>
      </c>
      <c r="F1404" s="66">
        <v>83</v>
      </c>
      <c r="G1404" s="67">
        <v>250.87539350545751</v>
      </c>
      <c r="H1404" s="64" t="s">
        <v>17</v>
      </c>
    </row>
    <row r="1405" spans="2:8" ht="16.5" outlineLevel="2" x14ac:dyDescent="0.3">
      <c r="B1405" s="63">
        <v>1874</v>
      </c>
      <c r="C1405" s="64" t="s">
        <v>10</v>
      </c>
      <c r="D1405" s="65">
        <v>38353</v>
      </c>
      <c r="E1405" s="64" t="s">
        <v>21</v>
      </c>
      <c r="F1405" s="66">
        <v>63</v>
      </c>
      <c r="G1405" s="67">
        <v>191.14760672109483</v>
      </c>
      <c r="H1405" s="64" t="s">
        <v>17</v>
      </c>
    </row>
    <row r="1406" spans="2:8" ht="16.5" outlineLevel="2" x14ac:dyDescent="0.3">
      <c r="B1406" s="63">
        <v>1878</v>
      </c>
      <c r="C1406" s="64" t="s">
        <v>6</v>
      </c>
      <c r="D1406" s="65">
        <v>38133</v>
      </c>
      <c r="E1406" s="64" t="s">
        <v>21</v>
      </c>
      <c r="F1406" s="66">
        <v>60</v>
      </c>
      <c r="G1406" s="67">
        <v>182.28071376505659</v>
      </c>
      <c r="H1406" s="64" t="s">
        <v>17</v>
      </c>
    </row>
    <row r="1407" spans="2:8" ht="16.5" outlineLevel="2" x14ac:dyDescent="0.3">
      <c r="B1407" s="63">
        <v>1880</v>
      </c>
      <c r="C1407" s="64" t="s">
        <v>12</v>
      </c>
      <c r="D1407" s="65">
        <v>39068</v>
      </c>
      <c r="E1407" s="64" t="s">
        <v>21</v>
      </c>
      <c r="F1407" s="66">
        <v>59</v>
      </c>
      <c r="G1407" s="67">
        <v>178.65030230399057</v>
      </c>
      <c r="H1407" s="64" t="s">
        <v>17</v>
      </c>
    </row>
    <row r="1408" spans="2:8" ht="16.5" outlineLevel="2" x14ac:dyDescent="0.3">
      <c r="B1408" s="63">
        <v>1886</v>
      </c>
      <c r="C1408" s="64" t="s">
        <v>11</v>
      </c>
      <c r="D1408" s="65">
        <v>38573</v>
      </c>
      <c r="E1408" s="64" t="s">
        <v>25</v>
      </c>
      <c r="F1408" s="66">
        <v>89</v>
      </c>
      <c r="G1408" s="67">
        <v>269.14754282019447</v>
      </c>
      <c r="H1408" s="64" t="s">
        <v>17</v>
      </c>
    </row>
    <row r="1409" spans="2:8" ht="16.5" outlineLevel="2" x14ac:dyDescent="0.3">
      <c r="B1409" s="63">
        <v>1899</v>
      </c>
      <c r="C1409" s="64" t="s">
        <v>7</v>
      </c>
      <c r="D1409" s="65">
        <v>39024</v>
      </c>
      <c r="E1409" s="64" t="s">
        <v>24</v>
      </c>
      <c r="F1409" s="66">
        <v>28</v>
      </c>
      <c r="G1409" s="67">
        <v>85.656829526557672</v>
      </c>
      <c r="H1409" s="64" t="s">
        <v>17</v>
      </c>
    </row>
    <row r="1410" spans="2:8" ht="16.5" outlineLevel="1" x14ac:dyDescent="0.3">
      <c r="B1410" s="63"/>
      <c r="C1410" s="64"/>
      <c r="D1410" s="65"/>
      <c r="E1410" s="64"/>
      <c r="F1410" s="66"/>
      <c r="G1410" s="67">
        <f>SUBTOTAL(1,G889:G1409)</f>
        <v>123.40950894669896</v>
      </c>
      <c r="H1410" s="74" t="s">
        <v>64</v>
      </c>
    </row>
    <row r="1411" spans="2:8" ht="16.5" outlineLevel="2" x14ac:dyDescent="0.3">
      <c r="B1411" s="63">
        <v>4</v>
      </c>
      <c r="C1411" s="64" t="s">
        <v>7</v>
      </c>
      <c r="D1411" s="65">
        <v>38859</v>
      </c>
      <c r="E1411" s="64" t="s">
        <v>21</v>
      </c>
      <c r="F1411" s="66">
        <v>55</v>
      </c>
      <c r="G1411" s="67">
        <v>167.07532251655616</v>
      </c>
      <c r="H1411" s="64" t="s">
        <v>19</v>
      </c>
    </row>
    <row r="1412" spans="2:8" ht="16.5" outlineLevel="2" x14ac:dyDescent="0.3">
      <c r="B1412" s="63">
        <v>12</v>
      </c>
      <c r="C1412" s="64" t="s">
        <v>8</v>
      </c>
      <c r="D1412" s="65">
        <v>38309</v>
      </c>
      <c r="E1412" s="64" t="s">
        <v>21</v>
      </c>
      <c r="F1412" s="66">
        <v>23</v>
      </c>
      <c r="G1412" s="67">
        <v>71.034367691096961</v>
      </c>
      <c r="H1412" s="64" t="s">
        <v>19</v>
      </c>
    </row>
    <row r="1413" spans="2:8" ht="16.5" outlineLevel="2" x14ac:dyDescent="0.3">
      <c r="B1413" s="63">
        <v>13</v>
      </c>
      <c r="C1413" s="64" t="s">
        <v>12</v>
      </c>
      <c r="D1413" s="65">
        <v>38595</v>
      </c>
      <c r="E1413" s="64" t="s">
        <v>21</v>
      </c>
      <c r="F1413" s="66">
        <v>49</v>
      </c>
      <c r="G1413" s="67">
        <v>149.59279694174981</v>
      </c>
      <c r="H1413" s="64" t="s">
        <v>19</v>
      </c>
    </row>
    <row r="1414" spans="2:8" ht="16.5" outlineLevel="2" x14ac:dyDescent="0.3">
      <c r="B1414" s="63">
        <v>21</v>
      </c>
      <c r="C1414" s="64" t="s">
        <v>9</v>
      </c>
      <c r="D1414" s="65">
        <v>38870</v>
      </c>
      <c r="E1414" s="64" t="s">
        <v>25</v>
      </c>
      <c r="F1414" s="66">
        <v>12</v>
      </c>
      <c r="G1414" s="67">
        <v>38.081435709433634</v>
      </c>
      <c r="H1414" s="64" t="s">
        <v>19</v>
      </c>
    </row>
    <row r="1415" spans="2:8" ht="16.5" outlineLevel="2" x14ac:dyDescent="0.3">
      <c r="B1415" s="63">
        <v>26</v>
      </c>
      <c r="C1415" s="64" t="s">
        <v>12</v>
      </c>
      <c r="D1415" s="65">
        <v>39057</v>
      </c>
      <c r="E1415" s="64" t="s">
        <v>21</v>
      </c>
      <c r="F1415" s="66">
        <v>24</v>
      </c>
      <c r="G1415" s="67">
        <v>74.622434460070465</v>
      </c>
      <c r="H1415" s="64" t="s">
        <v>19</v>
      </c>
    </row>
    <row r="1416" spans="2:8" ht="16.5" outlineLevel="2" x14ac:dyDescent="0.3">
      <c r="B1416" s="63">
        <v>33</v>
      </c>
      <c r="C1416" s="76" t="s">
        <v>14</v>
      </c>
      <c r="D1416" s="65">
        <v>38155</v>
      </c>
      <c r="E1416" s="64" t="s">
        <v>25</v>
      </c>
      <c r="F1416" s="66">
        <v>41</v>
      </c>
      <c r="G1416" s="67">
        <v>125.2697558819725</v>
      </c>
      <c r="H1416" s="64" t="s">
        <v>19</v>
      </c>
    </row>
    <row r="1417" spans="2:8" ht="16.5" outlineLevel="2" x14ac:dyDescent="0.3">
      <c r="B1417" s="63">
        <v>34</v>
      </c>
      <c r="C1417" s="64" t="s">
        <v>9</v>
      </c>
      <c r="D1417" s="65">
        <v>38969</v>
      </c>
      <c r="E1417" s="64" t="s">
        <v>25</v>
      </c>
      <c r="F1417" s="66">
        <v>19</v>
      </c>
      <c r="G1417" s="67">
        <v>59.153898700773034</v>
      </c>
      <c r="H1417" s="64" t="s">
        <v>19</v>
      </c>
    </row>
    <row r="1418" spans="2:8" ht="16.5" outlineLevel="2" x14ac:dyDescent="0.3">
      <c r="B1418" s="63">
        <v>39</v>
      </c>
      <c r="C1418" s="64" t="s">
        <v>14</v>
      </c>
      <c r="D1418" s="65">
        <v>38771</v>
      </c>
      <c r="E1418" s="64" t="s">
        <v>22</v>
      </c>
      <c r="F1418" s="66">
        <v>-9</v>
      </c>
      <c r="G1418" s="67">
        <v>-24.625751249139931</v>
      </c>
      <c r="H1418" s="64" t="s">
        <v>19</v>
      </c>
    </row>
    <row r="1419" spans="2:8" ht="16.5" outlineLevel="2" x14ac:dyDescent="0.3">
      <c r="B1419" s="63">
        <v>43</v>
      </c>
      <c r="C1419" s="64" t="s">
        <v>6</v>
      </c>
      <c r="D1419" s="65">
        <v>38078</v>
      </c>
      <c r="E1419" s="64" t="s">
        <v>22</v>
      </c>
      <c r="F1419" s="66">
        <v>86</v>
      </c>
      <c r="G1419" s="67">
        <v>259.85996934004856</v>
      </c>
      <c r="H1419" s="64" t="s">
        <v>19</v>
      </c>
    </row>
    <row r="1420" spans="2:8" ht="16.5" outlineLevel="2" x14ac:dyDescent="0.3">
      <c r="B1420" s="63">
        <v>47</v>
      </c>
      <c r="C1420" s="64" t="s">
        <v>9</v>
      </c>
      <c r="D1420" s="65">
        <v>38254</v>
      </c>
      <c r="E1420" s="64" t="s">
        <v>24</v>
      </c>
      <c r="F1420" s="66">
        <v>14</v>
      </c>
      <c r="G1420" s="67">
        <v>43.931553656204748</v>
      </c>
      <c r="H1420" s="64" t="s">
        <v>19</v>
      </c>
    </row>
    <row r="1421" spans="2:8" ht="16.5" outlineLevel="2" x14ac:dyDescent="0.3">
      <c r="B1421" s="63">
        <v>49</v>
      </c>
      <c r="C1421" s="64" t="s">
        <v>6</v>
      </c>
      <c r="D1421" s="65">
        <v>38309</v>
      </c>
      <c r="E1421" s="64" t="s">
        <v>22</v>
      </c>
      <c r="F1421" s="66">
        <v>63</v>
      </c>
      <c r="G1421" s="67">
        <v>190.69511057123685</v>
      </c>
      <c r="H1421" s="64" t="s">
        <v>19</v>
      </c>
    </row>
    <row r="1422" spans="2:8" ht="16.5" outlineLevel="2" x14ac:dyDescent="0.3">
      <c r="B1422" s="63">
        <v>50</v>
      </c>
      <c r="C1422" s="64" t="s">
        <v>9</v>
      </c>
      <c r="D1422" s="65">
        <v>38309</v>
      </c>
      <c r="E1422" s="64" t="s">
        <v>21</v>
      </c>
      <c r="F1422" s="66">
        <v>1</v>
      </c>
      <c r="G1422" s="67">
        <v>5.599704779498877</v>
      </c>
      <c r="H1422" s="64" t="s">
        <v>19</v>
      </c>
    </row>
    <row r="1423" spans="2:8" ht="16.5" outlineLevel="2" x14ac:dyDescent="0.3">
      <c r="B1423" s="63">
        <v>54</v>
      </c>
      <c r="C1423" s="64" t="s">
        <v>11</v>
      </c>
      <c r="D1423" s="65">
        <v>38452</v>
      </c>
      <c r="E1423" s="64" t="s">
        <v>21</v>
      </c>
      <c r="F1423" s="66">
        <v>26</v>
      </c>
      <c r="G1423" s="67">
        <v>80.197912185633001</v>
      </c>
      <c r="H1423" s="64" t="s">
        <v>19</v>
      </c>
    </row>
    <row r="1424" spans="2:8" ht="16.5" outlineLevel="2" x14ac:dyDescent="0.3">
      <c r="B1424" s="63">
        <v>55</v>
      </c>
      <c r="C1424" s="64" t="s">
        <v>13</v>
      </c>
      <c r="D1424" s="65">
        <v>38859</v>
      </c>
      <c r="E1424" s="64" t="s">
        <v>21</v>
      </c>
      <c r="F1424" s="66">
        <v>35</v>
      </c>
      <c r="G1424" s="67">
        <v>107.99264815962536</v>
      </c>
      <c r="H1424" s="64" t="s">
        <v>19</v>
      </c>
    </row>
    <row r="1425" spans="2:8" ht="16.5" outlineLevel="2" x14ac:dyDescent="0.3">
      <c r="B1425" s="63">
        <v>68</v>
      </c>
      <c r="C1425" s="64" t="s">
        <v>9</v>
      </c>
      <c r="D1425" s="65">
        <v>38914</v>
      </c>
      <c r="E1425" s="64" t="s">
        <v>21</v>
      </c>
      <c r="F1425" s="66">
        <v>0</v>
      </c>
      <c r="G1425" s="67">
        <v>2.3682330895483967</v>
      </c>
      <c r="H1425" s="64" t="s">
        <v>19</v>
      </c>
    </row>
    <row r="1426" spans="2:8" ht="16.5" outlineLevel="2" x14ac:dyDescent="0.3">
      <c r="B1426" s="63">
        <v>71</v>
      </c>
      <c r="C1426" s="64" t="s">
        <v>8</v>
      </c>
      <c r="D1426" s="65">
        <v>38672</v>
      </c>
      <c r="E1426" s="64" t="s">
        <v>23</v>
      </c>
      <c r="F1426" s="66">
        <v>93</v>
      </c>
      <c r="G1426" s="67">
        <v>280.76798505156279</v>
      </c>
      <c r="H1426" s="64" t="s">
        <v>19</v>
      </c>
    </row>
    <row r="1427" spans="2:8" ht="16.5" outlineLevel="2" x14ac:dyDescent="0.3">
      <c r="B1427" s="63">
        <v>74</v>
      </c>
      <c r="C1427" s="64" t="s">
        <v>8</v>
      </c>
      <c r="D1427" s="65">
        <v>38089</v>
      </c>
      <c r="E1427" s="64" t="s">
        <v>25</v>
      </c>
      <c r="F1427" s="66">
        <v>48</v>
      </c>
      <c r="G1427" s="67">
        <v>145.83607322448287</v>
      </c>
      <c r="H1427" s="64" t="s">
        <v>19</v>
      </c>
    </row>
    <row r="1428" spans="2:8" ht="16.5" outlineLevel="2" x14ac:dyDescent="0.3">
      <c r="B1428" s="63">
        <v>76</v>
      </c>
      <c r="C1428" s="64" t="s">
        <v>10</v>
      </c>
      <c r="D1428" s="65">
        <v>38782</v>
      </c>
      <c r="E1428" s="64" t="s">
        <v>22</v>
      </c>
      <c r="F1428" s="66">
        <v>-2</v>
      </c>
      <c r="G1428" s="67">
        <v>-3.941491558920891</v>
      </c>
      <c r="H1428" s="64" t="s">
        <v>19</v>
      </c>
    </row>
    <row r="1429" spans="2:8" ht="16.5" outlineLevel="2" x14ac:dyDescent="0.3">
      <c r="B1429" s="63">
        <v>80</v>
      </c>
      <c r="C1429" s="64" t="s">
        <v>13</v>
      </c>
      <c r="D1429" s="65">
        <v>38441</v>
      </c>
      <c r="E1429" s="64" t="s">
        <v>25</v>
      </c>
      <c r="F1429" s="66">
        <v>16</v>
      </c>
      <c r="G1429" s="67">
        <v>49.457645878335306</v>
      </c>
      <c r="H1429" s="64" t="s">
        <v>19</v>
      </c>
    </row>
    <row r="1430" spans="2:8" ht="16.5" outlineLevel="2" x14ac:dyDescent="0.3">
      <c r="B1430" s="63">
        <v>83</v>
      </c>
      <c r="C1430" s="64" t="s">
        <v>14</v>
      </c>
      <c r="D1430" s="65">
        <v>38298</v>
      </c>
      <c r="E1430" s="64" t="s">
        <v>22</v>
      </c>
      <c r="F1430" s="66">
        <v>82</v>
      </c>
      <c r="G1430" s="67">
        <v>248.09860782564255</v>
      </c>
      <c r="H1430" s="64" t="s">
        <v>19</v>
      </c>
    </row>
    <row r="1431" spans="2:8" ht="16.5" outlineLevel="2" x14ac:dyDescent="0.3">
      <c r="B1431" s="63">
        <v>84</v>
      </c>
      <c r="C1431" s="64" t="s">
        <v>8</v>
      </c>
      <c r="D1431" s="65">
        <v>38991</v>
      </c>
      <c r="E1431" s="64" t="s">
        <v>24</v>
      </c>
      <c r="F1431" s="66">
        <v>73</v>
      </c>
      <c r="G1431" s="67">
        <v>221.4762294351379</v>
      </c>
      <c r="H1431" s="64" t="s">
        <v>19</v>
      </c>
    </row>
    <row r="1432" spans="2:8" ht="16.5" outlineLevel="2" x14ac:dyDescent="0.3">
      <c r="B1432" s="63">
        <v>93</v>
      </c>
      <c r="C1432" s="64" t="s">
        <v>9</v>
      </c>
      <c r="D1432" s="65">
        <v>38089</v>
      </c>
      <c r="E1432" s="64" t="s">
        <v>22</v>
      </c>
      <c r="F1432" s="66">
        <v>62</v>
      </c>
      <c r="G1432" s="67">
        <v>188.06461550204614</v>
      </c>
      <c r="H1432" s="64" t="s">
        <v>19</v>
      </c>
    </row>
    <row r="1433" spans="2:8" ht="16.5" outlineLevel="2" x14ac:dyDescent="0.3">
      <c r="B1433" s="63">
        <v>96</v>
      </c>
      <c r="C1433" s="64" t="s">
        <v>13</v>
      </c>
      <c r="D1433" s="65">
        <v>39068</v>
      </c>
      <c r="E1433" s="64" t="s">
        <v>21</v>
      </c>
      <c r="F1433" s="66">
        <v>33</v>
      </c>
      <c r="G1433" s="67">
        <v>100.68612237181482</v>
      </c>
      <c r="H1433" s="64" t="s">
        <v>19</v>
      </c>
    </row>
    <row r="1434" spans="2:8" ht="16.5" outlineLevel="2" x14ac:dyDescent="0.3">
      <c r="B1434" s="63">
        <v>100</v>
      </c>
      <c r="C1434" s="64" t="s">
        <v>6</v>
      </c>
      <c r="D1434" s="65">
        <v>38628</v>
      </c>
      <c r="E1434" s="64" t="s">
        <v>24</v>
      </c>
      <c r="F1434" s="66">
        <v>74</v>
      </c>
      <c r="G1434" s="67">
        <v>224.23346975523705</v>
      </c>
      <c r="H1434" s="64" t="s">
        <v>19</v>
      </c>
    </row>
    <row r="1435" spans="2:8" ht="16.5" outlineLevel="2" x14ac:dyDescent="0.3">
      <c r="B1435" s="63">
        <v>101</v>
      </c>
      <c r="C1435" s="64" t="s">
        <v>9</v>
      </c>
      <c r="D1435" s="65">
        <v>38001</v>
      </c>
      <c r="E1435" s="64" t="s">
        <v>22</v>
      </c>
      <c r="F1435" s="66">
        <v>67</v>
      </c>
      <c r="G1435" s="67">
        <v>202.45009266432331</v>
      </c>
      <c r="H1435" s="64" t="s">
        <v>19</v>
      </c>
    </row>
    <row r="1436" spans="2:8" ht="16.5" outlineLevel="2" x14ac:dyDescent="0.3">
      <c r="B1436" s="63">
        <v>103</v>
      </c>
      <c r="C1436" s="64" t="s">
        <v>7</v>
      </c>
      <c r="D1436" s="65">
        <v>38485</v>
      </c>
      <c r="E1436" s="64" t="s">
        <v>22</v>
      </c>
      <c r="F1436" s="66">
        <v>90</v>
      </c>
      <c r="G1436" s="67">
        <v>272.33991590998778</v>
      </c>
      <c r="H1436" s="64" t="s">
        <v>19</v>
      </c>
    </row>
    <row r="1437" spans="2:8" ht="16.5" outlineLevel="2" x14ac:dyDescent="0.3">
      <c r="B1437" s="63">
        <v>104</v>
      </c>
      <c r="C1437" s="64" t="s">
        <v>13</v>
      </c>
      <c r="D1437" s="65">
        <v>38793</v>
      </c>
      <c r="E1437" s="64" t="s">
        <v>23</v>
      </c>
      <c r="F1437" s="66">
        <v>-8</v>
      </c>
      <c r="G1437" s="67">
        <v>-22.10755433572842</v>
      </c>
      <c r="H1437" s="64" t="s">
        <v>19</v>
      </c>
    </row>
    <row r="1438" spans="2:8" ht="16.5" outlineLevel="2" x14ac:dyDescent="0.3">
      <c r="B1438" s="63">
        <v>111</v>
      </c>
      <c r="C1438" s="64" t="s">
        <v>14</v>
      </c>
      <c r="D1438" s="65">
        <v>38265</v>
      </c>
      <c r="E1438" s="64" t="s">
        <v>25</v>
      </c>
      <c r="F1438" s="66">
        <v>81</v>
      </c>
      <c r="G1438" s="67">
        <v>244.46099351680689</v>
      </c>
      <c r="H1438" s="64" t="s">
        <v>19</v>
      </c>
    </row>
    <row r="1439" spans="2:8" ht="16.5" outlineLevel="2" x14ac:dyDescent="0.3">
      <c r="B1439" s="63">
        <v>113</v>
      </c>
      <c r="C1439" s="64" t="s">
        <v>12</v>
      </c>
      <c r="D1439" s="65">
        <v>39057</v>
      </c>
      <c r="E1439" s="64" t="s">
        <v>25</v>
      </c>
      <c r="F1439" s="66">
        <v>26</v>
      </c>
      <c r="G1439" s="67">
        <v>80.488645084091601</v>
      </c>
      <c r="H1439" s="64" t="s">
        <v>19</v>
      </c>
    </row>
    <row r="1440" spans="2:8" ht="16.5" outlineLevel="2" x14ac:dyDescent="0.3">
      <c r="B1440" s="63">
        <v>122</v>
      </c>
      <c r="C1440" s="64" t="s">
        <v>13</v>
      </c>
      <c r="D1440" s="65">
        <v>38925</v>
      </c>
      <c r="E1440" s="64" t="s">
        <v>25</v>
      </c>
      <c r="F1440" s="66">
        <v>10</v>
      </c>
      <c r="G1440" s="67">
        <v>32.298727574185413</v>
      </c>
      <c r="H1440" s="64" t="s">
        <v>19</v>
      </c>
    </row>
    <row r="1441" spans="2:8" ht="16.5" outlineLevel="2" x14ac:dyDescent="0.3">
      <c r="B1441" s="63">
        <v>124</v>
      </c>
      <c r="C1441" s="64" t="s">
        <v>8</v>
      </c>
      <c r="D1441" s="65">
        <v>38727</v>
      </c>
      <c r="E1441" s="64" t="s">
        <v>24</v>
      </c>
      <c r="F1441" s="66">
        <v>57</v>
      </c>
      <c r="G1441" s="67">
        <v>173.36376703616165</v>
      </c>
      <c r="H1441" s="64" t="s">
        <v>19</v>
      </c>
    </row>
    <row r="1442" spans="2:8" ht="16.5" outlineLevel="2" x14ac:dyDescent="0.3">
      <c r="B1442" s="63">
        <v>126</v>
      </c>
      <c r="C1442" s="64" t="s">
        <v>9</v>
      </c>
      <c r="D1442" s="65">
        <v>38100</v>
      </c>
      <c r="E1442" s="64" t="s">
        <v>24</v>
      </c>
      <c r="F1442" s="66">
        <v>54</v>
      </c>
      <c r="G1442" s="67">
        <v>163.7455521062605</v>
      </c>
      <c r="H1442" s="64" t="s">
        <v>19</v>
      </c>
    </row>
    <row r="1443" spans="2:8" ht="16.5" outlineLevel="2" x14ac:dyDescent="0.3">
      <c r="B1443" s="63">
        <v>129</v>
      </c>
      <c r="C1443" s="64" t="s">
        <v>9</v>
      </c>
      <c r="D1443" s="65">
        <v>38760</v>
      </c>
      <c r="E1443" s="64" t="s">
        <v>25</v>
      </c>
      <c r="F1443" s="66">
        <v>-10</v>
      </c>
      <c r="G1443" s="67">
        <v>-28.888600496770302</v>
      </c>
      <c r="H1443" s="64" t="s">
        <v>19</v>
      </c>
    </row>
    <row r="1444" spans="2:8" ht="16.5" outlineLevel="2" x14ac:dyDescent="0.3">
      <c r="B1444" s="63">
        <v>130</v>
      </c>
      <c r="C1444" s="64" t="s">
        <v>8</v>
      </c>
      <c r="D1444" s="65">
        <v>39035</v>
      </c>
      <c r="E1444" s="64" t="s">
        <v>22</v>
      </c>
      <c r="F1444" s="66">
        <v>-9</v>
      </c>
      <c r="G1444" s="67">
        <v>-25.059711277411697</v>
      </c>
      <c r="H1444" s="64" t="s">
        <v>19</v>
      </c>
    </row>
    <row r="1445" spans="2:8" ht="16.5" outlineLevel="2" x14ac:dyDescent="0.3">
      <c r="B1445" s="63">
        <v>135</v>
      </c>
      <c r="C1445" s="64" t="s">
        <v>11</v>
      </c>
      <c r="D1445" s="65">
        <v>38397</v>
      </c>
      <c r="E1445" s="64" t="s">
        <v>24</v>
      </c>
      <c r="F1445" s="66">
        <v>67</v>
      </c>
      <c r="G1445" s="67">
        <v>202.86608183653496</v>
      </c>
      <c r="H1445" s="64" t="s">
        <v>19</v>
      </c>
    </row>
    <row r="1446" spans="2:8" ht="16.5" outlineLevel="2" x14ac:dyDescent="0.3">
      <c r="B1446" s="63">
        <v>136</v>
      </c>
      <c r="C1446" s="64" t="s">
        <v>10</v>
      </c>
      <c r="D1446" s="65">
        <v>38441</v>
      </c>
      <c r="E1446" s="64" t="s">
        <v>21</v>
      </c>
      <c r="F1446" s="66">
        <v>10</v>
      </c>
      <c r="G1446" s="67">
        <v>31.43203475838104</v>
      </c>
      <c r="H1446" s="64" t="s">
        <v>19</v>
      </c>
    </row>
    <row r="1447" spans="2:8" ht="16.5" outlineLevel="2" x14ac:dyDescent="0.3">
      <c r="B1447" s="63">
        <v>137</v>
      </c>
      <c r="C1447" s="64" t="s">
        <v>12</v>
      </c>
      <c r="D1447" s="65">
        <v>38287</v>
      </c>
      <c r="E1447" s="64" t="s">
        <v>22</v>
      </c>
      <c r="F1447" s="66">
        <v>40</v>
      </c>
      <c r="G1447" s="67">
        <v>121.94725640981379</v>
      </c>
      <c r="H1447" s="64" t="s">
        <v>19</v>
      </c>
    </row>
    <row r="1448" spans="2:8" ht="16.5" outlineLevel="2" x14ac:dyDescent="0.3">
      <c r="B1448" s="63">
        <v>138</v>
      </c>
      <c r="C1448" s="64" t="s">
        <v>10</v>
      </c>
      <c r="D1448" s="65">
        <v>38540</v>
      </c>
      <c r="E1448" s="64" t="s">
        <v>25</v>
      </c>
      <c r="F1448" s="66">
        <v>77</v>
      </c>
      <c r="G1448" s="67">
        <v>233.07983567827679</v>
      </c>
      <c r="H1448" s="64" t="s">
        <v>19</v>
      </c>
    </row>
    <row r="1449" spans="2:8" ht="16.5" outlineLevel="2" x14ac:dyDescent="0.3">
      <c r="B1449" s="63">
        <v>142</v>
      </c>
      <c r="C1449" s="64" t="s">
        <v>6</v>
      </c>
      <c r="D1449" s="65">
        <v>38749</v>
      </c>
      <c r="E1449" s="64" t="s">
        <v>21</v>
      </c>
      <c r="F1449" s="66">
        <v>-4</v>
      </c>
      <c r="G1449" s="67">
        <v>-9.4996327629453567</v>
      </c>
      <c r="H1449" s="64" t="s">
        <v>19</v>
      </c>
    </row>
    <row r="1450" spans="2:8" ht="16.5" outlineLevel="2" x14ac:dyDescent="0.3">
      <c r="B1450" s="63">
        <v>146</v>
      </c>
      <c r="C1450" s="64" t="s">
        <v>12</v>
      </c>
      <c r="D1450" s="65">
        <v>38540</v>
      </c>
      <c r="E1450" s="64" t="s">
        <v>24</v>
      </c>
      <c r="F1450" s="66">
        <v>59</v>
      </c>
      <c r="G1450" s="67">
        <v>179.11590007622482</v>
      </c>
      <c r="H1450" s="64" t="s">
        <v>19</v>
      </c>
    </row>
    <row r="1451" spans="2:8" ht="16.5" outlineLevel="2" x14ac:dyDescent="0.3">
      <c r="B1451" s="63">
        <v>151</v>
      </c>
      <c r="C1451" s="64" t="s">
        <v>12</v>
      </c>
      <c r="D1451" s="65">
        <v>38540</v>
      </c>
      <c r="E1451" s="64" t="s">
        <v>21</v>
      </c>
      <c r="F1451" s="66">
        <v>-8</v>
      </c>
      <c r="G1451" s="67">
        <v>-22.376386657781136</v>
      </c>
      <c r="H1451" s="64" t="s">
        <v>19</v>
      </c>
    </row>
    <row r="1452" spans="2:8" ht="16.5" outlineLevel="2" x14ac:dyDescent="0.3">
      <c r="B1452" s="63">
        <v>153</v>
      </c>
      <c r="C1452" s="64" t="s">
        <v>14</v>
      </c>
      <c r="D1452" s="65">
        <v>38276</v>
      </c>
      <c r="E1452" s="64" t="s">
        <v>23</v>
      </c>
      <c r="F1452" s="66">
        <v>63</v>
      </c>
      <c r="G1452" s="67">
        <v>191.67996095772898</v>
      </c>
      <c r="H1452" s="64" t="s">
        <v>19</v>
      </c>
    </row>
    <row r="1453" spans="2:8" ht="16.5" outlineLevel="2" x14ac:dyDescent="0.3">
      <c r="B1453" s="63">
        <v>156</v>
      </c>
      <c r="C1453" s="64" t="s">
        <v>12</v>
      </c>
      <c r="D1453" s="65">
        <v>38716</v>
      </c>
      <c r="E1453" s="64" t="s">
        <v>22</v>
      </c>
      <c r="F1453" s="66">
        <v>81</v>
      </c>
      <c r="G1453" s="67">
        <v>244.96866878935498</v>
      </c>
      <c r="H1453" s="64" t="s">
        <v>19</v>
      </c>
    </row>
    <row r="1454" spans="2:8" ht="16.5" outlineLevel="2" x14ac:dyDescent="0.3">
      <c r="B1454" s="63">
        <v>167</v>
      </c>
      <c r="C1454" s="64" t="s">
        <v>6</v>
      </c>
      <c r="D1454" s="65">
        <v>38067</v>
      </c>
      <c r="E1454" s="64" t="s">
        <v>21</v>
      </c>
      <c r="F1454" s="66">
        <v>21</v>
      </c>
      <c r="G1454" s="67">
        <v>64.326659101878747</v>
      </c>
      <c r="H1454" s="64" t="s">
        <v>19</v>
      </c>
    </row>
    <row r="1455" spans="2:8" ht="16.5" outlineLevel="2" x14ac:dyDescent="0.3">
      <c r="B1455" s="63">
        <v>171</v>
      </c>
      <c r="C1455" s="64" t="s">
        <v>6</v>
      </c>
      <c r="D1455" s="65">
        <v>38639</v>
      </c>
      <c r="E1455" s="64" t="s">
        <v>22</v>
      </c>
      <c r="F1455" s="66">
        <v>93</v>
      </c>
      <c r="G1455" s="67">
        <v>280.17276926587908</v>
      </c>
      <c r="H1455" s="64" t="s">
        <v>19</v>
      </c>
    </row>
    <row r="1456" spans="2:8" ht="16.5" outlineLevel="2" x14ac:dyDescent="0.3">
      <c r="B1456" s="63">
        <v>177</v>
      </c>
      <c r="C1456" s="64" t="s">
        <v>14</v>
      </c>
      <c r="D1456" s="65">
        <v>38188</v>
      </c>
      <c r="E1456" s="64" t="s">
        <v>25</v>
      </c>
      <c r="F1456" s="66">
        <v>54</v>
      </c>
      <c r="G1456" s="67">
        <v>164.30496670412208</v>
      </c>
      <c r="H1456" s="64" t="s">
        <v>19</v>
      </c>
    </row>
    <row r="1457" spans="2:8" ht="16.5" outlineLevel="2" x14ac:dyDescent="0.3">
      <c r="B1457" s="63">
        <v>183</v>
      </c>
      <c r="C1457" s="64" t="s">
        <v>7</v>
      </c>
      <c r="D1457" s="65">
        <v>38320</v>
      </c>
      <c r="E1457" s="64" t="s">
        <v>22</v>
      </c>
      <c r="F1457" s="66">
        <v>17</v>
      </c>
      <c r="G1457" s="67">
        <v>52.469218210599529</v>
      </c>
      <c r="H1457" s="64" t="s">
        <v>19</v>
      </c>
    </row>
    <row r="1458" spans="2:8" ht="16.5" outlineLevel="2" x14ac:dyDescent="0.3">
      <c r="B1458" s="63">
        <v>188</v>
      </c>
      <c r="C1458" s="64" t="s">
        <v>13</v>
      </c>
      <c r="D1458" s="65">
        <v>38111</v>
      </c>
      <c r="E1458" s="64" t="s">
        <v>25</v>
      </c>
      <c r="F1458" s="66">
        <v>79</v>
      </c>
      <c r="G1458" s="67">
        <v>239.34428625432886</v>
      </c>
      <c r="H1458" s="64" t="s">
        <v>19</v>
      </c>
    </row>
    <row r="1459" spans="2:8" ht="16.5" outlineLevel="2" x14ac:dyDescent="0.3">
      <c r="B1459" s="63">
        <v>189</v>
      </c>
      <c r="C1459" s="64" t="s">
        <v>10</v>
      </c>
      <c r="D1459" s="65">
        <v>38518</v>
      </c>
      <c r="E1459" s="64" t="s">
        <v>22</v>
      </c>
      <c r="F1459" s="66">
        <v>82</v>
      </c>
      <c r="G1459" s="67">
        <v>247.46177448016923</v>
      </c>
      <c r="H1459" s="64" t="s">
        <v>19</v>
      </c>
    </row>
    <row r="1460" spans="2:8" ht="16.5" outlineLevel="2" x14ac:dyDescent="0.3">
      <c r="B1460" s="63">
        <v>192</v>
      </c>
      <c r="C1460" s="64" t="s">
        <v>11</v>
      </c>
      <c r="D1460" s="65">
        <v>38628</v>
      </c>
      <c r="E1460" s="64" t="s">
        <v>22</v>
      </c>
      <c r="F1460" s="66">
        <v>72</v>
      </c>
      <c r="G1460" s="67">
        <v>217.59287860664901</v>
      </c>
      <c r="H1460" s="64" t="s">
        <v>19</v>
      </c>
    </row>
    <row r="1461" spans="2:8" ht="16.5" outlineLevel="2" x14ac:dyDescent="0.3">
      <c r="B1461" s="63">
        <v>194</v>
      </c>
      <c r="C1461" s="64" t="s">
        <v>12</v>
      </c>
      <c r="D1461" s="65">
        <v>38738</v>
      </c>
      <c r="E1461" s="64" t="s">
        <v>24</v>
      </c>
      <c r="F1461" s="66">
        <v>8</v>
      </c>
      <c r="G1461" s="67">
        <v>26.138739127477177</v>
      </c>
      <c r="H1461" s="64" t="s">
        <v>19</v>
      </c>
    </row>
    <row r="1462" spans="2:8" ht="16.5" outlineLevel="2" x14ac:dyDescent="0.3">
      <c r="B1462" s="63">
        <v>198</v>
      </c>
      <c r="C1462" s="64" t="s">
        <v>10</v>
      </c>
      <c r="D1462" s="65">
        <v>38859</v>
      </c>
      <c r="E1462" s="64" t="s">
        <v>25</v>
      </c>
      <c r="F1462" s="66">
        <v>-4</v>
      </c>
      <c r="G1462" s="67">
        <v>-9.998213253386103</v>
      </c>
      <c r="H1462" s="64" t="s">
        <v>19</v>
      </c>
    </row>
    <row r="1463" spans="2:8" ht="16.5" outlineLevel="2" x14ac:dyDescent="0.3">
      <c r="B1463" s="63">
        <v>199</v>
      </c>
      <c r="C1463" s="64" t="s">
        <v>11</v>
      </c>
      <c r="D1463" s="65">
        <v>39046</v>
      </c>
      <c r="E1463" s="64" t="s">
        <v>25</v>
      </c>
      <c r="F1463" s="66">
        <v>81</v>
      </c>
      <c r="G1463" s="67">
        <v>244.68104192003952</v>
      </c>
      <c r="H1463" s="64" t="s">
        <v>19</v>
      </c>
    </row>
    <row r="1464" spans="2:8" ht="16.5" outlineLevel="2" x14ac:dyDescent="0.3">
      <c r="B1464" s="63">
        <v>203</v>
      </c>
      <c r="C1464" s="64" t="s">
        <v>14</v>
      </c>
      <c r="D1464" s="65">
        <v>39079</v>
      </c>
      <c r="E1464" s="64" t="s">
        <v>21</v>
      </c>
      <c r="F1464" s="66">
        <v>57</v>
      </c>
      <c r="G1464" s="67">
        <v>173.64445114790863</v>
      </c>
      <c r="H1464" s="64" t="s">
        <v>19</v>
      </c>
    </row>
    <row r="1465" spans="2:8" ht="16.5" outlineLevel="2" x14ac:dyDescent="0.3">
      <c r="B1465" s="63">
        <v>204</v>
      </c>
      <c r="C1465" s="64" t="s">
        <v>14</v>
      </c>
      <c r="D1465" s="65">
        <v>38947</v>
      </c>
      <c r="E1465" s="64" t="s">
        <v>21</v>
      </c>
      <c r="F1465" s="66">
        <v>86</v>
      </c>
      <c r="G1465" s="67">
        <v>259.30970727563493</v>
      </c>
      <c r="H1465" s="64" t="s">
        <v>19</v>
      </c>
    </row>
    <row r="1466" spans="2:8" ht="16.5" outlineLevel="2" x14ac:dyDescent="0.3">
      <c r="B1466" s="63">
        <v>205</v>
      </c>
      <c r="C1466" s="64" t="s">
        <v>13</v>
      </c>
      <c r="D1466" s="65">
        <v>38826</v>
      </c>
      <c r="E1466" s="64" t="s">
        <v>22</v>
      </c>
      <c r="F1466" s="66">
        <v>14</v>
      </c>
      <c r="G1466" s="67">
        <v>44.139016120906668</v>
      </c>
      <c r="H1466" s="64" t="s">
        <v>19</v>
      </c>
    </row>
    <row r="1467" spans="2:8" ht="16.5" outlineLevel="2" x14ac:dyDescent="0.3">
      <c r="B1467" s="63">
        <v>208</v>
      </c>
      <c r="C1467" s="64" t="s">
        <v>13</v>
      </c>
      <c r="D1467" s="65">
        <v>38903</v>
      </c>
      <c r="E1467" s="64" t="s">
        <v>24</v>
      </c>
      <c r="F1467" s="66">
        <v>45</v>
      </c>
      <c r="G1467" s="67">
        <v>137.15507832075065</v>
      </c>
      <c r="H1467" s="64" t="s">
        <v>19</v>
      </c>
    </row>
    <row r="1468" spans="2:8" ht="16.5" outlineLevel="2" x14ac:dyDescent="0.3">
      <c r="B1468" s="63">
        <v>213</v>
      </c>
      <c r="C1468" s="64" t="s">
        <v>13</v>
      </c>
      <c r="D1468" s="65">
        <v>38672</v>
      </c>
      <c r="E1468" s="64" t="s">
        <v>21</v>
      </c>
      <c r="F1468" s="66">
        <v>19</v>
      </c>
      <c r="G1468" s="67">
        <v>59.075740928551383</v>
      </c>
      <c r="H1468" s="64" t="s">
        <v>19</v>
      </c>
    </row>
    <row r="1469" spans="2:8" ht="16.5" outlineLevel="2" x14ac:dyDescent="0.3">
      <c r="B1469" s="63">
        <v>214</v>
      </c>
      <c r="C1469" s="64" t="s">
        <v>9</v>
      </c>
      <c r="D1469" s="65">
        <v>38760</v>
      </c>
      <c r="E1469" s="64" t="s">
        <v>24</v>
      </c>
      <c r="F1469" s="66">
        <v>35</v>
      </c>
      <c r="G1469" s="67">
        <v>106.64339916643026</v>
      </c>
      <c r="H1469" s="64" t="s">
        <v>19</v>
      </c>
    </row>
    <row r="1470" spans="2:8" ht="16.5" outlineLevel="2" x14ac:dyDescent="0.3">
      <c r="B1470" s="63">
        <v>220</v>
      </c>
      <c r="C1470" s="64" t="s">
        <v>8</v>
      </c>
      <c r="D1470" s="65">
        <v>38001</v>
      </c>
      <c r="E1470" s="64" t="s">
        <v>25</v>
      </c>
      <c r="F1470" s="66">
        <v>27</v>
      </c>
      <c r="G1470" s="67">
        <v>83.195110350521588</v>
      </c>
      <c r="H1470" s="64" t="s">
        <v>19</v>
      </c>
    </row>
    <row r="1471" spans="2:8" ht="16.5" outlineLevel="2" x14ac:dyDescent="0.3">
      <c r="B1471" s="63">
        <v>222</v>
      </c>
      <c r="C1471" s="64" t="s">
        <v>8</v>
      </c>
      <c r="D1471" s="65">
        <v>38188</v>
      </c>
      <c r="E1471" s="64" t="s">
        <v>25</v>
      </c>
      <c r="F1471" s="66">
        <v>67</v>
      </c>
      <c r="G1471" s="67">
        <v>203.35311949602652</v>
      </c>
      <c r="H1471" s="64" t="s">
        <v>19</v>
      </c>
    </row>
    <row r="1472" spans="2:8" ht="16.5" outlineLevel="2" x14ac:dyDescent="0.3">
      <c r="B1472" s="63">
        <v>223</v>
      </c>
      <c r="C1472" s="64" t="s">
        <v>6</v>
      </c>
      <c r="D1472" s="65">
        <v>38243</v>
      </c>
      <c r="E1472" s="64" t="s">
        <v>22</v>
      </c>
      <c r="F1472" s="66">
        <v>94</v>
      </c>
      <c r="G1472" s="67">
        <v>283.74141758000144</v>
      </c>
      <c r="H1472" s="64" t="s">
        <v>19</v>
      </c>
    </row>
    <row r="1473" spans="2:8" ht="16.5" outlineLevel="2" x14ac:dyDescent="0.3">
      <c r="B1473" s="63">
        <v>224</v>
      </c>
      <c r="C1473" s="64" t="s">
        <v>11</v>
      </c>
      <c r="D1473" s="65">
        <v>38265</v>
      </c>
      <c r="E1473" s="64" t="s">
        <v>24</v>
      </c>
      <c r="F1473" s="66">
        <v>52</v>
      </c>
      <c r="G1473" s="67">
        <v>158.2973319694853</v>
      </c>
      <c r="H1473" s="64" t="s">
        <v>19</v>
      </c>
    </row>
    <row r="1474" spans="2:8" ht="16.5" outlineLevel="2" x14ac:dyDescent="0.3">
      <c r="B1474" s="63">
        <v>225</v>
      </c>
      <c r="C1474" s="64" t="s">
        <v>9</v>
      </c>
      <c r="D1474" s="65">
        <v>38023</v>
      </c>
      <c r="E1474" s="64" t="s">
        <v>23</v>
      </c>
      <c r="F1474" s="66">
        <v>24</v>
      </c>
      <c r="G1474" s="67">
        <v>74.243899422562194</v>
      </c>
      <c r="H1474" s="64" t="s">
        <v>19</v>
      </c>
    </row>
    <row r="1475" spans="2:8" ht="16.5" outlineLevel="2" x14ac:dyDescent="0.3">
      <c r="B1475" s="63">
        <v>229</v>
      </c>
      <c r="C1475" s="64" t="s">
        <v>14</v>
      </c>
      <c r="D1475" s="65">
        <v>38089</v>
      </c>
      <c r="E1475" s="64" t="s">
        <v>21</v>
      </c>
      <c r="F1475" s="66">
        <v>13</v>
      </c>
      <c r="G1475" s="67">
        <v>41.010346846521706</v>
      </c>
      <c r="H1475" s="64" t="s">
        <v>19</v>
      </c>
    </row>
    <row r="1476" spans="2:8" ht="16.5" outlineLevel="2" x14ac:dyDescent="0.3">
      <c r="B1476" s="63">
        <v>230</v>
      </c>
      <c r="C1476" s="64" t="s">
        <v>7</v>
      </c>
      <c r="D1476" s="65">
        <v>39046</v>
      </c>
      <c r="E1476" s="64" t="s">
        <v>21</v>
      </c>
      <c r="F1476" s="66">
        <v>7</v>
      </c>
      <c r="G1476" s="67">
        <v>22.334877359058812</v>
      </c>
      <c r="H1476" s="64" t="s">
        <v>19</v>
      </c>
    </row>
    <row r="1477" spans="2:8" ht="16.5" outlineLevel="2" x14ac:dyDescent="0.3">
      <c r="B1477" s="63">
        <v>231</v>
      </c>
      <c r="C1477" s="64" t="s">
        <v>9</v>
      </c>
      <c r="D1477" s="65">
        <v>38067</v>
      </c>
      <c r="E1477" s="64" t="s">
        <v>21</v>
      </c>
      <c r="F1477" s="66">
        <v>64</v>
      </c>
      <c r="G1477" s="67">
        <v>193.83879299726061</v>
      </c>
      <c r="H1477" s="64" t="s">
        <v>19</v>
      </c>
    </row>
    <row r="1478" spans="2:8" ht="16.5" outlineLevel="2" x14ac:dyDescent="0.3">
      <c r="B1478" s="63">
        <v>238</v>
      </c>
      <c r="C1478" s="64" t="s">
        <v>8</v>
      </c>
      <c r="D1478" s="65">
        <v>38353</v>
      </c>
      <c r="E1478" s="64" t="s">
        <v>21</v>
      </c>
      <c r="F1478" s="66">
        <v>7</v>
      </c>
      <c r="G1478" s="67">
        <v>23.654332569914828</v>
      </c>
      <c r="H1478" s="64" t="s">
        <v>19</v>
      </c>
    </row>
    <row r="1479" spans="2:8" ht="16.5" outlineLevel="2" x14ac:dyDescent="0.3">
      <c r="B1479" s="63">
        <v>248</v>
      </c>
      <c r="C1479" s="64" t="s">
        <v>9</v>
      </c>
      <c r="D1479" s="65">
        <v>38584</v>
      </c>
      <c r="E1479" s="64" t="s">
        <v>25</v>
      </c>
      <c r="F1479" s="66">
        <v>25</v>
      </c>
      <c r="G1479" s="67">
        <v>77.014900645073141</v>
      </c>
      <c r="H1479" s="64" t="s">
        <v>19</v>
      </c>
    </row>
    <row r="1480" spans="2:8" ht="16.5" outlineLevel="2" x14ac:dyDescent="0.3">
      <c r="B1480" s="63">
        <v>251</v>
      </c>
      <c r="C1480" s="64" t="s">
        <v>10</v>
      </c>
      <c r="D1480" s="65">
        <v>38111</v>
      </c>
      <c r="E1480" s="64" t="s">
        <v>25</v>
      </c>
      <c r="F1480" s="66">
        <v>71</v>
      </c>
      <c r="G1480" s="67">
        <v>215.49309366005642</v>
      </c>
      <c r="H1480" s="64" t="s">
        <v>19</v>
      </c>
    </row>
    <row r="1481" spans="2:8" ht="16.5" outlineLevel="2" x14ac:dyDescent="0.3">
      <c r="B1481" s="63">
        <v>255</v>
      </c>
      <c r="C1481" s="64" t="s">
        <v>8</v>
      </c>
      <c r="D1481" s="65">
        <v>38078</v>
      </c>
      <c r="E1481" s="64" t="s">
        <v>22</v>
      </c>
      <c r="F1481" s="66">
        <v>15</v>
      </c>
      <c r="G1481" s="67">
        <v>46.761676481443232</v>
      </c>
      <c r="H1481" s="64" t="s">
        <v>19</v>
      </c>
    </row>
    <row r="1482" spans="2:8" ht="16.5" outlineLevel="2" x14ac:dyDescent="0.3">
      <c r="B1482" s="63">
        <v>258</v>
      </c>
      <c r="C1482" s="64" t="s">
        <v>12</v>
      </c>
      <c r="D1482" s="65">
        <v>38364</v>
      </c>
      <c r="E1482" s="64" t="s">
        <v>24</v>
      </c>
      <c r="F1482" s="66">
        <v>77</v>
      </c>
      <c r="G1482" s="67">
        <v>233.3993347830984</v>
      </c>
      <c r="H1482" s="64" t="s">
        <v>19</v>
      </c>
    </row>
    <row r="1483" spans="2:8" ht="16.5" outlineLevel="2" x14ac:dyDescent="0.3">
      <c r="B1483" s="63">
        <v>264</v>
      </c>
      <c r="C1483" s="64" t="s">
        <v>10</v>
      </c>
      <c r="D1483" s="65">
        <v>38485</v>
      </c>
      <c r="E1483" s="64" t="s">
        <v>22</v>
      </c>
      <c r="F1483" s="66">
        <v>28</v>
      </c>
      <c r="G1483" s="67">
        <v>86.788113277044275</v>
      </c>
      <c r="H1483" s="64" t="s">
        <v>19</v>
      </c>
    </row>
    <row r="1484" spans="2:8" ht="16.5" outlineLevel="2" x14ac:dyDescent="0.3">
      <c r="B1484" s="63">
        <v>275</v>
      </c>
      <c r="C1484" s="64" t="s">
        <v>7</v>
      </c>
      <c r="D1484" s="65">
        <v>38694</v>
      </c>
      <c r="E1484" s="64" t="s">
        <v>24</v>
      </c>
      <c r="F1484" s="66">
        <v>59</v>
      </c>
      <c r="G1484" s="67">
        <v>179.38546683395009</v>
      </c>
      <c r="H1484" s="64" t="s">
        <v>19</v>
      </c>
    </row>
    <row r="1485" spans="2:8" ht="16.5" outlineLevel="2" x14ac:dyDescent="0.3">
      <c r="B1485" s="63">
        <v>277</v>
      </c>
      <c r="C1485" s="64" t="s">
        <v>7</v>
      </c>
      <c r="D1485" s="65">
        <v>38364</v>
      </c>
      <c r="E1485" s="64" t="s">
        <v>24</v>
      </c>
      <c r="F1485" s="66">
        <v>82</v>
      </c>
      <c r="G1485" s="67">
        <v>247.58247918220624</v>
      </c>
      <c r="H1485" s="64" t="s">
        <v>19</v>
      </c>
    </row>
    <row r="1486" spans="2:8" ht="16.5" outlineLevel="2" x14ac:dyDescent="0.3">
      <c r="B1486" s="63">
        <v>278</v>
      </c>
      <c r="C1486" s="64" t="s">
        <v>6</v>
      </c>
      <c r="D1486" s="65">
        <v>38419</v>
      </c>
      <c r="E1486" s="64" t="s">
        <v>24</v>
      </c>
      <c r="F1486" s="66">
        <v>29</v>
      </c>
      <c r="G1486" s="67">
        <v>89.053128978062901</v>
      </c>
      <c r="H1486" s="64" t="s">
        <v>19</v>
      </c>
    </row>
    <row r="1487" spans="2:8" ht="16.5" outlineLevel="2" x14ac:dyDescent="0.3">
      <c r="B1487" s="63">
        <v>283</v>
      </c>
      <c r="C1487" s="64" t="s">
        <v>12</v>
      </c>
      <c r="D1487" s="65">
        <v>38133</v>
      </c>
      <c r="E1487" s="64" t="s">
        <v>23</v>
      </c>
      <c r="F1487" s="66">
        <v>75</v>
      </c>
      <c r="G1487" s="67">
        <v>227.4564792557687</v>
      </c>
      <c r="H1487" s="64" t="s">
        <v>19</v>
      </c>
    </row>
    <row r="1488" spans="2:8" ht="16.5" outlineLevel="2" x14ac:dyDescent="0.3">
      <c r="B1488" s="63">
        <v>284</v>
      </c>
      <c r="C1488" s="64" t="s">
        <v>12</v>
      </c>
      <c r="D1488" s="65">
        <v>38221</v>
      </c>
      <c r="E1488" s="64" t="s">
        <v>21</v>
      </c>
      <c r="F1488" s="66">
        <v>79</v>
      </c>
      <c r="G1488" s="67">
        <v>239.89546823670116</v>
      </c>
      <c r="H1488" s="64" t="s">
        <v>19</v>
      </c>
    </row>
    <row r="1489" spans="2:8" ht="16.5" outlineLevel="2" x14ac:dyDescent="0.3">
      <c r="B1489" s="63">
        <v>289</v>
      </c>
      <c r="C1489" s="64" t="s">
        <v>13</v>
      </c>
      <c r="D1489" s="65">
        <v>38540</v>
      </c>
      <c r="E1489" s="64" t="s">
        <v>23</v>
      </c>
      <c r="F1489" s="66">
        <v>88</v>
      </c>
      <c r="G1489" s="67">
        <v>266.0518691009172</v>
      </c>
      <c r="H1489" s="64" t="s">
        <v>19</v>
      </c>
    </row>
    <row r="1490" spans="2:8" ht="16.5" outlineLevel="2" x14ac:dyDescent="0.3">
      <c r="B1490" s="63">
        <v>295</v>
      </c>
      <c r="C1490" s="64" t="s">
        <v>6</v>
      </c>
      <c r="D1490" s="65">
        <v>38925</v>
      </c>
      <c r="E1490" s="64" t="s">
        <v>25</v>
      </c>
      <c r="F1490" s="66">
        <v>94</v>
      </c>
      <c r="G1490" s="67">
        <v>284.13590593464426</v>
      </c>
      <c r="H1490" s="64" t="s">
        <v>19</v>
      </c>
    </row>
    <row r="1491" spans="2:8" ht="16.5" outlineLevel="2" x14ac:dyDescent="0.3">
      <c r="B1491" s="63">
        <v>305</v>
      </c>
      <c r="C1491" s="64" t="s">
        <v>7</v>
      </c>
      <c r="D1491" s="65">
        <v>38397</v>
      </c>
      <c r="E1491" s="64" t="s">
        <v>23</v>
      </c>
      <c r="F1491" s="66">
        <v>73</v>
      </c>
      <c r="G1491" s="67">
        <v>221.17007144401961</v>
      </c>
      <c r="H1491" s="64" t="s">
        <v>19</v>
      </c>
    </row>
    <row r="1492" spans="2:8" ht="16.5" outlineLevel="2" x14ac:dyDescent="0.3">
      <c r="B1492" s="63">
        <v>310</v>
      </c>
      <c r="C1492" s="64" t="s">
        <v>9</v>
      </c>
      <c r="D1492" s="65">
        <v>38540</v>
      </c>
      <c r="E1492" s="64" t="s">
        <v>21</v>
      </c>
      <c r="F1492" s="66">
        <v>83</v>
      </c>
      <c r="G1492" s="67">
        <v>251.62937525083981</v>
      </c>
      <c r="H1492" s="64" t="s">
        <v>19</v>
      </c>
    </row>
    <row r="1493" spans="2:8" ht="16.5" outlineLevel="2" x14ac:dyDescent="0.3">
      <c r="B1493" s="63">
        <v>321</v>
      </c>
      <c r="C1493" s="64" t="s">
        <v>7</v>
      </c>
      <c r="D1493" s="65">
        <v>38276</v>
      </c>
      <c r="E1493" s="64" t="s">
        <v>21</v>
      </c>
      <c r="F1493" s="66">
        <v>9</v>
      </c>
      <c r="G1493" s="67">
        <v>28.830512766101304</v>
      </c>
      <c r="H1493" s="64" t="s">
        <v>19</v>
      </c>
    </row>
    <row r="1494" spans="2:8" ht="16.5" outlineLevel="2" x14ac:dyDescent="0.3">
      <c r="B1494" s="63">
        <v>329</v>
      </c>
      <c r="C1494" s="64" t="s">
        <v>12</v>
      </c>
      <c r="D1494" s="65">
        <v>38639</v>
      </c>
      <c r="E1494" s="64" t="s">
        <v>24</v>
      </c>
      <c r="F1494" s="66">
        <v>38</v>
      </c>
      <c r="G1494" s="67">
        <v>116.14288251700734</v>
      </c>
      <c r="H1494" s="64" t="s">
        <v>19</v>
      </c>
    </row>
    <row r="1495" spans="2:8" ht="16.5" outlineLevel="2" x14ac:dyDescent="0.3">
      <c r="B1495" s="63">
        <v>331</v>
      </c>
      <c r="C1495" s="64" t="s">
        <v>14</v>
      </c>
      <c r="D1495" s="65">
        <v>38210</v>
      </c>
      <c r="E1495" s="64" t="s">
        <v>24</v>
      </c>
      <c r="F1495" s="66">
        <v>10</v>
      </c>
      <c r="G1495" s="67">
        <v>31.740063454597557</v>
      </c>
      <c r="H1495" s="64" t="s">
        <v>19</v>
      </c>
    </row>
    <row r="1496" spans="2:8" ht="16.5" outlineLevel="2" x14ac:dyDescent="0.3">
      <c r="B1496" s="63">
        <v>333</v>
      </c>
      <c r="C1496" s="64" t="s">
        <v>13</v>
      </c>
      <c r="D1496" s="65">
        <v>38155</v>
      </c>
      <c r="E1496" s="64" t="s">
        <v>21</v>
      </c>
      <c r="F1496" s="66">
        <v>68</v>
      </c>
      <c r="G1496" s="67">
        <v>206.37862292228638</v>
      </c>
      <c r="H1496" s="64" t="s">
        <v>19</v>
      </c>
    </row>
    <row r="1497" spans="2:8" ht="16.5" outlineLevel="2" x14ac:dyDescent="0.3">
      <c r="B1497" s="63">
        <v>335</v>
      </c>
      <c r="C1497" s="64" t="s">
        <v>13</v>
      </c>
      <c r="D1497" s="65">
        <v>38507</v>
      </c>
      <c r="E1497" s="64" t="s">
        <v>22</v>
      </c>
      <c r="F1497" s="66">
        <v>17</v>
      </c>
      <c r="G1497" s="67">
        <v>52.575815801836917</v>
      </c>
      <c r="H1497" s="64" t="s">
        <v>19</v>
      </c>
    </row>
    <row r="1498" spans="2:8" ht="16.5" outlineLevel="2" x14ac:dyDescent="0.3">
      <c r="B1498" s="63">
        <v>336</v>
      </c>
      <c r="C1498" s="64" t="s">
        <v>11</v>
      </c>
      <c r="D1498" s="65">
        <v>38320</v>
      </c>
      <c r="E1498" s="64" t="s">
        <v>22</v>
      </c>
      <c r="F1498" s="66">
        <v>6</v>
      </c>
      <c r="G1498" s="67">
        <v>19.233532374060513</v>
      </c>
      <c r="H1498" s="64" t="s">
        <v>19</v>
      </c>
    </row>
    <row r="1499" spans="2:8" ht="16.5" outlineLevel="2" x14ac:dyDescent="0.3">
      <c r="B1499" s="63">
        <v>337</v>
      </c>
      <c r="C1499" s="64" t="s">
        <v>11</v>
      </c>
      <c r="D1499" s="65">
        <v>38848</v>
      </c>
      <c r="E1499" s="64" t="s">
        <v>22</v>
      </c>
      <c r="F1499" s="66">
        <v>27</v>
      </c>
      <c r="G1499" s="67">
        <v>83.786086457485794</v>
      </c>
      <c r="H1499" s="64" t="s">
        <v>19</v>
      </c>
    </row>
    <row r="1500" spans="2:8" ht="16.5" outlineLevel="2" x14ac:dyDescent="0.3">
      <c r="B1500" s="63">
        <v>339</v>
      </c>
      <c r="C1500" s="64" t="s">
        <v>10</v>
      </c>
      <c r="D1500" s="65">
        <v>38210</v>
      </c>
      <c r="E1500" s="64" t="s">
        <v>25</v>
      </c>
      <c r="F1500" s="66">
        <v>-1</v>
      </c>
      <c r="G1500" s="67">
        <v>-0.92679798413568193</v>
      </c>
      <c r="H1500" s="64" t="s">
        <v>19</v>
      </c>
    </row>
    <row r="1501" spans="2:8" ht="16.5" outlineLevel="2" x14ac:dyDescent="0.3">
      <c r="B1501" s="63">
        <v>346</v>
      </c>
      <c r="C1501" s="64" t="s">
        <v>10</v>
      </c>
      <c r="D1501" s="65">
        <v>38309</v>
      </c>
      <c r="E1501" s="64" t="s">
        <v>21</v>
      </c>
      <c r="F1501" s="66">
        <v>95</v>
      </c>
      <c r="G1501" s="67">
        <v>286.86402627293558</v>
      </c>
      <c r="H1501" s="64" t="s">
        <v>19</v>
      </c>
    </row>
    <row r="1502" spans="2:8" ht="16.5" outlineLevel="2" x14ac:dyDescent="0.3">
      <c r="B1502" s="63">
        <v>348</v>
      </c>
      <c r="C1502" s="64" t="s">
        <v>7</v>
      </c>
      <c r="D1502" s="65">
        <v>38826</v>
      </c>
      <c r="E1502" s="64" t="s">
        <v>25</v>
      </c>
      <c r="F1502" s="66">
        <v>69</v>
      </c>
      <c r="G1502" s="67">
        <v>208.60710544458851</v>
      </c>
      <c r="H1502" s="64" t="s">
        <v>19</v>
      </c>
    </row>
    <row r="1503" spans="2:8" ht="16.5" outlineLevel="2" x14ac:dyDescent="0.3">
      <c r="B1503" s="63">
        <v>350</v>
      </c>
      <c r="C1503" s="64" t="s">
        <v>9</v>
      </c>
      <c r="D1503" s="65">
        <v>38760</v>
      </c>
      <c r="E1503" s="64" t="s">
        <v>23</v>
      </c>
      <c r="F1503" s="66">
        <v>-4</v>
      </c>
      <c r="G1503" s="67">
        <v>-9.5040489301123898</v>
      </c>
      <c r="H1503" s="64" t="s">
        <v>19</v>
      </c>
    </row>
    <row r="1504" spans="2:8" ht="16.5" outlineLevel="2" x14ac:dyDescent="0.3">
      <c r="B1504" s="63">
        <v>351</v>
      </c>
      <c r="C1504" s="64" t="s">
        <v>10</v>
      </c>
      <c r="D1504" s="65">
        <v>38529</v>
      </c>
      <c r="E1504" s="64" t="s">
        <v>23</v>
      </c>
      <c r="F1504" s="66">
        <v>21</v>
      </c>
      <c r="G1504" s="67">
        <v>64.847838929147329</v>
      </c>
      <c r="H1504" s="64" t="s">
        <v>19</v>
      </c>
    </row>
    <row r="1505" spans="2:8" ht="16.5" outlineLevel="2" x14ac:dyDescent="0.3">
      <c r="B1505" s="63">
        <v>359</v>
      </c>
      <c r="C1505" s="64" t="s">
        <v>6</v>
      </c>
      <c r="D1505" s="65">
        <v>39068</v>
      </c>
      <c r="E1505" s="64" t="s">
        <v>23</v>
      </c>
      <c r="F1505" s="66">
        <v>44</v>
      </c>
      <c r="G1505" s="67">
        <v>133.90724137081764</v>
      </c>
      <c r="H1505" s="64" t="s">
        <v>19</v>
      </c>
    </row>
    <row r="1506" spans="2:8" ht="16.5" outlineLevel="2" x14ac:dyDescent="0.3">
      <c r="B1506" s="63">
        <v>365</v>
      </c>
      <c r="C1506" s="64" t="s">
        <v>13</v>
      </c>
      <c r="D1506" s="65">
        <v>38859</v>
      </c>
      <c r="E1506" s="64" t="s">
        <v>21</v>
      </c>
      <c r="F1506" s="66">
        <v>88</v>
      </c>
      <c r="G1506" s="67">
        <v>266.35125676130951</v>
      </c>
      <c r="H1506" s="64" t="s">
        <v>19</v>
      </c>
    </row>
    <row r="1507" spans="2:8" ht="16.5" outlineLevel="2" x14ac:dyDescent="0.3">
      <c r="B1507" s="63">
        <v>367</v>
      </c>
      <c r="C1507" s="64" t="s">
        <v>7</v>
      </c>
      <c r="D1507" s="65">
        <v>38573</v>
      </c>
      <c r="E1507" s="64" t="s">
        <v>22</v>
      </c>
      <c r="F1507" s="66">
        <v>-8</v>
      </c>
      <c r="G1507" s="67">
        <v>-21.825357589950652</v>
      </c>
      <c r="H1507" s="64" t="s">
        <v>19</v>
      </c>
    </row>
    <row r="1508" spans="2:8" ht="16.5" outlineLevel="2" x14ac:dyDescent="0.3">
      <c r="B1508" s="63">
        <v>370</v>
      </c>
      <c r="C1508" s="64" t="s">
        <v>11</v>
      </c>
      <c r="D1508" s="65">
        <v>38606</v>
      </c>
      <c r="E1508" s="64" t="s">
        <v>21</v>
      </c>
      <c r="F1508" s="66">
        <v>2</v>
      </c>
      <c r="G1508" s="67">
        <v>7.7509272810830456</v>
      </c>
      <c r="H1508" s="64" t="s">
        <v>19</v>
      </c>
    </row>
    <row r="1509" spans="2:8" ht="16.5" outlineLevel="2" x14ac:dyDescent="0.3">
      <c r="B1509" s="63">
        <v>372</v>
      </c>
      <c r="C1509" s="64" t="s">
        <v>8</v>
      </c>
      <c r="D1509" s="65">
        <v>38628</v>
      </c>
      <c r="E1509" s="64" t="s">
        <v>25</v>
      </c>
      <c r="F1509" s="66">
        <v>34</v>
      </c>
      <c r="G1509" s="67">
        <v>103.88965096458593</v>
      </c>
      <c r="H1509" s="64" t="s">
        <v>19</v>
      </c>
    </row>
    <row r="1510" spans="2:8" ht="16.5" outlineLevel="2" x14ac:dyDescent="0.3">
      <c r="B1510" s="63">
        <v>376</v>
      </c>
      <c r="C1510" s="64" t="s">
        <v>14</v>
      </c>
      <c r="D1510" s="65">
        <v>38067</v>
      </c>
      <c r="E1510" s="64" t="s">
        <v>21</v>
      </c>
      <c r="F1510" s="66">
        <v>7</v>
      </c>
      <c r="G1510" s="67">
        <v>22.545863255239365</v>
      </c>
      <c r="H1510" s="64" t="s">
        <v>19</v>
      </c>
    </row>
    <row r="1511" spans="2:8" ht="16.5" outlineLevel="2" x14ac:dyDescent="0.3">
      <c r="B1511" s="63">
        <v>377</v>
      </c>
      <c r="C1511" s="64" t="s">
        <v>7</v>
      </c>
      <c r="D1511" s="65">
        <v>38023</v>
      </c>
      <c r="E1511" s="64" t="s">
        <v>21</v>
      </c>
      <c r="F1511" s="66">
        <v>7</v>
      </c>
      <c r="G1511" s="67">
        <v>22.939193343037168</v>
      </c>
      <c r="H1511" s="64" t="s">
        <v>19</v>
      </c>
    </row>
    <row r="1512" spans="2:8" ht="16.5" outlineLevel="2" x14ac:dyDescent="0.3">
      <c r="B1512" s="63">
        <v>379</v>
      </c>
      <c r="C1512" s="64" t="s">
        <v>9</v>
      </c>
      <c r="D1512" s="65">
        <v>38199</v>
      </c>
      <c r="E1512" s="64" t="s">
        <v>22</v>
      </c>
      <c r="F1512" s="66">
        <v>6</v>
      </c>
      <c r="G1512" s="67">
        <v>19.561017308486775</v>
      </c>
      <c r="H1512" s="64" t="s">
        <v>19</v>
      </c>
    </row>
    <row r="1513" spans="2:8" ht="16.5" outlineLevel="2" x14ac:dyDescent="0.3">
      <c r="B1513" s="63">
        <v>380</v>
      </c>
      <c r="C1513" s="64" t="s">
        <v>11</v>
      </c>
      <c r="D1513" s="65">
        <v>39013</v>
      </c>
      <c r="E1513" s="64" t="s">
        <v>21</v>
      </c>
      <c r="F1513" s="66">
        <v>43</v>
      </c>
      <c r="G1513" s="67">
        <v>130.28590210776713</v>
      </c>
      <c r="H1513" s="64" t="s">
        <v>19</v>
      </c>
    </row>
    <row r="1514" spans="2:8" ht="16.5" outlineLevel="2" x14ac:dyDescent="0.3">
      <c r="B1514" s="63">
        <v>381</v>
      </c>
      <c r="C1514" s="64" t="s">
        <v>14</v>
      </c>
      <c r="D1514" s="65">
        <v>38001</v>
      </c>
      <c r="E1514" s="64" t="s">
        <v>25</v>
      </c>
      <c r="F1514" s="66">
        <v>20</v>
      </c>
      <c r="G1514" s="67">
        <v>62.18277208256027</v>
      </c>
      <c r="H1514" s="64" t="s">
        <v>19</v>
      </c>
    </row>
    <row r="1515" spans="2:8" ht="16.5" outlineLevel="2" x14ac:dyDescent="0.3">
      <c r="B1515" s="63">
        <v>385</v>
      </c>
      <c r="C1515" s="64" t="s">
        <v>14</v>
      </c>
      <c r="D1515" s="65">
        <v>38133</v>
      </c>
      <c r="E1515" s="64" t="s">
        <v>22</v>
      </c>
      <c r="F1515" s="66">
        <v>49</v>
      </c>
      <c r="G1515" s="67">
        <v>148.92692975074797</v>
      </c>
      <c r="H1515" s="64" t="s">
        <v>19</v>
      </c>
    </row>
    <row r="1516" spans="2:8" ht="16.5" outlineLevel="2" x14ac:dyDescent="0.3">
      <c r="B1516" s="63">
        <v>401</v>
      </c>
      <c r="C1516" s="64" t="s">
        <v>11</v>
      </c>
      <c r="D1516" s="65">
        <v>38419</v>
      </c>
      <c r="E1516" s="64" t="s">
        <v>24</v>
      </c>
      <c r="F1516" s="66">
        <v>76</v>
      </c>
      <c r="G1516" s="67">
        <v>230.11911772178482</v>
      </c>
      <c r="H1516" s="64" t="s">
        <v>19</v>
      </c>
    </row>
    <row r="1517" spans="2:8" ht="16.5" outlineLevel="2" x14ac:dyDescent="0.3">
      <c r="B1517" s="63">
        <v>404</v>
      </c>
      <c r="C1517" s="64" t="s">
        <v>11</v>
      </c>
      <c r="D1517" s="65">
        <v>38485</v>
      </c>
      <c r="E1517" s="64" t="s">
        <v>21</v>
      </c>
      <c r="F1517" s="66">
        <v>-5</v>
      </c>
      <c r="G1517" s="67">
        <v>-12.799843018696107</v>
      </c>
      <c r="H1517" s="64" t="s">
        <v>19</v>
      </c>
    </row>
    <row r="1518" spans="2:8" ht="16.5" outlineLevel="2" x14ac:dyDescent="0.3">
      <c r="B1518" s="63">
        <v>407</v>
      </c>
      <c r="C1518" s="64" t="s">
        <v>12</v>
      </c>
      <c r="D1518" s="65">
        <v>38056</v>
      </c>
      <c r="E1518" s="64" t="s">
        <v>21</v>
      </c>
      <c r="F1518" s="66">
        <v>78</v>
      </c>
      <c r="G1518" s="67">
        <v>235.98595343131922</v>
      </c>
      <c r="H1518" s="64" t="s">
        <v>19</v>
      </c>
    </row>
    <row r="1519" spans="2:8" ht="16.5" outlineLevel="2" x14ac:dyDescent="0.3">
      <c r="B1519" s="63">
        <v>413</v>
      </c>
      <c r="C1519" s="64" t="s">
        <v>7</v>
      </c>
      <c r="D1519" s="65">
        <v>38408</v>
      </c>
      <c r="E1519" s="64" t="s">
        <v>22</v>
      </c>
      <c r="F1519" s="66">
        <v>60</v>
      </c>
      <c r="G1519" s="67">
        <v>182.60959965033061</v>
      </c>
      <c r="H1519" s="64" t="s">
        <v>19</v>
      </c>
    </row>
    <row r="1520" spans="2:8" ht="16.5" outlineLevel="2" x14ac:dyDescent="0.3">
      <c r="B1520" s="63">
        <v>418</v>
      </c>
      <c r="C1520" s="64" t="s">
        <v>6</v>
      </c>
      <c r="D1520" s="65">
        <v>38771</v>
      </c>
      <c r="E1520" s="64" t="s">
        <v>22</v>
      </c>
      <c r="F1520" s="66">
        <v>46</v>
      </c>
      <c r="G1520" s="67">
        <v>139.68753059266518</v>
      </c>
      <c r="H1520" s="64" t="s">
        <v>19</v>
      </c>
    </row>
    <row r="1521" spans="2:8" ht="16.5" outlineLevel="2" x14ac:dyDescent="0.3">
      <c r="B1521" s="63">
        <v>422</v>
      </c>
      <c r="C1521" s="64" t="s">
        <v>9</v>
      </c>
      <c r="D1521" s="65">
        <v>38738</v>
      </c>
      <c r="E1521" s="64" t="s">
        <v>24</v>
      </c>
      <c r="F1521" s="66">
        <v>77</v>
      </c>
      <c r="G1521" s="67">
        <v>233.0800910699262</v>
      </c>
      <c r="H1521" s="64" t="s">
        <v>19</v>
      </c>
    </row>
    <row r="1522" spans="2:8" ht="16.5" outlineLevel="2" x14ac:dyDescent="0.3">
      <c r="B1522" s="63">
        <v>424</v>
      </c>
      <c r="C1522" s="64" t="s">
        <v>6</v>
      </c>
      <c r="D1522" s="65">
        <v>38573</v>
      </c>
      <c r="E1522" s="64" t="s">
        <v>23</v>
      </c>
      <c r="F1522" s="66">
        <v>45</v>
      </c>
      <c r="G1522" s="67">
        <v>137.23163667167327</v>
      </c>
      <c r="H1522" s="64" t="s">
        <v>19</v>
      </c>
    </row>
    <row r="1523" spans="2:8" ht="16.5" outlineLevel="2" x14ac:dyDescent="0.3">
      <c r="B1523" s="63">
        <v>427</v>
      </c>
      <c r="C1523" s="64" t="s">
        <v>9</v>
      </c>
      <c r="D1523" s="65">
        <v>39068</v>
      </c>
      <c r="E1523" s="64" t="s">
        <v>25</v>
      </c>
      <c r="F1523" s="66">
        <v>43</v>
      </c>
      <c r="G1523" s="67">
        <v>130.80350038976189</v>
      </c>
      <c r="H1523" s="64" t="s">
        <v>19</v>
      </c>
    </row>
    <row r="1524" spans="2:8" ht="16.5" outlineLevel="2" x14ac:dyDescent="0.3">
      <c r="B1524" s="63">
        <v>428</v>
      </c>
      <c r="C1524" s="64" t="s">
        <v>10</v>
      </c>
      <c r="D1524" s="65">
        <v>38265</v>
      </c>
      <c r="E1524" s="64" t="s">
        <v>24</v>
      </c>
      <c r="F1524" s="66">
        <v>41</v>
      </c>
      <c r="G1524" s="67">
        <v>125.18937528559893</v>
      </c>
      <c r="H1524" s="64" t="s">
        <v>19</v>
      </c>
    </row>
    <row r="1525" spans="2:8" ht="16.5" outlineLevel="2" x14ac:dyDescent="0.3">
      <c r="B1525" s="63">
        <v>432</v>
      </c>
      <c r="C1525" s="64" t="s">
        <v>7</v>
      </c>
      <c r="D1525" s="65">
        <v>38177</v>
      </c>
      <c r="E1525" s="64" t="s">
        <v>24</v>
      </c>
      <c r="F1525" s="66">
        <v>43</v>
      </c>
      <c r="G1525" s="67">
        <v>131.20326238549768</v>
      </c>
      <c r="H1525" s="64" t="s">
        <v>19</v>
      </c>
    </row>
    <row r="1526" spans="2:8" ht="16.5" outlineLevel="2" x14ac:dyDescent="0.3">
      <c r="B1526" s="63">
        <v>435</v>
      </c>
      <c r="C1526" s="64" t="s">
        <v>13</v>
      </c>
      <c r="D1526" s="65">
        <v>38749</v>
      </c>
      <c r="E1526" s="64" t="s">
        <v>22</v>
      </c>
      <c r="F1526" s="66">
        <v>9</v>
      </c>
      <c r="G1526" s="67">
        <v>28.804240494297932</v>
      </c>
      <c r="H1526" s="64" t="s">
        <v>19</v>
      </c>
    </row>
    <row r="1527" spans="2:8" ht="16.5" outlineLevel="2" x14ac:dyDescent="0.3">
      <c r="B1527" s="63">
        <v>438</v>
      </c>
      <c r="C1527" s="64" t="s">
        <v>11</v>
      </c>
      <c r="D1527" s="65">
        <v>39013</v>
      </c>
      <c r="E1527" s="64" t="s">
        <v>22</v>
      </c>
      <c r="F1527" s="66">
        <v>15</v>
      </c>
      <c r="G1527" s="67">
        <v>46.297252141958666</v>
      </c>
      <c r="H1527" s="64" t="s">
        <v>19</v>
      </c>
    </row>
    <row r="1528" spans="2:8" ht="16.5" outlineLevel="2" x14ac:dyDescent="0.3">
      <c r="B1528" s="63">
        <v>439</v>
      </c>
      <c r="C1528" s="64" t="s">
        <v>14</v>
      </c>
      <c r="D1528" s="65">
        <v>39013</v>
      </c>
      <c r="E1528" s="64" t="s">
        <v>24</v>
      </c>
      <c r="F1528" s="66">
        <v>27</v>
      </c>
      <c r="G1528" s="67">
        <v>83.407614775333784</v>
      </c>
      <c r="H1528" s="64" t="s">
        <v>19</v>
      </c>
    </row>
    <row r="1529" spans="2:8" ht="16.5" outlineLevel="2" x14ac:dyDescent="0.3">
      <c r="B1529" s="63">
        <v>443</v>
      </c>
      <c r="C1529" s="64" t="s">
        <v>8</v>
      </c>
      <c r="D1529" s="65">
        <v>38034</v>
      </c>
      <c r="E1529" s="64" t="s">
        <v>25</v>
      </c>
      <c r="F1529" s="66">
        <v>0</v>
      </c>
      <c r="G1529" s="67">
        <v>2.3705199513077329</v>
      </c>
      <c r="H1529" s="64" t="s">
        <v>19</v>
      </c>
    </row>
    <row r="1530" spans="2:8" ht="16.5" outlineLevel="2" x14ac:dyDescent="0.3">
      <c r="B1530" s="63">
        <v>453</v>
      </c>
      <c r="C1530" s="64" t="s">
        <v>6</v>
      </c>
      <c r="D1530" s="65">
        <v>38628</v>
      </c>
      <c r="E1530" s="64" t="s">
        <v>23</v>
      </c>
      <c r="F1530" s="66">
        <v>2</v>
      </c>
      <c r="G1530" s="67">
        <v>7.0981331873476012</v>
      </c>
      <c r="H1530" s="64" t="s">
        <v>19</v>
      </c>
    </row>
    <row r="1531" spans="2:8" ht="16.5" outlineLevel="2" x14ac:dyDescent="0.3">
      <c r="B1531" s="63">
        <v>455</v>
      </c>
      <c r="C1531" s="64" t="s">
        <v>8</v>
      </c>
      <c r="D1531" s="65">
        <v>38595</v>
      </c>
      <c r="E1531" s="64" t="s">
        <v>21</v>
      </c>
      <c r="F1531" s="66">
        <v>13</v>
      </c>
      <c r="G1531" s="67">
        <v>41.16877365274803</v>
      </c>
      <c r="H1531" s="64" t="s">
        <v>19</v>
      </c>
    </row>
    <row r="1532" spans="2:8" ht="16.5" outlineLevel="2" x14ac:dyDescent="0.3">
      <c r="B1532" s="63">
        <v>456</v>
      </c>
      <c r="C1532" s="64" t="s">
        <v>14</v>
      </c>
      <c r="D1532" s="65">
        <v>38991</v>
      </c>
      <c r="E1532" s="64" t="s">
        <v>25</v>
      </c>
      <c r="F1532" s="66">
        <v>94</v>
      </c>
      <c r="G1532" s="67">
        <v>283.45251417423401</v>
      </c>
      <c r="H1532" s="64" t="s">
        <v>19</v>
      </c>
    </row>
    <row r="1533" spans="2:8" ht="16.5" outlineLevel="2" x14ac:dyDescent="0.3">
      <c r="B1533" s="63">
        <v>458</v>
      </c>
      <c r="C1533" s="64" t="s">
        <v>9</v>
      </c>
      <c r="D1533" s="65">
        <v>38881</v>
      </c>
      <c r="E1533" s="64" t="s">
        <v>22</v>
      </c>
      <c r="F1533" s="66">
        <v>45</v>
      </c>
      <c r="G1533" s="67">
        <v>136.97942653814263</v>
      </c>
      <c r="H1533" s="64" t="s">
        <v>19</v>
      </c>
    </row>
    <row r="1534" spans="2:8" ht="16.5" outlineLevel="2" x14ac:dyDescent="0.3">
      <c r="B1534" s="63">
        <v>461</v>
      </c>
      <c r="C1534" s="64" t="s">
        <v>8</v>
      </c>
      <c r="D1534" s="65">
        <v>38012</v>
      </c>
      <c r="E1534" s="64" t="s">
        <v>25</v>
      </c>
      <c r="F1534" s="66">
        <v>48</v>
      </c>
      <c r="G1534" s="67">
        <v>145.64951342948135</v>
      </c>
      <c r="H1534" s="64" t="s">
        <v>19</v>
      </c>
    </row>
    <row r="1535" spans="2:8" ht="16.5" outlineLevel="2" x14ac:dyDescent="0.3">
      <c r="B1535" s="63">
        <v>463</v>
      </c>
      <c r="C1535" s="64" t="s">
        <v>10</v>
      </c>
      <c r="D1535" s="65">
        <v>38463</v>
      </c>
      <c r="E1535" s="64" t="s">
        <v>21</v>
      </c>
      <c r="F1535" s="66">
        <v>48</v>
      </c>
      <c r="G1535" s="67">
        <v>145.69127497854927</v>
      </c>
      <c r="H1535" s="64" t="s">
        <v>19</v>
      </c>
    </row>
    <row r="1536" spans="2:8" ht="16.5" outlineLevel="2" x14ac:dyDescent="0.3">
      <c r="B1536" s="63">
        <v>482</v>
      </c>
      <c r="C1536" s="64" t="s">
        <v>13</v>
      </c>
      <c r="D1536" s="65">
        <v>38056</v>
      </c>
      <c r="E1536" s="64" t="s">
        <v>21</v>
      </c>
      <c r="F1536" s="66">
        <v>4</v>
      </c>
      <c r="G1536" s="67">
        <v>14.10456917940213</v>
      </c>
      <c r="H1536" s="64" t="s">
        <v>19</v>
      </c>
    </row>
    <row r="1537" spans="2:8" ht="16.5" outlineLevel="2" x14ac:dyDescent="0.3">
      <c r="B1537" s="63">
        <v>485</v>
      </c>
      <c r="C1537" s="64" t="s">
        <v>9</v>
      </c>
      <c r="D1537" s="65">
        <v>38298</v>
      </c>
      <c r="E1537" s="64" t="s">
        <v>22</v>
      </c>
      <c r="F1537" s="66">
        <v>21</v>
      </c>
      <c r="G1537" s="67">
        <v>65.281423150866814</v>
      </c>
      <c r="H1537" s="64" t="s">
        <v>19</v>
      </c>
    </row>
    <row r="1538" spans="2:8" ht="16.5" outlineLevel="2" x14ac:dyDescent="0.3">
      <c r="B1538" s="63">
        <v>486</v>
      </c>
      <c r="C1538" s="64" t="s">
        <v>13</v>
      </c>
      <c r="D1538" s="65">
        <v>38441</v>
      </c>
      <c r="E1538" s="64" t="s">
        <v>25</v>
      </c>
      <c r="F1538" s="66">
        <v>44</v>
      </c>
      <c r="G1538" s="67">
        <v>134.31454889834902</v>
      </c>
      <c r="H1538" s="64" t="s">
        <v>19</v>
      </c>
    </row>
    <row r="1539" spans="2:8" ht="16.5" outlineLevel="2" x14ac:dyDescent="0.3">
      <c r="B1539" s="63">
        <v>487</v>
      </c>
      <c r="C1539" s="64" t="s">
        <v>6</v>
      </c>
      <c r="D1539" s="65">
        <v>38375</v>
      </c>
      <c r="E1539" s="64" t="s">
        <v>24</v>
      </c>
      <c r="F1539" s="66">
        <v>75</v>
      </c>
      <c r="G1539" s="67">
        <v>227.09867242909783</v>
      </c>
      <c r="H1539" s="64" t="s">
        <v>19</v>
      </c>
    </row>
    <row r="1540" spans="2:8" ht="16.5" outlineLevel="2" x14ac:dyDescent="0.3">
      <c r="B1540" s="63">
        <v>494</v>
      </c>
      <c r="C1540" s="64" t="s">
        <v>8</v>
      </c>
      <c r="D1540" s="65">
        <v>38782</v>
      </c>
      <c r="E1540" s="64" t="s">
        <v>25</v>
      </c>
      <c r="F1540" s="66">
        <v>21</v>
      </c>
      <c r="G1540" s="67">
        <v>65.06546054796479</v>
      </c>
      <c r="H1540" s="64" t="s">
        <v>19</v>
      </c>
    </row>
    <row r="1541" spans="2:8" ht="16.5" outlineLevel="2" x14ac:dyDescent="0.3">
      <c r="B1541" s="63">
        <v>499</v>
      </c>
      <c r="C1541" s="64" t="s">
        <v>9</v>
      </c>
      <c r="D1541" s="65">
        <v>38848</v>
      </c>
      <c r="E1541" s="64" t="s">
        <v>22</v>
      </c>
      <c r="F1541" s="66">
        <v>11</v>
      </c>
      <c r="G1541" s="67">
        <v>34.580350260479243</v>
      </c>
      <c r="H1541" s="64" t="s">
        <v>19</v>
      </c>
    </row>
    <row r="1542" spans="2:8" ht="16.5" outlineLevel="2" x14ac:dyDescent="0.3">
      <c r="B1542" s="63">
        <v>503</v>
      </c>
      <c r="C1542" s="64" t="s">
        <v>8</v>
      </c>
      <c r="D1542" s="65">
        <v>38540</v>
      </c>
      <c r="E1542" s="64" t="s">
        <v>24</v>
      </c>
      <c r="F1542" s="66">
        <v>81</v>
      </c>
      <c r="G1542" s="67">
        <v>245.19138414086007</v>
      </c>
      <c r="H1542" s="64" t="s">
        <v>19</v>
      </c>
    </row>
    <row r="1543" spans="2:8" ht="16.5" outlineLevel="2" x14ac:dyDescent="0.3">
      <c r="B1543" s="63">
        <v>506</v>
      </c>
      <c r="C1543" s="64" t="s">
        <v>13</v>
      </c>
      <c r="D1543" s="65">
        <v>38617</v>
      </c>
      <c r="E1543" s="64" t="s">
        <v>23</v>
      </c>
      <c r="F1543" s="66">
        <v>75</v>
      </c>
      <c r="G1543" s="67">
        <v>226.29108110625336</v>
      </c>
      <c r="H1543" s="64" t="s">
        <v>19</v>
      </c>
    </row>
    <row r="1544" spans="2:8" ht="16.5" outlineLevel="2" x14ac:dyDescent="0.3">
      <c r="B1544" s="63">
        <v>507</v>
      </c>
      <c r="C1544" s="64" t="s">
        <v>9</v>
      </c>
      <c r="D1544" s="65">
        <v>38551</v>
      </c>
      <c r="E1544" s="64" t="s">
        <v>25</v>
      </c>
      <c r="F1544" s="66">
        <v>87</v>
      </c>
      <c r="G1544" s="67">
        <v>262.49660177211871</v>
      </c>
      <c r="H1544" s="64" t="s">
        <v>19</v>
      </c>
    </row>
    <row r="1545" spans="2:8" ht="16.5" outlineLevel="2" x14ac:dyDescent="0.3">
      <c r="B1545" s="63">
        <v>508</v>
      </c>
      <c r="C1545" s="64" t="s">
        <v>14</v>
      </c>
      <c r="D1545" s="65">
        <v>38914</v>
      </c>
      <c r="E1545" s="64" t="s">
        <v>22</v>
      </c>
      <c r="F1545" s="66">
        <v>15</v>
      </c>
      <c r="G1545" s="67">
        <v>47.143262888260409</v>
      </c>
      <c r="H1545" s="64" t="s">
        <v>19</v>
      </c>
    </row>
    <row r="1546" spans="2:8" ht="16.5" outlineLevel="2" x14ac:dyDescent="0.3">
      <c r="B1546" s="63">
        <v>511</v>
      </c>
      <c r="C1546" s="64" t="s">
        <v>13</v>
      </c>
      <c r="D1546" s="65">
        <v>38815</v>
      </c>
      <c r="E1546" s="64" t="s">
        <v>24</v>
      </c>
      <c r="F1546" s="66">
        <v>56</v>
      </c>
      <c r="G1546" s="67">
        <v>169.24877716888537</v>
      </c>
      <c r="H1546" s="64" t="s">
        <v>19</v>
      </c>
    </row>
    <row r="1547" spans="2:8" ht="16.5" outlineLevel="2" x14ac:dyDescent="0.3">
      <c r="B1547" s="63">
        <v>520</v>
      </c>
      <c r="C1547" s="64" t="s">
        <v>6</v>
      </c>
      <c r="D1547" s="65">
        <v>38122</v>
      </c>
      <c r="E1547" s="64" t="s">
        <v>22</v>
      </c>
      <c r="F1547" s="66">
        <v>10</v>
      </c>
      <c r="G1547" s="67">
        <v>32.194899991771997</v>
      </c>
      <c r="H1547" s="64" t="s">
        <v>19</v>
      </c>
    </row>
    <row r="1548" spans="2:8" ht="16.5" outlineLevel="2" x14ac:dyDescent="0.3">
      <c r="B1548" s="63">
        <v>522</v>
      </c>
      <c r="C1548" s="64" t="s">
        <v>14</v>
      </c>
      <c r="D1548" s="65">
        <v>38848</v>
      </c>
      <c r="E1548" s="64" t="s">
        <v>22</v>
      </c>
      <c r="F1548" s="66">
        <v>75</v>
      </c>
      <c r="G1548" s="67">
        <v>226.71443824204945</v>
      </c>
      <c r="H1548" s="64" t="s">
        <v>19</v>
      </c>
    </row>
    <row r="1549" spans="2:8" ht="16.5" outlineLevel="2" x14ac:dyDescent="0.3">
      <c r="B1549" s="63">
        <v>523</v>
      </c>
      <c r="C1549" s="64" t="s">
        <v>12</v>
      </c>
      <c r="D1549" s="65">
        <v>38430</v>
      </c>
      <c r="E1549" s="64" t="s">
        <v>24</v>
      </c>
      <c r="F1549" s="66">
        <v>77</v>
      </c>
      <c r="G1549" s="67">
        <v>232.49630521155086</v>
      </c>
      <c r="H1549" s="64" t="s">
        <v>19</v>
      </c>
    </row>
    <row r="1550" spans="2:8" ht="16.5" outlineLevel="2" x14ac:dyDescent="0.3">
      <c r="B1550" s="63">
        <v>524</v>
      </c>
      <c r="C1550" s="64" t="s">
        <v>12</v>
      </c>
      <c r="D1550" s="65">
        <v>38067</v>
      </c>
      <c r="E1550" s="64" t="s">
        <v>24</v>
      </c>
      <c r="F1550" s="66">
        <v>10</v>
      </c>
      <c r="G1550" s="67">
        <v>31.818132134554009</v>
      </c>
      <c r="H1550" s="64" t="s">
        <v>19</v>
      </c>
    </row>
    <row r="1551" spans="2:8" ht="16.5" outlineLevel="2" x14ac:dyDescent="0.3">
      <c r="B1551" s="63">
        <v>525</v>
      </c>
      <c r="C1551" s="64" t="s">
        <v>11</v>
      </c>
      <c r="D1551" s="65">
        <v>38265</v>
      </c>
      <c r="E1551" s="64" t="s">
        <v>22</v>
      </c>
      <c r="F1551" s="66">
        <v>62</v>
      </c>
      <c r="G1551" s="67">
        <v>188.38088235582651</v>
      </c>
      <c r="H1551" s="64" t="s">
        <v>19</v>
      </c>
    </row>
    <row r="1552" spans="2:8" ht="16.5" outlineLevel="2" x14ac:dyDescent="0.3">
      <c r="B1552" s="63">
        <v>530</v>
      </c>
      <c r="C1552" s="64" t="s">
        <v>7</v>
      </c>
      <c r="D1552" s="65">
        <v>38221</v>
      </c>
      <c r="E1552" s="64" t="s">
        <v>25</v>
      </c>
      <c r="F1552" s="66">
        <v>57</v>
      </c>
      <c r="G1552" s="67">
        <v>172.3620870689609</v>
      </c>
      <c r="H1552" s="64" t="s">
        <v>19</v>
      </c>
    </row>
    <row r="1553" spans="2:8" ht="16.5" outlineLevel="2" x14ac:dyDescent="0.3">
      <c r="B1553" s="63">
        <v>532</v>
      </c>
      <c r="C1553" s="64" t="s">
        <v>13</v>
      </c>
      <c r="D1553" s="65">
        <v>38639</v>
      </c>
      <c r="E1553" s="64" t="s">
        <v>24</v>
      </c>
      <c r="F1553" s="66">
        <v>89</v>
      </c>
      <c r="G1553" s="67">
        <v>267.86415015075153</v>
      </c>
      <c r="H1553" s="64" t="s">
        <v>19</v>
      </c>
    </row>
    <row r="1554" spans="2:8" ht="16.5" outlineLevel="2" x14ac:dyDescent="0.3">
      <c r="B1554" s="63">
        <v>537</v>
      </c>
      <c r="C1554" s="64" t="s">
        <v>12</v>
      </c>
      <c r="D1554" s="65">
        <v>38991</v>
      </c>
      <c r="E1554" s="64" t="s">
        <v>23</v>
      </c>
      <c r="F1554" s="66">
        <v>17</v>
      </c>
      <c r="G1554" s="67">
        <v>52.246197330854876</v>
      </c>
      <c r="H1554" s="64" t="s">
        <v>19</v>
      </c>
    </row>
    <row r="1555" spans="2:8" ht="16.5" outlineLevel="2" x14ac:dyDescent="0.3">
      <c r="B1555" s="63">
        <v>561</v>
      </c>
      <c r="C1555" s="64" t="s">
        <v>9</v>
      </c>
      <c r="D1555" s="65">
        <v>38078</v>
      </c>
      <c r="E1555" s="64" t="s">
        <v>25</v>
      </c>
      <c r="F1555" s="66">
        <v>55</v>
      </c>
      <c r="G1555" s="67">
        <v>166.99029890676019</v>
      </c>
      <c r="H1555" s="64" t="s">
        <v>19</v>
      </c>
    </row>
    <row r="1556" spans="2:8" ht="16.5" outlineLevel="2" x14ac:dyDescent="0.3">
      <c r="B1556" s="63">
        <v>563</v>
      </c>
      <c r="C1556" s="64" t="s">
        <v>8</v>
      </c>
      <c r="D1556" s="65">
        <v>38188</v>
      </c>
      <c r="E1556" s="64" t="s">
        <v>25</v>
      </c>
      <c r="F1556" s="66">
        <v>62</v>
      </c>
      <c r="G1556" s="67">
        <v>187.63361707571198</v>
      </c>
      <c r="H1556" s="64" t="s">
        <v>19</v>
      </c>
    </row>
    <row r="1557" spans="2:8" ht="16.5" outlineLevel="2" x14ac:dyDescent="0.3">
      <c r="B1557" s="63">
        <v>565</v>
      </c>
      <c r="C1557" s="64" t="s">
        <v>7</v>
      </c>
      <c r="D1557" s="65">
        <v>38298</v>
      </c>
      <c r="E1557" s="64" t="s">
        <v>23</v>
      </c>
      <c r="F1557" s="66">
        <v>12</v>
      </c>
      <c r="G1557" s="67">
        <v>38.43875396047023</v>
      </c>
      <c r="H1557" s="64" t="s">
        <v>19</v>
      </c>
    </row>
    <row r="1558" spans="2:8" ht="16.5" outlineLevel="2" x14ac:dyDescent="0.3">
      <c r="B1558" s="63">
        <v>566</v>
      </c>
      <c r="C1558" s="64" t="s">
        <v>12</v>
      </c>
      <c r="D1558" s="65">
        <v>38221</v>
      </c>
      <c r="E1558" s="64" t="s">
        <v>25</v>
      </c>
      <c r="F1558" s="66">
        <v>0</v>
      </c>
      <c r="G1558" s="67">
        <v>1.5994060348452668</v>
      </c>
      <c r="H1558" s="64" t="s">
        <v>19</v>
      </c>
    </row>
    <row r="1559" spans="2:8" ht="16.5" outlineLevel="2" x14ac:dyDescent="0.3">
      <c r="B1559" s="63">
        <v>567</v>
      </c>
      <c r="C1559" s="64" t="s">
        <v>14</v>
      </c>
      <c r="D1559" s="65">
        <v>38947</v>
      </c>
      <c r="E1559" s="64" t="s">
        <v>24</v>
      </c>
      <c r="F1559" s="66">
        <v>23</v>
      </c>
      <c r="G1559" s="67">
        <v>71.39535724005502</v>
      </c>
      <c r="H1559" s="64" t="s">
        <v>19</v>
      </c>
    </row>
    <row r="1560" spans="2:8" ht="16.5" outlineLevel="2" x14ac:dyDescent="0.3">
      <c r="B1560" s="63">
        <v>569</v>
      </c>
      <c r="C1560" s="64" t="s">
        <v>13</v>
      </c>
      <c r="D1560" s="65">
        <v>38507</v>
      </c>
      <c r="E1560" s="64" t="s">
        <v>21</v>
      </c>
      <c r="F1560" s="66">
        <v>73</v>
      </c>
      <c r="G1560" s="67">
        <v>221.78112807048697</v>
      </c>
      <c r="H1560" s="64" t="s">
        <v>19</v>
      </c>
    </row>
    <row r="1561" spans="2:8" ht="16.5" outlineLevel="2" x14ac:dyDescent="0.3">
      <c r="B1561" s="63">
        <v>575</v>
      </c>
      <c r="C1561" s="64" t="s">
        <v>10</v>
      </c>
      <c r="D1561" s="65">
        <v>38353</v>
      </c>
      <c r="E1561" s="64" t="s">
        <v>25</v>
      </c>
      <c r="F1561" s="66">
        <v>84</v>
      </c>
      <c r="G1561" s="67">
        <v>253.79033414178701</v>
      </c>
      <c r="H1561" s="64" t="s">
        <v>19</v>
      </c>
    </row>
    <row r="1562" spans="2:8" ht="16.5" outlineLevel="2" x14ac:dyDescent="0.3">
      <c r="B1562" s="63">
        <v>576</v>
      </c>
      <c r="C1562" s="64" t="s">
        <v>13</v>
      </c>
      <c r="D1562" s="65">
        <v>38837</v>
      </c>
      <c r="E1562" s="64" t="s">
        <v>23</v>
      </c>
      <c r="F1562" s="66">
        <v>92</v>
      </c>
      <c r="G1562" s="67">
        <v>277.80911377540116</v>
      </c>
      <c r="H1562" s="64" t="s">
        <v>19</v>
      </c>
    </row>
    <row r="1563" spans="2:8" ht="16.5" outlineLevel="2" x14ac:dyDescent="0.3">
      <c r="B1563" s="63">
        <v>582</v>
      </c>
      <c r="C1563" s="64" t="s">
        <v>11</v>
      </c>
      <c r="D1563" s="65">
        <v>38661</v>
      </c>
      <c r="E1563" s="64" t="s">
        <v>25</v>
      </c>
      <c r="F1563" s="66">
        <v>64</v>
      </c>
      <c r="G1563" s="67">
        <v>194.44151134010454</v>
      </c>
      <c r="H1563" s="64" t="s">
        <v>19</v>
      </c>
    </row>
    <row r="1564" spans="2:8" ht="16.5" outlineLevel="2" x14ac:dyDescent="0.3">
      <c r="B1564" s="63">
        <v>590</v>
      </c>
      <c r="C1564" s="64" t="s">
        <v>7</v>
      </c>
      <c r="D1564" s="65">
        <v>38749</v>
      </c>
      <c r="E1564" s="64" t="s">
        <v>21</v>
      </c>
      <c r="F1564" s="66">
        <v>33</v>
      </c>
      <c r="G1564" s="67">
        <v>101.31101808549928</v>
      </c>
      <c r="H1564" s="64" t="s">
        <v>19</v>
      </c>
    </row>
    <row r="1565" spans="2:8" ht="16.5" outlineLevel="2" x14ac:dyDescent="0.3">
      <c r="B1565" s="63">
        <v>591</v>
      </c>
      <c r="C1565" s="64" t="s">
        <v>8</v>
      </c>
      <c r="D1565" s="65">
        <v>38001</v>
      </c>
      <c r="E1565" s="64" t="s">
        <v>23</v>
      </c>
      <c r="F1565" s="66">
        <v>-10</v>
      </c>
      <c r="G1565" s="67">
        <v>-28.463885870908516</v>
      </c>
      <c r="H1565" s="64" t="s">
        <v>19</v>
      </c>
    </row>
    <row r="1566" spans="2:8" ht="16.5" outlineLevel="2" x14ac:dyDescent="0.3">
      <c r="B1566" s="63">
        <v>600</v>
      </c>
      <c r="C1566" s="64" t="s">
        <v>12</v>
      </c>
      <c r="D1566" s="65">
        <v>38155</v>
      </c>
      <c r="E1566" s="64" t="s">
        <v>24</v>
      </c>
      <c r="F1566" s="66">
        <v>64</v>
      </c>
      <c r="G1566" s="67">
        <v>194.18188189830369</v>
      </c>
      <c r="H1566" s="64" t="s">
        <v>19</v>
      </c>
    </row>
    <row r="1567" spans="2:8" ht="16.5" outlineLevel="2" x14ac:dyDescent="0.3">
      <c r="B1567" s="63">
        <v>602</v>
      </c>
      <c r="C1567" s="64" t="s">
        <v>14</v>
      </c>
      <c r="D1567" s="65">
        <v>38870</v>
      </c>
      <c r="E1567" s="64" t="s">
        <v>23</v>
      </c>
      <c r="F1567" s="66">
        <v>65</v>
      </c>
      <c r="G1567" s="67">
        <v>197.4890682991998</v>
      </c>
      <c r="H1567" s="64" t="s">
        <v>19</v>
      </c>
    </row>
    <row r="1568" spans="2:8" ht="16.5" outlineLevel="2" x14ac:dyDescent="0.3">
      <c r="B1568" s="63">
        <v>612</v>
      </c>
      <c r="C1568" s="64" t="s">
        <v>7</v>
      </c>
      <c r="D1568" s="65">
        <v>38595</v>
      </c>
      <c r="E1568" s="64" t="s">
        <v>25</v>
      </c>
      <c r="F1568" s="66">
        <v>2</v>
      </c>
      <c r="G1568" s="67">
        <v>7.7805066936063501</v>
      </c>
      <c r="H1568" s="64" t="s">
        <v>19</v>
      </c>
    </row>
    <row r="1569" spans="2:8" ht="16.5" outlineLevel="2" x14ac:dyDescent="0.3">
      <c r="B1569" s="63">
        <v>619</v>
      </c>
      <c r="C1569" s="64" t="s">
        <v>10</v>
      </c>
      <c r="D1569" s="65">
        <v>38859</v>
      </c>
      <c r="E1569" s="64" t="s">
        <v>21</v>
      </c>
      <c r="F1569" s="66">
        <v>38</v>
      </c>
      <c r="G1569" s="67">
        <v>115.85799136725458</v>
      </c>
      <c r="H1569" s="64" t="s">
        <v>19</v>
      </c>
    </row>
    <row r="1570" spans="2:8" ht="16.5" outlineLevel="2" x14ac:dyDescent="0.3">
      <c r="B1570" s="63">
        <v>622</v>
      </c>
      <c r="C1570" s="64" t="s">
        <v>8</v>
      </c>
      <c r="D1570" s="65">
        <v>38155</v>
      </c>
      <c r="E1570" s="64" t="s">
        <v>24</v>
      </c>
      <c r="F1570" s="66">
        <v>8</v>
      </c>
      <c r="G1570" s="67">
        <v>25.899680153324056</v>
      </c>
      <c r="H1570" s="64" t="s">
        <v>19</v>
      </c>
    </row>
    <row r="1571" spans="2:8" ht="16.5" outlineLevel="2" x14ac:dyDescent="0.3">
      <c r="B1571" s="63">
        <v>623</v>
      </c>
      <c r="C1571" s="64" t="s">
        <v>10</v>
      </c>
      <c r="D1571" s="65">
        <v>38078</v>
      </c>
      <c r="E1571" s="64" t="s">
        <v>25</v>
      </c>
      <c r="F1571" s="66">
        <v>-8</v>
      </c>
      <c r="G1571" s="67">
        <v>-22.23218548835203</v>
      </c>
      <c r="H1571" s="64" t="s">
        <v>19</v>
      </c>
    </row>
    <row r="1572" spans="2:8" ht="16.5" outlineLevel="2" x14ac:dyDescent="0.3">
      <c r="B1572" s="63">
        <v>625</v>
      </c>
      <c r="C1572" s="64" t="s">
        <v>13</v>
      </c>
      <c r="D1572" s="65">
        <v>38738</v>
      </c>
      <c r="E1572" s="64" t="s">
        <v>24</v>
      </c>
      <c r="F1572" s="66">
        <v>83</v>
      </c>
      <c r="G1572" s="67">
        <v>250.66590250032371</v>
      </c>
      <c r="H1572" s="64" t="s">
        <v>19</v>
      </c>
    </row>
    <row r="1573" spans="2:8" ht="16.5" outlineLevel="2" x14ac:dyDescent="0.3">
      <c r="B1573" s="63">
        <v>626</v>
      </c>
      <c r="C1573" s="64" t="s">
        <v>9</v>
      </c>
      <c r="D1573" s="65">
        <v>38870</v>
      </c>
      <c r="E1573" s="64" t="s">
        <v>22</v>
      </c>
      <c r="F1573" s="66">
        <v>12</v>
      </c>
      <c r="G1573" s="67">
        <v>38.977588204951147</v>
      </c>
      <c r="H1573" s="64" t="s">
        <v>19</v>
      </c>
    </row>
    <row r="1574" spans="2:8" ht="16.5" outlineLevel="2" x14ac:dyDescent="0.3">
      <c r="B1574" s="63">
        <v>628</v>
      </c>
      <c r="C1574" s="64" t="s">
        <v>6</v>
      </c>
      <c r="D1574" s="65">
        <v>38760</v>
      </c>
      <c r="E1574" s="64" t="s">
        <v>24</v>
      </c>
      <c r="F1574" s="66">
        <v>22</v>
      </c>
      <c r="G1574" s="67">
        <v>68.129641213452771</v>
      </c>
      <c r="H1574" s="64" t="s">
        <v>19</v>
      </c>
    </row>
    <row r="1575" spans="2:8" ht="16.5" outlineLevel="2" x14ac:dyDescent="0.3">
      <c r="B1575" s="63">
        <v>629</v>
      </c>
      <c r="C1575" s="64" t="s">
        <v>11</v>
      </c>
      <c r="D1575" s="65">
        <v>39024</v>
      </c>
      <c r="E1575" s="64" t="s">
        <v>25</v>
      </c>
      <c r="F1575" s="66">
        <v>-2</v>
      </c>
      <c r="G1575" s="67">
        <v>-3.8295287737581956</v>
      </c>
      <c r="H1575" s="64" t="s">
        <v>19</v>
      </c>
    </row>
    <row r="1576" spans="2:8" ht="16.5" outlineLevel="2" x14ac:dyDescent="0.3">
      <c r="B1576" s="63">
        <v>631</v>
      </c>
      <c r="C1576" s="64" t="s">
        <v>13</v>
      </c>
      <c r="D1576" s="65">
        <v>38892</v>
      </c>
      <c r="E1576" s="64" t="s">
        <v>24</v>
      </c>
      <c r="F1576" s="66">
        <v>40</v>
      </c>
      <c r="G1576" s="67">
        <v>122.55166369572477</v>
      </c>
      <c r="H1576" s="64" t="s">
        <v>19</v>
      </c>
    </row>
    <row r="1577" spans="2:8" ht="16.5" outlineLevel="2" x14ac:dyDescent="0.3">
      <c r="B1577" s="63">
        <v>647</v>
      </c>
      <c r="C1577" s="64" t="s">
        <v>8</v>
      </c>
      <c r="D1577" s="65">
        <v>38067</v>
      </c>
      <c r="E1577" s="64" t="s">
        <v>24</v>
      </c>
      <c r="F1577" s="66">
        <v>20</v>
      </c>
      <c r="G1577" s="67">
        <v>61.926239627210521</v>
      </c>
      <c r="H1577" s="64" t="s">
        <v>19</v>
      </c>
    </row>
    <row r="1578" spans="2:8" ht="16.5" outlineLevel="2" x14ac:dyDescent="0.3">
      <c r="B1578" s="63">
        <v>654</v>
      </c>
      <c r="C1578" s="64" t="s">
        <v>13</v>
      </c>
      <c r="D1578" s="65">
        <v>38342</v>
      </c>
      <c r="E1578" s="64" t="s">
        <v>24</v>
      </c>
      <c r="F1578" s="66">
        <v>65</v>
      </c>
      <c r="G1578" s="67">
        <v>196.86478787466569</v>
      </c>
      <c r="H1578" s="64" t="s">
        <v>19</v>
      </c>
    </row>
    <row r="1579" spans="2:8" ht="16.5" outlineLevel="2" x14ac:dyDescent="0.3">
      <c r="B1579" s="63">
        <v>655</v>
      </c>
      <c r="C1579" s="64" t="s">
        <v>13</v>
      </c>
      <c r="D1579" s="65">
        <v>38540</v>
      </c>
      <c r="E1579" s="64" t="s">
        <v>21</v>
      </c>
      <c r="F1579" s="66">
        <v>6</v>
      </c>
      <c r="G1579" s="67">
        <v>19.488992935915519</v>
      </c>
      <c r="H1579" s="64" t="s">
        <v>19</v>
      </c>
    </row>
    <row r="1580" spans="2:8" ht="16.5" outlineLevel="2" x14ac:dyDescent="0.3">
      <c r="B1580" s="63">
        <v>662</v>
      </c>
      <c r="C1580" s="64" t="s">
        <v>12</v>
      </c>
      <c r="D1580" s="65">
        <v>39024</v>
      </c>
      <c r="E1580" s="64" t="s">
        <v>23</v>
      </c>
      <c r="F1580" s="66">
        <v>25</v>
      </c>
      <c r="G1580" s="67">
        <v>78.068436112651099</v>
      </c>
      <c r="H1580" s="64" t="s">
        <v>19</v>
      </c>
    </row>
    <row r="1581" spans="2:8" ht="16.5" outlineLevel="2" x14ac:dyDescent="0.3">
      <c r="B1581" s="63">
        <v>664</v>
      </c>
      <c r="C1581" s="64" t="s">
        <v>6</v>
      </c>
      <c r="D1581" s="65">
        <v>38518</v>
      </c>
      <c r="E1581" s="64" t="s">
        <v>21</v>
      </c>
      <c r="F1581" s="66">
        <v>38</v>
      </c>
      <c r="G1581" s="67">
        <v>116.7885336432518</v>
      </c>
      <c r="H1581" s="64" t="s">
        <v>19</v>
      </c>
    </row>
    <row r="1582" spans="2:8" ht="16.5" outlineLevel="2" x14ac:dyDescent="0.3">
      <c r="B1582" s="63">
        <v>666</v>
      </c>
      <c r="C1582" s="64" t="s">
        <v>13</v>
      </c>
      <c r="D1582" s="65">
        <v>38881</v>
      </c>
      <c r="E1582" s="64" t="s">
        <v>24</v>
      </c>
      <c r="F1582" s="66">
        <v>59</v>
      </c>
      <c r="G1582" s="67">
        <v>178.6321576680669</v>
      </c>
      <c r="H1582" s="64" t="s">
        <v>19</v>
      </c>
    </row>
    <row r="1583" spans="2:8" ht="16.5" outlineLevel="2" x14ac:dyDescent="0.3">
      <c r="B1583" s="63">
        <v>667</v>
      </c>
      <c r="C1583" s="64" t="s">
        <v>14</v>
      </c>
      <c r="D1583" s="65">
        <v>38760</v>
      </c>
      <c r="E1583" s="64" t="s">
        <v>22</v>
      </c>
      <c r="F1583" s="66">
        <v>73</v>
      </c>
      <c r="G1583" s="67">
        <v>220.44792756124494</v>
      </c>
      <c r="H1583" s="64" t="s">
        <v>19</v>
      </c>
    </row>
    <row r="1584" spans="2:8" ht="16.5" outlineLevel="2" x14ac:dyDescent="0.3">
      <c r="B1584" s="63">
        <v>669</v>
      </c>
      <c r="C1584" s="64" t="s">
        <v>11</v>
      </c>
      <c r="D1584" s="65">
        <v>38903</v>
      </c>
      <c r="E1584" s="64" t="s">
        <v>25</v>
      </c>
      <c r="F1584" s="66">
        <v>51</v>
      </c>
      <c r="G1584" s="67">
        <v>154.77819453893821</v>
      </c>
      <c r="H1584" s="64" t="s">
        <v>19</v>
      </c>
    </row>
    <row r="1585" spans="2:8" ht="16.5" outlineLevel="2" x14ac:dyDescent="0.3">
      <c r="B1585" s="63">
        <v>681</v>
      </c>
      <c r="C1585" s="64" t="s">
        <v>6</v>
      </c>
      <c r="D1585" s="65">
        <v>38243</v>
      </c>
      <c r="E1585" s="64" t="s">
        <v>23</v>
      </c>
      <c r="F1585" s="66">
        <v>88</v>
      </c>
      <c r="G1585" s="67">
        <v>265.64166976022739</v>
      </c>
      <c r="H1585" s="64" t="s">
        <v>19</v>
      </c>
    </row>
    <row r="1586" spans="2:8" ht="16.5" outlineLevel="2" x14ac:dyDescent="0.3">
      <c r="B1586" s="63">
        <v>685</v>
      </c>
      <c r="C1586" s="64" t="s">
        <v>13</v>
      </c>
      <c r="D1586" s="65">
        <v>38936</v>
      </c>
      <c r="E1586" s="64" t="s">
        <v>24</v>
      </c>
      <c r="F1586" s="66">
        <v>82</v>
      </c>
      <c r="G1586" s="67">
        <v>247.93546068655294</v>
      </c>
      <c r="H1586" s="64" t="s">
        <v>19</v>
      </c>
    </row>
    <row r="1587" spans="2:8" ht="16.5" outlineLevel="2" x14ac:dyDescent="0.3">
      <c r="B1587" s="63">
        <v>687</v>
      </c>
      <c r="C1587" s="64" t="s">
        <v>8</v>
      </c>
      <c r="D1587" s="65">
        <v>39079</v>
      </c>
      <c r="E1587" s="64" t="s">
        <v>21</v>
      </c>
      <c r="F1587" s="66">
        <v>27</v>
      </c>
      <c r="G1587" s="67">
        <v>82.883173616974645</v>
      </c>
      <c r="H1587" s="64" t="s">
        <v>19</v>
      </c>
    </row>
    <row r="1588" spans="2:8" ht="16.5" outlineLevel="2" x14ac:dyDescent="0.3">
      <c r="B1588" s="63">
        <v>691</v>
      </c>
      <c r="C1588" s="64" t="s">
        <v>6</v>
      </c>
      <c r="D1588" s="65">
        <v>38727</v>
      </c>
      <c r="E1588" s="64" t="s">
        <v>21</v>
      </c>
      <c r="F1588" s="66">
        <v>25</v>
      </c>
      <c r="G1588" s="67">
        <v>77.367215999588439</v>
      </c>
      <c r="H1588" s="64" t="s">
        <v>19</v>
      </c>
    </row>
    <row r="1589" spans="2:8" ht="16.5" outlineLevel="2" x14ac:dyDescent="0.3">
      <c r="B1589" s="63">
        <v>695</v>
      </c>
      <c r="C1589" s="64" t="s">
        <v>9</v>
      </c>
      <c r="D1589" s="65">
        <v>38430</v>
      </c>
      <c r="E1589" s="64" t="s">
        <v>23</v>
      </c>
      <c r="F1589" s="66">
        <v>0</v>
      </c>
      <c r="G1589" s="67">
        <v>1.5802940518086344</v>
      </c>
      <c r="H1589" s="64" t="s">
        <v>19</v>
      </c>
    </row>
    <row r="1590" spans="2:8" ht="16.5" outlineLevel="2" x14ac:dyDescent="0.3">
      <c r="B1590" s="63">
        <v>698</v>
      </c>
      <c r="C1590" s="64" t="s">
        <v>13</v>
      </c>
      <c r="D1590" s="65">
        <v>38243</v>
      </c>
      <c r="E1590" s="64" t="s">
        <v>24</v>
      </c>
      <c r="F1590" s="66">
        <v>46</v>
      </c>
      <c r="G1590" s="67">
        <v>139.52847109810006</v>
      </c>
      <c r="H1590" s="64" t="s">
        <v>19</v>
      </c>
    </row>
    <row r="1591" spans="2:8" ht="16.5" outlineLevel="2" x14ac:dyDescent="0.3">
      <c r="B1591" s="63">
        <v>705</v>
      </c>
      <c r="C1591" s="64" t="s">
        <v>8</v>
      </c>
      <c r="D1591" s="65">
        <v>38518</v>
      </c>
      <c r="E1591" s="64" t="s">
        <v>21</v>
      </c>
      <c r="F1591" s="66">
        <v>-1</v>
      </c>
      <c r="G1591" s="67">
        <v>-0.89822589573278755</v>
      </c>
      <c r="H1591" s="64" t="s">
        <v>19</v>
      </c>
    </row>
    <row r="1592" spans="2:8" ht="16.5" outlineLevel="2" x14ac:dyDescent="0.3">
      <c r="B1592" s="63">
        <v>710</v>
      </c>
      <c r="C1592" s="64" t="s">
        <v>13</v>
      </c>
      <c r="D1592" s="65">
        <v>38221</v>
      </c>
      <c r="E1592" s="64" t="s">
        <v>25</v>
      </c>
      <c r="F1592" s="66">
        <v>79</v>
      </c>
      <c r="G1592" s="67">
        <v>238.7528909715526</v>
      </c>
      <c r="H1592" s="64" t="s">
        <v>19</v>
      </c>
    </row>
    <row r="1593" spans="2:8" ht="16.5" outlineLevel="2" x14ac:dyDescent="0.3">
      <c r="B1593" s="63">
        <v>711</v>
      </c>
      <c r="C1593" s="64" t="s">
        <v>8</v>
      </c>
      <c r="D1593" s="65">
        <v>38573</v>
      </c>
      <c r="E1593" s="64" t="s">
        <v>23</v>
      </c>
      <c r="F1593" s="66">
        <v>92</v>
      </c>
      <c r="G1593" s="67">
        <v>278.33689319640729</v>
      </c>
      <c r="H1593" s="64" t="s">
        <v>19</v>
      </c>
    </row>
    <row r="1594" spans="2:8" ht="16.5" outlineLevel="2" x14ac:dyDescent="0.3">
      <c r="B1594" s="63">
        <v>714</v>
      </c>
      <c r="C1594" s="64" t="s">
        <v>11</v>
      </c>
      <c r="D1594" s="65">
        <v>38771</v>
      </c>
      <c r="E1594" s="64" t="s">
        <v>22</v>
      </c>
      <c r="F1594" s="66">
        <v>31</v>
      </c>
      <c r="G1594" s="67">
        <v>93.734083542235183</v>
      </c>
      <c r="H1594" s="64" t="s">
        <v>19</v>
      </c>
    </row>
    <row r="1595" spans="2:8" ht="16.5" outlineLevel="2" x14ac:dyDescent="0.3">
      <c r="B1595" s="63">
        <v>716</v>
      </c>
      <c r="C1595" s="64" t="s">
        <v>7</v>
      </c>
      <c r="D1595" s="65">
        <v>38408</v>
      </c>
      <c r="E1595" s="64" t="s">
        <v>24</v>
      </c>
      <c r="F1595" s="66">
        <v>24</v>
      </c>
      <c r="G1595" s="67">
        <v>73.278886055388639</v>
      </c>
      <c r="H1595" s="64" t="s">
        <v>19</v>
      </c>
    </row>
    <row r="1596" spans="2:8" ht="16.5" outlineLevel="2" x14ac:dyDescent="0.3">
      <c r="B1596" s="63">
        <v>717</v>
      </c>
      <c r="C1596" s="64" t="s">
        <v>8</v>
      </c>
      <c r="D1596" s="65">
        <v>38364</v>
      </c>
      <c r="E1596" s="64" t="s">
        <v>21</v>
      </c>
      <c r="F1596" s="66">
        <v>50</v>
      </c>
      <c r="G1596" s="67">
        <v>152.58608557503928</v>
      </c>
      <c r="H1596" s="64" t="s">
        <v>19</v>
      </c>
    </row>
    <row r="1597" spans="2:8" ht="16.5" outlineLevel="2" x14ac:dyDescent="0.3">
      <c r="B1597" s="63">
        <v>718</v>
      </c>
      <c r="C1597" s="64" t="s">
        <v>13</v>
      </c>
      <c r="D1597" s="65">
        <v>38760</v>
      </c>
      <c r="E1597" s="64" t="s">
        <v>23</v>
      </c>
      <c r="F1597" s="66">
        <v>32</v>
      </c>
      <c r="G1597" s="67">
        <v>98.191983875169328</v>
      </c>
      <c r="H1597" s="64" t="s">
        <v>19</v>
      </c>
    </row>
    <row r="1598" spans="2:8" ht="16.5" outlineLevel="2" x14ac:dyDescent="0.3">
      <c r="B1598" s="63">
        <v>726</v>
      </c>
      <c r="C1598" s="64" t="s">
        <v>11</v>
      </c>
      <c r="D1598" s="65">
        <v>38298</v>
      </c>
      <c r="E1598" s="64" t="s">
        <v>23</v>
      </c>
      <c r="F1598" s="66">
        <v>30</v>
      </c>
      <c r="G1598" s="67">
        <v>91.800989942743342</v>
      </c>
      <c r="H1598" s="64" t="s">
        <v>19</v>
      </c>
    </row>
    <row r="1599" spans="2:8" ht="16.5" outlineLevel="2" x14ac:dyDescent="0.3">
      <c r="B1599" s="63">
        <v>727</v>
      </c>
      <c r="C1599" s="64" t="s">
        <v>9</v>
      </c>
      <c r="D1599" s="65">
        <v>38628</v>
      </c>
      <c r="E1599" s="64" t="s">
        <v>22</v>
      </c>
      <c r="F1599" s="66">
        <v>27</v>
      </c>
      <c r="G1599" s="67">
        <v>83.564417753264919</v>
      </c>
      <c r="H1599" s="64" t="s">
        <v>19</v>
      </c>
    </row>
    <row r="1600" spans="2:8" ht="16.5" outlineLevel="2" x14ac:dyDescent="0.3">
      <c r="B1600" s="63">
        <v>730</v>
      </c>
      <c r="C1600" s="64" t="s">
        <v>11</v>
      </c>
      <c r="D1600" s="65">
        <v>38793</v>
      </c>
      <c r="E1600" s="64" t="s">
        <v>21</v>
      </c>
      <c r="F1600" s="66">
        <v>-4</v>
      </c>
      <c r="G1600" s="67">
        <v>-10.151413084603679</v>
      </c>
      <c r="H1600" s="64" t="s">
        <v>19</v>
      </c>
    </row>
    <row r="1601" spans="2:8" ht="16.5" outlineLevel="2" x14ac:dyDescent="0.3">
      <c r="B1601" s="63">
        <v>731</v>
      </c>
      <c r="C1601" s="64" t="s">
        <v>6</v>
      </c>
      <c r="D1601" s="65">
        <v>38188</v>
      </c>
      <c r="E1601" s="64" t="s">
        <v>25</v>
      </c>
      <c r="F1601" s="66">
        <v>-3</v>
      </c>
      <c r="G1601" s="67">
        <v>-7.2263762915654137</v>
      </c>
      <c r="H1601" s="64" t="s">
        <v>19</v>
      </c>
    </row>
    <row r="1602" spans="2:8" ht="16.5" outlineLevel="2" x14ac:dyDescent="0.3">
      <c r="B1602" s="63">
        <v>735</v>
      </c>
      <c r="C1602" s="64" t="s">
        <v>6</v>
      </c>
      <c r="D1602" s="65">
        <v>38474</v>
      </c>
      <c r="E1602" s="64" t="s">
        <v>24</v>
      </c>
      <c r="F1602" s="66">
        <v>91</v>
      </c>
      <c r="G1602" s="67">
        <v>274.96271641831527</v>
      </c>
      <c r="H1602" s="64" t="s">
        <v>19</v>
      </c>
    </row>
    <row r="1603" spans="2:8" ht="16.5" outlineLevel="2" x14ac:dyDescent="0.3">
      <c r="B1603" s="63">
        <v>740</v>
      </c>
      <c r="C1603" s="64" t="s">
        <v>11</v>
      </c>
      <c r="D1603" s="65">
        <v>38133</v>
      </c>
      <c r="E1603" s="64" t="s">
        <v>24</v>
      </c>
      <c r="F1603" s="66">
        <v>81</v>
      </c>
      <c r="G1603" s="67">
        <v>244.85421438007515</v>
      </c>
      <c r="H1603" s="64" t="s">
        <v>19</v>
      </c>
    </row>
    <row r="1604" spans="2:8" ht="16.5" outlineLevel="2" x14ac:dyDescent="0.3">
      <c r="B1604" s="63">
        <v>741</v>
      </c>
      <c r="C1604" s="64" t="s">
        <v>6</v>
      </c>
      <c r="D1604" s="65">
        <v>38089</v>
      </c>
      <c r="E1604" s="64" t="s">
        <v>24</v>
      </c>
      <c r="F1604" s="66">
        <v>63</v>
      </c>
      <c r="G1604" s="67">
        <v>191.24656039127012</v>
      </c>
      <c r="H1604" s="64" t="s">
        <v>19</v>
      </c>
    </row>
    <row r="1605" spans="2:8" ht="16.5" outlineLevel="2" x14ac:dyDescent="0.3">
      <c r="B1605" s="63">
        <v>744</v>
      </c>
      <c r="C1605" s="64" t="s">
        <v>13</v>
      </c>
      <c r="D1605" s="65">
        <v>38078</v>
      </c>
      <c r="E1605" s="64" t="s">
        <v>21</v>
      </c>
      <c r="F1605" s="66">
        <v>46</v>
      </c>
      <c r="G1605" s="67">
        <v>139.61633299698832</v>
      </c>
      <c r="H1605" s="64" t="s">
        <v>19</v>
      </c>
    </row>
    <row r="1606" spans="2:8" ht="16.5" outlineLevel="2" x14ac:dyDescent="0.3">
      <c r="B1606" s="63">
        <v>746</v>
      </c>
      <c r="C1606" s="64" t="s">
        <v>10</v>
      </c>
      <c r="D1606" s="65">
        <v>38859</v>
      </c>
      <c r="E1606" s="64" t="s">
        <v>22</v>
      </c>
      <c r="F1606" s="66">
        <v>68</v>
      </c>
      <c r="G1606" s="67">
        <v>205.86039765882776</v>
      </c>
      <c r="H1606" s="64" t="s">
        <v>19</v>
      </c>
    </row>
    <row r="1607" spans="2:8" ht="16.5" outlineLevel="2" x14ac:dyDescent="0.3">
      <c r="B1607" s="63">
        <v>748</v>
      </c>
      <c r="C1607" s="64" t="s">
        <v>11</v>
      </c>
      <c r="D1607" s="65">
        <v>38397</v>
      </c>
      <c r="E1607" s="64" t="s">
        <v>24</v>
      </c>
      <c r="F1607" s="66">
        <v>51</v>
      </c>
      <c r="G1607" s="67">
        <v>155.12341917228474</v>
      </c>
      <c r="H1607" s="64" t="s">
        <v>19</v>
      </c>
    </row>
    <row r="1608" spans="2:8" ht="16.5" outlineLevel="2" x14ac:dyDescent="0.3">
      <c r="B1608" s="63">
        <v>749</v>
      </c>
      <c r="C1608" s="64" t="s">
        <v>14</v>
      </c>
      <c r="D1608" s="65">
        <v>38826</v>
      </c>
      <c r="E1608" s="64" t="s">
        <v>22</v>
      </c>
      <c r="F1608" s="66">
        <v>16</v>
      </c>
      <c r="G1608" s="67">
        <v>50.203538747394113</v>
      </c>
      <c r="H1608" s="64" t="s">
        <v>19</v>
      </c>
    </row>
    <row r="1609" spans="2:8" ht="16.5" outlineLevel="2" x14ac:dyDescent="0.3">
      <c r="B1609" s="63">
        <v>755</v>
      </c>
      <c r="C1609" s="64" t="s">
        <v>7</v>
      </c>
      <c r="D1609" s="65">
        <v>38925</v>
      </c>
      <c r="E1609" s="64" t="s">
        <v>25</v>
      </c>
      <c r="F1609" s="66">
        <v>16</v>
      </c>
      <c r="G1609" s="67">
        <v>50.193862989445165</v>
      </c>
      <c r="H1609" s="64" t="s">
        <v>19</v>
      </c>
    </row>
    <row r="1610" spans="2:8" ht="16.5" outlineLevel="2" x14ac:dyDescent="0.3">
      <c r="B1610" s="63">
        <v>756</v>
      </c>
      <c r="C1610" s="64" t="s">
        <v>14</v>
      </c>
      <c r="D1610" s="65">
        <v>38122</v>
      </c>
      <c r="E1610" s="64" t="s">
        <v>21</v>
      </c>
      <c r="F1610" s="66">
        <v>11</v>
      </c>
      <c r="G1610" s="67">
        <v>35.356196404749518</v>
      </c>
      <c r="H1610" s="64" t="s">
        <v>19</v>
      </c>
    </row>
    <row r="1611" spans="2:8" ht="16.5" outlineLevel="2" x14ac:dyDescent="0.3">
      <c r="B1611" s="63">
        <v>765</v>
      </c>
      <c r="C1611" s="64" t="s">
        <v>13</v>
      </c>
      <c r="D1611" s="65">
        <v>38111</v>
      </c>
      <c r="E1611" s="64" t="s">
        <v>21</v>
      </c>
      <c r="F1611" s="66">
        <v>-6</v>
      </c>
      <c r="G1611" s="67">
        <v>-15.742829763147856</v>
      </c>
      <c r="H1611" s="64" t="s">
        <v>19</v>
      </c>
    </row>
    <row r="1612" spans="2:8" ht="16.5" outlineLevel="2" x14ac:dyDescent="0.3">
      <c r="B1612" s="63">
        <v>766</v>
      </c>
      <c r="C1612" s="64" t="s">
        <v>14</v>
      </c>
      <c r="D1612" s="65">
        <v>38078</v>
      </c>
      <c r="E1612" s="64" t="s">
        <v>21</v>
      </c>
      <c r="F1612" s="66">
        <v>5</v>
      </c>
      <c r="G1612" s="67">
        <v>16.913541625810112</v>
      </c>
      <c r="H1612" s="64" t="s">
        <v>19</v>
      </c>
    </row>
    <row r="1613" spans="2:8" ht="16.5" outlineLevel="2" x14ac:dyDescent="0.3">
      <c r="B1613" s="63">
        <v>772</v>
      </c>
      <c r="C1613" s="64" t="s">
        <v>6</v>
      </c>
      <c r="D1613" s="65">
        <v>38045</v>
      </c>
      <c r="E1613" s="64" t="s">
        <v>25</v>
      </c>
      <c r="F1613" s="66">
        <v>12</v>
      </c>
      <c r="G1613" s="67">
        <v>37.887038047747772</v>
      </c>
      <c r="H1613" s="64" t="s">
        <v>19</v>
      </c>
    </row>
    <row r="1614" spans="2:8" ht="16.5" outlineLevel="2" x14ac:dyDescent="0.3">
      <c r="B1614" s="63">
        <v>774</v>
      </c>
      <c r="C1614" s="64" t="s">
        <v>13</v>
      </c>
      <c r="D1614" s="65">
        <v>38441</v>
      </c>
      <c r="E1614" s="64" t="s">
        <v>24</v>
      </c>
      <c r="F1614" s="66">
        <v>34</v>
      </c>
      <c r="G1614" s="67">
        <v>103.62316183025368</v>
      </c>
      <c r="H1614" s="64" t="s">
        <v>19</v>
      </c>
    </row>
    <row r="1615" spans="2:8" ht="16.5" outlineLevel="2" x14ac:dyDescent="0.3">
      <c r="B1615" s="63">
        <v>782</v>
      </c>
      <c r="C1615" s="64" t="s">
        <v>11</v>
      </c>
      <c r="D1615" s="65">
        <v>39035</v>
      </c>
      <c r="E1615" s="64" t="s">
        <v>25</v>
      </c>
      <c r="F1615" s="66">
        <v>80</v>
      </c>
      <c r="G1615" s="67">
        <v>241.99741515278305</v>
      </c>
      <c r="H1615" s="64" t="s">
        <v>19</v>
      </c>
    </row>
    <row r="1616" spans="2:8" ht="16.5" outlineLevel="2" x14ac:dyDescent="0.3">
      <c r="B1616" s="63">
        <v>783</v>
      </c>
      <c r="C1616" s="64" t="s">
        <v>6</v>
      </c>
      <c r="D1616" s="65">
        <v>39046</v>
      </c>
      <c r="E1616" s="64" t="s">
        <v>21</v>
      </c>
      <c r="F1616" s="66">
        <v>64</v>
      </c>
      <c r="G1616" s="67">
        <v>193.891081917441</v>
      </c>
      <c r="H1616" s="64" t="s">
        <v>19</v>
      </c>
    </row>
    <row r="1617" spans="2:8" ht="16.5" outlineLevel="2" x14ac:dyDescent="0.3">
      <c r="B1617" s="63">
        <v>787</v>
      </c>
      <c r="C1617" s="64" t="s">
        <v>13</v>
      </c>
      <c r="D1617" s="65">
        <v>38386</v>
      </c>
      <c r="E1617" s="64" t="s">
        <v>22</v>
      </c>
      <c r="F1617" s="66">
        <v>36</v>
      </c>
      <c r="G1617" s="67">
        <v>110.48116735303131</v>
      </c>
      <c r="H1617" s="64" t="s">
        <v>19</v>
      </c>
    </row>
    <row r="1618" spans="2:8" ht="16.5" outlineLevel="2" x14ac:dyDescent="0.3">
      <c r="B1618" s="63">
        <v>789</v>
      </c>
      <c r="C1618" s="64" t="s">
        <v>13</v>
      </c>
      <c r="D1618" s="65">
        <v>38496</v>
      </c>
      <c r="E1618" s="64" t="s">
        <v>21</v>
      </c>
      <c r="F1618" s="66">
        <v>48</v>
      </c>
      <c r="G1618" s="67">
        <v>146.23287015814799</v>
      </c>
      <c r="H1618" s="64" t="s">
        <v>19</v>
      </c>
    </row>
    <row r="1619" spans="2:8" ht="16.5" outlineLevel="2" x14ac:dyDescent="0.3">
      <c r="B1619" s="63">
        <v>791</v>
      </c>
      <c r="C1619" s="64" t="s">
        <v>14</v>
      </c>
      <c r="D1619" s="65">
        <v>38188</v>
      </c>
      <c r="E1619" s="64" t="s">
        <v>23</v>
      </c>
      <c r="F1619" s="66">
        <v>8</v>
      </c>
      <c r="G1619" s="67">
        <v>25.453618816298423</v>
      </c>
      <c r="H1619" s="64" t="s">
        <v>19</v>
      </c>
    </row>
    <row r="1620" spans="2:8" ht="16.5" outlineLevel="2" x14ac:dyDescent="0.3">
      <c r="B1620" s="63">
        <v>793</v>
      </c>
      <c r="C1620" s="64" t="s">
        <v>14</v>
      </c>
      <c r="D1620" s="65">
        <v>38661</v>
      </c>
      <c r="E1620" s="64" t="s">
        <v>25</v>
      </c>
      <c r="F1620" s="66">
        <v>93</v>
      </c>
      <c r="G1620" s="67">
        <v>280.77976287020761</v>
      </c>
      <c r="H1620" s="64" t="s">
        <v>19</v>
      </c>
    </row>
    <row r="1621" spans="2:8" ht="16.5" outlineLevel="2" x14ac:dyDescent="0.3">
      <c r="B1621" s="63">
        <v>798</v>
      </c>
      <c r="C1621" s="64" t="s">
        <v>11</v>
      </c>
      <c r="D1621" s="65">
        <v>39079</v>
      </c>
      <c r="E1621" s="64" t="s">
        <v>25</v>
      </c>
      <c r="F1621" s="66">
        <v>72</v>
      </c>
      <c r="G1621" s="67">
        <v>217.32445132799407</v>
      </c>
      <c r="H1621" s="64" t="s">
        <v>19</v>
      </c>
    </row>
    <row r="1622" spans="2:8" ht="16.5" outlineLevel="2" x14ac:dyDescent="0.3">
      <c r="B1622" s="63">
        <v>810</v>
      </c>
      <c r="C1622" s="64" t="s">
        <v>13</v>
      </c>
      <c r="D1622" s="65">
        <v>38265</v>
      </c>
      <c r="E1622" s="64" t="s">
        <v>25</v>
      </c>
      <c r="F1622" s="66">
        <v>13</v>
      </c>
      <c r="G1622" s="67">
        <v>40.899875452377259</v>
      </c>
      <c r="H1622" s="64" t="s">
        <v>19</v>
      </c>
    </row>
    <row r="1623" spans="2:8" ht="16.5" outlineLevel="2" x14ac:dyDescent="0.3">
      <c r="B1623" s="63">
        <v>813</v>
      </c>
      <c r="C1623" s="64" t="s">
        <v>10</v>
      </c>
      <c r="D1623" s="65">
        <v>38507</v>
      </c>
      <c r="E1623" s="64" t="s">
        <v>23</v>
      </c>
      <c r="F1623" s="66">
        <v>36</v>
      </c>
      <c r="G1623" s="67">
        <v>109.53328220052806</v>
      </c>
      <c r="H1623" s="64" t="s">
        <v>19</v>
      </c>
    </row>
    <row r="1624" spans="2:8" ht="16.5" outlineLevel="2" x14ac:dyDescent="0.3">
      <c r="B1624" s="63">
        <v>821</v>
      </c>
      <c r="C1624" s="64" t="s">
        <v>9</v>
      </c>
      <c r="D1624" s="65">
        <v>38980</v>
      </c>
      <c r="E1624" s="64" t="s">
        <v>22</v>
      </c>
      <c r="F1624" s="66">
        <v>83</v>
      </c>
      <c r="G1624" s="67">
        <v>250.16533632828239</v>
      </c>
      <c r="H1624" s="64" t="s">
        <v>19</v>
      </c>
    </row>
    <row r="1625" spans="2:8" ht="16.5" outlineLevel="2" x14ac:dyDescent="0.3">
      <c r="B1625" s="63">
        <v>822</v>
      </c>
      <c r="C1625" s="64" t="s">
        <v>14</v>
      </c>
      <c r="D1625" s="65">
        <v>38639</v>
      </c>
      <c r="E1625" s="64" t="s">
        <v>25</v>
      </c>
      <c r="F1625" s="66">
        <v>2</v>
      </c>
      <c r="G1625" s="67">
        <v>8.0012184182764319</v>
      </c>
      <c r="H1625" s="64" t="s">
        <v>19</v>
      </c>
    </row>
    <row r="1626" spans="2:8" ht="16.5" outlineLevel="2" x14ac:dyDescent="0.3">
      <c r="B1626" s="63">
        <v>826</v>
      </c>
      <c r="C1626" s="64" t="s">
        <v>13</v>
      </c>
      <c r="D1626" s="65">
        <v>39002</v>
      </c>
      <c r="E1626" s="64" t="s">
        <v>22</v>
      </c>
      <c r="F1626" s="66">
        <v>81</v>
      </c>
      <c r="G1626" s="67">
        <v>245.03936147229382</v>
      </c>
      <c r="H1626" s="64" t="s">
        <v>19</v>
      </c>
    </row>
    <row r="1627" spans="2:8" ht="16.5" outlineLevel="2" x14ac:dyDescent="0.3">
      <c r="B1627" s="63">
        <v>830</v>
      </c>
      <c r="C1627" s="64" t="s">
        <v>13</v>
      </c>
      <c r="D1627" s="65">
        <v>38804</v>
      </c>
      <c r="E1627" s="64" t="s">
        <v>25</v>
      </c>
      <c r="F1627" s="66">
        <v>41</v>
      </c>
      <c r="G1627" s="67">
        <v>125.28397193085664</v>
      </c>
      <c r="H1627" s="64" t="s">
        <v>19</v>
      </c>
    </row>
    <row r="1628" spans="2:8" ht="16.5" outlineLevel="2" x14ac:dyDescent="0.3">
      <c r="B1628" s="63">
        <v>835</v>
      </c>
      <c r="C1628" s="64" t="s">
        <v>8</v>
      </c>
      <c r="D1628" s="65">
        <v>38595</v>
      </c>
      <c r="E1628" s="64" t="s">
        <v>22</v>
      </c>
      <c r="F1628" s="66">
        <v>2</v>
      </c>
      <c r="G1628" s="67">
        <v>8.0342514695562706</v>
      </c>
      <c r="H1628" s="64" t="s">
        <v>19</v>
      </c>
    </row>
    <row r="1629" spans="2:8" ht="16.5" outlineLevel="2" x14ac:dyDescent="0.3">
      <c r="B1629" s="63">
        <v>838</v>
      </c>
      <c r="C1629" s="64" t="s">
        <v>11</v>
      </c>
      <c r="D1629" s="65">
        <v>38782</v>
      </c>
      <c r="E1629" s="64" t="s">
        <v>22</v>
      </c>
      <c r="F1629" s="66">
        <v>54</v>
      </c>
      <c r="G1629" s="67">
        <v>163.70197903495185</v>
      </c>
      <c r="H1629" s="64" t="s">
        <v>19</v>
      </c>
    </row>
    <row r="1630" spans="2:8" ht="16.5" outlineLevel="2" x14ac:dyDescent="0.3">
      <c r="B1630" s="63">
        <v>840</v>
      </c>
      <c r="C1630" s="64" t="s">
        <v>9</v>
      </c>
      <c r="D1630" s="65">
        <v>38837</v>
      </c>
      <c r="E1630" s="64" t="s">
        <v>24</v>
      </c>
      <c r="F1630" s="66">
        <v>94</v>
      </c>
      <c r="G1630" s="67">
        <v>284.53575317756747</v>
      </c>
      <c r="H1630" s="64" t="s">
        <v>19</v>
      </c>
    </row>
    <row r="1631" spans="2:8" ht="16.5" outlineLevel="2" x14ac:dyDescent="0.3">
      <c r="B1631" s="63">
        <v>842</v>
      </c>
      <c r="C1631" s="64" t="s">
        <v>11</v>
      </c>
      <c r="D1631" s="65">
        <v>38298</v>
      </c>
      <c r="E1631" s="64" t="s">
        <v>25</v>
      </c>
      <c r="F1631" s="66">
        <v>9</v>
      </c>
      <c r="G1631" s="67">
        <v>28.830809944248564</v>
      </c>
      <c r="H1631" s="64" t="s">
        <v>19</v>
      </c>
    </row>
    <row r="1632" spans="2:8" ht="16.5" outlineLevel="2" x14ac:dyDescent="0.3">
      <c r="B1632" s="63">
        <v>846</v>
      </c>
      <c r="C1632" s="64" t="s">
        <v>9</v>
      </c>
      <c r="D1632" s="65">
        <v>38529</v>
      </c>
      <c r="E1632" s="64" t="s">
        <v>22</v>
      </c>
      <c r="F1632" s="66">
        <v>19</v>
      </c>
      <c r="G1632" s="67">
        <v>59.003760475925063</v>
      </c>
      <c r="H1632" s="64" t="s">
        <v>19</v>
      </c>
    </row>
    <row r="1633" spans="2:8" ht="16.5" outlineLevel="2" x14ac:dyDescent="0.3">
      <c r="B1633" s="63">
        <v>848</v>
      </c>
      <c r="C1633" s="64" t="s">
        <v>13</v>
      </c>
      <c r="D1633" s="65">
        <v>38144</v>
      </c>
      <c r="E1633" s="64" t="s">
        <v>24</v>
      </c>
      <c r="F1633" s="66">
        <v>18</v>
      </c>
      <c r="G1633" s="67">
        <v>55.858549479616173</v>
      </c>
      <c r="H1633" s="64" t="s">
        <v>19</v>
      </c>
    </row>
    <row r="1634" spans="2:8" ht="16.5" outlineLevel="2" x14ac:dyDescent="0.3">
      <c r="B1634" s="63">
        <v>850</v>
      </c>
      <c r="C1634" s="64" t="s">
        <v>12</v>
      </c>
      <c r="D1634" s="65">
        <v>38276</v>
      </c>
      <c r="E1634" s="64" t="s">
        <v>22</v>
      </c>
      <c r="F1634" s="66">
        <v>79</v>
      </c>
      <c r="G1634" s="67">
        <v>238.82743961542425</v>
      </c>
      <c r="H1634" s="64" t="s">
        <v>19</v>
      </c>
    </row>
    <row r="1635" spans="2:8" ht="16.5" outlineLevel="2" x14ac:dyDescent="0.3">
      <c r="B1635" s="63">
        <v>858</v>
      </c>
      <c r="C1635" s="64" t="s">
        <v>13</v>
      </c>
      <c r="D1635" s="65">
        <v>39057</v>
      </c>
      <c r="E1635" s="64" t="s">
        <v>25</v>
      </c>
      <c r="F1635" s="66">
        <v>28</v>
      </c>
      <c r="G1635" s="67">
        <v>86.485564911199845</v>
      </c>
      <c r="H1635" s="64" t="s">
        <v>19</v>
      </c>
    </row>
    <row r="1636" spans="2:8" ht="16.5" outlineLevel="2" x14ac:dyDescent="0.3">
      <c r="B1636" s="63">
        <v>859</v>
      </c>
      <c r="C1636" s="64" t="s">
        <v>11</v>
      </c>
      <c r="D1636" s="65">
        <v>38507</v>
      </c>
      <c r="E1636" s="64" t="s">
        <v>21</v>
      </c>
      <c r="F1636" s="66">
        <v>40</v>
      </c>
      <c r="G1636" s="67">
        <v>121.92180749554807</v>
      </c>
      <c r="H1636" s="64" t="s">
        <v>19</v>
      </c>
    </row>
    <row r="1637" spans="2:8" ht="16.5" outlineLevel="2" x14ac:dyDescent="0.3">
      <c r="B1637" s="63">
        <v>867</v>
      </c>
      <c r="C1637" s="64" t="s">
        <v>9</v>
      </c>
      <c r="D1637" s="65">
        <v>38793</v>
      </c>
      <c r="E1637" s="64" t="s">
        <v>25</v>
      </c>
      <c r="F1637" s="66">
        <v>58</v>
      </c>
      <c r="G1637" s="67">
        <v>175.97423505292562</v>
      </c>
      <c r="H1637" s="64" t="s">
        <v>19</v>
      </c>
    </row>
    <row r="1638" spans="2:8" ht="16.5" outlineLevel="2" x14ac:dyDescent="0.3">
      <c r="B1638" s="63">
        <v>875</v>
      </c>
      <c r="C1638" s="64" t="s">
        <v>14</v>
      </c>
      <c r="D1638" s="65">
        <v>38914</v>
      </c>
      <c r="E1638" s="64" t="s">
        <v>21</v>
      </c>
      <c r="F1638" s="66">
        <v>45</v>
      </c>
      <c r="G1638" s="67">
        <v>137.62002289021942</v>
      </c>
      <c r="H1638" s="64" t="s">
        <v>19</v>
      </c>
    </row>
    <row r="1639" spans="2:8" ht="16.5" outlineLevel="2" x14ac:dyDescent="0.3">
      <c r="B1639" s="63">
        <v>876</v>
      </c>
      <c r="C1639" s="64" t="s">
        <v>13</v>
      </c>
      <c r="D1639" s="65">
        <v>38793</v>
      </c>
      <c r="E1639" s="64" t="s">
        <v>25</v>
      </c>
      <c r="F1639" s="66">
        <v>91</v>
      </c>
      <c r="G1639" s="67">
        <v>274.91230216083113</v>
      </c>
      <c r="H1639" s="64" t="s">
        <v>19</v>
      </c>
    </row>
    <row r="1640" spans="2:8" ht="16.5" outlineLevel="2" x14ac:dyDescent="0.3">
      <c r="B1640" s="63">
        <v>877</v>
      </c>
      <c r="C1640" s="64" t="s">
        <v>12</v>
      </c>
      <c r="D1640" s="65">
        <v>38375</v>
      </c>
      <c r="E1640" s="64" t="s">
        <v>25</v>
      </c>
      <c r="F1640" s="66">
        <v>49</v>
      </c>
      <c r="G1640" s="67">
        <v>149.04131306617498</v>
      </c>
      <c r="H1640" s="64" t="s">
        <v>19</v>
      </c>
    </row>
    <row r="1641" spans="2:8" ht="16.5" outlineLevel="2" x14ac:dyDescent="0.3">
      <c r="B1641" s="63">
        <v>878</v>
      </c>
      <c r="C1641" s="64" t="s">
        <v>6</v>
      </c>
      <c r="D1641" s="65">
        <v>38254</v>
      </c>
      <c r="E1641" s="64" t="s">
        <v>21</v>
      </c>
      <c r="F1641" s="66">
        <v>68</v>
      </c>
      <c r="G1641" s="67">
        <v>206.16097800045316</v>
      </c>
      <c r="H1641" s="64" t="s">
        <v>19</v>
      </c>
    </row>
    <row r="1642" spans="2:8" ht="16.5" outlineLevel="2" x14ac:dyDescent="0.3">
      <c r="B1642" s="63">
        <v>879</v>
      </c>
      <c r="C1642" s="64" t="s">
        <v>10</v>
      </c>
      <c r="D1642" s="65">
        <v>38397</v>
      </c>
      <c r="E1642" s="64" t="s">
        <v>23</v>
      </c>
      <c r="F1642" s="66">
        <v>38</v>
      </c>
      <c r="G1642" s="67">
        <v>116.64480895861564</v>
      </c>
      <c r="H1642" s="64" t="s">
        <v>19</v>
      </c>
    </row>
    <row r="1643" spans="2:8" ht="16.5" outlineLevel="2" x14ac:dyDescent="0.3">
      <c r="B1643" s="63">
        <v>890</v>
      </c>
      <c r="C1643" s="64" t="s">
        <v>6</v>
      </c>
      <c r="D1643" s="65">
        <v>38749</v>
      </c>
      <c r="E1643" s="64" t="s">
        <v>21</v>
      </c>
      <c r="F1643" s="66">
        <v>62</v>
      </c>
      <c r="G1643" s="67">
        <v>187.81034616092504</v>
      </c>
      <c r="H1643" s="64" t="s">
        <v>19</v>
      </c>
    </row>
    <row r="1644" spans="2:8" ht="16.5" outlineLevel="2" x14ac:dyDescent="0.3">
      <c r="B1644" s="63">
        <v>891</v>
      </c>
      <c r="C1644" s="64" t="s">
        <v>12</v>
      </c>
      <c r="D1644" s="65">
        <v>38914</v>
      </c>
      <c r="E1644" s="64" t="s">
        <v>25</v>
      </c>
      <c r="F1644" s="66">
        <v>80</v>
      </c>
      <c r="G1644" s="67">
        <v>241.85917425037732</v>
      </c>
      <c r="H1644" s="64" t="s">
        <v>19</v>
      </c>
    </row>
    <row r="1645" spans="2:8" ht="16.5" outlineLevel="2" x14ac:dyDescent="0.3">
      <c r="B1645" s="63">
        <v>895</v>
      </c>
      <c r="C1645" s="64" t="s">
        <v>11</v>
      </c>
      <c r="D1645" s="65">
        <v>38331</v>
      </c>
      <c r="E1645" s="64" t="s">
        <v>23</v>
      </c>
      <c r="F1645" s="66">
        <v>42</v>
      </c>
      <c r="G1645" s="67">
        <v>128.02610607664568</v>
      </c>
      <c r="H1645" s="64" t="s">
        <v>19</v>
      </c>
    </row>
    <row r="1646" spans="2:8" ht="16.5" outlineLevel="2" x14ac:dyDescent="0.3">
      <c r="B1646" s="63">
        <v>898</v>
      </c>
      <c r="C1646" s="64" t="s">
        <v>12</v>
      </c>
      <c r="D1646" s="65">
        <v>38947</v>
      </c>
      <c r="E1646" s="64" t="s">
        <v>21</v>
      </c>
      <c r="F1646" s="66">
        <v>24</v>
      </c>
      <c r="G1646" s="67">
        <v>73.406307306618515</v>
      </c>
      <c r="H1646" s="64" t="s">
        <v>19</v>
      </c>
    </row>
    <row r="1647" spans="2:8" ht="16.5" outlineLevel="2" x14ac:dyDescent="0.3">
      <c r="B1647" s="63">
        <v>904</v>
      </c>
      <c r="C1647" s="64" t="s">
        <v>7</v>
      </c>
      <c r="D1647" s="65">
        <v>38584</v>
      </c>
      <c r="E1647" s="64" t="s">
        <v>23</v>
      </c>
      <c r="F1647" s="66">
        <v>31</v>
      </c>
      <c r="G1647" s="67">
        <v>94.752143463742286</v>
      </c>
      <c r="H1647" s="64" t="s">
        <v>19</v>
      </c>
    </row>
    <row r="1648" spans="2:8" ht="16.5" outlineLevel="2" x14ac:dyDescent="0.3">
      <c r="B1648" s="63">
        <v>910</v>
      </c>
      <c r="C1648" s="64" t="s">
        <v>12</v>
      </c>
      <c r="D1648" s="65">
        <v>38430</v>
      </c>
      <c r="E1648" s="64" t="s">
        <v>21</v>
      </c>
      <c r="F1648" s="66">
        <v>94</v>
      </c>
      <c r="G1648" s="67">
        <v>283.56226306241973</v>
      </c>
      <c r="H1648" s="64" t="s">
        <v>19</v>
      </c>
    </row>
    <row r="1649" spans="2:8" ht="16.5" outlineLevel="2" x14ac:dyDescent="0.3">
      <c r="B1649" s="63">
        <v>912</v>
      </c>
      <c r="C1649" s="64" t="s">
        <v>12</v>
      </c>
      <c r="D1649" s="65">
        <v>38903</v>
      </c>
      <c r="E1649" s="64" t="s">
        <v>25</v>
      </c>
      <c r="F1649" s="66">
        <v>57</v>
      </c>
      <c r="G1649" s="67">
        <v>172.69724242963656</v>
      </c>
      <c r="H1649" s="64" t="s">
        <v>19</v>
      </c>
    </row>
    <row r="1650" spans="2:8" ht="16.5" outlineLevel="2" x14ac:dyDescent="0.3">
      <c r="B1650" s="63">
        <v>914</v>
      </c>
      <c r="C1650" s="64" t="s">
        <v>14</v>
      </c>
      <c r="D1650" s="65">
        <v>38903</v>
      </c>
      <c r="E1650" s="64" t="s">
        <v>21</v>
      </c>
      <c r="F1650" s="66">
        <v>50</v>
      </c>
      <c r="G1650" s="67">
        <v>151.95954978745411</v>
      </c>
      <c r="H1650" s="64" t="s">
        <v>19</v>
      </c>
    </row>
    <row r="1651" spans="2:8" ht="16.5" outlineLevel="2" x14ac:dyDescent="0.3">
      <c r="B1651" s="63">
        <v>918</v>
      </c>
      <c r="C1651" s="64" t="s">
        <v>12</v>
      </c>
      <c r="D1651" s="65">
        <v>38859</v>
      </c>
      <c r="E1651" s="64" t="s">
        <v>24</v>
      </c>
      <c r="F1651" s="66">
        <v>6</v>
      </c>
      <c r="G1651" s="67">
        <v>20.099629096975125</v>
      </c>
      <c r="H1651" s="64" t="s">
        <v>19</v>
      </c>
    </row>
    <row r="1652" spans="2:8" ht="16.5" outlineLevel="2" x14ac:dyDescent="0.3">
      <c r="B1652" s="63">
        <v>924</v>
      </c>
      <c r="C1652" s="64" t="s">
        <v>8</v>
      </c>
      <c r="D1652" s="65">
        <v>38023</v>
      </c>
      <c r="E1652" s="64" t="s">
        <v>25</v>
      </c>
      <c r="F1652" s="66">
        <v>79</v>
      </c>
      <c r="G1652" s="67">
        <v>239.44869651132598</v>
      </c>
      <c r="H1652" s="64" t="s">
        <v>19</v>
      </c>
    </row>
    <row r="1653" spans="2:8" ht="16.5" outlineLevel="2" x14ac:dyDescent="0.3">
      <c r="B1653" s="63">
        <v>929</v>
      </c>
      <c r="C1653" s="64" t="s">
        <v>9</v>
      </c>
      <c r="D1653" s="65">
        <v>38056</v>
      </c>
      <c r="E1653" s="64" t="s">
        <v>22</v>
      </c>
      <c r="F1653" s="66">
        <v>58</v>
      </c>
      <c r="G1653" s="67">
        <v>175.22266670553387</v>
      </c>
      <c r="H1653" s="64" t="s">
        <v>19</v>
      </c>
    </row>
    <row r="1654" spans="2:8" ht="16.5" outlineLevel="2" x14ac:dyDescent="0.3">
      <c r="B1654" s="63">
        <v>932</v>
      </c>
      <c r="C1654" s="64" t="s">
        <v>14</v>
      </c>
      <c r="D1654" s="65">
        <v>38738</v>
      </c>
      <c r="E1654" s="64" t="s">
        <v>22</v>
      </c>
      <c r="F1654" s="66">
        <v>59</v>
      </c>
      <c r="G1654" s="67">
        <v>179.37483712712185</v>
      </c>
      <c r="H1654" s="64" t="s">
        <v>19</v>
      </c>
    </row>
    <row r="1655" spans="2:8" ht="16.5" outlineLevel="2" x14ac:dyDescent="0.3">
      <c r="B1655" s="63">
        <v>937</v>
      </c>
      <c r="C1655" s="64" t="s">
        <v>8</v>
      </c>
      <c r="D1655" s="65">
        <v>38562</v>
      </c>
      <c r="E1655" s="64" t="s">
        <v>22</v>
      </c>
      <c r="F1655" s="66">
        <v>83</v>
      </c>
      <c r="G1655" s="67">
        <v>250.82439492521385</v>
      </c>
      <c r="H1655" s="64" t="s">
        <v>19</v>
      </c>
    </row>
    <row r="1656" spans="2:8" ht="16.5" outlineLevel="2" x14ac:dyDescent="0.3">
      <c r="B1656" s="63">
        <v>939</v>
      </c>
      <c r="C1656" s="64" t="s">
        <v>7</v>
      </c>
      <c r="D1656" s="65">
        <v>38045</v>
      </c>
      <c r="E1656" s="64" t="s">
        <v>21</v>
      </c>
      <c r="F1656" s="66">
        <v>14</v>
      </c>
      <c r="G1656" s="67">
        <v>44.194328055358937</v>
      </c>
      <c r="H1656" s="64" t="s">
        <v>19</v>
      </c>
    </row>
    <row r="1657" spans="2:8" ht="16.5" outlineLevel="2" x14ac:dyDescent="0.3">
      <c r="B1657" s="63">
        <v>940</v>
      </c>
      <c r="C1657" s="64" t="s">
        <v>10</v>
      </c>
      <c r="D1657" s="65">
        <v>38353</v>
      </c>
      <c r="E1657" s="64" t="s">
        <v>23</v>
      </c>
      <c r="F1657" s="66">
        <v>-9</v>
      </c>
      <c r="G1657" s="67">
        <v>-24.562782237120555</v>
      </c>
      <c r="H1657" s="64" t="s">
        <v>19</v>
      </c>
    </row>
    <row r="1658" spans="2:8" ht="16.5" outlineLevel="2" x14ac:dyDescent="0.3">
      <c r="B1658" s="63">
        <v>944</v>
      </c>
      <c r="C1658" s="64" t="s">
        <v>6</v>
      </c>
      <c r="D1658" s="65">
        <v>38254</v>
      </c>
      <c r="E1658" s="64" t="s">
        <v>21</v>
      </c>
      <c r="F1658" s="66">
        <v>-2</v>
      </c>
      <c r="G1658" s="67">
        <v>-3.7233562380367276</v>
      </c>
      <c r="H1658" s="64" t="s">
        <v>19</v>
      </c>
    </row>
    <row r="1659" spans="2:8" ht="16.5" outlineLevel="2" x14ac:dyDescent="0.3">
      <c r="B1659" s="63">
        <v>949</v>
      </c>
      <c r="C1659" s="64" t="s">
        <v>11</v>
      </c>
      <c r="D1659" s="65">
        <v>38144</v>
      </c>
      <c r="E1659" s="64" t="s">
        <v>22</v>
      </c>
      <c r="F1659" s="66">
        <v>13</v>
      </c>
      <c r="G1659" s="67">
        <v>41.830169969209855</v>
      </c>
      <c r="H1659" s="64" t="s">
        <v>19</v>
      </c>
    </row>
    <row r="1660" spans="2:8" ht="16.5" outlineLevel="2" x14ac:dyDescent="0.3">
      <c r="B1660" s="63">
        <v>951</v>
      </c>
      <c r="C1660" s="64" t="s">
        <v>10</v>
      </c>
      <c r="D1660" s="65">
        <v>38155</v>
      </c>
      <c r="E1660" s="64" t="s">
        <v>22</v>
      </c>
      <c r="F1660" s="66">
        <v>15</v>
      </c>
      <c r="G1660" s="67">
        <v>47.749438891041251</v>
      </c>
      <c r="H1660" s="64" t="s">
        <v>19</v>
      </c>
    </row>
    <row r="1661" spans="2:8" ht="16.5" outlineLevel="2" x14ac:dyDescent="0.3">
      <c r="B1661" s="63">
        <v>961</v>
      </c>
      <c r="C1661" s="64" t="s">
        <v>11</v>
      </c>
      <c r="D1661" s="65">
        <v>38727</v>
      </c>
      <c r="E1661" s="64" t="s">
        <v>24</v>
      </c>
      <c r="F1661" s="66">
        <v>95</v>
      </c>
      <c r="G1661" s="67">
        <v>286.71922939024518</v>
      </c>
      <c r="H1661" s="64" t="s">
        <v>19</v>
      </c>
    </row>
    <row r="1662" spans="2:8" ht="16.5" outlineLevel="2" x14ac:dyDescent="0.3">
      <c r="B1662" s="63">
        <v>964</v>
      </c>
      <c r="C1662" s="64" t="s">
        <v>7</v>
      </c>
      <c r="D1662" s="65">
        <v>38980</v>
      </c>
      <c r="E1662" s="64" t="s">
        <v>22</v>
      </c>
      <c r="F1662" s="66">
        <v>63</v>
      </c>
      <c r="G1662" s="67">
        <v>191.00092010309442</v>
      </c>
      <c r="H1662" s="64" t="s">
        <v>19</v>
      </c>
    </row>
    <row r="1663" spans="2:8" ht="16.5" outlineLevel="2" x14ac:dyDescent="0.3">
      <c r="B1663" s="63">
        <v>968</v>
      </c>
      <c r="C1663" s="64" t="s">
        <v>9</v>
      </c>
      <c r="D1663" s="65">
        <v>38815</v>
      </c>
      <c r="E1663" s="64" t="s">
        <v>23</v>
      </c>
      <c r="F1663" s="66">
        <v>5</v>
      </c>
      <c r="G1663" s="67">
        <v>16.422750032809695</v>
      </c>
      <c r="H1663" s="64" t="s">
        <v>19</v>
      </c>
    </row>
    <row r="1664" spans="2:8" ht="16.5" outlineLevel="2" x14ac:dyDescent="0.3">
      <c r="B1664" s="63">
        <v>977</v>
      </c>
      <c r="C1664" s="64" t="s">
        <v>14</v>
      </c>
      <c r="D1664" s="65">
        <v>38760</v>
      </c>
      <c r="E1664" s="64" t="s">
        <v>22</v>
      </c>
      <c r="F1664" s="66">
        <v>19</v>
      </c>
      <c r="G1664" s="67">
        <v>59.265314003350476</v>
      </c>
      <c r="H1664" s="64" t="s">
        <v>19</v>
      </c>
    </row>
    <row r="1665" spans="2:8" ht="16.5" outlineLevel="2" x14ac:dyDescent="0.3">
      <c r="B1665" s="63">
        <v>978</v>
      </c>
      <c r="C1665" s="64" t="s">
        <v>9</v>
      </c>
      <c r="D1665" s="65">
        <v>38485</v>
      </c>
      <c r="E1665" s="64" t="s">
        <v>25</v>
      </c>
      <c r="F1665" s="66">
        <v>67</v>
      </c>
      <c r="G1665" s="67">
        <v>203.43497713652508</v>
      </c>
      <c r="H1665" s="64" t="s">
        <v>19</v>
      </c>
    </row>
    <row r="1666" spans="2:8" ht="16.5" outlineLevel="2" x14ac:dyDescent="0.3">
      <c r="B1666" s="63">
        <v>985</v>
      </c>
      <c r="C1666" s="64" t="s">
        <v>7</v>
      </c>
      <c r="D1666" s="65">
        <v>38958</v>
      </c>
      <c r="E1666" s="64" t="s">
        <v>22</v>
      </c>
      <c r="F1666" s="66">
        <v>72</v>
      </c>
      <c r="G1666" s="67">
        <v>218.19229267045282</v>
      </c>
      <c r="H1666" s="64" t="s">
        <v>19</v>
      </c>
    </row>
    <row r="1667" spans="2:8" ht="16.5" outlineLevel="2" x14ac:dyDescent="0.3">
      <c r="B1667" s="63">
        <v>986</v>
      </c>
      <c r="C1667" s="64" t="s">
        <v>6</v>
      </c>
      <c r="D1667" s="65">
        <v>38474</v>
      </c>
      <c r="E1667" s="64" t="s">
        <v>23</v>
      </c>
      <c r="F1667" s="66">
        <v>47</v>
      </c>
      <c r="G1667" s="67">
        <v>142.53694145811323</v>
      </c>
      <c r="H1667" s="64" t="s">
        <v>19</v>
      </c>
    </row>
    <row r="1668" spans="2:8" ht="16.5" outlineLevel="2" x14ac:dyDescent="0.3">
      <c r="B1668" s="63">
        <v>988</v>
      </c>
      <c r="C1668" s="64" t="s">
        <v>6</v>
      </c>
      <c r="D1668" s="65">
        <v>38485</v>
      </c>
      <c r="E1668" s="64" t="s">
        <v>21</v>
      </c>
      <c r="F1668" s="66">
        <v>58</v>
      </c>
      <c r="G1668" s="67">
        <v>175.8230061159172</v>
      </c>
      <c r="H1668" s="64" t="s">
        <v>19</v>
      </c>
    </row>
    <row r="1669" spans="2:8" ht="16.5" outlineLevel="2" x14ac:dyDescent="0.3">
      <c r="B1669" s="63">
        <v>992</v>
      </c>
      <c r="C1669" s="64" t="s">
        <v>13</v>
      </c>
      <c r="D1669" s="65">
        <v>38672</v>
      </c>
      <c r="E1669" s="64" t="s">
        <v>24</v>
      </c>
      <c r="F1669" s="66">
        <v>34</v>
      </c>
      <c r="G1669" s="67">
        <v>104.57917159926555</v>
      </c>
      <c r="H1669" s="64" t="s">
        <v>19</v>
      </c>
    </row>
    <row r="1670" spans="2:8" ht="16.5" outlineLevel="2" x14ac:dyDescent="0.3">
      <c r="B1670" s="63">
        <v>993</v>
      </c>
      <c r="C1670" s="64" t="s">
        <v>9</v>
      </c>
      <c r="D1670" s="65">
        <v>38078</v>
      </c>
      <c r="E1670" s="64" t="s">
        <v>21</v>
      </c>
      <c r="F1670" s="66">
        <v>30</v>
      </c>
      <c r="G1670" s="67">
        <v>91.71732531853138</v>
      </c>
      <c r="H1670" s="64" t="s">
        <v>19</v>
      </c>
    </row>
    <row r="1671" spans="2:8" ht="16.5" outlineLevel="2" x14ac:dyDescent="0.3">
      <c r="B1671" s="63">
        <v>996</v>
      </c>
      <c r="C1671" s="64" t="s">
        <v>10</v>
      </c>
      <c r="D1671" s="65">
        <v>38243</v>
      </c>
      <c r="E1671" s="64" t="s">
        <v>24</v>
      </c>
      <c r="F1671" s="66">
        <v>4</v>
      </c>
      <c r="G1671" s="67">
        <v>13.654188955553082</v>
      </c>
      <c r="H1671" s="64" t="s">
        <v>19</v>
      </c>
    </row>
    <row r="1672" spans="2:8" ht="16.5" outlineLevel="2" x14ac:dyDescent="0.3">
      <c r="B1672" s="63">
        <v>997</v>
      </c>
      <c r="C1672" s="64" t="s">
        <v>12</v>
      </c>
      <c r="D1672" s="65">
        <v>38144</v>
      </c>
      <c r="E1672" s="64" t="s">
        <v>21</v>
      </c>
      <c r="F1672" s="66">
        <v>88</v>
      </c>
      <c r="G1672" s="67">
        <v>265.2916292071763</v>
      </c>
      <c r="H1672" s="64" t="s">
        <v>19</v>
      </c>
    </row>
    <row r="1673" spans="2:8" ht="16.5" outlineLevel="2" x14ac:dyDescent="0.3">
      <c r="B1673" s="63">
        <v>999</v>
      </c>
      <c r="C1673" s="64" t="s">
        <v>8</v>
      </c>
      <c r="D1673" s="65">
        <v>38639</v>
      </c>
      <c r="E1673" s="64" t="s">
        <v>24</v>
      </c>
      <c r="F1673" s="66">
        <v>82</v>
      </c>
      <c r="G1673" s="67">
        <v>248.12045570070282</v>
      </c>
      <c r="H1673" s="64" t="s">
        <v>19</v>
      </c>
    </row>
    <row r="1674" spans="2:8" ht="16.5" outlineLevel="2" x14ac:dyDescent="0.3">
      <c r="B1674" s="63">
        <v>1005</v>
      </c>
      <c r="C1674" s="64" t="s">
        <v>12</v>
      </c>
      <c r="D1674" s="65">
        <v>38177</v>
      </c>
      <c r="E1674" s="64" t="s">
        <v>25</v>
      </c>
      <c r="F1674" s="66">
        <v>71</v>
      </c>
      <c r="G1674" s="67">
        <v>215.02251352159234</v>
      </c>
      <c r="H1674" s="64" t="s">
        <v>19</v>
      </c>
    </row>
    <row r="1675" spans="2:8" ht="16.5" outlineLevel="2" x14ac:dyDescent="0.3">
      <c r="B1675" s="63">
        <v>1006</v>
      </c>
      <c r="C1675" s="64" t="s">
        <v>8</v>
      </c>
      <c r="D1675" s="65">
        <v>38067</v>
      </c>
      <c r="E1675" s="64" t="s">
        <v>23</v>
      </c>
      <c r="F1675" s="66">
        <v>70</v>
      </c>
      <c r="G1675" s="67">
        <v>211.5224440500217</v>
      </c>
      <c r="H1675" s="64" t="s">
        <v>19</v>
      </c>
    </row>
    <row r="1676" spans="2:8" ht="16.5" outlineLevel="2" x14ac:dyDescent="0.3">
      <c r="B1676" s="63">
        <v>1010</v>
      </c>
      <c r="C1676" s="64" t="s">
        <v>9</v>
      </c>
      <c r="D1676" s="65">
        <v>38892</v>
      </c>
      <c r="E1676" s="64" t="s">
        <v>24</v>
      </c>
      <c r="F1676" s="66">
        <v>94</v>
      </c>
      <c r="G1676" s="67">
        <v>283.91906780587465</v>
      </c>
      <c r="H1676" s="64" t="s">
        <v>19</v>
      </c>
    </row>
    <row r="1677" spans="2:8" ht="16.5" outlineLevel="2" x14ac:dyDescent="0.3">
      <c r="B1677" s="63">
        <v>1012</v>
      </c>
      <c r="C1677" s="64" t="s">
        <v>8</v>
      </c>
      <c r="D1677" s="65">
        <v>38485</v>
      </c>
      <c r="E1677" s="64" t="s">
        <v>21</v>
      </c>
      <c r="F1677" s="66">
        <v>89</v>
      </c>
      <c r="G1677" s="67">
        <v>269.18851021987467</v>
      </c>
      <c r="H1677" s="64" t="s">
        <v>19</v>
      </c>
    </row>
    <row r="1678" spans="2:8" ht="16.5" outlineLevel="2" x14ac:dyDescent="0.3">
      <c r="B1678" s="63">
        <v>1026</v>
      </c>
      <c r="C1678" s="64" t="s">
        <v>7</v>
      </c>
      <c r="D1678" s="65">
        <v>38254</v>
      </c>
      <c r="E1678" s="64" t="s">
        <v>23</v>
      </c>
      <c r="F1678" s="66">
        <v>69</v>
      </c>
      <c r="G1678" s="67">
        <v>208.61631773052886</v>
      </c>
      <c r="H1678" s="64" t="s">
        <v>19</v>
      </c>
    </row>
    <row r="1679" spans="2:8" ht="16.5" outlineLevel="2" x14ac:dyDescent="0.3">
      <c r="B1679" s="63">
        <v>1028</v>
      </c>
      <c r="C1679" s="64" t="s">
        <v>14</v>
      </c>
      <c r="D1679" s="65">
        <v>38749</v>
      </c>
      <c r="E1679" s="64" t="s">
        <v>24</v>
      </c>
      <c r="F1679" s="66">
        <v>0</v>
      </c>
      <c r="G1679" s="67">
        <v>1.7760594332285693</v>
      </c>
      <c r="H1679" s="64" t="s">
        <v>19</v>
      </c>
    </row>
    <row r="1680" spans="2:8" ht="16.5" outlineLevel="2" x14ac:dyDescent="0.3">
      <c r="B1680" s="63">
        <v>1032</v>
      </c>
      <c r="C1680" s="64" t="s">
        <v>6</v>
      </c>
      <c r="D1680" s="65">
        <v>38034</v>
      </c>
      <c r="E1680" s="64" t="s">
        <v>25</v>
      </c>
      <c r="F1680" s="66">
        <v>-5</v>
      </c>
      <c r="G1680" s="67">
        <v>-13.090742445919402</v>
      </c>
      <c r="H1680" s="64" t="s">
        <v>19</v>
      </c>
    </row>
    <row r="1681" spans="2:8" ht="16.5" outlineLevel="2" x14ac:dyDescent="0.3">
      <c r="B1681" s="63">
        <v>1034</v>
      </c>
      <c r="C1681" s="64" t="s">
        <v>12</v>
      </c>
      <c r="D1681" s="65">
        <v>38980</v>
      </c>
      <c r="E1681" s="64" t="s">
        <v>24</v>
      </c>
      <c r="F1681" s="66">
        <v>9</v>
      </c>
      <c r="G1681" s="67">
        <v>29.027293052396654</v>
      </c>
      <c r="H1681" s="64" t="s">
        <v>19</v>
      </c>
    </row>
    <row r="1682" spans="2:8" ht="16.5" outlineLevel="2" x14ac:dyDescent="0.3">
      <c r="B1682" s="63">
        <v>1040</v>
      </c>
      <c r="C1682" s="64" t="s">
        <v>11</v>
      </c>
      <c r="D1682" s="65">
        <v>38166</v>
      </c>
      <c r="E1682" s="64" t="s">
        <v>24</v>
      </c>
      <c r="F1682" s="66">
        <v>-7</v>
      </c>
      <c r="G1682" s="67">
        <v>-18.434662066971001</v>
      </c>
      <c r="H1682" s="64" t="s">
        <v>19</v>
      </c>
    </row>
    <row r="1683" spans="2:8" ht="16.5" outlineLevel="2" x14ac:dyDescent="0.3">
      <c r="B1683" s="63">
        <v>1041</v>
      </c>
      <c r="C1683" s="64" t="s">
        <v>10</v>
      </c>
      <c r="D1683" s="65">
        <v>38903</v>
      </c>
      <c r="E1683" s="64" t="s">
        <v>25</v>
      </c>
      <c r="F1683" s="66">
        <v>24</v>
      </c>
      <c r="G1683" s="67">
        <v>74.040343042743388</v>
      </c>
      <c r="H1683" s="64" t="s">
        <v>19</v>
      </c>
    </row>
    <row r="1684" spans="2:8" ht="16.5" outlineLevel="2" x14ac:dyDescent="0.3">
      <c r="B1684" s="63">
        <v>1042</v>
      </c>
      <c r="C1684" s="64" t="s">
        <v>13</v>
      </c>
      <c r="D1684" s="65">
        <v>38969</v>
      </c>
      <c r="E1684" s="64" t="s">
        <v>22</v>
      </c>
      <c r="F1684" s="66">
        <v>35</v>
      </c>
      <c r="G1684" s="67">
        <v>106.66944991477989</v>
      </c>
      <c r="H1684" s="64" t="s">
        <v>19</v>
      </c>
    </row>
    <row r="1685" spans="2:8" ht="16.5" outlineLevel="2" x14ac:dyDescent="0.3">
      <c r="B1685" s="63">
        <v>1043</v>
      </c>
      <c r="C1685" s="64" t="s">
        <v>14</v>
      </c>
      <c r="D1685" s="65">
        <v>38067</v>
      </c>
      <c r="E1685" s="64" t="s">
        <v>22</v>
      </c>
      <c r="F1685" s="66">
        <v>23</v>
      </c>
      <c r="G1685" s="67">
        <v>71.099513118305453</v>
      </c>
      <c r="H1685" s="64" t="s">
        <v>19</v>
      </c>
    </row>
    <row r="1686" spans="2:8" ht="16.5" outlineLevel="2" x14ac:dyDescent="0.3">
      <c r="B1686" s="63">
        <v>1055</v>
      </c>
      <c r="C1686" s="64" t="s">
        <v>13</v>
      </c>
      <c r="D1686" s="65">
        <v>38540</v>
      </c>
      <c r="E1686" s="64" t="s">
        <v>23</v>
      </c>
      <c r="F1686" s="66">
        <v>42</v>
      </c>
      <c r="G1686" s="67">
        <v>127.68402675435583</v>
      </c>
      <c r="H1686" s="64" t="s">
        <v>19</v>
      </c>
    </row>
    <row r="1687" spans="2:8" ht="16.5" outlineLevel="2" x14ac:dyDescent="0.3">
      <c r="B1687" s="63">
        <v>1068</v>
      </c>
      <c r="C1687" s="64" t="s">
        <v>14</v>
      </c>
      <c r="D1687" s="65">
        <v>38628</v>
      </c>
      <c r="E1687" s="64" t="s">
        <v>22</v>
      </c>
      <c r="F1687" s="66">
        <v>5</v>
      </c>
      <c r="G1687" s="67">
        <v>16.493067805841463</v>
      </c>
      <c r="H1687" s="64" t="s">
        <v>19</v>
      </c>
    </row>
    <row r="1688" spans="2:8" ht="16.5" outlineLevel="2" x14ac:dyDescent="0.3">
      <c r="B1688" s="63">
        <v>1072</v>
      </c>
      <c r="C1688" s="64" t="s">
        <v>7</v>
      </c>
      <c r="D1688" s="65">
        <v>38309</v>
      </c>
      <c r="E1688" s="64" t="s">
        <v>25</v>
      </c>
      <c r="F1688" s="66">
        <v>53</v>
      </c>
      <c r="G1688" s="67">
        <v>161.06925467832338</v>
      </c>
      <c r="H1688" s="64" t="s">
        <v>19</v>
      </c>
    </row>
    <row r="1689" spans="2:8" ht="16.5" outlineLevel="2" x14ac:dyDescent="0.3">
      <c r="B1689" s="63">
        <v>1082</v>
      </c>
      <c r="C1689" s="64" t="s">
        <v>11</v>
      </c>
      <c r="D1689" s="65">
        <v>38782</v>
      </c>
      <c r="E1689" s="64" t="s">
        <v>22</v>
      </c>
      <c r="F1689" s="66">
        <v>88</v>
      </c>
      <c r="G1689" s="67">
        <v>266.15496391241169</v>
      </c>
      <c r="H1689" s="64" t="s">
        <v>19</v>
      </c>
    </row>
    <row r="1690" spans="2:8" ht="16.5" outlineLevel="2" x14ac:dyDescent="0.3">
      <c r="B1690" s="63">
        <v>1084</v>
      </c>
      <c r="C1690" s="64" t="s">
        <v>8</v>
      </c>
      <c r="D1690" s="65">
        <v>38254</v>
      </c>
      <c r="E1690" s="64" t="s">
        <v>21</v>
      </c>
      <c r="F1690" s="66">
        <v>-4</v>
      </c>
      <c r="G1690" s="67">
        <v>-9.79509378079055</v>
      </c>
      <c r="H1690" s="64" t="s">
        <v>19</v>
      </c>
    </row>
    <row r="1691" spans="2:8" ht="16.5" outlineLevel="2" x14ac:dyDescent="0.3">
      <c r="B1691" s="63">
        <v>1095</v>
      </c>
      <c r="C1691" s="64" t="s">
        <v>6</v>
      </c>
      <c r="D1691" s="65">
        <v>38078</v>
      </c>
      <c r="E1691" s="64" t="s">
        <v>24</v>
      </c>
      <c r="F1691" s="66">
        <v>66</v>
      </c>
      <c r="G1691" s="67">
        <v>199.92451734594025</v>
      </c>
      <c r="H1691" s="64" t="s">
        <v>19</v>
      </c>
    </row>
    <row r="1692" spans="2:8" ht="16.5" outlineLevel="2" x14ac:dyDescent="0.3">
      <c r="B1692" s="63">
        <v>1099</v>
      </c>
      <c r="C1692" s="64" t="s">
        <v>12</v>
      </c>
      <c r="D1692" s="65">
        <v>38793</v>
      </c>
      <c r="E1692" s="64" t="s">
        <v>23</v>
      </c>
      <c r="F1692" s="66">
        <v>56</v>
      </c>
      <c r="G1692" s="67">
        <v>169.98666558680949</v>
      </c>
      <c r="H1692" s="64" t="s">
        <v>19</v>
      </c>
    </row>
    <row r="1693" spans="2:8" ht="16.5" outlineLevel="2" x14ac:dyDescent="0.3">
      <c r="B1693" s="63">
        <v>1103</v>
      </c>
      <c r="C1693" s="64" t="s">
        <v>14</v>
      </c>
      <c r="D1693" s="65">
        <v>38782</v>
      </c>
      <c r="E1693" s="64" t="s">
        <v>25</v>
      </c>
      <c r="F1693" s="66">
        <v>-2</v>
      </c>
      <c r="G1693" s="67">
        <v>-3.6886090441469834</v>
      </c>
      <c r="H1693" s="64" t="s">
        <v>19</v>
      </c>
    </row>
    <row r="1694" spans="2:8" ht="16.5" outlineLevel="2" x14ac:dyDescent="0.3">
      <c r="B1694" s="63">
        <v>1105</v>
      </c>
      <c r="C1694" s="64" t="s">
        <v>12</v>
      </c>
      <c r="D1694" s="65">
        <v>38661</v>
      </c>
      <c r="E1694" s="64" t="s">
        <v>23</v>
      </c>
      <c r="F1694" s="66">
        <v>-4</v>
      </c>
      <c r="G1694" s="67">
        <v>-10.626598892969428</v>
      </c>
      <c r="H1694" s="64" t="s">
        <v>19</v>
      </c>
    </row>
    <row r="1695" spans="2:8" ht="16.5" outlineLevel="2" x14ac:dyDescent="0.3">
      <c r="B1695" s="63">
        <v>1108</v>
      </c>
      <c r="C1695" s="64" t="s">
        <v>7</v>
      </c>
      <c r="D1695" s="65">
        <v>38419</v>
      </c>
      <c r="E1695" s="64" t="s">
        <v>24</v>
      </c>
      <c r="F1695" s="66">
        <v>67</v>
      </c>
      <c r="G1695" s="67">
        <v>203.3886615347389</v>
      </c>
      <c r="H1695" s="64" t="s">
        <v>19</v>
      </c>
    </row>
    <row r="1696" spans="2:8" ht="16.5" outlineLevel="2" x14ac:dyDescent="0.3">
      <c r="B1696" s="63">
        <v>1109</v>
      </c>
      <c r="C1696" s="64" t="s">
        <v>6</v>
      </c>
      <c r="D1696" s="65">
        <v>38386</v>
      </c>
      <c r="E1696" s="64" t="s">
        <v>25</v>
      </c>
      <c r="F1696" s="66">
        <v>27</v>
      </c>
      <c r="G1696" s="67">
        <v>83.259650238493791</v>
      </c>
      <c r="H1696" s="64" t="s">
        <v>19</v>
      </c>
    </row>
    <row r="1697" spans="2:8" ht="16.5" outlineLevel="2" x14ac:dyDescent="0.3">
      <c r="B1697" s="63">
        <v>1115</v>
      </c>
      <c r="C1697" s="64" t="s">
        <v>11</v>
      </c>
      <c r="D1697" s="65">
        <v>38089</v>
      </c>
      <c r="E1697" s="64" t="s">
        <v>22</v>
      </c>
      <c r="F1697" s="66">
        <v>11</v>
      </c>
      <c r="G1697" s="67">
        <v>35.277547883231819</v>
      </c>
      <c r="H1697" s="64" t="s">
        <v>19</v>
      </c>
    </row>
    <row r="1698" spans="2:8" ht="16.5" outlineLevel="2" x14ac:dyDescent="0.3">
      <c r="B1698" s="63">
        <v>1118</v>
      </c>
      <c r="C1698" s="64" t="s">
        <v>13</v>
      </c>
      <c r="D1698" s="65">
        <v>39024</v>
      </c>
      <c r="E1698" s="64" t="s">
        <v>25</v>
      </c>
      <c r="F1698" s="66">
        <v>78</v>
      </c>
      <c r="G1698" s="67">
        <v>236.65619273355256</v>
      </c>
      <c r="H1698" s="64" t="s">
        <v>19</v>
      </c>
    </row>
    <row r="1699" spans="2:8" ht="16.5" outlineLevel="2" x14ac:dyDescent="0.3">
      <c r="B1699" s="63">
        <v>1119</v>
      </c>
      <c r="C1699" s="64" t="s">
        <v>14</v>
      </c>
      <c r="D1699" s="65">
        <v>38023</v>
      </c>
      <c r="E1699" s="64" t="s">
        <v>25</v>
      </c>
      <c r="F1699" s="66">
        <v>-8</v>
      </c>
      <c r="G1699" s="67">
        <v>-21.770000035096253</v>
      </c>
      <c r="H1699" s="64" t="s">
        <v>19</v>
      </c>
    </row>
    <row r="1700" spans="2:8" ht="16.5" outlineLevel="2" x14ac:dyDescent="0.3">
      <c r="B1700" s="63">
        <v>1121</v>
      </c>
      <c r="C1700" s="64" t="s">
        <v>9</v>
      </c>
      <c r="D1700" s="65">
        <v>38265</v>
      </c>
      <c r="E1700" s="64" t="s">
        <v>22</v>
      </c>
      <c r="F1700" s="66">
        <v>30</v>
      </c>
      <c r="G1700" s="67">
        <v>91.748243472806891</v>
      </c>
      <c r="H1700" s="64" t="s">
        <v>19</v>
      </c>
    </row>
    <row r="1701" spans="2:8" ht="16.5" outlineLevel="2" x14ac:dyDescent="0.3">
      <c r="B1701" s="63">
        <v>1128</v>
      </c>
      <c r="C1701" s="64" t="s">
        <v>10</v>
      </c>
      <c r="D1701" s="65">
        <v>38562</v>
      </c>
      <c r="E1701" s="64" t="s">
        <v>21</v>
      </c>
      <c r="F1701" s="66">
        <v>57</v>
      </c>
      <c r="G1701" s="67">
        <v>172.66966829976792</v>
      </c>
      <c r="H1701" s="64" t="s">
        <v>19</v>
      </c>
    </row>
    <row r="1702" spans="2:8" ht="16.5" outlineLevel="2" x14ac:dyDescent="0.3">
      <c r="B1702" s="63">
        <v>1132</v>
      </c>
      <c r="C1702" s="64" t="s">
        <v>14</v>
      </c>
      <c r="D1702" s="65">
        <v>38463</v>
      </c>
      <c r="E1702" s="64" t="s">
        <v>21</v>
      </c>
      <c r="F1702" s="66">
        <v>89</v>
      </c>
      <c r="G1702" s="67">
        <v>269.0186169961018</v>
      </c>
      <c r="H1702" s="64" t="s">
        <v>19</v>
      </c>
    </row>
    <row r="1703" spans="2:8" ht="16.5" outlineLevel="2" x14ac:dyDescent="0.3">
      <c r="B1703" s="63">
        <v>1134</v>
      </c>
      <c r="C1703" s="64" t="s">
        <v>11</v>
      </c>
      <c r="D1703" s="65">
        <v>38969</v>
      </c>
      <c r="E1703" s="64" t="s">
        <v>25</v>
      </c>
      <c r="F1703" s="66">
        <v>43</v>
      </c>
      <c r="G1703" s="67">
        <v>130.65515170314279</v>
      </c>
      <c r="H1703" s="64" t="s">
        <v>19</v>
      </c>
    </row>
    <row r="1704" spans="2:8" ht="16.5" outlineLevel="2" x14ac:dyDescent="0.3">
      <c r="B1704" s="63">
        <v>1136</v>
      </c>
      <c r="C1704" s="64" t="s">
        <v>12</v>
      </c>
      <c r="D1704" s="65">
        <v>38364</v>
      </c>
      <c r="E1704" s="64" t="s">
        <v>22</v>
      </c>
      <c r="F1704" s="66">
        <v>51</v>
      </c>
      <c r="G1704" s="67">
        <v>154.66031011925435</v>
      </c>
      <c r="H1704" s="64" t="s">
        <v>19</v>
      </c>
    </row>
    <row r="1705" spans="2:8" ht="16.5" outlineLevel="2" x14ac:dyDescent="0.3">
      <c r="B1705" s="63">
        <v>1137</v>
      </c>
      <c r="C1705" s="64" t="s">
        <v>6</v>
      </c>
      <c r="D1705" s="65">
        <v>38859</v>
      </c>
      <c r="E1705" s="64" t="s">
        <v>21</v>
      </c>
      <c r="F1705" s="66">
        <v>17</v>
      </c>
      <c r="G1705" s="67">
        <v>53.072576846761372</v>
      </c>
      <c r="H1705" s="64" t="s">
        <v>19</v>
      </c>
    </row>
    <row r="1706" spans="2:8" ht="16.5" outlineLevel="2" x14ac:dyDescent="0.3">
      <c r="B1706" s="63">
        <v>1138</v>
      </c>
      <c r="C1706" s="64" t="s">
        <v>7</v>
      </c>
      <c r="D1706" s="65">
        <v>39035</v>
      </c>
      <c r="E1706" s="64" t="s">
        <v>25</v>
      </c>
      <c r="F1706" s="66">
        <v>51</v>
      </c>
      <c r="G1706" s="67">
        <v>155.23584686430669</v>
      </c>
      <c r="H1706" s="64" t="s">
        <v>19</v>
      </c>
    </row>
    <row r="1707" spans="2:8" ht="16.5" outlineLevel="2" x14ac:dyDescent="0.3">
      <c r="B1707" s="63">
        <v>1139</v>
      </c>
      <c r="C1707" s="64" t="s">
        <v>13</v>
      </c>
      <c r="D1707" s="65">
        <v>38782</v>
      </c>
      <c r="E1707" s="64" t="s">
        <v>24</v>
      </c>
      <c r="F1707" s="66">
        <v>14</v>
      </c>
      <c r="G1707" s="67">
        <v>44.195651647644979</v>
      </c>
      <c r="H1707" s="64" t="s">
        <v>19</v>
      </c>
    </row>
    <row r="1708" spans="2:8" ht="16.5" outlineLevel="2" x14ac:dyDescent="0.3">
      <c r="B1708" s="63">
        <v>1141</v>
      </c>
      <c r="C1708" s="64" t="s">
        <v>14</v>
      </c>
      <c r="D1708" s="65">
        <v>38309</v>
      </c>
      <c r="E1708" s="64" t="s">
        <v>25</v>
      </c>
      <c r="F1708" s="66">
        <v>-8</v>
      </c>
      <c r="G1708" s="67">
        <v>-21.981669305596434</v>
      </c>
      <c r="H1708" s="64" t="s">
        <v>19</v>
      </c>
    </row>
    <row r="1709" spans="2:8" ht="16.5" outlineLevel="2" x14ac:dyDescent="0.3">
      <c r="B1709" s="63">
        <v>1157</v>
      </c>
      <c r="C1709" s="64" t="s">
        <v>6</v>
      </c>
      <c r="D1709" s="65">
        <v>38265</v>
      </c>
      <c r="E1709" s="64" t="s">
        <v>23</v>
      </c>
      <c r="F1709" s="66">
        <v>-1</v>
      </c>
      <c r="G1709" s="67">
        <v>-1.1155837084126869</v>
      </c>
      <c r="H1709" s="64" t="s">
        <v>19</v>
      </c>
    </row>
    <row r="1710" spans="2:8" ht="16.5" outlineLevel="2" x14ac:dyDescent="0.3">
      <c r="B1710" s="63">
        <v>1158</v>
      </c>
      <c r="C1710" s="64" t="s">
        <v>10</v>
      </c>
      <c r="D1710" s="65">
        <v>38958</v>
      </c>
      <c r="E1710" s="64" t="s">
        <v>25</v>
      </c>
      <c r="F1710" s="66">
        <v>24</v>
      </c>
      <c r="G1710" s="67">
        <v>73.541516730294589</v>
      </c>
      <c r="H1710" s="64" t="s">
        <v>19</v>
      </c>
    </row>
    <row r="1711" spans="2:8" ht="16.5" outlineLevel="2" x14ac:dyDescent="0.3">
      <c r="B1711" s="63">
        <v>1161</v>
      </c>
      <c r="C1711" s="64" t="s">
        <v>6</v>
      </c>
      <c r="D1711" s="65">
        <v>38562</v>
      </c>
      <c r="E1711" s="64" t="s">
        <v>21</v>
      </c>
      <c r="F1711" s="66">
        <v>16</v>
      </c>
      <c r="G1711" s="67">
        <v>49.990501805612737</v>
      </c>
      <c r="H1711" s="64" t="s">
        <v>19</v>
      </c>
    </row>
    <row r="1712" spans="2:8" ht="16.5" outlineLevel="2" x14ac:dyDescent="0.3">
      <c r="B1712" s="63">
        <v>1165</v>
      </c>
      <c r="C1712" s="64" t="s">
        <v>7</v>
      </c>
      <c r="D1712" s="65">
        <v>38892</v>
      </c>
      <c r="E1712" s="64" t="s">
        <v>21</v>
      </c>
      <c r="F1712" s="66">
        <v>83</v>
      </c>
      <c r="G1712" s="67">
        <v>251.13323611062162</v>
      </c>
      <c r="H1712" s="64" t="s">
        <v>19</v>
      </c>
    </row>
    <row r="1713" spans="2:8" ht="16.5" outlineLevel="2" x14ac:dyDescent="0.3">
      <c r="B1713" s="63">
        <v>1171</v>
      </c>
      <c r="C1713" s="64" t="s">
        <v>6</v>
      </c>
      <c r="D1713" s="65">
        <v>39035</v>
      </c>
      <c r="E1713" s="64" t="s">
        <v>22</v>
      </c>
      <c r="F1713" s="66">
        <v>71</v>
      </c>
      <c r="G1713" s="67">
        <v>215.03086098171244</v>
      </c>
      <c r="H1713" s="64" t="s">
        <v>19</v>
      </c>
    </row>
    <row r="1714" spans="2:8" ht="16.5" outlineLevel="2" x14ac:dyDescent="0.3">
      <c r="B1714" s="63">
        <v>1174</v>
      </c>
      <c r="C1714" s="64" t="s">
        <v>7</v>
      </c>
      <c r="D1714" s="65">
        <v>38749</v>
      </c>
      <c r="E1714" s="64" t="s">
        <v>23</v>
      </c>
      <c r="F1714" s="66">
        <v>72</v>
      </c>
      <c r="G1714" s="67">
        <v>217.8071938981364</v>
      </c>
      <c r="H1714" s="64" t="s">
        <v>19</v>
      </c>
    </row>
    <row r="1715" spans="2:8" ht="16.5" outlineLevel="2" x14ac:dyDescent="0.3">
      <c r="B1715" s="63">
        <v>1178</v>
      </c>
      <c r="C1715" s="64" t="s">
        <v>12</v>
      </c>
      <c r="D1715" s="65">
        <v>39057</v>
      </c>
      <c r="E1715" s="64" t="s">
        <v>22</v>
      </c>
      <c r="F1715" s="66">
        <v>-8</v>
      </c>
      <c r="G1715" s="67">
        <v>-22.295514644563095</v>
      </c>
      <c r="H1715" s="64" t="s">
        <v>19</v>
      </c>
    </row>
    <row r="1716" spans="2:8" ht="16.5" outlineLevel="2" x14ac:dyDescent="0.3">
      <c r="B1716" s="63">
        <v>1187</v>
      </c>
      <c r="C1716" s="64" t="s">
        <v>8</v>
      </c>
      <c r="D1716" s="65">
        <v>38056</v>
      </c>
      <c r="E1716" s="64" t="s">
        <v>21</v>
      </c>
      <c r="F1716" s="66">
        <v>0</v>
      </c>
      <c r="G1716" s="67">
        <v>1.4880685060494558</v>
      </c>
      <c r="H1716" s="64" t="s">
        <v>19</v>
      </c>
    </row>
    <row r="1717" spans="2:8" ht="16.5" outlineLevel="2" x14ac:dyDescent="0.3">
      <c r="B1717" s="63">
        <v>1193</v>
      </c>
      <c r="C1717" s="64" t="s">
        <v>10</v>
      </c>
      <c r="D1717" s="65">
        <v>38397</v>
      </c>
      <c r="E1717" s="64" t="s">
        <v>24</v>
      </c>
      <c r="F1717" s="66">
        <v>5</v>
      </c>
      <c r="G1717" s="67">
        <v>17.384002396298932</v>
      </c>
      <c r="H1717" s="64" t="s">
        <v>19</v>
      </c>
    </row>
    <row r="1718" spans="2:8" ht="16.5" outlineLevel="2" x14ac:dyDescent="0.3">
      <c r="B1718" s="63">
        <v>1204</v>
      </c>
      <c r="C1718" s="64" t="s">
        <v>11</v>
      </c>
      <c r="D1718" s="65">
        <v>38144</v>
      </c>
      <c r="E1718" s="64" t="s">
        <v>25</v>
      </c>
      <c r="F1718" s="66">
        <v>94</v>
      </c>
      <c r="G1718" s="67">
        <v>284.44960047674812</v>
      </c>
      <c r="H1718" s="64" t="s">
        <v>19</v>
      </c>
    </row>
    <row r="1719" spans="2:8" ht="16.5" outlineLevel="2" x14ac:dyDescent="0.3">
      <c r="B1719" s="63">
        <v>1207</v>
      </c>
      <c r="C1719" s="64" t="s">
        <v>11</v>
      </c>
      <c r="D1719" s="65">
        <v>38133</v>
      </c>
      <c r="E1719" s="64" t="s">
        <v>21</v>
      </c>
      <c r="F1719" s="66">
        <v>7</v>
      </c>
      <c r="G1719" s="67">
        <v>22.749084769262449</v>
      </c>
      <c r="H1719" s="64" t="s">
        <v>19</v>
      </c>
    </row>
    <row r="1720" spans="2:8" ht="16.5" outlineLevel="2" x14ac:dyDescent="0.3">
      <c r="B1720" s="63">
        <v>1209</v>
      </c>
      <c r="C1720" s="64" t="s">
        <v>10</v>
      </c>
      <c r="D1720" s="65">
        <v>38243</v>
      </c>
      <c r="E1720" s="64" t="s">
        <v>21</v>
      </c>
      <c r="F1720" s="66">
        <v>32</v>
      </c>
      <c r="G1720" s="67">
        <v>98.66880662051085</v>
      </c>
      <c r="H1720" s="64" t="s">
        <v>19</v>
      </c>
    </row>
    <row r="1721" spans="2:8" ht="16.5" outlineLevel="2" x14ac:dyDescent="0.3">
      <c r="B1721" s="63">
        <v>1210</v>
      </c>
      <c r="C1721" s="64" t="s">
        <v>7</v>
      </c>
      <c r="D1721" s="65">
        <v>38683</v>
      </c>
      <c r="E1721" s="64" t="s">
        <v>21</v>
      </c>
      <c r="F1721" s="66">
        <v>8</v>
      </c>
      <c r="G1721" s="67">
        <v>25.397181435002494</v>
      </c>
      <c r="H1721" s="64" t="s">
        <v>19</v>
      </c>
    </row>
    <row r="1722" spans="2:8" ht="16.5" outlineLevel="2" x14ac:dyDescent="0.3">
      <c r="B1722" s="63">
        <v>1216</v>
      </c>
      <c r="C1722" s="64" t="s">
        <v>9</v>
      </c>
      <c r="D1722" s="65">
        <v>38243</v>
      </c>
      <c r="E1722" s="64" t="s">
        <v>21</v>
      </c>
      <c r="F1722" s="66">
        <v>-1</v>
      </c>
      <c r="G1722" s="67">
        <v>-1.145171893891844</v>
      </c>
      <c r="H1722" s="64" t="s">
        <v>19</v>
      </c>
    </row>
    <row r="1723" spans="2:8" ht="16.5" outlineLevel="2" x14ac:dyDescent="0.3">
      <c r="B1723" s="63">
        <v>1218</v>
      </c>
      <c r="C1723" s="64" t="s">
        <v>14</v>
      </c>
      <c r="D1723" s="65">
        <v>38793</v>
      </c>
      <c r="E1723" s="64" t="s">
        <v>25</v>
      </c>
      <c r="F1723" s="66">
        <v>78</v>
      </c>
      <c r="G1723" s="67">
        <v>235.96052865922752</v>
      </c>
      <c r="H1723" s="64" t="s">
        <v>19</v>
      </c>
    </row>
    <row r="1724" spans="2:8" ht="16.5" outlineLevel="2" x14ac:dyDescent="0.3">
      <c r="B1724" s="63">
        <v>1223</v>
      </c>
      <c r="C1724" s="64" t="s">
        <v>11</v>
      </c>
      <c r="D1724" s="65">
        <v>38485</v>
      </c>
      <c r="E1724" s="64" t="s">
        <v>24</v>
      </c>
      <c r="F1724" s="66">
        <v>42</v>
      </c>
      <c r="G1724" s="67">
        <v>128.0454928316145</v>
      </c>
      <c r="H1724" s="64" t="s">
        <v>19</v>
      </c>
    </row>
    <row r="1725" spans="2:8" ht="16.5" outlineLevel="2" x14ac:dyDescent="0.3">
      <c r="B1725" s="63">
        <v>1225</v>
      </c>
      <c r="C1725" s="64" t="s">
        <v>13</v>
      </c>
      <c r="D1725" s="65">
        <v>38089</v>
      </c>
      <c r="E1725" s="64" t="s">
        <v>23</v>
      </c>
      <c r="F1725" s="66">
        <v>93</v>
      </c>
      <c r="G1725" s="67">
        <v>280.73714428830147</v>
      </c>
      <c r="H1725" s="64" t="s">
        <v>19</v>
      </c>
    </row>
    <row r="1726" spans="2:8" ht="16.5" outlineLevel="2" x14ac:dyDescent="0.3">
      <c r="B1726" s="63">
        <v>1228</v>
      </c>
      <c r="C1726" s="64" t="s">
        <v>12</v>
      </c>
      <c r="D1726" s="65">
        <v>38903</v>
      </c>
      <c r="E1726" s="64" t="s">
        <v>24</v>
      </c>
      <c r="F1726" s="66">
        <v>20</v>
      </c>
      <c r="G1726" s="67">
        <v>61.771223708788817</v>
      </c>
      <c r="H1726" s="64" t="s">
        <v>19</v>
      </c>
    </row>
    <row r="1727" spans="2:8" ht="16.5" outlineLevel="2" x14ac:dyDescent="0.3">
      <c r="B1727" s="63">
        <v>1234</v>
      </c>
      <c r="C1727" s="64" t="s">
        <v>10</v>
      </c>
      <c r="D1727" s="65">
        <v>38771</v>
      </c>
      <c r="E1727" s="64" t="s">
        <v>25</v>
      </c>
      <c r="F1727" s="66">
        <v>22</v>
      </c>
      <c r="G1727" s="67">
        <v>67.708397118863431</v>
      </c>
      <c r="H1727" s="64" t="s">
        <v>19</v>
      </c>
    </row>
    <row r="1728" spans="2:8" ht="16.5" outlineLevel="2" x14ac:dyDescent="0.3">
      <c r="B1728" s="63">
        <v>1235</v>
      </c>
      <c r="C1728" s="64" t="s">
        <v>10</v>
      </c>
      <c r="D1728" s="65">
        <v>38452</v>
      </c>
      <c r="E1728" s="64" t="s">
        <v>23</v>
      </c>
      <c r="F1728" s="66">
        <v>5</v>
      </c>
      <c r="G1728" s="67">
        <v>16.990101124103898</v>
      </c>
      <c r="H1728" s="64" t="s">
        <v>19</v>
      </c>
    </row>
    <row r="1729" spans="2:8" ht="16.5" outlineLevel="2" x14ac:dyDescent="0.3">
      <c r="B1729" s="63">
        <v>1237</v>
      </c>
      <c r="C1729" s="64" t="s">
        <v>10</v>
      </c>
      <c r="D1729" s="65">
        <v>38078</v>
      </c>
      <c r="E1729" s="64" t="s">
        <v>24</v>
      </c>
      <c r="F1729" s="66">
        <v>6</v>
      </c>
      <c r="G1729" s="67">
        <v>20.244957158318631</v>
      </c>
      <c r="H1729" s="64" t="s">
        <v>19</v>
      </c>
    </row>
    <row r="1730" spans="2:8" ht="16.5" outlineLevel="2" x14ac:dyDescent="0.3">
      <c r="B1730" s="63">
        <v>1240</v>
      </c>
      <c r="C1730" s="64" t="s">
        <v>11</v>
      </c>
      <c r="D1730" s="65">
        <v>38848</v>
      </c>
      <c r="E1730" s="64" t="s">
        <v>21</v>
      </c>
      <c r="F1730" s="66">
        <v>20</v>
      </c>
      <c r="G1730" s="67">
        <v>61.840740307042338</v>
      </c>
      <c r="H1730" s="64" t="s">
        <v>19</v>
      </c>
    </row>
    <row r="1731" spans="2:8" ht="16.5" outlineLevel="2" x14ac:dyDescent="0.3">
      <c r="B1731" s="63">
        <v>1250</v>
      </c>
      <c r="C1731" s="64" t="s">
        <v>14</v>
      </c>
      <c r="D1731" s="65">
        <v>38749</v>
      </c>
      <c r="E1731" s="64" t="s">
        <v>24</v>
      </c>
      <c r="F1731" s="66">
        <v>39</v>
      </c>
      <c r="G1731" s="67">
        <v>119.42558225930649</v>
      </c>
      <c r="H1731" s="64" t="s">
        <v>19</v>
      </c>
    </row>
    <row r="1732" spans="2:8" ht="16.5" outlineLevel="2" x14ac:dyDescent="0.3">
      <c r="B1732" s="63">
        <v>1260</v>
      </c>
      <c r="C1732" s="64" t="s">
        <v>10</v>
      </c>
      <c r="D1732" s="65">
        <v>38023</v>
      </c>
      <c r="E1732" s="64" t="s">
        <v>22</v>
      </c>
      <c r="F1732" s="66">
        <v>-6</v>
      </c>
      <c r="G1732" s="67">
        <v>-16.23714349589131</v>
      </c>
      <c r="H1732" s="64" t="s">
        <v>19</v>
      </c>
    </row>
    <row r="1733" spans="2:8" ht="16.5" outlineLevel="2" x14ac:dyDescent="0.3">
      <c r="B1733" s="63">
        <v>1262</v>
      </c>
      <c r="C1733" s="64" t="s">
        <v>13</v>
      </c>
      <c r="D1733" s="65">
        <v>38100</v>
      </c>
      <c r="E1733" s="64" t="s">
        <v>22</v>
      </c>
      <c r="F1733" s="66">
        <v>14</v>
      </c>
      <c r="G1733" s="67">
        <v>44.23662693928393</v>
      </c>
      <c r="H1733" s="64" t="s">
        <v>19</v>
      </c>
    </row>
    <row r="1734" spans="2:8" ht="16.5" outlineLevel="2" x14ac:dyDescent="0.3">
      <c r="B1734" s="63">
        <v>1263</v>
      </c>
      <c r="C1734" s="64" t="s">
        <v>13</v>
      </c>
      <c r="D1734" s="65">
        <v>38991</v>
      </c>
      <c r="E1734" s="64" t="s">
        <v>22</v>
      </c>
      <c r="F1734" s="66">
        <v>73</v>
      </c>
      <c r="G1734" s="67">
        <v>220.5000128058029</v>
      </c>
      <c r="H1734" s="64" t="s">
        <v>19</v>
      </c>
    </row>
    <row r="1735" spans="2:8" ht="16.5" outlineLevel="2" x14ac:dyDescent="0.3">
      <c r="B1735" s="63">
        <v>1268</v>
      </c>
      <c r="C1735" s="64" t="s">
        <v>11</v>
      </c>
      <c r="D1735" s="65">
        <v>38320</v>
      </c>
      <c r="E1735" s="64" t="s">
        <v>22</v>
      </c>
      <c r="F1735" s="66">
        <v>20</v>
      </c>
      <c r="G1735" s="67">
        <v>61.937788372758583</v>
      </c>
      <c r="H1735" s="64" t="s">
        <v>19</v>
      </c>
    </row>
    <row r="1736" spans="2:8" ht="16.5" outlineLevel="2" x14ac:dyDescent="0.3">
      <c r="B1736" s="63">
        <v>1269</v>
      </c>
      <c r="C1736" s="64" t="s">
        <v>9</v>
      </c>
      <c r="D1736" s="65">
        <v>38342</v>
      </c>
      <c r="E1736" s="64" t="s">
        <v>21</v>
      </c>
      <c r="F1736" s="66">
        <v>71</v>
      </c>
      <c r="G1736" s="67">
        <v>215.32844026172367</v>
      </c>
      <c r="H1736" s="64" t="s">
        <v>19</v>
      </c>
    </row>
    <row r="1737" spans="2:8" ht="16.5" outlineLevel="2" x14ac:dyDescent="0.3">
      <c r="B1737" s="63">
        <v>1270</v>
      </c>
      <c r="C1737" s="64" t="s">
        <v>11</v>
      </c>
      <c r="D1737" s="65">
        <v>38639</v>
      </c>
      <c r="E1737" s="64" t="s">
        <v>24</v>
      </c>
      <c r="F1737" s="66">
        <v>66</v>
      </c>
      <c r="G1737" s="67">
        <v>199.49732716580834</v>
      </c>
      <c r="H1737" s="64" t="s">
        <v>19</v>
      </c>
    </row>
    <row r="1738" spans="2:8" ht="16.5" outlineLevel="2" x14ac:dyDescent="0.3">
      <c r="B1738" s="63">
        <v>1271</v>
      </c>
      <c r="C1738" s="64" t="s">
        <v>7</v>
      </c>
      <c r="D1738" s="65">
        <v>38265</v>
      </c>
      <c r="E1738" s="64" t="s">
        <v>22</v>
      </c>
      <c r="F1738" s="66">
        <v>79</v>
      </c>
      <c r="G1738" s="67">
        <v>239.43592811272299</v>
      </c>
      <c r="H1738" s="64" t="s">
        <v>19</v>
      </c>
    </row>
    <row r="1739" spans="2:8" ht="16.5" outlineLevel="2" x14ac:dyDescent="0.3">
      <c r="B1739" s="63">
        <v>1273</v>
      </c>
      <c r="C1739" s="64" t="s">
        <v>6</v>
      </c>
      <c r="D1739" s="65">
        <v>38628</v>
      </c>
      <c r="E1739" s="64" t="s">
        <v>22</v>
      </c>
      <c r="F1739" s="66">
        <v>72</v>
      </c>
      <c r="G1739" s="67">
        <v>217.35308480664631</v>
      </c>
      <c r="H1739" s="64" t="s">
        <v>19</v>
      </c>
    </row>
    <row r="1740" spans="2:8" ht="16.5" outlineLevel="2" x14ac:dyDescent="0.3">
      <c r="B1740" s="63">
        <v>1280</v>
      </c>
      <c r="C1740" s="64" t="s">
        <v>6</v>
      </c>
      <c r="D1740" s="65">
        <v>38375</v>
      </c>
      <c r="E1740" s="64" t="s">
        <v>23</v>
      </c>
      <c r="F1740" s="66">
        <v>79</v>
      </c>
      <c r="G1740" s="67">
        <v>238.98646128992934</v>
      </c>
      <c r="H1740" s="64" t="s">
        <v>19</v>
      </c>
    </row>
    <row r="1741" spans="2:8" ht="16.5" outlineLevel="2" x14ac:dyDescent="0.3">
      <c r="B1741" s="63">
        <v>1281</v>
      </c>
      <c r="C1741" s="64" t="s">
        <v>13</v>
      </c>
      <c r="D1741" s="65">
        <v>38375</v>
      </c>
      <c r="E1741" s="64" t="s">
        <v>22</v>
      </c>
      <c r="F1741" s="66">
        <v>92</v>
      </c>
      <c r="G1741" s="67">
        <v>277.53792590877345</v>
      </c>
      <c r="H1741" s="64" t="s">
        <v>19</v>
      </c>
    </row>
    <row r="1742" spans="2:8" ht="16.5" outlineLevel="2" x14ac:dyDescent="0.3">
      <c r="B1742" s="63">
        <v>1286</v>
      </c>
      <c r="C1742" s="64" t="s">
        <v>7</v>
      </c>
      <c r="D1742" s="65">
        <v>38507</v>
      </c>
      <c r="E1742" s="64" t="s">
        <v>21</v>
      </c>
      <c r="F1742" s="66">
        <v>33</v>
      </c>
      <c r="G1742" s="67">
        <v>100.68617590777907</v>
      </c>
      <c r="H1742" s="64" t="s">
        <v>19</v>
      </c>
    </row>
    <row r="1743" spans="2:8" ht="16.5" outlineLevel="2" x14ac:dyDescent="0.3">
      <c r="B1743" s="63">
        <v>1292</v>
      </c>
      <c r="C1743" s="64" t="s">
        <v>6</v>
      </c>
      <c r="D1743" s="65">
        <v>38837</v>
      </c>
      <c r="E1743" s="64" t="s">
        <v>21</v>
      </c>
      <c r="F1743" s="66">
        <v>72</v>
      </c>
      <c r="G1743" s="67">
        <v>217.58131494729014</v>
      </c>
      <c r="H1743" s="64" t="s">
        <v>19</v>
      </c>
    </row>
    <row r="1744" spans="2:8" ht="16.5" outlineLevel="2" x14ac:dyDescent="0.3">
      <c r="B1744" s="63">
        <v>1294</v>
      </c>
      <c r="C1744" s="64" t="s">
        <v>8</v>
      </c>
      <c r="D1744" s="65">
        <v>38144</v>
      </c>
      <c r="E1744" s="64" t="s">
        <v>24</v>
      </c>
      <c r="F1744" s="66">
        <v>19</v>
      </c>
      <c r="G1744" s="67">
        <v>59.643357077362239</v>
      </c>
      <c r="H1744" s="64" t="s">
        <v>19</v>
      </c>
    </row>
    <row r="1745" spans="2:8" ht="16.5" outlineLevel="2" x14ac:dyDescent="0.3">
      <c r="B1745" s="63">
        <v>1296</v>
      </c>
      <c r="C1745" s="64" t="s">
        <v>7</v>
      </c>
      <c r="D1745" s="65">
        <v>38320</v>
      </c>
      <c r="E1745" s="64" t="s">
        <v>22</v>
      </c>
      <c r="F1745" s="66">
        <v>80</v>
      </c>
      <c r="G1745" s="67">
        <v>242.63330478636408</v>
      </c>
      <c r="H1745" s="64" t="s">
        <v>19</v>
      </c>
    </row>
    <row r="1746" spans="2:8" ht="16.5" outlineLevel="2" x14ac:dyDescent="0.3">
      <c r="B1746" s="63">
        <v>1298</v>
      </c>
      <c r="C1746" s="64" t="s">
        <v>9</v>
      </c>
      <c r="D1746" s="65">
        <v>38540</v>
      </c>
      <c r="E1746" s="64" t="s">
        <v>21</v>
      </c>
      <c r="F1746" s="66">
        <v>93</v>
      </c>
      <c r="G1746" s="67">
        <v>280.93222292224493</v>
      </c>
      <c r="H1746" s="64" t="s">
        <v>19</v>
      </c>
    </row>
    <row r="1747" spans="2:8" ht="16.5" outlineLevel="2" x14ac:dyDescent="0.3">
      <c r="B1747" s="63">
        <v>1302</v>
      </c>
      <c r="C1747" s="64" t="s">
        <v>10</v>
      </c>
      <c r="D1747" s="65">
        <v>38573</v>
      </c>
      <c r="E1747" s="64" t="s">
        <v>25</v>
      </c>
      <c r="F1747" s="66">
        <v>64</v>
      </c>
      <c r="G1747" s="67">
        <v>194.02715866543952</v>
      </c>
      <c r="H1747" s="64" t="s">
        <v>19</v>
      </c>
    </row>
    <row r="1748" spans="2:8" ht="16.5" outlineLevel="2" x14ac:dyDescent="0.3">
      <c r="B1748" s="63">
        <v>1304</v>
      </c>
      <c r="C1748" s="64" t="s">
        <v>13</v>
      </c>
      <c r="D1748" s="65">
        <v>38276</v>
      </c>
      <c r="E1748" s="64" t="s">
        <v>22</v>
      </c>
      <c r="F1748" s="66">
        <v>21</v>
      </c>
      <c r="G1748" s="67">
        <v>65.60411466769294</v>
      </c>
      <c r="H1748" s="64" t="s">
        <v>19</v>
      </c>
    </row>
    <row r="1749" spans="2:8" ht="16.5" outlineLevel="2" x14ac:dyDescent="0.3">
      <c r="B1749" s="63">
        <v>1305</v>
      </c>
      <c r="C1749" s="64" t="s">
        <v>7</v>
      </c>
      <c r="D1749" s="65">
        <v>38551</v>
      </c>
      <c r="E1749" s="64" t="s">
        <v>24</v>
      </c>
      <c r="F1749" s="66">
        <v>61</v>
      </c>
      <c r="G1749" s="67">
        <v>184.44189289759726</v>
      </c>
      <c r="H1749" s="64" t="s">
        <v>19</v>
      </c>
    </row>
    <row r="1750" spans="2:8" ht="16.5" outlineLevel="2" x14ac:dyDescent="0.3">
      <c r="B1750" s="63">
        <v>1306</v>
      </c>
      <c r="C1750" s="64" t="s">
        <v>9</v>
      </c>
      <c r="D1750" s="65">
        <v>38111</v>
      </c>
      <c r="E1750" s="64" t="s">
        <v>24</v>
      </c>
      <c r="F1750" s="66">
        <v>53</v>
      </c>
      <c r="G1750" s="67">
        <v>160.79564195236946</v>
      </c>
      <c r="H1750" s="64" t="s">
        <v>19</v>
      </c>
    </row>
    <row r="1751" spans="2:8" ht="16.5" outlineLevel="2" x14ac:dyDescent="0.3">
      <c r="B1751" s="63">
        <v>1309</v>
      </c>
      <c r="C1751" s="64" t="s">
        <v>9</v>
      </c>
      <c r="D1751" s="65">
        <v>39024</v>
      </c>
      <c r="E1751" s="64" t="s">
        <v>21</v>
      </c>
      <c r="F1751" s="66">
        <v>89</v>
      </c>
      <c r="G1751" s="67">
        <v>268.72040652792879</v>
      </c>
      <c r="H1751" s="64" t="s">
        <v>19</v>
      </c>
    </row>
    <row r="1752" spans="2:8" ht="16.5" outlineLevel="2" x14ac:dyDescent="0.3">
      <c r="B1752" s="63">
        <v>1312</v>
      </c>
      <c r="C1752" s="64" t="s">
        <v>11</v>
      </c>
      <c r="D1752" s="65">
        <v>39079</v>
      </c>
      <c r="E1752" s="64" t="s">
        <v>22</v>
      </c>
      <c r="F1752" s="66">
        <v>47</v>
      </c>
      <c r="G1752" s="67">
        <v>142.1470812441363</v>
      </c>
      <c r="H1752" s="64" t="s">
        <v>19</v>
      </c>
    </row>
    <row r="1753" spans="2:8" ht="16.5" outlineLevel="2" x14ac:dyDescent="0.3">
      <c r="B1753" s="63">
        <v>1318</v>
      </c>
      <c r="C1753" s="64" t="s">
        <v>13</v>
      </c>
      <c r="D1753" s="65">
        <v>38760</v>
      </c>
      <c r="E1753" s="64" t="s">
        <v>25</v>
      </c>
      <c r="F1753" s="66">
        <v>61</v>
      </c>
      <c r="G1753" s="67">
        <v>185.05613481266943</v>
      </c>
      <c r="H1753" s="64" t="s">
        <v>19</v>
      </c>
    </row>
    <row r="1754" spans="2:8" ht="16.5" outlineLevel="2" x14ac:dyDescent="0.3">
      <c r="B1754" s="63">
        <v>1319</v>
      </c>
      <c r="C1754" s="64" t="s">
        <v>13</v>
      </c>
      <c r="D1754" s="65">
        <v>38980</v>
      </c>
      <c r="E1754" s="64" t="s">
        <v>21</v>
      </c>
      <c r="F1754" s="66">
        <v>12</v>
      </c>
      <c r="G1754" s="67">
        <v>38.275233428944262</v>
      </c>
      <c r="H1754" s="64" t="s">
        <v>19</v>
      </c>
    </row>
    <row r="1755" spans="2:8" ht="16.5" outlineLevel="2" x14ac:dyDescent="0.3">
      <c r="B1755" s="63">
        <v>1322</v>
      </c>
      <c r="C1755" s="64" t="s">
        <v>8</v>
      </c>
      <c r="D1755" s="65">
        <v>38342</v>
      </c>
      <c r="E1755" s="64" t="s">
        <v>25</v>
      </c>
      <c r="F1755" s="66">
        <v>4</v>
      </c>
      <c r="G1755" s="67">
        <v>14.48265398333678</v>
      </c>
      <c r="H1755" s="64" t="s">
        <v>19</v>
      </c>
    </row>
    <row r="1756" spans="2:8" ht="16.5" outlineLevel="2" x14ac:dyDescent="0.3">
      <c r="B1756" s="63">
        <v>1339</v>
      </c>
      <c r="C1756" s="64" t="s">
        <v>13</v>
      </c>
      <c r="D1756" s="65">
        <v>38298</v>
      </c>
      <c r="E1756" s="64" t="s">
        <v>23</v>
      </c>
      <c r="F1756" s="66">
        <v>13</v>
      </c>
      <c r="G1756" s="67">
        <v>40.558759872429341</v>
      </c>
      <c r="H1756" s="64" t="s">
        <v>19</v>
      </c>
    </row>
    <row r="1757" spans="2:8" ht="16.5" outlineLevel="2" x14ac:dyDescent="0.3">
      <c r="B1757" s="63">
        <v>1340</v>
      </c>
      <c r="C1757" s="64" t="s">
        <v>7</v>
      </c>
      <c r="D1757" s="65">
        <v>38243</v>
      </c>
      <c r="E1757" s="64" t="s">
        <v>21</v>
      </c>
      <c r="F1757" s="66">
        <v>24</v>
      </c>
      <c r="G1757" s="67">
        <v>74.731137309505712</v>
      </c>
      <c r="H1757" s="64" t="s">
        <v>19</v>
      </c>
    </row>
    <row r="1758" spans="2:8" ht="16.5" outlineLevel="2" x14ac:dyDescent="0.3">
      <c r="B1758" s="63">
        <v>1345</v>
      </c>
      <c r="C1758" s="64" t="s">
        <v>11</v>
      </c>
      <c r="D1758" s="65">
        <v>38452</v>
      </c>
      <c r="E1758" s="64" t="s">
        <v>22</v>
      </c>
      <c r="F1758" s="66">
        <v>28</v>
      </c>
      <c r="G1758" s="67">
        <v>86.002698245868487</v>
      </c>
      <c r="H1758" s="64" t="s">
        <v>19</v>
      </c>
    </row>
    <row r="1759" spans="2:8" ht="16.5" outlineLevel="2" x14ac:dyDescent="0.3">
      <c r="B1759" s="63">
        <v>1355</v>
      </c>
      <c r="C1759" s="64" t="s">
        <v>8</v>
      </c>
      <c r="D1759" s="65">
        <v>38342</v>
      </c>
      <c r="E1759" s="64" t="s">
        <v>23</v>
      </c>
      <c r="F1759" s="66">
        <v>35</v>
      </c>
      <c r="G1759" s="67">
        <v>106.73579162164692</v>
      </c>
      <c r="H1759" s="64" t="s">
        <v>19</v>
      </c>
    </row>
    <row r="1760" spans="2:8" ht="16.5" outlineLevel="2" x14ac:dyDescent="0.3">
      <c r="B1760" s="63">
        <v>1356</v>
      </c>
      <c r="C1760" s="64" t="s">
        <v>14</v>
      </c>
      <c r="D1760" s="65">
        <v>38562</v>
      </c>
      <c r="E1760" s="64" t="s">
        <v>22</v>
      </c>
      <c r="F1760" s="66">
        <v>42</v>
      </c>
      <c r="G1760" s="67">
        <v>127.74297314827389</v>
      </c>
      <c r="H1760" s="64" t="s">
        <v>19</v>
      </c>
    </row>
    <row r="1761" spans="2:8" ht="16.5" outlineLevel="2" x14ac:dyDescent="0.3">
      <c r="B1761" s="63">
        <v>1359</v>
      </c>
      <c r="C1761" s="64" t="s">
        <v>8</v>
      </c>
      <c r="D1761" s="65">
        <v>38496</v>
      </c>
      <c r="E1761" s="64" t="s">
        <v>25</v>
      </c>
      <c r="F1761" s="66">
        <v>55</v>
      </c>
      <c r="G1761" s="67">
        <v>166.25169597348713</v>
      </c>
      <c r="H1761" s="64" t="s">
        <v>19</v>
      </c>
    </row>
    <row r="1762" spans="2:8" ht="16.5" outlineLevel="2" x14ac:dyDescent="0.3">
      <c r="B1762" s="63">
        <v>1360</v>
      </c>
      <c r="C1762" s="64" t="s">
        <v>9</v>
      </c>
      <c r="D1762" s="65">
        <v>38617</v>
      </c>
      <c r="E1762" s="64" t="s">
        <v>21</v>
      </c>
      <c r="F1762" s="66">
        <v>87</v>
      </c>
      <c r="G1762" s="67">
        <v>263.11074857106775</v>
      </c>
      <c r="H1762" s="64" t="s">
        <v>19</v>
      </c>
    </row>
    <row r="1763" spans="2:8" ht="16.5" outlineLevel="2" x14ac:dyDescent="0.3">
      <c r="B1763" s="63">
        <v>1362</v>
      </c>
      <c r="C1763" s="64" t="s">
        <v>12</v>
      </c>
      <c r="D1763" s="65">
        <v>38881</v>
      </c>
      <c r="E1763" s="64" t="s">
        <v>22</v>
      </c>
      <c r="F1763" s="66">
        <v>91</v>
      </c>
      <c r="G1763" s="67">
        <v>274.60744776638205</v>
      </c>
      <c r="H1763" s="64" t="s">
        <v>19</v>
      </c>
    </row>
    <row r="1764" spans="2:8" ht="16.5" outlineLevel="2" x14ac:dyDescent="0.3">
      <c r="B1764" s="63">
        <v>1368</v>
      </c>
      <c r="C1764" s="64" t="s">
        <v>9</v>
      </c>
      <c r="D1764" s="65">
        <v>38166</v>
      </c>
      <c r="E1764" s="64" t="s">
        <v>23</v>
      </c>
      <c r="F1764" s="66">
        <v>29</v>
      </c>
      <c r="G1764" s="67">
        <v>89.172802878693929</v>
      </c>
      <c r="H1764" s="64" t="s">
        <v>19</v>
      </c>
    </row>
    <row r="1765" spans="2:8" ht="16.5" outlineLevel="2" x14ac:dyDescent="0.3">
      <c r="B1765" s="63">
        <v>1369</v>
      </c>
      <c r="C1765" s="64" t="s">
        <v>7</v>
      </c>
      <c r="D1765" s="65">
        <v>38485</v>
      </c>
      <c r="E1765" s="64" t="s">
        <v>22</v>
      </c>
      <c r="F1765" s="66">
        <v>64</v>
      </c>
      <c r="G1765" s="67">
        <v>193.51676296767636</v>
      </c>
      <c r="H1765" s="64" t="s">
        <v>19</v>
      </c>
    </row>
    <row r="1766" spans="2:8" ht="16.5" outlineLevel="2" x14ac:dyDescent="0.3">
      <c r="B1766" s="63">
        <v>1370</v>
      </c>
      <c r="C1766" s="64" t="s">
        <v>11</v>
      </c>
      <c r="D1766" s="65">
        <v>38056</v>
      </c>
      <c r="E1766" s="64" t="s">
        <v>21</v>
      </c>
      <c r="F1766" s="66">
        <v>27</v>
      </c>
      <c r="G1766" s="67">
        <v>83.668497347720773</v>
      </c>
      <c r="H1766" s="64" t="s">
        <v>19</v>
      </c>
    </row>
    <row r="1767" spans="2:8" ht="16.5" outlineLevel="2" x14ac:dyDescent="0.3">
      <c r="B1767" s="63">
        <v>1371</v>
      </c>
      <c r="C1767" s="64" t="s">
        <v>14</v>
      </c>
      <c r="D1767" s="65">
        <v>38254</v>
      </c>
      <c r="E1767" s="64" t="s">
        <v>21</v>
      </c>
      <c r="F1767" s="66">
        <v>36</v>
      </c>
      <c r="G1767" s="67">
        <v>109.80928591136637</v>
      </c>
      <c r="H1767" s="64" t="s">
        <v>19</v>
      </c>
    </row>
    <row r="1768" spans="2:8" ht="16.5" outlineLevel="2" x14ac:dyDescent="0.3">
      <c r="B1768" s="63">
        <v>1372</v>
      </c>
      <c r="C1768" s="64" t="s">
        <v>6</v>
      </c>
      <c r="D1768" s="65">
        <v>39057</v>
      </c>
      <c r="E1768" s="64" t="s">
        <v>25</v>
      </c>
      <c r="F1768" s="66">
        <v>36</v>
      </c>
      <c r="G1768" s="67">
        <v>109.45657773500436</v>
      </c>
      <c r="H1768" s="64" t="s">
        <v>19</v>
      </c>
    </row>
    <row r="1769" spans="2:8" ht="16.5" outlineLevel="2" x14ac:dyDescent="0.3">
      <c r="B1769" s="63">
        <v>1376</v>
      </c>
      <c r="C1769" s="64" t="s">
        <v>9</v>
      </c>
      <c r="D1769" s="65">
        <v>38375</v>
      </c>
      <c r="E1769" s="64" t="s">
        <v>23</v>
      </c>
      <c r="F1769" s="66">
        <v>55</v>
      </c>
      <c r="G1769" s="67">
        <v>167.69300314757166</v>
      </c>
      <c r="H1769" s="64" t="s">
        <v>19</v>
      </c>
    </row>
    <row r="1770" spans="2:8" ht="16.5" outlineLevel="2" x14ac:dyDescent="0.3">
      <c r="B1770" s="63">
        <v>1379</v>
      </c>
      <c r="C1770" s="64" t="s">
        <v>6</v>
      </c>
      <c r="D1770" s="65">
        <v>39068</v>
      </c>
      <c r="E1770" s="64" t="s">
        <v>22</v>
      </c>
      <c r="F1770" s="66">
        <v>4</v>
      </c>
      <c r="G1770" s="67">
        <v>14.276329980408619</v>
      </c>
      <c r="H1770" s="64" t="s">
        <v>19</v>
      </c>
    </row>
    <row r="1771" spans="2:8" ht="16.5" outlineLevel="2" x14ac:dyDescent="0.3">
      <c r="B1771" s="63">
        <v>1382</v>
      </c>
      <c r="C1771" s="64" t="s">
        <v>9</v>
      </c>
      <c r="D1771" s="65">
        <v>38650</v>
      </c>
      <c r="E1771" s="64" t="s">
        <v>24</v>
      </c>
      <c r="F1771" s="66">
        <v>14</v>
      </c>
      <c r="G1771" s="67">
        <v>44.491260768813873</v>
      </c>
      <c r="H1771" s="64" t="s">
        <v>19</v>
      </c>
    </row>
    <row r="1772" spans="2:8" ht="16.5" outlineLevel="2" x14ac:dyDescent="0.3">
      <c r="B1772" s="63">
        <v>1385</v>
      </c>
      <c r="C1772" s="64" t="s">
        <v>6</v>
      </c>
      <c r="D1772" s="65">
        <v>38199</v>
      </c>
      <c r="E1772" s="64" t="s">
        <v>21</v>
      </c>
      <c r="F1772" s="66">
        <v>47</v>
      </c>
      <c r="G1772" s="67">
        <v>143.8575641603407</v>
      </c>
      <c r="H1772" s="64" t="s">
        <v>19</v>
      </c>
    </row>
    <row r="1773" spans="2:8" ht="16.5" outlineLevel="2" x14ac:dyDescent="0.3">
      <c r="B1773" s="63">
        <v>1387</v>
      </c>
      <c r="C1773" s="64" t="s">
        <v>10</v>
      </c>
      <c r="D1773" s="65">
        <v>38980</v>
      </c>
      <c r="E1773" s="64" t="s">
        <v>24</v>
      </c>
      <c r="F1773" s="66">
        <v>21</v>
      </c>
      <c r="G1773" s="67">
        <v>64.784207766072953</v>
      </c>
      <c r="H1773" s="64" t="s">
        <v>19</v>
      </c>
    </row>
    <row r="1774" spans="2:8" ht="16.5" outlineLevel="2" x14ac:dyDescent="0.3">
      <c r="B1774" s="63">
        <v>1398</v>
      </c>
      <c r="C1774" s="64" t="s">
        <v>7</v>
      </c>
      <c r="D1774" s="65">
        <v>38122</v>
      </c>
      <c r="E1774" s="64" t="s">
        <v>24</v>
      </c>
      <c r="F1774" s="66">
        <v>64</v>
      </c>
      <c r="G1774" s="67">
        <v>193.99078398349641</v>
      </c>
      <c r="H1774" s="64" t="s">
        <v>19</v>
      </c>
    </row>
    <row r="1775" spans="2:8" ht="16.5" outlineLevel="2" x14ac:dyDescent="0.3">
      <c r="B1775" s="63">
        <v>1401</v>
      </c>
      <c r="C1775" s="64" t="s">
        <v>12</v>
      </c>
      <c r="D1775" s="65">
        <v>38980</v>
      </c>
      <c r="E1775" s="64" t="s">
        <v>21</v>
      </c>
      <c r="F1775" s="66">
        <v>6</v>
      </c>
      <c r="G1775" s="67">
        <v>19.546281446888681</v>
      </c>
      <c r="H1775" s="64" t="s">
        <v>19</v>
      </c>
    </row>
    <row r="1776" spans="2:8" ht="16.5" outlineLevel="2" x14ac:dyDescent="0.3">
      <c r="B1776" s="63">
        <v>1405</v>
      </c>
      <c r="C1776" s="64" t="s">
        <v>13</v>
      </c>
      <c r="D1776" s="65">
        <v>38276</v>
      </c>
      <c r="E1776" s="64" t="s">
        <v>21</v>
      </c>
      <c r="F1776" s="66">
        <v>4</v>
      </c>
      <c r="G1776" s="67">
        <v>14.358367110038117</v>
      </c>
      <c r="H1776" s="64" t="s">
        <v>19</v>
      </c>
    </row>
    <row r="1777" spans="2:8" ht="16.5" outlineLevel="2" x14ac:dyDescent="0.3">
      <c r="B1777" s="63">
        <v>1408</v>
      </c>
      <c r="C1777" s="64" t="s">
        <v>12</v>
      </c>
      <c r="D1777" s="65">
        <v>38694</v>
      </c>
      <c r="E1777" s="64" t="s">
        <v>21</v>
      </c>
      <c r="F1777" s="66">
        <v>87</v>
      </c>
      <c r="G1777" s="67">
        <v>262.8805946680697</v>
      </c>
      <c r="H1777" s="64" t="s">
        <v>19</v>
      </c>
    </row>
    <row r="1778" spans="2:8" ht="16.5" outlineLevel="2" x14ac:dyDescent="0.3">
      <c r="B1778" s="63">
        <v>1413</v>
      </c>
      <c r="C1778" s="64" t="s">
        <v>6</v>
      </c>
      <c r="D1778" s="65">
        <v>38947</v>
      </c>
      <c r="E1778" s="64" t="s">
        <v>21</v>
      </c>
      <c r="F1778" s="66">
        <v>70</v>
      </c>
      <c r="G1778" s="67">
        <v>211.75333647455852</v>
      </c>
      <c r="H1778" s="64" t="s">
        <v>19</v>
      </c>
    </row>
    <row r="1779" spans="2:8" ht="16.5" outlineLevel="2" x14ac:dyDescent="0.3">
      <c r="B1779" s="63">
        <v>1418</v>
      </c>
      <c r="C1779" s="64" t="s">
        <v>8</v>
      </c>
      <c r="D1779" s="65">
        <v>38034</v>
      </c>
      <c r="E1779" s="64" t="s">
        <v>25</v>
      </c>
      <c r="F1779" s="66">
        <v>62</v>
      </c>
      <c r="G1779" s="67">
        <v>187.80112722106594</v>
      </c>
      <c r="H1779" s="64" t="s">
        <v>19</v>
      </c>
    </row>
    <row r="1780" spans="2:8" ht="16.5" outlineLevel="2" x14ac:dyDescent="0.3">
      <c r="B1780" s="63">
        <v>1421</v>
      </c>
      <c r="C1780" s="64" t="s">
        <v>7</v>
      </c>
      <c r="D1780" s="65">
        <v>39002</v>
      </c>
      <c r="E1780" s="64" t="s">
        <v>24</v>
      </c>
      <c r="F1780" s="66">
        <v>13</v>
      </c>
      <c r="G1780" s="67">
        <v>41.356875522020459</v>
      </c>
      <c r="H1780" s="64" t="s">
        <v>19</v>
      </c>
    </row>
    <row r="1781" spans="2:8" ht="16.5" outlineLevel="2" x14ac:dyDescent="0.3">
      <c r="B1781" s="63">
        <v>1423</v>
      </c>
      <c r="C1781" s="64" t="s">
        <v>11</v>
      </c>
      <c r="D1781" s="65">
        <v>38738</v>
      </c>
      <c r="E1781" s="64" t="s">
        <v>24</v>
      </c>
      <c r="F1781" s="66">
        <v>49</v>
      </c>
      <c r="G1781" s="67">
        <v>148.10679359164916</v>
      </c>
      <c r="H1781" s="64" t="s">
        <v>19</v>
      </c>
    </row>
    <row r="1782" spans="2:8" ht="16.5" outlineLevel="2" x14ac:dyDescent="0.3">
      <c r="B1782" s="63">
        <v>1426</v>
      </c>
      <c r="C1782" s="64" t="s">
        <v>13</v>
      </c>
      <c r="D1782" s="65">
        <v>38617</v>
      </c>
      <c r="E1782" s="64" t="s">
        <v>25</v>
      </c>
      <c r="F1782" s="66">
        <v>45</v>
      </c>
      <c r="G1782" s="67">
        <v>136.85630897508477</v>
      </c>
      <c r="H1782" s="64" t="s">
        <v>19</v>
      </c>
    </row>
    <row r="1783" spans="2:8" ht="16.5" outlineLevel="2" x14ac:dyDescent="0.3">
      <c r="B1783" s="63">
        <v>1431</v>
      </c>
      <c r="C1783" s="64" t="s">
        <v>13</v>
      </c>
      <c r="D1783" s="65">
        <v>38837</v>
      </c>
      <c r="E1783" s="64" t="s">
        <v>22</v>
      </c>
      <c r="F1783" s="66">
        <v>52</v>
      </c>
      <c r="G1783" s="67">
        <v>158.63001694196066</v>
      </c>
      <c r="H1783" s="64" t="s">
        <v>19</v>
      </c>
    </row>
    <row r="1784" spans="2:8" ht="16.5" outlineLevel="2" x14ac:dyDescent="0.3">
      <c r="B1784" s="63">
        <v>1435</v>
      </c>
      <c r="C1784" s="64" t="s">
        <v>14</v>
      </c>
      <c r="D1784" s="65">
        <v>38837</v>
      </c>
      <c r="E1784" s="64" t="s">
        <v>24</v>
      </c>
      <c r="F1784" s="66">
        <v>67</v>
      </c>
      <c r="G1784" s="67">
        <v>202.90370530776514</v>
      </c>
      <c r="H1784" s="64" t="s">
        <v>19</v>
      </c>
    </row>
    <row r="1785" spans="2:8" ht="16.5" outlineLevel="2" x14ac:dyDescent="0.3">
      <c r="B1785" s="63">
        <v>1436</v>
      </c>
      <c r="C1785" s="64" t="s">
        <v>9</v>
      </c>
      <c r="D1785" s="65">
        <v>38639</v>
      </c>
      <c r="E1785" s="64" t="s">
        <v>25</v>
      </c>
      <c r="F1785" s="66">
        <v>7</v>
      </c>
      <c r="G1785" s="67">
        <v>23.034327347174614</v>
      </c>
      <c r="H1785" s="64" t="s">
        <v>19</v>
      </c>
    </row>
    <row r="1786" spans="2:8" ht="16.5" outlineLevel="2" x14ac:dyDescent="0.3">
      <c r="B1786" s="63">
        <v>1442</v>
      </c>
      <c r="C1786" s="64" t="s">
        <v>7</v>
      </c>
      <c r="D1786" s="65">
        <v>38738</v>
      </c>
      <c r="E1786" s="64" t="s">
        <v>22</v>
      </c>
      <c r="F1786" s="66">
        <v>57</v>
      </c>
      <c r="G1786" s="67">
        <v>172.62177980113168</v>
      </c>
      <c r="H1786" s="64" t="s">
        <v>19</v>
      </c>
    </row>
    <row r="1787" spans="2:8" ht="16.5" outlineLevel="2" x14ac:dyDescent="0.3">
      <c r="B1787" s="63">
        <v>1443</v>
      </c>
      <c r="C1787" s="64" t="s">
        <v>11</v>
      </c>
      <c r="D1787" s="65">
        <v>38254</v>
      </c>
      <c r="E1787" s="64" t="s">
        <v>21</v>
      </c>
      <c r="F1787" s="66">
        <v>69</v>
      </c>
      <c r="G1787" s="67">
        <v>208.76551379204989</v>
      </c>
      <c r="H1787" s="64" t="s">
        <v>19</v>
      </c>
    </row>
    <row r="1788" spans="2:8" ht="16.5" outlineLevel="2" x14ac:dyDescent="0.3">
      <c r="B1788" s="63">
        <v>1447</v>
      </c>
      <c r="C1788" s="64" t="s">
        <v>10</v>
      </c>
      <c r="D1788" s="65">
        <v>38155</v>
      </c>
      <c r="E1788" s="64" t="s">
        <v>25</v>
      </c>
      <c r="F1788" s="66">
        <v>43</v>
      </c>
      <c r="G1788" s="67">
        <v>131.16019141346013</v>
      </c>
      <c r="H1788" s="64" t="s">
        <v>19</v>
      </c>
    </row>
    <row r="1789" spans="2:8" ht="16.5" outlineLevel="2" x14ac:dyDescent="0.3">
      <c r="B1789" s="63">
        <v>1448</v>
      </c>
      <c r="C1789" s="64" t="s">
        <v>13</v>
      </c>
      <c r="D1789" s="65">
        <v>39013</v>
      </c>
      <c r="E1789" s="64" t="s">
        <v>21</v>
      </c>
      <c r="F1789" s="66">
        <v>69</v>
      </c>
      <c r="G1789" s="67">
        <v>209.39515625574666</v>
      </c>
      <c r="H1789" s="64" t="s">
        <v>19</v>
      </c>
    </row>
    <row r="1790" spans="2:8" ht="16.5" outlineLevel="2" x14ac:dyDescent="0.3">
      <c r="B1790" s="63">
        <v>1450</v>
      </c>
      <c r="C1790" s="64" t="s">
        <v>9</v>
      </c>
      <c r="D1790" s="65">
        <v>38661</v>
      </c>
      <c r="E1790" s="64" t="s">
        <v>24</v>
      </c>
      <c r="F1790" s="66">
        <v>70</v>
      </c>
      <c r="G1790" s="67">
        <v>211.70097135907523</v>
      </c>
      <c r="H1790" s="64" t="s">
        <v>19</v>
      </c>
    </row>
    <row r="1791" spans="2:8" ht="16.5" outlineLevel="2" x14ac:dyDescent="0.3">
      <c r="B1791" s="63">
        <v>1456</v>
      </c>
      <c r="C1791" s="64" t="s">
        <v>8</v>
      </c>
      <c r="D1791" s="65">
        <v>38232</v>
      </c>
      <c r="E1791" s="64" t="s">
        <v>25</v>
      </c>
      <c r="F1791" s="66">
        <v>21</v>
      </c>
      <c r="G1791" s="67">
        <v>64.912642276982112</v>
      </c>
      <c r="H1791" s="64" t="s">
        <v>19</v>
      </c>
    </row>
    <row r="1792" spans="2:8" ht="16.5" outlineLevel="2" x14ac:dyDescent="0.3">
      <c r="B1792" s="63">
        <v>1459</v>
      </c>
      <c r="C1792" s="64" t="s">
        <v>11</v>
      </c>
      <c r="D1792" s="65">
        <v>38738</v>
      </c>
      <c r="E1792" s="64" t="s">
        <v>23</v>
      </c>
      <c r="F1792" s="66">
        <v>92</v>
      </c>
      <c r="G1792" s="67">
        <v>278.12892270091868</v>
      </c>
      <c r="H1792" s="64" t="s">
        <v>19</v>
      </c>
    </row>
    <row r="1793" spans="2:8" ht="16.5" outlineLevel="2" x14ac:dyDescent="0.3">
      <c r="B1793" s="63">
        <v>1460</v>
      </c>
      <c r="C1793" s="64" t="s">
        <v>9</v>
      </c>
      <c r="D1793" s="65">
        <v>39013</v>
      </c>
      <c r="E1793" s="64" t="s">
        <v>21</v>
      </c>
      <c r="F1793" s="66">
        <v>-1</v>
      </c>
      <c r="G1793" s="67">
        <v>-0.12859943512322669</v>
      </c>
      <c r="H1793" s="64" t="s">
        <v>19</v>
      </c>
    </row>
    <row r="1794" spans="2:8" ht="16.5" outlineLevel="2" x14ac:dyDescent="0.3">
      <c r="B1794" s="63">
        <v>1465</v>
      </c>
      <c r="C1794" s="64" t="s">
        <v>9</v>
      </c>
      <c r="D1794" s="65">
        <v>38342</v>
      </c>
      <c r="E1794" s="64" t="s">
        <v>22</v>
      </c>
      <c r="F1794" s="66">
        <v>80</v>
      </c>
      <c r="G1794" s="67">
        <v>242.20754620036109</v>
      </c>
      <c r="H1794" s="64" t="s">
        <v>19</v>
      </c>
    </row>
    <row r="1795" spans="2:8" ht="16.5" outlineLevel="2" x14ac:dyDescent="0.3">
      <c r="B1795" s="63">
        <v>1468</v>
      </c>
      <c r="C1795" s="64" t="s">
        <v>6</v>
      </c>
      <c r="D1795" s="65">
        <v>38870</v>
      </c>
      <c r="E1795" s="64" t="s">
        <v>24</v>
      </c>
      <c r="F1795" s="66">
        <v>45</v>
      </c>
      <c r="G1795" s="67">
        <v>136.77216386728932</v>
      </c>
      <c r="H1795" s="64" t="s">
        <v>19</v>
      </c>
    </row>
    <row r="1796" spans="2:8" ht="16.5" outlineLevel="2" x14ac:dyDescent="0.3">
      <c r="B1796" s="63">
        <v>1470</v>
      </c>
      <c r="C1796" s="64" t="s">
        <v>8</v>
      </c>
      <c r="D1796" s="65">
        <v>38628</v>
      </c>
      <c r="E1796" s="64" t="s">
        <v>24</v>
      </c>
      <c r="F1796" s="66">
        <v>51</v>
      </c>
      <c r="G1796" s="67">
        <v>155.05152823672236</v>
      </c>
      <c r="H1796" s="64" t="s">
        <v>19</v>
      </c>
    </row>
    <row r="1797" spans="2:8" ht="16.5" outlineLevel="2" x14ac:dyDescent="0.3">
      <c r="B1797" s="63">
        <v>1472</v>
      </c>
      <c r="C1797" s="64" t="s">
        <v>6</v>
      </c>
      <c r="D1797" s="65">
        <v>38298</v>
      </c>
      <c r="E1797" s="64" t="s">
        <v>24</v>
      </c>
      <c r="F1797" s="66">
        <v>15</v>
      </c>
      <c r="G1797" s="67">
        <v>47.086660569111189</v>
      </c>
      <c r="H1797" s="64" t="s">
        <v>19</v>
      </c>
    </row>
    <row r="1798" spans="2:8" ht="16.5" outlineLevel="2" x14ac:dyDescent="0.3">
      <c r="B1798" s="63">
        <v>1474</v>
      </c>
      <c r="C1798" s="64" t="s">
        <v>12</v>
      </c>
      <c r="D1798" s="65">
        <v>38848</v>
      </c>
      <c r="E1798" s="64" t="s">
        <v>24</v>
      </c>
      <c r="F1798" s="66">
        <v>31</v>
      </c>
      <c r="G1798" s="67">
        <v>95.050667546988379</v>
      </c>
      <c r="H1798" s="64" t="s">
        <v>19</v>
      </c>
    </row>
    <row r="1799" spans="2:8" ht="16.5" outlineLevel="2" x14ac:dyDescent="0.3">
      <c r="B1799" s="63">
        <v>1480</v>
      </c>
      <c r="C1799" s="64" t="s">
        <v>10</v>
      </c>
      <c r="D1799" s="65">
        <v>38177</v>
      </c>
      <c r="E1799" s="64" t="s">
        <v>24</v>
      </c>
      <c r="F1799" s="66">
        <v>29</v>
      </c>
      <c r="G1799" s="67">
        <v>89.589016206328608</v>
      </c>
      <c r="H1799" s="64" t="s">
        <v>19</v>
      </c>
    </row>
    <row r="1800" spans="2:8" ht="16.5" outlineLevel="2" x14ac:dyDescent="0.3">
      <c r="B1800" s="63">
        <v>1482</v>
      </c>
      <c r="C1800" s="64" t="s">
        <v>12</v>
      </c>
      <c r="D1800" s="65">
        <v>38804</v>
      </c>
      <c r="E1800" s="64" t="s">
        <v>24</v>
      </c>
      <c r="F1800" s="66">
        <v>48</v>
      </c>
      <c r="G1800" s="67">
        <v>146.44223986116381</v>
      </c>
      <c r="H1800" s="64" t="s">
        <v>19</v>
      </c>
    </row>
    <row r="1801" spans="2:8" ht="16.5" outlineLevel="2" x14ac:dyDescent="0.3">
      <c r="B1801" s="63">
        <v>1486</v>
      </c>
      <c r="C1801" s="64" t="s">
        <v>13</v>
      </c>
      <c r="D1801" s="65">
        <v>38485</v>
      </c>
      <c r="E1801" s="64" t="s">
        <v>21</v>
      </c>
      <c r="F1801" s="66">
        <v>69</v>
      </c>
      <c r="G1801" s="67">
        <v>208.60656085319707</v>
      </c>
      <c r="H1801" s="64" t="s">
        <v>19</v>
      </c>
    </row>
    <row r="1802" spans="2:8" ht="16.5" outlineLevel="2" x14ac:dyDescent="0.3">
      <c r="B1802" s="63">
        <v>1488</v>
      </c>
      <c r="C1802" s="64" t="s">
        <v>11</v>
      </c>
      <c r="D1802" s="65">
        <v>38375</v>
      </c>
      <c r="E1802" s="64" t="s">
        <v>25</v>
      </c>
      <c r="F1802" s="66">
        <v>38</v>
      </c>
      <c r="G1802" s="67">
        <v>115.70319467233371</v>
      </c>
      <c r="H1802" s="64" t="s">
        <v>19</v>
      </c>
    </row>
    <row r="1803" spans="2:8" ht="16.5" outlineLevel="2" x14ac:dyDescent="0.3">
      <c r="B1803" s="63">
        <v>1490</v>
      </c>
      <c r="C1803" s="64" t="s">
        <v>10</v>
      </c>
      <c r="D1803" s="65">
        <v>38232</v>
      </c>
      <c r="E1803" s="64" t="s">
        <v>22</v>
      </c>
      <c r="F1803" s="66">
        <v>79</v>
      </c>
      <c r="G1803" s="67">
        <v>239.15028034352162</v>
      </c>
      <c r="H1803" s="64" t="s">
        <v>19</v>
      </c>
    </row>
    <row r="1804" spans="2:8" ht="16.5" outlineLevel="2" x14ac:dyDescent="0.3">
      <c r="B1804" s="63">
        <v>1492</v>
      </c>
      <c r="C1804" s="64" t="s">
        <v>10</v>
      </c>
      <c r="D1804" s="65">
        <v>38342</v>
      </c>
      <c r="E1804" s="64" t="s">
        <v>22</v>
      </c>
      <c r="F1804" s="66">
        <v>67</v>
      </c>
      <c r="G1804" s="67">
        <v>202.43601829550036</v>
      </c>
      <c r="H1804" s="64" t="s">
        <v>19</v>
      </c>
    </row>
    <row r="1805" spans="2:8" ht="16.5" outlineLevel="2" x14ac:dyDescent="0.3">
      <c r="B1805" s="63">
        <v>1494</v>
      </c>
      <c r="C1805" s="64" t="s">
        <v>8</v>
      </c>
      <c r="D1805" s="65">
        <v>38639</v>
      </c>
      <c r="E1805" s="64" t="s">
        <v>21</v>
      </c>
      <c r="F1805" s="66">
        <v>71</v>
      </c>
      <c r="G1805" s="67">
        <v>215.36222588622564</v>
      </c>
      <c r="H1805" s="64" t="s">
        <v>19</v>
      </c>
    </row>
    <row r="1806" spans="2:8" ht="16.5" outlineLevel="2" x14ac:dyDescent="0.3">
      <c r="B1806" s="63">
        <v>1495</v>
      </c>
      <c r="C1806" s="64" t="s">
        <v>6</v>
      </c>
      <c r="D1806" s="65">
        <v>39013</v>
      </c>
      <c r="E1806" s="64" t="s">
        <v>22</v>
      </c>
      <c r="F1806" s="66">
        <v>15</v>
      </c>
      <c r="G1806" s="67">
        <v>46.386549546936031</v>
      </c>
      <c r="H1806" s="64" t="s">
        <v>19</v>
      </c>
    </row>
    <row r="1807" spans="2:8" ht="16.5" outlineLevel="2" x14ac:dyDescent="0.3">
      <c r="B1807" s="63">
        <v>1501</v>
      </c>
      <c r="C1807" s="64" t="s">
        <v>14</v>
      </c>
      <c r="D1807" s="65">
        <v>38012</v>
      </c>
      <c r="E1807" s="64" t="s">
        <v>21</v>
      </c>
      <c r="F1807" s="66">
        <v>5</v>
      </c>
      <c r="G1807" s="67">
        <v>17.19135783501677</v>
      </c>
      <c r="H1807" s="64" t="s">
        <v>19</v>
      </c>
    </row>
    <row r="1808" spans="2:8" ht="16.5" outlineLevel="2" x14ac:dyDescent="0.3">
      <c r="B1808" s="63">
        <v>1502</v>
      </c>
      <c r="C1808" s="64" t="s">
        <v>12</v>
      </c>
      <c r="D1808" s="65">
        <v>38727</v>
      </c>
      <c r="E1808" s="64" t="s">
        <v>21</v>
      </c>
      <c r="F1808" s="66">
        <v>33</v>
      </c>
      <c r="G1808" s="67">
        <v>101.70689339051272</v>
      </c>
      <c r="H1808" s="64" t="s">
        <v>19</v>
      </c>
    </row>
    <row r="1809" spans="2:8" ht="16.5" outlineLevel="2" x14ac:dyDescent="0.3">
      <c r="B1809" s="63">
        <v>1507</v>
      </c>
      <c r="C1809" s="64" t="s">
        <v>10</v>
      </c>
      <c r="D1809" s="65">
        <v>38683</v>
      </c>
      <c r="E1809" s="64" t="s">
        <v>21</v>
      </c>
      <c r="F1809" s="66">
        <v>-3</v>
      </c>
      <c r="G1809" s="67">
        <v>-7.2085961879253206</v>
      </c>
      <c r="H1809" s="64" t="s">
        <v>19</v>
      </c>
    </row>
    <row r="1810" spans="2:8" ht="16.5" outlineLevel="2" x14ac:dyDescent="0.3">
      <c r="B1810" s="63">
        <v>1522</v>
      </c>
      <c r="C1810" s="64" t="s">
        <v>9</v>
      </c>
      <c r="D1810" s="65">
        <v>38089</v>
      </c>
      <c r="E1810" s="64" t="s">
        <v>24</v>
      </c>
      <c r="F1810" s="66">
        <v>51</v>
      </c>
      <c r="G1810" s="67">
        <v>155.55960489398822</v>
      </c>
      <c r="H1810" s="64" t="s">
        <v>19</v>
      </c>
    </row>
    <row r="1811" spans="2:8" ht="16.5" outlineLevel="2" x14ac:dyDescent="0.3">
      <c r="B1811" s="63">
        <v>1524</v>
      </c>
      <c r="C1811" s="64" t="s">
        <v>6</v>
      </c>
      <c r="D1811" s="65">
        <v>38826</v>
      </c>
      <c r="E1811" s="64" t="s">
        <v>21</v>
      </c>
      <c r="F1811" s="66">
        <v>38</v>
      </c>
      <c r="G1811" s="67">
        <v>115.80895982640449</v>
      </c>
      <c r="H1811" s="64" t="s">
        <v>19</v>
      </c>
    </row>
    <row r="1812" spans="2:8" ht="16.5" outlineLevel="2" x14ac:dyDescent="0.3">
      <c r="B1812" s="63">
        <v>1526</v>
      </c>
      <c r="C1812" s="64" t="s">
        <v>7</v>
      </c>
      <c r="D1812" s="65">
        <v>39013</v>
      </c>
      <c r="E1812" s="64" t="s">
        <v>24</v>
      </c>
      <c r="F1812" s="66">
        <v>20</v>
      </c>
      <c r="G1812" s="67">
        <v>61.782563000840952</v>
      </c>
      <c r="H1812" s="64" t="s">
        <v>19</v>
      </c>
    </row>
    <row r="1813" spans="2:8" ht="16.5" outlineLevel="2" x14ac:dyDescent="0.3">
      <c r="B1813" s="63">
        <v>1527</v>
      </c>
      <c r="C1813" s="64" t="s">
        <v>11</v>
      </c>
      <c r="D1813" s="65">
        <v>38540</v>
      </c>
      <c r="E1813" s="64" t="s">
        <v>21</v>
      </c>
      <c r="F1813" s="66">
        <v>25</v>
      </c>
      <c r="G1813" s="67">
        <v>76.800582511934167</v>
      </c>
      <c r="H1813" s="64" t="s">
        <v>19</v>
      </c>
    </row>
    <row r="1814" spans="2:8" ht="16.5" outlineLevel="2" x14ac:dyDescent="0.3">
      <c r="B1814" s="63">
        <v>1528</v>
      </c>
      <c r="C1814" s="64" t="s">
        <v>6</v>
      </c>
      <c r="D1814" s="65">
        <v>39013</v>
      </c>
      <c r="E1814" s="64" t="s">
        <v>24</v>
      </c>
      <c r="F1814" s="66">
        <v>-6</v>
      </c>
      <c r="G1814" s="67">
        <v>-16.105946140968253</v>
      </c>
      <c r="H1814" s="64" t="s">
        <v>19</v>
      </c>
    </row>
    <row r="1815" spans="2:8" ht="16.5" outlineLevel="2" x14ac:dyDescent="0.3">
      <c r="B1815" s="63">
        <v>1532</v>
      </c>
      <c r="C1815" s="64" t="s">
        <v>14</v>
      </c>
      <c r="D1815" s="65">
        <v>38056</v>
      </c>
      <c r="E1815" s="64" t="s">
        <v>23</v>
      </c>
      <c r="F1815" s="66">
        <v>66</v>
      </c>
      <c r="G1815" s="67">
        <v>199.70376718058844</v>
      </c>
      <c r="H1815" s="64" t="s">
        <v>19</v>
      </c>
    </row>
    <row r="1816" spans="2:8" ht="16.5" outlineLevel="2" x14ac:dyDescent="0.3">
      <c r="B1816" s="63">
        <v>1533</v>
      </c>
      <c r="C1816" s="64" t="s">
        <v>12</v>
      </c>
      <c r="D1816" s="65">
        <v>38298</v>
      </c>
      <c r="E1816" s="64" t="s">
        <v>22</v>
      </c>
      <c r="F1816" s="66">
        <v>34</v>
      </c>
      <c r="G1816" s="67">
        <v>104.44930690558964</v>
      </c>
      <c r="H1816" s="64" t="s">
        <v>19</v>
      </c>
    </row>
    <row r="1817" spans="2:8" ht="16.5" outlineLevel="2" x14ac:dyDescent="0.3">
      <c r="B1817" s="63">
        <v>1536</v>
      </c>
      <c r="C1817" s="64" t="s">
        <v>11</v>
      </c>
      <c r="D1817" s="65">
        <v>38705</v>
      </c>
      <c r="E1817" s="64" t="s">
        <v>22</v>
      </c>
      <c r="F1817" s="66">
        <v>16</v>
      </c>
      <c r="G1817" s="67">
        <v>49.650187557976459</v>
      </c>
      <c r="H1817" s="64" t="s">
        <v>19</v>
      </c>
    </row>
    <row r="1818" spans="2:8" ht="16.5" outlineLevel="2" x14ac:dyDescent="0.3">
      <c r="B1818" s="63">
        <v>1537</v>
      </c>
      <c r="C1818" s="64" t="s">
        <v>13</v>
      </c>
      <c r="D1818" s="65">
        <v>38584</v>
      </c>
      <c r="E1818" s="64" t="s">
        <v>23</v>
      </c>
      <c r="F1818" s="66">
        <v>45</v>
      </c>
      <c r="G1818" s="67">
        <v>136.63786720901078</v>
      </c>
      <c r="H1818" s="64" t="s">
        <v>19</v>
      </c>
    </row>
    <row r="1819" spans="2:8" ht="16.5" outlineLevel="2" x14ac:dyDescent="0.3">
      <c r="B1819" s="63">
        <v>1541</v>
      </c>
      <c r="C1819" s="64" t="s">
        <v>8</v>
      </c>
      <c r="D1819" s="65">
        <v>38540</v>
      </c>
      <c r="E1819" s="64" t="s">
        <v>24</v>
      </c>
      <c r="F1819" s="66">
        <v>46</v>
      </c>
      <c r="G1819" s="67">
        <v>139.33709070957588</v>
      </c>
      <c r="H1819" s="64" t="s">
        <v>19</v>
      </c>
    </row>
    <row r="1820" spans="2:8" ht="16.5" outlineLevel="2" x14ac:dyDescent="0.3">
      <c r="B1820" s="63">
        <v>1543</v>
      </c>
      <c r="C1820" s="64" t="s">
        <v>9</v>
      </c>
      <c r="D1820" s="65">
        <v>38320</v>
      </c>
      <c r="E1820" s="64" t="s">
        <v>25</v>
      </c>
      <c r="F1820" s="66">
        <v>59</v>
      </c>
      <c r="G1820" s="67">
        <v>179.11705650607632</v>
      </c>
      <c r="H1820" s="64" t="s">
        <v>19</v>
      </c>
    </row>
    <row r="1821" spans="2:8" ht="16.5" outlineLevel="2" x14ac:dyDescent="0.3">
      <c r="B1821" s="63">
        <v>1544</v>
      </c>
      <c r="C1821" s="64" t="s">
        <v>9</v>
      </c>
      <c r="D1821" s="65">
        <v>38463</v>
      </c>
      <c r="E1821" s="64" t="s">
        <v>23</v>
      </c>
      <c r="F1821" s="66">
        <v>84</v>
      </c>
      <c r="G1821" s="67">
        <v>253.54108298185832</v>
      </c>
      <c r="H1821" s="64" t="s">
        <v>19</v>
      </c>
    </row>
    <row r="1822" spans="2:8" ht="16.5" outlineLevel="2" x14ac:dyDescent="0.3">
      <c r="B1822" s="63">
        <v>1545</v>
      </c>
      <c r="C1822" s="64" t="s">
        <v>9</v>
      </c>
      <c r="D1822" s="65">
        <v>38892</v>
      </c>
      <c r="E1822" s="64" t="s">
        <v>24</v>
      </c>
      <c r="F1822" s="66">
        <v>91</v>
      </c>
      <c r="G1822" s="67">
        <v>274.23356541008826</v>
      </c>
      <c r="H1822" s="64" t="s">
        <v>19</v>
      </c>
    </row>
    <row r="1823" spans="2:8" ht="16.5" outlineLevel="2" x14ac:dyDescent="0.3">
      <c r="B1823" s="63">
        <v>1546</v>
      </c>
      <c r="C1823" s="64" t="s">
        <v>11</v>
      </c>
      <c r="D1823" s="65">
        <v>38056</v>
      </c>
      <c r="E1823" s="64" t="s">
        <v>21</v>
      </c>
      <c r="F1823" s="66">
        <v>33</v>
      </c>
      <c r="G1823" s="67">
        <v>100.22871812086524</v>
      </c>
      <c r="H1823" s="64" t="s">
        <v>19</v>
      </c>
    </row>
    <row r="1824" spans="2:8" ht="16.5" outlineLevel="2" x14ac:dyDescent="0.3">
      <c r="B1824" s="63">
        <v>1548</v>
      </c>
      <c r="C1824" s="64" t="s">
        <v>9</v>
      </c>
      <c r="D1824" s="65">
        <v>39013</v>
      </c>
      <c r="E1824" s="64" t="s">
        <v>21</v>
      </c>
      <c r="F1824" s="66">
        <v>1</v>
      </c>
      <c r="G1824" s="67">
        <v>5.3199136076983713</v>
      </c>
      <c r="H1824" s="64" t="s">
        <v>19</v>
      </c>
    </row>
    <row r="1825" spans="2:8" ht="16.5" outlineLevel="2" x14ac:dyDescent="0.3">
      <c r="B1825" s="63">
        <v>1549</v>
      </c>
      <c r="C1825" s="64" t="s">
        <v>7</v>
      </c>
      <c r="D1825" s="65">
        <v>38045</v>
      </c>
      <c r="E1825" s="64" t="s">
        <v>24</v>
      </c>
      <c r="F1825" s="66">
        <v>42</v>
      </c>
      <c r="G1825" s="67">
        <v>128.72768952762647</v>
      </c>
      <c r="H1825" s="64" t="s">
        <v>19</v>
      </c>
    </row>
    <row r="1826" spans="2:8" ht="16.5" outlineLevel="2" x14ac:dyDescent="0.3">
      <c r="B1826" s="63">
        <v>1553</v>
      </c>
      <c r="C1826" s="64" t="s">
        <v>9</v>
      </c>
      <c r="D1826" s="65">
        <v>38925</v>
      </c>
      <c r="E1826" s="64" t="s">
        <v>24</v>
      </c>
      <c r="F1826" s="66">
        <v>-5</v>
      </c>
      <c r="G1826" s="67">
        <v>-13.390709583317436</v>
      </c>
      <c r="H1826" s="64" t="s">
        <v>19</v>
      </c>
    </row>
    <row r="1827" spans="2:8" ht="16.5" outlineLevel="2" x14ac:dyDescent="0.3">
      <c r="B1827" s="63">
        <v>1558</v>
      </c>
      <c r="C1827" s="64" t="s">
        <v>10</v>
      </c>
      <c r="D1827" s="65">
        <v>38001</v>
      </c>
      <c r="E1827" s="64" t="s">
        <v>25</v>
      </c>
      <c r="F1827" s="66">
        <v>44</v>
      </c>
      <c r="G1827" s="67">
        <v>134.18925327531994</v>
      </c>
      <c r="H1827" s="64" t="s">
        <v>19</v>
      </c>
    </row>
    <row r="1828" spans="2:8" ht="16.5" outlineLevel="2" x14ac:dyDescent="0.3">
      <c r="B1828" s="63">
        <v>1560</v>
      </c>
      <c r="C1828" s="64" t="s">
        <v>6</v>
      </c>
      <c r="D1828" s="65">
        <v>38595</v>
      </c>
      <c r="E1828" s="64" t="s">
        <v>21</v>
      </c>
      <c r="F1828" s="66">
        <v>25</v>
      </c>
      <c r="G1828" s="67">
        <v>76.896265241705308</v>
      </c>
      <c r="H1828" s="64" t="s">
        <v>19</v>
      </c>
    </row>
    <row r="1829" spans="2:8" ht="16.5" outlineLevel="2" x14ac:dyDescent="0.3">
      <c r="B1829" s="63">
        <v>1562</v>
      </c>
      <c r="C1829" s="64" t="s">
        <v>11</v>
      </c>
      <c r="D1829" s="65">
        <v>38848</v>
      </c>
      <c r="E1829" s="64" t="s">
        <v>24</v>
      </c>
      <c r="F1829" s="66">
        <v>59</v>
      </c>
      <c r="G1829" s="67">
        <v>178.70076770818625</v>
      </c>
      <c r="H1829" s="64" t="s">
        <v>19</v>
      </c>
    </row>
    <row r="1830" spans="2:8" ht="16.5" outlineLevel="2" x14ac:dyDescent="0.3">
      <c r="B1830" s="63">
        <v>1567</v>
      </c>
      <c r="C1830" s="64" t="s">
        <v>7</v>
      </c>
      <c r="D1830" s="65">
        <v>38584</v>
      </c>
      <c r="E1830" s="64" t="s">
        <v>25</v>
      </c>
      <c r="F1830" s="66">
        <v>89</v>
      </c>
      <c r="G1830" s="67">
        <v>269.11976111617605</v>
      </c>
      <c r="H1830" s="64" t="s">
        <v>19</v>
      </c>
    </row>
    <row r="1831" spans="2:8" ht="16.5" outlineLevel="2" x14ac:dyDescent="0.3">
      <c r="B1831" s="63">
        <v>1569</v>
      </c>
      <c r="C1831" s="64" t="s">
        <v>14</v>
      </c>
      <c r="D1831" s="65">
        <v>38364</v>
      </c>
      <c r="E1831" s="64" t="s">
        <v>23</v>
      </c>
      <c r="F1831" s="66">
        <v>52</v>
      </c>
      <c r="G1831" s="67">
        <v>158.04571793449091</v>
      </c>
      <c r="H1831" s="64" t="s">
        <v>19</v>
      </c>
    </row>
    <row r="1832" spans="2:8" ht="16.5" outlineLevel="2" x14ac:dyDescent="0.3">
      <c r="B1832" s="63">
        <v>1572</v>
      </c>
      <c r="C1832" s="64" t="s">
        <v>9</v>
      </c>
      <c r="D1832" s="65">
        <v>38309</v>
      </c>
      <c r="E1832" s="64" t="s">
        <v>24</v>
      </c>
      <c r="F1832" s="66">
        <v>45</v>
      </c>
      <c r="G1832" s="67">
        <v>137.07935411238626</v>
      </c>
      <c r="H1832" s="64" t="s">
        <v>19</v>
      </c>
    </row>
    <row r="1833" spans="2:8" ht="16.5" outlineLevel="2" x14ac:dyDescent="0.3">
      <c r="B1833" s="63">
        <v>1576</v>
      </c>
      <c r="C1833" s="64" t="s">
        <v>7</v>
      </c>
      <c r="D1833" s="65">
        <v>38661</v>
      </c>
      <c r="E1833" s="64" t="s">
        <v>22</v>
      </c>
      <c r="F1833" s="66">
        <v>33</v>
      </c>
      <c r="G1833" s="67">
        <v>100.88649672562114</v>
      </c>
      <c r="H1833" s="64" t="s">
        <v>19</v>
      </c>
    </row>
    <row r="1834" spans="2:8" ht="16.5" outlineLevel="2" x14ac:dyDescent="0.3">
      <c r="B1834" s="63">
        <v>1585</v>
      </c>
      <c r="C1834" s="64" t="s">
        <v>7</v>
      </c>
      <c r="D1834" s="65">
        <v>38584</v>
      </c>
      <c r="E1834" s="64" t="s">
        <v>22</v>
      </c>
      <c r="F1834" s="66">
        <v>56</v>
      </c>
      <c r="G1834" s="67">
        <v>170.42559015332697</v>
      </c>
      <c r="H1834" s="64" t="s">
        <v>19</v>
      </c>
    </row>
    <row r="1835" spans="2:8" ht="16.5" outlineLevel="2" x14ac:dyDescent="0.3">
      <c r="B1835" s="63">
        <v>1587</v>
      </c>
      <c r="C1835" s="64" t="s">
        <v>8</v>
      </c>
      <c r="D1835" s="65">
        <v>38364</v>
      </c>
      <c r="E1835" s="64" t="s">
        <v>21</v>
      </c>
      <c r="F1835" s="66">
        <v>95</v>
      </c>
      <c r="G1835" s="67">
        <v>286.75530123408925</v>
      </c>
      <c r="H1835" s="64" t="s">
        <v>19</v>
      </c>
    </row>
    <row r="1836" spans="2:8" ht="16.5" outlineLevel="2" x14ac:dyDescent="0.3">
      <c r="B1836" s="63">
        <v>1590</v>
      </c>
      <c r="C1836" s="64" t="s">
        <v>12</v>
      </c>
      <c r="D1836" s="65">
        <v>38694</v>
      </c>
      <c r="E1836" s="64" t="s">
        <v>25</v>
      </c>
      <c r="F1836" s="66">
        <v>29</v>
      </c>
      <c r="G1836" s="67">
        <v>89.116436100256237</v>
      </c>
      <c r="H1836" s="64" t="s">
        <v>19</v>
      </c>
    </row>
    <row r="1837" spans="2:8" ht="16.5" outlineLevel="2" x14ac:dyDescent="0.3">
      <c r="B1837" s="63">
        <v>1594</v>
      </c>
      <c r="C1837" s="64" t="s">
        <v>7</v>
      </c>
      <c r="D1837" s="65">
        <v>38914</v>
      </c>
      <c r="E1837" s="64" t="s">
        <v>22</v>
      </c>
      <c r="F1837" s="66">
        <v>86</v>
      </c>
      <c r="G1837" s="67">
        <v>260.36699971588303</v>
      </c>
      <c r="H1837" s="64" t="s">
        <v>19</v>
      </c>
    </row>
    <row r="1838" spans="2:8" ht="16.5" outlineLevel="2" x14ac:dyDescent="0.3">
      <c r="B1838" s="63">
        <v>1596</v>
      </c>
      <c r="C1838" s="64" t="s">
        <v>7</v>
      </c>
      <c r="D1838" s="65">
        <v>38397</v>
      </c>
      <c r="E1838" s="64" t="s">
        <v>24</v>
      </c>
      <c r="F1838" s="66">
        <v>13</v>
      </c>
      <c r="G1838" s="67">
        <v>41.15897784518318</v>
      </c>
      <c r="H1838" s="64" t="s">
        <v>19</v>
      </c>
    </row>
    <row r="1839" spans="2:8" ht="16.5" outlineLevel="2" x14ac:dyDescent="0.3">
      <c r="B1839" s="63">
        <v>1600</v>
      </c>
      <c r="C1839" s="64" t="s">
        <v>14</v>
      </c>
      <c r="D1839" s="65">
        <v>39035</v>
      </c>
      <c r="E1839" s="64" t="s">
        <v>23</v>
      </c>
      <c r="F1839" s="66">
        <v>11</v>
      </c>
      <c r="G1839" s="67">
        <v>35.427503831280553</v>
      </c>
      <c r="H1839" s="64" t="s">
        <v>19</v>
      </c>
    </row>
    <row r="1840" spans="2:8" ht="16.5" outlineLevel="2" x14ac:dyDescent="0.3">
      <c r="B1840" s="63">
        <v>1603</v>
      </c>
      <c r="C1840" s="64" t="s">
        <v>12</v>
      </c>
      <c r="D1840" s="65">
        <v>38155</v>
      </c>
      <c r="E1840" s="64" t="s">
        <v>21</v>
      </c>
      <c r="F1840" s="66">
        <v>25</v>
      </c>
      <c r="G1840" s="67">
        <v>77.046747006624841</v>
      </c>
      <c r="H1840" s="64" t="s">
        <v>19</v>
      </c>
    </row>
    <row r="1841" spans="2:8" ht="16.5" outlineLevel="2" x14ac:dyDescent="0.3">
      <c r="B1841" s="63">
        <v>1604</v>
      </c>
      <c r="C1841" s="64" t="s">
        <v>11</v>
      </c>
      <c r="D1841" s="65">
        <v>38683</v>
      </c>
      <c r="E1841" s="64" t="s">
        <v>22</v>
      </c>
      <c r="F1841" s="66">
        <v>94</v>
      </c>
      <c r="G1841" s="67">
        <v>284.06034486899824</v>
      </c>
      <c r="H1841" s="64" t="s">
        <v>19</v>
      </c>
    </row>
    <row r="1842" spans="2:8" ht="16.5" outlineLevel="2" x14ac:dyDescent="0.3">
      <c r="B1842" s="63">
        <v>1606</v>
      </c>
      <c r="C1842" s="64" t="s">
        <v>9</v>
      </c>
      <c r="D1842" s="65">
        <v>38518</v>
      </c>
      <c r="E1842" s="64" t="s">
        <v>23</v>
      </c>
      <c r="F1842" s="66">
        <v>15</v>
      </c>
      <c r="G1842" s="67">
        <v>46.567063375670365</v>
      </c>
      <c r="H1842" s="64" t="s">
        <v>19</v>
      </c>
    </row>
    <row r="1843" spans="2:8" ht="16.5" outlineLevel="2" x14ac:dyDescent="0.3">
      <c r="B1843" s="63">
        <v>1611</v>
      </c>
      <c r="C1843" s="64" t="s">
        <v>10</v>
      </c>
      <c r="D1843" s="65">
        <v>38078</v>
      </c>
      <c r="E1843" s="64" t="s">
        <v>24</v>
      </c>
      <c r="F1843" s="66">
        <v>12</v>
      </c>
      <c r="G1843" s="67">
        <v>38.183005482105493</v>
      </c>
      <c r="H1843" s="64" t="s">
        <v>19</v>
      </c>
    </row>
    <row r="1844" spans="2:8" ht="16.5" outlineLevel="2" x14ac:dyDescent="0.3">
      <c r="B1844" s="63">
        <v>1615</v>
      </c>
      <c r="C1844" s="64" t="s">
        <v>9</v>
      </c>
      <c r="D1844" s="65">
        <v>38386</v>
      </c>
      <c r="E1844" s="64" t="s">
        <v>25</v>
      </c>
      <c r="F1844" s="66">
        <v>25</v>
      </c>
      <c r="G1844" s="67">
        <v>77.542041967509959</v>
      </c>
      <c r="H1844" s="64" t="s">
        <v>19</v>
      </c>
    </row>
    <row r="1845" spans="2:8" ht="16.5" outlineLevel="2" x14ac:dyDescent="0.3">
      <c r="B1845" s="63">
        <v>1622</v>
      </c>
      <c r="C1845" s="64" t="s">
        <v>12</v>
      </c>
      <c r="D1845" s="65">
        <v>38617</v>
      </c>
      <c r="E1845" s="64" t="s">
        <v>24</v>
      </c>
      <c r="F1845" s="66">
        <v>88</v>
      </c>
      <c r="G1845" s="67">
        <v>266.15306975216902</v>
      </c>
      <c r="H1845" s="64" t="s">
        <v>19</v>
      </c>
    </row>
    <row r="1846" spans="2:8" ht="16.5" outlineLevel="2" x14ac:dyDescent="0.3">
      <c r="B1846" s="63">
        <v>1623</v>
      </c>
      <c r="C1846" s="64" t="s">
        <v>12</v>
      </c>
      <c r="D1846" s="65">
        <v>38089</v>
      </c>
      <c r="E1846" s="64" t="s">
        <v>24</v>
      </c>
      <c r="F1846" s="66">
        <v>35</v>
      </c>
      <c r="G1846" s="67">
        <v>106.7048352932988</v>
      </c>
      <c r="H1846" s="64" t="s">
        <v>19</v>
      </c>
    </row>
    <row r="1847" spans="2:8" ht="16.5" outlineLevel="2" x14ac:dyDescent="0.3">
      <c r="B1847" s="63">
        <v>1625</v>
      </c>
      <c r="C1847" s="64" t="s">
        <v>7</v>
      </c>
      <c r="D1847" s="65">
        <v>38562</v>
      </c>
      <c r="E1847" s="64" t="s">
        <v>24</v>
      </c>
      <c r="F1847" s="66">
        <v>95</v>
      </c>
      <c r="G1847" s="67">
        <v>287.15467709700755</v>
      </c>
      <c r="H1847" s="64" t="s">
        <v>19</v>
      </c>
    </row>
    <row r="1848" spans="2:8" ht="16.5" outlineLevel="2" x14ac:dyDescent="0.3">
      <c r="B1848" s="63">
        <v>1635</v>
      </c>
      <c r="C1848" s="64" t="s">
        <v>7</v>
      </c>
      <c r="D1848" s="65">
        <v>38265</v>
      </c>
      <c r="E1848" s="64" t="s">
        <v>21</v>
      </c>
      <c r="F1848" s="66">
        <v>78</v>
      </c>
      <c r="G1848" s="67">
        <v>235.61102661696142</v>
      </c>
      <c r="H1848" s="64" t="s">
        <v>19</v>
      </c>
    </row>
    <row r="1849" spans="2:8" ht="16.5" outlineLevel="2" x14ac:dyDescent="0.3">
      <c r="B1849" s="63">
        <v>1645</v>
      </c>
      <c r="C1849" s="64" t="s">
        <v>11</v>
      </c>
      <c r="D1849" s="65">
        <v>38386</v>
      </c>
      <c r="E1849" s="64" t="s">
        <v>24</v>
      </c>
      <c r="F1849" s="66">
        <v>23</v>
      </c>
      <c r="G1849" s="67">
        <v>70.736237537390394</v>
      </c>
      <c r="H1849" s="64" t="s">
        <v>19</v>
      </c>
    </row>
    <row r="1850" spans="2:8" ht="16.5" outlineLevel="2" x14ac:dyDescent="0.3">
      <c r="B1850" s="63">
        <v>1647</v>
      </c>
      <c r="C1850" s="64" t="s">
        <v>11</v>
      </c>
      <c r="D1850" s="65">
        <v>38342</v>
      </c>
      <c r="E1850" s="64" t="s">
        <v>25</v>
      </c>
      <c r="F1850" s="66">
        <v>86</v>
      </c>
      <c r="G1850" s="67">
        <v>259.96491478210521</v>
      </c>
      <c r="H1850" s="64" t="s">
        <v>19</v>
      </c>
    </row>
    <row r="1851" spans="2:8" ht="16.5" outlineLevel="2" x14ac:dyDescent="0.3">
      <c r="B1851" s="63">
        <v>1649</v>
      </c>
      <c r="C1851" s="64" t="s">
        <v>8</v>
      </c>
      <c r="D1851" s="65">
        <v>38826</v>
      </c>
      <c r="E1851" s="64" t="s">
        <v>25</v>
      </c>
      <c r="F1851" s="66">
        <v>54</v>
      </c>
      <c r="G1851" s="67">
        <v>163.68855299520598</v>
      </c>
      <c r="H1851" s="64" t="s">
        <v>19</v>
      </c>
    </row>
    <row r="1852" spans="2:8" ht="16.5" outlineLevel="2" x14ac:dyDescent="0.3">
      <c r="B1852" s="63">
        <v>1652</v>
      </c>
      <c r="C1852" s="64" t="s">
        <v>9</v>
      </c>
      <c r="D1852" s="65">
        <v>39002</v>
      </c>
      <c r="E1852" s="64" t="s">
        <v>23</v>
      </c>
      <c r="F1852" s="66">
        <v>84</v>
      </c>
      <c r="G1852" s="67">
        <v>254.58342526964253</v>
      </c>
      <c r="H1852" s="64" t="s">
        <v>19</v>
      </c>
    </row>
    <row r="1853" spans="2:8" ht="16.5" outlineLevel="2" x14ac:dyDescent="0.3">
      <c r="B1853" s="63">
        <v>1655</v>
      </c>
      <c r="C1853" s="64" t="s">
        <v>6</v>
      </c>
      <c r="D1853" s="65">
        <v>38001</v>
      </c>
      <c r="E1853" s="64" t="s">
        <v>21</v>
      </c>
      <c r="F1853" s="66">
        <v>25</v>
      </c>
      <c r="G1853" s="67">
        <v>77.553918573002605</v>
      </c>
      <c r="H1853" s="64" t="s">
        <v>19</v>
      </c>
    </row>
    <row r="1854" spans="2:8" ht="16.5" outlineLevel="2" x14ac:dyDescent="0.3">
      <c r="B1854" s="63">
        <v>1657</v>
      </c>
      <c r="C1854" s="64" t="s">
        <v>14</v>
      </c>
      <c r="D1854" s="65">
        <v>38089</v>
      </c>
      <c r="E1854" s="64" t="s">
        <v>23</v>
      </c>
      <c r="F1854" s="66">
        <v>75</v>
      </c>
      <c r="G1854" s="67">
        <v>226.86441343955028</v>
      </c>
      <c r="H1854" s="64" t="s">
        <v>19</v>
      </c>
    </row>
    <row r="1855" spans="2:8" ht="16.5" outlineLevel="2" x14ac:dyDescent="0.3">
      <c r="B1855" s="63">
        <v>1659</v>
      </c>
      <c r="C1855" s="64" t="s">
        <v>11</v>
      </c>
      <c r="D1855" s="65">
        <v>38705</v>
      </c>
      <c r="E1855" s="64" t="s">
        <v>21</v>
      </c>
      <c r="F1855" s="66">
        <v>48</v>
      </c>
      <c r="G1855" s="67">
        <v>145.81129384316213</v>
      </c>
      <c r="H1855" s="64" t="s">
        <v>19</v>
      </c>
    </row>
    <row r="1856" spans="2:8" ht="16.5" outlineLevel="2" x14ac:dyDescent="0.3">
      <c r="B1856" s="63">
        <v>1660</v>
      </c>
      <c r="C1856" s="64" t="s">
        <v>10</v>
      </c>
      <c r="D1856" s="65">
        <v>38122</v>
      </c>
      <c r="E1856" s="64" t="s">
        <v>22</v>
      </c>
      <c r="F1856" s="66">
        <v>73</v>
      </c>
      <c r="G1856" s="67">
        <v>221.16800423559653</v>
      </c>
      <c r="H1856" s="64" t="s">
        <v>19</v>
      </c>
    </row>
    <row r="1857" spans="2:8" ht="16.5" outlineLevel="2" x14ac:dyDescent="0.3">
      <c r="B1857" s="63">
        <v>1662</v>
      </c>
      <c r="C1857" s="64" t="s">
        <v>8</v>
      </c>
      <c r="D1857" s="65">
        <v>38683</v>
      </c>
      <c r="E1857" s="64" t="s">
        <v>24</v>
      </c>
      <c r="F1857" s="66">
        <v>12</v>
      </c>
      <c r="G1857" s="67">
        <v>38.543998121108487</v>
      </c>
      <c r="H1857" s="64" t="s">
        <v>19</v>
      </c>
    </row>
    <row r="1858" spans="2:8" ht="16.5" outlineLevel="2" x14ac:dyDescent="0.3">
      <c r="B1858" s="63">
        <v>1672</v>
      </c>
      <c r="C1858" s="64" t="s">
        <v>7</v>
      </c>
      <c r="D1858" s="65">
        <v>38507</v>
      </c>
      <c r="E1858" s="64" t="s">
        <v>21</v>
      </c>
      <c r="F1858" s="66">
        <v>28</v>
      </c>
      <c r="G1858" s="67">
        <v>85.359164284772746</v>
      </c>
      <c r="H1858" s="64" t="s">
        <v>19</v>
      </c>
    </row>
    <row r="1859" spans="2:8" ht="16.5" outlineLevel="2" x14ac:dyDescent="0.3">
      <c r="B1859" s="63">
        <v>1681</v>
      </c>
      <c r="C1859" s="64" t="s">
        <v>13</v>
      </c>
      <c r="D1859" s="65">
        <v>38892</v>
      </c>
      <c r="E1859" s="64" t="s">
        <v>25</v>
      </c>
      <c r="F1859" s="66">
        <v>23</v>
      </c>
      <c r="G1859" s="67">
        <v>71.518171146886857</v>
      </c>
      <c r="H1859" s="64" t="s">
        <v>19</v>
      </c>
    </row>
    <row r="1860" spans="2:8" ht="16.5" outlineLevel="2" x14ac:dyDescent="0.3">
      <c r="B1860" s="63">
        <v>1688</v>
      </c>
      <c r="C1860" s="64" t="s">
        <v>12</v>
      </c>
      <c r="D1860" s="65">
        <v>38870</v>
      </c>
      <c r="E1860" s="64" t="s">
        <v>25</v>
      </c>
      <c r="F1860" s="66">
        <v>11</v>
      </c>
      <c r="G1860" s="67">
        <v>34.677474217404566</v>
      </c>
      <c r="H1860" s="64" t="s">
        <v>19</v>
      </c>
    </row>
    <row r="1861" spans="2:8" ht="16.5" outlineLevel="2" x14ac:dyDescent="0.3">
      <c r="B1861" s="63">
        <v>1696</v>
      </c>
      <c r="C1861" s="64" t="s">
        <v>7</v>
      </c>
      <c r="D1861" s="65">
        <v>38144</v>
      </c>
      <c r="E1861" s="64" t="s">
        <v>21</v>
      </c>
      <c r="F1861" s="66">
        <v>48</v>
      </c>
      <c r="G1861" s="67">
        <v>145.47941837398358</v>
      </c>
      <c r="H1861" s="64" t="s">
        <v>19</v>
      </c>
    </row>
    <row r="1862" spans="2:8" ht="16.5" outlineLevel="2" x14ac:dyDescent="0.3">
      <c r="B1862" s="63">
        <v>1705</v>
      </c>
      <c r="C1862" s="64" t="s">
        <v>7</v>
      </c>
      <c r="D1862" s="65">
        <v>38705</v>
      </c>
      <c r="E1862" s="64" t="s">
        <v>24</v>
      </c>
      <c r="F1862" s="66">
        <v>0</v>
      </c>
      <c r="G1862" s="67">
        <v>1.7059716699737852</v>
      </c>
      <c r="H1862" s="64" t="s">
        <v>19</v>
      </c>
    </row>
    <row r="1863" spans="2:8" ht="16.5" outlineLevel="2" x14ac:dyDescent="0.3">
      <c r="B1863" s="63">
        <v>1708</v>
      </c>
      <c r="C1863" s="64" t="s">
        <v>14</v>
      </c>
      <c r="D1863" s="65">
        <v>38837</v>
      </c>
      <c r="E1863" s="64" t="s">
        <v>24</v>
      </c>
      <c r="F1863" s="66">
        <v>65</v>
      </c>
      <c r="G1863" s="67">
        <v>196.94966457435572</v>
      </c>
      <c r="H1863" s="64" t="s">
        <v>19</v>
      </c>
    </row>
    <row r="1864" spans="2:8" ht="16.5" outlineLevel="2" x14ac:dyDescent="0.3">
      <c r="B1864" s="63">
        <v>1711</v>
      </c>
      <c r="C1864" s="64" t="s">
        <v>10</v>
      </c>
      <c r="D1864" s="65">
        <v>38804</v>
      </c>
      <c r="E1864" s="64" t="s">
        <v>21</v>
      </c>
      <c r="F1864" s="66">
        <v>72</v>
      </c>
      <c r="G1864" s="67">
        <v>217.88587173222501</v>
      </c>
      <c r="H1864" s="64" t="s">
        <v>19</v>
      </c>
    </row>
    <row r="1865" spans="2:8" ht="16.5" outlineLevel="2" x14ac:dyDescent="0.3">
      <c r="B1865" s="63">
        <v>1713</v>
      </c>
      <c r="C1865" s="64" t="s">
        <v>12</v>
      </c>
      <c r="D1865" s="65">
        <v>38694</v>
      </c>
      <c r="E1865" s="64" t="s">
        <v>21</v>
      </c>
      <c r="F1865" s="66">
        <v>40</v>
      </c>
      <c r="G1865" s="67">
        <v>122.14268476291653</v>
      </c>
      <c r="H1865" s="64" t="s">
        <v>19</v>
      </c>
    </row>
    <row r="1866" spans="2:8" ht="16.5" outlineLevel="2" x14ac:dyDescent="0.3">
      <c r="B1866" s="63">
        <v>1721</v>
      </c>
      <c r="C1866" s="64" t="s">
        <v>8</v>
      </c>
      <c r="D1866" s="65">
        <v>38584</v>
      </c>
      <c r="E1866" s="64" t="s">
        <v>22</v>
      </c>
      <c r="F1866" s="66">
        <v>67</v>
      </c>
      <c r="G1866" s="67">
        <v>202.72483169959665</v>
      </c>
      <c r="H1866" s="64" t="s">
        <v>19</v>
      </c>
    </row>
    <row r="1867" spans="2:8" ht="16.5" outlineLevel="2" x14ac:dyDescent="0.3">
      <c r="B1867" s="63">
        <v>1725</v>
      </c>
      <c r="C1867" s="64" t="s">
        <v>10</v>
      </c>
      <c r="D1867" s="65">
        <v>38562</v>
      </c>
      <c r="E1867" s="64" t="s">
        <v>24</v>
      </c>
      <c r="F1867" s="66">
        <v>53</v>
      </c>
      <c r="G1867" s="67">
        <v>160.76900841046421</v>
      </c>
      <c r="H1867" s="64" t="s">
        <v>19</v>
      </c>
    </row>
    <row r="1868" spans="2:8" ht="16.5" outlineLevel="2" x14ac:dyDescent="0.3">
      <c r="B1868" s="63">
        <v>1732</v>
      </c>
      <c r="C1868" s="64" t="s">
        <v>11</v>
      </c>
      <c r="D1868" s="65">
        <v>39046</v>
      </c>
      <c r="E1868" s="64" t="s">
        <v>25</v>
      </c>
      <c r="F1868" s="66">
        <v>6</v>
      </c>
      <c r="G1868" s="67">
        <v>19.965040351983745</v>
      </c>
      <c r="H1868" s="64" t="s">
        <v>19</v>
      </c>
    </row>
    <row r="1869" spans="2:8" ht="16.5" outlineLevel="2" x14ac:dyDescent="0.3">
      <c r="B1869" s="63">
        <v>1741</v>
      </c>
      <c r="C1869" s="64" t="s">
        <v>8</v>
      </c>
      <c r="D1869" s="65">
        <v>38034</v>
      </c>
      <c r="E1869" s="64" t="s">
        <v>25</v>
      </c>
      <c r="F1869" s="66">
        <v>43</v>
      </c>
      <c r="G1869" s="67">
        <v>130.29965520792396</v>
      </c>
      <c r="H1869" s="64" t="s">
        <v>19</v>
      </c>
    </row>
    <row r="1870" spans="2:8" ht="16.5" outlineLevel="2" x14ac:dyDescent="0.3">
      <c r="B1870" s="63">
        <v>1746</v>
      </c>
      <c r="C1870" s="64" t="s">
        <v>12</v>
      </c>
      <c r="D1870" s="65">
        <v>38507</v>
      </c>
      <c r="E1870" s="64" t="s">
        <v>25</v>
      </c>
      <c r="F1870" s="66">
        <v>-3</v>
      </c>
      <c r="G1870" s="67">
        <v>-6.3542907791353951</v>
      </c>
      <c r="H1870" s="64" t="s">
        <v>19</v>
      </c>
    </row>
    <row r="1871" spans="2:8" ht="16.5" outlineLevel="2" x14ac:dyDescent="0.3">
      <c r="B1871" s="63">
        <v>1747</v>
      </c>
      <c r="C1871" s="64" t="s">
        <v>7</v>
      </c>
      <c r="D1871" s="65">
        <v>38100</v>
      </c>
      <c r="E1871" s="64" t="s">
        <v>22</v>
      </c>
      <c r="F1871" s="66">
        <v>34</v>
      </c>
      <c r="G1871" s="67">
        <v>103.8978672415664</v>
      </c>
      <c r="H1871" s="64" t="s">
        <v>19</v>
      </c>
    </row>
    <row r="1872" spans="2:8" ht="16.5" outlineLevel="2" x14ac:dyDescent="0.3">
      <c r="B1872" s="63">
        <v>1749</v>
      </c>
      <c r="C1872" s="64" t="s">
        <v>11</v>
      </c>
      <c r="D1872" s="65">
        <v>38672</v>
      </c>
      <c r="E1872" s="64" t="s">
        <v>22</v>
      </c>
      <c r="F1872" s="66">
        <v>70</v>
      </c>
      <c r="G1872" s="67">
        <v>212.02897469121848</v>
      </c>
      <c r="H1872" s="64" t="s">
        <v>19</v>
      </c>
    </row>
    <row r="1873" spans="2:8" ht="16.5" outlineLevel="2" x14ac:dyDescent="0.3">
      <c r="B1873" s="63">
        <v>1753</v>
      </c>
      <c r="C1873" s="64" t="s">
        <v>13</v>
      </c>
      <c r="D1873" s="65">
        <v>38122</v>
      </c>
      <c r="E1873" s="64" t="s">
        <v>25</v>
      </c>
      <c r="F1873" s="66">
        <v>33</v>
      </c>
      <c r="G1873" s="67">
        <v>101.41906626440009</v>
      </c>
      <c r="H1873" s="64" t="s">
        <v>19</v>
      </c>
    </row>
    <row r="1874" spans="2:8" ht="16.5" outlineLevel="2" x14ac:dyDescent="0.3">
      <c r="B1874" s="63">
        <v>1758</v>
      </c>
      <c r="C1874" s="64" t="s">
        <v>12</v>
      </c>
      <c r="D1874" s="65">
        <v>38045</v>
      </c>
      <c r="E1874" s="64" t="s">
        <v>24</v>
      </c>
      <c r="F1874" s="66">
        <v>22</v>
      </c>
      <c r="G1874" s="67">
        <v>68.778643754081543</v>
      </c>
      <c r="H1874" s="64" t="s">
        <v>19</v>
      </c>
    </row>
    <row r="1875" spans="2:8" ht="16.5" outlineLevel="2" x14ac:dyDescent="0.3">
      <c r="B1875" s="63">
        <v>1771</v>
      </c>
      <c r="C1875" s="64" t="s">
        <v>6</v>
      </c>
      <c r="D1875" s="65">
        <v>38947</v>
      </c>
      <c r="E1875" s="64" t="s">
        <v>21</v>
      </c>
      <c r="F1875" s="66">
        <v>14</v>
      </c>
      <c r="G1875" s="67">
        <v>44.066692086610537</v>
      </c>
      <c r="H1875" s="64" t="s">
        <v>19</v>
      </c>
    </row>
    <row r="1876" spans="2:8" ht="16.5" outlineLevel="2" x14ac:dyDescent="0.3">
      <c r="B1876" s="63">
        <v>1775</v>
      </c>
      <c r="C1876" s="64" t="s">
        <v>6</v>
      </c>
      <c r="D1876" s="65">
        <v>38353</v>
      </c>
      <c r="E1876" s="64" t="s">
        <v>22</v>
      </c>
      <c r="F1876" s="66">
        <v>91</v>
      </c>
      <c r="G1876" s="67">
        <v>274.01633323079733</v>
      </c>
      <c r="H1876" s="64" t="s">
        <v>19</v>
      </c>
    </row>
    <row r="1877" spans="2:8" ht="16.5" outlineLevel="2" x14ac:dyDescent="0.3">
      <c r="B1877" s="63">
        <v>1782</v>
      </c>
      <c r="C1877" s="64" t="s">
        <v>14</v>
      </c>
      <c r="D1877" s="65">
        <v>38991</v>
      </c>
      <c r="E1877" s="64" t="s">
        <v>21</v>
      </c>
      <c r="F1877" s="66">
        <v>38</v>
      </c>
      <c r="G1877" s="67">
        <v>115.86694350408794</v>
      </c>
      <c r="H1877" s="64" t="s">
        <v>19</v>
      </c>
    </row>
    <row r="1878" spans="2:8" ht="16.5" outlineLevel="2" x14ac:dyDescent="0.3">
      <c r="B1878" s="63">
        <v>1785</v>
      </c>
      <c r="C1878" s="64" t="s">
        <v>12</v>
      </c>
      <c r="D1878" s="65">
        <v>39035</v>
      </c>
      <c r="E1878" s="64" t="s">
        <v>24</v>
      </c>
      <c r="F1878" s="66">
        <v>9</v>
      </c>
      <c r="G1878" s="67">
        <v>28.951087924744211</v>
      </c>
      <c r="H1878" s="64" t="s">
        <v>19</v>
      </c>
    </row>
    <row r="1879" spans="2:8" ht="16.5" outlineLevel="2" x14ac:dyDescent="0.3">
      <c r="B1879" s="63">
        <v>1789</v>
      </c>
      <c r="C1879" s="64" t="s">
        <v>11</v>
      </c>
      <c r="D1879" s="65">
        <v>38694</v>
      </c>
      <c r="E1879" s="64" t="s">
        <v>21</v>
      </c>
      <c r="F1879" s="66">
        <v>83</v>
      </c>
      <c r="G1879" s="67">
        <v>250.84508105520038</v>
      </c>
      <c r="H1879" s="64" t="s">
        <v>19</v>
      </c>
    </row>
    <row r="1880" spans="2:8" ht="16.5" outlineLevel="2" x14ac:dyDescent="0.3">
      <c r="B1880" s="63">
        <v>1793</v>
      </c>
      <c r="C1880" s="64" t="s">
        <v>14</v>
      </c>
      <c r="D1880" s="65">
        <v>37990</v>
      </c>
      <c r="E1880" s="64" t="s">
        <v>21</v>
      </c>
      <c r="F1880" s="66">
        <v>66</v>
      </c>
      <c r="G1880" s="67">
        <v>200.12511432116293</v>
      </c>
      <c r="H1880" s="64" t="s">
        <v>19</v>
      </c>
    </row>
    <row r="1881" spans="2:8" ht="16.5" outlineLevel="2" x14ac:dyDescent="0.3">
      <c r="B1881" s="63">
        <v>1801</v>
      </c>
      <c r="C1881" s="64" t="s">
        <v>12</v>
      </c>
      <c r="D1881" s="65">
        <v>39079</v>
      </c>
      <c r="E1881" s="64" t="s">
        <v>22</v>
      </c>
      <c r="F1881" s="66">
        <v>93</v>
      </c>
      <c r="G1881" s="67">
        <v>281.78560885336435</v>
      </c>
      <c r="H1881" s="64" t="s">
        <v>19</v>
      </c>
    </row>
    <row r="1882" spans="2:8" ht="16.5" outlineLevel="2" x14ac:dyDescent="0.3">
      <c r="B1882" s="63">
        <v>1811</v>
      </c>
      <c r="C1882" s="64" t="s">
        <v>7</v>
      </c>
      <c r="D1882" s="65">
        <v>38826</v>
      </c>
      <c r="E1882" s="64" t="s">
        <v>24</v>
      </c>
      <c r="F1882" s="66">
        <v>65</v>
      </c>
      <c r="G1882" s="67">
        <v>197.17585549268185</v>
      </c>
      <c r="H1882" s="64" t="s">
        <v>19</v>
      </c>
    </row>
    <row r="1883" spans="2:8" ht="16.5" outlineLevel="2" x14ac:dyDescent="0.3">
      <c r="B1883" s="63">
        <v>1813</v>
      </c>
      <c r="C1883" s="64" t="s">
        <v>14</v>
      </c>
      <c r="D1883" s="65">
        <v>38683</v>
      </c>
      <c r="E1883" s="64" t="s">
        <v>22</v>
      </c>
      <c r="F1883" s="66">
        <v>10</v>
      </c>
      <c r="G1883" s="67">
        <v>31.259562735955448</v>
      </c>
      <c r="H1883" s="64" t="s">
        <v>19</v>
      </c>
    </row>
    <row r="1884" spans="2:8" ht="16.5" outlineLevel="2" x14ac:dyDescent="0.3">
      <c r="B1884" s="63">
        <v>1817</v>
      </c>
      <c r="C1884" s="64" t="s">
        <v>6</v>
      </c>
      <c r="D1884" s="65">
        <v>38001</v>
      </c>
      <c r="E1884" s="64" t="s">
        <v>22</v>
      </c>
      <c r="F1884" s="66">
        <v>62</v>
      </c>
      <c r="G1884" s="67">
        <v>187.51222635081746</v>
      </c>
      <c r="H1884" s="64" t="s">
        <v>19</v>
      </c>
    </row>
    <row r="1885" spans="2:8" ht="16.5" outlineLevel="2" x14ac:dyDescent="0.3">
      <c r="B1885" s="63">
        <v>1818</v>
      </c>
      <c r="C1885" s="64" t="s">
        <v>8</v>
      </c>
      <c r="D1885" s="65">
        <v>38012</v>
      </c>
      <c r="E1885" s="64" t="s">
        <v>22</v>
      </c>
      <c r="F1885" s="66">
        <v>4</v>
      </c>
      <c r="G1885" s="67">
        <v>14.186481337467258</v>
      </c>
      <c r="H1885" s="64" t="s">
        <v>19</v>
      </c>
    </row>
    <row r="1886" spans="2:8" ht="16.5" outlineLevel="2" x14ac:dyDescent="0.3">
      <c r="B1886" s="63">
        <v>1822</v>
      </c>
      <c r="C1886" s="64" t="s">
        <v>12</v>
      </c>
      <c r="D1886" s="65">
        <v>38463</v>
      </c>
      <c r="E1886" s="64" t="s">
        <v>21</v>
      </c>
      <c r="F1886" s="66">
        <v>19</v>
      </c>
      <c r="G1886" s="67">
        <v>59.451848680441209</v>
      </c>
      <c r="H1886" s="64" t="s">
        <v>19</v>
      </c>
    </row>
    <row r="1887" spans="2:8" ht="16.5" outlineLevel="2" x14ac:dyDescent="0.3">
      <c r="B1887" s="63">
        <v>1832</v>
      </c>
      <c r="C1887" s="64" t="s">
        <v>9</v>
      </c>
      <c r="D1887" s="65">
        <v>38617</v>
      </c>
      <c r="E1887" s="64" t="s">
        <v>25</v>
      </c>
      <c r="F1887" s="66">
        <v>81</v>
      </c>
      <c r="G1887" s="67">
        <v>245.21311554699477</v>
      </c>
      <c r="H1887" s="64" t="s">
        <v>19</v>
      </c>
    </row>
    <row r="1888" spans="2:8" ht="16.5" outlineLevel="2" x14ac:dyDescent="0.3">
      <c r="B1888" s="63">
        <v>1839</v>
      </c>
      <c r="C1888" s="64" t="s">
        <v>11</v>
      </c>
      <c r="D1888" s="65">
        <v>38540</v>
      </c>
      <c r="E1888" s="64" t="s">
        <v>25</v>
      </c>
      <c r="F1888" s="66">
        <v>85</v>
      </c>
      <c r="G1888" s="67">
        <v>257.81669173781398</v>
      </c>
      <c r="H1888" s="64" t="s">
        <v>19</v>
      </c>
    </row>
    <row r="1889" spans="2:8" ht="16.5" outlineLevel="2" x14ac:dyDescent="0.3">
      <c r="B1889" s="63">
        <v>1843</v>
      </c>
      <c r="C1889" s="64" t="s">
        <v>10</v>
      </c>
      <c r="D1889" s="65">
        <v>38562</v>
      </c>
      <c r="E1889" s="64" t="s">
        <v>25</v>
      </c>
      <c r="F1889" s="66">
        <v>27</v>
      </c>
      <c r="G1889" s="67">
        <v>82.455751292325587</v>
      </c>
      <c r="H1889" s="64" t="s">
        <v>19</v>
      </c>
    </row>
    <row r="1890" spans="2:8" ht="16.5" outlineLevel="2" x14ac:dyDescent="0.3">
      <c r="B1890" s="63">
        <v>1848</v>
      </c>
      <c r="C1890" s="64" t="s">
        <v>6</v>
      </c>
      <c r="D1890" s="65">
        <v>38892</v>
      </c>
      <c r="E1890" s="64" t="s">
        <v>22</v>
      </c>
      <c r="F1890" s="66">
        <v>60</v>
      </c>
      <c r="G1890" s="67">
        <v>182.39254500689876</v>
      </c>
      <c r="H1890" s="64" t="s">
        <v>19</v>
      </c>
    </row>
    <row r="1891" spans="2:8" ht="16.5" outlineLevel="2" x14ac:dyDescent="0.3">
      <c r="B1891" s="63">
        <v>1864</v>
      </c>
      <c r="C1891" s="64" t="s">
        <v>12</v>
      </c>
      <c r="D1891" s="65">
        <v>38331</v>
      </c>
      <c r="E1891" s="64" t="s">
        <v>24</v>
      </c>
      <c r="F1891" s="66">
        <v>62</v>
      </c>
      <c r="G1891" s="67">
        <v>188.42678187961798</v>
      </c>
      <c r="H1891" s="64" t="s">
        <v>19</v>
      </c>
    </row>
    <row r="1892" spans="2:8" ht="16.5" outlineLevel="2" x14ac:dyDescent="0.3">
      <c r="B1892" s="63">
        <v>1870</v>
      </c>
      <c r="C1892" s="64" t="s">
        <v>7</v>
      </c>
      <c r="D1892" s="65">
        <v>39046</v>
      </c>
      <c r="E1892" s="64" t="s">
        <v>25</v>
      </c>
      <c r="F1892" s="66">
        <v>49</v>
      </c>
      <c r="G1892" s="67">
        <v>149.40493820151829</v>
      </c>
      <c r="H1892" s="64" t="s">
        <v>19</v>
      </c>
    </row>
    <row r="1893" spans="2:8" ht="16.5" outlineLevel="2" x14ac:dyDescent="0.3">
      <c r="B1893" s="63">
        <v>1876</v>
      </c>
      <c r="C1893" s="64" t="s">
        <v>10</v>
      </c>
      <c r="D1893" s="65">
        <v>38243</v>
      </c>
      <c r="E1893" s="64" t="s">
        <v>21</v>
      </c>
      <c r="F1893" s="66">
        <v>19</v>
      </c>
      <c r="G1893" s="67">
        <v>59.715260847522721</v>
      </c>
      <c r="H1893" s="64" t="s">
        <v>19</v>
      </c>
    </row>
    <row r="1894" spans="2:8" ht="16.5" outlineLevel="2" x14ac:dyDescent="0.3">
      <c r="B1894" s="63">
        <v>1884</v>
      </c>
      <c r="C1894" s="64" t="s">
        <v>7</v>
      </c>
      <c r="D1894" s="65">
        <v>38859</v>
      </c>
      <c r="E1894" s="64" t="s">
        <v>21</v>
      </c>
      <c r="F1894" s="66">
        <v>89</v>
      </c>
      <c r="G1894" s="67">
        <v>269.39552816852074</v>
      </c>
      <c r="H1894" s="64" t="s">
        <v>19</v>
      </c>
    </row>
    <row r="1895" spans="2:8" ht="16.5" outlineLevel="2" x14ac:dyDescent="0.3">
      <c r="B1895" s="63">
        <v>1885</v>
      </c>
      <c r="C1895" s="64" t="s">
        <v>8</v>
      </c>
      <c r="D1895" s="65">
        <v>38848</v>
      </c>
      <c r="E1895" s="64" t="s">
        <v>21</v>
      </c>
      <c r="F1895" s="66">
        <v>12</v>
      </c>
      <c r="G1895" s="67">
        <v>37.837711255972984</v>
      </c>
      <c r="H1895" s="64" t="s">
        <v>19</v>
      </c>
    </row>
    <row r="1896" spans="2:8" ht="16.5" outlineLevel="2" x14ac:dyDescent="0.3">
      <c r="B1896" s="63">
        <v>1888</v>
      </c>
      <c r="C1896" s="64" t="s">
        <v>10</v>
      </c>
      <c r="D1896" s="65">
        <v>38551</v>
      </c>
      <c r="E1896" s="64" t="s">
        <v>24</v>
      </c>
      <c r="F1896" s="66">
        <v>24</v>
      </c>
      <c r="G1896" s="67">
        <v>73.811151860326262</v>
      </c>
      <c r="H1896" s="64" t="s">
        <v>19</v>
      </c>
    </row>
    <row r="1897" spans="2:8" ht="16.5" outlineLevel="2" x14ac:dyDescent="0.3">
      <c r="B1897" s="63">
        <v>1889</v>
      </c>
      <c r="C1897" s="64" t="s">
        <v>12</v>
      </c>
      <c r="D1897" s="65">
        <v>39046</v>
      </c>
      <c r="E1897" s="64" t="s">
        <v>24</v>
      </c>
      <c r="F1897" s="66">
        <v>76</v>
      </c>
      <c r="G1897" s="67">
        <v>229.9178081264337</v>
      </c>
      <c r="H1897" s="64" t="s">
        <v>19</v>
      </c>
    </row>
    <row r="1898" spans="2:8" ht="16.5" outlineLevel="2" x14ac:dyDescent="0.3">
      <c r="B1898" s="63">
        <v>1892</v>
      </c>
      <c r="C1898" s="64" t="s">
        <v>14</v>
      </c>
      <c r="D1898" s="65">
        <v>38771</v>
      </c>
      <c r="E1898" s="64" t="s">
        <v>25</v>
      </c>
      <c r="F1898" s="66">
        <v>92</v>
      </c>
      <c r="G1898" s="67">
        <v>278.43491112447333</v>
      </c>
      <c r="H1898" s="64" t="s">
        <v>19</v>
      </c>
    </row>
    <row r="1899" spans="2:8" ht="16.5" outlineLevel="2" x14ac:dyDescent="0.3">
      <c r="B1899" s="63">
        <v>1897</v>
      </c>
      <c r="C1899" s="64" t="s">
        <v>10</v>
      </c>
      <c r="D1899" s="65">
        <v>38661</v>
      </c>
      <c r="E1899" s="64" t="s">
        <v>21</v>
      </c>
      <c r="F1899" s="66">
        <v>46</v>
      </c>
      <c r="G1899" s="67">
        <v>140.4088993575123</v>
      </c>
      <c r="H1899" s="64" t="s">
        <v>19</v>
      </c>
    </row>
    <row r="1900" spans="2:8" ht="16.5" outlineLevel="2" x14ac:dyDescent="0.3">
      <c r="B1900" s="63">
        <v>1898</v>
      </c>
      <c r="C1900" s="64" t="s">
        <v>9</v>
      </c>
      <c r="D1900" s="65">
        <v>38001</v>
      </c>
      <c r="E1900" s="64" t="s">
        <v>23</v>
      </c>
      <c r="F1900" s="66">
        <v>72</v>
      </c>
      <c r="G1900" s="67">
        <v>217.83588624347365</v>
      </c>
      <c r="H1900" s="64" t="s">
        <v>19</v>
      </c>
    </row>
    <row r="1901" spans="2:8" ht="16.5" outlineLevel="1" x14ac:dyDescent="0.3">
      <c r="B1901" s="63"/>
      <c r="C1901" s="64"/>
      <c r="D1901" s="65"/>
      <c r="E1901" s="64"/>
      <c r="F1901" s="66"/>
      <c r="G1901" s="67">
        <f>SUBTOTAL(1,G1411:G1900)</f>
        <v>129.46697613560013</v>
      </c>
      <c r="H1901" s="74" t="s">
        <v>65</v>
      </c>
    </row>
    <row r="1902" spans="2:8" ht="16.5" x14ac:dyDescent="0.3">
      <c r="B1902" s="63"/>
      <c r="C1902" s="64"/>
      <c r="D1902" s="65"/>
      <c r="E1902" s="64"/>
      <c r="F1902" s="66"/>
      <c r="G1902" s="67">
        <f>SUBTOTAL(1,G7:G1900)</f>
        <v>126.87079542264438</v>
      </c>
      <c r="H1902" s="74" t="s">
        <v>66</v>
      </c>
    </row>
  </sheetData>
  <sheetProtection algorithmName="SHA-512" hashValue="rajDtaPh/Jsn/2xlfva2l+5UMf9z0X/ENayXOzO4LMFvZgnOceL48LyvprY7WAzBb8B3irCPjMTef3BbZqLXBw==" saltValue="syOw9M8CVjIbISFJQF0p7A==" spinCount="100000" sheet="1" objects="1" scenarios="1"/>
  <sortState ref="B7:H1897">
    <sortCondition ref="H7"/>
  </sortState>
  <mergeCells count="3">
    <mergeCell ref="B1:H1"/>
    <mergeCell ref="B3:H4"/>
    <mergeCell ref="J6:K6"/>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H1912"/>
  <sheetViews>
    <sheetView topLeftCell="A11" zoomScale="80" zoomScaleNormal="80" workbookViewId="0">
      <selection activeCell="B22" sqref="B22"/>
    </sheetView>
  </sheetViews>
  <sheetFormatPr defaultRowHeight="15" x14ac:dyDescent="0.25"/>
  <cols>
    <col min="1" max="1" width="3.5" style="42" customWidth="1"/>
    <col min="2" max="8" width="13.625" style="42" customWidth="1"/>
    <col min="9" max="9" width="3" style="42" customWidth="1"/>
    <col min="10" max="16" width="13.625" style="42" customWidth="1"/>
    <col min="17" max="17" width="9" style="42"/>
    <col min="18" max="24" width="13.5" style="42" customWidth="1"/>
    <col min="25" max="16384" width="9" style="42"/>
  </cols>
  <sheetData>
    <row r="1" spans="2:8" ht="69.75" customHeight="1" thickBot="1" x14ac:dyDescent="0.3">
      <c r="B1" s="186" t="s">
        <v>83</v>
      </c>
      <c r="C1" s="187"/>
      <c r="D1" s="187"/>
      <c r="E1" s="187"/>
      <c r="F1" s="187"/>
      <c r="G1" s="187"/>
      <c r="H1" s="188"/>
    </row>
    <row r="2" spans="2:8" customFormat="1" ht="17.25" thickBot="1" x14ac:dyDescent="0.35"/>
    <row r="3" spans="2:8" customFormat="1" ht="33" x14ac:dyDescent="0.3">
      <c r="B3" s="79" t="s">
        <v>15</v>
      </c>
      <c r="C3" s="80" t="s">
        <v>0</v>
      </c>
      <c r="D3" s="80" t="s">
        <v>1</v>
      </c>
      <c r="E3" s="80" t="s">
        <v>2</v>
      </c>
      <c r="F3" s="80" t="s">
        <v>3</v>
      </c>
      <c r="G3" s="80" t="s">
        <v>4</v>
      </c>
      <c r="H3" s="81" t="s">
        <v>5</v>
      </c>
    </row>
    <row r="4" spans="2:8" customFormat="1" ht="16.5" x14ac:dyDescent="0.3">
      <c r="B4" s="88">
        <v>18</v>
      </c>
      <c r="C4" s="89" t="s">
        <v>13</v>
      </c>
      <c r="D4" s="90">
        <v>38595</v>
      </c>
      <c r="E4" s="89" t="s">
        <v>21</v>
      </c>
      <c r="F4" s="91">
        <v>88</v>
      </c>
      <c r="G4" s="92">
        <v>265.18755145539586</v>
      </c>
      <c r="H4" s="93" t="s">
        <v>18</v>
      </c>
    </row>
    <row r="5" spans="2:8" customFormat="1" ht="16.5" x14ac:dyDescent="0.3">
      <c r="B5" s="88">
        <v>349</v>
      </c>
      <c r="C5" s="89" t="s">
        <v>13</v>
      </c>
      <c r="D5" s="90">
        <v>38595</v>
      </c>
      <c r="E5" s="89" t="s">
        <v>22</v>
      </c>
      <c r="F5" s="91">
        <v>72</v>
      </c>
      <c r="G5" s="92">
        <v>218.66914833137886</v>
      </c>
      <c r="H5" s="93" t="s">
        <v>18</v>
      </c>
    </row>
    <row r="6" spans="2:8" customFormat="1" ht="16.5" x14ac:dyDescent="0.3">
      <c r="B6" s="88">
        <v>426</v>
      </c>
      <c r="C6" s="89" t="s">
        <v>13</v>
      </c>
      <c r="D6" s="90">
        <v>38584</v>
      </c>
      <c r="E6" s="89" t="s">
        <v>24</v>
      </c>
      <c r="F6" s="91">
        <v>-4</v>
      </c>
      <c r="G6" s="92">
        <v>-10.36408331456853</v>
      </c>
      <c r="H6" s="93" t="s">
        <v>17</v>
      </c>
    </row>
    <row r="7" spans="2:8" customFormat="1" ht="16.5" x14ac:dyDescent="0.3">
      <c r="B7" s="88">
        <v>1537</v>
      </c>
      <c r="C7" s="89" t="s">
        <v>13</v>
      </c>
      <c r="D7" s="90">
        <v>38584</v>
      </c>
      <c r="E7" s="89" t="s">
        <v>23</v>
      </c>
      <c r="F7" s="91">
        <v>45</v>
      </c>
      <c r="G7" s="92">
        <v>136.63786720901078</v>
      </c>
      <c r="H7" s="93" t="s">
        <v>19</v>
      </c>
    </row>
    <row r="8" spans="2:8" customFormat="1" ht="17.25" thickBot="1" x14ac:dyDescent="0.35">
      <c r="B8" s="94">
        <v>1787</v>
      </c>
      <c r="C8" s="95" t="s">
        <v>13</v>
      </c>
      <c r="D8" s="96">
        <v>38595</v>
      </c>
      <c r="E8" s="95" t="s">
        <v>23</v>
      </c>
      <c r="F8" s="97">
        <v>24</v>
      </c>
      <c r="G8" s="98">
        <v>74.611228324097638</v>
      </c>
      <c r="H8" s="99" t="s">
        <v>20</v>
      </c>
    </row>
    <row r="9" spans="2:8" customFormat="1" ht="17.25" thickBot="1" x14ac:dyDescent="0.35"/>
    <row r="10" spans="2:8" customFormat="1" ht="17.25" thickBot="1" x14ac:dyDescent="0.35">
      <c r="B10" s="205" t="s">
        <v>32</v>
      </c>
      <c r="C10" s="206"/>
      <c r="D10" s="206"/>
      <c r="E10" s="206"/>
      <c r="F10" s="206"/>
      <c r="G10" s="206"/>
      <c r="H10" s="207"/>
    </row>
    <row r="11" spans="2:8" customFormat="1" ht="33.75" thickBot="1" x14ac:dyDescent="0.35">
      <c r="B11" s="137" t="s">
        <v>15</v>
      </c>
      <c r="C11" s="138" t="s">
        <v>0</v>
      </c>
      <c r="D11" s="138" t="s">
        <v>1</v>
      </c>
      <c r="E11" s="138" t="s">
        <v>2</v>
      </c>
      <c r="F11" s="138" t="s">
        <v>3</v>
      </c>
      <c r="G11" s="138" t="s">
        <v>4</v>
      </c>
      <c r="H11" s="139" t="s">
        <v>5</v>
      </c>
    </row>
    <row r="12" spans="2:8" customFormat="1" ht="16.5" x14ac:dyDescent="0.3">
      <c r="B12" s="101"/>
      <c r="C12" s="101"/>
      <c r="D12" s="101"/>
      <c r="E12" s="101"/>
      <c r="F12" s="101"/>
      <c r="G12" s="101"/>
      <c r="H12" s="101"/>
    </row>
    <row r="13" spans="2:8" customFormat="1" ht="16.5" x14ac:dyDescent="0.3">
      <c r="B13" s="102"/>
      <c r="C13" s="102"/>
      <c r="D13" s="102"/>
      <c r="E13" s="102"/>
      <c r="F13" s="102"/>
      <c r="G13" s="102"/>
      <c r="H13" s="102"/>
    </row>
    <row r="14" spans="2:8" customFormat="1" ht="16.5" x14ac:dyDescent="0.3">
      <c r="B14" s="102"/>
      <c r="C14" s="102"/>
      <c r="D14" s="102"/>
      <c r="E14" s="102"/>
      <c r="F14" s="102"/>
      <c r="G14" s="102"/>
      <c r="H14" s="102"/>
    </row>
    <row r="15" spans="2:8" customFormat="1" ht="16.5" x14ac:dyDescent="0.3">
      <c r="B15" s="102"/>
      <c r="C15" s="102"/>
      <c r="D15" s="102"/>
      <c r="E15" s="102"/>
      <c r="F15" s="102"/>
      <c r="G15" s="102"/>
      <c r="H15" s="102"/>
    </row>
    <row r="16" spans="2:8" customFormat="1" ht="16.5" x14ac:dyDescent="0.3">
      <c r="B16" s="102"/>
      <c r="C16" s="102"/>
      <c r="D16" s="102"/>
      <c r="E16" s="102"/>
      <c r="F16" s="102"/>
      <c r="G16" s="102"/>
      <c r="H16" s="102"/>
    </row>
    <row r="17" spans="2:8" ht="15.75" thickBot="1" x14ac:dyDescent="0.3"/>
    <row r="18" spans="2:8" x14ac:dyDescent="0.25">
      <c r="B18" s="199" t="s">
        <v>16</v>
      </c>
      <c r="C18" s="200"/>
      <c r="D18" s="200"/>
      <c r="E18" s="200"/>
      <c r="F18" s="200"/>
      <c r="G18" s="200"/>
      <c r="H18" s="201"/>
    </row>
    <row r="19" spans="2:8" ht="15.75" thickBot="1" x14ac:dyDescent="0.3">
      <c r="B19" s="202"/>
      <c r="C19" s="203"/>
      <c r="D19" s="203"/>
      <c r="E19" s="203"/>
      <c r="F19" s="203"/>
      <c r="G19" s="203"/>
      <c r="H19" s="204"/>
    </row>
    <row r="20" spans="2:8" ht="15.75" thickBot="1" x14ac:dyDescent="0.3"/>
    <row r="21" spans="2:8" ht="33.75" customHeight="1" thickBot="1" x14ac:dyDescent="0.35">
      <c r="B21" s="43" t="s">
        <v>15</v>
      </c>
      <c r="C21" s="44" t="s">
        <v>0</v>
      </c>
      <c r="D21" s="44" t="s">
        <v>1</v>
      </c>
      <c r="E21" s="44" t="s">
        <v>2</v>
      </c>
      <c r="F21" s="44" t="s">
        <v>3</v>
      </c>
      <c r="G21" s="44" t="s">
        <v>4</v>
      </c>
      <c r="H21" s="45" t="s">
        <v>5</v>
      </c>
    </row>
    <row r="22" spans="2:8" ht="16.5" hidden="1" x14ac:dyDescent="0.3">
      <c r="B22" s="46">
        <v>1</v>
      </c>
      <c r="C22" s="118" t="s">
        <v>6</v>
      </c>
      <c r="D22" s="48">
        <v>38078</v>
      </c>
      <c r="E22" s="47" t="s">
        <v>21</v>
      </c>
      <c r="F22" s="49">
        <v>45</v>
      </c>
      <c r="G22" s="50">
        <v>137.20455832336393</v>
      </c>
      <c r="H22" s="47" t="s">
        <v>17</v>
      </c>
    </row>
    <row r="23" spans="2:8" ht="16.5" hidden="1" x14ac:dyDescent="0.3">
      <c r="B23" s="46">
        <v>2</v>
      </c>
      <c r="C23" s="118" t="s">
        <v>7</v>
      </c>
      <c r="D23" s="48">
        <v>38056</v>
      </c>
      <c r="E23" s="47" t="s">
        <v>22</v>
      </c>
      <c r="F23" s="49">
        <v>50</v>
      </c>
      <c r="G23" s="50">
        <v>152.00730307485438</v>
      </c>
      <c r="H23" s="47" t="s">
        <v>18</v>
      </c>
    </row>
    <row r="24" spans="2:8" ht="16.5" hidden="1" x14ac:dyDescent="0.3">
      <c r="B24" s="46">
        <v>3</v>
      </c>
      <c r="C24" s="118" t="s">
        <v>8</v>
      </c>
      <c r="D24" s="48">
        <v>38408</v>
      </c>
      <c r="E24" s="47" t="s">
        <v>23</v>
      </c>
      <c r="F24" s="49">
        <v>9</v>
      </c>
      <c r="G24" s="50">
        <v>28.719483117139745</v>
      </c>
      <c r="H24" s="47" t="s">
        <v>18</v>
      </c>
    </row>
    <row r="25" spans="2:8" ht="16.5" hidden="1" x14ac:dyDescent="0.3">
      <c r="B25" s="46">
        <v>4</v>
      </c>
      <c r="C25" s="118" t="s">
        <v>7</v>
      </c>
      <c r="D25" s="48">
        <v>38859</v>
      </c>
      <c r="E25" s="47" t="s">
        <v>21</v>
      </c>
      <c r="F25" s="49">
        <v>55</v>
      </c>
      <c r="G25" s="50">
        <v>167.07532251655616</v>
      </c>
      <c r="H25" s="47" t="s">
        <v>19</v>
      </c>
    </row>
    <row r="26" spans="2:8" ht="16.5" hidden="1" x14ac:dyDescent="0.3">
      <c r="B26" s="46">
        <v>5</v>
      </c>
      <c r="C26" s="118" t="s">
        <v>9</v>
      </c>
      <c r="D26" s="48">
        <v>38155</v>
      </c>
      <c r="E26" s="47" t="s">
        <v>21</v>
      </c>
      <c r="F26" s="49">
        <v>43</v>
      </c>
      <c r="G26" s="50">
        <v>130.60287243901442</v>
      </c>
      <c r="H26" s="47" t="s">
        <v>18</v>
      </c>
    </row>
    <row r="27" spans="2:8" ht="16.5" hidden="1" x14ac:dyDescent="0.3">
      <c r="B27" s="46">
        <v>6</v>
      </c>
      <c r="C27" s="118" t="s">
        <v>10</v>
      </c>
      <c r="D27" s="48">
        <v>38683</v>
      </c>
      <c r="E27" s="47" t="s">
        <v>24</v>
      </c>
      <c r="F27" s="49">
        <v>58</v>
      </c>
      <c r="G27" s="50">
        <v>175.99097407072162</v>
      </c>
      <c r="H27" s="47" t="s">
        <v>18</v>
      </c>
    </row>
    <row r="28" spans="2:8" ht="16.5" hidden="1" x14ac:dyDescent="0.3">
      <c r="B28" s="46">
        <v>7</v>
      </c>
      <c r="C28" s="118" t="s">
        <v>11</v>
      </c>
      <c r="D28" s="48">
        <v>38067</v>
      </c>
      <c r="E28" s="47" t="s">
        <v>24</v>
      </c>
      <c r="F28" s="49">
        <v>8</v>
      </c>
      <c r="G28" s="50">
        <v>25.800692176216739</v>
      </c>
      <c r="H28" s="47" t="s">
        <v>18</v>
      </c>
    </row>
    <row r="29" spans="2:8" ht="16.5" hidden="1" x14ac:dyDescent="0.3">
      <c r="B29" s="46">
        <v>8</v>
      </c>
      <c r="C29" s="118" t="s">
        <v>10</v>
      </c>
      <c r="D29" s="48">
        <v>39068</v>
      </c>
      <c r="E29" s="47" t="s">
        <v>21</v>
      </c>
      <c r="F29" s="49">
        <v>72</v>
      </c>
      <c r="G29" s="50">
        <v>217.83965386113226</v>
      </c>
      <c r="H29" s="47" t="s">
        <v>18</v>
      </c>
    </row>
    <row r="30" spans="2:8" ht="16.5" hidden="1" x14ac:dyDescent="0.3">
      <c r="B30" s="46">
        <v>9</v>
      </c>
      <c r="C30" s="118" t="s">
        <v>8</v>
      </c>
      <c r="D30" s="48">
        <v>38903</v>
      </c>
      <c r="E30" s="47" t="s">
        <v>24</v>
      </c>
      <c r="F30" s="49">
        <v>75</v>
      </c>
      <c r="G30" s="50">
        <v>226.64232685518837</v>
      </c>
      <c r="H30" s="47" t="s">
        <v>17</v>
      </c>
    </row>
    <row r="31" spans="2:8" ht="16.5" hidden="1" x14ac:dyDescent="0.3">
      <c r="B31" s="46">
        <v>10</v>
      </c>
      <c r="C31" s="118" t="s">
        <v>6</v>
      </c>
      <c r="D31" s="48">
        <v>38936</v>
      </c>
      <c r="E31" s="47" t="s">
        <v>21</v>
      </c>
      <c r="F31" s="49">
        <v>24</v>
      </c>
      <c r="G31" s="50">
        <v>73.502342173405509</v>
      </c>
      <c r="H31" s="47" t="s">
        <v>20</v>
      </c>
    </row>
    <row r="32" spans="2:8" ht="16.5" hidden="1" x14ac:dyDescent="0.3">
      <c r="B32" s="46">
        <v>11</v>
      </c>
      <c r="C32" s="118" t="s">
        <v>8</v>
      </c>
      <c r="D32" s="48">
        <v>38320</v>
      </c>
      <c r="E32" s="47" t="s">
        <v>25</v>
      </c>
      <c r="F32" s="49">
        <v>43</v>
      </c>
      <c r="G32" s="50">
        <v>130.83536844241408</v>
      </c>
      <c r="H32" s="47" t="s">
        <v>20</v>
      </c>
    </row>
    <row r="33" spans="2:8" ht="16.5" hidden="1" x14ac:dyDescent="0.3">
      <c r="B33" s="46">
        <v>12</v>
      </c>
      <c r="C33" s="118" t="s">
        <v>8</v>
      </c>
      <c r="D33" s="48">
        <v>38309</v>
      </c>
      <c r="E33" s="47" t="s">
        <v>21</v>
      </c>
      <c r="F33" s="49">
        <v>23</v>
      </c>
      <c r="G33" s="50">
        <v>71.034367691096961</v>
      </c>
      <c r="H33" s="47" t="s">
        <v>19</v>
      </c>
    </row>
    <row r="34" spans="2:8" ht="16.5" hidden="1" x14ac:dyDescent="0.3">
      <c r="B34" s="46">
        <v>13</v>
      </c>
      <c r="C34" s="118" t="s">
        <v>12</v>
      </c>
      <c r="D34" s="48">
        <v>38595</v>
      </c>
      <c r="E34" s="47" t="s">
        <v>21</v>
      </c>
      <c r="F34" s="49">
        <v>49</v>
      </c>
      <c r="G34" s="50">
        <v>149.59279694174981</v>
      </c>
      <c r="H34" s="47" t="s">
        <v>19</v>
      </c>
    </row>
    <row r="35" spans="2:8" ht="16.5" hidden="1" x14ac:dyDescent="0.3">
      <c r="B35" s="46">
        <v>14</v>
      </c>
      <c r="C35" s="118" t="s">
        <v>7</v>
      </c>
      <c r="D35" s="48">
        <v>38353</v>
      </c>
      <c r="E35" s="47" t="s">
        <v>24</v>
      </c>
      <c r="F35" s="49">
        <v>18</v>
      </c>
      <c r="G35" s="50">
        <v>56.471999230139573</v>
      </c>
      <c r="H35" s="47" t="s">
        <v>17</v>
      </c>
    </row>
    <row r="36" spans="2:8" ht="16.5" hidden="1" x14ac:dyDescent="0.3">
      <c r="B36" s="46">
        <v>15</v>
      </c>
      <c r="C36" s="118" t="s">
        <v>9</v>
      </c>
      <c r="D36" s="48">
        <v>38980</v>
      </c>
      <c r="E36" s="47" t="s">
        <v>22</v>
      </c>
      <c r="F36" s="49">
        <v>-8</v>
      </c>
      <c r="G36" s="50">
        <v>-21.993044717303864</v>
      </c>
      <c r="H36" s="47" t="s">
        <v>20</v>
      </c>
    </row>
    <row r="37" spans="2:8" ht="16.5" hidden="1" x14ac:dyDescent="0.3">
      <c r="B37" s="46">
        <v>16</v>
      </c>
      <c r="C37" s="118" t="s">
        <v>12</v>
      </c>
      <c r="D37" s="48">
        <v>38089</v>
      </c>
      <c r="E37" s="47" t="s">
        <v>25</v>
      </c>
      <c r="F37" s="49">
        <v>45</v>
      </c>
      <c r="G37" s="50">
        <v>137.39037590916232</v>
      </c>
      <c r="H37" s="47" t="s">
        <v>20</v>
      </c>
    </row>
    <row r="38" spans="2:8" ht="16.5" hidden="1" x14ac:dyDescent="0.3">
      <c r="B38" s="46">
        <v>17</v>
      </c>
      <c r="C38" s="118" t="s">
        <v>10</v>
      </c>
      <c r="D38" s="48">
        <v>38837</v>
      </c>
      <c r="E38" s="47" t="s">
        <v>25</v>
      </c>
      <c r="F38" s="49">
        <v>66</v>
      </c>
      <c r="G38" s="50">
        <v>199.65433473774931</v>
      </c>
      <c r="H38" s="47" t="s">
        <v>17</v>
      </c>
    </row>
    <row r="39" spans="2:8" ht="16.5" x14ac:dyDescent="0.3">
      <c r="B39" s="46">
        <v>18</v>
      </c>
      <c r="C39" s="118" t="s">
        <v>13</v>
      </c>
      <c r="D39" s="48">
        <v>38595</v>
      </c>
      <c r="E39" s="47" t="s">
        <v>21</v>
      </c>
      <c r="F39" s="49">
        <v>88</v>
      </c>
      <c r="G39" s="50">
        <v>265.18755145539586</v>
      </c>
      <c r="H39" s="47" t="s">
        <v>18</v>
      </c>
    </row>
    <row r="40" spans="2:8" ht="16.5" hidden="1" x14ac:dyDescent="0.3">
      <c r="B40" s="46">
        <v>19</v>
      </c>
      <c r="C40" s="118" t="s">
        <v>13</v>
      </c>
      <c r="D40" s="48">
        <v>38287</v>
      </c>
      <c r="E40" s="47" t="s">
        <v>24</v>
      </c>
      <c r="F40" s="49">
        <v>78</v>
      </c>
      <c r="G40" s="50">
        <v>236.14697789113248</v>
      </c>
      <c r="H40" s="47" t="s">
        <v>17</v>
      </c>
    </row>
    <row r="41" spans="2:8" ht="16.5" hidden="1" x14ac:dyDescent="0.3">
      <c r="B41" s="46">
        <v>20</v>
      </c>
      <c r="C41" s="118" t="s">
        <v>9</v>
      </c>
      <c r="D41" s="48">
        <v>38683</v>
      </c>
      <c r="E41" s="47" t="s">
        <v>21</v>
      </c>
      <c r="F41" s="49">
        <v>57</v>
      </c>
      <c r="G41" s="50">
        <v>173.11529461915569</v>
      </c>
      <c r="H41" s="47" t="s">
        <v>18</v>
      </c>
    </row>
    <row r="42" spans="2:8" ht="16.5" hidden="1" x14ac:dyDescent="0.3">
      <c r="B42" s="46">
        <v>21</v>
      </c>
      <c r="C42" s="118" t="s">
        <v>9</v>
      </c>
      <c r="D42" s="48">
        <v>38870</v>
      </c>
      <c r="E42" s="47" t="s">
        <v>25</v>
      </c>
      <c r="F42" s="49">
        <v>12</v>
      </c>
      <c r="G42" s="50">
        <v>38.081435709433634</v>
      </c>
      <c r="H42" s="47" t="s">
        <v>19</v>
      </c>
    </row>
    <row r="43" spans="2:8" ht="16.5" hidden="1" x14ac:dyDescent="0.3">
      <c r="B43" s="46">
        <v>22</v>
      </c>
      <c r="C43" s="118" t="s">
        <v>6</v>
      </c>
      <c r="D43" s="48">
        <v>38254</v>
      </c>
      <c r="E43" s="47" t="s">
        <v>24</v>
      </c>
      <c r="F43" s="49">
        <v>28</v>
      </c>
      <c r="G43" s="50">
        <v>86.512775700642493</v>
      </c>
      <c r="H43" s="47" t="s">
        <v>18</v>
      </c>
    </row>
    <row r="44" spans="2:8" ht="16.5" hidden="1" x14ac:dyDescent="0.3">
      <c r="B44" s="46">
        <v>23</v>
      </c>
      <c r="C44" s="118" t="s">
        <v>10</v>
      </c>
      <c r="D44" s="48">
        <v>38749</v>
      </c>
      <c r="E44" s="47" t="s">
        <v>25</v>
      </c>
      <c r="F44" s="49">
        <v>25</v>
      </c>
      <c r="G44" s="50">
        <v>77.307151643363554</v>
      </c>
      <c r="H44" s="47" t="s">
        <v>18</v>
      </c>
    </row>
    <row r="45" spans="2:8" ht="16.5" hidden="1" x14ac:dyDescent="0.3">
      <c r="B45" s="46">
        <v>26</v>
      </c>
      <c r="C45" s="118" t="s">
        <v>12</v>
      </c>
      <c r="D45" s="48">
        <v>39057</v>
      </c>
      <c r="E45" s="47" t="s">
        <v>21</v>
      </c>
      <c r="F45" s="49">
        <v>24</v>
      </c>
      <c r="G45" s="50">
        <v>74.622434460070465</v>
      </c>
      <c r="H45" s="47" t="s">
        <v>19</v>
      </c>
    </row>
    <row r="46" spans="2:8" ht="16.5" hidden="1" x14ac:dyDescent="0.3">
      <c r="B46" s="46">
        <v>27</v>
      </c>
      <c r="C46" s="118" t="s">
        <v>13</v>
      </c>
      <c r="D46" s="48">
        <v>38089</v>
      </c>
      <c r="E46" s="47" t="s">
        <v>23</v>
      </c>
      <c r="F46" s="49">
        <v>38</v>
      </c>
      <c r="G46" s="50">
        <v>115.98517718889856</v>
      </c>
      <c r="H46" s="47" t="s">
        <v>18</v>
      </c>
    </row>
    <row r="47" spans="2:8" ht="16.5" hidden="1" x14ac:dyDescent="0.3">
      <c r="B47" s="46">
        <v>28</v>
      </c>
      <c r="C47" s="118" t="s">
        <v>11</v>
      </c>
      <c r="D47" s="48">
        <v>38617</v>
      </c>
      <c r="E47" s="47" t="s">
        <v>22</v>
      </c>
      <c r="F47" s="49">
        <v>77</v>
      </c>
      <c r="G47" s="50">
        <v>233.05438870487612</v>
      </c>
      <c r="H47" s="47" t="s">
        <v>18</v>
      </c>
    </row>
    <row r="48" spans="2:8" ht="16.5" hidden="1" x14ac:dyDescent="0.3">
      <c r="B48" s="46">
        <v>32</v>
      </c>
      <c r="C48" s="118" t="s">
        <v>11</v>
      </c>
      <c r="D48" s="48">
        <v>38804</v>
      </c>
      <c r="E48" s="47" t="s">
        <v>21</v>
      </c>
      <c r="F48" s="49">
        <v>53</v>
      </c>
      <c r="G48" s="50">
        <v>161.46395235499537</v>
      </c>
      <c r="H48" s="47" t="s">
        <v>18</v>
      </c>
    </row>
    <row r="49" spans="2:8" ht="16.5" hidden="1" x14ac:dyDescent="0.3">
      <c r="B49" s="46">
        <v>33</v>
      </c>
      <c r="C49" s="118" t="s">
        <v>14</v>
      </c>
      <c r="D49" s="48">
        <v>38155</v>
      </c>
      <c r="E49" s="47" t="s">
        <v>25</v>
      </c>
      <c r="F49" s="49">
        <v>41</v>
      </c>
      <c r="G49" s="50">
        <v>125.2697558819725</v>
      </c>
      <c r="H49" s="47" t="s">
        <v>19</v>
      </c>
    </row>
    <row r="50" spans="2:8" ht="16.5" hidden="1" x14ac:dyDescent="0.3">
      <c r="B50" s="46">
        <v>34</v>
      </c>
      <c r="C50" s="118" t="s">
        <v>9</v>
      </c>
      <c r="D50" s="48">
        <v>38969</v>
      </c>
      <c r="E50" s="47" t="s">
        <v>25</v>
      </c>
      <c r="F50" s="49">
        <v>19</v>
      </c>
      <c r="G50" s="50">
        <v>59.153898700773034</v>
      </c>
      <c r="H50" s="47" t="s">
        <v>19</v>
      </c>
    </row>
    <row r="51" spans="2:8" ht="16.5" hidden="1" x14ac:dyDescent="0.3">
      <c r="B51" s="46">
        <v>39</v>
      </c>
      <c r="C51" s="118" t="s">
        <v>14</v>
      </c>
      <c r="D51" s="48">
        <v>38771</v>
      </c>
      <c r="E51" s="47" t="s">
        <v>22</v>
      </c>
      <c r="F51" s="49">
        <v>-9</v>
      </c>
      <c r="G51" s="50">
        <v>-24.625751249139931</v>
      </c>
      <c r="H51" s="47" t="s">
        <v>19</v>
      </c>
    </row>
    <row r="52" spans="2:8" ht="16.5" hidden="1" x14ac:dyDescent="0.3">
      <c r="B52" s="46">
        <v>40</v>
      </c>
      <c r="C52" s="118" t="s">
        <v>7</v>
      </c>
      <c r="D52" s="48">
        <v>38892</v>
      </c>
      <c r="E52" s="47" t="s">
        <v>22</v>
      </c>
      <c r="F52" s="49">
        <v>38</v>
      </c>
      <c r="G52" s="50">
        <v>115.58433775100286</v>
      </c>
      <c r="H52" s="47" t="s">
        <v>17</v>
      </c>
    </row>
    <row r="53" spans="2:8" ht="16.5" hidden="1" x14ac:dyDescent="0.3">
      <c r="B53" s="46">
        <v>41</v>
      </c>
      <c r="C53" s="118" t="s">
        <v>12</v>
      </c>
      <c r="D53" s="48">
        <v>38023</v>
      </c>
      <c r="E53" s="47" t="s">
        <v>24</v>
      </c>
      <c r="F53" s="49">
        <v>25</v>
      </c>
      <c r="G53" s="50">
        <v>76.562095842195291</v>
      </c>
      <c r="H53" s="47" t="s">
        <v>17</v>
      </c>
    </row>
    <row r="54" spans="2:8" ht="16.5" hidden="1" x14ac:dyDescent="0.3">
      <c r="B54" s="46">
        <v>42</v>
      </c>
      <c r="C54" s="118" t="s">
        <v>12</v>
      </c>
      <c r="D54" s="48">
        <v>38452</v>
      </c>
      <c r="E54" s="47" t="s">
        <v>25</v>
      </c>
      <c r="F54" s="49">
        <v>19</v>
      </c>
      <c r="G54" s="50">
        <v>59.382749361194016</v>
      </c>
      <c r="H54" s="47" t="s">
        <v>18</v>
      </c>
    </row>
    <row r="55" spans="2:8" ht="16.5" hidden="1" x14ac:dyDescent="0.3">
      <c r="B55" s="46">
        <v>43</v>
      </c>
      <c r="C55" s="118" t="s">
        <v>6</v>
      </c>
      <c r="D55" s="48">
        <v>38078</v>
      </c>
      <c r="E55" s="47" t="s">
        <v>22</v>
      </c>
      <c r="F55" s="49">
        <v>86</v>
      </c>
      <c r="G55" s="50">
        <v>259.85996934004856</v>
      </c>
      <c r="H55" s="47" t="s">
        <v>19</v>
      </c>
    </row>
    <row r="56" spans="2:8" ht="16.5" hidden="1" x14ac:dyDescent="0.3">
      <c r="B56" s="46">
        <v>44</v>
      </c>
      <c r="C56" s="118" t="s">
        <v>10</v>
      </c>
      <c r="D56" s="48">
        <v>38144</v>
      </c>
      <c r="E56" s="47" t="s">
        <v>21</v>
      </c>
      <c r="F56" s="49">
        <v>55</v>
      </c>
      <c r="G56" s="50">
        <v>167.11761356978838</v>
      </c>
      <c r="H56" s="47" t="s">
        <v>18</v>
      </c>
    </row>
    <row r="57" spans="2:8" ht="16.5" hidden="1" x14ac:dyDescent="0.3">
      <c r="B57" s="46">
        <v>45</v>
      </c>
      <c r="C57" s="118" t="s">
        <v>12</v>
      </c>
      <c r="D57" s="48">
        <v>38980</v>
      </c>
      <c r="E57" s="47" t="s">
        <v>21</v>
      </c>
      <c r="F57" s="49">
        <v>2</v>
      </c>
      <c r="G57" s="50">
        <v>7.8483600384211831</v>
      </c>
      <c r="H57" s="47" t="s">
        <v>20</v>
      </c>
    </row>
    <row r="58" spans="2:8" ht="16.5" hidden="1" x14ac:dyDescent="0.3">
      <c r="B58" s="46">
        <v>46</v>
      </c>
      <c r="C58" s="118" t="s">
        <v>8</v>
      </c>
      <c r="D58" s="48">
        <v>38573</v>
      </c>
      <c r="E58" s="47" t="s">
        <v>25</v>
      </c>
      <c r="F58" s="49">
        <v>93</v>
      </c>
      <c r="G58" s="50">
        <v>280.68747862762837</v>
      </c>
      <c r="H58" s="47" t="s">
        <v>20</v>
      </c>
    </row>
    <row r="59" spans="2:8" ht="16.5" hidden="1" x14ac:dyDescent="0.3">
      <c r="B59" s="46">
        <v>47</v>
      </c>
      <c r="C59" s="118" t="s">
        <v>9</v>
      </c>
      <c r="D59" s="48">
        <v>38254</v>
      </c>
      <c r="E59" s="47" t="s">
        <v>24</v>
      </c>
      <c r="F59" s="49">
        <v>14</v>
      </c>
      <c r="G59" s="50">
        <v>43.931553656204748</v>
      </c>
      <c r="H59" s="47" t="s">
        <v>19</v>
      </c>
    </row>
    <row r="60" spans="2:8" ht="16.5" hidden="1" x14ac:dyDescent="0.3">
      <c r="B60" s="46">
        <v>48</v>
      </c>
      <c r="C60" s="118" t="s">
        <v>12</v>
      </c>
      <c r="D60" s="48">
        <v>38496</v>
      </c>
      <c r="E60" s="47" t="s">
        <v>24</v>
      </c>
      <c r="F60" s="49">
        <v>37</v>
      </c>
      <c r="G60" s="50">
        <v>113.03491000904664</v>
      </c>
      <c r="H60" s="47" t="s">
        <v>17</v>
      </c>
    </row>
    <row r="61" spans="2:8" ht="16.5" hidden="1" x14ac:dyDescent="0.3">
      <c r="B61" s="46">
        <v>49</v>
      </c>
      <c r="C61" s="118" t="s">
        <v>6</v>
      </c>
      <c r="D61" s="48">
        <v>38309</v>
      </c>
      <c r="E61" s="47" t="s">
        <v>22</v>
      </c>
      <c r="F61" s="49">
        <v>63</v>
      </c>
      <c r="G61" s="50">
        <v>190.69511057123685</v>
      </c>
      <c r="H61" s="47" t="s">
        <v>19</v>
      </c>
    </row>
    <row r="62" spans="2:8" ht="16.5" hidden="1" x14ac:dyDescent="0.3">
      <c r="B62" s="46">
        <v>50</v>
      </c>
      <c r="C62" s="118" t="s">
        <v>9</v>
      </c>
      <c r="D62" s="48">
        <v>38309</v>
      </c>
      <c r="E62" s="47" t="s">
        <v>21</v>
      </c>
      <c r="F62" s="49">
        <v>1</v>
      </c>
      <c r="G62" s="50">
        <v>5.599704779498877</v>
      </c>
      <c r="H62" s="47" t="s">
        <v>19</v>
      </c>
    </row>
    <row r="63" spans="2:8" ht="16.5" hidden="1" x14ac:dyDescent="0.3">
      <c r="B63" s="46">
        <v>51</v>
      </c>
      <c r="C63" s="118" t="s">
        <v>9</v>
      </c>
      <c r="D63" s="48">
        <v>38518</v>
      </c>
      <c r="E63" s="47" t="s">
        <v>24</v>
      </c>
      <c r="F63" s="49">
        <v>24</v>
      </c>
      <c r="G63" s="50">
        <v>73.599272692165783</v>
      </c>
      <c r="H63" s="47" t="s">
        <v>18</v>
      </c>
    </row>
    <row r="64" spans="2:8" ht="16.5" hidden="1" x14ac:dyDescent="0.3">
      <c r="B64" s="46">
        <v>52</v>
      </c>
      <c r="C64" s="118" t="s">
        <v>7</v>
      </c>
      <c r="D64" s="48">
        <v>37990</v>
      </c>
      <c r="E64" s="47" t="s">
        <v>24</v>
      </c>
      <c r="F64" s="49">
        <v>83</v>
      </c>
      <c r="G64" s="50">
        <v>250.33273832124888</v>
      </c>
      <c r="H64" s="47" t="s">
        <v>18</v>
      </c>
    </row>
    <row r="65" spans="2:8" ht="16.5" hidden="1" x14ac:dyDescent="0.3">
      <c r="B65" s="46">
        <v>53</v>
      </c>
      <c r="C65" s="118" t="s">
        <v>14</v>
      </c>
      <c r="D65" s="48">
        <v>38540</v>
      </c>
      <c r="E65" s="47" t="s">
        <v>24</v>
      </c>
      <c r="F65" s="49">
        <v>49</v>
      </c>
      <c r="G65" s="50">
        <v>148.50659729480034</v>
      </c>
      <c r="H65" s="47" t="s">
        <v>18</v>
      </c>
    </row>
    <row r="66" spans="2:8" ht="16.5" hidden="1" x14ac:dyDescent="0.3">
      <c r="B66" s="46">
        <v>54</v>
      </c>
      <c r="C66" s="118" t="s">
        <v>11</v>
      </c>
      <c r="D66" s="48">
        <v>38452</v>
      </c>
      <c r="E66" s="47" t="s">
        <v>21</v>
      </c>
      <c r="F66" s="49">
        <v>26</v>
      </c>
      <c r="G66" s="50">
        <v>80.197912185633001</v>
      </c>
      <c r="H66" s="47" t="s">
        <v>19</v>
      </c>
    </row>
    <row r="67" spans="2:8" ht="16.5" hidden="1" x14ac:dyDescent="0.3">
      <c r="B67" s="46">
        <v>55</v>
      </c>
      <c r="C67" s="118" t="s">
        <v>13</v>
      </c>
      <c r="D67" s="48">
        <v>38859</v>
      </c>
      <c r="E67" s="47" t="s">
        <v>21</v>
      </c>
      <c r="F67" s="49">
        <v>35</v>
      </c>
      <c r="G67" s="50">
        <v>107.99264815962536</v>
      </c>
      <c r="H67" s="47" t="s">
        <v>19</v>
      </c>
    </row>
    <row r="68" spans="2:8" ht="16.5" hidden="1" x14ac:dyDescent="0.3">
      <c r="B68" s="46">
        <v>56</v>
      </c>
      <c r="C68" s="118" t="s">
        <v>11</v>
      </c>
      <c r="D68" s="48">
        <v>38089</v>
      </c>
      <c r="E68" s="47" t="s">
        <v>21</v>
      </c>
      <c r="F68" s="49">
        <v>8</v>
      </c>
      <c r="G68" s="50">
        <v>26.909399775034267</v>
      </c>
      <c r="H68" s="47" t="s">
        <v>17</v>
      </c>
    </row>
    <row r="69" spans="2:8" ht="16.5" hidden="1" x14ac:dyDescent="0.3">
      <c r="B69" s="46">
        <v>57</v>
      </c>
      <c r="C69" s="118" t="s">
        <v>14</v>
      </c>
      <c r="D69" s="48">
        <v>38166</v>
      </c>
      <c r="E69" s="47" t="s">
        <v>25</v>
      </c>
      <c r="F69" s="49">
        <v>49</v>
      </c>
      <c r="G69" s="50">
        <v>148.777847479907</v>
      </c>
      <c r="H69" s="47" t="s">
        <v>18</v>
      </c>
    </row>
    <row r="70" spans="2:8" ht="16.5" hidden="1" x14ac:dyDescent="0.3">
      <c r="B70" s="46">
        <v>58</v>
      </c>
      <c r="C70" s="118" t="s">
        <v>11</v>
      </c>
      <c r="D70" s="48">
        <v>38089</v>
      </c>
      <c r="E70" s="47" t="s">
        <v>22</v>
      </c>
      <c r="F70" s="49">
        <v>34</v>
      </c>
      <c r="G70" s="50">
        <v>104.09375694795658</v>
      </c>
      <c r="H70" s="47" t="s">
        <v>20</v>
      </c>
    </row>
    <row r="71" spans="2:8" ht="16.5" hidden="1" x14ac:dyDescent="0.3">
      <c r="B71" s="46">
        <v>59</v>
      </c>
      <c r="C71" s="118" t="s">
        <v>11</v>
      </c>
      <c r="D71" s="48">
        <v>38694</v>
      </c>
      <c r="E71" s="47" t="s">
        <v>21</v>
      </c>
      <c r="F71" s="49">
        <v>8</v>
      </c>
      <c r="G71" s="50">
        <v>26.236564211223342</v>
      </c>
      <c r="H71" s="47" t="s">
        <v>18</v>
      </c>
    </row>
    <row r="72" spans="2:8" ht="16.5" hidden="1" x14ac:dyDescent="0.3">
      <c r="B72" s="46">
        <v>60</v>
      </c>
      <c r="C72" s="118" t="s">
        <v>13</v>
      </c>
      <c r="D72" s="48">
        <v>38287</v>
      </c>
      <c r="E72" s="47" t="s">
        <v>25</v>
      </c>
      <c r="F72" s="49">
        <v>89</v>
      </c>
      <c r="G72" s="50">
        <v>269.09085017901094</v>
      </c>
      <c r="H72" s="47" t="s">
        <v>20</v>
      </c>
    </row>
    <row r="73" spans="2:8" ht="16.5" hidden="1" x14ac:dyDescent="0.3">
      <c r="B73" s="46">
        <v>61</v>
      </c>
      <c r="C73" s="118" t="s">
        <v>10</v>
      </c>
      <c r="D73" s="48">
        <v>38672</v>
      </c>
      <c r="E73" s="47" t="s">
        <v>22</v>
      </c>
      <c r="F73" s="49">
        <v>62</v>
      </c>
      <c r="G73" s="50">
        <v>189.25415891346557</v>
      </c>
      <c r="H73" s="47" t="s">
        <v>18</v>
      </c>
    </row>
    <row r="74" spans="2:8" ht="16.5" hidden="1" x14ac:dyDescent="0.3">
      <c r="B74" s="46">
        <v>62</v>
      </c>
      <c r="C74" s="118" t="s">
        <v>12</v>
      </c>
      <c r="D74" s="48">
        <v>38210</v>
      </c>
      <c r="E74" s="47" t="s">
        <v>22</v>
      </c>
      <c r="F74" s="49">
        <v>23</v>
      </c>
      <c r="G74" s="50">
        <v>71.313211840267556</v>
      </c>
      <c r="H74" s="47" t="s">
        <v>17</v>
      </c>
    </row>
    <row r="75" spans="2:8" ht="16.5" hidden="1" x14ac:dyDescent="0.3">
      <c r="B75" s="46">
        <v>63</v>
      </c>
      <c r="C75" s="118" t="s">
        <v>14</v>
      </c>
      <c r="D75" s="48">
        <v>38155</v>
      </c>
      <c r="E75" s="47" t="s">
        <v>24</v>
      </c>
      <c r="F75" s="49">
        <v>95</v>
      </c>
      <c r="G75" s="50">
        <v>287.76081692141696</v>
      </c>
      <c r="H75" s="47" t="s">
        <v>18</v>
      </c>
    </row>
    <row r="76" spans="2:8" ht="16.5" hidden="1" x14ac:dyDescent="0.3">
      <c r="B76" s="46">
        <v>64</v>
      </c>
      <c r="C76" s="118" t="s">
        <v>12</v>
      </c>
      <c r="D76" s="48">
        <v>38848</v>
      </c>
      <c r="E76" s="47" t="s">
        <v>24</v>
      </c>
      <c r="F76" s="49">
        <v>41</v>
      </c>
      <c r="G76" s="50">
        <v>125.00018840758105</v>
      </c>
      <c r="H76" s="47" t="s">
        <v>17</v>
      </c>
    </row>
    <row r="77" spans="2:8" ht="16.5" hidden="1" x14ac:dyDescent="0.3">
      <c r="B77" s="46">
        <v>65</v>
      </c>
      <c r="C77" s="118" t="s">
        <v>8</v>
      </c>
      <c r="D77" s="48">
        <v>38452</v>
      </c>
      <c r="E77" s="47" t="s">
        <v>21</v>
      </c>
      <c r="F77" s="49">
        <v>-6</v>
      </c>
      <c r="G77" s="50">
        <v>-15.942861162173479</v>
      </c>
      <c r="H77" s="47" t="s">
        <v>18</v>
      </c>
    </row>
    <row r="78" spans="2:8" ht="16.5" hidden="1" x14ac:dyDescent="0.3">
      <c r="B78" s="46">
        <v>66</v>
      </c>
      <c r="C78" s="118" t="s">
        <v>6</v>
      </c>
      <c r="D78" s="48">
        <v>38353</v>
      </c>
      <c r="E78" s="47" t="s">
        <v>25</v>
      </c>
      <c r="F78" s="49">
        <v>84</v>
      </c>
      <c r="G78" s="50">
        <v>253.99061782802139</v>
      </c>
      <c r="H78" s="47" t="s">
        <v>17</v>
      </c>
    </row>
    <row r="79" spans="2:8" ht="16.5" hidden="1" x14ac:dyDescent="0.3">
      <c r="B79" s="46">
        <v>67</v>
      </c>
      <c r="C79" s="118" t="s">
        <v>7</v>
      </c>
      <c r="D79" s="48">
        <v>38661</v>
      </c>
      <c r="E79" s="47" t="s">
        <v>22</v>
      </c>
      <c r="F79" s="49">
        <v>63</v>
      </c>
      <c r="G79" s="50">
        <v>191.36713896782123</v>
      </c>
      <c r="H79" s="47" t="s">
        <v>17</v>
      </c>
    </row>
    <row r="80" spans="2:8" ht="16.5" hidden="1" x14ac:dyDescent="0.3">
      <c r="B80" s="46">
        <v>68</v>
      </c>
      <c r="C80" s="118" t="s">
        <v>9</v>
      </c>
      <c r="D80" s="48">
        <v>38914</v>
      </c>
      <c r="E80" s="47" t="s">
        <v>21</v>
      </c>
      <c r="F80" s="49">
        <v>0</v>
      </c>
      <c r="G80" s="50">
        <v>2.3682330895483967</v>
      </c>
      <c r="H80" s="47" t="s">
        <v>19</v>
      </c>
    </row>
    <row r="81" spans="2:8" ht="16.5" hidden="1" x14ac:dyDescent="0.3">
      <c r="B81" s="46">
        <v>69</v>
      </c>
      <c r="C81" s="118" t="s">
        <v>11</v>
      </c>
      <c r="D81" s="48">
        <v>38375</v>
      </c>
      <c r="E81" s="47" t="s">
        <v>24</v>
      </c>
      <c r="F81" s="49">
        <v>73</v>
      </c>
      <c r="G81" s="50">
        <v>221.4068752836437</v>
      </c>
      <c r="H81" s="47" t="s">
        <v>20</v>
      </c>
    </row>
    <row r="82" spans="2:8" ht="16.5" hidden="1" x14ac:dyDescent="0.3">
      <c r="B82" s="46">
        <v>70</v>
      </c>
      <c r="C82" s="118" t="s">
        <v>12</v>
      </c>
      <c r="D82" s="48">
        <v>38342</v>
      </c>
      <c r="E82" s="47" t="s">
        <v>24</v>
      </c>
      <c r="F82" s="49">
        <v>95</v>
      </c>
      <c r="G82" s="50">
        <v>287.05320060576679</v>
      </c>
      <c r="H82" s="47" t="s">
        <v>18</v>
      </c>
    </row>
    <row r="83" spans="2:8" ht="16.5" hidden="1" x14ac:dyDescent="0.3">
      <c r="B83" s="46">
        <v>71</v>
      </c>
      <c r="C83" s="118" t="s">
        <v>8</v>
      </c>
      <c r="D83" s="48">
        <v>38672</v>
      </c>
      <c r="E83" s="47" t="s">
        <v>23</v>
      </c>
      <c r="F83" s="49">
        <v>93</v>
      </c>
      <c r="G83" s="50">
        <v>280.76798505156279</v>
      </c>
      <c r="H83" s="47" t="s">
        <v>19</v>
      </c>
    </row>
    <row r="84" spans="2:8" ht="16.5" hidden="1" x14ac:dyDescent="0.3">
      <c r="B84" s="46">
        <v>72</v>
      </c>
      <c r="C84" s="118" t="s">
        <v>9</v>
      </c>
      <c r="D84" s="48">
        <v>38155</v>
      </c>
      <c r="E84" s="47" t="s">
        <v>23</v>
      </c>
      <c r="F84" s="49">
        <v>54</v>
      </c>
      <c r="G84" s="50">
        <v>163.86605406277587</v>
      </c>
      <c r="H84" s="47" t="s">
        <v>17</v>
      </c>
    </row>
    <row r="85" spans="2:8" ht="16.5" hidden="1" x14ac:dyDescent="0.3">
      <c r="B85" s="46">
        <v>73</v>
      </c>
      <c r="C85" s="118" t="s">
        <v>11</v>
      </c>
      <c r="D85" s="48">
        <v>38529</v>
      </c>
      <c r="E85" s="47" t="s">
        <v>22</v>
      </c>
      <c r="F85" s="49">
        <v>33</v>
      </c>
      <c r="G85" s="50">
        <v>101.36706423848841</v>
      </c>
      <c r="H85" s="47" t="s">
        <v>17</v>
      </c>
    </row>
    <row r="86" spans="2:8" ht="16.5" hidden="1" x14ac:dyDescent="0.3">
      <c r="B86" s="46">
        <v>74</v>
      </c>
      <c r="C86" s="118" t="s">
        <v>8</v>
      </c>
      <c r="D86" s="48">
        <v>38089</v>
      </c>
      <c r="E86" s="47" t="s">
        <v>25</v>
      </c>
      <c r="F86" s="49">
        <v>48</v>
      </c>
      <c r="G86" s="50">
        <v>145.83607322448287</v>
      </c>
      <c r="H86" s="47" t="s">
        <v>19</v>
      </c>
    </row>
    <row r="87" spans="2:8" ht="16.5" hidden="1" x14ac:dyDescent="0.3">
      <c r="B87" s="46">
        <v>75</v>
      </c>
      <c r="C87" s="118" t="s">
        <v>13</v>
      </c>
      <c r="D87" s="48">
        <v>38375</v>
      </c>
      <c r="E87" s="47" t="s">
        <v>24</v>
      </c>
      <c r="F87" s="49">
        <v>-7</v>
      </c>
      <c r="G87" s="50">
        <v>-18.531454427544542</v>
      </c>
      <c r="H87" s="47" t="s">
        <v>18</v>
      </c>
    </row>
    <row r="88" spans="2:8" ht="16.5" hidden="1" x14ac:dyDescent="0.3">
      <c r="B88" s="46">
        <v>76</v>
      </c>
      <c r="C88" s="118" t="s">
        <v>10</v>
      </c>
      <c r="D88" s="48">
        <v>38782</v>
      </c>
      <c r="E88" s="47" t="s">
        <v>22</v>
      </c>
      <c r="F88" s="49">
        <v>-2</v>
      </c>
      <c r="G88" s="50">
        <v>-3.941491558920891</v>
      </c>
      <c r="H88" s="47" t="s">
        <v>19</v>
      </c>
    </row>
    <row r="89" spans="2:8" ht="16.5" hidden="1" x14ac:dyDescent="0.3">
      <c r="B89" s="46">
        <v>77</v>
      </c>
      <c r="C89" s="118" t="s">
        <v>11</v>
      </c>
      <c r="D89" s="48">
        <v>38001</v>
      </c>
      <c r="E89" s="47" t="s">
        <v>25</v>
      </c>
      <c r="F89" s="49">
        <v>27</v>
      </c>
      <c r="G89" s="50">
        <v>83.29090970219859</v>
      </c>
      <c r="H89" s="47" t="s">
        <v>20</v>
      </c>
    </row>
    <row r="90" spans="2:8" ht="16.5" hidden="1" x14ac:dyDescent="0.3">
      <c r="B90" s="46">
        <v>78</v>
      </c>
      <c r="C90" s="118" t="s">
        <v>12</v>
      </c>
      <c r="D90" s="48">
        <v>39068</v>
      </c>
      <c r="E90" s="47" t="s">
        <v>22</v>
      </c>
      <c r="F90" s="49">
        <v>56</v>
      </c>
      <c r="G90" s="50">
        <v>170.23780299763459</v>
      </c>
      <c r="H90" s="47" t="s">
        <v>17</v>
      </c>
    </row>
    <row r="91" spans="2:8" ht="16.5" hidden="1" x14ac:dyDescent="0.3">
      <c r="B91" s="46">
        <v>79</v>
      </c>
      <c r="C91" s="118" t="s">
        <v>11</v>
      </c>
      <c r="D91" s="48">
        <v>38397</v>
      </c>
      <c r="E91" s="47" t="s">
        <v>25</v>
      </c>
      <c r="F91" s="49">
        <v>70</v>
      </c>
      <c r="G91" s="50">
        <v>212.29242314468692</v>
      </c>
      <c r="H91" s="47" t="s">
        <v>17</v>
      </c>
    </row>
    <row r="92" spans="2:8" ht="16.5" hidden="1" x14ac:dyDescent="0.3">
      <c r="B92" s="46">
        <v>80</v>
      </c>
      <c r="C92" s="118" t="s">
        <v>13</v>
      </c>
      <c r="D92" s="48">
        <v>38441</v>
      </c>
      <c r="E92" s="47" t="s">
        <v>25</v>
      </c>
      <c r="F92" s="49">
        <v>16</v>
      </c>
      <c r="G92" s="50">
        <v>49.457645878335306</v>
      </c>
      <c r="H92" s="47" t="s">
        <v>19</v>
      </c>
    </row>
    <row r="93" spans="2:8" ht="16.5" hidden="1" x14ac:dyDescent="0.3">
      <c r="B93" s="46">
        <v>81</v>
      </c>
      <c r="C93" s="118" t="s">
        <v>13</v>
      </c>
      <c r="D93" s="48">
        <v>38727</v>
      </c>
      <c r="E93" s="47" t="s">
        <v>21</v>
      </c>
      <c r="F93" s="49">
        <v>69</v>
      </c>
      <c r="G93" s="50">
        <v>208.68512958069783</v>
      </c>
      <c r="H93" s="47" t="s">
        <v>20</v>
      </c>
    </row>
    <row r="94" spans="2:8" ht="16.5" hidden="1" x14ac:dyDescent="0.3">
      <c r="B94" s="46">
        <v>82</v>
      </c>
      <c r="C94" s="118" t="s">
        <v>10</v>
      </c>
      <c r="D94" s="48">
        <v>38562</v>
      </c>
      <c r="E94" s="47" t="s">
        <v>22</v>
      </c>
      <c r="F94" s="49">
        <v>67</v>
      </c>
      <c r="G94" s="50">
        <v>203.01428430380912</v>
      </c>
      <c r="H94" s="47" t="s">
        <v>18</v>
      </c>
    </row>
    <row r="95" spans="2:8" ht="16.5" hidden="1" x14ac:dyDescent="0.3">
      <c r="B95" s="46">
        <v>83</v>
      </c>
      <c r="C95" s="118" t="s">
        <v>14</v>
      </c>
      <c r="D95" s="48">
        <v>38298</v>
      </c>
      <c r="E95" s="47" t="s">
        <v>22</v>
      </c>
      <c r="F95" s="49">
        <v>82</v>
      </c>
      <c r="G95" s="50">
        <v>248.09860782564255</v>
      </c>
      <c r="H95" s="47" t="s">
        <v>19</v>
      </c>
    </row>
    <row r="96" spans="2:8" ht="16.5" hidden="1" x14ac:dyDescent="0.3">
      <c r="B96" s="46">
        <v>84</v>
      </c>
      <c r="C96" s="118" t="s">
        <v>8</v>
      </c>
      <c r="D96" s="48">
        <v>38991</v>
      </c>
      <c r="E96" s="47" t="s">
        <v>24</v>
      </c>
      <c r="F96" s="49">
        <v>73</v>
      </c>
      <c r="G96" s="50">
        <v>221.4762294351379</v>
      </c>
      <c r="H96" s="47" t="s">
        <v>19</v>
      </c>
    </row>
    <row r="97" spans="2:8" ht="16.5" hidden="1" x14ac:dyDescent="0.3">
      <c r="B97" s="46">
        <v>85</v>
      </c>
      <c r="C97" s="118" t="s">
        <v>14</v>
      </c>
      <c r="D97" s="48">
        <v>38034</v>
      </c>
      <c r="E97" s="47" t="s">
        <v>22</v>
      </c>
      <c r="F97" s="49">
        <v>80</v>
      </c>
      <c r="G97" s="50">
        <v>241.26239073863908</v>
      </c>
      <c r="H97" s="47" t="s">
        <v>17</v>
      </c>
    </row>
    <row r="98" spans="2:8" ht="16.5" hidden="1" x14ac:dyDescent="0.3">
      <c r="B98" s="46">
        <v>86</v>
      </c>
      <c r="C98" s="118" t="s">
        <v>13</v>
      </c>
      <c r="D98" s="48">
        <v>38573</v>
      </c>
      <c r="E98" s="47" t="s">
        <v>24</v>
      </c>
      <c r="F98" s="49">
        <v>-2</v>
      </c>
      <c r="G98" s="50">
        <v>-4.2379405606125751</v>
      </c>
      <c r="H98" s="47" t="s">
        <v>20</v>
      </c>
    </row>
    <row r="99" spans="2:8" ht="16.5" hidden="1" x14ac:dyDescent="0.3">
      <c r="B99" s="46">
        <v>87</v>
      </c>
      <c r="C99" s="118" t="s">
        <v>12</v>
      </c>
      <c r="D99" s="48">
        <v>38595</v>
      </c>
      <c r="E99" s="47" t="s">
        <v>24</v>
      </c>
      <c r="F99" s="49">
        <v>5</v>
      </c>
      <c r="G99" s="50">
        <v>17.026058044096466</v>
      </c>
      <c r="H99" s="47" t="s">
        <v>20</v>
      </c>
    </row>
    <row r="100" spans="2:8" ht="16.5" hidden="1" x14ac:dyDescent="0.3">
      <c r="B100" s="46">
        <v>88</v>
      </c>
      <c r="C100" s="118" t="s">
        <v>9</v>
      </c>
      <c r="D100" s="48">
        <v>38705</v>
      </c>
      <c r="E100" s="47" t="s">
        <v>24</v>
      </c>
      <c r="F100" s="49">
        <v>26</v>
      </c>
      <c r="G100" s="50">
        <v>80.296764498097943</v>
      </c>
      <c r="H100" s="47" t="s">
        <v>17</v>
      </c>
    </row>
    <row r="101" spans="2:8" ht="16.5" hidden="1" x14ac:dyDescent="0.3">
      <c r="B101" s="46">
        <v>89</v>
      </c>
      <c r="C101" s="118" t="s">
        <v>14</v>
      </c>
      <c r="D101" s="48">
        <v>38430</v>
      </c>
      <c r="E101" s="47" t="s">
        <v>22</v>
      </c>
      <c r="F101" s="49">
        <v>1</v>
      </c>
      <c r="G101" s="50">
        <v>5.0101440126936883</v>
      </c>
      <c r="H101" s="47" t="s">
        <v>18</v>
      </c>
    </row>
    <row r="102" spans="2:8" ht="16.5" hidden="1" x14ac:dyDescent="0.3">
      <c r="B102" s="46">
        <v>90</v>
      </c>
      <c r="C102" s="118" t="s">
        <v>14</v>
      </c>
      <c r="D102" s="48">
        <v>38881</v>
      </c>
      <c r="E102" s="47" t="s">
        <v>23</v>
      </c>
      <c r="F102" s="49">
        <v>-3</v>
      </c>
      <c r="G102" s="50">
        <v>-7.6150918857367635</v>
      </c>
      <c r="H102" s="47" t="s">
        <v>17</v>
      </c>
    </row>
    <row r="103" spans="2:8" ht="16.5" hidden="1" x14ac:dyDescent="0.3">
      <c r="B103" s="46">
        <v>91</v>
      </c>
      <c r="C103" s="118" t="s">
        <v>6</v>
      </c>
      <c r="D103" s="48">
        <v>38947</v>
      </c>
      <c r="E103" s="47" t="s">
        <v>24</v>
      </c>
      <c r="F103" s="49">
        <v>83</v>
      </c>
      <c r="G103" s="50">
        <v>251.18350564763173</v>
      </c>
      <c r="H103" s="47" t="s">
        <v>17</v>
      </c>
    </row>
    <row r="104" spans="2:8" ht="16.5" hidden="1" x14ac:dyDescent="0.3">
      <c r="B104" s="46">
        <v>92</v>
      </c>
      <c r="C104" s="118" t="s">
        <v>13</v>
      </c>
      <c r="D104" s="48">
        <v>38133</v>
      </c>
      <c r="E104" s="47" t="s">
        <v>25</v>
      </c>
      <c r="F104" s="49">
        <v>33</v>
      </c>
      <c r="G104" s="50">
        <v>100.32795234701418</v>
      </c>
      <c r="H104" s="47" t="s">
        <v>18</v>
      </c>
    </row>
    <row r="105" spans="2:8" ht="16.5" hidden="1" x14ac:dyDescent="0.3">
      <c r="B105" s="46">
        <v>93</v>
      </c>
      <c r="C105" s="118" t="s">
        <v>9</v>
      </c>
      <c r="D105" s="48">
        <v>38089</v>
      </c>
      <c r="E105" s="47" t="s">
        <v>22</v>
      </c>
      <c r="F105" s="49">
        <v>62</v>
      </c>
      <c r="G105" s="50">
        <v>188.06461550204614</v>
      </c>
      <c r="H105" s="47" t="s">
        <v>19</v>
      </c>
    </row>
    <row r="106" spans="2:8" ht="16.5" hidden="1" x14ac:dyDescent="0.3">
      <c r="B106" s="46">
        <v>94</v>
      </c>
      <c r="C106" s="118" t="s">
        <v>10</v>
      </c>
      <c r="D106" s="48">
        <v>38848</v>
      </c>
      <c r="E106" s="47" t="s">
        <v>24</v>
      </c>
      <c r="F106" s="49">
        <v>58</v>
      </c>
      <c r="G106" s="50">
        <v>176.47069512712616</v>
      </c>
      <c r="H106" s="47" t="s">
        <v>18</v>
      </c>
    </row>
    <row r="107" spans="2:8" ht="16.5" hidden="1" x14ac:dyDescent="0.3">
      <c r="B107" s="46">
        <v>95</v>
      </c>
      <c r="C107" s="118" t="s">
        <v>12</v>
      </c>
      <c r="D107" s="48">
        <v>38584</v>
      </c>
      <c r="E107" s="47" t="s">
        <v>22</v>
      </c>
      <c r="F107" s="49">
        <v>28</v>
      </c>
      <c r="G107" s="50">
        <v>85.544260264222203</v>
      </c>
      <c r="H107" s="47" t="s">
        <v>17</v>
      </c>
    </row>
    <row r="108" spans="2:8" ht="16.5" hidden="1" x14ac:dyDescent="0.3">
      <c r="B108" s="46">
        <v>96</v>
      </c>
      <c r="C108" s="118" t="s">
        <v>13</v>
      </c>
      <c r="D108" s="48">
        <v>39068</v>
      </c>
      <c r="E108" s="47" t="s">
        <v>21</v>
      </c>
      <c r="F108" s="49">
        <v>33</v>
      </c>
      <c r="G108" s="50">
        <v>100.68612237181482</v>
      </c>
      <c r="H108" s="47" t="s">
        <v>19</v>
      </c>
    </row>
    <row r="109" spans="2:8" ht="16.5" hidden="1" x14ac:dyDescent="0.3">
      <c r="B109" s="46">
        <v>97</v>
      </c>
      <c r="C109" s="118" t="s">
        <v>11</v>
      </c>
      <c r="D109" s="48">
        <v>39046</v>
      </c>
      <c r="E109" s="47" t="s">
        <v>22</v>
      </c>
      <c r="F109" s="49">
        <v>92</v>
      </c>
      <c r="G109" s="50">
        <v>278.15933854048899</v>
      </c>
      <c r="H109" s="47" t="s">
        <v>17</v>
      </c>
    </row>
    <row r="110" spans="2:8" ht="16.5" hidden="1" x14ac:dyDescent="0.3">
      <c r="B110" s="46">
        <v>98</v>
      </c>
      <c r="C110" s="118" t="s">
        <v>13</v>
      </c>
      <c r="D110" s="48">
        <v>38089</v>
      </c>
      <c r="E110" s="47" t="s">
        <v>21</v>
      </c>
      <c r="F110" s="49">
        <v>92</v>
      </c>
      <c r="G110" s="50">
        <v>277.53974563422275</v>
      </c>
      <c r="H110" s="47" t="s">
        <v>20</v>
      </c>
    </row>
    <row r="111" spans="2:8" ht="16.5" hidden="1" x14ac:dyDescent="0.3">
      <c r="B111" s="46">
        <v>99</v>
      </c>
      <c r="C111" s="118" t="s">
        <v>10</v>
      </c>
      <c r="D111" s="48">
        <v>38738</v>
      </c>
      <c r="E111" s="47" t="s">
        <v>21</v>
      </c>
      <c r="F111" s="49">
        <v>75</v>
      </c>
      <c r="G111" s="50">
        <v>226.73977333901354</v>
      </c>
      <c r="H111" s="47" t="s">
        <v>17</v>
      </c>
    </row>
    <row r="112" spans="2:8" ht="16.5" hidden="1" x14ac:dyDescent="0.3">
      <c r="B112" s="46">
        <v>100</v>
      </c>
      <c r="C112" s="118" t="s">
        <v>6</v>
      </c>
      <c r="D112" s="48">
        <v>38628</v>
      </c>
      <c r="E112" s="47" t="s">
        <v>24</v>
      </c>
      <c r="F112" s="49">
        <v>74</v>
      </c>
      <c r="G112" s="50">
        <v>224.23346975523705</v>
      </c>
      <c r="H112" s="47" t="s">
        <v>19</v>
      </c>
    </row>
    <row r="113" spans="2:8" ht="16.5" hidden="1" x14ac:dyDescent="0.3">
      <c r="B113" s="46">
        <v>101</v>
      </c>
      <c r="C113" s="118" t="s">
        <v>9</v>
      </c>
      <c r="D113" s="48">
        <v>38001</v>
      </c>
      <c r="E113" s="47" t="s">
        <v>22</v>
      </c>
      <c r="F113" s="49">
        <v>67</v>
      </c>
      <c r="G113" s="50">
        <v>202.45009266432331</v>
      </c>
      <c r="H113" s="47" t="s">
        <v>19</v>
      </c>
    </row>
    <row r="114" spans="2:8" ht="16.5" hidden="1" x14ac:dyDescent="0.3">
      <c r="B114" s="46">
        <v>102</v>
      </c>
      <c r="C114" s="118" t="s">
        <v>11</v>
      </c>
      <c r="D114" s="48">
        <v>38210</v>
      </c>
      <c r="E114" s="47" t="s">
        <v>22</v>
      </c>
      <c r="F114" s="49">
        <v>16</v>
      </c>
      <c r="G114" s="50">
        <v>49.450018506623742</v>
      </c>
      <c r="H114" s="47" t="s">
        <v>17</v>
      </c>
    </row>
    <row r="115" spans="2:8" ht="16.5" hidden="1" x14ac:dyDescent="0.3">
      <c r="B115" s="46">
        <v>103</v>
      </c>
      <c r="C115" s="118" t="s">
        <v>7</v>
      </c>
      <c r="D115" s="48">
        <v>38485</v>
      </c>
      <c r="E115" s="47" t="s">
        <v>22</v>
      </c>
      <c r="F115" s="49">
        <v>90</v>
      </c>
      <c r="G115" s="50">
        <v>272.33991590998778</v>
      </c>
      <c r="H115" s="47" t="s">
        <v>19</v>
      </c>
    </row>
    <row r="116" spans="2:8" ht="16.5" hidden="1" x14ac:dyDescent="0.3">
      <c r="B116" s="46">
        <v>104</v>
      </c>
      <c r="C116" s="118" t="s">
        <v>13</v>
      </c>
      <c r="D116" s="48">
        <v>38793</v>
      </c>
      <c r="E116" s="47" t="s">
        <v>23</v>
      </c>
      <c r="F116" s="49">
        <v>-8</v>
      </c>
      <c r="G116" s="50">
        <v>-22.10755433572842</v>
      </c>
      <c r="H116" s="47" t="s">
        <v>19</v>
      </c>
    </row>
    <row r="117" spans="2:8" ht="16.5" hidden="1" x14ac:dyDescent="0.3">
      <c r="B117" s="46">
        <v>105</v>
      </c>
      <c r="C117" s="118" t="s">
        <v>11</v>
      </c>
      <c r="D117" s="48">
        <v>38243</v>
      </c>
      <c r="E117" s="47" t="s">
        <v>23</v>
      </c>
      <c r="F117" s="49">
        <v>51</v>
      </c>
      <c r="G117" s="50">
        <v>155.29818889700317</v>
      </c>
      <c r="H117" s="47" t="s">
        <v>18</v>
      </c>
    </row>
    <row r="118" spans="2:8" ht="16.5" hidden="1" x14ac:dyDescent="0.3">
      <c r="B118" s="46">
        <v>106</v>
      </c>
      <c r="C118" s="118" t="s">
        <v>13</v>
      </c>
      <c r="D118" s="48">
        <v>38441</v>
      </c>
      <c r="E118" s="47" t="s">
        <v>22</v>
      </c>
      <c r="F118" s="49">
        <v>-7</v>
      </c>
      <c r="G118" s="50">
        <v>-19.532896832828285</v>
      </c>
      <c r="H118" s="47" t="s">
        <v>17</v>
      </c>
    </row>
    <row r="119" spans="2:8" ht="16.5" hidden="1" x14ac:dyDescent="0.3">
      <c r="B119" s="46">
        <v>107</v>
      </c>
      <c r="C119" s="118" t="s">
        <v>12</v>
      </c>
      <c r="D119" s="48">
        <v>38067</v>
      </c>
      <c r="E119" s="47" t="s">
        <v>21</v>
      </c>
      <c r="F119" s="49">
        <v>9</v>
      </c>
      <c r="G119" s="50">
        <v>29.277821643264524</v>
      </c>
      <c r="H119" s="47" t="s">
        <v>18</v>
      </c>
    </row>
    <row r="120" spans="2:8" ht="16.5" hidden="1" x14ac:dyDescent="0.3">
      <c r="B120" s="46">
        <v>108</v>
      </c>
      <c r="C120" s="118" t="s">
        <v>14</v>
      </c>
      <c r="D120" s="48">
        <v>38595</v>
      </c>
      <c r="E120" s="47" t="s">
        <v>21</v>
      </c>
      <c r="F120" s="49">
        <v>-10</v>
      </c>
      <c r="G120" s="50">
        <v>-28.406748282006184</v>
      </c>
      <c r="H120" s="47" t="s">
        <v>20</v>
      </c>
    </row>
    <row r="121" spans="2:8" ht="16.5" hidden="1" x14ac:dyDescent="0.3">
      <c r="B121" s="46">
        <v>109</v>
      </c>
      <c r="C121" s="118" t="s">
        <v>8</v>
      </c>
      <c r="D121" s="48">
        <v>38914</v>
      </c>
      <c r="E121" s="47" t="s">
        <v>22</v>
      </c>
      <c r="F121" s="49">
        <v>10</v>
      </c>
      <c r="G121" s="50">
        <v>32.113204788074981</v>
      </c>
      <c r="H121" s="47" t="s">
        <v>17</v>
      </c>
    </row>
    <row r="122" spans="2:8" ht="16.5" hidden="1" x14ac:dyDescent="0.3">
      <c r="B122" s="46">
        <v>110</v>
      </c>
      <c r="C122" s="118" t="s">
        <v>8</v>
      </c>
      <c r="D122" s="48">
        <v>38419</v>
      </c>
      <c r="E122" s="47" t="s">
        <v>25</v>
      </c>
      <c r="F122" s="49">
        <v>35</v>
      </c>
      <c r="G122" s="50">
        <v>107.58710427119863</v>
      </c>
      <c r="H122" s="47" t="s">
        <v>18</v>
      </c>
    </row>
    <row r="123" spans="2:8" ht="16.5" hidden="1" x14ac:dyDescent="0.3">
      <c r="B123" s="46">
        <v>111</v>
      </c>
      <c r="C123" s="118" t="s">
        <v>14</v>
      </c>
      <c r="D123" s="48">
        <v>38265</v>
      </c>
      <c r="E123" s="47" t="s">
        <v>25</v>
      </c>
      <c r="F123" s="49">
        <v>81</v>
      </c>
      <c r="G123" s="50">
        <v>244.46099351680689</v>
      </c>
      <c r="H123" s="47" t="s">
        <v>19</v>
      </c>
    </row>
    <row r="124" spans="2:8" ht="16.5" hidden="1" x14ac:dyDescent="0.3">
      <c r="B124" s="46">
        <v>112</v>
      </c>
      <c r="C124" s="118" t="s">
        <v>14</v>
      </c>
      <c r="D124" s="48">
        <v>38309</v>
      </c>
      <c r="E124" s="47" t="s">
        <v>25</v>
      </c>
      <c r="F124" s="49">
        <v>38</v>
      </c>
      <c r="G124" s="50">
        <v>115.86487308982943</v>
      </c>
      <c r="H124" s="47" t="s">
        <v>17</v>
      </c>
    </row>
    <row r="125" spans="2:8" ht="16.5" hidden="1" x14ac:dyDescent="0.3">
      <c r="B125" s="46">
        <v>113</v>
      </c>
      <c r="C125" s="118" t="s">
        <v>12</v>
      </c>
      <c r="D125" s="48">
        <v>39057</v>
      </c>
      <c r="E125" s="47" t="s">
        <v>25</v>
      </c>
      <c r="F125" s="49">
        <v>26</v>
      </c>
      <c r="G125" s="50">
        <v>80.488645084091601</v>
      </c>
      <c r="H125" s="47" t="s">
        <v>19</v>
      </c>
    </row>
    <row r="126" spans="2:8" ht="16.5" hidden="1" x14ac:dyDescent="0.3">
      <c r="B126" s="46">
        <v>114</v>
      </c>
      <c r="C126" s="118" t="s">
        <v>6</v>
      </c>
      <c r="D126" s="48">
        <v>38617</v>
      </c>
      <c r="E126" s="47" t="s">
        <v>23</v>
      </c>
      <c r="F126" s="49">
        <v>77</v>
      </c>
      <c r="G126" s="50">
        <v>233.33103169462888</v>
      </c>
      <c r="H126" s="47" t="s">
        <v>20</v>
      </c>
    </row>
    <row r="127" spans="2:8" ht="16.5" hidden="1" x14ac:dyDescent="0.3">
      <c r="B127" s="46">
        <v>115</v>
      </c>
      <c r="C127" s="118" t="s">
        <v>12</v>
      </c>
      <c r="D127" s="48">
        <v>38738</v>
      </c>
      <c r="E127" s="47" t="s">
        <v>22</v>
      </c>
      <c r="F127" s="49">
        <v>39</v>
      </c>
      <c r="G127" s="50">
        <v>118.62706142640471</v>
      </c>
      <c r="H127" s="47" t="s">
        <v>17</v>
      </c>
    </row>
    <row r="128" spans="2:8" ht="16.5" hidden="1" x14ac:dyDescent="0.3">
      <c r="B128" s="46">
        <v>116</v>
      </c>
      <c r="C128" s="118" t="s">
        <v>9</v>
      </c>
      <c r="D128" s="48">
        <v>38892</v>
      </c>
      <c r="E128" s="47" t="s">
        <v>24</v>
      </c>
      <c r="F128" s="49">
        <v>22</v>
      </c>
      <c r="G128" s="50">
        <v>68.07066358826728</v>
      </c>
      <c r="H128" s="47" t="s">
        <v>20</v>
      </c>
    </row>
    <row r="129" spans="2:8" ht="16.5" hidden="1" x14ac:dyDescent="0.3">
      <c r="B129" s="46">
        <v>117</v>
      </c>
      <c r="C129" s="118" t="s">
        <v>9</v>
      </c>
      <c r="D129" s="48">
        <v>38870</v>
      </c>
      <c r="E129" s="47" t="s">
        <v>22</v>
      </c>
      <c r="F129" s="49">
        <v>68</v>
      </c>
      <c r="G129" s="50">
        <v>205.76676002797973</v>
      </c>
      <c r="H129" s="47" t="s">
        <v>18</v>
      </c>
    </row>
    <row r="130" spans="2:8" ht="16.5" hidden="1" x14ac:dyDescent="0.3">
      <c r="B130" s="46">
        <v>118</v>
      </c>
      <c r="C130" s="118" t="s">
        <v>14</v>
      </c>
      <c r="D130" s="48">
        <v>38496</v>
      </c>
      <c r="E130" s="47" t="s">
        <v>22</v>
      </c>
      <c r="F130" s="49">
        <v>59</v>
      </c>
      <c r="G130" s="50">
        <v>178.71308198822226</v>
      </c>
      <c r="H130" s="47" t="s">
        <v>18</v>
      </c>
    </row>
    <row r="131" spans="2:8" ht="16.5" hidden="1" x14ac:dyDescent="0.3">
      <c r="B131" s="46">
        <v>119</v>
      </c>
      <c r="C131" s="118" t="s">
        <v>10</v>
      </c>
      <c r="D131" s="48">
        <v>38859</v>
      </c>
      <c r="E131" s="47" t="s">
        <v>24</v>
      </c>
      <c r="F131" s="49">
        <v>20</v>
      </c>
      <c r="G131" s="50">
        <v>62.366566165716954</v>
      </c>
      <c r="H131" s="47" t="s">
        <v>20</v>
      </c>
    </row>
    <row r="132" spans="2:8" ht="16.5" hidden="1" x14ac:dyDescent="0.3">
      <c r="B132" s="46">
        <v>120</v>
      </c>
      <c r="C132" s="118" t="s">
        <v>7</v>
      </c>
      <c r="D132" s="48">
        <v>38650</v>
      </c>
      <c r="E132" s="47" t="s">
        <v>25</v>
      </c>
      <c r="F132" s="49">
        <v>61</v>
      </c>
      <c r="G132" s="50">
        <v>184.56247310465258</v>
      </c>
      <c r="H132" s="47" t="s">
        <v>17</v>
      </c>
    </row>
    <row r="133" spans="2:8" ht="16.5" hidden="1" x14ac:dyDescent="0.3">
      <c r="B133" s="46">
        <v>121</v>
      </c>
      <c r="C133" s="118" t="s">
        <v>9</v>
      </c>
      <c r="D133" s="48">
        <v>38782</v>
      </c>
      <c r="E133" s="47" t="s">
        <v>22</v>
      </c>
      <c r="F133" s="49">
        <v>30</v>
      </c>
      <c r="G133" s="50">
        <v>92.434422469644105</v>
      </c>
      <c r="H133" s="47" t="s">
        <v>17</v>
      </c>
    </row>
    <row r="134" spans="2:8" ht="16.5" hidden="1" x14ac:dyDescent="0.3">
      <c r="B134" s="46">
        <v>122</v>
      </c>
      <c r="C134" s="118" t="s">
        <v>13</v>
      </c>
      <c r="D134" s="48">
        <v>38925</v>
      </c>
      <c r="E134" s="47" t="s">
        <v>25</v>
      </c>
      <c r="F134" s="49">
        <v>10</v>
      </c>
      <c r="G134" s="50">
        <v>32.298727574185413</v>
      </c>
      <c r="H134" s="47" t="s">
        <v>19</v>
      </c>
    </row>
    <row r="135" spans="2:8" ht="16.5" hidden="1" x14ac:dyDescent="0.3">
      <c r="B135" s="46">
        <v>123</v>
      </c>
      <c r="C135" s="118" t="s">
        <v>9</v>
      </c>
      <c r="D135" s="48">
        <v>38837</v>
      </c>
      <c r="E135" s="47" t="s">
        <v>24</v>
      </c>
      <c r="F135" s="49">
        <v>72</v>
      </c>
      <c r="G135" s="50">
        <v>217.45289850686984</v>
      </c>
      <c r="H135" s="47" t="s">
        <v>17</v>
      </c>
    </row>
    <row r="136" spans="2:8" ht="16.5" hidden="1" x14ac:dyDescent="0.3">
      <c r="B136" s="46">
        <v>124</v>
      </c>
      <c r="C136" s="118" t="s">
        <v>8</v>
      </c>
      <c r="D136" s="48">
        <v>38727</v>
      </c>
      <c r="E136" s="47" t="s">
        <v>24</v>
      </c>
      <c r="F136" s="49">
        <v>57</v>
      </c>
      <c r="G136" s="50">
        <v>173.36376703616165</v>
      </c>
      <c r="H136" s="47" t="s">
        <v>19</v>
      </c>
    </row>
    <row r="137" spans="2:8" ht="16.5" hidden="1" x14ac:dyDescent="0.3">
      <c r="B137" s="46">
        <v>125</v>
      </c>
      <c r="C137" s="118" t="s">
        <v>7</v>
      </c>
      <c r="D137" s="48">
        <v>38672</v>
      </c>
      <c r="E137" s="47" t="s">
        <v>21</v>
      </c>
      <c r="F137" s="49">
        <v>41</v>
      </c>
      <c r="G137" s="50">
        <v>124.3880808412182</v>
      </c>
      <c r="H137" s="47" t="s">
        <v>18</v>
      </c>
    </row>
    <row r="138" spans="2:8" ht="16.5" hidden="1" x14ac:dyDescent="0.3">
      <c r="B138" s="46">
        <v>126</v>
      </c>
      <c r="C138" s="118" t="s">
        <v>9</v>
      </c>
      <c r="D138" s="48">
        <v>38100</v>
      </c>
      <c r="E138" s="47" t="s">
        <v>24</v>
      </c>
      <c r="F138" s="49">
        <v>54</v>
      </c>
      <c r="G138" s="50">
        <v>163.7455521062605</v>
      </c>
      <c r="H138" s="47" t="s">
        <v>19</v>
      </c>
    </row>
    <row r="139" spans="2:8" ht="16.5" hidden="1" x14ac:dyDescent="0.3">
      <c r="B139" s="46">
        <v>127</v>
      </c>
      <c r="C139" s="118" t="s">
        <v>12</v>
      </c>
      <c r="D139" s="48">
        <v>38540</v>
      </c>
      <c r="E139" s="47" t="s">
        <v>23</v>
      </c>
      <c r="F139" s="49">
        <v>9</v>
      </c>
      <c r="G139" s="50">
        <v>29.259949674062039</v>
      </c>
      <c r="H139" s="47" t="s">
        <v>18</v>
      </c>
    </row>
    <row r="140" spans="2:8" ht="16.5" hidden="1" x14ac:dyDescent="0.3">
      <c r="B140" s="46">
        <v>128</v>
      </c>
      <c r="C140" s="118" t="s">
        <v>14</v>
      </c>
      <c r="D140" s="48">
        <v>38485</v>
      </c>
      <c r="E140" s="47" t="s">
        <v>21</v>
      </c>
      <c r="F140" s="49">
        <v>1</v>
      </c>
      <c r="G140" s="50">
        <v>5.0062586848309145</v>
      </c>
      <c r="H140" s="47" t="s">
        <v>17</v>
      </c>
    </row>
    <row r="141" spans="2:8" ht="16.5" hidden="1" x14ac:dyDescent="0.3">
      <c r="B141" s="46">
        <v>129</v>
      </c>
      <c r="C141" s="118" t="s">
        <v>9</v>
      </c>
      <c r="D141" s="48">
        <v>38760</v>
      </c>
      <c r="E141" s="47" t="s">
        <v>25</v>
      </c>
      <c r="F141" s="49">
        <v>-10</v>
      </c>
      <c r="G141" s="50">
        <v>-28.888600496770302</v>
      </c>
      <c r="H141" s="47" t="s">
        <v>19</v>
      </c>
    </row>
    <row r="142" spans="2:8" ht="16.5" hidden="1" x14ac:dyDescent="0.3">
      <c r="B142" s="46">
        <v>130</v>
      </c>
      <c r="C142" s="118" t="s">
        <v>8</v>
      </c>
      <c r="D142" s="48">
        <v>39035</v>
      </c>
      <c r="E142" s="47" t="s">
        <v>22</v>
      </c>
      <c r="F142" s="49">
        <v>-9</v>
      </c>
      <c r="G142" s="50">
        <v>-25.059711277411697</v>
      </c>
      <c r="H142" s="47" t="s">
        <v>19</v>
      </c>
    </row>
    <row r="143" spans="2:8" ht="16.5" hidden="1" x14ac:dyDescent="0.3">
      <c r="B143" s="46">
        <v>131</v>
      </c>
      <c r="C143" s="118" t="s">
        <v>13</v>
      </c>
      <c r="D143" s="48">
        <v>38320</v>
      </c>
      <c r="E143" s="47" t="s">
        <v>25</v>
      </c>
      <c r="F143" s="49">
        <v>56</v>
      </c>
      <c r="G143" s="50">
        <v>168.8685012955201</v>
      </c>
      <c r="H143" s="47" t="s">
        <v>20</v>
      </c>
    </row>
    <row r="144" spans="2:8" ht="16.5" hidden="1" x14ac:dyDescent="0.3">
      <c r="B144" s="46">
        <v>132</v>
      </c>
      <c r="C144" s="118" t="s">
        <v>14</v>
      </c>
      <c r="D144" s="48">
        <v>38067</v>
      </c>
      <c r="E144" s="47" t="s">
        <v>23</v>
      </c>
      <c r="F144" s="49">
        <v>28</v>
      </c>
      <c r="G144" s="50">
        <v>85.600623651403808</v>
      </c>
      <c r="H144" s="47" t="s">
        <v>18</v>
      </c>
    </row>
    <row r="145" spans="2:8" ht="16.5" hidden="1" x14ac:dyDescent="0.3">
      <c r="B145" s="46">
        <v>133</v>
      </c>
      <c r="C145" s="118" t="s">
        <v>6</v>
      </c>
      <c r="D145" s="48">
        <v>38177</v>
      </c>
      <c r="E145" s="47" t="s">
        <v>25</v>
      </c>
      <c r="F145" s="49">
        <v>11</v>
      </c>
      <c r="G145" s="50">
        <v>34.417378586902672</v>
      </c>
      <c r="H145" s="47" t="s">
        <v>20</v>
      </c>
    </row>
    <row r="146" spans="2:8" ht="16.5" hidden="1" x14ac:dyDescent="0.3">
      <c r="B146" s="46">
        <v>134</v>
      </c>
      <c r="C146" s="118" t="s">
        <v>11</v>
      </c>
      <c r="D146" s="48">
        <v>39068</v>
      </c>
      <c r="E146" s="47" t="s">
        <v>21</v>
      </c>
      <c r="F146" s="49">
        <v>11</v>
      </c>
      <c r="G146" s="50">
        <v>34.910086692815099</v>
      </c>
      <c r="H146" s="47" t="s">
        <v>17</v>
      </c>
    </row>
    <row r="147" spans="2:8" ht="16.5" hidden="1" x14ac:dyDescent="0.3">
      <c r="B147" s="46">
        <v>135</v>
      </c>
      <c r="C147" s="118" t="s">
        <v>11</v>
      </c>
      <c r="D147" s="48">
        <v>38397</v>
      </c>
      <c r="E147" s="47" t="s">
        <v>24</v>
      </c>
      <c r="F147" s="49">
        <v>67</v>
      </c>
      <c r="G147" s="50">
        <v>202.86608183653496</v>
      </c>
      <c r="H147" s="47" t="s">
        <v>19</v>
      </c>
    </row>
    <row r="148" spans="2:8" ht="16.5" hidden="1" x14ac:dyDescent="0.3">
      <c r="B148" s="46">
        <v>136</v>
      </c>
      <c r="C148" s="118" t="s">
        <v>10</v>
      </c>
      <c r="D148" s="48">
        <v>38441</v>
      </c>
      <c r="E148" s="47" t="s">
        <v>21</v>
      </c>
      <c r="F148" s="49">
        <v>10</v>
      </c>
      <c r="G148" s="50">
        <v>31.43203475838104</v>
      </c>
      <c r="H148" s="47" t="s">
        <v>19</v>
      </c>
    </row>
    <row r="149" spans="2:8" ht="16.5" hidden="1" x14ac:dyDescent="0.3">
      <c r="B149" s="46">
        <v>137</v>
      </c>
      <c r="C149" s="118" t="s">
        <v>12</v>
      </c>
      <c r="D149" s="48">
        <v>38287</v>
      </c>
      <c r="E149" s="47" t="s">
        <v>22</v>
      </c>
      <c r="F149" s="49">
        <v>40</v>
      </c>
      <c r="G149" s="50">
        <v>121.94725640981379</v>
      </c>
      <c r="H149" s="47" t="s">
        <v>19</v>
      </c>
    </row>
    <row r="150" spans="2:8" ht="16.5" hidden="1" x14ac:dyDescent="0.3">
      <c r="B150" s="46">
        <v>138</v>
      </c>
      <c r="C150" s="118" t="s">
        <v>10</v>
      </c>
      <c r="D150" s="48">
        <v>38540</v>
      </c>
      <c r="E150" s="47" t="s">
        <v>25</v>
      </c>
      <c r="F150" s="49">
        <v>77</v>
      </c>
      <c r="G150" s="50">
        <v>233.07983567827679</v>
      </c>
      <c r="H150" s="47" t="s">
        <v>19</v>
      </c>
    </row>
    <row r="151" spans="2:8" ht="16.5" hidden="1" x14ac:dyDescent="0.3">
      <c r="B151" s="46">
        <v>139</v>
      </c>
      <c r="C151" s="118" t="s">
        <v>6</v>
      </c>
      <c r="D151" s="48">
        <v>38496</v>
      </c>
      <c r="E151" s="47" t="s">
        <v>23</v>
      </c>
      <c r="F151" s="49">
        <v>50</v>
      </c>
      <c r="G151" s="50">
        <v>152.04318524136269</v>
      </c>
      <c r="H151" s="47" t="s">
        <v>17</v>
      </c>
    </row>
    <row r="152" spans="2:8" ht="16.5" hidden="1" x14ac:dyDescent="0.3">
      <c r="B152" s="46">
        <v>140</v>
      </c>
      <c r="C152" s="118" t="s">
        <v>13</v>
      </c>
      <c r="D152" s="48">
        <v>38166</v>
      </c>
      <c r="E152" s="47" t="s">
        <v>24</v>
      </c>
      <c r="F152" s="49">
        <v>80</v>
      </c>
      <c r="G152" s="50">
        <v>242.49550041476004</v>
      </c>
      <c r="H152" s="47" t="s">
        <v>20</v>
      </c>
    </row>
    <row r="153" spans="2:8" ht="16.5" hidden="1" x14ac:dyDescent="0.3">
      <c r="B153" s="46">
        <v>141</v>
      </c>
      <c r="C153" s="118" t="s">
        <v>13</v>
      </c>
      <c r="D153" s="48">
        <v>39079</v>
      </c>
      <c r="E153" s="47" t="s">
        <v>24</v>
      </c>
      <c r="F153" s="49">
        <v>83</v>
      </c>
      <c r="G153" s="50">
        <v>250.79460647762514</v>
      </c>
      <c r="H153" s="47" t="s">
        <v>17</v>
      </c>
    </row>
    <row r="154" spans="2:8" ht="16.5" hidden="1" x14ac:dyDescent="0.3">
      <c r="B154" s="46">
        <v>142</v>
      </c>
      <c r="C154" s="118" t="s">
        <v>6</v>
      </c>
      <c r="D154" s="48">
        <v>38749</v>
      </c>
      <c r="E154" s="47" t="s">
        <v>21</v>
      </c>
      <c r="F154" s="49">
        <v>-4</v>
      </c>
      <c r="G154" s="50">
        <v>-9.4996327629453567</v>
      </c>
      <c r="H154" s="47" t="s">
        <v>19</v>
      </c>
    </row>
    <row r="155" spans="2:8" ht="16.5" hidden="1" x14ac:dyDescent="0.3">
      <c r="B155" s="46">
        <v>143</v>
      </c>
      <c r="C155" s="118" t="s">
        <v>10</v>
      </c>
      <c r="D155" s="48">
        <v>38386</v>
      </c>
      <c r="E155" s="47" t="s">
        <v>22</v>
      </c>
      <c r="F155" s="49">
        <v>46</v>
      </c>
      <c r="G155" s="50">
        <v>139.75509706516939</v>
      </c>
      <c r="H155" s="47" t="s">
        <v>17</v>
      </c>
    </row>
    <row r="156" spans="2:8" ht="16.5" hidden="1" x14ac:dyDescent="0.3">
      <c r="B156" s="46">
        <v>144</v>
      </c>
      <c r="C156" s="118" t="s">
        <v>8</v>
      </c>
      <c r="D156" s="48">
        <v>39013</v>
      </c>
      <c r="E156" s="47" t="s">
        <v>25</v>
      </c>
      <c r="F156" s="49">
        <v>55</v>
      </c>
      <c r="G156" s="50">
        <v>167.19317791229159</v>
      </c>
      <c r="H156" s="47" t="s">
        <v>17</v>
      </c>
    </row>
    <row r="157" spans="2:8" ht="16.5" hidden="1" x14ac:dyDescent="0.3">
      <c r="B157" s="46">
        <v>145</v>
      </c>
      <c r="C157" s="118" t="s">
        <v>14</v>
      </c>
      <c r="D157" s="48">
        <v>38254</v>
      </c>
      <c r="E157" s="47" t="s">
        <v>25</v>
      </c>
      <c r="F157" s="49">
        <v>89</v>
      </c>
      <c r="G157" s="50">
        <v>269.40466549843933</v>
      </c>
      <c r="H157" s="47" t="s">
        <v>20</v>
      </c>
    </row>
    <row r="158" spans="2:8" ht="16.5" hidden="1" x14ac:dyDescent="0.3">
      <c r="B158" s="46">
        <v>146</v>
      </c>
      <c r="C158" s="118" t="s">
        <v>12</v>
      </c>
      <c r="D158" s="48">
        <v>38540</v>
      </c>
      <c r="E158" s="47" t="s">
        <v>24</v>
      </c>
      <c r="F158" s="49">
        <v>59</v>
      </c>
      <c r="G158" s="50">
        <v>179.11590007622482</v>
      </c>
      <c r="H158" s="47" t="s">
        <v>19</v>
      </c>
    </row>
    <row r="159" spans="2:8" ht="16.5" hidden="1" x14ac:dyDescent="0.3">
      <c r="B159" s="46">
        <v>147</v>
      </c>
      <c r="C159" s="118" t="s">
        <v>12</v>
      </c>
      <c r="D159" s="48">
        <v>38419</v>
      </c>
      <c r="E159" s="47" t="s">
        <v>23</v>
      </c>
      <c r="F159" s="49">
        <v>90</v>
      </c>
      <c r="G159" s="50">
        <v>271.75315679180818</v>
      </c>
      <c r="H159" s="47" t="s">
        <v>20</v>
      </c>
    </row>
    <row r="160" spans="2:8" ht="16.5" hidden="1" x14ac:dyDescent="0.3">
      <c r="B160" s="46">
        <v>148</v>
      </c>
      <c r="C160" s="118" t="s">
        <v>8</v>
      </c>
      <c r="D160" s="48">
        <v>39024</v>
      </c>
      <c r="E160" s="47" t="s">
        <v>23</v>
      </c>
      <c r="F160" s="49">
        <v>17</v>
      </c>
      <c r="G160" s="50">
        <v>53.665884026524566</v>
      </c>
      <c r="H160" s="47" t="s">
        <v>18</v>
      </c>
    </row>
    <row r="161" spans="2:8" ht="16.5" hidden="1" x14ac:dyDescent="0.3">
      <c r="B161" s="46">
        <v>149</v>
      </c>
      <c r="C161" s="118" t="s">
        <v>14</v>
      </c>
      <c r="D161" s="48">
        <v>38419</v>
      </c>
      <c r="E161" s="47" t="s">
        <v>23</v>
      </c>
      <c r="F161" s="49">
        <v>37</v>
      </c>
      <c r="G161" s="50">
        <v>113.6496958349757</v>
      </c>
      <c r="H161" s="47" t="s">
        <v>20</v>
      </c>
    </row>
    <row r="162" spans="2:8" ht="16.5" hidden="1" x14ac:dyDescent="0.3">
      <c r="B162" s="46">
        <v>150</v>
      </c>
      <c r="C162" s="118" t="s">
        <v>11</v>
      </c>
      <c r="D162" s="48">
        <v>38793</v>
      </c>
      <c r="E162" s="47" t="s">
        <v>22</v>
      </c>
      <c r="F162" s="49">
        <v>-4</v>
      </c>
      <c r="G162" s="50">
        <v>-9.4240327280666669</v>
      </c>
      <c r="H162" s="47" t="s">
        <v>17</v>
      </c>
    </row>
    <row r="163" spans="2:8" ht="16.5" hidden="1" x14ac:dyDescent="0.3">
      <c r="B163" s="46">
        <v>151</v>
      </c>
      <c r="C163" s="118" t="s">
        <v>12</v>
      </c>
      <c r="D163" s="48">
        <v>38540</v>
      </c>
      <c r="E163" s="47" t="s">
        <v>21</v>
      </c>
      <c r="F163" s="49">
        <v>-8</v>
      </c>
      <c r="G163" s="50">
        <v>-22.376386657781136</v>
      </c>
      <c r="H163" s="47" t="s">
        <v>19</v>
      </c>
    </row>
    <row r="164" spans="2:8" ht="16.5" hidden="1" x14ac:dyDescent="0.3">
      <c r="B164" s="46">
        <v>152</v>
      </c>
      <c r="C164" s="118" t="s">
        <v>9</v>
      </c>
      <c r="D164" s="48">
        <v>38232</v>
      </c>
      <c r="E164" s="47" t="s">
        <v>23</v>
      </c>
      <c r="F164" s="49">
        <v>6</v>
      </c>
      <c r="G164" s="50">
        <v>20.32160187847996</v>
      </c>
      <c r="H164" s="47" t="s">
        <v>18</v>
      </c>
    </row>
    <row r="165" spans="2:8" ht="16.5" hidden="1" x14ac:dyDescent="0.3">
      <c r="B165" s="46">
        <v>153</v>
      </c>
      <c r="C165" s="118" t="s">
        <v>14</v>
      </c>
      <c r="D165" s="48">
        <v>38276</v>
      </c>
      <c r="E165" s="47" t="s">
        <v>23</v>
      </c>
      <c r="F165" s="49">
        <v>63</v>
      </c>
      <c r="G165" s="50">
        <v>191.67996095772898</v>
      </c>
      <c r="H165" s="47" t="s">
        <v>19</v>
      </c>
    </row>
    <row r="166" spans="2:8" ht="16.5" hidden="1" x14ac:dyDescent="0.3">
      <c r="B166" s="46">
        <v>154</v>
      </c>
      <c r="C166" s="118" t="s">
        <v>13</v>
      </c>
      <c r="D166" s="48">
        <v>38210</v>
      </c>
      <c r="E166" s="47" t="s">
        <v>23</v>
      </c>
      <c r="F166" s="49">
        <v>16</v>
      </c>
      <c r="G166" s="50">
        <v>49.943726296074821</v>
      </c>
      <c r="H166" s="47" t="s">
        <v>17</v>
      </c>
    </row>
    <row r="167" spans="2:8" ht="16.5" hidden="1" x14ac:dyDescent="0.3">
      <c r="B167" s="46">
        <v>155</v>
      </c>
      <c r="C167" s="118" t="s">
        <v>6</v>
      </c>
      <c r="D167" s="48">
        <v>38386</v>
      </c>
      <c r="E167" s="47" t="s">
        <v>25</v>
      </c>
      <c r="F167" s="49">
        <v>22</v>
      </c>
      <c r="G167" s="50">
        <v>67.814347194557499</v>
      </c>
      <c r="H167" s="47" t="s">
        <v>17</v>
      </c>
    </row>
    <row r="168" spans="2:8" ht="16.5" hidden="1" x14ac:dyDescent="0.3">
      <c r="B168" s="46">
        <v>156</v>
      </c>
      <c r="C168" s="118" t="s">
        <v>12</v>
      </c>
      <c r="D168" s="48">
        <v>38716</v>
      </c>
      <c r="E168" s="47" t="s">
        <v>22</v>
      </c>
      <c r="F168" s="49">
        <v>81</v>
      </c>
      <c r="G168" s="50">
        <v>244.96866878935498</v>
      </c>
      <c r="H168" s="47" t="s">
        <v>19</v>
      </c>
    </row>
    <row r="169" spans="2:8" ht="16.5" hidden="1" x14ac:dyDescent="0.3">
      <c r="B169" s="46">
        <v>157</v>
      </c>
      <c r="C169" s="118" t="s">
        <v>12</v>
      </c>
      <c r="D169" s="48">
        <v>38606</v>
      </c>
      <c r="E169" s="47" t="s">
        <v>21</v>
      </c>
      <c r="F169" s="49">
        <v>85</v>
      </c>
      <c r="G169" s="50">
        <v>256.55696414737832</v>
      </c>
      <c r="H169" s="47" t="s">
        <v>17</v>
      </c>
    </row>
    <row r="170" spans="2:8" ht="16.5" hidden="1" x14ac:dyDescent="0.3">
      <c r="B170" s="46">
        <v>158</v>
      </c>
      <c r="C170" s="118" t="s">
        <v>13</v>
      </c>
      <c r="D170" s="48">
        <v>38122</v>
      </c>
      <c r="E170" s="47" t="s">
        <v>22</v>
      </c>
      <c r="F170" s="49">
        <v>-3</v>
      </c>
      <c r="G170" s="50">
        <v>-7.083148189481113</v>
      </c>
      <c r="H170" s="47" t="s">
        <v>18</v>
      </c>
    </row>
    <row r="171" spans="2:8" ht="16.5" hidden="1" x14ac:dyDescent="0.3">
      <c r="B171" s="46">
        <v>159</v>
      </c>
      <c r="C171" s="118" t="s">
        <v>12</v>
      </c>
      <c r="D171" s="48">
        <v>38375</v>
      </c>
      <c r="E171" s="47" t="s">
        <v>21</v>
      </c>
      <c r="F171" s="49">
        <v>51</v>
      </c>
      <c r="G171" s="50">
        <v>154.48755641985605</v>
      </c>
      <c r="H171" s="47" t="s">
        <v>17</v>
      </c>
    </row>
    <row r="172" spans="2:8" ht="16.5" hidden="1" x14ac:dyDescent="0.3">
      <c r="B172" s="46">
        <v>160</v>
      </c>
      <c r="C172" s="118" t="s">
        <v>14</v>
      </c>
      <c r="D172" s="48">
        <v>38353</v>
      </c>
      <c r="E172" s="47" t="s">
        <v>21</v>
      </c>
      <c r="F172" s="49">
        <v>72</v>
      </c>
      <c r="G172" s="50">
        <v>217.42437258205749</v>
      </c>
      <c r="H172" s="47" t="s">
        <v>17</v>
      </c>
    </row>
    <row r="173" spans="2:8" ht="16.5" hidden="1" x14ac:dyDescent="0.3">
      <c r="B173" s="46">
        <v>161</v>
      </c>
      <c r="C173" s="118" t="s">
        <v>11</v>
      </c>
      <c r="D173" s="48">
        <v>38034</v>
      </c>
      <c r="E173" s="47" t="s">
        <v>21</v>
      </c>
      <c r="F173" s="49">
        <v>46</v>
      </c>
      <c r="G173" s="50">
        <v>139.92999594688814</v>
      </c>
      <c r="H173" s="47" t="s">
        <v>18</v>
      </c>
    </row>
    <row r="174" spans="2:8" ht="16.5" hidden="1" x14ac:dyDescent="0.3">
      <c r="B174" s="46">
        <v>162</v>
      </c>
      <c r="C174" s="118" t="s">
        <v>7</v>
      </c>
      <c r="D174" s="48">
        <v>38408</v>
      </c>
      <c r="E174" s="47" t="s">
        <v>25</v>
      </c>
      <c r="F174" s="49">
        <v>-10</v>
      </c>
      <c r="G174" s="50">
        <v>-27.996195351956981</v>
      </c>
      <c r="H174" s="47" t="s">
        <v>17</v>
      </c>
    </row>
    <row r="175" spans="2:8" ht="16.5" hidden="1" x14ac:dyDescent="0.3">
      <c r="B175" s="46">
        <v>163</v>
      </c>
      <c r="C175" s="118" t="s">
        <v>14</v>
      </c>
      <c r="D175" s="48">
        <v>38573</v>
      </c>
      <c r="E175" s="47" t="s">
        <v>22</v>
      </c>
      <c r="F175" s="49">
        <v>-5</v>
      </c>
      <c r="G175" s="50">
        <v>-12.197238533968166</v>
      </c>
      <c r="H175" s="47" t="s">
        <v>17</v>
      </c>
    </row>
    <row r="176" spans="2:8" ht="16.5" hidden="1" x14ac:dyDescent="0.3">
      <c r="B176" s="46">
        <v>164</v>
      </c>
      <c r="C176" s="118" t="s">
        <v>7</v>
      </c>
      <c r="D176" s="48">
        <v>39002</v>
      </c>
      <c r="E176" s="47" t="s">
        <v>24</v>
      </c>
      <c r="F176" s="49">
        <v>16</v>
      </c>
      <c r="G176" s="50">
        <v>49.917622272183785</v>
      </c>
      <c r="H176" s="47" t="s">
        <v>20</v>
      </c>
    </row>
    <row r="177" spans="2:8" ht="16.5" hidden="1" x14ac:dyDescent="0.3">
      <c r="B177" s="46">
        <v>165</v>
      </c>
      <c r="C177" s="118" t="s">
        <v>7</v>
      </c>
      <c r="D177" s="48">
        <v>38705</v>
      </c>
      <c r="E177" s="47" t="s">
        <v>22</v>
      </c>
      <c r="F177" s="49">
        <v>25</v>
      </c>
      <c r="G177" s="50">
        <v>76.986898914774684</v>
      </c>
      <c r="H177" s="47" t="s">
        <v>20</v>
      </c>
    </row>
    <row r="178" spans="2:8" ht="16.5" hidden="1" x14ac:dyDescent="0.3">
      <c r="B178" s="46">
        <v>166</v>
      </c>
      <c r="C178" s="118" t="s">
        <v>12</v>
      </c>
      <c r="D178" s="48">
        <v>38441</v>
      </c>
      <c r="E178" s="47" t="s">
        <v>24</v>
      </c>
      <c r="F178" s="49">
        <v>49</v>
      </c>
      <c r="G178" s="50">
        <v>148.90711866414762</v>
      </c>
      <c r="H178" s="47" t="s">
        <v>18</v>
      </c>
    </row>
    <row r="179" spans="2:8" ht="16.5" hidden="1" x14ac:dyDescent="0.3">
      <c r="B179" s="46">
        <v>167</v>
      </c>
      <c r="C179" s="118" t="s">
        <v>6</v>
      </c>
      <c r="D179" s="48">
        <v>38067</v>
      </c>
      <c r="E179" s="47" t="s">
        <v>21</v>
      </c>
      <c r="F179" s="49">
        <v>21</v>
      </c>
      <c r="G179" s="50">
        <v>64.326659101878747</v>
      </c>
      <c r="H179" s="47" t="s">
        <v>19</v>
      </c>
    </row>
    <row r="180" spans="2:8" ht="16.5" hidden="1" x14ac:dyDescent="0.3">
      <c r="B180" s="46">
        <v>168</v>
      </c>
      <c r="C180" s="118" t="s">
        <v>11</v>
      </c>
      <c r="D180" s="48">
        <v>38859</v>
      </c>
      <c r="E180" s="47" t="s">
        <v>21</v>
      </c>
      <c r="F180" s="49">
        <v>29</v>
      </c>
      <c r="G180" s="50">
        <v>88.984161458299795</v>
      </c>
      <c r="H180" s="47" t="s">
        <v>17</v>
      </c>
    </row>
    <row r="181" spans="2:8" ht="16.5" hidden="1" x14ac:dyDescent="0.3">
      <c r="B181" s="46">
        <v>169</v>
      </c>
      <c r="C181" s="118" t="s">
        <v>8</v>
      </c>
      <c r="D181" s="48">
        <v>38034</v>
      </c>
      <c r="E181" s="47" t="s">
        <v>21</v>
      </c>
      <c r="F181" s="49">
        <v>63</v>
      </c>
      <c r="G181" s="50">
        <v>191.11407977738014</v>
      </c>
      <c r="H181" s="47" t="s">
        <v>20</v>
      </c>
    </row>
    <row r="182" spans="2:8" ht="16.5" hidden="1" x14ac:dyDescent="0.3">
      <c r="B182" s="46">
        <v>170</v>
      </c>
      <c r="C182" s="118" t="s">
        <v>13</v>
      </c>
      <c r="D182" s="48">
        <v>38881</v>
      </c>
      <c r="E182" s="47" t="s">
        <v>21</v>
      </c>
      <c r="F182" s="49">
        <v>21</v>
      </c>
      <c r="G182" s="50">
        <v>64.602960723055489</v>
      </c>
      <c r="H182" s="47" t="s">
        <v>17</v>
      </c>
    </row>
    <row r="183" spans="2:8" ht="16.5" hidden="1" x14ac:dyDescent="0.3">
      <c r="B183" s="46">
        <v>171</v>
      </c>
      <c r="C183" s="118" t="s">
        <v>6</v>
      </c>
      <c r="D183" s="48">
        <v>38639</v>
      </c>
      <c r="E183" s="47" t="s">
        <v>22</v>
      </c>
      <c r="F183" s="49">
        <v>93</v>
      </c>
      <c r="G183" s="50">
        <v>280.17276926587908</v>
      </c>
      <c r="H183" s="47" t="s">
        <v>19</v>
      </c>
    </row>
    <row r="184" spans="2:8" ht="16.5" hidden="1" x14ac:dyDescent="0.3">
      <c r="B184" s="46">
        <v>172</v>
      </c>
      <c r="C184" s="118" t="s">
        <v>10</v>
      </c>
      <c r="D184" s="48">
        <v>38045</v>
      </c>
      <c r="E184" s="47" t="s">
        <v>22</v>
      </c>
      <c r="F184" s="49">
        <v>55</v>
      </c>
      <c r="G184" s="50">
        <v>167.55415680156585</v>
      </c>
      <c r="H184" s="47" t="s">
        <v>17</v>
      </c>
    </row>
    <row r="185" spans="2:8" ht="16.5" hidden="1" x14ac:dyDescent="0.3">
      <c r="B185" s="46">
        <v>173</v>
      </c>
      <c r="C185" s="118" t="s">
        <v>12</v>
      </c>
      <c r="D185" s="48">
        <v>38914</v>
      </c>
      <c r="E185" s="47" t="s">
        <v>22</v>
      </c>
      <c r="F185" s="49">
        <v>14</v>
      </c>
      <c r="G185" s="50">
        <v>43.897196992459193</v>
      </c>
      <c r="H185" s="47" t="s">
        <v>17</v>
      </c>
    </row>
    <row r="186" spans="2:8" ht="16.5" hidden="1" x14ac:dyDescent="0.3">
      <c r="B186" s="46">
        <v>174</v>
      </c>
      <c r="C186" s="118" t="s">
        <v>13</v>
      </c>
      <c r="D186" s="48">
        <v>38056</v>
      </c>
      <c r="E186" s="47" t="s">
        <v>23</v>
      </c>
      <c r="F186" s="49">
        <v>91</v>
      </c>
      <c r="G186" s="50">
        <v>275.24479602731037</v>
      </c>
      <c r="H186" s="47" t="s">
        <v>17</v>
      </c>
    </row>
    <row r="187" spans="2:8" ht="16.5" hidden="1" x14ac:dyDescent="0.3">
      <c r="B187" s="46">
        <v>175</v>
      </c>
      <c r="C187" s="118" t="s">
        <v>12</v>
      </c>
      <c r="D187" s="48">
        <v>38100</v>
      </c>
      <c r="E187" s="47" t="s">
        <v>24</v>
      </c>
      <c r="F187" s="49">
        <v>80</v>
      </c>
      <c r="G187" s="50">
        <v>242.44859600981886</v>
      </c>
      <c r="H187" s="47" t="s">
        <v>17</v>
      </c>
    </row>
    <row r="188" spans="2:8" ht="16.5" hidden="1" x14ac:dyDescent="0.3">
      <c r="B188" s="46">
        <v>176</v>
      </c>
      <c r="C188" s="118" t="s">
        <v>6</v>
      </c>
      <c r="D188" s="48">
        <v>38683</v>
      </c>
      <c r="E188" s="47" t="s">
        <v>24</v>
      </c>
      <c r="F188" s="49">
        <v>70</v>
      </c>
      <c r="G188" s="50">
        <v>211.755231476809</v>
      </c>
      <c r="H188" s="47" t="s">
        <v>17</v>
      </c>
    </row>
    <row r="189" spans="2:8" ht="16.5" hidden="1" x14ac:dyDescent="0.3">
      <c r="B189" s="46">
        <v>177</v>
      </c>
      <c r="C189" s="118" t="s">
        <v>14</v>
      </c>
      <c r="D189" s="48">
        <v>38188</v>
      </c>
      <c r="E189" s="47" t="s">
        <v>25</v>
      </c>
      <c r="F189" s="49">
        <v>54</v>
      </c>
      <c r="G189" s="50">
        <v>164.30496670412208</v>
      </c>
      <c r="H189" s="47" t="s">
        <v>19</v>
      </c>
    </row>
    <row r="190" spans="2:8" ht="16.5" hidden="1" x14ac:dyDescent="0.3">
      <c r="B190" s="46">
        <v>178</v>
      </c>
      <c r="C190" s="118" t="s">
        <v>8</v>
      </c>
      <c r="D190" s="48">
        <v>38705</v>
      </c>
      <c r="E190" s="47" t="s">
        <v>25</v>
      </c>
      <c r="F190" s="49">
        <v>19</v>
      </c>
      <c r="G190" s="50">
        <v>58.362898336492826</v>
      </c>
      <c r="H190" s="47" t="s">
        <v>20</v>
      </c>
    </row>
    <row r="191" spans="2:8" ht="16.5" hidden="1" x14ac:dyDescent="0.3">
      <c r="B191" s="46">
        <v>179</v>
      </c>
      <c r="C191" s="118" t="s">
        <v>7</v>
      </c>
      <c r="D191" s="48">
        <v>38617</v>
      </c>
      <c r="E191" s="47" t="s">
        <v>22</v>
      </c>
      <c r="F191" s="49">
        <v>38</v>
      </c>
      <c r="G191" s="50">
        <v>115.82878872794043</v>
      </c>
      <c r="H191" s="47" t="s">
        <v>17</v>
      </c>
    </row>
    <row r="192" spans="2:8" ht="16.5" hidden="1" x14ac:dyDescent="0.3">
      <c r="B192" s="46">
        <v>180</v>
      </c>
      <c r="C192" s="118" t="s">
        <v>10</v>
      </c>
      <c r="D192" s="48">
        <v>38133</v>
      </c>
      <c r="E192" s="47" t="s">
        <v>23</v>
      </c>
      <c r="F192" s="49">
        <v>60</v>
      </c>
      <c r="G192" s="50">
        <v>182.02229380076153</v>
      </c>
      <c r="H192" s="47" t="s">
        <v>20</v>
      </c>
    </row>
    <row r="193" spans="2:8" ht="16.5" hidden="1" x14ac:dyDescent="0.3">
      <c r="B193" s="46">
        <v>181</v>
      </c>
      <c r="C193" s="118" t="s">
        <v>7</v>
      </c>
      <c r="D193" s="48">
        <v>38639</v>
      </c>
      <c r="E193" s="47" t="s">
        <v>23</v>
      </c>
      <c r="F193" s="49">
        <v>51</v>
      </c>
      <c r="G193" s="50">
        <v>155.73788458275871</v>
      </c>
      <c r="H193" s="47" t="s">
        <v>18</v>
      </c>
    </row>
    <row r="194" spans="2:8" ht="16.5" hidden="1" x14ac:dyDescent="0.3">
      <c r="B194" s="46">
        <v>182</v>
      </c>
      <c r="C194" s="118" t="s">
        <v>8</v>
      </c>
      <c r="D194" s="48">
        <v>38111</v>
      </c>
      <c r="E194" s="47" t="s">
        <v>21</v>
      </c>
      <c r="F194" s="49">
        <v>78</v>
      </c>
      <c r="G194" s="50">
        <v>236.14223463826744</v>
      </c>
      <c r="H194" s="47" t="s">
        <v>18</v>
      </c>
    </row>
    <row r="195" spans="2:8" ht="16.5" hidden="1" x14ac:dyDescent="0.3">
      <c r="B195" s="46">
        <v>183</v>
      </c>
      <c r="C195" s="118" t="s">
        <v>7</v>
      </c>
      <c r="D195" s="48">
        <v>38320</v>
      </c>
      <c r="E195" s="47" t="s">
        <v>22</v>
      </c>
      <c r="F195" s="49">
        <v>17</v>
      </c>
      <c r="G195" s="50">
        <v>52.469218210599529</v>
      </c>
      <c r="H195" s="47" t="s">
        <v>19</v>
      </c>
    </row>
    <row r="196" spans="2:8" ht="16.5" hidden="1" x14ac:dyDescent="0.3">
      <c r="B196" s="46">
        <v>184</v>
      </c>
      <c r="C196" s="118" t="s">
        <v>13</v>
      </c>
      <c r="D196" s="48">
        <v>38221</v>
      </c>
      <c r="E196" s="47" t="s">
        <v>24</v>
      </c>
      <c r="F196" s="49">
        <v>13</v>
      </c>
      <c r="G196" s="50">
        <v>40.808192712139302</v>
      </c>
      <c r="H196" s="47" t="s">
        <v>18</v>
      </c>
    </row>
    <row r="197" spans="2:8" ht="16.5" hidden="1" x14ac:dyDescent="0.3">
      <c r="B197" s="46">
        <v>185</v>
      </c>
      <c r="C197" s="118" t="s">
        <v>12</v>
      </c>
      <c r="D197" s="48">
        <v>38540</v>
      </c>
      <c r="E197" s="47" t="s">
        <v>25</v>
      </c>
      <c r="F197" s="49">
        <v>2</v>
      </c>
      <c r="G197" s="50">
        <v>8.0360535540736908</v>
      </c>
      <c r="H197" s="47" t="s">
        <v>17</v>
      </c>
    </row>
    <row r="198" spans="2:8" ht="16.5" hidden="1" x14ac:dyDescent="0.3">
      <c r="B198" s="46">
        <v>186</v>
      </c>
      <c r="C198" s="118" t="s">
        <v>6</v>
      </c>
      <c r="D198" s="48">
        <v>39046</v>
      </c>
      <c r="E198" s="47" t="s">
        <v>25</v>
      </c>
      <c r="F198" s="49">
        <v>74</v>
      </c>
      <c r="G198" s="50">
        <v>223.87783259743091</v>
      </c>
      <c r="H198" s="47" t="s">
        <v>20</v>
      </c>
    </row>
    <row r="199" spans="2:8" ht="16.5" hidden="1" x14ac:dyDescent="0.3">
      <c r="B199" s="46">
        <v>187</v>
      </c>
      <c r="C199" s="118" t="s">
        <v>10</v>
      </c>
      <c r="D199" s="48">
        <v>38793</v>
      </c>
      <c r="E199" s="47" t="s">
        <v>22</v>
      </c>
      <c r="F199" s="49">
        <v>57</v>
      </c>
      <c r="G199" s="50">
        <v>172.92421427081234</v>
      </c>
      <c r="H199" s="47" t="s">
        <v>17</v>
      </c>
    </row>
    <row r="200" spans="2:8" ht="16.5" hidden="1" x14ac:dyDescent="0.3">
      <c r="B200" s="46">
        <v>188</v>
      </c>
      <c r="C200" s="118" t="s">
        <v>13</v>
      </c>
      <c r="D200" s="48">
        <v>38111</v>
      </c>
      <c r="E200" s="47" t="s">
        <v>25</v>
      </c>
      <c r="F200" s="49">
        <v>79</v>
      </c>
      <c r="G200" s="50">
        <v>239.34428625432886</v>
      </c>
      <c r="H200" s="47" t="s">
        <v>19</v>
      </c>
    </row>
    <row r="201" spans="2:8" ht="16.5" hidden="1" x14ac:dyDescent="0.3">
      <c r="B201" s="46">
        <v>189</v>
      </c>
      <c r="C201" s="118" t="s">
        <v>10</v>
      </c>
      <c r="D201" s="48">
        <v>38518</v>
      </c>
      <c r="E201" s="47" t="s">
        <v>22</v>
      </c>
      <c r="F201" s="49">
        <v>82</v>
      </c>
      <c r="G201" s="50">
        <v>247.46177448016923</v>
      </c>
      <c r="H201" s="47" t="s">
        <v>19</v>
      </c>
    </row>
    <row r="202" spans="2:8" ht="16.5" hidden="1" x14ac:dyDescent="0.3">
      <c r="B202" s="46">
        <v>190</v>
      </c>
      <c r="C202" s="118" t="s">
        <v>14</v>
      </c>
      <c r="D202" s="48">
        <v>38991</v>
      </c>
      <c r="E202" s="47" t="s">
        <v>21</v>
      </c>
      <c r="F202" s="49">
        <v>28</v>
      </c>
      <c r="G202" s="50">
        <v>85.957225474601458</v>
      </c>
      <c r="H202" s="47" t="s">
        <v>17</v>
      </c>
    </row>
    <row r="203" spans="2:8" ht="16.5" hidden="1" x14ac:dyDescent="0.3">
      <c r="B203" s="46">
        <v>191</v>
      </c>
      <c r="C203" s="118" t="s">
        <v>13</v>
      </c>
      <c r="D203" s="48">
        <v>38023</v>
      </c>
      <c r="E203" s="47" t="s">
        <v>25</v>
      </c>
      <c r="F203" s="49">
        <v>63</v>
      </c>
      <c r="G203" s="50">
        <v>191.0302935038041</v>
      </c>
      <c r="H203" s="47" t="s">
        <v>18</v>
      </c>
    </row>
    <row r="204" spans="2:8" ht="16.5" hidden="1" x14ac:dyDescent="0.3">
      <c r="B204" s="46">
        <v>192</v>
      </c>
      <c r="C204" s="118" t="s">
        <v>11</v>
      </c>
      <c r="D204" s="48">
        <v>38628</v>
      </c>
      <c r="E204" s="47" t="s">
        <v>22</v>
      </c>
      <c r="F204" s="49">
        <v>72</v>
      </c>
      <c r="G204" s="50">
        <v>217.59287860664901</v>
      </c>
      <c r="H204" s="47" t="s">
        <v>19</v>
      </c>
    </row>
    <row r="205" spans="2:8" ht="16.5" hidden="1" x14ac:dyDescent="0.3">
      <c r="B205" s="46">
        <v>193</v>
      </c>
      <c r="C205" s="118" t="s">
        <v>11</v>
      </c>
      <c r="D205" s="48">
        <v>38727</v>
      </c>
      <c r="E205" s="47" t="s">
        <v>23</v>
      </c>
      <c r="F205" s="49">
        <v>68</v>
      </c>
      <c r="G205" s="50">
        <v>205.93270340856287</v>
      </c>
      <c r="H205" s="47" t="s">
        <v>18</v>
      </c>
    </row>
    <row r="206" spans="2:8" ht="16.5" hidden="1" x14ac:dyDescent="0.3">
      <c r="B206" s="46">
        <v>194</v>
      </c>
      <c r="C206" s="118" t="s">
        <v>12</v>
      </c>
      <c r="D206" s="48">
        <v>38738</v>
      </c>
      <c r="E206" s="47" t="s">
        <v>24</v>
      </c>
      <c r="F206" s="49">
        <v>8</v>
      </c>
      <c r="G206" s="50">
        <v>26.138739127477177</v>
      </c>
      <c r="H206" s="47" t="s">
        <v>19</v>
      </c>
    </row>
    <row r="207" spans="2:8" ht="16.5" hidden="1" x14ac:dyDescent="0.3">
      <c r="B207" s="46">
        <v>195</v>
      </c>
      <c r="C207" s="118" t="s">
        <v>7</v>
      </c>
      <c r="D207" s="48">
        <v>38331</v>
      </c>
      <c r="E207" s="47" t="s">
        <v>23</v>
      </c>
      <c r="F207" s="49">
        <v>62</v>
      </c>
      <c r="G207" s="50">
        <v>188.51634230729906</v>
      </c>
      <c r="H207" s="47" t="s">
        <v>18</v>
      </c>
    </row>
    <row r="208" spans="2:8" ht="16.5" hidden="1" x14ac:dyDescent="0.3">
      <c r="B208" s="46">
        <v>196</v>
      </c>
      <c r="C208" s="118" t="s">
        <v>13</v>
      </c>
      <c r="D208" s="48">
        <v>38430</v>
      </c>
      <c r="E208" s="47" t="s">
        <v>24</v>
      </c>
      <c r="F208" s="49">
        <v>5</v>
      </c>
      <c r="G208" s="50">
        <v>16.348427234046856</v>
      </c>
      <c r="H208" s="47" t="s">
        <v>20</v>
      </c>
    </row>
    <row r="209" spans="2:8" ht="16.5" hidden="1" x14ac:dyDescent="0.3">
      <c r="B209" s="46">
        <v>197</v>
      </c>
      <c r="C209" s="118" t="s">
        <v>10</v>
      </c>
      <c r="D209" s="48">
        <v>38023</v>
      </c>
      <c r="E209" s="47" t="s">
        <v>25</v>
      </c>
      <c r="F209" s="49">
        <v>-5</v>
      </c>
      <c r="G209" s="50">
        <v>-12.898061088841523</v>
      </c>
      <c r="H209" s="47" t="s">
        <v>20</v>
      </c>
    </row>
    <row r="210" spans="2:8" ht="16.5" hidden="1" x14ac:dyDescent="0.3">
      <c r="B210" s="46">
        <v>198</v>
      </c>
      <c r="C210" s="118" t="s">
        <v>10</v>
      </c>
      <c r="D210" s="48">
        <v>38859</v>
      </c>
      <c r="E210" s="47" t="s">
        <v>25</v>
      </c>
      <c r="F210" s="49">
        <v>-4</v>
      </c>
      <c r="G210" s="50">
        <v>-9.998213253386103</v>
      </c>
      <c r="H210" s="47" t="s">
        <v>19</v>
      </c>
    </row>
    <row r="211" spans="2:8" ht="16.5" hidden="1" x14ac:dyDescent="0.3">
      <c r="B211" s="46">
        <v>199</v>
      </c>
      <c r="C211" s="118" t="s">
        <v>11</v>
      </c>
      <c r="D211" s="48">
        <v>39046</v>
      </c>
      <c r="E211" s="47" t="s">
        <v>25</v>
      </c>
      <c r="F211" s="49">
        <v>81</v>
      </c>
      <c r="G211" s="50">
        <v>244.68104192003952</v>
      </c>
      <c r="H211" s="47" t="s">
        <v>19</v>
      </c>
    </row>
    <row r="212" spans="2:8" ht="16.5" hidden="1" x14ac:dyDescent="0.3">
      <c r="B212" s="46">
        <v>200</v>
      </c>
      <c r="C212" s="118" t="s">
        <v>11</v>
      </c>
      <c r="D212" s="48">
        <v>38793</v>
      </c>
      <c r="E212" s="47" t="s">
        <v>24</v>
      </c>
      <c r="F212" s="49">
        <v>21</v>
      </c>
      <c r="G212" s="50">
        <v>64.744003374094902</v>
      </c>
      <c r="H212" s="47" t="s">
        <v>17</v>
      </c>
    </row>
    <row r="213" spans="2:8" ht="16.5" hidden="1" x14ac:dyDescent="0.3">
      <c r="B213" s="46">
        <v>201</v>
      </c>
      <c r="C213" s="118" t="s">
        <v>14</v>
      </c>
      <c r="D213" s="48">
        <v>38529</v>
      </c>
      <c r="E213" s="47" t="s">
        <v>24</v>
      </c>
      <c r="F213" s="49">
        <v>21</v>
      </c>
      <c r="G213" s="50">
        <v>64.863192319117914</v>
      </c>
      <c r="H213" s="47" t="s">
        <v>20</v>
      </c>
    </row>
    <row r="214" spans="2:8" ht="16.5" hidden="1" x14ac:dyDescent="0.3">
      <c r="B214" s="46">
        <v>202</v>
      </c>
      <c r="C214" s="118" t="s">
        <v>7</v>
      </c>
      <c r="D214" s="48">
        <v>38716</v>
      </c>
      <c r="E214" s="47" t="s">
        <v>22</v>
      </c>
      <c r="F214" s="49">
        <v>-3</v>
      </c>
      <c r="G214" s="50">
        <v>-7.154085897104931</v>
      </c>
      <c r="H214" s="47" t="s">
        <v>17</v>
      </c>
    </row>
    <row r="215" spans="2:8" ht="16.5" hidden="1" x14ac:dyDescent="0.3">
      <c r="B215" s="46">
        <v>203</v>
      </c>
      <c r="C215" s="118" t="s">
        <v>14</v>
      </c>
      <c r="D215" s="48">
        <v>39079</v>
      </c>
      <c r="E215" s="47" t="s">
        <v>21</v>
      </c>
      <c r="F215" s="49">
        <v>57</v>
      </c>
      <c r="G215" s="50">
        <v>173.64445114790863</v>
      </c>
      <c r="H215" s="47" t="s">
        <v>19</v>
      </c>
    </row>
    <row r="216" spans="2:8" ht="16.5" hidden="1" x14ac:dyDescent="0.3">
      <c r="B216" s="46">
        <v>204</v>
      </c>
      <c r="C216" s="118" t="s">
        <v>14</v>
      </c>
      <c r="D216" s="48">
        <v>38947</v>
      </c>
      <c r="E216" s="47" t="s">
        <v>21</v>
      </c>
      <c r="F216" s="49">
        <v>86</v>
      </c>
      <c r="G216" s="50">
        <v>259.30970727563493</v>
      </c>
      <c r="H216" s="47" t="s">
        <v>19</v>
      </c>
    </row>
    <row r="217" spans="2:8" ht="16.5" hidden="1" x14ac:dyDescent="0.3">
      <c r="B217" s="46">
        <v>205</v>
      </c>
      <c r="C217" s="118" t="s">
        <v>13</v>
      </c>
      <c r="D217" s="48">
        <v>38826</v>
      </c>
      <c r="E217" s="47" t="s">
        <v>22</v>
      </c>
      <c r="F217" s="49">
        <v>14</v>
      </c>
      <c r="G217" s="50">
        <v>44.139016120906668</v>
      </c>
      <c r="H217" s="47" t="s">
        <v>19</v>
      </c>
    </row>
    <row r="218" spans="2:8" ht="16.5" hidden="1" x14ac:dyDescent="0.3">
      <c r="B218" s="46">
        <v>206</v>
      </c>
      <c r="C218" s="118" t="s">
        <v>7</v>
      </c>
      <c r="D218" s="48">
        <v>39057</v>
      </c>
      <c r="E218" s="47" t="s">
        <v>23</v>
      </c>
      <c r="F218" s="49">
        <v>20</v>
      </c>
      <c r="G218" s="50">
        <v>61.955881135465603</v>
      </c>
      <c r="H218" s="47" t="s">
        <v>18</v>
      </c>
    </row>
    <row r="219" spans="2:8" ht="16.5" hidden="1" x14ac:dyDescent="0.3">
      <c r="B219" s="46">
        <v>207</v>
      </c>
      <c r="C219" s="118" t="s">
        <v>10</v>
      </c>
      <c r="D219" s="48">
        <v>38023</v>
      </c>
      <c r="E219" s="47" t="s">
        <v>25</v>
      </c>
      <c r="F219" s="49">
        <v>60</v>
      </c>
      <c r="G219" s="50">
        <v>181.93942640636905</v>
      </c>
      <c r="H219" s="47" t="s">
        <v>20</v>
      </c>
    </row>
    <row r="220" spans="2:8" ht="16.5" hidden="1" x14ac:dyDescent="0.3">
      <c r="B220" s="46">
        <v>208</v>
      </c>
      <c r="C220" s="118" t="s">
        <v>13</v>
      </c>
      <c r="D220" s="48">
        <v>38903</v>
      </c>
      <c r="E220" s="47" t="s">
        <v>24</v>
      </c>
      <c r="F220" s="49">
        <v>45</v>
      </c>
      <c r="G220" s="50">
        <v>137.15507832075065</v>
      </c>
      <c r="H220" s="47" t="s">
        <v>19</v>
      </c>
    </row>
    <row r="221" spans="2:8" ht="16.5" hidden="1" x14ac:dyDescent="0.3">
      <c r="B221" s="46">
        <v>209</v>
      </c>
      <c r="C221" s="118" t="s">
        <v>13</v>
      </c>
      <c r="D221" s="48">
        <v>38078</v>
      </c>
      <c r="E221" s="47" t="s">
        <v>24</v>
      </c>
      <c r="F221" s="49">
        <v>7</v>
      </c>
      <c r="G221" s="50">
        <v>22.99759982335349</v>
      </c>
      <c r="H221" s="47" t="s">
        <v>18</v>
      </c>
    </row>
    <row r="222" spans="2:8" ht="16.5" hidden="1" x14ac:dyDescent="0.3">
      <c r="B222" s="46">
        <v>210</v>
      </c>
      <c r="C222" s="118" t="s">
        <v>6</v>
      </c>
      <c r="D222" s="48">
        <v>38782</v>
      </c>
      <c r="E222" s="47" t="s">
        <v>21</v>
      </c>
      <c r="F222" s="49">
        <v>-6</v>
      </c>
      <c r="G222" s="50">
        <v>-16.334472666280842</v>
      </c>
      <c r="H222" s="47" t="s">
        <v>18</v>
      </c>
    </row>
    <row r="223" spans="2:8" ht="16.5" hidden="1" x14ac:dyDescent="0.3">
      <c r="B223" s="46">
        <v>211</v>
      </c>
      <c r="C223" s="118" t="s">
        <v>13</v>
      </c>
      <c r="D223" s="48">
        <v>38837</v>
      </c>
      <c r="E223" s="47" t="s">
        <v>21</v>
      </c>
      <c r="F223" s="49">
        <v>35</v>
      </c>
      <c r="G223" s="50">
        <v>106.89982221762149</v>
      </c>
      <c r="H223" s="47" t="s">
        <v>17</v>
      </c>
    </row>
    <row r="224" spans="2:8" ht="16.5" hidden="1" x14ac:dyDescent="0.3">
      <c r="B224" s="46">
        <v>212</v>
      </c>
      <c r="C224" s="118" t="s">
        <v>10</v>
      </c>
      <c r="D224" s="48">
        <v>38848</v>
      </c>
      <c r="E224" s="47" t="s">
        <v>22</v>
      </c>
      <c r="F224" s="49">
        <v>31</v>
      </c>
      <c r="G224" s="50">
        <v>95.13200096066403</v>
      </c>
      <c r="H224" s="47" t="s">
        <v>20</v>
      </c>
    </row>
    <row r="225" spans="2:8" ht="16.5" hidden="1" x14ac:dyDescent="0.3">
      <c r="B225" s="46">
        <v>213</v>
      </c>
      <c r="C225" s="118" t="s">
        <v>13</v>
      </c>
      <c r="D225" s="48">
        <v>38672</v>
      </c>
      <c r="E225" s="47" t="s">
        <v>21</v>
      </c>
      <c r="F225" s="49">
        <v>19</v>
      </c>
      <c r="G225" s="50">
        <v>59.075740928551383</v>
      </c>
      <c r="H225" s="47" t="s">
        <v>19</v>
      </c>
    </row>
    <row r="226" spans="2:8" ht="16.5" hidden="1" x14ac:dyDescent="0.3">
      <c r="B226" s="46">
        <v>214</v>
      </c>
      <c r="C226" s="118" t="s">
        <v>9</v>
      </c>
      <c r="D226" s="48">
        <v>38760</v>
      </c>
      <c r="E226" s="47" t="s">
        <v>24</v>
      </c>
      <c r="F226" s="49">
        <v>35</v>
      </c>
      <c r="G226" s="50">
        <v>106.64339916643026</v>
      </c>
      <c r="H226" s="47" t="s">
        <v>19</v>
      </c>
    </row>
    <row r="227" spans="2:8" ht="16.5" hidden="1" x14ac:dyDescent="0.3">
      <c r="B227" s="46">
        <v>215</v>
      </c>
      <c r="C227" s="118" t="s">
        <v>6</v>
      </c>
      <c r="D227" s="48">
        <v>38353</v>
      </c>
      <c r="E227" s="47" t="s">
        <v>23</v>
      </c>
      <c r="F227" s="49">
        <v>51</v>
      </c>
      <c r="G227" s="50">
        <v>154.59771582934854</v>
      </c>
      <c r="H227" s="47" t="s">
        <v>20</v>
      </c>
    </row>
    <row r="228" spans="2:8" ht="16.5" hidden="1" x14ac:dyDescent="0.3">
      <c r="B228" s="46">
        <v>216</v>
      </c>
      <c r="C228" s="118" t="s">
        <v>7</v>
      </c>
      <c r="D228" s="48">
        <v>38771</v>
      </c>
      <c r="E228" s="47" t="s">
        <v>25</v>
      </c>
      <c r="F228" s="49">
        <v>1</v>
      </c>
      <c r="G228" s="50">
        <v>5.3867139626812968</v>
      </c>
      <c r="H228" s="47" t="s">
        <v>20</v>
      </c>
    </row>
    <row r="229" spans="2:8" ht="16.5" hidden="1" x14ac:dyDescent="0.3">
      <c r="B229" s="46">
        <v>217</v>
      </c>
      <c r="C229" s="118" t="s">
        <v>14</v>
      </c>
      <c r="D229" s="48">
        <v>38254</v>
      </c>
      <c r="E229" s="47" t="s">
        <v>22</v>
      </c>
      <c r="F229" s="49">
        <v>67</v>
      </c>
      <c r="G229" s="50">
        <v>203.35912709646638</v>
      </c>
      <c r="H229" s="47" t="s">
        <v>18</v>
      </c>
    </row>
    <row r="230" spans="2:8" ht="16.5" hidden="1" x14ac:dyDescent="0.3">
      <c r="B230" s="46">
        <v>218</v>
      </c>
      <c r="C230" s="118" t="s">
        <v>14</v>
      </c>
      <c r="D230" s="48">
        <v>38441</v>
      </c>
      <c r="E230" s="47" t="s">
        <v>25</v>
      </c>
      <c r="F230" s="49">
        <v>23</v>
      </c>
      <c r="G230" s="50">
        <v>71.412597536524615</v>
      </c>
      <c r="H230" s="47" t="s">
        <v>18</v>
      </c>
    </row>
    <row r="231" spans="2:8" ht="16.5" hidden="1" x14ac:dyDescent="0.3">
      <c r="B231" s="46">
        <v>219</v>
      </c>
      <c r="C231" s="118" t="s">
        <v>10</v>
      </c>
      <c r="D231" s="48">
        <v>38386</v>
      </c>
      <c r="E231" s="47" t="s">
        <v>22</v>
      </c>
      <c r="F231" s="49">
        <v>41</v>
      </c>
      <c r="G231" s="50">
        <v>125.23475441561757</v>
      </c>
      <c r="H231" s="47" t="s">
        <v>20</v>
      </c>
    </row>
    <row r="232" spans="2:8" ht="16.5" hidden="1" x14ac:dyDescent="0.3">
      <c r="B232" s="46">
        <v>220</v>
      </c>
      <c r="C232" s="118" t="s">
        <v>8</v>
      </c>
      <c r="D232" s="48">
        <v>38001</v>
      </c>
      <c r="E232" s="47" t="s">
        <v>25</v>
      </c>
      <c r="F232" s="49">
        <v>27</v>
      </c>
      <c r="G232" s="50">
        <v>83.195110350521588</v>
      </c>
      <c r="H232" s="47" t="s">
        <v>19</v>
      </c>
    </row>
    <row r="233" spans="2:8" ht="16.5" hidden="1" x14ac:dyDescent="0.3">
      <c r="B233" s="46">
        <v>221</v>
      </c>
      <c r="C233" s="118" t="s">
        <v>11</v>
      </c>
      <c r="D233" s="48">
        <v>38980</v>
      </c>
      <c r="E233" s="47" t="s">
        <v>22</v>
      </c>
      <c r="F233" s="49">
        <v>56</v>
      </c>
      <c r="G233" s="50">
        <v>170.17512557022724</v>
      </c>
      <c r="H233" s="47" t="s">
        <v>18</v>
      </c>
    </row>
    <row r="234" spans="2:8" ht="16.5" hidden="1" x14ac:dyDescent="0.3">
      <c r="B234" s="46">
        <v>222</v>
      </c>
      <c r="C234" s="118" t="s">
        <v>8</v>
      </c>
      <c r="D234" s="48">
        <v>38188</v>
      </c>
      <c r="E234" s="47" t="s">
        <v>25</v>
      </c>
      <c r="F234" s="49">
        <v>67</v>
      </c>
      <c r="G234" s="50">
        <v>203.35311949602652</v>
      </c>
      <c r="H234" s="47" t="s">
        <v>19</v>
      </c>
    </row>
    <row r="235" spans="2:8" ht="16.5" hidden="1" x14ac:dyDescent="0.3">
      <c r="B235" s="46">
        <v>223</v>
      </c>
      <c r="C235" s="118" t="s">
        <v>6</v>
      </c>
      <c r="D235" s="48">
        <v>38243</v>
      </c>
      <c r="E235" s="47" t="s">
        <v>22</v>
      </c>
      <c r="F235" s="49">
        <v>94</v>
      </c>
      <c r="G235" s="50">
        <v>283.74141758000144</v>
      </c>
      <c r="H235" s="47" t="s">
        <v>19</v>
      </c>
    </row>
    <row r="236" spans="2:8" ht="16.5" hidden="1" x14ac:dyDescent="0.3">
      <c r="B236" s="46">
        <v>224</v>
      </c>
      <c r="C236" s="118" t="s">
        <v>11</v>
      </c>
      <c r="D236" s="48">
        <v>38265</v>
      </c>
      <c r="E236" s="47" t="s">
        <v>24</v>
      </c>
      <c r="F236" s="49">
        <v>52</v>
      </c>
      <c r="G236" s="50">
        <v>158.2973319694853</v>
      </c>
      <c r="H236" s="47" t="s">
        <v>19</v>
      </c>
    </row>
    <row r="237" spans="2:8" ht="16.5" hidden="1" x14ac:dyDescent="0.3">
      <c r="B237" s="46">
        <v>225</v>
      </c>
      <c r="C237" s="118" t="s">
        <v>9</v>
      </c>
      <c r="D237" s="48">
        <v>38023</v>
      </c>
      <c r="E237" s="47" t="s">
        <v>23</v>
      </c>
      <c r="F237" s="49">
        <v>24</v>
      </c>
      <c r="G237" s="50">
        <v>74.243899422562194</v>
      </c>
      <c r="H237" s="47" t="s">
        <v>19</v>
      </c>
    </row>
    <row r="238" spans="2:8" ht="16.5" hidden="1" x14ac:dyDescent="0.3">
      <c r="B238" s="46">
        <v>226</v>
      </c>
      <c r="C238" s="118" t="s">
        <v>13</v>
      </c>
      <c r="D238" s="48">
        <v>38144</v>
      </c>
      <c r="E238" s="47" t="s">
        <v>21</v>
      </c>
      <c r="F238" s="49">
        <v>-1</v>
      </c>
      <c r="G238" s="50">
        <v>-0.91770776800017373</v>
      </c>
      <c r="H238" s="47" t="s">
        <v>17</v>
      </c>
    </row>
    <row r="239" spans="2:8" ht="16.5" hidden="1" x14ac:dyDescent="0.3">
      <c r="B239" s="46">
        <v>227</v>
      </c>
      <c r="C239" s="118" t="s">
        <v>7</v>
      </c>
      <c r="D239" s="48">
        <v>38738</v>
      </c>
      <c r="E239" s="47" t="s">
        <v>24</v>
      </c>
      <c r="F239" s="49">
        <v>37</v>
      </c>
      <c r="G239" s="50">
        <v>112.52158206006119</v>
      </c>
      <c r="H239" s="47" t="s">
        <v>17</v>
      </c>
    </row>
    <row r="240" spans="2:8" ht="16.5" hidden="1" x14ac:dyDescent="0.3">
      <c r="B240" s="46">
        <v>228</v>
      </c>
      <c r="C240" s="118" t="s">
        <v>6</v>
      </c>
      <c r="D240" s="48">
        <v>38771</v>
      </c>
      <c r="E240" s="47" t="s">
        <v>22</v>
      </c>
      <c r="F240" s="49">
        <v>63</v>
      </c>
      <c r="G240" s="50">
        <v>191.4542393048981</v>
      </c>
      <c r="H240" s="47" t="s">
        <v>17</v>
      </c>
    </row>
    <row r="241" spans="2:8" ht="16.5" hidden="1" x14ac:dyDescent="0.3">
      <c r="B241" s="46">
        <v>229</v>
      </c>
      <c r="C241" s="118" t="s">
        <v>14</v>
      </c>
      <c r="D241" s="48">
        <v>38089</v>
      </c>
      <c r="E241" s="47" t="s">
        <v>21</v>
      </c>
      <c r="F241" s="49">
        <v>13</v>
      </c>
      <c r="G241" s="50">
        <v>41.010346846521706</v>
      </c>
      <c r="H241" s="47" t="s">
        <v>19</v>
      </c>
    </row>
    <row r="242" spans="2:8" ht="16.5" hidden="1" x14ac:dyDescent="0.3">
      <c r="B242" s="46">
        <v>230</v>
      </c>
      <c r="C242" s="118" t="s">
        <v>7</v>
      </c>
      <c r="D242" s="48">
        <v>39046</v>
      </c>
      <c r="E242" s="47" t="s">
        <v>21</v>
      </c>
      <c r="F242" s="49">
        <v>7</v>
      </c>
      <c r="G242" s="50">
        <v>22.334877359058812</v>
      </c>
      <c r="H242" s="47" t="s">
        <v>19</v>
      </c>
    </row>
    <row r="243" spans="2:8" ht="16.5" hidden="1" x14ac:dyDescent="0.3">
      <c r="B243" s="46">
        <v>231</v>
      </c>
      <c r="C243" s="118" t="s">
        <v>9</v>
      </c>
      <c r="D243" s="48">
        <v>38067</v>
      </c>
      <c r="E243" s="47" t="s">
        <v>21</v>
      </c>
      <c r="F243" s="49">
        <v>64</v>
      </c>
      <c r="G243" s="50">
        <v>193.83879299726061</v>
      </c>
      <c r="H243" s="47" t="s">
        <v>19</v>
      </c>
    </row>
    <row r="244" spans="2:8" ht="16.5" hidden="1" x14ac:dyDescent="0.3">
      <c r="B244" s="46">
        <v>232</v>
      </c>
      <c r="C244" s="118" t="s">
        <v>8</v>
      </c>
      <c r="D244" s="48">
        <v>38144</v>
      </c>
      <c r="E244" s="47" t="s">
        <v>21</v>
      </c>
      <c r="F244" s="49">
        <v>63</v>
      </c>
      <c r="G244" s="50">
        <v>190.90668689411601</v>
      </c>
      <c r="H244" s="47" t="s">
        <v>18</v>
      </c>
    </row>
    <row r="245" spans="2:8" ht="16.5" hidden="1" x14ac:dyDescent="0.3">
      <c r="B245" s="46">
        <v>233</v>
      </c>
      <c r="C245" s="118" t="s">
        <v>12</v>
      </c>
      <c r="D245" s="48">
        <v>38210</v>
      </c>
      <c r="E245" s="47" t="s">
        <v>25</v>
      </c>
      <c r="F245" s="49">
        <v>57</v>
      </c>
      <c r="G245" s="50">
        <v>173.59022125804509</v>
      </c>
      <c r="H245" s="47" t="s">
        <v>18</v>
      </c>
    </row>
    <row r="246" spans="2:8" ht="16.5" hidden="1" x14ac:dyDescent="0.3">
      <c r="B246" s="46">
        <v>234</v>
      </c>
      <c r="C246" s="118" t="s">
        <v>12</v>
      </c>
      <c r="D246" s="48">
        <v>38298</v>
      </c>
      <c r="E246" s="47" t="s">
        <v>25</v>
      </c>
      <c r="F246" s="49">
        <v>59</v>
      </c>
      <c r="G246" s="50">
        <v>178.9266502635322</v>
      </c>
      <c r="H246" s="47" t="s">
        <v>20</v>
      </c>
    </row>
    <row r="247" spans="2:8" ht="16.5" hidden="1" x14ac:dyDescent="0.3">
      <c r="B247" s="46">
        <v>235</v>
      </c>
      <c r="C247" s="118" t="s">
        <v>13</v>
      </c>
      <c r="D247" s="48">
        <v>38342</v>
      </c>
      <c r="E247" s="47" t="s">
        <v>22</v>
      </c>
      <c r="F247" s="49">
        <v>-3</v>
      </c>
      <c r="G247" s="50">
        <v>-7.2637597489178187</v>
      </c>
      <c r="H247" s="47" t="s">
        <v>18</v>
      </c>
    </row>
    <row r="248" spans="2:8" ht="16.5" hidden="1" x14ac:dyDescent="0.3">
      <c r="B248" s="46">
        <v>236</v>
      </c>
      <c r="C248" s="118" t="s">
        <v>14</v>
      </c>
      <c r="D248" s="48">
        <v>38991</v>
      </c>
      <c r="E248" s="47" t="s">
        <v>21</v>
      </c>
      <c r="F248" s="49">
        <v>86</v>
      </c>
      <c r="G248" s="50">
        <v>260.32907018535167</v>
      </c>
      <c r="H248" s="47" t="s">
        <v>17</v>
      </c>
    </row>
    <row r="249" spans="2:8" ht="16.5" hidden="1" x14ac:dyDescent="0.3">
      <c r="B249" s="46">
        <v>237</v>
      </c>
      <c r="C249" s="118" t="s">
        <v>11</v>
      </c>
      <c r="D249" s="48">
        <v>38254</v>
      </c>
      <c r="E249" s="47" t="s">
        <v>24</v>
      </c>
      <c r="F249" s="49">
        <v>-4</v>
      </c>
      <c r="G249" s="50">
        <v>-9.9939520680829617</v>
      </c>
      <c r="H249" s="47" t="s">
        <v>20</v>
      </c>
    </row>
    <row r="250" spans="2:8" ht="16.5" hidden="1" x14ac:dyDescent="0.3">
      <c r="B250" s="46">
        <v>238</v>
      </c>
      <c r="C250" s="118" t="s">
        <v>8</v>
      </c>
      <c r="D250" s="48">
        <v>38353</v>
      </c>
      <c r="E250" s="47" t="s">
        <v>21</v>
      </c>
      <c r="F250" s="49">
        <v>7</v>
      </c>
      <c r="G250" s="50">
        <v>23.654332569914828</v>
      </c>
      <c r="H250" s="47" t="s">
        <v>19</v>
      </c>
    </row>
    <row r="251" spans="2:8" ht="16.5" hidden="1" x14ac:dyDescent="0.3">
      <c r="B251" s="46">
        <v>239</v>
      </c>
      <c r="C251" s="118" t="s">
        <v>14</v>
      </c>
      <c r="D251" s="48">
        <v>38991</v>
      </c>
      <c r="E251" s="47" t="s">
        <v>21</v>
      </c>
      <c r="F251" s="49">
        <v>43</v>
      </c>
      <c r="G251" s="50">
        <v>131.67769291502447</v>
      </c>
      <c r="H251" s="47" t="s">
        <v>20</v>
      </c>
    </row>
    <row r="252" spans="2:8" ht="16.5" hidden="1" x14ac:dyDescent="0.3">
      <c r="B252" s="46">
        <v>240</v>
      </c>
      <c r="C252" s="118" t="s">
        <v>12</v>
      </c>
      <c r="D252" s="48">
        <v>38661</v>
      </c>
      <c r="E252" s="47" t="s">
        <v>21</v>
      </c>
      <c r="F252" s="49">
        <v>2</v>
      </c>
      <c r="G252" s="50">
        <v>7.6348447793459382</v>
      </c>
      <c r="H252" s="47" t="s">
        <v>17</v>
      </c>
    </row>
    <row r="253" spans="2:8" ht="16.5" hidden="1" x14ac:dyDescent="0.3">
      <c r="B253" s="46">
        <v>241</v>
      </c>
      <c r="C253" s="118" t="s">
        <v>12</v>
      </c>
      <c r="D253" s="48">
        <v>38474</v>
      </c>
      <c r="E253" s="47" t="s">
        <v>25</v>
      </c>
      <c r="F253" s="49">
        <v>85</v>
      </c>
      <c r="G253" s="50">
        <v>256.87957020946436</v>
      </c>
      <c r="H253" s="47" t="s">
        <v>18</v>
      </c>
    </row>
    <row r="254" spans="2:8" ht="16.5" hidden="1" x14ac:dyDescent="0.3">
      <c r="B254" s="46">
        <v>242</v>
      </c>
      <c r="C254" s="118" t="s">
        <v>12</v>
      </c>
      <c r="D254" s="48">
        <v>38463</v>
      </c>
      <c r="E254" s="47" t="s">
        <v>24</v>
      </c>
      <c r="F254" s="49">
        <v>52</v>
      </c>
      <c r="G254" s="50">
        <v>158.18704198984506</v>
      </c>
      <c r="H254" s="47" t="s">
        <v>18</v>
      </c>
    </row>
    <row r="255" spans="2:8" ht="16.5" hidden="1" x14ac:dyDescent="0.3">
      <c r="B255" s="46">
        <v>243</v>
      </c>
      <c r="C255" s="118" t="s">
        <v>10</v>
      </c>
      <c r="D255" s="48">
        <v>38177</v>
      </c>
      <c r="E255" s="47" t="s">
        <v>23</v>
      </c>
      <c r="F255" s="49">
        <v>-3</v>
      </c>
      <c r="G255" s="50">
        <v>-7.3950210500886264</v>
      </c>
      <c r="H255" s="47" t="s">
        <v>17</v>
      </c>
    </row>
    <row r="256" spans="2:8" ht="16.5" hidden="1" x14ac:dyDescent="0.3">
      <c r="B256" s="46">
        <v>244</v>
      </c>
      <c r="C256" s="118" t="s">
        <v>11</v>
      </c>
      <c r="D256" s="48">
        <v>38408</v>
      </c>
      <c r="E256" s="47" t="s">
        <v>24</v>
      </c>
      <c r="F256" s="49">
        <v>8</v>
      </c>
      <c r="G256" s="50">
        <v>25.546689047987762</v>
      </c>
      <c r="H256" s="47" t="s">
        <v>20</v>
      </c>
    </row>
    <row r="257" spans="2:8" ht="16.5" hidden="1" x14ac:dyDescent="0.3">
      <c r="B257" s="46">
        <v>245</v>
      </c>
      <c r="C257" s="118" t="s">
        <v>14</v>
      </c>
      <c r="D257" s="48">
        <v>38177</v>
      </c>
      <c r="E257" s="47" t="s">
        <v>25</v>
      </c>
      <c r="F257" s="49">
        <v>5</v>
      </c>
      <c r="G257" s="50">
        <v>17.198905576452098</v>
      </c>
      <c r="H257" s="47" t="s">
        <v>20</v>
      </c>
    </row>
    <row r="258" spans="2:8" ht="16.5" hidden="1" x14ac:dyDescent="0.3">
      <c r="B258" s="46">
        <v>246</v>
      </c>
      <c r="C258" s="118" t="s">
        <v>7</v>
      </c>
      <c r="D258" s="48">
        <v>38958</v>
      </c>
      <c r="E258" s="47" t="s">
        <v>25</v>
      </c>
      <c r="F258" s="49">
        <v>90</v>
      </c>
      <c r="G258" s="50">
        <v>272.09870438545738</v>
      </c>
      <c r="H258" s="47" t="s">
        <v>17</v>
      </c>
    </row>
    <row r="259" spans="2:8" ht="16.5" hidden="1" x14ac:dyDescent="0.3">
      <c r="B259" s="46">
        <v>247</v>
      </c>
      <c r="C259" s="118" t="s">
        <v>6</v>
      </c>
      <c r="D259" s="48">
        <v>39035</v>
      </c>
      <c r="E259" s="47" t="s">
        <v>25</v>
      </c>
      <c r="F259" s="49">
        <v>36</v>
      </c>
      <c r="G259" s="50">
        <v>110.33744975059108</v>
      </c>
      <c r="H259" s="47" t="s">
        <v>20</v>
      </c>
    </row>
    <row r="260" spans="2:8" ht="16.5" hidden="1" x14ac:dyDescent="0.3">
      <c r="B260" s="46">
        <v>248</v>
      </c>
      <c r="C260" s="118" t="s">
        <v>9</v>
      </c>
      <c r="D260" s="48">
        <v>38584</v>
      </c>
      <c r="E260" s="47" t="s">
        <v>25</v>
      </c>
      <c r="F260" s="49">
        <v>25</v>
      </c>
      <c r="G260" s="50">
        <v>77.014900645073141</v>
      </c>
      <c r="H260" s="47" t="s">
        <v>19</v>
      </c>
    </row>
    <row r="261" spans="2:8" ht="16.5" hidden="1" x14ac:dyDescent="0.3">
      <c r="B261" s="46">
        <v>249</v>
      </c>
      <c r="C261" s="118" t="s">
        <v>6</v>
      </c>
      <c r="D261" s="48">
        <v>38430</v>
      </c>
      <c r="E261" s="47" t="s">
        <v>25</v>
      </c>
      <c r="F261" s="49">
        <v>7</v>
      </c>
      <c r="G261" s="50">
        <v>23.133204884254319</v>
      </c>
      <c r="H261" s="47" t="s">
        <v>20</v>
      </c>
    </row>
    <row r="262" spans="2:8" ht="16.5" hidden="1" x14ac:dyDescent="0.3">
      <c r="B262" s="46">
        <v>250</v>
      </c>
      <c r="C262" s="118" t="s">
        <v>10</v>
      </c>
      <c r="D262" s="48">
        <v>39024</v>
      </c>
      <c r="E262" s="47" t="s">
        <v>25</v>
      </c>
      <c r="F262" s="49">
        <v>64</v>
      </c>
      <c r="G262" s="50">
        <v>194.25372471684716</v>
      </c>
      <c r="H262" s="47" t="s">
        <v>20</v>
      </c>
    </row>
    <row r="263" spans="2:8" ht="16.5" hidden="1" x14ac:dyDescent="0.3">
      <c r="B263" s="46">
        <v>251</v>
      </c>
      <c r="C263" s="118" t="s">
        <v>10</v>
      </c>
      <c r="D263" s="48">
        <v>38111</v>
      </c>
      <c r="E263" s="47" t="s">
        <v>25</v>
      </c>
      <c r="F263" s="49">
        <v>71</v>
      </c>
      <c r="G263" s="50">
        <v>215.49309366005642</v>
      </c>
      <c r="H263" s="47" t="s">
        <v>19</v>
      </c>
    </row>
    <row r="264" spans="2:8" ht="16.5" hidden="1" x14ac:dyDescent="0.3">
      <c r="B264" s="46">
        <v>252</v>
      </c>
      <c r="C264" s="118" t="s">
        <v>8</v>
      </c>
      <c r="D264" s="48">
        <v>38452</v>
      </c>
      <c r="E264" s="47" t="s">
        <v>24</v>
      </c>
      <c r="F264" s="49">
        <v>41</v>
      </c>
      <c r="G264" s="50">
        <v>124.81042324173134</v>
      </c>
      <c r="H264" s="47" t="s">
        <v>20</v>
      </c>
    </row>
    <row r="265" spans="2:8" ht="16.5" hidden="1" x14ac:dyDescent="0.3">
      <c r="B265" s="46">
        <v>253</v>
      </c>
      <c r="C265" s="118" t="s">
        <v>8</v>
      </c>
      <c r="D265" s="48">
        <v>38254</v>
      </c>
      <c r="E265" s="47" t="s">
        <v>22</v>
      </c>
      <c r="F265" s="49">
        <v>84</v>
      </c>
      <c r="G265" s="50">
        <v>253.28617965312779</v>
      </c>
      <c r="H265" s="47" t="s">
        <v>20</v>
      </c>
    </row>
    <row r="266" spans="2:8" ht="16.5" hidden="1" x14ac:dyDescent="0.3">
      <c r="B266" s="46">
        <v>254</v>
      </c>
      <c r="C266" s="118" t="s">
        <v>12</v>
      </c>
      <c r="D266" s="48">
        <v>38441</v>
      </c>
      <c r="E266" s="47" t="s">
        <v>24</v>
      </c>
      <c r="F266" s="49">
        <v>3</v>
      </c>
      <c r="G266" s="50">
        <v>10.703015398687583</v>
      </c>
      <c r="H266" s="47" t="s">
        <v>20</v>
      </c>
    </row>
    <row r="267" spans="2:8" ht="16.5" hidden="1" x14ac:dyDescent="0.3">
      <c r="B267" s="46">
        <v>255</v>
      </c>
      <c r="C267" s="118" t="s">
        <v>8</v>
      </c>
      <c r="D267" s="48">
        <v>38078</v>
      </c>
      <c r="E267" s="47" t="s">
        <v>22</v>
      </c>
      <c r="F267" s="49">
        <v>15</v>
      </c>
      <c r="G267" s="50">
        <v>46.761676481443232</v>
      </c>
      <c r="H267" s="47" t="s">
        <v>19</v>
      </c>
    </row>
    <row r="268" spans="2:8" ht="16.5" hidden="1" x14ac:dyDescent="0.3">
      <c r="B268" s="46">
        <v>256</v>
      </c>
      <c r="C268" s="118" t="s">
        <v>7</v>
      </c>
      <c r="D268" s="48">
        <v>38023</v>
      </c>
      <c r="E268" s="47" t="s">
        <v>24</v>
      </c>
      <c r="F268" s="49">
        <v>1</v>
      </c>
      <c r="G268" s="50">
        <v>4.8820462029427096</v>
      </c>
      <c r="H268" s="47" t="s">
        <v>17</v>
      </c>
    </row>
    <row r="269" spans="2:8" ht="16.5" hidden="1" x14ac:dyDescent="0.3">
      <c r="B269" s="46">
        <v>257</v>
      </c>
      <c r="C269" s="118" t="s">
        <v>7</v>
      </c>
      <c r="D269" s="48">
        <v>38540</v>
      </c>
      <c r="E269" s="47" t="s">
        <v>25</v>
      </c>
      <c r="F269" s="49">
        <v>10</v>
      </c>
      <c r="G269" s="50">
        <v>32.468400196905996</v>
      </c>
      <c r="H269" s="47" t="s">
        <v>20</v>
      </c>
    </row>
    <row r="270" spans="2:8" ht="16.5" hidden="1" x14ac:dyDescent="0.3">
      <c r="B270" s="46">
        <v>258</v>
      </c>
      <c r="C270" s="118" t="s">
        <v>12</v>
      </c>
      <c r="D270" s="48">
        <v>38364</v>
      </c>
      <c r="E270" s="47" t="s">
        <v>24</v>
      </c>
      <c r="F270" s="49">
        <v>77</v>
      </c>
      <c r="G270" s="50">
        <v>233.3993347830984</v>
      </c>
      <c r="H270" s="47" t="s">
        <v>19</v>
      </c>
    </row>
    <row r="271" spans="2:8" ht="16.5" hidden="1" x14ac:dyDescent="0.3">
      <c r="B271" s="46">
        <v>259</v>
      </c>
      <c r="C271" s="118" t="s">
        <v>10</v>
      </c>
      <c r="D271" s="48">
        <v>38397</v>
      </c>
      <c r="E271" s="47" t="s">
        <v>23</v>
      </c>
      <c r="F271" s="49">
        <v>65</v>
      </c>
      <c r="G271" s="50">
        <v>196.49346597044766</v>
      </c>
      <c r="H271" s="47" t="s">
        <v>17</v>
      </c>
    </row>
    <row r="272" spans="2:8" ht="16.5" hidden="1" x14ac:dyDescent="0.3">
      <c r="B272" s="46">
        <v>260</v>
      </c>
      <c r="C272" s="118" t="s">
        <v>9</v>
      </c>
      <c r="D272" s="48">
        <v>38001</v>
      </c>
      <c r="E272" s="47" t="s">
        <v>24</v>
      </c>
      <c r="F272" s="49">
        <v>25</v>
      </c>
      <c r="G272" s="50">
        <v>77.329572231774151</v>
      </c>
      <c r="H272" s="47" t="s">
        <v>18</v>
      </c>
    </row>
    <row r="273" spans="2:8" ht="16.5" hidden="1" x14ac:dyDescent="0.3">
      <c r="B273" s="46">
        <v>261</v>
      </c>
      <c r="C273" s="118" t="s">
        <v>14</v>
      </c>
      <c r="D273" s="48">
        <v>38914</v>
      </c>
      <c r="E273" s="47" t="s">
        <v>25</v>
      </c>
      <c r="F273" s="49">
        <v>-1</v>
      </c>
      <c r="G273" s="50">
        <v>-1.930462865623249</v>
      </c>
      <c r="H273" s="47" t="s">
        <v>17</v>
      </c>
    </row>
    <row r="274" spans="2:8" ht="16.5" hidden="1" x14ac:dyDescent="0.3">
      <c r="B274" s="46">
        <v>262</v>
      </c>
      <c r="C274" s="118" t="s">
        <v>13</v>
      </c>
      <c r="D274" s="48">
        <v>38958</v>
      </c>
      <c r="E274" s="47" t="s">
        <v>22</v>
      </c>
      <c r="F274" s="49">
        <v>2</v>
      </c>
      <c r="G274" s="50">
        <v>7.9709250117717731</v>
      </c>
      <c r="H274" s="47" t="s">
        <v>18</v>
      </c>
    </row>
    <row r="275" spans="2:8" ht="16.5" hidden="1" x14ac:dyDescent="0.3">
      <c r="B275" s="46">
        <v>263</v>
      </c>
      <c r="C275" s="118" t="s">
        <v>9</v>
      </c>
      <c r="D275" s="48">
        <v>39024</v>
      </c>
      <c r="E275" s="47" t="s">
        <v>21</v>
      </c>
      <c r="F275" s="49">
        <v>62</v>
      </c>
      <c r="G275" s="50">
        <v>187.61965072290988</v>
      </c>
      <c r="H275" s="47" t="s">
        <v>18</v>
      </c>
    </row>
    <row r="276" spans="2:8" ht="16.5" hidden="1" x14ac:dyDescent="0.3">
      <c r="B276" s="46">
        <v>264</v>
      </c>
      <c r="C276" s="118" t="s">
        <v>10</v>
      </c>
      <c r="D276" s="48">
        <v>38485</v>
      </c>
      <c r="E276" s="47" t="s">
        <v>22</v>
      </c>
      <c r="F276" s="49">
        <v>28</v>
      </c>
      <c r="G276" s="50">
        <v>86.788113277044275</v>
      </c>
      <c r="H276" s="47" t="s">
        <v>19</v>
      </c>
    </row>
    <row r="277" spans="2:8" ht="16.5" hidden="1" x14ac:dyDescent="0.3">
      <c r="B277" s="46">
        <v>265</v>
      </c>
      <c r="C277" s="118" t="s">
        <v>7</v>
      </c>
      <c r="D277" s="48">
        <v>38551</v>
      </c>
      <c r="E277" s="47" t="s">
        <v>24</v>
      </c>
      <c r="F277" s="49">
        <v>55</v>
      </c>
      <c r="G277" s="50">
        <v>167.05079786120268</v>
      </c>
      <c r="H277" s="47" t="s">
        <v>17</v>
      </c>
    </row>
    <row r="278" spans="2:8" ht="16.5" hidden="1" x14ac:dyDescent="0.3">
      <c r="B278" s="46">
        <v>266</v>
      </c>
      <c r="C278" s="118" t="s">
        <v>10</v>
      </c>
      <c r="D278" s="48">
        <v>38518</v>
      </c>
      <c r="E278" s="47" t="s">
        <v>21</v>
      </c>
      <c r="F278" s="49">
        <v>28</v>
      </c>
      <c r="G278" s="50">
        <v>86.636057383669893</v>
      </c>
      <c r="H278" s="47" t="s">
        <v>17</v>
      </c>
    </row>
    <row r="279" spans="2:8" ht="16.5" hidden="1" x14ac:dyDescent="0.3">
      <c r="B279" s="46">
        <v>267</v>
      </c>
      <c r="C279" s="118" t="s">
        <v>11</v>
      </c>
      <c r="D279" s="48">
        <v>38562</v>
      </c>
      <c r="E279" s="47" t="s">
        <v>22</v>
      </c>
      <c r="F279" s="49">
        <v>5</v>
      </c>
      <c r="G279" s="50">
        <v>16.670839286326668</v>
      </c>
      <c r="H279" s="47" t="s">
        <v>17</v>
      </c>
    </row>
    <row r="280" spans="2:8" ht="16.5" hidden="1" x14ac:dyDescent="0.3">
      <c r="B280" s="46">
        <v>268</v>
      </c>
      <c r="C280" s="118" t="s">
        <v>11</v>
      </c>
      <c r="D280" s="48">
        <v>38298</v>
      </c>
      <c r="E280" s="47" t="s">
        <v>24</v>
      </c>
      <c r="F280" s="49">
        <v>1</v>
      </c>
      <c r="G280" s="50">
        <v>4.7722172541512009</v>
      </c>
      <c r="H280" s="47" t="s">
        <v>20</v>
      </c>
    </row>
    <row r="281" spans="2:8" ht="16.5" hidden="1" x14ac:dyDescent="0.3">
      <c r="B281" s="46">
        <v>269</v>
      </c>
      <c r="C281" s="118" t="s">
        <v>11</v>
      </c>
      <c r="D281" s="48">
        <v>38518</v>
      </c>
      <c r="E281" s="47" t="s">
        <v>22</v>
      </c>
      <c r="F281" s="49">
        <v>26</v>
      </c>
      <c r="G281" s="50">
        <v>80.012011803068276</v>
      </c>
      <c r="H281" s="47" t="s">
        <v>20</v>
      </c>
    </row>
    <row r="282" spans="2:8" ht="16.5" hidden="1" x14ac:dyDescent="0.3">
      <c r="B282" s="46">
        <v>270</v>
      </c>
      <c r="C282" s="118" t="s">
        <v>9</v>
      </c>
      <c r="D282" s="48">
        <v>38144</v>
      </c>
      <c r="E282" s="47" t="s">
        <v>22</v>
      </c>
      <c r="F282" s="49">
        <v>47</v>
      </c>
      <c r="G282" s="50">
        <v>142.84602668228962</v>
      </c>
      <c r="H282" s="47" t="s">
        <v>17</v>
      </c>
    </row>
    <row r="283" spans="2:8" ht="16.5" hidden="1" x14ac:dyDescent="0.3">
      <c r="B283" s="46">
        <v>271</v>
      </c>
      <c r="C283" s="118" t="s">
        <v>7</v>
      </c>
      <c r="D283" s="48">
        <v>38474</v>
      </c>
      <c r="E283" s="47" t="s">
        <v>24</v>
      </c>
      <c r="F283" s="49">
        <v>74</v>
      </c>
      <c r="G283" s="50">
        <v>224.75435048565893</v>
      </c>
      <c r="H283" s="47" t="s">
        <v>20</v>
      </c>
    </row>
    <row r="284" spans="2:8" ht="16.5" hidden="1" x14ac:dyDescent="0.3">
      <c r="B284" s="46">
        <v>272</v>
      </c>
      <c r="C284" s="118" t="s">
        <v>14</v>
      </c>
      <c r="D284" s="48">
        <v>38848</v>
      </c>
      <c r="E284" s="47" t="s">
        <v>21</v>
      </c>
      <c r="F284" s="49">
        <v>22</v>
      </c>
      <c r="G284" s="50">
        <v>68.710607050620922</v>
      </c>
      <c r="H284" s="47" t="s">
        <v>18</v>
      </c>
    </row>
    <row r="285" spans="2:8" ht="16.5" hidden="1" x14ac:dyDescent="0.3">
      <c r="B285" s="46">
        <v>273</v>
      </c>
      <c r="C285" s="118" t="s">
        <v>8</v>
      </c>
      <c r="D285" s="48">
        <v>38892</v>
      </c>
      <c r="E285" s="47" t="s">
        <v>23</v>
      </c>
      <c r="F285" s="49">
        <v>70</v>
      </c>
      <c r="G285" s="50">
        <v>212.26238499892682</v>
      </c>
      <c r="H285" s="47" t="s">
        <v>17</v>
      </c>
    </row>
    <row r="286" spans="2:8" ht="16.5" hidden="1" x14ac:dyDescent="0.3">
      <c r="B286" s="46">
        <v>274</v>
      </c>
      <c r="C286" s="118" t="s">
        <v>14</v>
      </c>
      <c r="D286" s="48">
        <v>38683</v>
      </c>
      <c r="E286" s="47" t="s">
        <v>22</v>
      </c>
      <c r="F286" s="49">
        <v>83</v>
      </c>
      <c r="G286" s="50">
        <v>251.31042576912338</v>
      </c>
      <c r="H286" s="47" t="s">
        <v>18</v>
      </c>
    </row>
    <row r="287" spans="2:8" ht="16.5" hidden="1" x14ac:dyDescent="0.3">
      <c r="B287" s="46">
        <v>275</v>
      </c>
      <c r="C287" s="118" t="s">
        <v>7</v>
      </c>
      <c r="D287" s="48">
        <v>38694</v>
      </c>
      <c r="E287" s="47" t="s">
        <v>24</v>
      </c>
      <c r="F287" s="49">
        <v>59</v>
      </c>
      <c r="G287" s="50">
        <v>179.38546683395009</v>
      </c>
      <c r="H287" s="47" t="s">
        <v>19</v>
      </c>
    </row>
    <row r="288" spans="2:8" ht="16.5" hidden="1" x14ac:dyDescent="0.3">
      <c r="B288" s="46">
        <v>276</v>
      </c>
      <c r="C288" s="118" t="s">
        <v>14</v>
      </c>
      <c r="D288" s="48">
        <v>38573</v>
      </c>
      <c r="E288" s="47" t="s">
        <v>25</v>
      </c>
      <c r="F288" s="49">
        <v>0</v>
      </c>
      <c r="G288" s="50">
        <v>1.5831115612014064</v>
      </c>
      <c r="H288" s="47" t="s">
        <v>18</v>
      </c>
    </row>
    <row r="289" spans="2:8" ht="16.5" hidden="1" x14ac:dyDescent="0.3">
      <c r="B289" s="46">
        <v>277</v>
      </c>
      <c r="C289" s="118" t="s">
        <v>7</v>
      </c>
      <c r="D289" s="48">
        <v>38364</v>
      </c>
      <c r="E289" s="47" t="s">
        <v>24</v>
      </c>
      <c r="F289" s="49">
        <v>82</v>
      </c>
      <c r="G289" s="50">
        <v>247.58247918220624</v>
      </c>
      <c r="H289" s="47" t="s">
        <v>19</v>
      </c>
    </row>
    <row r="290" spans="2:8" ht="16.5" hidden="1" x14ac:dyDescent="0.3">
      <c r="B290" s="46">
        <v>278</v>
      </c>
      <c r="C290" s="118" t="s">
        <v>6</v>
      </c>
      <c r="D290" s="48">
        <v>38419</v>
      </c>
      <c r="E290" s="47" t="s">
        <v>24</v>
      </c>
      <c r="F290" s="49">
        <v>29</v>
      </c>
      <c r="G290" s="50">
        <v>89.053128978062901</v>
      </c>
      <c r="H290" s="47" t="s">
        <v>19</v>
      </c>
    </row>
    <row r="291" spans="2:8" ht="16.5" hidden="1" x14ac:dyDescent="0.3">
      <c r="B291" s="46">
        <v>279</v>
      </c>
      <c r="C291" s="118" t="s">
        <v>14</v>
      </c>
      <c r="D291" s="48">
        <v>38122</v>
      </c>
      <c r="E291" s="47" t="s">
        <v>22</v>
      </c>
      <c r="F291" s="49">
        <v>63</v>
      </c>
      <c r="G291" s="50">
        <v>191.08641465198994</v>
      </c>
      <c r="H291" s="47" t="s">
        <v>20</v>
      </c>
    </row>
    <row r="292" spans="2:8" ht="16.5" hidden="1" x14ac:dyDescent="0.3">
      <c r="B292" s="46">
        <v>280</v>
      </c>
      <c r="C292" s="118" t="s">
        <v>13</v>
      </c>
      <c r="D292" s="48">
        <v>38991</v>
      </c>
      <c r="E292" s="47" t="s">
        <v>21</v>
      </c>
      <c r="F292" s="49">
        <v>67</v>
      </c>
      <c r="G292" s="50">
        <v>203.10846928946893</v>
      </c>
      <c r="H292" s="47" t="s">
        <v>20</v>
      </c>
    </row>
    <row r="293" spans="2:8" ht="16.5" hidden="1" x14ac:dyDescent="0.3">
      <c r="B293" s="46">
        <v>281</v>
      </c>
      <c r="C293" s="118" t="s">
        <v>11</v>
      </c>
      <c r="D293" s="48">
        <v>38562</v>
      </c>
      <c r="E293" s="47" t="s">
        <v>24</v>
      </c>
      <c r="F293" s="49">
        <v>3</v>
      </c>
      <c r="G293" s="50">
        <v>10.780730703026945</v>
      </c>
      <c r="H293" s="47" t="s">
        <v>20</v>
      </c>
    </row>
    <row r="294" spans="2:8" ht="16.5" hidden="1" x14ac:dyDescent="0.3">
      <c r="B294" s="46">
        <v>282</v>
      </c>
      <c r="C294" s="118" t="s">
        <v>7</v>
      </c>
      <c r="D294" s="48">
        <v>38331</v>
      </c>
      <c r="E294" s="47" t="s">
        <v>24</v>
      </c>
      <c r="F294" s="49">
        <v>65</v>
      </c>
      <c r="G294" s="50">
        <v>197.40778751122588</v>
      </c>
      <c r="H294" s="47" t="s">
        <v>20</v>
      </c>
    </row>
    <row r="295" spans="2:8" ht="16.5" hidden="1" x14ac:dyDescent="0.3">
      <c r="B295" s="46">
        <v>283</v>
      </c>
      <c r="C295" s="118" t="s">
        <v>12</v>
      </c>
      <c r="D295" s="48">
        <v>38133</v>
      </c>
      <c r="E295" s="47" t="s">
        <v>23</v>
      </c>
      <c r="F295" s="49">
        <v>75</v>
      </c>
      <c r="G295" s="50">
        <v>227.4564792557687</v>
      </c>
      <c r="H295" s="47" t="s">
        <v>19</v>
      </c>
    </row>
    <row r="296" spans="2:8" ht="16.5" hidden="1" x14ac:dyDescent="0.3">
      <c r="B296" s="46">
        <v>284</v>
      </c>
      <c r="C296" s="118" t="s">
        <v>12</v>
      </c>
      <c r="D296" s="48">
        <v>38221</v>
      </c>
      <c r="E296" s="47" t="s">
        <v>21</v>
      </c>
      <c r="F296" s="49">
        <v>79</v>
      </c>
      <c r="G296" s="50">
        <v>239.89546823670116</v>
      </c>
      <c r="H296" s="47" t="s">
        <v>19</v>
      </c>
    </row>
    <row r="297" spans="2:8" ht="16.5" hidden="1" x14ac:dyDescent="0.3">
      <c r="B297" s="46">
        <v>285</v>
      </c>
      <c r="C297" s="118" t="s">
        <v>13</v>
      </c>
      <c r="D297" s="48">
        <v>38947</v>
      </c>
      <c r="E297" s="47" t="s">
        <v>25</v>
      </c>
      <c r="F297" s="49">
        <v>-5</v>
      </c>
      <c r="G297" s="50">
        <v>-12.920960169584891</v>
      </c>
      <c r="H297" s="47" t="s">
        <v>18</v>
      </c>
    </row>
    <row r="298" spans="2:8" ht="16.5" hidden="1" x14ac:dyDescent="0.3">
      <c r="B298" s="46">
        <v>286</v>
      </c>
      <c r="C298" s="118" t="s">
        <v>13</v>
      </c>
      <c r="D298" s="48">
        <v>38441</v>
      </c>
      <c r="E298" s="47" t="s">
        <v>22</v>
      </c>
      <c r="F298" s="49">
        <v>31</v>
      </c>
      <c r="G298" s="50">
        <v>95.512317695132197</v>
      </c>
      <c r="H298" s="47" t="s">
        <v>17</v>
      </c>
    </row>
    <row r="299" spans="2:8" ht="16.5" hidden="1" x14ac:dyDescent="0.3">
      <c r="B299" s="46">
        <v>287</v>
      </c>
      <c r="C299" s="118" t="s">
        <v>8</v>
      </c>
      <c r="D299" s="48">
        <v>39068</v>
      </c>
      <c r="E299" s="47" t="s">
        <v>25</v>
      </c>
      <c r="F299" s="49">
        <v>21</v>
      </c>
      <c r="G299" s="50">
        <v>65.343473312315112</v>
      </c>
      <c r="H299" s="47" t="s">
        <v>17</v>
      </c>
    </row>
    <row r="300" spans="2:8" ht="16.5" hidden="1" x14ac:dyDescent="0.3">
      <c r="B300" s="46">
        <v>288</v>
      </c>
      <c r="C300" s="118" t="s">
        <v>8</v>
      </c>
      <c r="D300" s="48">
        <v>38606</v>
      </c>
      <c r="E300" s="47" t="s">
        <v>23</v>
      </c>
      <c r="F300" s="49">
        <v>-8</v>
      </c>
      <c r="G300" s="50">
        <v>-21.912545800386049</v>
      </c>
      <c r="H300" s="47" t="s">
        <v>20</v>
      </c>
    </row>
    <row r="301" spans="2:8" ht="16.5" hidden="1" x14ac:dyDescent="0.3">
      <c r="B301" s="46">
        <v>289</v>
      </c>
      <c r="C301" s="118" t="s">
        <v>13</v>
      </c>
      <c r="D301" s="48">
        <v>38540</v>
      </c>
      <c r="E301" s="47" t="s">
        <v>23</v>
      </c>
      <c r="F301" s="49">
        <v>88</v>
      </c>
      <c r="G301" s="50">
        <v>266.0518691009172</v>
      </c>
      <c r="H301" s="47" t="s">
        <v>19</v>
      </c>
    </row>
    <row r="302" spans="2:8" ht="16.5" hidden="1" x14ac:dyDescent="0.3">
      <c r="B302" s="46">
        <v>290</v>
      </c>
      <c r="C302" s="118" t="s">
        <v>12</v>
      </c>
      <c r="D302" s="48">
        <v>38672</v>
      </c>
      <c r="E302" s="47" t="s">
        <v>22</v>
      </c>
      <c r="F302" s="49">
        <v>94</v>
      </c>
      <c r="G302" s="50">
        <v>283.84678757282279</v>
      </c>
      <c r="H302" s="47" t="s">
        <v>18</v>
      </c>
    </row>
    <row r="303" spans="2:8" ht="16.5" hidden="1" x14ac:dyDescent="0.3">
      <c r="B303" s="46">
        <v>291</v>
      </c>
      <c r="C303" s="118" t="s">
        <v>9</v>
      </c>
      <c r="D303" s="48">
        <v>38991</v>
      </c>
      <c r="E303" s="47" t="s">
        <v>25</v>
      </c>
      <c r="F303" s="49">
        <v>83</v>
      </c>
      <c r="G303" s="50">
        <v>251.49840546378712</v>
      </c>
      <c r="H303" s="47" t="s">
        <v>18</v>
      </c>
    </row>
    <row r="304" spans="2:8" ht="16.5" hidden="1" x14ac:dyDescent="0.3">
      <c r="B304" s="46">
        <v>292</v>
      </c>
      <c r="C304" s="118" t="s">
        <v>8</v>
      </c>
      <c r="D304" s="48">
        <v>38210</v>
      </c>
      <c r="E304" s="47" t="s">
        <v>25</v>
      </c>
      <c r="F304" s="49">
        <v>16</v>
      </c>
      <c r="G304" s="50">
        <v>49.955539493154028</v>
      </c>
      <c r="H304" s="47" t="s">
        <v>17</v>
      </c>
    </row>
    <row r="305" spans="2:8" ht="16.5" hidden="1" x14ac:dyDescent="0.3">
      <c r="B305" s="46">
        <v>293</v>
      </c>
      <c r="C305" s="118" t="s">
        <v>6</v>
      </c>
      <c r="D305" s="48">
        <v>38936</v>
      </c>
      <c r="E305" s="47" t="s">
        <v>25</v>
      </c>
      <c r="F305" s="49">
        <v>33</v>
      </c>
      <c r="G305" s="50">
        <v>100.51753262027832</v>
      </c>
      <c r="H305" s="47" t="s">
        <v>18</v>
      </c>
    </row>
    <row r="306" spans="2:8" ht="16.5" hidden="1" x14ac:dyDescent="0.3">
      <c r="B306" s="46">
        <v>294</v>
      </c>
      <c r="C306" s="118" t="s">
        <v>6</v>
      </c>
      <c r="D306" s="48">
        <v>38045</v>
      </c>
      <c r="E306" s="47" t="s">
        <v>24</v>
      </c>
      <c r="F306" s="49">
        <v>-1</v>
      </c>
      <c r="G306" s="50">
        <v>-0.90814028681463199</v>
      </c>
      <c r="H306" s="47" t="s">
        <v>18</v>
      </c>
    </row>
    <row r="307" spans="2:8" ht="16.5" hidden="1" x14ac:dyDescent="0.3">
      <c r="B307" s="46">
        <v>295</v>
      </c>
      <c r="C307" s="118" t="s">
        <v>6</v>
      </c>
      <c r="D307" s="48">
        <v>38925</v>
      </c>
      <c r="E307" s="47" t="s">
        <v>25</v>
      </c>
      <c r="F307" s="49">
        <v>94</v>
      </c>
      <c r="G307" s="50">
        <v>284.13590593464426</v>
      </c>
      <c r="H307" s="47" t="s">
        <v>19</v>
      </c>
    </row>
    <row r="308" spans="2:8" ht="16.5" hidden="1" x14ac:dyDescent="0.3">
      <c r="B308" s="46">
        <v>296</v>
      </c>
      <c r="C308" s="118" t="s">
        <v>13</v>
      </c>
      <c r="D308" s="48">
        <v>38463</v>
      </c>
      <c r="E308" s="47" t="s">
        <v>22</v>
      </c>
      <c r="F308" s="49">
        <v>76</v>
      </c>
      <c r="G308" s="50">
        <v>230.25557022435729</v>
      </c>
      <c r="H308" s="47" t="s">
        <v>18</v>
      </c>
    </row>
    <row r="309" spans="2:8" ht="16.5" hidden="1" x14ac:dyDescent="0.3">
      <c r="B309" s="46">
        <v>297</v>
      </c>
      <c r="C309" s="118" t="s">
        <v>6</v>
      </c>
      <c r="D309" s="48">
        <v>38782</v>
      </c>
      <c r="E309" s="47" t="s">
        <v>22</v>
      </c>
      <c r="F309" s="49">
        <v>71</v>
      </c>
      <c r="G309" s="50">
        <v>215.15645769752564</v>
      </c>
      <c r="H309" s="47" t="s">
        <v>20</v>
      </c>
    </row>
    <row r="310" spans="2:8" ht="16.5" hidden="1" x14ac:dyDescent="0.3">
      <c r="B310" s="46">
        <v>298</v>
      </c>
      <c r="C310" s="118" t="s">
        <v>9</v>
      </c>
      <c r="D310" s="48">
        <v>38133</v>
      </c>
      <c r="E310" s="47" t="s">
        <v>23</v>
      </c>
      <c r="F310" s="49">
        <v>56</v>
      </c>
      <c r="G310" s="50">
        <v>169.19487194523822</v>
      </c>
      <c r="H310" s="47" t="s">
        <v>17</v>
      </c>
    </row>
    <row r="311" spans="2:8" ht="16.5" hidden="1" x14ac:dyDescent="0.3">
      <c r="B311" s="46">
        <v>299</v>
      </c>
      <c r="C311" s="118" t="s">
        <v>7</v>
      </c>
      <c r="D311" s="48">
        <v>38595</v>
      </c>
      <c r="E311" s="47" t="s">
        <v>21</v>
      </c>
      <c r="F311" s="49">
        <v>81</v>
      </c>
      <c r="G311" s="50">
        <v>245.58577912839797</v>
      </c>
      <c r="H311" s="47" t="s">
        <v>17</v>
      </c>
    </row>
    <row r="312" spans="2:8" ht="16.5" hidden="1" x14ac:dyDescent="0.3">
      <c r="B312" s="46">
        <v>300</v>
      </c>
      <c r="C312" s="118" t="s">
        <v>9</v>
      </c>
      <c r="D312" s="48">
        <v>38166</v>
      </c>
      <c r="E312" s="47" t="s">
        <v>24</v>
      </c>
      <c r="F312" s="49">
        <v>3</v>
      </c>
      <c r="G312" s="50">
        <v>11.162502018809288</v>
      </c>
      <c r="H312" s="47" t="s">
        <v>17</v>
      </c>
    </row>
    <row r="313" spans="2:8" ht="16.5" hidden="1" x14ac:dyDescent="0.3">
      <c r="B313" s="46">
        <v>301</v>
      </c>
      <c r="C313" s="118" t="s">
        <v>9</v>
      </c>
      <c r="D313" s="48">
        <v>38463</v>
      </c>
      <c r="E313" s="47" t="s">
        <v>21</v>
      </c>
      <c r="F313" s="49">
        <v>60</v>
      </c>
      <c r="G313" s="50">
        <v>182.21269449394873</v>
      </c>
      <c r="H313" s="47" t="s">
        <v>20</v>
      </c>
    </row>
    <row r="314" spans="2:8" ht="16.5" hidden="1" x14ac:dyDescent="0.3">
      <c r="B314" s="46">
        <v>302</v>
      </c>
      <c r="C314" s="118" t="s">
        <v>13</v>
      </c>
      <c r="D314" s="48">
        <v>39013</v>
      </c>
      <c r="E314" s="47" t="s">
        <v>22</v>
      </c>
      <c r="F314" s="49">
        <v>81</v>
      </c>
      <c r="G314" s="50">
        <v>245.54232115102224</v>
      </c>
      <c r="H314" s="47" t="s">
        <v>17</v>
      </c>
    </row>
    <row r="315" spans="2:8" ht="16.5" hidden="1" x14ac:dyDescent="0.3">
      <c r="B315" s="46">
        <v>303</v>
      </c>
      <c r="C315" s="118" t="s">
        <v>10</v>
      </c>
      <c r="D315" s="48">
        <v>38111</v>
      </c>
      <c r="E315" s="47" t="s">
        <v>22</v>
      </c>
      <c r="F315" s="49">
        <v>70</v>
      </c>
      <c r="G315" s="50">
        <v>211.43323649343893</v>
      </c>
      <c r="H315" s="47" t="s">
        <v>18</v>
      </c>
    </row>
    <row r="316" spans="2:8" ht="16.5" hidden="1" x14ac:dyDescent="0.3">
      <c r="B316" s="46">
        <v>304</v>
      </c>
      <c r="C316" s="118" t="s">
        <v>14</v>
      </c>
      <c r="D316" s="48">
        <v>38859</v>
      </c>
      <c r="E316" s="47" t="s">
        <v>25</v>
      </c>
      <c r="F316" s="49">
        <v>18</v>
      </c>
      <c r="G316" s="50">
        <v>56.272584064658759</v>
      </c>
      <c r="H316" s="47" t="s">
        <v>18</v>
      </c>
    </row>
    <row r="317" spans="2:8" ht="16.5" hidden="1" x14ac:dyDescent="0.3">
      <c r="B317" s="46">
        <v>305</v>
      </c>
      <c r="C317" s="118" t="s">
        <v>7</v>
      </c>
      <c r="D317" s="48">
        <v>38397</v>
      </c>
      <c r="E317" s="47" t="s">
        <v>23</v>
      </c>
      <c r="F317" s="49">
        <v>73</v>
      </c>
      <c r="G317" s="50">
        <v>221.17007144401961</v>
      </c>
      <c r="H317" s="47" t="s">
        <v>19</v>
      </c>
    </row>
    <row r="318" spans="2:8" ht="16.5" hidden="1" x14ac:dyDescent="0.3">
      <c r="B318" s="46">
        <v>306</v>
      </c>
      <c r="C318" s="118" t="s">
        <v>9</v>
      </c>
      <c r="D318" s="48">
        <v>38408</v>
      </c>
      <c r="E318" s="47" t="s">
        <v>22</v>
      </c>
      <c r="F318" s="49">
        <v>-7</v>
      </c>
      <c r="G318" s="50">
        <v>-18.782320494671733</v>
      </c>
      <c r="H318" s="47" t="s">
        <v>20</v>
      </c>
    </row>
    <row r="319" spans="2:8" ht="16.5" hidden="1" x14ac:dyDescent="0.3">
      <c r="B319" s="46">
        <v>307</v>
      </c>
      <c r="C319" s="118" t="s">
        <v>9</v>
      </c>
      <c r="D319" s="48">
        <v>38584</v>
      </c>
      <c r="E319" s="47" t="s">
        <v>22</v>
      </c>
      <c r="F319" s="49">
        <v>55</v>
      </c>
      <c r="G319" s="50">
        <v>166.60609215413587</v>
      </c>
      <c r="H319" s="47" t="s">
        <v>18</v>
      </c>
    </row>
    <row r="320" spans="2:8" ht="16.5" hidden="1" x14ac:dyDescent="0.3">
      <c r="B320" s="46">
        <v>308</v>
      </c>
      <c r="C320" s="118" t="s">
        <v>14</v>
      </c>
      <c r="D320" s="48">
        <v>38122</v>
      </c>
      <c r="E320" s="47" t="s">
        <v>21</v>
      </c>
      <c r="F320" s="49">
        <v>7</v>
      </c>
      <c r="G320" s="50">
        <v>23.387374937264937</v>
      </c>
      <c r="H320" s="47" t="s">
        <v>20</v>
      </c>
    </row>
    <row r="321" spans="2:8" ht="16.5" hidden="1" x14ac:dyDescent="0.3">
      <c r="B321" s="46">
        <v>309</v>
      </c>
      <c r="C321" s="118" t="s">
        <v>14</v>
      </c>
      <c r="D321" s="48">
        <v>38309</v>
      </c>
      <c r="E321" s="47" t="s">
        <v>24</v>
      </c>
      <c r="F321" s="49">
        <v>63</v>
      </c>
      <c r="G321" s="50">
        <v>191.44929977621479</v>
      </c>
      <c r="H321" s="47" t="s">
        <v>18</v>
      </c>
    </row>
    <row r="322" spans="2:8" ht="16.5" hidden="1" x14ac:dyDescent="0.3">
      <c r="B322" s="46">
        <v>310</v>
      </c>
      <c r="C322" s="118" t="s">
        <v>9</v>
      </c>
      <c r="D322" s="48">
        <v>38540</v>
      </c>
      <c r="E322" s="47" t="s">
        <v>21</v>
      </c>
      <c r="F322" s="49">
        <v>83</v>
      </c>
      <c r="G322" s="50">
        <v>251.62937525083981</v>
      </c>
      <c r="H322" s="47" t="s">
        <v>19</v>
      </c>
    </row>
    <row r="323" spans="2:8" ht="16.5" hidden="1" x14ac:dyDescent="0.3">
      <c r="B323" s="46">
        <v>311</v>
      </c>
      <c r="C323" s="118" t="s">
        <v>6</v>
      </c>
      <c r="D323" s="48">
        <v>38045</v>
      </c>
      <c r="E323" s="47" t="s">
        <v>21</v>
      </c>
      <c r="F323" s="49">
        <v>43</v>
      </c>
      <c r="G323" s="50">
        <v>130.971908096161</v>
      </c>
      <c r="H323" s="47" t="s">
        <v>20</v>
      </c>
    </row>
    <row r="324" spans="2:8" ht="16.5" hidden="1" x14ac:dyDescent="0.3">
      <c r="B324" s="46">
        <v>312</v>
      </c>
      <c r="C324" s="118" t="s">
        <v>9</v>
      </c>
      <c r="D324" s="48">
        <v>38199</v>
      </c>
      <c r="E324" s="47" t="s">
        <v>24</v>
      </c>
      <c r="F324" s="49">
        <v>67</v>
      </c>
      <c r="G324" s="50">
        <v>203.30298779689218</v>
      </c>
      <c r="H324" s="47" t="s">
        <v>17</v>
      </c>
    </row>
    <row r="325" spans="2:8" ht="16.5" hidden="1" x14ac:dyDescent="0.3">
      <c r="B325" s="46">
        <v>313</v>
      </c>
      <c r="C325" s="118" t="s">
        <v>10</v>
      </c>
      <c r="D325" s="48">
        <v>38716</v>
      </c>
      <c r="E325" s="47" t="s">
        <v>24</v>
      </c>
      <c r="F325" s="49">
        <v>-9</v>
      </c>
      <c r="G325" s="50">
        <v>-24.966227969201331</v>
      </c>
      <c r="H325" s="47" t="s">
        <v>18</v>
      </c>
    </row>
    <row r="326" spans="2:8" ht="16.5" hidden="1" x14ac:dyDescent="0.3">
      <c r="B326" s="46">
        <v>314</v>
      </c>
      <c r="C326" s="118" t="s">
        <v>14</v>
      </c>
      <c r="D326" s="48">
        <v>38166</v>
      </c>
      <c r="E326" s="47" t="s">
        <v>22</v>
      </c>
      <c r="F326" s="49">
        <v>-1</v>
      </c>
      <c r="G326" s="50">
        <v>-1.475132378251053</v>
      </c>
      <c r="H326" s="47" t="s">
        <v>18</v>
      </c>
    </row>
    <row r="327" spans="2:8" ht="16.5" hidden="1" x14ac:dyDescent="0.3">
      <c r="B327" s="46">
        <v>315</v>
      </c>
      <c r="C327" s="118" t="s">
        <v>6</v>
      </c>
      <c r="D327" s="48">
        <v>38364</v>
      </c>
      <c r="E327" s="47" t="s">
        <v>22</v>
      </c>
      <c r="F327" s="49">
        <v>21</v>
      </c>
      <c r="G327" s="50">
        <v>65.196598797725159</v>
      </c>
      <c r="H327" s="47" t="s">
        <v>17</v>
      </c>
    </row>
    <row r="328" spans="2:8" ht="16.5" hidden="1" x14ac:dyDescent="0.3">
      <c r="B328" s="46">
        <v>316</v>
      </c>
      <c r="C328" s="118" t="s">
        <v>11</v>
      </c>
      <c r="D328" s="48">
        <v>38661</v>
      </c>
      <c r="E328" s="47" t="s">
        <v>25</v>
      </c>
      <c r="F328" s="49">
        <v>6</v>
      </c>
      <c r="G328" s="50">
        <v>20.103063549411871</v>
      </c>
      <c r="H328" s="47" t="s">
        <v>20</v>
      </c>
    </row>
    <row r="329" spans="2:8" ht="16.5" hidden="1" x14ac:dyDescent="0.3">
      <c r="B329" s="46">
        <v>317</v>
      </c>
      <c r="C329" s="118" t="s">
        <v>11</v>
      </c>
      <c r="D329" s="48">
        <v>38001</v>
      </c>
      <c r="E329" s="47" t="s">
        <v>24</v>
      </c>
      <c r="F329" s="49">
        <v>0</v>
      </c>
      <c r="G329" s="50">
        <v>1.6052060341349688</v>
      </c>
      <c r="H329" s="47" t="s">
        <v>20</v>
      </c>
    </row>
    <row r="330" spans="2:8" ht="16.5" hidden="1" x14ac:dyDescent="0.3">
      <c r="B330" s="46">
        <v>318</v>
      </c>
      <c r="C330" s="118" t="s">
        <v>13</v>
      </c>
      <c r="D330" s="48">
        <v>38276</v>
      </c>
      <c r="E330" s="47" t="s">
        <v>24</v>
      </c>
      <c r="F330" s="49">
        <v>20</v>
      </c>
      <c r="G330" s="50">
        <v>61.994811968474004</v>
      </c>
      <c r="H330" s="47" t="s">
        <v>20</v>
      </c>
    </row>
    <row r="331" spans="2:8" ht="16.5" hidden="1" x14ac:dyDescent="0.3">
      <c r="B331" s="46">
        <v>319</v>
      </c>
      <c r="C331" s="118" t="s">
        <v>8</v>
      </c>
      <c r="D331" s="48">
        <v>38298</v>
      </c>
      <c r="E331" s="47" t="s">
        <v>22</v>
      </c>
      <c r="F331" s="49">
        <v>70</v>
      </c>
      <c r="G331" s="50">
        <v>212.50263306463722</v>
      </c>
      <c r="H331" s="47" t="s">
        <v>17</v>
      </c>
    </row>
    <row r="332" spans="2:8" ht="16.5" hidden="1" x14ac:dyDescent="0.3">
      <c r="B332" s="46">
        <v>320</v>
      </c>
      <c r="C332" s="118" t="s">
        <v>13</v>
      </c>
      <c r="D332" s="48">
        <v>38122</v>
      </c>
      <c r="E332" s="47" t="s">
        <v>24</v>
      </c>
      <c r="F332" s="49">
        <v>94</v>
      </c>
      <c r="G332" s="50">
        <v>283.88166832886924</v>
      </c>
      <c r="H332" s="47" t="s">
        <v>20</v>
      </c>
    </row>
    <row r="333" spans="2:8" ht="16.5" hidden="1" x14ac:dyDescent="0.3">
      <c r="B333" s="46">
        <v>321</v>
      </c>
      <c r="C333" s="118" t="s">
        <v>7</v>
      </c>
      <c r="D333" s="48">
        <v>38276</v>
      </c>
      <c r="E333" s="47" t="s">
        <v>21</v>
      </c>
      <c r="F333" s="49">
        <v>9</v>
      </c>
      <c r="G333" s="50">
        <v>28.830512766101304</v>
      </c>
      <c r="H333" s="47" t="s">
        <v>19</v>
      </c>
    </row>
    <row r="334" spans="2:8" ht="16.5" hidden="1" x14ac:dyDescent="0.3">
      <c r="B334" s="46">
        <v>322</v>
      </c>
      <c r="C334" s="118" t="s">
        <v>13</v>
      </c>
      <c r="D334" s="48">
        <v>38529</v>
      </c>
      <c r="E334" s="47" t="s">
        <v>25</v>
      </c>
      <c r="F334" s="49">
        <v>27</v>
      </c>
      <c r="G334" s="50">
        <v>83.64015403043436</v>
      </c>
      <c r="H334" s="47" t="s">
        <v>20</v>
      </c>
    </row>
    <row r="335" spans="2:8" ht="16.5" hidden="1" x14ac:dyDescent="0.3">
      <c r="B335" s="46">
        <v>323</v>
      </c>
      <c r="C335" s="118" t="s">
        <v>10</v>
      </c>
      <c r="D335" s="48">
        <v>38793</v>
      </c>
      <c r="E335" s="47" t="s">
        <v>23</v>
      </c>
      <c r="F335" s="49">
        <v>43</v>
      </c>
      <c r="G335" s="50">
        <v>130.94656180680516</v>
      </c>
      <c r="H335" s="47" t="s">
        <v>17</v>
      </c>
    </row>
    <row r="336" spans="2:8" ht="16.5" hidden="1" x14ac:dyDescent="0.3">
      <c r="B336" s="46">
        <v>324</v>
      </c>
      <c r="C336" s="118" t="s">
        <v>12</v>
      </c>
      <c r="D336" s="48">
        <v>38980</v>
      </c>
      <c r="E336" s="47" t="s">
        <v>22</v>
      </c>
      <c r="F336" s="49">
        <v>84</v>
      </c>
      <c r="G336" s="50">
        <v>254.38984191598573</v>
      </c>
      <c r="H336" s="47" t="s">
        <v>20</v>
      </c>
    </row>
    <row r="337" spans="2:8" ht="16.5" hidden="1" x14ac:dyDescent="0.3">
      <c r="B337" s="46">
        <v>325</v>
      </c>
      <c r="C337" s="118" t="s">
        <v>7</v>
      </c>
      <c r="D337" s="48">
        <v>38144</v>
      </c>
      <c r="E337" s="47" t="s">
        <v>24</v>
      </c>
      <c r="F337" s="49">
        <v>83</v>
      </c>
      <c r="G337" s="50">
        <v>251.63175698562648</v>
      </c>
      <c r="H337" s="47" t="s">
        <v>18</v>
      </c>
    </row>
    <row r="338" spans="2:8" ht="16.5" hidden="1" x14ac:dyDescent="0.3">
      <c r="B338" s="46">
        <v>326</v>
      </c>
      <c r="C338" s="118" t="s">
        <v>7</v>
      </c>
      <c r="D338" s="48">
        <v>38210</v>
      </c>
      <c r="E338" s="47" t="s">
        <v>23</v>
      </c>
      <c r="F338" s="49">
        <v>89</v>
      </c>
      <c r="G338" s="50">
        <v>268.67182931807514</v>
      </c>
      <c r="H338" s="47" t="s">
        <v>18</v>
      </c>
    </row>
    <row r="339" spans="2:8" ht="16.5" hidden="1" x14ac:dyDescent="0.3">
      <c r="B339" s="46">
        <v>327</v>
      </c>
      <c r="C339" s="118" t="s">
        <v>12</v>
      </c>
      <c r="D339" s="48">
        <v>39002</v>
      </c>
      <c r="E339" s="47" t="s">
        <v>21</v>
      </c>
      <c r="F339" s="49">
        <v>7</v>
      </c>
      <c r="G339" s="50">
        <v>22.668540241379059</v>
      </c>
      <c r="H339" s="47" t="s">
        <v>17</v>
      </c>
    </row>
    <row r="340" spans="2:8" ht="16.5" hidden="1" x14ac:dyDescent="0.3">
      <c r="B340" s="46">
        <v>328</v>
      </c>
      <c r="C340" s="118" t="s">
        <v>7</v>
      </c>
      <c r="D340" s="48">
        <v>38177</v>
      </c>
      <c r="E340" s="47" t="s">
        <v>22</v>
      </c>
      <c r="F340" s="49">
        <v>68</v>
      </c>
      <c r="G340" s="50">
        <v>205.75644454699685</v>
      </c>
      <c r="H340" s="47" t="s">
        <v>17</v>
      </c>
    </row>
    <row r="341" spans="2:8" ht="16.5" hidden="1" x14ac:dyDescent="0.3">
      <c r="B341" s="46">
        <v>329</v>
      </c>
      <c r="C341" s="118" t="s">
        <v>12</v>
      </c>
      <c r="D341" s="48">
        <v>38639</v>
      </c>
      <c r="E341" s="47" t="s">
        <v>24</v>
      </c>
      <c r="F341" s="49">
        <v>38</v>
      </c>
      <c r="G341" s="50">
        <v>116.14288251700734</v>
      </c>
      <c r="H341" s="47" t="s">
        <v>19</v>
      </c>
    </row>
    <row r="342" spans="2:8" ht="16.5" hidden="1" x14ac:dyDescent="0.3">
      <c r="B342" s="46">
        <v>330</v>
      </c>
      <c r="C342" s="118" t="s">
        <v>14</v>
      </c>
      <c r="D342" s="48">
        <v>38012</v>
      </c>
      <c r="E342" s="47" t="s">
        <v>24</v>
      </c>
      <c r="F342" s="49">
        <v>90</v>
      </c>
      <c r="G342" s="50">
        <v>271.3332095451583</v>
      </c>
      <c r="H342" s="47" t="s">
        <v>18</v>
      </c>
    </row>
    <row r="343" spans="2:8" ht="16.5" hidden="1" x14ac:dyDescent="0.3">
      <c r="B343" s="46">
        <v>331</v>
      </c>
      <c r="C343" s="118" t="s">
        <v>14</v>
      </c>
      <c r="D343" s="48">
        <v>38210</v>
      </c>
      <c r="E343" s="47" t="s">
        <v>24</v>
      </c>
      <c r="F343" s="49">
        <v>10</v>
      </c>
      <c r="G343" s="50">
        <v>31.740063454597557</v>
      </c>
      <c r="H343" s="47" t="s">
        <v>19</v>
      </c>
    </row>
    <row r="344" spans="2:8" ht="16.5" hidden="1" x14ac:dyDescent="0.3">
      <c r="B344" s="46">
        <v>332</v>
      </c>
      <c r="C344" s="118" t="s">
        <v>11</v>
      </c>
      <c r="D344" s="48">
        <v>39024</v>
      </c>
      <c r="E344" s="47" t="s">
        <v>22</v>
      </c>
      <c r="F344" s="49">
        <v>13</v>
      </c>
      <c r="G344" s="50">
        <v>40.182824201163783</v>
      </c>
      <c r="H344" s="47" t="s">
        <v>20</v>
      </c>
    </row>
    <row r="345" spans="2:8" ht="16.5" hidden="1" x14ac:dyDescent="0.3">
      <c r="B345" s="46">
        <v>333</v>
      </c>
      <c r="C345" s="118" t="s">
        <v>13</v>
      </c>
      <c r="D345" s="48">
        <v>38155</v>
      </c>
      <c r="E345" s="47" t="s">
        <v>21</v>
      </c>
      <c r="F345" s="49">
        <v>68</v>
      </c>
      <c r="G345" s="50">
        <v>206.37862292228638</v>
      </c>
      <c r="H345" s="47" t="s">
        <v>19</v>
      </c>
    </row>
    <row r="346" spans="2:8" ht="16.5" hidden="1" x14ac:dyDescent="0.3">
      <c r="B346" s="46">
        <v>334</v>
      </c>
      <c r="C346" s="118" t="s">
        <v>9</v>
      </c>
      <c r="D346" s="48">
        <v>38144</v>
      </c>
      <c r="E346" s="47" t="s">
        <v>22</v>
      </c>
      <c r="F346" s="49">
        <v>40</v>
      </c>
      <c r="G346" s="50">
        <v>122.17079112578179</v>
      </c>
      <c r="H346" s="47" t="s">
        <v>17</v>
      </c>
    </row>
    <row r="347" spans="2:8" ht="16.5" hidden="1" x14ac:dyDescent="0.3">
      <c r="B347" s="46">
        <v>335</v>
      </c>
      <c r="C347" s="118" t="s">
        <v>13</v>
      </c>
      <c r="D347" s="48">
        <v>38507</v>
      </c>
      <c r="E347" s="47" t="s">
        <v>22</v>
      </c>
      <c r="F347" s="49">
        <v>17</v>
      </c>
      <c r="G347" s="50">
        <v>52.575815801836917</v>
      </c>
      <c r="H347" s="47" t="s">
        <v>19</v>
      </c>
    </row>
    <row r="348" spans="2:8" ht="16.5" hidden="1" x14ac:dyDescent="0.3">
      <c r="B348" s="46">
        <v>336</v>
      </c>
      <c r="C348" s="118" t="s">
        <v>11</v>
      </c>
      <c r="D348" s="48">
        <v>38320</v>
      </c>
      <c r="E348" s="47" t="s">
        <v>22</v>
      </c>
      <c r="F348" s="49">
        <v>6</v>
      </c>
      <c r="G348" s="50">
        <v>19.233532374060513</v>
      </c>
      <c r="H348" s="47" t="s">
        <v>19</v>
      </c>
    </row>
    <row r="349" spans="2:8" ht="16.5" hidden="1" x14ac:dyDescent="0.3">
      <c r="B349" s="46">
        <v>337</v>
      </c>
      <c r="C349" s="118" t="s">
        <v>11</v>
      </c>
      <c r="D349" s="48">
        <v>38848</v>
      </c>
      <c r="E349" s="47" t="s">
        <v>22</v>
      </c>
      <c r="F349" s="49">
        <v>27</v>
      </c>
      <c r="G349" s="50">
        <v>83.786086457485794</v>
      </c>
      <c r="H349" s="47" t="s">
        <v>19</v>
      </c>
    </row>
    <row r="350" spans="2:8" ht="16.5" hidden="1" x14ac:dyDescent="0.3">
      <c r="B350" s="46">
        <v>338</v>
      </c>
      <c r="C350" s="118" t="s">
        <v>9</v>
      </c>
      <c r="D350" s="48">
        <v>38925</v>
      </c>
      <c r="E350" s="47" t="s">
        <v>22</v>
      </c>
      <c r="F350" s="49">
        <v>80</v>
      </c>
      <c r="G350" s="50">
        <v>242.1940649977725</v>
      </c>
      <c r="H350" s="47" t="s">
        <v>18</v>
      </c>
    </row>
    <row r="351" spans="2:8" ht="16.5" hidden="1" x14ac:dyDescent="0.3">
      <c r="B351" s="46">
        <v>339</v>
      </c>
      <c r="C351" s="118" t="s">
        <v>10</v>
      </c>
      <c r="D351" s="48">
        <v>38210</v>
      </c>
      <c r="E351" s="47" t="s">
        <v>25</v>
      </c>
      <c r="F351" s="49">
        <v>-1</v>
      </c>
      <c r="G351" s="50">
        <v>-0.92679798413568193</v>
      </c>
      <c r="H351" s="47" t="s">
        <v>19</v>
      </c>
    </row>
    <row r="352" spans="2:8" ht="16.5" hidden="1" x14ac:dyDescent="0.3">
      <c r="B352" s="46">
        <v>340</v>
      </c>
      <c r="C352" s="118" t="s">
        <v>7</v>
      </c>
      <c r="D352" s="48">
        <v>38804</v>
      </c>
      <c r="E352" s="47" t="s">
        <v>25</v>
      </c>
      <c r="F352" s="49">
        <v>89</v>
      </c>
      <c r="G352" s="50">
        <v>269.26351673512869</v>
      </c>
      <c r="H352" s="47" t="s">
        <v>17</v>
      </c>
    </row>
    <row r="353" spans="2:8" ht="16.5" hidden="1" x14ac:dyDescent="0.3">
      <c r="B353" s="46">
        <v>341</v>
      </c>
      <c r="C353" s="118" t="s">
        <v>7</v>
      </c>
      <c r="D353" s="48">
        <v>38441</v>
      </c>
      <c r="E353" s="47" t="s">
        <v>24</v>
      </c>
      <c r="F353" s="49">
        <v>21</v>
      </c>
      <c r="G353" s="50">
        <v>65.224154633884041</v>
      </c>
      <c r="H353" s="47" t="s">
        <v>18</v>
      </c>
    </row>
    <row r="354" spans="2:8" ht="16.5" hidden="1" x14ac:dyDescent="0.3">
      <c r="B354" s="46">
        <v>342</v>
      </c>
      <c r="C354" s="118" t="s">
        <v>11</v>
      </c>
      <c r="D354" s="48">
        <v>39068</v>
      </c>
      <c r="E354" s="47" t="s">
        <v>21</v>
      </c>
      <c r="F354" s="49">
        <v>37</v>
      </c>
      <c r="G354" s="50">
        <v>113.11652988941213</v>
      </c>
      <c r="H354" s="47" t="s">
        <v>20</v>
      </c>
    </row>
    <row r="355" spans="2:8" ht="16.5" hidden="1" x14ac:dyDescent="0.3">
      <c r="B355" s="46">
        <v>343</v>
      </c>
      <c r="C355" s="118" t="s">
        <v>10</v>
      </c>
      <c r="D355" s="48">
        <v>38397</v>
      </c>
      <c r="E355" s="47" t="s">
        <v>23</v>
      </c>
      <c r="F355" s="49">
        <v>15</v>
      </c>
      <c r="G355" s="50">
        <v>46.637898863261832</v>
      </c>
      <c r="H355" s="47" t="s">
        <v>20</v>
      </c>
    </row>
    <row r="356" spans="2:8" ht="16.5" hidden="1" x14ac:dyDescent="0.3">
      <c r="B356" s="46">
        <v>344</v>
      </c>
      <c r="C356" s="118" t="s">
        <v>8</v>
      </c>
      <c r="D356" s="48">
        <v>38133</v>
      </c>
      <c r="E356" s="47" t="s">
        <v>25</v>
      </c>
      <c r="F356" s="49">
        <v>94</v>
      </c>
      <c r="G356" s="50">
        <v>283.62009758002927</v>
      </c>
      <c r="H356" s="47" t="s">
        <v>18</v>
      </c>
    </row>
    <row r="357" spans="2:8" ht="16.5" hidden="1" x14ac:dyDescent="0.3">
      <c r="B357" s="46">
        <v>345</v>
      </c>
      <c r="C357" s="118" t="s">
        <v>14</v>
      </c>
      <c r="D357" s="48">
        <v>38551</v>
      </c>
      <c r="E357" s="47" t="s">
        <v>25</v>
      </c>
      <c r="F357" s="49">
        <v>85</v>
      </c>
      <c r="G357" s="50">
        <v>257.28530472715238</v>
      </c>
      <c r="H357" s="47" t="s">
        <v>17</v>
      </c>
    </row>
    <row r="358" spans="2:8" ht="16.5" hidden="1" x14ac:dyDescent="0.3">
      <c r="B358" s="46">
        <v>346</v>
      </c>
      <c r="C358" s="118" t="s">
        <v>10</v>
      </c>
      <c r="D358" s="48">
        <v>38309</v>
      </c>
      <c r="E358" s="47" t="s">
        <v>21</v>
      </c>
      <c r="F358" s="49">
        <v>95</v>
      </c>
      <c r="G358" s="50">
        <v>286.86402627293558</v>
      </c>
      <c r="H358" s="47" t="s">
        <v>19</v>
      </c>
    </row>
    <row r="359" spans="2:8" ht="16.5" hidden="1" x14ac:dyDescent="0.3">
      <c r="B359" s="46">
        <v>347</v>
      </c>
      <c r="C359" s="118" t="s">
        <v>12</v>
      </c>
      <c r="D359" s="48">
        <v>38496</v>
      </c>
      <c r="E359" s="47" t="s">
        <v>23</v>
      </c>
      <c r="F359" s="49">
        <v>25</v>
      </c>
      <c r="G359" s="50">
        <v>76.368933708358369</v>
      </c>
      <c r="H359" s="47" t="s">
        <v>17</v>
      </c>
    </row>
    <row r="360" spans="2:8" ht="16.5" hidden="1" x14ac:dyDescent="0.3">
      <c r="B360" s="46">
        <v>348</v>
      </c>
      <c r="C360" s="118" t="s">
        <v>7</v>
      </c>
      <c r="D360" s="48">
        <v>38826</v>
      </c>
      <c r="E360" s="47" t="s">
        <v>25</v>
      </c>
      <c r="F360" s="49">
        <v>69</v>
      </c>
      <c r="G360" s="50">
        <v>208.60710544458851</v>
      </c>
      <c r="H360" s="47" t="s">
        <v>19</v>
      </c>
    </row>
    <row r="361" spans="2:8" ht="16.5" x14ac:dyDescent="0.3">
      <c r="B361" s="46">
        <v>349</v>
      </c>
      <c r="C361" s="118" t="s">
        <v>13</v>
      </c>
      <c r="D361" s="48">
        <v>38595</v>
      </c>
      <c r="E361" s="47" t="s">
        <v>22</v>
      </c>
      <c r="F361" s="49">
        <v>72</v>
      </c>
      <c r="G361" s="50">
        <v>218.66914833137886</v>
      </c>
      <c r="H361" s="47" t="s">
        <v>18</v>
      </c>
    </row>
    <row r="362" spans="2:8" ht="16.5" hidden="1" x14ac:dyDescent="0.3">
      <c r="B362" s="46">
        <v>350</v>
      </c>
      <c r="C362" s="118" t="s">
        <v>9</v>
      </c>
      <c r="D362" s="48">
        <v>38760</v>
      </c>
      <c r="E362" s="47" t="s">
        <v>23</v>
      </c>
      <c r="F362" s="49">
        <v>-4</v>
      </c>
      <c r="G362" s="50">
        <v>-9.5040489301123898</v>
      </c>
      <c r="H362" s="47" t="s">
        <v>19</v>
      </c>
    </row>
    <row r="363" spans="2:8" ht="16.5" hidden="1" x14ac:dyDescent="0.3">
      <c r="B363" s="46">
        <v>351</v>
      </c>
      <c r="C363" s="118" t="s">
        <v>10</v>
      </c>
      <c r="D363" s="48">
        <v>38529</v>
      </c>
      <c r="E363" s="47" t="s">
        <v>23</v>
      </c>
      <c r="F363" s="49">
        <v>21</v>
      </c>
      <c r="G363" s="50">
        <v>64.847838929147329</v>
      </c>
      <c r="H363" s="47" t="s">
        <v>19</v>
      </c>
    </row>
    <row r="364" spans="2:8" ht="16.5" hidden="1" x14ac:dyDescent="0.3">
      <c r="B364" s="46">
        <v>352</v>
      </c>
      <c r="C364" s="118" t="s">
        <v>10</v>
      </c>
      <c r="D364" s="48">
        <v>38364</v>
      </c>
      <c r="E364" s="47" t="s">
        <v>24</v>
      </c>
      <c r="F364" s="49">
        <v>85</v>
      </c>
      <c r="G364" s="50">
        <v>256.96799909003533</v>
      </c>
      <c r="H364" s="47" t="s">
        <v>20</v>
      </c>
    </row>
    <row r="365" spans="2:8" ht="16.5" hidden="1" x14ac:dyDescent="0.3">
      <c r="B365" s="46">
        <v>353</v>
      </c>
      <c r="C365" s="118" t="s">
        <v>12</v>
      </c>
      <c r="D365" s="48">
        <v>38606</v>
      </c>
      <c r="E365" s="47" t="s">
        <v>24</v>
      </c>
      <c r="F365" s="49">
        <v>85</v>
      </c>
      <c r="G365" s="50">
        <v>257.09598807037378</v>
      </c>
      <c r="H365" s="47" t="s">
        <v>17</v>
      </c>
    </row>
    <row r="366" spans="2:8" ht="16.5" hidden="1" x14ac:dyDescent="0.3">
      <c r="B366" s="46">
        <v>354</v>
      </c>
      <c r="C366" s="118" t="s">
        <v>8</v>
      </c>
      <c r="D366" s="48">
        <v>38639</v>
      </c>
      <c r="E366" s="47" t="s">
        <v>21</v>
      </c>
      <c r="F366" s="49">
        <v>79</v>
      </c>
      <c r="G366" s="50">
        <v>239.75589662492749</v>
      </c>
      <c r="H366" s="47" t="s">
        <v>17</v>
      </c>
    </row>
    <row r="367" spans="2:8" ht="16.5" hidden="1" x14ac:dyDescent="0.3">
      <c r="B367" s="46">
        <v>355</v>
      </c>
      <c r="C367" s="118" t="s">
        <v>13</v>
      </c>
      <c r="D367" s="48">
        <v>38969</v>
      </c>
      <c r="E367" s="47" t="s">
        <v>21</v>
      </c>
      <c r="F367" s="49">
        <v>81</v>
      </c>
      <c r="G367" s="50">
        <v>245.01127594931819</v>
      </c>
      <c r="H367" s="47" t="s">
        <v>17</v>
      </c>
    </row>
    <row r="368" spans="2:8" ht="16.5" hidden="1" x14ac:dyDescent="0.3">
      <c r="B368" s="46">
        <v>356</v>
      </c>
      <c r="C368" s="118" t="s">
        <v>8</v>
      </c>
      <c r="D368" s="48">
        <v>38958</v>
      </c>
      <c r="E368" s="47" t="s">
        <v>24</v>
      </c>
      <c r="F368" s="49">
        <v>76</v>
      </c>
      <c r="G368" s="50">
        <v>229.57757100656295</v>
      </c>
      <c r="H368" s="47" t="s">
        <v>20</v>
      </c>
    </row>
    <row r="369" spans="2:8" ht="16.5" hidden="1" x14ac:dyDescent="0.3">
      <c r="B369" s="46">
        <v>357</v>
      </c>
      <c r="C369" s="118" t="s">
        <v>8</v>
      </c>
      <c r="D369" s="48">
        <v>38518</v>
      </c>
      <c r="E369" s="47" t="s">
        <v>21</v>
      </c>
      <c r="F369" s="49">
        <v>31</v>
      </c>
      <c r="G369" s="50">
        <v>95.411837871052697</v>
      </c>
      <c r="H369" s="47" t="s">
        <v>20</v>
      </c>
    </row>
    <row r="370" spans="2:8" ht="16.5" hidden="1" x14ac:dyDescent="0.3">
      <c r="B370" s="46">
        <v>358</v>
      </c>
      <c r="C370" s="118" t="s">
        <v>9</v>
      </c>
      <c r="D370" s="48">
        <v>38617</v>
      </c>
      <c r="E370" s="47" t="s">
        <v>24</v>
      </c>
      <c r="F370" s="49">
        <v>44</v>
      </c>
      <c r="G370" s="50">
        <v>133.84155746359221</v>
      </c>
      <c r="H370" s="47" t="s">
        <v>17</v>
      </c>
    </row>
    <row r="371" spans="2:8" ht="16.5" hidden="1" x14ac:dyDescent="0.3">
      <c r="B371" s="46">
        <v>359</v>
      </c>
      <c r="C371" s="118" t="s">
        <v>6</v>
      </c>
      <c r="D371" s="48">
        <v>39068</v>
      </c>
      <c r="E371" s="47" t="s">
        <v>23</v>
      </c>
      <c r="F371" s="49">
        <v>44</v>
      </c>
      <c r="G371" s="50">
        <v>133.90724137081764</v>
      </c>
      <c r="H371" s="47" t="s">
        <v>19</v>
      </c>
    </row>
    <row r="372" spans="2:8" ht="16.5" hidden="1" x14ac:dyDescent="0.3">
      <c r="B372" s="46">
        <v>360</v>
      </c>
      <c r="C372" s="118" t="s">
        <v>11</v>
      </c>
      <c r="D372" s="48">
        <v>38133</v>
      </c>
      <c r="E372" s="47" t="s">
        <v>25</v>
      </c>
      <c r="F372" s="49">
        <v>70</v>
      </c>
      <c r="G372" s="50">
        <v>211.68588054687572</v>
      </c>
      <c r="H372" s="47" t="s">
        <v>17</v>
      </c>
    </row>
    <row r="373" spans="2:8" ht="16.5" hidden="1" x14ac:dyDescent="0.3">
      <c r="B373" s="46">
        <v>361</v>
      </c>
      <c r="C373" s="118" t="s">
        <v>11</v>
      </c>
      <c r="D373" s="48">
        <v>38320</v>
      </c>
      <c r="E373" s="47" t="s">
        <v>22</v>
      </c>
      <c r="F373" s="49">
        <v>-4</v>
      </c>
      <c r="G373" s="50">
        <v>-9.4531080152815825</v>
      </c>
      <c r="H373" s="47" t="s">
        <v>20</v>
      </c>
    </row>
    <row r="374" spans="2:8" ht="16.5" hidden="1" x14ac:dyDescent="0.3">
      <c r="B374" s="46">
        <v>362</v>
      </c>
      <c r="C374" s="118" t="s">
        <v>13</v>
      </c>
      <c r="D374" s="48">
        <v>38672</v>
      </c>
      <c r="E374" s="47" t="s">
        <v>21</v>
      </c>
      <c r="F374" s="49">
        <v>28</v>
      </c>
      <c r="G374" s="50">
        <v>86.334638190049276</v>
      </c>
      <c r="H374" s="47" t="s">
        <v>18</v>
      </c>
    </row>
    <row r="375" spans="2:8" ht="16.5" hidden="1" x14ac:dyDescent="0.3">
      <c r="B375" s="46">
        <v>363</v>
      </c>
      <c r="C375" s="118" t="s">
        <v>8</v>
      </c>
      <c r="D375" s="48">
        <v>39002</v>
      </c>
      <c r="E375" s="47" t="s">
        <v>25</v>
      </c>
      <c r="F375" s="49">
        <v>83</v>
      </c>
      <c r="G375" s="50">
        <v>250.60923862889706</v>
      </c>
      <c r="H375" s="47" t="s">
        <v>17</v>
      </c>
    </row>
    <row r="376" spans="2:8" ht="16.5" hidden="1" x14ac:dyDescent="0.3">
      <c r="B376" s="46">
        <v>364</v>
      </c>
      <c r="C376" s="118" t="s">
        <v>14</v>
      </c>
      <c r="D376" s="48">
        <v>38903</v>
      </c>
      <c r="E376" s="47" t="s">
        <v>21</v>
      </c>
      <c r="F376" s="49">
        <v>46</v>
      </c>
      <c r="G376" s="50">
        <v>140.47993678432567</v>
      </c>
      <c r="H376" s="47" t="s">
        <v>17</v>
      </c>
    </row>
    <row r="377" spans="2:8" ht="16.5" hidden="1" x14ac:dyDescent="0.3">
      <c r="B377" s="46">
        <v>365</v>
      </c>
      <c r="C377" s="118" t="s">
        <v>13</v>
      </c>
      <c r="D377" s="48">
        <v>38859</v>
      </c>
      <c r="E377" s="47" t="s">
        <v>21</v>
      </c>
      <c r="F377" s="49">
        <v>88</v>
      </c>
      <c r="G377" s="50">
        <v>266.35125676130951</v>
      </c>
      <c r="H377" s="47" t="s">
        <v>19</v>
      </c>
    </row>
    <row r="378" spans="2:8" ht="16.5" hidden="1" x14ac:dyDescent="0.3">
      <c r="B378" s="46">
        <v>366</v>
      </c>
      <c r="C378" s="118" t="s">
        <v>12</v>
      </c>
      <c r="D378" s="48">
        <v>38639</v>
      </c>
      <c r="E378" s="47" t="s">
        <v>21</v>
      </c>
      <c r="F378" s="49">
        <v>-9</v>
      </c>
      <c r="G378" s="50">
        <v>-24.537461299444743</v>
      </c>
      <c r="H378" s="47" t="s">
        <v>20</v>
      </c>
    </row>
    <row r="379" spans="2:8" ht="16.5" hidden="1" x14ac:dyDescent="0.3">
      <c r="B379" s="46">
        <v>367</v>
      </c>
      <c r="C379" s="118" t="s">
        <v>7</v>
      </c>
      <c r="D379" s="48">
        <v>38573</v>
      </c>
      <c r="E379" s="47" t="s">
        <v>22</v>
      </c>
      <c r="F379" s="49">
        <v>-8</v>
      </c>
      <c r="G379" s="50">
        <v>-21.825357589950652</v>
      </c>
      <c r="H379" s="47" t="s">
        <v>19</v>
      </c>
    </row>
    <row r="380" spans="2:8" ht="16.5" hidden="1" x14ac:dyDescent="0.3">
      <c r="B380" s="46">
        <v>368</v>
      </c>
      <c r="C380" s="118" t="s">
        <v>10</v>
      </c>
      <c r="D380" s="48">
        <v>38903</v>
      </c>
      <c r="E380" s="47" t="s">
        <v>22</v>
      </c>
      <c r="F380" s="49">
        <v>37</v>
      </c>
      <c r="G380" s="50">
        <v>113.0101592216552</v>
      </c>
      <c r="H380" s="47" t="s">
        <v>18</v>
      </c>
    </row>
    <row r="381" spans="2:8" ht="16.5" hidden="1" x14ac:dyDescent="0.3">
      <c r="B381" s="46">
        <v>369</v>
      </c>
      <c r="C381" s="118" t="s">
        <v>7</v>
      </c>
      <c r="D381" s="48">
        <v>38045</v>
      </c>
      <c r="E381" s="47" t="s">
        <v>22</v>
      </c>
      <c r="F381" s="49">
        <v>20</v>
      </c>
      <c r="G381" s="50">
        <v>61.67879282842005</v>
      </c>
      <c r="H381" s="47" t="s">
        <v>20</v>
      </c>
    </row>
    <row r="382" spans="2:8" ht="16.5" hidden="1" x14ac:dyDescent="0.3">
      <c r="B382" s="46">
        <v>370</v>
      </c>
      <c r="C382" s="118" t="s">
        <v>11</v>
      </c>
      <c r="D382" s="48">
        <v>38606</v>
      </c>
      <c r="E382" s="47" t="s">
        <v>21</v>
      </c>
      <c r="F382" s="49">
        <v>2</v>
      </c>
      <c r="G382" s="50">
        <v>7.7509272810830456</v>
      </c>
      <c r="H382" s="47" t="s">
        <v>19</v>
      </c>
    </row>
    <row r="383" spans="2:8" ht="16.5" hidden="1" x14ac:dyDescent="0.3">
      <c r="B383" s="46">
        <v>371</v>
      </c>
      <c r="C383" s="118" t="s">
        <v>8</v>
      </c>
      <c r="D383" s="48">
        <v>38584</v>
      </c>
      <c r="E383" s="47" t="s">
        <v>24</v>
      </c>
      <c r="F383" s="49">
        <v>36</v>
      </c>
      <c r="G383" s="50">
        <v>110.59418125988078</v>
      </c>
      <c r="H383" s="47" t="s">
        <v>17</v>
      </c>
    </row>
    <row r="384" spans="2:8" ht="16.5" hidden="1" x14ac:dyDescent="0.3">
      <c r="B384" s="46">
        <v>372</v>
      </c>
      <c r="C384" s="118" t="s">
        <v>8</v>
      </c>
      <c r="D384" s="48">
        <v>38628</v>
      </c>
      <c r="E384" s="47" t="s">
        <v>25</v>
      </c>
      <c r="F384" s="49">
        <v>34</v>
      </c>
      <c r="G384" s="50">
        <v>103.88965096458593</v>
      </c>
      <c r="H384" s="47" t="s">
        <v>19</v>
      </c>
    </row>
    <row r="385" spans="2:8" ht="16.5" hidden="1" x14ac:dyDescent="0.3">
      <c r="B385" s="46">
        <v>373</v>
      </c>
      <c r="C385" s="118" t="s">
        <v>14</v>
      </c>
      <c r="D385" s="48">
        <v>38837</v>
      </c>
      <c r="E385" s="47" t="s">
        <v>24</v>
      </c>
      <c r="F385" s="49">
        <v>84</v>
      </c>
      <c r="G385" s="50">
        <v>253.89322061575038</v>
      </c>
      <c r="H385" s="47" t="s">
        <v>18</v>
      </c>
    </row>
    <row r="386" spans="2:8" ht="16.5" hidden="1" x14ac:dyDescent="0.3">
      <c r="B386" s="46">
        <v>374</v>
      </c>
      <c r="C386" s="118" t="s">
        <v>7</v>
      </c>
      <c r="D386" s="48">
        <v>38947</v>
      </c>
      <c r="E386" s="47" t="s">
        <v>25</v>
      </c>
      <c r="F386" s="49">
        <v>89</v>
      </c>
      <c r="G386" s="50">
        <v>268.47594870423103</v>
      </c>
      <c r="H386" s="47" t="s">
        <v>20</v>
      </c>
    </row>
    <row r="387" spans="2:8" ht="16.5" hidden="1" x14ac:dyDescent="0.3">
      <c r="B387" s="46">
        <v>375</v>
      </c>
      <c r="C387" s="118" t="s">
        <v>9</v>
      </c>
      <c r="D387" s="48">
        <v>38749</v>
      </c>
      <c r="E387" s="47" t="s">
        <v>21</v>
      </c>
      <c r="F387" s="49">
        <v>31</v>
      </c>
      <c r="G387" s="50">
        <v>95.680691267513808</v>
      </c>
      <c r="H387" s="47" t="s">
        <v>17</v>
      </c>
    </row>
    <row r="388" spans="2:8" ht="16.5" hidden="1" x14ac:dyDescent="0.3">
      <c r="B388" s="46">
        <v>376</v>
      </c>
      <c r="C388" s="118" t="s">
        <v>14</v>
      </c>
      <c r="D388" s="48">
        <v>38067</v>
      </c>
      <c r="E388" s="47" t="s">
        <v>21</v>
      </c>
      <c r="F388" s="49">
        <v>7</v>
      </c>
      <c r="G388" s="50">
        <v>22.545863255239365</v>
      </c>
      <c r="H388" s="47" t="s">
        <v>19</v>
      </c>
    </row>
    <row r="389" spans="2:8" ht="16.5" hidden="1" x14ac:dyDescent="0.3">
      <c r="B389" s="46">
        <v>377</v>
      </c>
      <c r="C389" s="118" t="s">
        <v>7</v>
      </c>
      <c r="D389" s="48">
        <v>38023</v>
      </c>
      <c r="E389" s="47" t="s">
        <v>21</v>
      </c>
      <c r="F389" s="49">
        <v>7</v>
      </c>
      <c r="G389" s="50">
        <v>22.939193343037168</v>
      </c>
      <c r="H389" s="47" t="s">
        <v>19</v>
      </c>
    </row>
    <row r="390" spans="2:8" ht="16.5" hidden="1" x14ac:dyDescent="0.3">
      <c r="B390" s="46">
        <v>378</v>
      </c>
      <c r="C390" s="118" t="s">
        <v>12</v>
      </c>
      <c r="D390" s="48">
        <v>38771</v>
      </c>
      <c r="E390" s="47" t="s">
        <v>24</v>
      </c>
      <c r="F390" s="49">
        <v>76</v>
      </c>
      <c r="G390" s="50">
        <v>229.89259006043184</v>
      </c>
      <c r="H390" s="47" t="s">
        <v>20</v>
      </c>
    </row>
    <row r="391" spans="2:8" ht="16.5" hidden="1" x14ac:dyDescent="0.3">
      <c r="B391" s="46">
        <v>379</v>
      </c>
      <c r="C391" s="118" t="s">
        <v>9</v>
      </c>
      <c r="D391" s="48">
        <v>38199</v>
      </c>
      <c r="E391" s="47" t="s">
        <v>22</v>
      </c>
      <c r="F391" s="49">
        <v>6</v>
      </c>
      <c r="G391" s="50">
        <v>19.561017308486775</v>
      </c>
      <c r="H391" s="47" t="s">
        <v>19</v>
      </c>
    </row>
    <row r="392" spans="2:8" ht="16.5" hidden="1" x14ac:dyDescent="0.3">
      <c r="B392" s="46">
        <v>380</v>
      </c>
      <c r="C392" s="118" t="s">
        <v>11</v>
      </c>
      <c r="D392" s="48">
        <v>39013</v>
      </c>
      <c r="E392" s="47" t="s">
        <v>21</v>
      </c>
      <c r="F392" s="49">
        <v>43</v>
      </c>
      <c r="G392" s="50">
        <v>130.28590210776713</v>
      </c>
      <c r="H392" s="47" t="s">
        <v>19</v>
      </c>
    </row>
    <row r="393" spans="2:8" ht="16.5" hidden="1" x14ac:dyDescent="0.3">
      <c r="B393" s="46">
        <v>381</v>
      </c>
      <c r="C393" s="118" t="s">
        <v>14</v>
      </c>
      <c r="D393" s="48">
        <v>38001</v>
      </c>
      <c r="E393" s="47" t="s">
        <v>25</v>
      </c>
      <c r="F393" s="49">
        <v>20</v>
      </c>
      <c r="G393" s="50">
        <v>62.18277208256027</v>
      </c>
      <c r="H393" s="47" t="s">
        <v>19</v>
      </c>
    </row>
    <row r="394" spans="2:8" ht="16.5" hidden="1" x14ac:dyDescent="0.3">
      <c r="B394" s="46">
        <v>382</v>
      </c>
      <c r="C394" s="118" t="s">
        <v>9</v>
      </c>
      <c r="D394" s="48">
        <v>38793</v>
      </c>
      <c r="E394" s="47" t="s">
        <v>23</v>
      </c>
      <c r="F394" s="49">
        <v>11</v>
      </c>
      <c r="G394" s="50">
        <v>35.076818705440886</v>
      </c>
      <c r="H394" s="47" t="s">
        <v>17</v>
      </c>
    </row>
    <row r="395" spans="2:8" ht="16.5" hidden="1" x14ac:dyDescent="0.3">
      <c r="B395" s="46">
        <v>383</v>
      </c>
      <c r="C395" s="118" t="s">
        <v>13</v>
      </c>
      <c r="D395" s="48">
        <v>38529</v>
      </c>
      <c r="E395" s="47" t="s">
        <v>24</v>
      </c>
      <c r="F395" s="49">
        <v>35</v>
      </c>
      <c r="G395" s="50">
        <v>107.05323824700537</v>
      </c>
      <c r="H395" s="47" t="s">
        <v>20</v>
      </c>
    </row>
    <row r="396" spans="2:8" ht="16.5" hidden="1" x14ac:dyDescent="0.3">
      <c r="B396" s="46">
        <v>384</v>
      </c>
      <c r="C396" s="118" t="s">
        <v>12</v>
      </c>
      <c r="D396" s="48">
        <v>38793</v>
      </c>
      <c r="E396" s="47" t="s">
        <v>22</v>
      </c>
      <c r="F396" s="49">
        <v>72</v>
      </c>
      <c r="G396" s="50">
        <v>218.15023917907857</v>
      </c>
      <c r="H396" s="47" t="s">
        <v>17</v>
      </c>
    </row>
    <row r="397" spans="2:8" ht="16.5" hidden="1" x14ac:dyDescent="0.3">
      <c r="B397" s="46">
        <v>385</v>
      </c>
      <c r="C397" s="118" t="s">
        <v>14</v>
      </c>
      <c r="D397" s="48">
        <v>38133</v>
      </c>
      <c r="E397" s="47" t="s">
        <v>22</v>
      </c>
      <c r="F397" s="49">
        <v>49</v>
      </c>
      <c r="G397" s="50">
        <v>148.92692975074797</v>
      </c>
      <c r="H397" s="47" t="s">
        <v>19</v>
      </c>
    </row>
    <row r="398" spans="2:8" ht="16.5" hidden="1" x14ac:dyDescent="0.3">
      <c r="B398" s="46">
        <v>386</v>
      </c>
      <c r="C398" s="118" t="s">
        <v>13</v>
      </c>
      <c r="D398" s="48">
        <v>38782</v>
      </c>
      <c r="E398" s="47" t="s">
        <v>22</v>
      </c>
      <c r="F398" s="49">
        <v>88</v>
      </c>
      <c r="G398" s="50">
        <v>266.64631383797939</v>
      </c>
      <c r="H398" s="47" t="s">
        <v>18</v>
      </c>
    </row>
    <row r="399" spans="2:8" ht="16.5" hidden="1" x14ac:dyDescent="0.3">
      <c r="B399" s="46">
        <v>387</v>
      </c>
      <c r="C399" s="118" t="s">
        <v>8</v>
      </c>
      <c r="D399" s="48">
        <v>38804</v>
      </c>
      <c r="E399" s="47" t="s">
        <v>22</v>
      </c>
      <c r="F399" s="49">
        <v>45</v>
      </c>
      <c r="G399" s="50">
        <v>136.00734165157533</v>
      </c>
      <c r="H399" s="47" t="s">
        <v>18</v>
      </c>
    </row>
    <row r="400" spans="2:8" ht="16.5" hidden="1" x14ac:dyDescent="0.3">
      <c r="B400" s="46">
        <v>388</v>
      </c>
      <c r="C400" s="118" t="s">
        <v>8</v>
      </c>
      <c r="D400" s="48">
        <v>38067</v>
      </c>
      <c r="E400" s="47" t="s">
        <v>21</v>
      </c>
      <c r="F400" s="49">
        <v>37</v>
      </c>
      <c r="G400" s="50">
        <v>112.92900415721101</v>
      </c>
      <c r="H400" s="47" t="s">
        <v>18</v>
      </c>
    </row>
    <row r="401" spans="2:8" ht="16.5" hidden="1" x14ac:dyDescent="0.3">
      <c r="B401" s="46">
        <v>389</v>
      </c>
      <c r="C401" s="118" t="s">
        <v>10</v>
      </c>
      <c r="D401" s="48">
        <v>38452</v>
      </c>
      <c r="E401" s="47" t="s">
        <v>21</v>
      </c>
      <c r="F401" s="49">
        <v>12</v>
      </c>
      <c r="G401" s="50">
        <v>38.618337900456311</v>
      </c>
      <c r="H401" s="47" t="s">
        <v>18</v>
      </c>
    </row>
    <row r="402" spans="2:8" ht="16.5" hidden="1" x14ac:dyDescent="0.3">
      <c r="B402" s="46">
        <v>390</v>
      </c>
      <c r="C402" s="118" t="s">
        <v>13</v>
      </c>
      <c r="D402" s="48">
        <v>38122</v>
      </c>
      <c r="E402" s="47" t="s">
        <v>25</v>
      </c>
      <c r="F402" s="49">
        <v>18</v>
      </c>
      <c r="G402" s="50">
        <v>55.932067779481031</v>
      </c>
      <c r="H402" s="47" t="s">
        <v>18</v>
      </c>
    </row>
    <row r="403" spans="2:8" ht="16.5" hidden="1" x14ac:dyDescent="0.3">
      <c r="B403" s="46">
        <v>391</v>
      </c>
      <c r="C403" s="118" t="s">
        <v>7</v>
      </c>
      <c r="D403" s="48">
        <v>38738</v>
      </c>
      <c r="E403" s="47" t="s">
        <v>21</v>
      </c>
      <c r="F403" s="49">
        <v>75</v>
      </c>
      <c r="G403" s="50">
        <v>226.99796556311475</v>
      </c>
      <c r="H403" s="47" t="s">
        <v>17</v>
      </c>
    </row>
    <row r="404" spans="2:8" ht="16.5" hidden="1" x14ac:dyDescent="0.3">
      <c r="B404" s="46">
        <v>392</v>
      </c>
      <c r="C404" s="118" t="s">
        <v>13</v>
      </c>
      <c r="D404" s="48">
        <v>38408</v>
      </c>
      <c r="E404" s="47" t="s">
        <v>22</v>
      </c>
      <c r="F404" s="49">
        <v>8</v>
      </c>
      <c r="G404" s="50">
        <v>26.314204821327241</v>
      </c>
      <c r="H404" s="47" t="s">
        <v>17</v>
      </c>
    </row>
    <row r="405" spans="2:8" ht="16.5" hidden="1" x14ac:dyDescent="0.3">
      <c r="B405" s="46">
        <v>393</v>
      </c>
      <c r="C405" s="118" t="s">
        <v>6</v>
      </c>
      <c r="D405" s="48">
        <v>38078</v>
      </c>
      <c r="E405" s="47" t="s">
        <v>21</v>
      </c>
      <c r="F405" s="49">
        <v>37</v>
      </c>
      <c r="G405" s="50">
        <v>112.53534248627696</v>
      </c>
      <c r="H405" s="47" t="s">
        <v>20</v>
      </c>
    </row>
    <row r="406" spans="2:8" ht="16.5" hidden="1" x14ac:dyDescent="0.3">
      <c r="B406" s="46">
        <v>394</v>
      </c>
      <c r="C406" s="118" t="s">
        <v>8</v>
      </c>
      <c r="D406" s="48">
        <v>38342</v>
      </c>
      <c r="E406" s="47" t="s">
        <v>21</v>
      </c>
      <c r="F406" s="49">
        <v>-6</v>
      </c>
      <c r="G406" s="50">
        <v>-16.412365818215765</v>
      </c>
      <c r="H406" s="47" t="s">
        <v>17</v>
      </c>
    </row>
    <row r="407" spans="2:8" ht="16.5" hidden="1" x14ac:dyDescent="0.3">
      <c r="B407" s="46">
        <v>395</v>
      </c>
      <c r="C407" s="118" t="s">
        <v>6</v>
      </c>
      <c r="D407" s="48">
        <v>38122</v>
      </c>
      <c r="E407" s="47" t="s">
        <v>23</v>
      </c>
      <c r="F407" s="49">
        <v>56</v>
      </c>
      <c r="G407" s="50">
        <v>169.27515470165261</v>
      </c>
      <c r="H407" s="47" t="s">
        <v>18</v>
      </c>
    </row>
    <row r="408" spans="2:8" ht="16.5" hidden="1" x14ac:dyDescent="0.3">
      <c r="B408" s="46">
        <v>396</v>
      </c>
      <c r="C408" s="118" t="s">
        <v>13</v>
      </c>
      <c r="D408" s="48">
        <v>38331</v>
      </c>
      <c r="E408" s="47" t="s">
        <v>24</v>
      </c>
      <c r="F408" s="49">
        <v>53</v>
      </c>
      <c r="G408" s="50">
        <v>161.32546557795675</v>
      </c>
      <c r="H408" s="47" t="s">
        <v>18</v>
      </c>
    </row>
    <row r="409" spans="2:8" ht="16.5" hidden="1" x14ac:dyDescent="0.3">
      <c r="B409" s="46">
        <v>397</v>
      </c>
      <c r="C409" s="118" t="s">
        <v>11</v>
      </c>
      <c r="D409" s="48">
        <v>38133</v>
      </c>
      <c r="E409" s="47" t="s">
        <v>21</v>
      </c>
      <c r="F409" s="49">
        <v>62</v>
      </c>
      <c r="G409" s="50">
        <v>187.71993550398903</v>
      </c>
      <c r="H409" s="47" t="s">
        <v>17</v>
      </c>
    </row>
    <row r="410" spans="2:8" ht="16.5" hidden="1" x14ac:dyDescent="0.3">
      <c r="B410" s="46">
        <v>398</v>
      </c>
      <c r="C410" s="118" t="s">
        <v>8</v>
      </c>
      <c r="D410" s="48">
        <v>38441</v>
      </c>
      <c r="E410" s="47" t="s">
        <v>25</v>
      </c>
      <c r="F410" s="49">
        <v>90</v>
      </c>
      <c r="G410" s="50">
        <v>271.30519777626336</v>
      </c>
      <c r="H410" s="47" t="s">
        <v>18</v>
      </c>
    </row>
    <row r="411" spans="2:8" ht="16.5" hidden="1" x14ac:dyDescent="0.3">
      <c r="B411" s="46">
        <v>399</v>
      </c>
      <c r="C411" s="118" t="s">
        <v>8</v>
      </c>
      <c r="D411" s="48">
        <v>38001</v>
      </c>
      <c r="E411" s="47" t="s">
        <v>24</v>
      </c>
      <c r="F411" s="49">
        <v>30</v>
      </c>
      <c r="G411" s="50">
        <v>92.293324121451917</v>
      </c>
      <c r="H411" s="47" t="s">
        <v>18</v>
      </c>
    </row>
    <row r="412" spans="2:8" ht="16.5" hidden="1" x14ac:dyDescent="0.3">
      <c r="B412" s="46">
        <v>400</v>
      </c>
      <c r="C412" s="118" t="s">
        <v>10</v>
      </c>
      <c r="D412" s="48">
        <v>38397</v>
      </c>
      <c r="E412" s="47" t="s">
        <v>22</v>
      </c>
      <c r="F412" s="49">
        <v>36</v>
      </c>
      <c r="G412" s="50">
        <v>110.39391248869612</v>
      </c>
      <c r="H412" s="47" t="s">
        <v>20</v>
      </c>
    </row>
    <row r="413" spans="2:8" ht="16.5" hidden="1" x14ac:dyDescent="0.3">
      <c r="B413" s="46">
        <v>401</v>
      </c>
      <c r="C413" s="118" t="s">
        <v>11</v>
      </c>
      <c r="D413" s="48">
        <v>38419</v>
      </c>
      <c r="E413" s="47" t="s">
        <v>24</v>
      </c>
      <c r="F413" s="49">
        <v>76</v>
      </c>
      <c r="G413" s="50">
        <v>230.11911772178482</v>
      </c>
      <c r="H413" s="47" t="s">
        <v>19</v>
      </c>
    </row>
    <row r="414" spans="2:8" ht="16.5" hidden="1" x14ac:dyDescent="0.3">
      <c r="B414" s="46">
        <v>402</v>
      </c>
      <c r="C414" s="118" t="s">
        <v>12</v>
      </c>
      <c r="D414" s="48">
        <v>38452</v>
      </c>
      <c r="E414" s="47" t="s">
        <v>21</v>
      </c>
      <c r="F414" s="49">
        <v>-4</v>
      </c>
      <c r="G414" s="50">
        <v>-10.045852408088738</v>
      </c>
      <c r="H414" s="47" t="s">
        <v>17</v>
      </c>
    </row>
    <row r="415" spans="2:8" ht="16.5" hidden="1" x14ac:dyDescent="0.3">
      <c r="B415" s="46">
        <v>403</v>
      </c>
      <c r="C415" s="118" t="s">
        <v>10</v>
      </c>
      <c r="D415" s="48">
        <v>38331</v>
      </c>
      <c r="E415" s="47" t="s">
        <v>23</v>
      </c>
      <c r="F415" s="49">
        <v>26</v>
      </c>
      <c r="G415" s="50">
        <v>80.067286712333498</v>
      </c>
      <c r="H415" s="47" t="s">
        <v>18</v>
      </c>
    </row>
    <row r="416" spans="2:8" ht="16.5" hidden="1" x14ac:dyDescent="0.3">
      <c r="B416" s="46">
        <v>404</v>
      </c>
      <c r="C416" s="118" t="s">
        <v>11</v>
      </c>
      <c r="D416" s="48">
        <v>38485</v>
      </c>
      <c r="E416" s="47" t="s">
        <v>21</v>
      </c>
      <c r="F416" s="49">
        <v>-5</v>
      </c>
      <c r="G416" s="50">
        <v>-12.799843018696107</v>
      </c>
      <c r="H416" s="47" t="s">
        <v>19</v>
      </c>
    </row>
    <row r="417" spans="2:8" ht="16.5" hidden="1" x14ac:dyDescent="0.3">
      <c r="B417" s="46">
        <v>405</v>
      </c>
      <c r="C417" s="118" t="s">
        <v>9</v>
      </c>
      <c r="D417" s="48">
        <v>38111</v>
      </c>
      <c r="E417" s="47" t="s">
        <v>22</v>
      </c>
      <c r="F417" s="49">
        <v>44</v>
      </c>
      <c r="G417" s="50">
        <v>133.92031416884828</v>
      </c>
      <c r="H417" s="47" t="s">
        <v>18</v>
      </c>
    </row>
    <row r="418" spans="2:8" ht="16.5" hidden="1" x14ac:dyDescent="0.3">
      <c r="B418" s="46">
        <v>406</v>
      </c>
      <c r="C418" s="118" t="s">
        <v>10</v>
      </c>
      <c r="D418" s="48">
        <v>38034</v>
      </c>
      <c r="E418" s="47" t="s">
        <v>25</v>
      </c>
      <c r="F418" s="49">
        <v>91</v>
      </c>
      <c r="G418" s="50">
        <v>274.81127367201924</v>
      </c>
      <c r="H418" s="47" t="s">
        <v>17</v>
      </c>
    </row>
    <row r="419" spans="2:8" ht="16.5" hidden="1" x14ac:dyDescent="0.3">
      <c r="B419" s="46">
        <v>407</v>
      </c>
      <c r="C419" s="118" t="s">
        <v>12</v>
      </c>
      <c r="D419" s="48">
        <v>38056</v>
      </c>
      <c r="E419" s="47" t="s">
        <v>21</v>
      </c>
      <c r="F419" s="49">
        <v>78</v>
      </c>
      <c r="G419" s="50">
        <v>235.98595343131922</v>
      </c>
      <c r="H419" s="47" t="s">
        <v>19</v>
      </c>
    </row>
    <row r="420" spans="2:8" ht="16.5" hidden="1" x14ac:dyDescent="0.3">
      <c r="B420" s="46">
        <v>408</v>
      </c>
      <c r="C420" s="118" t="s">
        <v>13</v>
      </c>
      <c r="D420" s="48">
        <v>38859</v>
      </c>
      <c r="E420" s="47" t="s">
        <v>21</v>
      </c>
      <c r="F420" s="49">
        <v>69</v>
      </c>
      <c r="G420" s="50">
        <v>208.58962786585158</v>
      </c>
      <c r="H420" s="47" t="s">
        <v>18</v>
      </c>
    </row>
    <row r="421" spans="2:8" ht="16.5" hidden="1" x14ac:dyDescent="0.3">
      <c r="B421" s="46">
        <v>409</v>
      </c>
      <c r="C421" s="118" t="s">
        <v>6</v>
      </c>
      <c r="D421" s="48">
        <v>38276</v>
      </c>
      <c r="E421" s="47" t="s">
        <v>25</v>
      </c>
      <c r="F421" s="49">
        <v>74</v>
      </c>
      <c r="G421" s="50">
        <v>224.0430547727791</v>
      </c>
      <c r="H421" s="47" t="s">
        <v>20</v>
      </c>
    </row>
    <row r="422" spans="2:8" ht="16.5" hidden="1" x14ac:dyDescent="0.3">
      <c r="B422" s="46">
        <v>410</v>
      </c>
      <c r="C422" s="118" t="s">
        <v>9</v>
      </c>
      <c r="D422" s="48">
        <v>38562</v>
      </c>
      <c r="E422" s="47" t="s">
        <v>22</v>
      </c>
      <c r="F422" s="49">
        <v>71</v>
      </c>
      <c r="G422" s="50">
        <v>215.12402518996404</v>
      </c>
      <c r="H422" s="47" t="s">
        <v>17</v>
      </c>
    </row>
    <row r="423" spans="2:8" ht="16.5" hidden="1" x14ac:dyDescent="0.3">
      <c r="B423" s="46">
        <v>411</v>
      </c>
      <c r="C423" s="118" t="s">
        <v>6</v>
      </c>
      <c r="D423" s="48">
        <v>38969</v>
      </c>
      <c r="E423" s="47" t="s">
        <v>23</v>
      </c>
      <c r="F423" s="49">
        <v>34</v>
      </c>
      <c r="G423" s="50">
        <v>103.84939593855748</v>
      </c>
      <c r="H423" s="47" t="s">
        <v>18</v>
      </c>
    </row>
    <row r="424" spans="2:8" ht="16.5" hidden="1" x14ac:dyDescent="0.3">
      <c r="B424" s="46">
        <v>412</v>
      </c>
      <c r="C424" s="118" t="s">
        <v>13</v>
      </c>
      <c r="D424" s="48">
        <v>38507</v>
      </c>
      <c r="E424" s="47" t="s">
        <v>25</v>
      </c>
      <c r="F424" s="49">
        <v>93</v>
      </c>
      <c r="G424" s="50">
        <v>281.17054419951137</v>
      </c>
      <c r="H424" s="47" t="s">
        <v>17</v>
      </c>
    </row>
    <row r="425" spans="2:8" ht="16.5" hidden="1" x14ac:dyDescent="0.3">
      <c r="B425" s="46">
        <v>413</v>
      </c>
      <c r="C425" s="118" t="s">
        <v>7</v>
      </c>
      <c r="D425" s="48">
        <v>38408</v>
      </c>
      <c r="E425" s="47" t="s">
        <v>22</v>
      </c>
      <c r="F425" s="49">
        <v>60</v>
      </c>
      <c r="G425" s="50">
        <v>182.60959965033061</v>
      </c>
      <c r="H425" s="47" t="s">
        <v>19</v>
      </c>
    </row>
    <row r="426" spans="2:8" ht="16.5" hidden="1" x14ac:dyDescent="0.3">
      <c r="B426" s="46">
        <v>414</v>
      </c>
      <c r="C426" s="118" t="s">
        <v>14</v>
      </c>
      <c r="D426" s="48">
        <v>38100</v>
      </c>
      <c r="E426" s="47" t="s">
        <v>22</v>
      </c>
      <c r="F426" s="49">
        <v>37</v>
      </c>
      <c r="G426" s="50">
        <v>112.43397722732024</v>
      </c>
      <c r="H426" s="47" t="s">
        <v>18</v>
      </c>
    </row>
    <row r="427" spans="2:8" ht="16.5" hidden="1" x14ac:dyDescent="0.3">
      <c r="B427" s="46">
        <v>415</v>
      </c>
      <c r="C427" s="118" t="s">
        <v>13</v>
      </c>
      <c r="D427" s="48">
        <v>38166</v>
      </c>
      <c r="E427" s="47" t="s">
        <v>24</v>
      </c>
      <c r="F427" s="49">
        <v>26</v>
      </c>
      <c r="G427" s="50">
        <v>79.913804333123736</v>
      </c>
      <c r="H427" s="47" t="s">
        <v>17</v>
      </c>
    </row>
    <row r="428" spans="2:8" ht="16.5" hidden="1" x14ac:dyDescent="0.3">
      <c r="B428" s="46">
        <v>416</v>
      </c>
      <c r="C428" s="118" t="s">
        <v>9</v>
      </c>
      <c r="D428" s="48">
        <v>38540</v>
      </c>
      <c r="E428" s="47" t="s">
        <v>24</v>
      </c>
      <c r="F428" s="49">
        <v>2</v>
      </c>
      <c r="G428" s="50">
        <v>8.5397555339606015</v>
      </c>
      <c r="H428" s="47" t="s">
        <v>20</v>
      </c>
    </row>
    <row r="429" spans="2:8" ht="16.5" hidden="1" x14ac:dyDescent="0.3">
      <c r="B429" s="46">
        <v>417</v>
      </c>
      <c r="C429" s="118" t="s">
        <v>11</v>
      </c>
      <c r="D429" s="48">
        <v>38628</v>
      </c>
      <c r="E429" s="47" t="s">
        <v>22</v>
      </c>
      <c r="F429" s="49">
        <v>-9</v>
      </c>
      <c r="G429" s="50">
        <v>-25.920453761182117</v>
      </c>
      <c r="H429" s="47" t="s">
        <v>20</v>
      </c>
    </row>
    <row r="430" spans="2:8" ht="16.5" hidden="1" x14ac:dyDescent="0.3">
      <c r="B430" s="46">
        <v>418</v>
      </c>
      <c r="C430" s="118" t="s">
        <v>6</v>
      </c>
      <c r="D430" s="48">
        <v>38771</v>
      </c>
      <c r="E430" s="47" t="s">
        <v>22</v>
      </c>
      <c r="F430" s="49">
        <v>46</v>
      </c>
      <c r="G430" s="50">
        <v>139.68753059266518</v>
      </c>
      <c r="H430" s="47" t="s">
        <v>19</v>
      </c>
    </row>
    <row r="431" spans="2:8" ht="16.5" hidden="1" x14ac:dyDescent="0.3">
      <c r="B431" s="46">
        <v>419</v>
      </c>
      <c r="C431" s="118" t="s">
        <v>11</v>
      </c>
      <c r="D431" s="48">
        <v>38056</v>
      </c>
      <c r="E431" s="47" t="s">
        <v>25</v>
      </c>
      <c r="F431" s="49">
        <v>0</v>
      </c>
      <c r="G431" s="50">
        <v>2.3470477551262947</v>
      </c>
      <c r="H431" s="47" t="s">
        <v>18</v>
      </c>
    </row>
    <row r="432" spans="2:8" ht="16.5" hidden="1" x14ac:dyDescent="0.3">
      <c r="B432" s="46">
        <v>420</v>
      </c>
      <c r="C432" s="118" t="s">
        <v>7</v>
      </c>
      <c r="D432" s="48">
        <v>38320</v>
      </c>
      <c r="E432" s="47" t="s">
        <v>22</v>
      </c>
      <c r="F432" s="49">
        <v>79</v>
      </c>
      <c r="G432" s="50">
        <v>239.2208514522392</v>
      </c>
      <c r="H432" s="47" t="s">
        <v>20</v>
      </c>
    </row>
    <row r="433" spans="2:8" ht="16.5" hidden="1" x14ac:dyDescent="0.3">
      <c r="B433" s="46">
        <v>421</v>
      </c>
      <c r="C433" s="118" t="s">
        <v>8</v>
      </c>
      <c r="D433" s="48">
        <v>38364</v>
      </c>
      <c r="E433" s="47" t="s">
        <v>22</v>
      </c>
      <c r="F433" s="49">
        <v>48</v>
      </c>
      <c r="G433" s="50">
        <v>146.50697859164157</v>
      </c>
      <c r="H433" s="47" t="s">
        <v>18</v>
      </c>
    </row>
    <row r="434" spans="2:8" ht="16.5" hidden="1" x14ac:dyDescent="0.3">
      <c r="B434" s="46">
        <v>422</v>
      </c>
      <c r="C434" s="118" t="s">
        <v>9</v>
      </c>
      <c r="D434" s="48">
        <v>38738</v>
      </c>
      <c r="E434" s="47" t="s">
        <v>24</v>
      </c>
      <c r="F434" s="49">
        <v>77</v>
      </c>
      <c r="G434" s="50">
        <v>233.0800910699262</v>
      </c>
      <c r="H434" s="47" t="s">
        <v>19</v>
      </c>
    </row>
    <row r="435" spans="2:8" ht="16.5" hidden="1" x14ac:dyDescent="0.3">
      <c r="B435" s="46">
        <v>423</v>
      </c>
      <c r="C435" s="118" t="s">
        <v>13</v>
      </c>
      <c r="D435" s="48">
        <v>38760</v>
      </c>
      <c r="E435" s="47" t="s">
        <v>22</v>
      </c>
      <c r="F435" s="49">
        <v>-10</v>
      </c>
      <c r="G435" s="50">
        <v>-26.967932789902449</v>
      </c>
      <c r="H435" s="47" t="s">
        <v>20</v>
      </c>
    </row>
    <row r="436" spans="2:8" ht="16.5" hidden="1" x14ac:dyDescent="0.3">
      <c r="B436" s="46">
        <v>424</v>
      </c>
      <c r="C436" s="118" t="s">
        <v>6</v>
      </c>
      <c r="D436" s="48">
        <v>38573</v>
      </c>
      <c r="E436" s="47" t="s">
        <v>23</v>
      </c>
      <c r="F436" s="49">
        <v>45</v>
      </c>
      <c r="G436" s="50">
        <v>137.23163667167327</v>
      </c>
      <c r="H436" s="47" t="s">
        <v>19</v>
      </c>
    </row>
    <row r="437" spans="2:8" ht="16.5" hidden="1" x14ac:dyDescent="0.3">
      <c r="B437" s="46">
        <v>425</v>
      </c>
      <c r="C437" s="118" t="s">
        <v>10</v>
      </c>
      <c r="D437" s="48">
        <v>38375</v>
      </c>
      <c r="E437" s="47" t="s">
        <v>22</v>
      </c>
      <c r="F437" s="49">
        <v>17</v>
      </c>
      <c r="G437" s="50">
        <v>53.565793196028118</v>
      </c>
      <c r="H437" s="47" t="s">
        <v>20</v>
      </c>
    </row>
    <row r="438" spans="2:8" ht="16.5" x14ac:dyDescent="0.3">
      <c r="B438" s="46">
        <v>426</v>
      </c>
      <c r="C438" s="118" t="s">
        <v>13</v>
      </c>
      <c r="D438" s="48">
        <v>38584</v>
      </c>
      <c r="E438" s="47" t="s">
        <v>24</v>
      </c>
      <c r="F438" s="49">
        <v>-4</v>
      </c>
      <c r="G438" s="50">
        <v>-10.36408331456853</v>
      </c>
      <c r="H438" s="47" t="s">
        <v>17</v>
      </c>
    </row>
    <row r="439" spans="2:8" ht="16.5" hidden="1" x14ac:dyDescent="0.3">
      <c r="B439" s="46">
        <v>427</v>
      </c>
      <c r="C439" s="118" t="s">
        <v>9</v>
      </c>
      <c r="D439" s="48">
        <v>39068</v>
      </c>
      <c r="E439" s="47" t="s">
        <v>25</v>
      </c>
      <c r="F439" s="49">
        <v>43</v>
      </c>
      <c r="G439" s="50">
        <v>130.80350038976189</v>
      </c>
      <c r="H439" s="47" t="s">
        <v>19</v>
      </c>
    </row>
    <row r="440" spans="2:8" ht="16.5" hidden="1" x14ac:dyDescent="0.3">
      <c r="B440" s="46">
        <v>428</v>
      </c>
      <c r="C440" s="118" t="s">
        <v>10</v>
      </c>
      <c r="D440" s="48">
        <v>38265</v>
      </c>
      <c r="E440" s="47" t="s">
        <v>24</v>
      </c>
      <c r="F440" s="49">
        <v>41</v>
      </c>
      <c r="G440" s="50">
        <v>125.18937528559893</v>
      </c>
      <c r="H440" s="47" t="s">
        <v>19</v>
      </c>
    </row>
    <row r="441" spans="2:8" ht="16.5" hidden="1" x14ac:dyDescent="0.3">
      <c r="B441" s="46">
        <v>429</v>
      </c>
      <c r="C441" s="118" t="s">
        <v>13</v>
      </c>
      <c r="D441" s="48">
        <v>38892</v>
      </c>
      <c r="E441" s="47" t="s">
        <v>23</v>
      </c>
      <c r="F441" s="49">
        <v>-4</v>
      </c>
      <c r="G441" s="50">
        <v>-9.8762446340450722</v>
      </c>
      <c r="H441" s="47" t="s">
        <v>18</v>
      </c>
    </row>
    <row r="442" spans="2:8" ht="16.5" hidden="1" x14ac:dyDescent="0.3">
      <c r="B442" s="46">
        <v>430</v>
      </c>
      <c r="C442" s="118" t="s">
        <v>12</v>
      </c>
      <c r="D442" s="48">
        <v>38243</v>
      </c>
      <c r="E442" s="47" t="s">
        <v>22</v>
      </c>
      <c r="F442" s="49">
        <v>6</v>
      </c>
      <c r="G442" s="50">
        <v>20.388215317654449</v>
      </c>
      <c r="H442" s="47" t="s">
        <v>17</v>
      </c>
    </row>
    <row r="443" spans="2:8" ht="16.5" hidden="1" x14ac:dyDescent="0.3">
      <c r="B443" s="46">
        <v>431</v>
      </c>
      <c r="C443" s="118" t="s">
        <v>8</v>
      </c>
      <c r="D443" s="48">
        <v>38848</v>
      </c>
      <c r="E443" s="47" t="s">
        <v>22</v>
      </c>
      <c r="F443" s="49">
        <v>8</v>
      </c>
      <c r="G443" s="50">
        <v>25.124465791488021</v>
      </c>
      <c r="H443" s="47" t="s">
        <v>20</v>
      </c>
    </row>
    <row r="444" spans="2:8" ht="16.5" hidden="1" x14ac:dyDescent="0.3">
      <c r="B444" s="46">
        <v>432</v>
      </c>
      <c r="C444" s="118" t="s">
        <v>7</v>
      </c>
      <c r="D444" s="48">
        <v>38177</v>
      </c>
      <c r="E444" s="47" t="s">
        <v>24</v>
      </c>
      <c r="F444" s="49">
        <v>43</v>
      </c>
      <c r="G444" s="50">
        <v>131.20326238549768</v>
      </c>
      <c r="H444" s="47" t="s">
        <v>19</v>
      </c>
    </row>
    <row r="445" spans="2:8" ht="16.5" hidden="1" x14ac:dyDescent="0.3">
      <c r="B445" s="46">
        <v>433</v>
      </c>
      <c r="C445" s="118" t="s">
        <v>6</v>
      </c>
      <c r="D445" s="48">
        <v>38144</v>
      </c>
      <c r="E445" s="47" t="s">
        <v>24</v>
      </c>
      <c r="F445" s="49">
        <v>47</v>
      </c>
      <c r="G445" s="50">
        <v>142.67305731753257</v>
      </c>
      <c r="H445" s="47" t="s">
        <v>17</v>
      </c>
    </row>
    <row r="446" spans="2:8" ht="16.5" hidden="1" x14ac:dyDescent="0.3">
      <c r="B446" s="46">
        <v>434</v>
      </c>
      <c r="C446" s="118" t="s">
        <v>7</v>
      </c>
      <c r="D446" s="48">
        <v>38947</v>
      </c>
      <c r="E446" s="47" t="s">
        <v>21</v>
      </c>
      <c r="F446" s="49">
        <v>13</v>
      </c>
      <c r="G446" s="50">
        <v>41.344467136527072</v>
      </c>
      <c r="H446" s="47" t="s">
        <v>17</v>
      </c>
    </row>
    <row r="447" spans="2:8" ht="16.5" hidden="1" x14ac:dyDescent="0.3">
      <c r="B447" s="46">
        <v>435</v>
      </c>
      <c r="C447" s="118" t="s">
        <v>13</v>
      </c>
      <c r="D447" s="48">
        <v>38749</v>
      </c>
      <c r="E447" s="47" t="s">
        <v>22</v>
      </c>
      <c r="F447" s="49">
        <v>9</v>
      </c>
      <c r="G447" s="50">
        <v>28.804240494297932</v>
      </c>
      <c r="H447" s="47" t="s">
        <v>19</v>
      </c>
    </row>
    <row r="448" spans="2:8" ht="16.5" hidden="1" x14ac:dyDescent="0.3">
      <c r="B448" s="46">
        <v>436</v>
      </c>
      <c r="C448" s="118" t="s">
        <v>6</v>
      </c>
      <c r="D448" s="48">
        <v>38045</v>
      </c>
      <c r="E448" s="47" t="s">
        <v>24</v>
      </c>
      <c r="F448" s="49">
        <v>22</v>
      </c>
      <c r="G448" s="50">
        <v>67.510047922862512</v>
      </c>
      <c r="H448" s="47" t="s">
        <v>20</v>
      </c>
    </row>
    <row r="449" spans="2:8" ht="16.5" hidden="1" x14ac:dyDescent="0.3">
      <c r="B449" s="46">
        <v>437</v>
      </c>
      <c r="C449" s="118" t="s">
        <v>9</v>
      </c>
      <c r="D449" s="48">
        <v>38793</v>
      </c>
      <c r="E449" s="47" t="s">
        <v>24</v>
      </c>
      <c r="F449" s="49">
        <v>87</v>
      </c>
      <c r="G449" s="50">
        <v>263.06877286650899</v>
      </c>
      <c r="H449" s="47" t="s">
        <v>17</v>
      </c>
    </row>
    <row r="450" spans="2:8" ht="16.5" hidden="1" x14ac:dyDescent="0.3">
      <c r="B450" s="46">
        <v>438</v>
      </c>
      <c r="C450" s="118" t="s">
        <v>11</v>
      </c>
      <c r="D450" s="48">
        <v>39013</v>
      </c>
      <c r="E450" s="47" t="s">
        <v>22</v>
      </c>
      <c r="F450" s="49">
        <v>15</v>
      </c>
      <c r="G450" s="50">
        <v>46.297252141958666</v>
      </c>
      <c r="H450" s="47" t="s">
        <v>19</v>
      </c>
    </row>
    <row r="451" spans="2:8" ht="16.5" hidden="1" x14ac:dyDescent="0.3">
      <c r="B451" s="46">
        <v>439</v>
      </c>
      <c r="C451" s="118" t="s">
        <v>14</v>
      </c>
      <c r="D451" s="48">
        <v>39013</v>
      </c>
      <c r="E451" s="47" t="s">
        <v>24</v>
      </c>
      <c r="F451" s="49">
        <v>27</v>
      </c>
      <c r="G451" s="50">
        <v>83.407614775333784</v>
      </c>
      <c r="H451" s="47" t="s">
        <v>19</v>
      </c>
    </row>
    <row r="452" spans="2:8" ht="16.5" hidden="1" x14ac:dyDescent="0.3">
      <c r="B452" s="46">
        <v>440</v>
      </c>
      <c r="C452" s="118" t="s">
        <v>10</v>
      </c>
      <c r="D452" s="48">
        <v>38837</v>
      </c>
      <c r="E452" s="47" t="s">
        <v>23</v>
      </c>
      <c r="F452" s="49">
        <v>78</v>
      </c>
      <c r="G452" s="50">
        <v>236.44426202228297</v>
      </c>
      <c r="H452" s="47" t="s">
        <v>18</v>
      </c>
    </row>
    <row r="453" spans="2:8" ht="16.5" hidden="1" x14ac:dyDescent="0.3">
      <c r="B453" s="46">
        <v>441</v>
      </c>
      <c r="C453" s="118" t="s">
        <v>14</v>
      </c>
      <c r="D453" s="48">
        <v>38430</v>
      </c>
      <c r="E453" s="47" t="s">
        <v>25</v>
      </c>
      <c r="F453" s="49">
        <v>27</v>
      </c>
      <c r="G453" s="50">
        <v>82.997777309268898</v>
      </c>
      <c r="H453" s="47" t="s">
        <v>17</v>
      </c>
    </row>
    <row r="454" spans="2:8" ht="16.5" hidden="1" x14ac:dyDescent="0.3">
      <c r="B454" s="46">
        <v>442</v>
      </c>
      <c r="C454" s="118" t="s">
        <v>14</v>
      </c>
      <c r="D454" s="48">
        <v>38012</v>
      </c>
      <c r="E454" s="47" t="s">
        <v>22</v>
      </c>
      <c r="F454" s="49">
        <v>19</v>
      </c>
      <c r="G454" s="50">
        <v>59.621865554565929</v>
      </c>
      <c r="H454" s="47" t="s">
        <v>20</v>
      </c>
    </row>
    <row r="455" spans="2:8" ht="16.5" hidden="1" x14ac:dyDescent="0.3">
      <c r="B455" s="46">
        <v>443</v>
      </c>
      <c r="C455" s="118" t="s">
        <v>8</v>
      </c>
      <c r="D455" s="48">
        <v>38034</v>
      </c>
      <c r="E455" s="47" t="s">
        <v>25</v>
      </c>
      <c r="F455" s="49">
        <v>0</v>
      </c>
      <c r="G455" s="50">
        <v>2.3705199513077329</v>
      </c>
      <c r="H455" s="47" t="s">
        <v>19</v>
      </c>
    </row>
    <row r="456" spans="2:8" ht="16.5" hidden="1" x14ac:dyDescent="0.3">
      <c r="B456" s="46">
        <v>444</v>
      </c>
      <c r="C456" s="118" t="s">
        <v>6</v>
      </c>
      <c r="D456" s="48">
        <v>38331</v>
      </c>
      <c r="E456" s="47" t="s">
        <v>24</v>
      </c>
      <c r="F456" s="49">
        <v>30</v>
      </c>
      <c r="G456" s="50">
        <v>91.969621588308584</v>
      </c>
      <c r="H456" s="47" t="s">
        <v>17</v>
      </c>
    </row>
    <row r="457" spans="2:8" ht="16.5" hidden="1" x14ac:dyDescent="0.3">
      <c r="B457" s="46">
        <v>445</v>
      </c>
      <c r="C457" s="118" t="s">
        <v>11</v>
      </c>
      <c r="D457" s="48">
        <v>38936</v>
      </c>
      <c r="E457" s="47" t="s">
        <v>23</v>
      </c>
      <c r="F457" s="49">
        <v>17</v>
      </c>
      <c r="G457" s="50">
        <v>52.938579538531904</v>
      </c>
      <c r="H457" s="47" t="s">
        <v>18</v>
      </c>
    </row>
    <row r="458" spans="2:8" ht="16.5" hidden="1" x14ac:dyDescent="0.3">
      <c r="B458" s="46">
        <v>446</v>
      </c>
      <c r="C458" s="118" t="s">
        <v>7</v>
      </c>
      <c r="D458" s="48">
        <v>38507</v>
      </c>
      <c r="E458" s="47" t="s">
        <v>21</v>
      </c>
      <c r="F458" s="49">
        <v>36</v>
      </c>
      <c r="G458" s="50">
        <v>109.95144430067725</v>
      </c>
      <c r="H458" s="47" t="s">
        <v>17</v>
      </c>
    </row>
    <row r="459" spans="2:8" ht="16.5" hidden="1" x14ac:dyDescent="0.3">
      <c r="B459" s="46">
        <v>447</v>
      </c>
      <c r="C459" s="118" t="s">
        <v>7</v>
      </c>
      <c r="D459" s="48">
        <v>38738</v>
      </c>
      <c r="E459" s="47" t="s">
        <v>22</v>
      </c>
      <c r="F459" s="49">
        <v>-4</v>
      </c>
      <c r="G459" s="50">
        <v>-10.242938195130456</v>
      </c>
      <c r="H459" s="47" t="s">
        <v>17</v>
      </c>
    </row>
    <row r="460" spans="2:8" ht="16.5" hidden="1" x14ac:dyDescent="0.3">
      <c r="B460" s="46">
        <v>448</v>
      </c>
      <c r="C460" s="118" t="s">
        <v>14</v>
      </c>
      <c r="D460" s="48">
        <v>38001</v>
      </c>
      <c r="E460" s="47" t="s">
        <v>25</v>
      </c>
      <c r="F460" s="49">
        <v>4</v>
      </c>
      <c r="G460" s="50">
        <v>14.170380845910964</v>
      </c>
      <c r="H460" s="47" t="s">
        <v>20</v>
      </c>
    </row>
    <row r="461" spans="2:8" ht="16.5" hidden="1" x14ac:dyDescent="0.3">
      <c r="B461" s="46">
        <v>449</v>
      </c>
      <c r="C461" s="118" t="s">
        <v>8</v>
      </c>
      <c r="D461" s="48">
        <v>38144</v>
      </c>
      <c r="E461" s="47" t="s">
        <v>24</v>
      </c>
      <c r="F461" s="49">
        <v>81</v>
      </c>
      <c r="G461" s="50">
        <v>244.97499865385612</v>
      </c>
      <c r="H461" s="47" t="s">
        <v>20</v>
      </c>
    </row>
    <row r="462" spans="2:8" ht="16.5" hidden="1" x14ac:dyDescent="0.3">
      <c r="B462" s="46">
        <v>450</v>
      </c>
      <c r="C462" s="118" t="s">
        <v>11</v>
      </c>
      <c r="D462" s="48">
        <v>38342</v>
      </c>
      <c r="E462" s="47" t="s">
        <v>24</v>
      </c>
      <c r="F462" s="49">
        <v>87</v>
      </c>
      <c r="G462" s="50">
        <v>263.83037846281559</v>
      </c>
      <c r="H462" s="47" t="s">
        <v>17</v>
      </c>
    </row>
    <row r="463" spans="2:8" ht="16.5" hidden="1" x14ac:dyDescent="0.3">
      <c r="B463" s="46">
        <v>451</v>
      </c>
      <c r="C463" s="118" t="s">
        <v>6</v>
      </c>
      <c r="D463" s="48">
        <v>38023</v>
      </c>
      <c r="E463" s="47" t="s">
        <v>24</v>
      </c>
      <c r="F463" s="49">
        <v>13</v>
      </c>
      <c r="G463" s="50">
        <v>40.507831778483222</v>
      </c>
      <c r="H463" s="47" t="s">
        <v>17</v>
      </c>
    </row>
    <row r="464" spans="2:8" ht="16.5" hidden="1" x14ac:dyDescent="0.3">
      <c r="B464" s="46">
        <v>452</v>
      </c>
      <c r="C464" s="118" t="s">
        <v>9</v>
      </c>
      <c r="D464" s="48">
        <v>38111</v>
      </c>
      <c r="E464" s="47" t="s">
        <v>21</v>
      </c>
      <c r="F464" s="49">
        <v>48</v>
      </c>
      <c r="G464" s="50">
        <v>145.84691044279441</v>
      </c>
      <c r="H464" s="47" t="s">
        <v>20</v>
      </c>
    </row>
    <row r="465" spans="2:8" ht="16.5" hidden="1" x14ac:dyDescent="0.3">
      <c r="B465" s="46">
        <v>453</v>
      </c>
      <c r="C465" s="118" t="s">
        <v>6</v>
      </c>
      <c r="D465" s="48">
        <v>38628</v>
      </c>
      <c r="E465" s="47" t="s">
        <v>23</v>
      </c>
      <c r="F465" s="49">
        <v>2</v>
      </c>
      <c r="G465" s="50">
        <v>7.0981331873476012</v>
      </c>
      <c r="H465" s="47" t="s">
        <v>19</v>
      </c>
    </row>
    <row r="466" spans="2:8" ht="16.5" hidden="1" x14ac:dyDescent="0.3">
      <c r="B466" s="46">
        <v>454</v>
      </c>
      <c r="C466" s="118" t="s">
        <v>13</v>
      </c>
      <c r="D466" s="48">
        <v>38155</v>
      </c>
      <c r="E466" s="47" t="s">
        <v>21</v>
      </c>
      <c r="F466" s="49">
        <v>32</v>
      </c>
      <c r="G466" s="50">
        <v>98.366647965700452</v>
      </c>
      <c r="H466" s="47" t="s">
        <v>20</v>
      </c>
    </row>
    <row r="467" spans="2:8" ht="16.5" hidden="1" x14ac:dyDescent="0.3">
      <c r="B467" s="46">
        <v>455</v>
      </c>
      <c r="C467" s="118" t="s">
        <v>8</v>
      </c>
      <c r="D467" s="48">
        <v>38595</v>
      </c>
      <c r="E467" s="47" t="s">
        <v>21</v>
      </c>
      <c r="F467" s="49">
        <v>13</v>
      </c>
      <c r="G467" s="50">
        <v>41.16877365274803</v>
      </c>
      <c r="H467" s="47" t="s">
        <v>19</v>
      </c>
    </row>
    <row r="468" spans="2:8" ht="16.5" hidden="1" x14ac:dyDescent="0.3">
      <c r="B468" s="46">
        <v>456</v>
      </c>
      <c r="C468" s="118" t="s">
        <v>14</v>
      </c>
      <c r="D468" s="48">
        <v>38991</v>
      </c>
      <c r="E468" s="47" t="s">
        <v>25</v>
      </c>
      <c r="F468" s="49">
        <v>94</v>
      </c>
      <c r="G468" s="50">
        <v>283.45251417423401</v>
      </c>
      <c r="H468" s="47" t="s">
        <v>19</v>
      </c>
    </row>
    <row r="469" spans="2:8" ht="16.5" hidden="1" x14ac:dyDescent="0.3">
      <c r="B469" s="46">
        <v>457</v>
      </c>
      <c r="C469" s="118" t="s">
        <v>13</v>
      </c>
      <c r="D469" s="48">
        <v>38782</v>
      </c>
      <c r="E469" s="47" t="s">
        <v>25</v>
      </c>
      <c r="F469" s="49">
        <v>63</v>
      </c>
      <c r="G469" s="50">
        <v>190.83724952198969</v>
      </c>
      <c r="H469" s="47" t="s">
        <v>20</v>
      </c>
    </row>
    <row r="470" spans="2:8" ht="16.5" hidden="1" x14ac:dyDescent="0.3">
      <c r="B470" s="46">
        <v>458</v>
      </c>
      <c r="C470" s="118" t="s">
        <v>9</v>
      </c>
      <c r="D470" s="48">
        <v>38881</v>
      </c>
      <c r="E470" s="47" t="s">
        <v>22</v>
      </c>
      <c r="F470" s="49">
        <v>45</v>
      </c>
      <c r="G470" s="50">
        <v>136.97942653814263</v>
      </c>
      <c r="H470" s="47" t="s">
        <v>19</v>
      </c>
    </row>
    <row r="471" spans="2:8" ht="16.5" hidden="1" x14ac:dyDescent="0.3">
      <c r="B471" s="46">
        <v>459</v>
      </c>
      <c r="C471" s="118" t="s">
        <v>10</v>
      </c>
      <c r="D471" s="48">
        <v>38452</v>
      </c>
      <c r="E471" s="47" t="s">
        <v>25</v>
      </c>
      <c r="F471" s="49">
        <v>71</v>
      </c>
      <c r="G471" s="50">
        <v>214.76898776471646</v>
      </c>
      <c r="H471" s="47" t="s">
        <v>17</v>
      </c>
    </row>
    <row r="472" spans="2:8" ht="16.5" hidden="1" x14ac:dyDescent="0.3">
      <c r="B472" s="46">
        <v>460</v>
      </c>
      <c r="C472" s="118" t="s">
        <v>10</v>
      </c>
      <c r="D472" s="48">
        <v>38100</v>
      </c>
      <c r="E472" s="47" t="s">
        <v>25</v>
      </c>
      <c r="F472" s="49">
        <v>74</v>
      </c>
      <c r="G472" s="50">
        <v>224.18238847872837</v>
      </c>
      <c r="H472" s="47" t="s">
        <v>20</v>
      </c>
    </row>
    <row r="473" spans="2:8" ht="16.5" hidden="1" x14ac:dyDescent="0.3">
      <c r="B473" s="46">
        <v>461</v>
      </c>
      <c r="C473" s="118" t="s">
        <v>8</v>
      </c>
      <c r="D473" s="48">
        <v>38012</v>
      </c>
      <c r="E473" s="47" t="s">
        <v>25</v>
      </c>
      <c r="F473" s="49">
        <v>48</v>
      </c>
      <c r="G473" s="50">
        <v>145.64951342948135</v>
      </c>
      <c r="H473" s="47" t="s">
        <v>19</v>
      </c>
    </row>
    <row r="474" spans="2:8" ht="16.5" hidden="1" x14ac:dyDescent="0.3">
      <c r="B474" s="46">
        <v>462</v>
      </c>
      <c r="C474" s="118" t="s">
        <v>11</v>
      </c>
      <c r="D474" s="48">
        <v>38045</v>
      </c>
      <c r="E474" s="47" t="s">
        <v>21</v>
      </c>
      <c r="F474" s="49">
        <v>63</v>
      </c>
      <c r="G474" s="50">
        <v>191.1884163928766</v>
      </c>
      <c r="H474" s="47" t="s">
        <v>20</v>
      </c>
    </row>
    <row r="475" spans="2:8" ht="16.5" hidden="1" x14ac:dyDescent="0.3">
      <c r="B475" s="46">
        <v>463</v>
      </c>
      <c r="C475" s="118" t="s">
        <v>10</v>
      </c>
      <c r="D475" s="48">
        <v>38463</v>
      </c>
      <c r="E475" s="47" t="s">
        <v>21</v>
      </c>
      <c r="F475" s="49">
        <v>48</v>
      </c>
      <c r="G475" s="50">
        <v>145.69127497854927</v>
      </c>
      <c r="H475" s="47" t="s">
        <v>19</v>
      </c>
    </row>
    <row r="476" spans="2:8" ht="16.5" hidden="1" x14ac:dyDescent="0.3">
      <c r="B476" s="46">
        <v>464</v>
      </c>
      <c r="C476" s="118" t="s">
        <v>7</v>
      </c>
      <c r="D476" s="48">
        <v>38958</v>
      </c>
      <c r="E476" s="47" t="s">
        <v>25</v>
      </c>
      <c r="F476" s="49">
        <v>26</v>
      </c>
      <c r="G476" s="50">
        <v>80.6144268681997</v>
      </c>
      <c r="H476" s="47" t="s">
        <v>18</v>
      </c>
    </row>
    <row r="477" spans="2:8" ht="16.5" hidden="1" x14ac:dyDescent="0.3">
      <c r="B477" s="46">
        <v>465</v>
      </c>
      <c r="C477" s="118" t="s">
        <v>8</v>
      </c>
      <c r="D477" s="48">
        <v>38881</v>
      </c>
      <c r="E477" s="47" t="s">
        <v>24</v>
      </c>
      <c r="F477" s="49">
        <v>58</v>
      </c>
      <c r="G477" s="50">
        <v>176.26520049915879</v>
      </c>
      <c r="H477" s="47" t="s">
        <v>17</v>
      </c>
    </row>
    <row r="478" spans="2:8" ht="16.5" hidden="1" x14ac:dyDescent="0.3">
      <c r="B478" s="46">
        <v>466</v>
      </c>
      <c r="C478" s="118" t="s">
        <v>9</v>
      </c>
      <c r="D478" s="48">
        <v>38760</v>
      </c>
      <c r="E478" s="47" t="s">
        <v>21</v>
      </c>
      <c r="F478" s="49">
        <v>2</v>
      </c>
      <c r="G478" s="50">
        <v>8.7479494068217463</v>
      </c>
      <c r="H478" s="47" t="s">
        <v>18</v>
      </c>
    </row>
    <row r="479" spans="2:8" ht="16.5" hidden="1" x14ac:dyDescent="0.3">
      <c r="B479" s="46">
        <v>467</v>
      </c>
      <c r="C479" s="118" t="s">
        <v>10</v>
      </c>
      <c r="D479" s="48">
        <v>38936</v>
      </c>
      <c r="E479" s="47" t="s">
        <v>21</v>
      </c>
      <c r="F479" s="49">
        <v>36</v>
      </c>
      <c r="G479" s="50">
        <v>109.67661001591094</v>
      </c>
      <c r="H479" s="47" t="s">
        <v>18</v>
      </c>
    </row>
    <row r="480" spans="2:8" ht="16.5" hidden="1" x14ac:dyDescent="0.3">
      <c r="B480" s="46">
        <v>468</v>
      </c>
      <c r="C480" s="118" t="s">
        <v>14</v>
      </c>
      <c r="D480" s="48">
        <v>38529</v>
      </c>
      <c r="E480" s="47" t="s">
        <v>25</v>
      </c>
      <c r="F480" s="49">
        <v>22</v>
      </c>
      <c r="G480" s="50">
        <v>68.355074793823817</v>
      </c>
      <c r="H480" s="47" t="s">
        <v>20</v>
      </c>
    </row>
    <row r="481" spans="2:8" ht="16.5" hidden="1" x14ac:dyDescent="0.3">
      <c r="B481" s="46">
        <v>469</v>
      </c>
      <c r="C481" s="118" t="s">
        <v>14</v>
      </c>
      <c r="D481" s="48">
        <v>38573</v>
      </c>
      <c r="E481" s="47" t="s">
        <v>21</v>
      </c>
      <c r="F481" s="49">
        <v>92</v>
      </c>
      <c r="G481" s="50">
        <v>277.66680522408262</v>
      </c>
      <c r="H481" s="47" t="s">
        <v>18</v>
      </c>
    </row>
    <row r="482" spans="2:8" ht="16.5" hidden="1" x14ac:dyDescent="0.3">
      <c r="B482" s="46">
        <v>470</v>
      </c>
      <c r="C482" s="118" t="s">
        <v>6</v>
      </c>
      <c r="D482" s="48">
        <v>38265</v>
      </c>
      <c r="E482" s="47" t="s">
        <v>22</v>
      </c>
      <c r="F482" s="49">
        <v>29</v>
      </c>
      <c r="G482" s="50">
        <v>88.713589465763263</v>
      </c>
      <c r="H482" s="47" t="s">
        <v>20</v>
      </c>
    </row>
    <row r="483" spans="2:8" ht="16.5" hidden="1" x14ac:dyDescent="0.3">
      <c r="B483" s="46">
        <v>471</v>
      </c>
      <c r="C483" s="118" t="s">
        <v>8</v>
      </c>
      <c r="D483" s="48">
        <v>39002</v>
      </c>
      <c r="E483" s="47" t="s">
        <v>21</v>
      </c>
      <c r="F483" s="49">
        <v>42</v>
      </c>
      <c r="G483" s="50">
        <v>128.17075092766001</v>
      </c>
      <c r="H483" s="47" t="s">
        <v>17</v>
      </c>
    </row>
    <row r="484" spans="2:8" ht="16.5" hidden="1" x14ac:dyDescent="0.3">
      <c r="B484" s="46">
        <v>472</v>
      </c>
      <c r="C484" s="118" t="s">
        <v>11</v>
      </c>
      <c r="D484" s="48">
        <v>38100</v>
      </c>
      <c r="E484" s="47" t="s">
        <v>21</v>
      </c>
      <c r="F484" s="49">
        <v>25</v>
      </c>
      <c r="G484" s="50">
        <v>77.315706522508677</v>
      </c>
      <c r="H484" s="47" t="s">
        <v>17</v>
      </c>
    </row>
    <row r="485" spans="2:8" ht="16.5" hidden="1" x14ac:dyDescent="0.3">
      <c r="B485" s="46">
        <v>473</v>
      </c>
      <c r="C485" s="118" t="s">
        <v>10</v>
      </c>
      <c r="D485" s="48">
        <v>38430</v>
      </c>
      <c r="E485" s="47" t="s">
        <v>22</v>
      </c>
      <c r="F485" s="49">
        <v>40</v>
      </c>
      <c r="G485" s="50">
        <v>122.53928167294391</v>
      </c>
      <c r="H485" s="47" t="s">
        <v>18</v>
      </c>
    </row>
    <row r="486" spans="2:8" ht="16.5" hidden="1" x14ac:dyDescent="0.3">
      <c r="B486" s="46">
        <v>474</v>
      </c>
      <c r="C486" s="118" t="s">
        <v>14</v>
      </c>
      <c r="D486" s="48">
        <v>38111</v>
      </c>
      <c r="E486" s="47" t="s">
        <v>21</v>
      </c>
      <c r="F486" s="49">
        <v>3</v>
      </c>
      <c r="G486" s="50">
        <v>10.570883063872969</v>
      </c>
      <c r="H486" s="47" t="s">
        <v>17</v>
      </c>
    </row>
    <row r="487" spans="2:8" ht="16.5" hidden="1" x14ac:dyDescent="0.3">
      <c r="B487" s="46">
        <v>475</v>
      </c>
      <c r="C487" s="118" t="s">
        <v>6</v>
      </c>
      <c r="D487" s="48">
        <v>38551</v>
      </c>
      <c r="E487" s="47" t="s">
        <v>22</v>
      </c>
      <c r="F487" s="49">
        <v>-1</v>
      </c>
      <c r="G487" s="50">
        <v>-0.82178994105370951</v>
      </c>
      <c r="H487" s="47" t="s">
        <v>17</v>
      </c>
    </row>
    <row r="488" spans="2:8" ht="16.5" hidden="1" x14ac:dyDescent="0.3">
      <c r="B488" s="46">
        <v>476</v>
      </c>
      <c r="C488" s="118" t="s">
        <v>8</v>
      </c>
      <c r="D488" s="48">
        <v>38969</v>
      </c>
      <c r="E488" s="47" t="s">
        <v>22</v>
      </c>
      <c r="F488" s="49">
        <v>12</v>
      </c>
      <c r="G488" s="50">
        <v>37.686101056343105</v>
      </c>
      <c r="H488" s="47" t="s">
        <v>20</v>
      </c>
    </row>
    <row r="489" spans="2:8" ht="16.5" hidden="1" x14ac:dyDescent="0.3">
      <c r="B489" s="46">
        <v>477</v>
      </c>
      <c r="C489" s="118" t="s">
        <v>14</v>
      </c>
      <c r="D489" s="48">
        <v>38155</v>
      </c>
      <c r="E489" s="47" t="s">
        <v>24</v>
      </c>
      <c r="F489" s="49">
        <v>0</v>
      </c>
      <c r="G489" s="50">
        <v>2.0013600167772623</v>
      </c>
      <c r="H489" s="47" t="s">
        <v>17</v>
      </c>
    </row>
    <row r="490" spans="2:8" ht="16.5" hidden="1" x14ac:dyDescent="0.3">
      <c r="B490" s="46">
        <v>478</v>
      </c>
      <c r="C490" s="118" t="s">
        <v>7</v>
      </c>
      <c r="D490" s="48">
        <v>38760</v>
      </c>
      <c r="E490" s="47" t="s">
        <v>21</v>
      </c>
      <c r="F490" s="49">
        <v>35</v>
      </c>
      <c r="G490" s="50">
        <v>106.26347084870943</v>
      </c>
      <c r="H490" s="47" t="s">
        <v>17</v>
      </c>
    </row>
    <row r="491" spans="2:8" ht="16.5" hidden="1" x14ac:dyDescent="0.3">
      <c r="B491" s="46">
        <v>479</v>
      </c>
      <c r="C491" s="118" t="s">
        <v>12</v>
      </c>
      <c r="D491" s="48">
        <v>38496</v>
      </c>
      <c r="E491" s="47" t="s">
        <v>22</v>
      </c>
      <c r="F491" s="49">
        <v>2</v>
      </c>
      <c r="G491" s="50">
        <v>7.6817477771075868</v>
      </c>
      <c r="H491" s="47" t="s">
        <v>20</v>
      </c>
    </row>
    <row r="492" spans="2:8" ht="16.5" hidden="1" x14ac:dyDescent="0.3">
      <c r="B492" s="46">
        <v>480</v>
      </c>
      <c r="C492" s="118" t="s">
        <v>9</v>
      </c>
      <c r="D492" s="48">
        <v>38859</v>
      </c>
      <c r="E492" s="47" t="s">
        <v>23</v>
      </c>
      <c r="F492" s="49">
        <v>10</v>
      </c>
      <c r="G492" s="50">
        <v>31.785155418327982</v>
      </c>
      <c r="H492" s="47" t="s">
        <v>20</v>
      </c>
    </row>
    <row r="493" spans="2:8" ht="16.5" hidden="1" x14ac:dyDescent="0.3">
      <c r="B493" s="46">
        <v>481</v>
      </c>
      <c r="C493" s="118" t="s">
        <v>13</v>
      </c>
      <c r="D493" s="48">
        <v>38639</v>
      </c>
      <c r="E493" s="47" t="s">
        <v>24</v>
      </c>
      <c r="F493" s="49">
        <v>6</v>
      </c>
      <c r="G493" s="50">
        <v>19.733545359470948</v>
      </c>
      <c r="H493" s="47" t="s">
        <v>18</v>
      </c>
    </row>
    <row r="494" spans="2:8" ht="16.5" hidden="1" x14ac:dyDescent="0.3">
      <c r="B494" s="46">
        <v>482</v>
      </c>
      <c r="C494" s="118" t="s">
        <v>13</v>
      </c>
      <c r="D494" s="48">
        <v>38056</v>
      </c>
      <c r="E494" s="47" t="s">
        <v>21</v>
      </c>
      <c r="F494" s="49">
        <v>4</v>
      </c>
      <c r="G494" s="50">
        <v>14.10456917940213</v>
      </c>
      <c r="H494" s="47" t="s">
        <v>19</v>
      </c>
    </row>
    <row r="495" spans="2:8" ht="16.5" hidden="1" x14ac:dyDescent="0.3">
      <c r="B495" s="46">
        <v>483</v>
      </c>
      <c r="C495" s="118" t="s">
        <v>14</v>
      </c>
      <c r="D495" s="48">
        <v>39002</v>
      </c>
      <c r="E495" s="47" t="s">
        <v>25</v>
      </c>
      <c r="F495" s="49">
        <v>91</v>
      </c>
      <c r="G495" s="50">
        <v>274.92032051274288</v>
      </c>
      <c r="H495" s="47" t="s">
        <v>20</v>
      </c>
    </row>
    <row r="496" spans="2:8" ht="16.5" hidden="1" x14ac:dyDescent="0.3">
      <c r="B496" s="46">
        <v>484</v>
      </c>
      <c r="C496" s="118" t="s">
        <v>13</v>
      </c>
      <c r="D496" s="48">
        <v>38903</v>
      </c>
      <c r="E496" s="47" t="s">
        <v>21</v>
      </c>
      <c r="F496" s="49">
        <v>12</v>
      </c>
      <c r="G496" s="50">
        <v>37.877226411963186</v>
      </c>
      <c r="H496" s="47" t="s">
        <v>20</v>
      </c>
    </row>
    <row r="497" spans="2:8" ht="16.5" hidden="1" x14ac:dyDescent="0.3">
      <c r="B497" s="46">
        <v>485</v>
      </c>
      <c r="C497" s="118" t="s">
        <v>9</v>
      </c>
      <c r="D497" s="48">
        <v>38298</v>
      </c>
      <c r="E497" s="47" t="s">
        <v>22</v>
      </c>
      <c r="F497" s="49">
        <v>21</v>
      </c>
      <c r="G497" s="50">
        <v>65.281423150866814</v>
      </c>
      <c r="H497" s="47" t="s">
        <v>19</v>
      </c>
    </row>
    <row r="498" spans="2:8" ht="16.5" hidden="1" x14ac:dyDescent="0.3">
      <c r="B498" s="46">
        <v>486</v>
      </c>
      <c r="C498" s="118" t="s">
        <v>13</v>
      </c>
      <c r="D498" s="48">
        <v>38441</v>
      </c>
      <c r="E498" s="47" t="s">
        <v>25</v>
      </c>
      <c r="F498" s="49">
        <v>44</v>
      </c>
      <c r="G498" s="50">
        <v>134.31454889834902</v>
      </c>
      <c r="H498" s="47" t="s">
        <v>19</v>
      </c>
    </row>
    <row r="499" spans="2:8" ht="16.5" hidden="1" x14ac:dyDescent="0.3">
      <c r="B499" s="46">
        <v>487</v>
      </c>
      <c r="C499" s="118" t="s">
        <v>6</v>
      </c>
      <c r="D499" s="48">
        <v>38375</v>
      </c>
      <c r="E499" s="47" t="s">
        <v>24</v>
      </c>
      <c r="F499" s="49">
        <v>75</v>
      </c>
      <c r="G499" s="50">
        <v>227.09867242909783</v>
      </c>
      <c r="H499" s="47" t="s">
        <v>19</v>
      </c>
    </row>
    <row r="500" spans="2:8" ht="16.5" hidden="1" x14ac:dyDescent="0.3">
      <c r="B500" s="46">
        <v>488</v>
      </c>
      <c r="C500" s="118" t="s">
        <v>6</v>
      </c>
      <c r="D500" s="48">
        <v>38188</v>
      </c>
      <c r="E500" s="47" t="s">
        <v>24</v>
      </c>
      <c r="F500" s="49">
        <v>37</v>
      </c>
      <c r="G500" s="50">
        <v>112.99692232382439</v>
      </c>
      <c r="H500" s="47" t="s">
        <v>17</v>
      </c>
    </row>
    <row r="501" spans="2:8" ht="16.5" hidden="1" x14ac:dyDescent="0.3">
      <c r="B501" s="46">
        <v>489</v>
      </c>
      <c r="C501" s="118" t="s">
        <v>9</v>
      </c>
      <c r="D501" s="48">
        <v>38925</v>
      </c>
      <c r="E501" s="47" t="s">
        <v>24</v>
      </c>
      <c r="F501" s="49">
        <v>58</v>
      </c>
      <c r="G501" s="50">
        <v>176.06598986452823</v>
      </c>
      <c r="H501" s="47" t="s">
        <v>18</v>
      </c>
    </row>
    <row r="502" spans="2:8" ht="16.5" hidden="1" x14ac:dyDescent="0.3">
      <c r="B502" s="46">
        <v>490</v>
      </c>
      <c r="C502" s="118" t="s">
        <v>13</v>
      </c>
      <c r="D502" s="48">
        <v>38760</v>
      </c>
      <c r="E502" s="47" t="s">
        <v>24</v>
      </c>
      <c r="F502" s="49">
        <v>74</v>
      </c>
      <c r="G502" s="50">
        <v>223.60878513520231</v>
      </c>
      <c r="H502" s="47" t="s">
        <v>17</v>
      </c>
    </row>
    <row r="503" spans="2:8" ht="16.5" hidden="1" x14ac:dyDescent="0.3">
      <c r="B503" s="46">
        <v>491</v>
      </c>
      <c r="C503" s="118" t="s">
        <v>7</v>
      </c>
      <c r="D503" s="48">
        <v>38144</v>
      </c>
      <c r="E503" s="47" t="s">
        <v>22</v>
      </c>
      <c r="F503" s="49">
        <v>64</v>
      </c>
      <c r="G503" s="50">
        <v>193.54947188165715</v>
      </c>
      <c r="H503" s="47" t="s">
        <v>17</v>
      </c>
    </row>
    <row r="504" spans="2:8" ht="16.5" hidden="1" x14ac:dyDescent="0.3">
      <c r="B504" s="46">
        <v>492</v>
      </c>
      <c r="C504" s="118" t="s">
        <v>6</v>
      </c>
      <c r="D504" s="48">
        <v>38683</v>
      </c>
      <c r="E504" s="47" t="s">
        <v>23</v>
      </c>
      <c r="F504" s="49">
        <v>53</v>
      </c>
      <c r="G504" s="50">
        <v>160.46113209921771</v>
      </c>
      <c r="H504" s="47" t="s">
        <v>17</v>
      </c>
    </row>
    <row r="505" spans="2:8" ht="16.5" hidden="1" x14ac:dyDescent="0.3">
      <c r="B505" s="46">
        <v>493</v>
      </c>
      <c r="C505" s="118" t="s">
        <v>8</v>
      </c>
      <c r="D505" s="48">
        <v>38100</v>
      </c>
      <c r="E505" s="47" t="s">
        <v>24</v>
      </c>
      <c r="F505" s="49">
        <v>-1</v>
      </c>
      <c r="G505" s="50">
        <v>-0.45003305566648821</v>
      </c>
      <c r="H505" s="47" t="s">
        <v>18</v>
      </c>
    </row>
    <row r="506" spans="2:8" ht="16.5" hidden="1" x14ac:dyDescent="0.3">
      <c r="B506" s="46">
        <v>494</v>
      </c>
      <c r="C506" s="118" t="s">
        <v>8</v>
      </c>
      <c r="D506" s="48">
        <v>38782</v>
      </c>
      <c r="E506" s="47" t="s">
        <v>25</v>
      </c>
      <c r="F506" s="49">
        <v>21</v>
      </c>
      <c r="G506" s="50">
        <v>65.06546054796479</v>
      </c>
      <c r="H506" s="47" t="s">
        <v>19</v>
      </c>
    </row>
    <row r="507" spans="2:8" ht="16.5" hidden="1" x14ac:dyDescent="0.3">
      <c r="B507" s="46">
        <v>495</v>
      </c>
      <c r="C507" s="118" t="s">
        <v>13</v>
      </c>
      <c r="D507" s="48">
        <v>38771</v>
      </c>
      <c r="E507" s="47" t="s">
        <v>25</v>
      </c>
      <c r="F507" s="49">
        <v>90</v>
      </c>
      <c r="G507" s="50">
        <v>271.33770442615577</v>
      </c>
      <c r="H507" s="47" t="s">
        <v>20</v>
      </c>
    </row>
    <row r="508" spans="2:8" ht="16.5" hidden="1" x14ac:dyDescent="0.3">
      <c r="B508" s="46">
        <v>496</v>
      </c>
      <c r="C508" s="118" t="s">
        <v>13</v>
      </c>
      <c r="D508" s="48">
        <v>38650</v>
      </c>
      <c r="E508" s="47" t="s">
        <v>23</v>
      </c>
      <c r="F508" s="49">
        <v>61</v>
      </c>
      <c r="G508" s="50">
        <v>184.82822454861244</v>
      </c>
      <c r="H508" s="47" t="s">
        <v>18</v>
      </c>
    </row>
    <row r="509" spans="2:8" ht="16.5" hidden="1" x14ac:dyDescent="0.3">
      <c r="B509" s="46">
        <v>497</v>
      </c>
      <c r="C509" s="118" t="s">
        <v>6</v>
      </c>
      <c r="D509" s="48">
        <v>38485</v>
      </c>
      <c r="E509" s="47" t="s">
        <v>25</v>
      </c>
      <c r="F509" s="49">
        <v>64</v>
      </c>
      <c r="G509" s="50">
        <v>193.98125439867269</v>
      </c>
      <c r="H509" s="47" t="s">
        <v>20</v>
      </c>
    </row>
    <row r="510" spans="2:8" ht="16.5" hidden="1" x14ac:dyDescent="0.3">
      <c r="B510" s="46">
        <v>498</v>
      </c>
      <c r="C510" s="118" t="s">
        <v>9</v>
      </c>
      <c r="D510" s="48">
        <v>38782</v>
      </c>
      <c r="E510" s="47" t="s">
        <v>24</v>
      </c>
      <c r="F510" s="49">
        <v>79</v>
      </c>
      <c r="G510" s="50">
        <v>238.60895261406517</v>
      </c>
      <c r="H510" s="47" t="s">
        <v>20</v>
      </c>
    </row>
    <row r="511" spans="2:8" ht="16.5" hidden="1" x14ac:dyDescent="0.3">
      <c r="B511" s="46">
        <v>499</v>
      </c>
      <c r="C511" s="118" t="s">
        <v>9</v>
      </c>
      <c r="D511" s="48">
        <v>38848</v>
      </c>
      <c r="E511" s="47" t="s">
        <v>22</v>
      </c>
      <c r="F511" s="49">
        <v>11</v>
      </c>
      <c r="G511" s="50">
        <v>34.580350260479243</v>
      </c>
      <c r="H511" s="47" t="s">
        <v>19</v>
      </c>
    </row>
    <row r="512" spans="2:8" ht="16.5" hidden="1" x14ac:dyDescent="0.3">
      <c r="B512" s="46">
        <v>500</v>
      </c>
      <c r="C512" s="118" t="s">
        <v>10</v>
      </c>
      <c r="D512" s="48">
        <v>38881</v>
      </c>
      <c r="E512" s="47" t="s">
        <v>25</v>
      </c>
      <c r="F512" s="49">
        <v>17</v>
      </c>
      <c r="G512" s="50">
        <v>52.992178326548526</v>
      </c>
      <c r="H512" s="47" t="s">
        <v>18</v>
      </c>
    </row>
    <row r="513" spans="2:8" ht="16.5" hidden="1" x14ac:dyDescent="0.3">
      <c r="B513" s="46">
        <v>501</v>
      </c>
      <c r="C513" s="118" t="s">
        <v>10</v>
      </c>
      <c r="D513" s="48">
        <v>39002</v>
      </c>
      <c r="E513" s="47" t="s">
        <v>21</v>
      </c>
      <c r="F513" s="49">
        <v>-10</v>
      </c>
      <c r="G513" s="50">
        <v>-28.507437864458012</v>
      </c>
      <c r="H513" s="47" t="s">
        <v>20</v>
      </c>
    </row>
    <row r="514" spans="2:8" ht="16.5" hidden="1" x14ac:dyDescent="0.3">
      <c r="B514" s="46">
        <v>502</v>
      </c>
      <c r="C514" s="118" t="s">
        <v>11</v>
      </c>
      <c r="D514" s="48">
        <v>38111</v>
      </c>
      <c r="E514" s="47" t="s">
        <v>25</v>
      </c>
      <c r="F514" s="49">
        <v>61</v>
      </c>
      <c r="G514" s="50">
        <v>185.38151200169028</v>
      </c>
      <c r="H514" s="47" t="s">
        <v>17</v>
      </c>
    </row>
    <row r="515" spans="2:8" ht="16.5" hidden="1" x14ac:dyDescent="0.3">
      <c r="B515" s="46">
        <v>503</v>
      </c>
      <c r="C515" s="118" t="s">
        <v>8</v>
      </c>
      <c r="D515" s="48">
        <v>38540</v>
      </c>
      <c r="E515" s="47" t="s">
        <v>24</v>
      </c>
      <c r="F515" s="49">
        <v>81</v>
      </c>
      <c r="G515" s="50">
        <v>245.19138414086007</v>
      </c>
      <c r="H515" s="47" t="s">
        <v>19</v>
      </c>
    </row>
    <row r="516" spans="2:8" ht="16.5" hidden="1" x14ac:dyDescent="0.3">
      <c r="B516" s="46">
        <v>504</v>
      </c>
      <c r="C516" s="118" t="s">
        <v>10</v>
      </c>
      <c r="D516" s="48">
        <v>38342</v>
      </c>
      <c r="E516" s="47" t="s">
        <v>25</v>
      </c>
      <c r="F516" s="49">
        <v>86</v>
      </c>
      <c r="G516" s="50">
        <v>259.65061904974743</v>
      </c>
      <c r="H516" s="47" t="s">
        <v>20</v>
      </c>
    </row>
    <row r="517" spans="2:8" ht="16.5" hidden="1" x14ac:dyDescent="0.3">
      <c r="B517" s="46">
        <v>505</v>
      </c>
      <c r="C517" s="118" t="s">
        <v>11</v>
      </c>
      <c r="D517" s="48">
        <v>38166</v>
      </c>
      <c r="E517" s="47" t="s">
        <v>24</v>
      </c>
      <c r="F517" s="49">
        <v>-6</v>
      </c>
      <c r="G517" s="50">
        <v>-16.598209454734359</v>
      </c>
      <c r="H517" s="47" t="s">
        <v>20</v>
      </c>
    </row>
    <row r="518" spans="2:8" ht="16.5" hidden="1" x14ac:dyDescent="0.3">
      <c r="B518" s="46">
        <v>506</v>
      </c>
      <c r="C518" s="118" t="s">
        <v>13</v>
      </c>
      <c r="D518" s="48">
        <v>38617</v>
      </c>
      <c r="E518" s="47" t="s">
        <v>23</v>
      </c>
      <c r="F518" s="49">
        <v>75</v>
      </c>
      <c r="G518" s="50">
        <v>226.29108110625336</v>
      </c>
      <c r="H518" s="47" t="s">
        <v>19</v>
      </c>
    </row>
    <row r="519" spans="2:8" ht="16.5" hidden="1" x14ac:dyDescent="0.3">
      <c r="B519" s="46">
        <v>507</v>
      </c>
      <c r="C519" s="118" t="s">
        <v>9</v>
      </c>
      <c r="D519" s="48">
        <v>38551</v>
      </c>
      <c r="E519" s="47" t="s">
        <v>25</v>
      </c>
      <c r="F519" s="49">
        <v>87</v>
      </c>
      <c r="G519" s="50">
        <v>262.49660177211871</v>
      </c>
      <c r="H519" s="47" t="s">
        <v>19</v>
      </c>
    </row>
    <row r="520" spans="2:8" ht="16.5" hidden="1" x14ac:dyDescent="0.3">
      <c r="B520" s="46">
        <v>508</v>
      </c>
      <c r="C520" s="118" t="s">
        <v>14</v>
      </c>
      <c r="D520" s="48">
        <v>38914</v>
      </c>
      <c r="E520" s="47" t="s">
        <v>22</v>
      </c>
      <c r="F520" s="49">
        <v>15</v>
      </c>
      <c r="G520" s="50">
        <v>47.143262888260409</v>
      </c>
      <c r="H520" s="47" t="s">
        <v>19</v>
      </c>
    </row>
    <row r="521" spans="2:8" ht="16.5" hidden="1" x14ac:dyDescent="0.3">
      <c r="B521" s="46">
        <v>509</v>
      </c>
      <c r="C521" s="118" t="s">
        <v>13</v>
      </c>
      <c r="D521" s="48">
        <v>38430</v>
      </c>
      <c r="E521" s="47" t="s">
        <v>23</v>
      </c>
      <c r="F521" s="49">
        <v>6</v>
      </c>
      <c r="G521" s="50">
        <v>20.042838163999704</v>
      </c>
      <c r="H521" s="47" t="s">
        <v>20</v>
      </c>
    </row>
    <row r="522" spans="2:8" ht="16.5" hidden="1" x14ac:dyDescent="0.3">
      <c r="B522" s="46">
        <v>510</v>
      </c>
      <c r="C522" s="118" t="s">
        <v>9</v>
      </c>
      <c r="D522" s="48">
        <v>38045</v>
      </c>
      <c r="E522" s="47" t="s">
        <v>24</v>
      </c>
      <c r="F522" s="49">
        <v>4</v>
      </c>
      <c r="G522" s="50">
        <v>14.012285541104387</v>
      </c>
      <c r="H522" s="47" t="s">
        <v>20</v>
      </c>
    </row>
    <row r="523" spans="2:8" ht="16.5" hidden="1" x14ac:dyDescent="0.3">
      <c r="B523" s="46">
        <v>511</v>
      </c>
      <c r="C523" s="118" t="s">
        <v>13</v>
      </c>
      <c r="D523" s="48">
        <v>38815</v>
      </c>
      <c r="E523" s="47" t="s">
        <v>24</v>
      </c>
      <c r="F523" s="49">
        <v>56</v>
      </c>
      <c r="G523" s="50">
        <v>169.24877716888537</v>
      </c>
      <c r="H523" s="47" t="s">
        <v>19</v>
      </c>
    </row>
    <row r="524" spans="2:8" ht="16.5" hidden="1" x14ac:dyDescent="0.3">
      <c r="B524" s="46">
        <v>512</v>
      </c>
      <c r="C524" s="118" t="s">
        <v>6</v>
      </c>
      <c r="D524" s="48">
        <v>38111</v>
      </c>
      <c r="E524" s="47" t="s">
        <v>22</v>
      </c>
      <c r="F524" s="49">
        <v>76</v>
      </c>
      <c r="G524" s="50">
        <v>230.1804612249874</v>
      </c>
      <c r="H524" s="47" t="s">
        <v>17</v>
      </c>
    </row>
    <row r="525" spans="2:8" ht="16.5" hidden="1" x14ac:dyDescent="0.3">
      <c r="B525" s="46">
        <v>513</v>
      </c>
      <c r="C525" s="118" t="s">
        <v>7</v>
      </c>
      <c r="D525" s="48">
        <v>38540</v>
      </c>
      <c r="E525" s="47" t="s">
        <v>23</v>
      </c>
      <c r="F525" s="49">
        <v>27</v>
      </c>
      <c r="G525" s="50">
        <v>82.599143929902795</v>
      </c>
      <c r="H525" s="47" t="s">
        <v>17</v>
      </c>
    </row>
    <row r="526" spans="2:8" ht="16.5" hidden="1" x14ac:dyDescent="0.3">
      <c r="B526" s="46">
        <v>514</v>
      </c>
      <c r="C526" s="118" t="s">
        <v>6</v>
      </c>
      <c r="D526" s="48">
        <v>38705</v>
      </c>
      <c r="E526" s="47" t="s">
        <v>22</v>
      </c>
      <c r="F526" s="49">
        <v>58</v>
      </c>
      <c r="G526" s="50">
        <v>175.77181619024202</v>
      </c>
      <c r="H526" s="47" t="s">
        <v>17</v>
      </c>
    </row>
    <row r="527" spans="2:8" ht="16.5" hidden="1" x14ac:dyDescent="0.3">
      <c r="B527" s="46">
        <v>515</v>
      </c>
      <c r="C527" s="118" t="s">
        <v>13</v>
      </c>
      <c r="D527" s="48">
        <v>38034</v>
      </c>
      <c r="E527" s="47" t="s">
        <v>23</v>
      </c>
      <c r="F527" s="49">
        <v>67</v>
      </c>
      <c r="G527" s="50">
        <v>202.62226122372601</v>
      </c>
      <c r="H527" s="47" t="s">
        <v>20</v>
      </c>
    </row>
    <row r="528" spans="2:8" ht="16.5" hidden="1" x14ac:dyDescent="0.3">
      <c r="B528" s="46">
        <v>516</v>
      </c>
      <c r="C528" s="118" t="s">
        <v>10</v>
      </c>
      <c r="D528" s="48">
        <v>38606</v>
      </c>
      <c r="E528" s="47" t="s">
        <v>21</v>
      </c>
      <c r="F528" s="49">
        <v>79</v>
      </c>
      <c r="G528" s="50">
        <v>238.78594564649822</v>
      </c>
      <c r="H528" s="47" t="s">
        <v>17</v>
      </c>
    </row>
    <row r="529" spans="2:8" ht="16.5" hidden="1" x14ac:dyDescent="0.3">
      <c r="B529" s="46">
        <v>517</v>
      </c>
      <c r="C529" s="118" t="s">
        <v>11</v>
      </c>
      <c r="D529" s="48">
        <v>38243</v>
      </c>
      <c r="E529" s="47" t="s">
        <v>25</v>
      </c>
      <c r="F529" s="49">
        <v>38</v>
      </c>
      <c r="G529" s="50">
        <v>116.68598743448534</v>
      </c>
      <c r="H529" s="47" t="s">
        <v>17</v>
      </c>
    </row>
    <row r="530" spans="2:8" ht="16.5" hidden="1" x14ac:dyDescent="0.3">
      <c r="B530" s="46">
        <v>518</v>
      </c>
      <c r="C530" s="118" t="s">
        <v>6</v>
      </c>
      <c r="D530" s="48">
        <v>38078</v>
      </c>
      <c r="E530" s="47" t="s">
        <v>25</v>
      </c>
      <c r="F530" s="49">
        <v>4</v>
      </c>
      <c r="G530" s="50">
        <v>13.641635237019504</v>
      </c>
      <c r="H530" s="47" t="s">
        <v>17</v>
      </c>
    </row>
    <row r="531" spans="2:8" ht="16.5" hidden="1" x14ac:dyDescent="0.3">
      <c r="B531" s="46">
        <v>519</v>
      </c>
      <c r="C531" s="118" t="s">
        <v>9</v>
      </c>
      <c r="D531" s="48">
        <v>38793</v>
      </c>
      <c r="E531" s="47" t="s">
        <v>24</v>
      </c>
      <c r="F531" s="49">
        <v>45</v>
      </c>
      <c r="G531" s="50">
        <v>137.06873634212499</v>
      </c>
      <c r="H531" s="47" t="s">
        <v>17</v>
      </c>
    </row>
    <row r="532" spans="2:8" ht="16.5" hidden="1" x14ac:dyDescent="0.3">
      <c r="B532" s="46">
        <v>520</v>
      </c>
      <c r="C532" s="118" t="s">
        <v>6</v>
      </c>
      <c r="D532" s="48">
        <v>38122</v>
      </c>
      <c r="E532" s="47" t="s">
        <v>22</v>
      </c>
      <c r="F532" s="49">
        <v>10</v>
      </c>
      <c r="G532" s="50">
        <v>32.194899991771997</v>
      </c>
      <c r="H532" s="47" t="s">
        <v>19</v>
      </c>
    </row>
    <row r="533" spans="2:8" ht="16.5" hidden="1" x14ac:dyDescent="0.3">
      <c r="B533" s="46">
        <v>521</v>
      </c>
      <c r="C533" s="118" t="s">
        <v>7</v>
      </c>
      <c r="D533" s="48">
        <v>38661</v>
      </c>
      <c r="E533" s="47" t="s">
        <v>22</v>
      </c>
      <c r="F533" s="49">
        <v>86</v>
      </c>
      <c r="G533" s="50">
        <v>260.39717870163332</v>
      </c>
      <c r="H533" s="47" t="s">
        <v>18</v>
      </c>
    </row>
    <row r="534" spans="2:8" ht="16.5" hidden="1" x14ac:dyDescent="0.3">
      <c r="B534" s="46">
        <v>522</v>
      </c>
      <c r="C534" s="118" t="s">
        <v>14</v>
      </c>
      <c r="D534" s="48">
        <v>38848</v>
      </c>
      <c r="E534" s="47" t="s">
        <v>22</v>
      </c>
      <c r="F534" s="49">
        <v>75</v>
      </c>
      <c r="G534" s="50">
        <v>226.71443824204945</v>
      </c>
      <c r="H534" s="47" t="s">
        <v>19</v>
      </c>
    </row>
    <row r="535" spans="2:8" ht="16.5" hidden="1" x14ac:dyDescent="0.3">
      <c r="B535" s="46">
        <v>523</v>
      </c>
      <c r="C535" s="118" t="s">
        <v>12</v>
      </c>
      <c r="D535" s="48">
        <v>38430</v>
      </c>
      <c r="E535" s="47" t="s">
        <v>24</v>
      </c>
      <c r="F535" s="49">
        <v>77</v>
      </c>
      <c r="G535" s="50">
        <v>232.49630521155086</v>
      </c>
      <c r="H535" s="47" t="s">
        <v>19</v>
      </c>
    </row>
    <row r="536" spans="2:8" ht="16.5" hidden="1" x14ac:dyDescent="0.3">
      <c r="B536" s="46">
        <v>524</v>
      </c>
      <c r="C536" s="118" t="s">
        <v>12</v>
      </c>
      <c r="D536" s="48">
        <v>38067</v>
      </c>
      <c r="E536" s="47" t="s">
        <v>24</v>
      </c>
      <c r="F536" s="49">
        <v>10</v>
      </c>
      <c r="G536" s="50">
        <v>31.818132134554009</v>
      </c>
      <c r="H536" s="47" t="s">
        <v>19</v>
      </c>
    </row>
    <row r="537" spans="2:8" ht="16.5" hidden="1" x14ac:dyDescent="0.3">
      <c r="B537" s="46">
        <v>525</v>
      </c>
      <c r="C537" s="118" t="s">
        <v>11</v>
      </c>
      <c r="D537" s="48">
        <v>38265</v>
      </c>
      <c r="E537" s="47" t="s">
        <v>22</v>
      </c>
      <c r="F537" s="49">
        <v>62</v>
      </c>
      <c r="G537" s="50">
        <v>188.38088235582651</v>
      </c>
      <c r="H537" s="47" t="s">
        <v>19</v>
      </c>
    </row>
    <row r="538" spans="2:8" ht="16.5" hidden="1" x14ac:dyDescent="0.3">
      <c r="B538" s="46">
        <v>526</v>
      </c>
      <c r="C538" s="118" t="s">
        <v>6</v>
      </c>
      <c r="D538" s="48">
        <v>38012</v>
      </c>
      <c r="E538" s="47" t="s">
        <v>21</v>
      </c>
      <c r="F538" s="49">
        <v>73</v>
      </c>
      <c r="G538" s="50">
        <v>221.29214849175239</v>
      </c>
      <c r="H538" s="47" t="s">
        <v>20</v>
      </c>
    </row>
    <row r="539" spans="2:8" ht="16.5" hidden="1" x14ac:dyDescent="0.3">
      <c r="B539" s="46">
        <v>527</v>
      </c>
      <c r="C539" s="118" t="s">
        <v>13</v>
      </c>
      <c r="D539" s="48">
        <v>38001</v>
      </c>
      <c r="E539" s="47" t="s">
        <v>22</v>
      </c>
      <c r="F539" s="49">
        <v>62</v>
      </c>
      <c r="G539" s="50">
        <v>187.23352558776915</v>
      </c>
      <c r="H539" s="47" t="s">
        <v>17</v>
      </c>
    </row>
    <row r="540" spans="2:8" ht="16.5" hidden="1" x14ac:dyDescent="0.3">
      <c r="B540" s="46">
        <v>528</v>
      </c>
      <c r="C540" s="118" t="s">
        <v>9</v>
      </c>
      <c r="D540" s="48">
        <v>38892</v>
      </c>
      <c r="E540" s="47" t="s">
        <v>25</v>
      </c>
      <c r="F540" s="49">
        <v>11</v>
      </c>
      <c r="G540" s="50">
        <v>35.723241285873279</v>
      </c>
      <c r="H540" s="47" t="s">
        <v>20</v>
      </c>
    </row>
    <row r="541" spans="2:8" ht="16.5" hidden="1" x14ac:dyDescent="0.3">
      <c r="B541" s="46">
        <v>529</v>
      </c>
      <c r="C541" s="118" t="s">
        <v>7</v>
      </c>
      <c r="D541" s="48">
        <v>38705</v>
      </c>
      <c r="E541" s="47" t="s">
        <v>25</v>
      </c>
      <c r="F541" s="49">
        <v>28</v>
      </c>
      <c r="G541" s="50">
        <v>86.078223340302799</v>
      </c>
      <c r="H541" s="47" t="s">
        <v>17</v>
      </c>
    </row>
    <row r="542" spans="2:8" ht="16.5" hidden="1" x14ac:dyDescent="0.3">
      <c r="B542" s="46">
        <v>530</v>
      </c>
      <c r="C542" s="118" t="s">
        <v>7</v>
      </c>
      <c r="D542" s="48">
        <v>38221</v>
      </c>
      <c r="E542" s="47" t="s">
        <v>25</v>
      </c>
      <c r="F542" s="49">
        <v>57</v>
      </c>
      <c r="G542" s="50">
        <v>172.3620870689609</v>
      </c>
      <c r="H542" s="47" t="s">
        <v>19</v>
      </c>
    </row>
    <row r="543" spans="2:8" ht="16.5" hidden="1" x14ac:dyDescent="0.3">
      <c r="B543" s="46">
        <v>531</v>
      </c>
      <c r="C543" s="118" t="s">
        <v>14</v>
      </c>
      <c r="D543" s="48">
        <v>38331</v>
      </c>
      <c r="E543" s="47" t="s">
        <v>24</v>
      </c>
      <c r="F543" s="49">
        <v>34</v>
      </c>
      <c r="G543" s="50">
        <v>103.4937406460938</v>
      </c>
      <c r="H543" s="47" t="s">
        <v>17</v>
      </c>
    </row>
    <row r="544" spans="2:8" ht="16.5" hidden="1" x14ac:dyDescent="0.3">
      <c r="B544" s="46">
        <v>532</v>
      </c>
      <c r="C544" s="118" t="s">
        <v>13</v>
      </c>
      <c r="D544" s="48">
        <v>38639</v>
      </c>
      <c r="E544" s="47" t="s">
        <v>24</v>
      </c>
      <c r="F544" s="49">
        <v>89</v>
      </c>
      <c r="G544" s="50">
        <v>267.86415015075153</v>
      </c>
      <c r="H544" s="47" t="s">
        <v>19</v>
      </c>
    </row>
    <row r="545" spans="2:8" ht="16.5" hidden="1" x14ac:dyDescent="0.3">
      <c r="B545" s="46">
        <v>533</v>
      </c>
      <c r="C545" s="118" t="s">
        <v>7</v>
      </c>
      <c r="D545" s="48">
        <v>38254</v>
      </c>
      <c r="E545" s="47" t="s">
        <v>21</v>
      </c>
      <c r="F545" s="49">
        <v>32</v>
      </c>
      <c r="G545" s="50">
        <v>97.889348643674225</v>
      </c>
      <c r="H545" s="47" t="s">
        <v>18</v>
      </c>
    </row>
    <row r="546" spans="2:8" ht="16.5" hidden="1" x14ac:dyDescent="0.3">
      <c r="B546" s="46">
        <v>534</v>
      </c>
      <c r="C546" s="118" t="s">
        <v>9</v>
      </c>
      <c r="D546" s="48">
        <v>39046</v>
      </c>
      <c r="E546" s="47" t="s">
        <v>24</v>
      </c>
      <c r="F546" s="49">
        <v>38</v>
      </c>
      <c r="G546" s="50">
        <v>116.04458768996518</v>
      </c>
      <c r="H546" s="47" t="s">
        <v>20</v>
      </c>
    </row>
    <row r="547" spans="2:8" ht="16.5" hidden="1" x14ac:dyDescent="0.3">
      <c r="B547" s="46">
        <v>535</v>
      </c>
      <c r="C547" s="118" t="s">
        <v>11</v>
      </c>
      <c r="D547" s="48">
        <v>38584</v>
      </c>
      <c r="E547" s="47" t="s">
        <v>21</v>
      </c>
      <c r="F547" s="49">
        <v>82</v>
      </c>
      <c r="G547" s="50">
        <v>248.04707692390426</v>
      </c>
      <c r="H547" s="47" t="s">
        <v>20</v>
      </c>
    </row>
    <row r="548" spans="2:8" ht="16.5" hidden="1" x14ac:dyDescent="0.3">
      <c r="B548" s="46">
        <v>536</v>
      </c>
      <c r="C548" s="118" t="s">
        <v>13</v>
      </c>
      <c r="D548" s="48">
        <v>38133</v>
      </c>
      <c r="E548" s="47" t="s">
        <v>22</v>
      </c>
      <c r="F548" s="49">
        <v>29</v>
      </c>
      <c r="G548" s="50">
        <v>89.294687359204545</v>
      </c>
      <c r="H548" s="47" t="s">
        <v>17</v>
      </c>
    </row>
    <row r="549" spans="2:8" ht="16.5" hidden="1" x14ac:dyDescent="0.3">
      <c r="B549" s="46">
        <v>537</v>
      </c>
      <c r="C549" s="118" t="s">
        <v>12</v>
      </c>
      <c r="D549" s="48">
        <v>38991</v>
      </c>
      <c r="E549" s="47" t="s">
        <v>23</v>
      </c>
      <c r="F549" s="49">
        <v>17</v>
      </c>
      <c r="G549" s="50">
        <v>52.246197330854876</v>
      </c>
      <c r="H549" s="47" t="s">
        <v>19</v>
      </c>
    </row>
    <row r="550" spans="2:8" ht="16.5" hidden="1" x14ac:dyDescent="0.3">
      <c r="B550" s="46">
        <v>538</v>
      </c>
      <c r="C550" s="118" t="s">
        <v>7</v>
      </c>
      <c r="D550" s="48">
        <v>38210</v>
      </c>
      <c r="E550" s="47" t="s">
        <v>24</v>
      </c>
      <c r="F550" s="49">
        <v>50</v>
      </c>
      <c r="G550" s="50">
        <v>151.86525901218997</v>
      </c>
      <c r="H550" s="47" t="s">
        <v>20</v>
      </c>
    </row>
    <row r="551" spans="2:8" ht="16.5" hidden="1" x14ac:dyDescent="0.3">
      <c r="B551" s="46">
        <v>539</v>
      </c>
      <c r="C551" s="118" t="s">
        <v>10</v>
      </c>
      <c r="D551" s="48">
        <v>38078</v>
      </c>
      <c r="E551" s="47" t="s">
        <v>23</v>
      </c>
      <c r="F551" s="49">
        <v>7</v>
      </c>
      <c r="G551" s="50">
        <v>22.95994805531884</v>
      </c>
      <c r="H551" s="47" t="s">
        <v>20</v>
      </c>
    </row>
    <row r="552" spans="2:8" ht="16.5" hidden="1" x14ac:dyDescent="0.3">
      <c r="B552" s="46">
        <v>540</v>
      </c>
      <c r="C552" s="118" t="s">
        <v>8</v>
      </c>
      <c r="D552" s="48">
        <v>38430</v>
      </c>
      <c r="E552" s="47" t="s">
        <v>21</v>
      </c>
      <c r="F552" s="49">
        <v>50</v>
      </c>
      <c r="G552" s="50">
        <v>151.36182402448466</v>
      </c>
      <c r="H552" s="47" t="s">
        <v>20</v>
      </c>
    </row>
    <row r="553" spans="2:8" ht="16.5" hidden="1" x14ac:dyDescent="0.3">
      <c r="B553" s="46">
        <v>541</v>
      </c>
      <c r="C553" s="118" t="s">
        <v>11</v>
      </c>
      <c r="D553" s="48">
        <v>38408</v>
      </c>
      <c r="E553" s="47" t="s">
        <v>23</v>
      </c>
      <c r="F553" s="49">
        <v>20</v>
      </c>
      <c r="G553" s="50">
        <v>61.878678847796238</v>
      </c>
      <c r="H553" s="47" t="s">
        <v>18</v>
      </c>
    </row>
    <row r="554" spans="2:8" ht="16.5" hidden="1" x14ac:dyDescent="0.3">
      <c r="B554" s="46">
        <v>542</v>
      </c>
      <c r="C554" s="118" t="s">
        <v>13</v>
      </c>
      <c r="D554" s="48">
        <v>38408</v>
      </c>
      <c r="E554" s="47" t="s">
        <v>22</v>
      </c>
      <c r="F554" s="49">
        <v>37</v>
      </c>
      <c r="G554" s="50">
        <v>112.83363370259229</v>
      </c>
      <c r="H554" s="47" t="s">
        <v>20</v>
      </c>
    </row>
    <row r="555" spans="2:8" ht="16.5" hidden="1" x14ac:dyDescent="0.3">
      <c r="B555" s="46">
        <v>543</v>
      </c>
      <c r="C555" s="118" t="s">
        <v>9</v>
      </c>
      <c r="D555" s="48">
        <v>38232</v>
      </c>
      <c r="E555" s="47" t="s">
        <v>25</v>
      </c>
      <c r="F555" s="49">
        <v>58</v>
      </c>
      <c r="G555" s="50">
        <v>176.6097113560426</v>
      </c>
      <c r="H555" s="47" t="s">
        <v>20</v>
      </c>
    </row>
    <row r="556" spans="2:8" ht="16.5" hidden="1" x14ac:dyDescent="0.3">
      <c r="B556" s="46">
        <v>544</v>
      </c>
      <c r="C556" s="118" t="s">
        <v>10</v>
      </c>
      <c r="D556" s="48">
        <v>38738</v>
      </c>
      <c r="E556" s="47" t="s">
        <v>22</v>
      </c>
      <c r="F556" s="49">
        <v>25</v>
      </c>
      <c r="G556" s="50">
        <v>76.920283125674487</v>
      </c>
      <c r="H556" s="47" t="s">
        <v>17</v>
      </c>
    </row>
    <row r="557" spans="2:8" ht="16.5" hidden="1" x14ac:dyDescent="0.3">
      <c r="B557" s="46">
        <v>545</v>
      </c>
      <c r="C557" s="118" t="s">
        <v>7</v>
      </c>
      <c r="D557" s="48">
        <v>38078</v>
      </c>
      <c r="E557" s="47" t="s">
        <v>24</v>
      </c>
      <c r="F557" s="49">
        <v>34</v>
      </c>
      <c r="G557" s="50">
        <v>103.18208157525912</v>
      </c>
      <c r="H557" s="47" t="s">
        <v>18</v>
      </c>
    </row>
    <row r="558" spans="2:8" ht="16.5" hidden="1" x14ac:dyDescent="0.3">
      <c r="B558" s="46">
        <v>546</v>
      </c>
      <c r="C558" s="118" t="s">
        <v>6</v>
      </c>
      <c r="D558" s="48">
        <v>39013</v>
      </c>
      <c r="E558" s="47" t="s">
        <v>22</v>
      </c>
      <c r="F558" s="49">
        <v>3</v>
      </c>
      <c r="G558" s="50">
        <v>11.582072936390588</v>
      </c>
      <c r="H558" s="47" t="s">
        <v>18</v>
      </c>
    </row>
    <row r="559" spans="2:8" ht="16.5" hidden="1" x14ac:dyDescent="0.3">
      <c r="B559" s="46">
        <v>547</v>
      </c>
      <c r="C559" s="118" t="s">
        <v>6</v>
      </c>
      <c r="D559" s="48">
        <v>38991</v>
      </c>
      <c r="E559" s="47" t="s">
        <v>23</v>
      </c>
      <c r="F559" s="49">
        <v>63</v>
      </c>
      <c r="G559" s="50">
        <v>190.58521809047551</v>
      </c>
      <c r="H559" s="47" t="s">
        <v>20</v>
      </c>
    </row>
    <row r="560" spans="2:8" ht="16.5" hidden="1" x14ac:dyDescent="0.3">
      <c r="B560" s="46">
        <v>548</v>
      </c>
      <c r="C560" s="118" t="s">
        <v>6</v>
      </c>
      <c r="D560" s="48">
        <v>38727</v>
      </c>
      <c r="E560" s="47" t="s">
        <v>24</v>
      </c>
      <c r="F560" s="49">
        <v>44</v>
      </c>
      <c r="G560" s="50">
        <v>133.61508244900483</v>
      </c>
      <c r="H560" s="47" t="s">
        <v>18</v>
      </c>
    </row>
    <row r="561" spans="2:8" ht="16.5" hidden="1" x14ac:dyDescent="0.3">
      <c r="B561" s="46">
        <v>549</v>
      </c>
      <c r="C561" s="118" t="s">
        <v>14</v>
      </c>
      <c r="D561" s="48">
        <v>38089</v>
      </c>
      <c r="E561" s="47" t="s">
        <v>24</v>
      </c>
      <c r="F561" s="49">
        <v>87</v>
      </c>
      <c r="G561" s="50">
        <v>263.16283259571526</v>
      </c>
      <c r="H561" s="47" t="s">
        <v>18</v>
      </c>
    </row>
    <row r="562" spans="2:8" ht="16.5" hidden="1" x14ac:dyDescent="0.3">
      <c r="B562" s="46">
        <v>550</v>
      </c>
      <c r="C562" s="118" t="s">
        <v>13</v>
      </c>
      <c r="D562" s="48">
        <v>38408</v>
      </c>
      <c r="E562" s="47" t="s">
        <v>23</v>
      </c>
      <c r="F562" s="49">
        <v>4</v>
      </c>
      <c r="G562" s="50">
        <v>14.191095035521025</v>
      </c>
      <c r="H562" s="47" t="s">
        <v>17</v>
      </c>
    </row>
    <row r="563" spans="2:8" ht="16.5" hidden="1" x14ac:dyDescent="0.3">
      <c r="B563" s="46">
        <v>551</v>
      </c>
      <c r="C563" s="118" t="s">
        <v>8</v>
      </c>
      <c r="D563" s="48">
        <v>38826</v>
      </c>
      <c r="E563" s="47" t="s">
        <v>22</v>
      </c>
      <c r="F563" s="49">
        <v>93</v>
      </c>
      <c r="G563" s="50">
        <v>281.17072628162578</v>
      </c>
      <c r="H563" s="47" t="s">
        <v>18</v>
      </c>
    </row>
    <row r="564" spans="2:8" ht="16.5" hidden="1" x14ac:dyDescent="0.3">
      <c r="B564" s="46">
        <v>552</v>
      </c>
      <c r="C564" s="118" t="s">
        <v>11</v>
      </c>
      <c r="D564" s="48">
        <v>38320</v>
      </c>
      <c r="E564" s="47" t="s">
        <v>23</v>
      </c>
      <c r="F564" s="49">
        <v>10</v>
      </c>
      <c r="G564" s="50">
        <v>32.065090501540446</v>
      </c>
      <c r="H564" s="47" t="s">
        <v>20</v>
      </c>
    </row>
    <row r="565" spans="2:8" ht="16.5" hidden="1" x14ac:dyDescent="0.3">
      <c r="B565" s="46">
        <v>553</v>
      </c>
      <c r="C565" s="118" t="s">
        <v>9</v>
      </c>
      <c r="D565" s="48">
        <v>39068</v>
      </c>
      <c r="E565" s="47" t="s">
        <v>25</v>
      </c>
      <c r="F565" s="49">
        <v>19</v>
      </c>
      <c r="G565" s="50">
        <v>58.972126169367577</v>
      </c>
      <c r="H565" s="47" t="s">
        <v>20</v>
      </c>
    </row>
    <row r="566" spans="2:8" ht="16.5" hidden="1" x14ac:dyDescent="0.3">
      <c r="B566" s="46">
        <v>554</v>
      </c>
      <c r="C566" s="118" t="s">
        <v>7</v>
      </c>
      <c r="D566" s="48">
        <v>38551</v>
      </c>
      <c r="E566" s="47" t="s">
        <v>24</v>
      </c>
      <c r="F566" s="49">
        <v>30</v>
      </c>
      <c r="G566" s="50">
        <v>92.527630840276103</v>
      </c>
      <c r="H566" s="47" t="s">
        <v>17</v>
      </c>
    </row>
    <row r="567" spans="2:8" ht="16.5" hidden="1" x14ac:dyDescent="0.3">
      <c r="B567" s="46">
        <v>555</v>
      </c>
      <c r="C567" s="118" t="s">
        <v>8</v>
      </c>
      <c r="D567" s="48">
        <v>39035</v>
      </c>
      <c r="E567" s="47" t="s">
        <v>25</v>
      </c>
      <c r="F567" s="49">
        <v>-1</v>
      </c>
      <c r="G567" s="50">
        <v>-1.2782372664639507</v>
      </c>
      <c r="H567" s="47" t="s">
        <v>17</v>
      </c>
    </row>
    <row r="568" spans="2:8" ht="16.5" hidden="1" x14ac:dyDescent="0.3">
      <c r="B568" s="46">
        <v>556</v>
      </c>
      <c r="C568" s="118" t="s">
        <v>13</v>
      </c>
      <c r="D568" s="48">
        <v>38837</v>
      </c>
      <c r="E568" s="47" t="s">
        <v>24</v>
      </c>
      <c r="F568" s="49">
        <v>46</v>
      </c>
      <c r="G568" s="50">
        <v>139.41162650743053</v>
      </c>
      <c r="H568" s="47" t="s">
        <v>20</v>
      </c>
    </row>
    <row r="569" spans="2:8" ht="16.5" hidden="1" x14ac:dyDescent="0.3">
      <c r="B569" s="46">
        <v>557</v>
      </c>
      <c r="C569" s="118" t="s">
        <v>11</v>
      </c>
      <c r="D569" s="48">
        <v>38232</v>
      </c>
      <c r="E569" s="47" t="s">
        <v>22</v>
      </c>
      <c r="F569" s="49">
        <v>44</v>
      </c>
      <c r="G569" s="50">
        <v>133.50877739627518</v>
      </c>
      <c r="H569" s="47" t="s">
        <v>18</v>
      </c>
    </row>
    <row r="570" spans="2:8" ht="16.5" hidden="1" x14ac:dyDescent="0.3">
      <c r="B570" s="46">
        <v>558</v>
      </c>
      <c r="C570" s="118" t="s">
        <v>6</v>
      </c>
      <c r="D570" s="48">
        <v>38287</v>
      </c>
      <c r="E570" s="47" t="s">
        <v>24</v>
      </c>
      <c r="F570" s="49">
        <v>47</v>
      </c>
      <c r="G570" s="50">
        <v>143.21221530085697</v>
      </c>
      <c r="H570" s="47" t="s">
        <v>18</v>
      </c>
    </row>
    <row r="571" spans="2:8" ht="16.5" hidden="1" x14ac:dyDescent="0.3">
      <c r="B571" s="46">
        <v>559</v>
      </c>
      <c r="C571" s="118" t="s">
        <v>13</v>
      </c>
      <c r="D571" s="48">
        <v>38969</v>
      </c>
      <c r="E571" s="47" t="s">
        <v>24</v>
      </c>
      <c r="F571" s="49">
        <v>86</v>
      </c>
      <c r="G571" s="50">
        <v>260.39157259526775</v>
      </c>
      <c r="H571" s="47" t="s">
        <v>20</v>
      </c>
    </row>
    <row r="572" spans="2:8" ht="16.5" hidden="1" x14ac:dyDescent="0.3">
      <c r="B572" s="46">
        <v>560</v>
      </c>
      <c r="C572" s="118" t="s">
        <v>13</v>
      </c>
      <c r="D572" s="48">
        <v>38925</v>
      </c>
      <c r="E572" s="47" t="s">
        <v>22</v>
      </c>
      <c r="F572" s="49">
        <v>76</v>
      </c>
      <c r="G572" s="50">
        <v>229.96347977242982</v>
      </c>
      <c r="H572" s="47" t="s">
        <v>18</v>
      </c>
    </row>
    <row r="573" spans="2:8" ht="16.5" hidden="1" x14ac:dyDescent="0.3">
      <c r="B573" s="46">
        <v>561</v>
      </c>
      <c r="C573" s="118" t="s">
        <v>9</v>
      </c>
      <c r="D573" s="48">
        <v>38078</v>
      </c>
      <c r="E573" s="47" t="s">
        <v>25</v>
      </c>
      <c r="F573" s="49">
        <v>55</v>
      </c>
      <c r="G573" s="50">
        <v>166.99029890676019</v>
      </c>
      <c r="H573" s="47" t="s">
        <v>19</v>
      </c>
    </row>
    <row r="574" spans="2:8" ht="16.5" hidden="1" x14ac:dyDescent="0.3">
      <c r="B574" s="46">
        <v>562</v>
      </c>
      <c r="C574" s="118" t="s">
        <v>8</v>
      </c>
      <c r="D574" s="48">
        <v>38133</v>
      </c>
      <c r="E574" s="47" t="s">
        <v>24</v>
      </c>
      <c r="F574" s="49">
        <v>-1</v>
      </c>
      <c r="G574" s="50">
        <v>-0.79289798318866422</v>
      </c>
      <c r="H574" s="47" t="s">
        <v>17</v>
      </c>
    </row>
    <row r="575" spans="2:8" ht="16.5" hidden="1" x14ac:dyDescent="0.3">
      <c r="B575" s="46">
        <v>563</v>
      </c>
      <c r="C575" s="118" t="s">
        <v>8</v>
      </c>
      <c r="D575" s="48">
        <v>38188</v>
      </c>
      <c r="E575" s="47" t="s">
        <v>25</v>
      </c>
      <c r="F575" s="49">
        <v>62</v>
      </c>
      <c r="G575" s="50">
        <v>187.63361707571198</v>
      </c>
      <c r="H575" s="47" t="s">
        <v>19</v>
      </c>
    </row>
    <row r="576" spans="2:8" ht="16.5" hidden="1" x14ac:dyDescent="0.3">
      <c r="B576" s="46">
        <v>564</v>
      </c>
      <c r="C576" s="118" t="s">
        <v>8</v>
      </c>
      <c r="D576" s="48">
        <v>38012</v>
      </c>
      <c r="E576" s="47" t="s">
        <v>22</v>
      </c>
      <c r="F576" s="49">
        <v>73</v>
      </c>
      <c r="G576" s="50">
        <v>220.96515803490902</v>
      </c>
      <c r="H576" s="47" t="s">
        <v>18</v>
      </c>
    </row>
    <row r="577" spans="2:8" ht="16.5" hidden="1" x14ac:dyDescent="0.3">
      <c r="B577" s="46">
        <v>565</v>
      </c>
      <c r="C577" s="118" t="s">
        <v>7</v>
      </c>
      <c r="D577" s="48">
        <v>38298</v>
      </c>
      <c r="E577" s="47" t="s">
        <v>23</v>
      </c>
      <c r="F577" s="49">
        <v>12</v>
      </c>
      <c r="G577" s="50">
        <v>38.43875396047023</v>
      </c>
      <c r="H577" s="47" t="s">
        <v>19</v>
      </c>
    </row>
    <row r="578" spans="2:8" ht="16.5" hidden="1" x14ac:dyDescent="0.3">
      <c r="B578" s="46">
        <v>566</v>
      </c>
      <c r="C578" s="118" t="s">
        <v>12</v>
      </c>
      <c r="D578" s="48">
        <v>38221</v>
      </c>
      <c r="E578" s="47" t="s">
        <v>25</v>
      </c>
      <c r="F578" s="49">
        <v>0</v>
      </c>
      <c r="G578" s="50">
        <v>1.5994060348452668</v>
      </c>
      <c r="H578" s="47" t="s">
        <v>19</v>
      </c>
    </row>
    <row r="579" spans="2:8" ht="16.5" hidden="1" x14ac:dyDescent="0.3">
      <c r="B579" s="46">
        <v>567</v>
      </c>
      <c r="C579" s="118" t="s">
        <v>14</v>
      </c>
      <c r="D579" s="48">
        <v>38947</v>
      </c>
      <c r="E579" s="47" t="s">
        <v>24</v>
      </c>
      <c r="F579" s="49">
        <v>23</v>
      </c>
      <c r="G579" s="50">
        <v>71.39535724005502</v>
      </c>
      <c r="H579" s="47" t="s">
        <v>19</v>
      </c>
    </row>
    <row r="580" spans="2:8" ht="16.5" hidden="1" x14ac:dyDescent="0.3">
      <c r="B580" s="46">
        <v>568</v>
      </c>
      <c r="C580" s="118" t="s">
        <v>14</v>
      </c>
      <c r="D580" s="48">
        <v>38375</v>
      </c>
      <c r="E580" s="47" t="s">
        <v>24</v>
      </c>
      <c r="F580" s="49">
        <v>73</v>
      </c>
      <c r="G580" s="50">
        <v>220.80778472883722</v>
      </c>
      <c r="H580" s="47" t="s">
        <v>18</v>
      </c>
    </row>
    <row r="581" spans="2:8" ht="16.5" hidden="1" x14ac:dyDescent="0.3">
      <c r="B581" s="46">
        <v>569</v>
      </c>
      <c r="C581" s="118" t="s">
        <v>13</v>
      </c>
      <c r="D581" s="48">
        <v>38507</v>
      </c>
      <c r="E581" s="47" t="s">
        <v>21</v>
      </c>
      <c r="F581" s="49">
        <v>73</v>
      </c>
      <c r="G581" s="50">
        <v>221.78112807048697</v>
      </c>
      <c r="H581" s="47" t="s">
        <v>19</v>
      </c>
    </row>
    <row r="582" spans="2:8" ht="16.5" hidden="1" x14ac:dyDescent="0.3">
      <c r="B582" s="46">
        <v>570</v>
      </c>
      <c r="C582" s="118" t="s">
        <v>12</v>
      </c>
      <c r="D582" s="48">
        <v>38430</v>
      </c>
      <c r="E582" s="47" t="s">
        <v>22</v>
      </c>
      <c r="F582" s="49">
        <v>43</v>
      </c>
      <c r="G582" s="50">
        <v>131.05809583118935</v>
      </c>
      <c r="H582" s="47" t="s">
        <v>17</v>
      </c>
    </row>
    <row r="583" spans="2:8" ht="16.5" hidden="1" x14ac:dyDescent="0.3">
      <c r="B583" s="46">
        <v>571</v>
      </c>
      <c r="C583" s="118" t="s">
        <v>7</v>
      </c>
      <c r="D583" s="48">
        <v>38925</v>
      </c>
      <c r="E583" s="47" t="s">
        <v>23</v>
      </c>
      <c r="F583" s="49">
        <v>60</v>
      </c>
      <c r="G583" s="50">
        <v>182.29246065825532</v>
      </c>
      <c r="H583" s="47" t="s">
        <v>20</v>
      </c>
    </row>
    <row r="584" spans="2:8" ht="16.5" hidden="1" x14ac:dyDescent="0.3">
      <c r="B584" s="46">
        <v>572</v>
      </c>
      <c r="C584" s="118" t="s">
        <v>12</v>
      </c>
      <c r="D584" s="48">
        <v>39057</v>
      </c>
      <c r="E584" s="47" t="s">
        <v>21</v>
      </c>
      <c r="F584" s="49">
        <v>40</v>
      </c>
      <c r="G584" s="50">
        <v>121.86602847443184</v>
      </c>
      <c r="H584" s="47" t="s">
        <v>18</v>
      </c>
    </row>
    <row r="585" spans="2:8" ht="16.5" hidden="1" x14ac:dyDescent="0.3">
      <c r="B585" s="46">
        <v>573</v>
      </c>
      <c r="C585" s="118" t="s">
        <v>13</v>
      </c>
      <c r="D585" s="48">
        <v>38562</v>
      </c>
      <c r="E585" s="47" t="s">
        <v>21</v>
      </c>
      <c r="F585" s="49">
        <v>-7</v>
      </c>
      <c r="G585" s="50">
        <v>-18.9155229231676</v>
      </c>
      <c r="H585" s="47" t="s">
        <v>18</v>
      </c>
    </row>
    <row r="586" spans="2:8" ht="16.5" hidden="1" x14ac:dyDescent="0.3">
      <c r="B586" s="46">
        <v>574</v>
      </c>
      <c r="C586" s="118" t="s">
        <v>6</v>
      </c>
      <c r="D586" s="48">
        <v>38254</v>
      </c>
      <c r="E586" s="47" t="s">
        <v>22</v>
      </c>
      <c r="F586" s="49">
        <v>39</v>
      </c>
      <c r="G586" s="50">
        <v>118.36577315011976</v>
      </c>
      <c r="H586" s="47" t="s">
        <v>18</v>
      </c>
    </row>
    <row r="587" spans="2:8" ht="16.5" hidden="1" x14ac:dyDescent="0.3">
      <c r="B587" s="46">
        <v>575</v>
      </c>
      <c r="C587" s="118" t="s">
        <v>10</v>
      </c>
      <c r="D587" s="48">
        <v>38353</v>
      </c>
      <c r="E587" s="47" t="s">
        <v>25</v>
      </c>
      <c r="F587" s="49">
        <v>84</v>
      </c>
      <c r="G587" s="50">
        <v>253.79033414178701</v>
      </c>
      <c r="H587" s="47" t="s">
        <v>19</v>
      </c>
    </row>
    <row r="588" spans="2:8" ht="16.5" hidden="1" x14ac:dyDescent="0.3">
      <c r="B588" s="46">
        <v>576</v>
      </c>
      <c r="C588" s="118" t="s">
        <v>13</v>
      </c>
      <c r="D588" s="48">
        <v>38837</v>
      </c>
      <c r="E588" s="47" t="s">
        <v>23</v>
      </c>
      <c r="F588" s="49">
        <v>92</v>
      </c>
      <c r="G588" s="50">
        <v>277.80911377540116</v>
      </c>
      <c r="H588" s="47" t="s">
        <v>19</v>
      </c>
    </row>
    <row r="589" spans="2:8" ht="16.5" hidden="1" x14ac:dyDescent="0.3">
      <c r="B589" s="46">
        <v>577</v>
      </c>
      <c r="C589" s="118" t="s">
        <v>7</v>
      </c>
      <c r="D589" s="48">
        <v>38628</v>
      </c>
      <c r="E589" s="47" t="s">
        <v>25</v>
      </c>
      <c r="F589" s="49">
        <v>68</v>
      </c>
      <c r="G589" s="50">
        <v>206.08318598884486</v>
      </c>
      <c r="H589" s="47" t="s">
        <v>17</v>
      </c>
    </row>
    <row r="590" spans="2:8" ht="16.5" hidden="1" x14ac:dyDescent="0.3">
      <c r="B590" s="46">
        <v>578</v>
      </c>
      <c r="C590" s="118" t="s">
        <v>7</v>
      </c>
      <c r="D590" s="48">
        <v>38298</v>
      </c>
      <c r="E590" s="47" t="s">
        <v>21</v>
      </c>
      <c r="F590" s="49">
        <v>7</v>
      </c>
      <c r="G590" s="50">
        <v>23.192583270070902</v>
      </c>
      <c r="H590" s="47" t="s">
        <v>20</v>
      </c>
    </row>
    <row r="591" spans="2:8" ht="16.5" hidden="1" x14ac:dyDescent="0.3">
      <c r="B591" s="46">
        <v>579</v>
      </c>
      <c r="C591" s="118" t="s">
        <v>9</v>
      </c>
      <c r="D591" s="48">
        <v>39002</v>
      </c>
      <c r="E591" s="47" t="s">
        <v>24</v>
      </c>
      <c r="F591" s="49">
        <v>-9</v>
      </c>
      <c r="G591" s="50">
        <v>-24.836237139949766</v>
      </c>
      <c r="H591" s="47" t="s">
        <v>17</v>
      </c>
    </row>
    <row r="592" spans="2:8" ht="16.5" hidden="1" x14ac:dyDescent="0.3">
      <c r="B592" s="46">
        <v>580</v>
      </c>
      <c r="C592" s="118" t="s">
        <v>14</v>
      </c>
      <c r="D592" s="48">
        <v>38639</v>
      </c>
      <c r="E592" s="47" t="s">
        <v>25</v>
      </c>
      <c r="F592" s="49">
        <v>51</v>
      </c>
      <c r="G592" s="50">
        <v>154.40065127641515</v>
      </c>
      <c r="H592" s="47" t="s">
        <v>18</v>
      </c>
    </row>
    <row r="593" spans="2:8" ht="16.5" hidden="1" x14ac:dyDescent="0.3">
      <c r="B593" s="46">
        <v>581</v>
      </c>
      <c r="C593" s="118" t="s">
        <v>7</v>
      </c>
      <c r="D593" s="48">
        <v>38683</v>
      </c>
      <c r="E593" s="47" t="s">
        <v>21</v>
      </c>
      <c r="F593" s="49">
        <v>59</v>
      </c>
      <c r="G593" s="50">
        <v>178.89731679899467</v>
      </c>
      <c r="H593" s="47" t="s">
        <v>17</v>
      </c>
    </row>
    <row r="594" spans="2:8" ht="16.5" hidden="1" x14ac:dyDescent="0.3">
      <c r="B594" s="46">
        <v>582</v>
      </c>
      <c r="C594" s="118" t="s">
        <v>11</v>
      </c>
      <c r="D594" s="48">
        <v>38661</v>
      </c>
      <c r="E594" s="47" t="s">
        <v>25</v>
      </c>
      <c r="F594" s="49">
        <v>64</v>
      </c>
      <c r="G594" s="50">
        <v>194.44151134010454</v>
      </c>
      <c r="H594" s="47" t="s">
        <v>19</v>
      </c>
    </row>
    <row r="595" spans="2:8" ht="16.5" hidden="1" x14ac:dyDescent="0.3">
      <c r="B595" s="46">
        <v>583</v>
      </c>
      <c r="C595" s="118" t="s">
        <v>14</v>
      </c>
      <c r="D595" s="48">
        <v>38672</v>
      </c>
      <c r="E595" s="47" t="s">
        <v>21</v>
      </c>
      <c r="F595" s="49">
        <v>0</v>
      </c>
      <c r="G595" s="50">
        <v>2.516330534249033</v>
      </c>
      <c r="H595" s="47" t="s">
        <v>20</v>
      </c>
    </row>
    <row r="596" spans="2:8" ht="16.5" hidden="1" x14ac:dyDescent="0.3">
      <c r="B596" s="46">
        <v>584</v>
      </c>
      <c r="C596" s="118" t="s">
        <v>13</v>
      </c>
      <c r="D596" s="48">
        <v>38397</v>
      </c>
      <c r="E596" s="47" t="s">
        <v>25</v>
      </c>
      <c r="F596" s="49">
        <v>81</v>
      </c>
      <c r="G596" s="50">
        <v>243.81590205081088</v>
      </c>
      <c r="H596" s="47" t="s">
        <v>18</v>
      </c>
    </row>
    <row r="597" spans="2:8" ht="16.5" hidden="1" x14ac:dyDescent="0.3">
      <c r="B597" s="46">
        <v>585</v>
      </c>
      <c r="C597" s="118" t="s">
        <v>12</v>
      </c>
      <c r="D597" s="48">
        <v>38452</v>
      </c>
      <c r="E597" s="47" t="s">
        <v>23</v>
      </c>
      <c r="F597" s="49">
        <v>93</v>
      </c>
      <c r="G597" s="50">
        <v>280.7978115895645</v>
      </c>
      <c r="H597" s="47" t="s">
        <v>18</v>
      </c>
    </row>
    <row r="598" spans="2:8" ht="16.5" hidden="1" x14ac:dyDescent="0.3">
      <c r="B598" s="46">
        <v>586</v>
      </c>
      <c r="C598" s="118" t="s">
        <v>14</v>
      </c>
      <c r="D598" s="48">
        <v>38749</v>
      </c>
      <c r="E598" s="47" t="s">
        <v>21</v>
      </c>
      <c r="F598" s="49">
        <v>20</v>
      </c>
      <c r="G598" s="50">
        <v>61.967424849894947</v>
      </c>
      <c r="H598" s="47" t="s">
        <v>17</v>
      </c>
    </row>
    <row r="599" spans="2:8" ht="16.5" hidden="1" x14ac:dyDescent="0.3">
      <c r="B599" s="46">
        <v>587</v>
      </c>
      <c r="C599" s="118" t="s">
        <v>8</v>
      </c>
      <c r="D599" s="48">
        <v>38507</v>
      </c>
      <c r="E599" s="47" t="s">
        <v>24</v>
      </c>
      <c r="F599" s="49">
        <v>39</v>
      </c>
      <c r="G599" s="50">
        <v>119.9083594229058</v>
      </c>
      <c r="H599" s="47" t="s">
        <v>20</v>
      </c>
    </row>
    <row r="600" spans="2:8" ht="16.5" hidden="1" x14ac:dyDescent="0.3">
      <c r="B600" s="46">
        <v>588</v>
      </c>
      <c r="C600" s="118" t="s">
        <v>11</v>
      </c>
      <c r="D600" s="48">
        <v>38287</v>
      </c>
      <c r="E600" s="47" t="s">
        <v>22</v>
      </c>
      <c r="F600" s="49">
        <v>6</v>
      </c>
      <c r="G600" s="50">
        <v>20.018331980892231</v>
      </c>
      <c r="H600" s="47" t="s">
        <v>17</v>
      </c>
    </row>
    <row r="601" spans="2:8" ht="16.5" hidden="1" x14ac:dyDescent="0.3">
      <c r="B601" s="46">
        <v>589</v>
      </c>
      <c r="C601" s="118" t="s">
        <v>11</v>
      </c>
      <c r="D601" s="48">
        <v>38034</v>
      </c>
      <c r="E601" s="47" t="s">
        <v>22</v>
      </c>
      <c r="F601" s="49">
        <v>34</v>
      </c>
      <c r="G601" s="50">
        <v>103.67942872150846</v>
      </c>
      <c r="H601" s="47" t="s">
        <v>17</v>
      </c>
    </row>
    <row r="602" spans="2:8" ht="16.5" hidden="1" x14ac:dyDescent="0.3">
      <c r="B602" s="46">
        <v>590</v>
      </c>
      <c r="C602" s="118" t="s">
        <v>7</v>
      </c>
      <c r="D602" s="48">
        <v>38749</v>
      </c>
      <c r="E602" s="47" t="s">
        <v>21</v>
      </c>
      <c r="F602" s="49">
        <v>33</v>
      </c>
      <c r="G602" s="50">
        <v>101.31101808549928</v>
      </c>
      <c r="H602" s="47" t="s">
        <v>19</v>
      </c>
    </row>
    <row r="603" spans="2:8" ht="16.5" hidden="1" x14ac:dyDescent="0.3">
      <c r="B603" s="46">
        <v>591</v>
      </c>
      <c r="C603" s="118" t="s">
        <v>8</v>
      </c>
      <c r="D603" s="48">
        <v>38001</v>
      </c>
      <c r="E603" s="47" t="s">
        <v>23</v>
      </c>
      <c r="F603" s="49">
        <v>-10</v>
      </c>
      <c r="G603" s="50">
        <v>-28.463885870908516</v>
      </c>
      <c r="H603" s="47" t="s">
        <v>19</v>
      </c>
    </row>
    <row r="604" spans="2:8" ht="16.5" hidden="1" x14ac:dyDescent="0.3">
      <c r="B604" s="46">
        <v>592</v>
      </c>
      <c r="C604" s="118" t="s">
        <v>14</v>
      </c>
      <c r="D604" s="48">
        <v>38936</v>
      </c>
      <c r="E604" s="47" t="s">
        <v>24</v>
      </c>
      <c r="F604" s="49">
        <v>47</v>
      </c>
      <c r="G604" s="50">
        <v>141.97140662710891</v>
      </c>
      <c r="H604" s="47" t="s">
        <v>18</v>
      </c>
    </row>
    <row r="605" spans="2:8" ht="16.5" hidden="1" x14ac:dyDescent="0.3">
      <c r="B605" s="46">
        <v>593</v>
      </c>
      <c r="C605" s="118" t="s">
        <v>12</v>
      </c>
      <c r="D605" s="48">
        <v>38001</v>
      </c>
      <c r="E605" s="47" t="s">
        <v>22</v>
      </c>
      <c r="F605" s="49">
        <v>94</v>
      </c>
      <c r="G605" s="50">
        <v>284.61276074739663</v>
      </c>
      <c r="H605" s="47" t="s">
        <v>20</v>
      </c>
    </row>
    <row r="606" spans="2:8" ht="16.5" hidden="1" x14ac:dyDescent="0.3">
      <c r="B606" s="46">
        <v>594</v>
      </c>
      <c r="C606" s="118" t="s">
        <v>7</v>
      </c>
      <c r="D606" s="48">
        <v>38870</v>
      </c>
      <c r="E606" s="47" t="s">
        <v>22</v>
      </c>
      <c r="F606" s="49">
        <v>92</v>
      </c>
      <c r="G606" s="50">
        <v>278.22640918878471</v>
      </c>
      <c r="H606" s="47" t="s">
        <v>18</v>
      </c>
    </row>
    <row r="607" spans="2:8" ht="16.5" hidden="1" x14ac:dyDescent="0.3">
      <c r="B607" s="46">
        <v>595</v>
      </c>
      <c r="C607" s="118" t="s">
        <v>10</v>
      </c>
      <c r="D607" s="48">
        <v>38364</v>
      </c>
      <c r="E607" s="47" t="s">
        <v>21</v>
      </c>
      <c r="F607" s="49">
        <v>68</v>
      </c>
      <c r="G607" s="50">
        <v>205.95905527766212</v>
      </c>
      <c r="H607" s="47" t="s">
        <v>17</v>
      </c>
    </row>
    <row r="608" spans="2:8" ht="16.5" hidden="1" x14ac:dyDescent="0.3">
      <c r="B608" s="46">
        <v>596</v>
      </c>
      <c r="C608" s="118" t="s">
        <v>13</v>
      </c>
      <c r="D608" s="48">
        <v>38067</v>
      </c>
      <c r="E608" s="47" t="s">
        <v>21</v>
      </c>
      <c r="F608" s="49">
        <v>37</v>
      </c>
      <c r="G608" s="50">
        <v>112.85151912863849</v>
      </c>
      <c r="H608" s="47" t="s">
        <v>18</v>
      </c>
    </row>
    <row r="609" spans="2:8" ht="16.5" hidden="1" x14ac:dyDescent="0.3">
      <c r="B609" s="46">
        <v>597</v>
      </c>
      <c r="C609" s="118" t="s">
        <v>12</v>
      </c>
      <c r="D609" s="48">
        <v>38188</v>
      </c>
      <c r="E609" s="47" t="s">
        <v>24</v>
      </c>
      <c r="F609" s="49">
        <v>78</v>
      </c>
      <c r="G609" s="50">
        <v>235.37144026519812</v>
      </c>
      <c r="H609" s="47" t="s">
        <v>17</v>
      </c>
    </row>
    <row r="610" spans="2:8" ht="16.5" hidden="1" x14ac:dyDescent="0.3">
      <c r="B610" s="46">
        <v>598</v>
      </c>
      <c r="C610" s="118" t="s">
        <v>7</v>
      </c>
      <c r="D610" s="48">
        <v>39057</v>
      </c>
      <c r="E610" s="47" t="s">
        <v>24</v>
      </c>
      <c r="F610" s="49">
        <v>14</v>
      </c>
      <c r="G610" s="50">
        <v>43.756013144501985</v>
      </c>
      <c r="H610" s="47" t="s">
        <v>20</v>
      </c>
    </row>
    <row r="611" spans="2:8" ht="16.5" hidden="1" x14ac:dyDescent="0.3">
      <c r="B611" s="46">
        <v>599</v>
      </c>
      <c r="C611" s="118" t="s">
        <v>14</v>
      </c>
      <c r="D611" s="48">
        <v>39024</v>
      </c>
      <c r="E611" s="47" t="s">
        <v>22</v>
      </c>
      <c r="F611" s="49">
        <v>33</v>
      </c>
      <c r="G611" s="50">
        <v>100.54958475062591</v>
      </c>
      <c r="H611" s="47" t="s">
        <v>20</v>
      </c>
    </row>
    <row r="612" spans="2:8" ht="16.5" hidden="1" x14ac:dyDescent="0.3">
      <c r="B612" s="46">
        <v>600</v>
      </c>
      <c r="C612" s="118" t="s">
        <v>12</v>
      </c>
      <c r="D612" s="48">
        <v>38155</v>
      </c>
      <c r="E612" s="47" t="s">
        <v>24</v>
      </c>
      <c r="F612" s="49">
        <v>64</v>
      </c>
      <c r="G612" s="50">
        <v>194.18188189830369</v>
      </c>
      <c r="H612" s="47" t="s">
        <v>19</v>
      </c>
    </row>
    <row r="613" spans="2:8" ht="16.5" hidden="1" x14ac:dyDescent="0.3">
      <c r="B613" s="46">
        <v>601</v>
      </c>
      <c r="C613" s="118" t="s">
        <v>9</v>
      </c>
      <c r="D613" s="48">
        <v>38936</v>
      </c>
      <c r="E613" s="47" t="s">
        <v>21</v>
      </c>
      <c r="F613" s="49">
        <v>6</v>
      </c>
      <c r="G613" s="50">
        <v>20.229703821540529</v>
      </c>
      <c r="H613" s="47" t="s">
        <v>17</v>
      </c>
    </row>
    <row r="614" spans="2:8" ht="16.5" hidden="1" x14ac:dyDescent="0.3">
      <c r="B614" s="46">
        <v>602</v>
      </c>
      <c r="C614" s="118" t="s">
        <v>14</v>
      </c>
      <c r="D614" s="48">
        <v>38870</v>
      </c>
      <c r="E614" s="47" t="s">
        <v>23</v>
      </c>
      <c r="F614" s="49">
        <v>65</v>
      </c>
      <c r="G614" s="50">
        <v>197.4890682991998</v>
      </c>
      <c r="H614" s="47" t="s">
        <v>19</v>
      </c>
    </row>
    <row r="615" spans="2:8" ht="16.5" hidden="1" x14ac:dyDescent="0.3">
      <c r="B615" s="46">
        <v>603</v>
      </c>
      <c r="C615" s="118" t="s">
        <v>6</v>
      </c>
      <c r="D615" s="48">
        <v>38001</v>
      </c>
      <c r="E615" s="47" t="s">
        <v>25</v>
      </c>
      <c r="F615" s="49">
        <v>24</v>
      </c>
      <c r="G615" s="50">
        <v>74.283089497229128</v>
      </c>
      <c r="H615" s="47" t="s">
        <v>17</v>
      </c>
    </row>
    <row r="616" spans="2:8" ht="16.5" hidden="1" x14ac:dyDescent="0.3">
      <c r="B616" s="46">
        <v>604</v>
      </c>
      <c r="C616" s="118" t="s">
        <v>10</v>
      </c>
      <c r="D616" s="48">
        <v>38705</v>
      </c>
      <c r="E616" s="47" t="s">
        <v>23</v>
      </c>
      <c r="F616" s="49">
        <v>89</v>
      </c>
      <c r="G616" s="50">
        <v>269.00888504806545</v>
      </c>
      <c r="H616" s="47" t="s">
        <v>18</v>
      </c>
    </row>
    <row r="617" spans="2:8" ht="16.5" hidden="1" x14ac:dyDescent="0.3">
      <c r="B617" s="46">
        <v>605</v>
      </c>
      <c r="C617" s="118" t="s">
        <v>10</v>
      </c>
      <c r="D617" s="48">
        <v>38628</v>
      </c>
      <c r="E617" s="47" t="s">
        <v>25</v>
      </c>
      <c r="F617" s="49">
        <v>94</v>
      </c>
      <c r="G617" s="50">
        <v>284.24987523561106</v>
      </c>
      <c r="H617" s="47" t="s">
        <v>20</v>
      </c>
    </row>
    <row r="618" spans="2:8" ht="16.5" hidden="1" x14ac:dyDescent="0.3">
      <c r="B618" s="46">
        <v>606</v>
      </c>
      <c r="C618" s="118" t="s">
        <v>9</v>
      </c>
      <c r="D618" s="48">
        <v>38694</v>
      </c>
      <c r="E618" s="47" t="s">
        <v>22</v>
      </c>
      <c r="F618" s="49">
        <v>67</v>
      </c>
      <c r="G618" s="50">
        <v>203.71315269974144</v>
      </c>
      <c r="H618" s="47" t="s">
        <v>17</v>
      </c>
    </row>
    <row r="619" spans="2:8" ht="16.5" hidden="1" x14ac:dyDescent="0.3">
      <c r="B619" s="46">
        <v>607</v>
      </c>
      <c r="C619" s="118" t="s">
        <v>10</v>
      </c>
      <c r="D619" s="48">
        <v>38210</v>
      </c>
      <c r="E619" s="47" t="s">
        <v>25</v>
      </c>
      <c r="F619" s="49">
        <v>7</v>
      </c>
      <c r="G619" s="50">
        <v>23.434372885216568</v>
      </c>
      <c r="H619" s="47" t="s">
        <v>17</v>
      </c>
    </row>
    <row r="620" spans="2:8" ht="16.5" hidden="1" x14ac:dyDescent="0.3">
      <c r="B620" s="46">
        <v>608</v>
      </c>
      <c r="C620" s="118" t="s">
        <v>10</v>
      </c>
      <c r="D620" s="48">
        <v>38254</v>
      </c>
      <c r="E620" s="47" t="s">
        <v>22</v>
      </c>
      <c r="F620" s="49">
        <v>58</v>
      </c>
      <c r="G620" s="50">
        <v>176.00311303023639</v>
      </c>
      <c r="H620" s="47" t="s">
        <v>20</v>
      </c>
    </row>
    <row r="621" spans="2:8" ht="16.5" hidden="1" x14ac:dyDescent="0.3">
      <c r="B621" s="46">
        <v>609</v>
      </c>
      <c r="C621" s="118" t="s">
        <v>13</v>
      </c>
      <c r="D621" s="48">
        <v>38155</v>
      </c>
      <c r="E621" s="47" t="s">
        <v>25</v>
      </c>
      <c r="F621" s="49">
        <v>77</v>
      </c>
      <c r="G621" s="50">
        <v>232.66821530494673</v>
      </c>
      <c r="H621" s="47" t="s">
        <v>18</v>
      </c>
    </row>
    <row r="622" spans="2:8" ht="16.5" hidden="1" x14ac:dyDescent="0.3">
      <c r="B622" s="46">
        <v>610</v>
      </c>
      <c r="C622" s="118" t="s">
        <v>9</v>
      </c>
      <c r="D622" s="48">
        <v>38606</v>
      </c>
      <c r="E622" s="47" t="s">
        <v>24</v>
      </c>
      <c r="F622" s="49">
        <v>50</v>
      </c>
      <c r="G622" s="50">
        <v>151.12327703696886</v>
      </c>
      <c r="H622" s="47" t="s">
        <v>20</v>
      </c>
    </row>
    <row r="623" spans="2:8" ht="16.5" hidden="1" x14ac:dyDescent="0.3">
      <c r="B623" s="46">
        <v>611</v>
      </c>
      <c r="C623" s="118" t="s">
        <v>6</v>
      </c>
      <c r="D623" s="48">
        <v>38936</v>
      </c>
      <c r="E623" s="47" t="s">
        <v>21</v>
      </c>
      <c r="F623" s="49">
        <v>10</v>
      </c>
      <c r="G623" s="50">
        <v>32.139866181276794</v>
      </c>
      <c r="H623" s="47" t="s">
        <v>17</v>
      </c>
    </row>
    <row r="624" spans="2:8" ht="16.5" hidden="1" x14ac:dyDescent="0.3">
      <c r="B624" s="46">
        <v>612</v>
      </c>
      <c r="C624" s="118" t="s">
        <v>7</v>
      </c>
      <c r="D624" s="48">
        <v>38595</v>
      </c>
      <c r="E624" s="47" t="s">
        <v>25</v>
      </c>
      <c r="F624" s="49">
        <v>2</v>
      </c>
      <c r="G624" s="50">
        <v>7.7805066936063501</v>
      </c>
      <c r="H624" s="47" t="s">
        <v>19</v>
      </c>
    </row>
    <row r="625" spans="2:8" ht="16.5" hidden="1" x14ac:dyDescent="0.3">
      <c r="B625" s="46">
        <v>613</v>
      </c>
      <c r="C625" s="118" t="s">
        <v>8</v>
      </c>
      <c r="D625" s="48">
        <v>38925</v>
      </c>
      <c r="E625" s="47" t="s">
        <v>25</v>
      </c>
      <c r="F625" s="49">
        <v>17</v>
      </c>
      <c r="G625" s="50">
        <v>53.692138808043005</v>
      </c>
      <c r="H625" s="47" t="s">
        <v>20</v>
      </c>
    </row>
    <row r="626" spans="2:8" ht="16.5" hidden="1" x14ac:dyDescent="0.3">
      <c r="B626" s="46">
        <v>614</v>
      </c>
      <c r="C626" s="118" t="s">
        <v>11</v>
      </c>
      <c r="D626" s="48">
        <v>38474</v>
      </c>
      <c r="E626" s="47" t="s">
        <v>25</v>
      </c>
      <c r="F626" s="49">
        <v>90</v>
      </c>
      <c r="G626" s="50">
        <v>272.41389128062559</v>
      </c>
      <c r="H626" s="47" t="s">
        <v>18</v>
      </c>
    </row>
    <row r="627" spans="2:8" ht="16.5" hidden="1" x14ac:dyDescent="0.3">
      <c r="B627" s="46">
        <v>615</v>
      </c>
      <c r="C627" s="118" t="s">
        <v>7</v>
      </c>
      <c r="D627" s="48">
        <v>39046</v>
      </c>
      <c r="E627" s="47" t="s">
        <v>22</v>
      </c>
      <c r="F627" s="49">
        <v>58</v>
      </c>
      <c r="G627" s="50">
        <v>175.59064342356595</v>
      </c>
      <c r="H627" s="47" t="s">
        <v>17</v>
      </c>
    </row>
    <row r="628" spans="2:8" ht="16.5" hidden="1" x14ac:dyDescent="0.3">
      <c r="B628" s="46">
        <v>616</v>
      </c>
      <c r="C628" s="118" t="s">
        <v>11</v>
      </c>
      <c r="D628" s="48">
        <v>38738</v>
      </c>
      <c r="E628" s="47" t="s">
        <v>25</v>
      </c>
      <c r="F628" s="49">
        <v>66</v>
      </c>
      <c r="G628" s="50">
        <v>199.92690698146819</v>
      </c>
      <c r="H628" s="47" t="s">
        <v>18</v>
      </c>
    </row>
    <row r="629" spans="2:8" ht="16.5" hidden="1" x14ac:dyDescent="0.3">
      <c r="B629" s="46">
        <v>617</v>
      </c>
      <c r="C629" s="118" t="s">
        <v>13</v>
      </c>
      <c r="D629" s="48">
        <v>38166</v>
      </c>
      <c r="E629" s="47" t="s">
        <v>24</v>
      </c>
      <c r="F629" s="49">
        <v>6</v>
      </c>
      <c r="G629" s="50">
        <v>20.242222983134283</v>
      </c>
      <c r="H629" s="47" t="s">
        <v>18</v>
      </c>
    </row>
    <row r="630" spans="2:8" ht="16.5" hidden="1" x14ac:dyDescent="0.3">
      <c r="B630" s="46">
        <v>618</v>
      </c>
      <c r="C630" s="118" t="s">
        <v>10</v>
      </c>
      <c r="D630" s="48">
        <v>38826</v>
      </c>
      <c r="E630" s="47" t="s">
        <v>21</v>
      </c>
      <c r="F630" s="49">
        <v>90</v>
      </c>
      <c r="G630" s="50">
        <v>272.58718593660444</v>
      </c>
      <c r="H630" s="47" t="s">
        <v>17</v>
      </c>
    </row>
    <row r="631" spans="2:8" ht="16.5" hidden="1" x14ac:dyDescent="0.3">
      <c r="B631" s="46">
        <v>619</v>
      </c>
      <c r="C631" s="118" t="s">
        <v>10</v>
      </c>
      <c r="D631" s="48">
        <v>38859</v>
      </c>
      <c r="E631" s="47" t="s">
        <v>21</v>
      </c>
      <c r="F631" s="49">
        <v>38</v>
      </c>
      <c r="G631" s="50">
        <v>115.85799136725458</v>
      </c>
      <c r="H631" s="47" t="s">
        <v>19</v>
      </c>
    </row>
    <row r="632" spans="2:8" ht="16.5" hidden="1" x14ac:dyDescent="0.3">
      <c r="B632" s="46">
        <v>620</v>
      </c>
      <c r="C632" s="118" t="s">
        <v>11</v>
      </c>
      <c r="D632" s="48">
        <v>38265</v>
      </c>
      <c r="E632" s="47" t="s">
        <v>25</v>
      </c>
      <c r="F632" s="49">
        <v>3</v>
      </c>
      <c r="G632" s="50">
        <v>10.907655295049528</v>
      </c>
      <c r="H632" s="47" t="s">
        <v>18</v>
      </c>
    </row>
    <row r="633" spans="2:8" ht="16.5" hidden="1" x14ac:dyDescent="0.3">
      <c r="B633" s="46">
        <v>621</v>
      </c>
      <c r="C633" s="118" t="s">
        <v>12</v>
      </c>
      <c r="D633" s="48">
        <v>38089</v>
      </c>
      <c r="E633" s="47" t="s">
        <v>22</v>
      </c>
      <c r="F633" s="49">
        <v>-4</v>
      </c>
      <c r="G633" s="50">
        <v>-10.39215955971811</v>
      </c>
      <c r="H633" s="47" t="s">
        <v>18</v>
      </c>
    </row>
    <row r="634" spans="2:8" ht="16.5" hidden="1" x14ac:dyDescent="0.3">
      <c r="B634" s="46">
        <v>622</v>
      </c>
      <c r="C634" s="118" t="s">
        <v>8</v>
      </c>
      <c r="D634" s="48">
        <v>38155</v>
      </c>
      <c r="E634" s="47" t="s">
        <v>24</v>
      </c>
      <c r="F634" s="49">
        <v>8</v>
      </c>
      <c r="G634" s="50">
        <v>25.899680153324056</v>
      </c>
      <c r="H634" s="47" t="s">
        <v>19</v>
      </c>
    </row>
    <row r="635" spans="2:8" ht="16.5" hidden="1" x14ac:dyDescent="0.3">
      <c r="B635" s="46">
        <v>623</v>
      </c>
      <c r="C635" s="118" t="s">
        <v>10</v>
      </c>
      <c r="D635" s="48">
        <v>38078</v>
      </c>
      <c r="E635" s="47" t="s">
        <v>25</v>
      </c>
      <c r="F635" s="49">
        <v>-8</v>
      </c>
      <c r="G635" s="50">
        <v>-22.23218548835203</v>
      </c>
      <c r="H635" s="47" t="s">
        <v>19</v>
      </c>
    </row>
    <row r="636" spans="2:8" ht="16.5" hidden="1" x14ac:dyDescent="0.3">
      <c r="B636" s="46">
        <v>624</v>
      </c>
      <c r="C636" s="118" t="s">
        <v>7</v>
      </c>
      <c r="D636" s="48">
        <v>38254</v>
      </c>
      <c r="E636" s="47" t="s">
        <v>25</v>
      </c>
      <c r="F636" s="49">
        <v>72</v>
      </c>
      <c r="G636" s="50">
        <v>218.68777878091251</v>
      </c>
      <c r="H636" s="47" t="s">
        <v>18</v>
      </c>
    </row>
    <row r="637" spans="2:8" ht="16.5" hidden="1" x14ac:dyDescent="0.3">
      <c r="B637" s="46">
        <v>625</v>
      </c>
      <c r="C637" s="118" t="s">
        <v>13</v>
      </c>
      <c r="D637" s="48">
        <v>38738</v>
      </c>
      <c r="E637" s="47" t="s">
        <v>24</v>
      </c>
      <c r="F637" s="49">
        <v>83</v>
      </c>
      <c r="G637" s="50">
        <v>250.66590250032371</v>
      </c>
      <c r="H637" s="47" t="s">
        <v>19</v>
      </c>
    </row>
    <row r="638" spans="2:8" ht="16.5" hidden="1" x14ac:dyDescent="0.3">
      <c r="B638" s="46">
        <v>626</v>
      </c>
      <c r="C638" s="118" t="s">
        <v>9</v>
      </c>
      <c r="D638" s="48">
        <v>38870</v>
      </c>
      <c r="E638" s="47" t="s">
        <v>22</v>
      </c>
      <c r="F638" s="49">
        <v>12</v>
      </c>
      <c r="G638" s="50">
        <v>38.977588204951147</v>
      </c>
      <c r="H638" s="47" t="s">
        <v>19</v>
      </c>
    </row>
    <row r="639" spans="2:8" ht="16.5" hidden="1" x14ac:dyDescent="0.3">
      <c r="B639" s="46">
        <v>627</v>
      </c>
      <c r="C639" s="118" t="s">
        <v>10</v>
      </c>
      <c r="D639" s="48">
        <v>38859</v>
      </c>
      <c r="E639" s="47" t="s">
        <v>22</v>
      </c>
      <c r="F639" s="49">
        <v>-8</v>
      </c>
      <c r="G639" s="50">
        <v>-21.533260342562944</v>
      </c>
      <c r="H639" s="47" t="s">
        <v>17</v>
      </c>
    </row>
    <row r="640" spans="2:8" ht="16.5" hidden="1" x14ac:dyDescent="0.3">
      <c r="B640" s="46">
        <v>628</v>
      </c>
      <c r="C640" s="118" t="s">
        <v>6</v>
      </c>
      <c r="D640" s="48">
        <v>38760</v>
      </c>
      <c r="E640" s="47" t="s">
        <v>24</v>
      </c>
      <c r="F640" s="49">
        <v>22</v>
      </c>
      <c r="G640" s="50">
        <v>68.129641213452771</v>
      </c>
      <c r="H640" s="47" t="s">
        <v>19</v>
      </c>
    </row>
    <row r="641" spans="2:8" ht="16.5" hidden="1" x14ac:dyDescent="0.3">
      <c r="B641" s="46">
        <v>629</v>
      </c>
      <c r="C641" s="118" t="s">
        <v>11</v>
      </c>
      <c r="D641" s="48">
        <v>39024</v>
      </c>
      <c r="E641" s="47" t="s">
        <v>25</v>
      </c>
      <c r="F641" s="49">
        <v>-2</v>
      </c>
      <c r="G641" s="50">
        <v>-3.8295287737581956</v>
      </c>
      <c r="H641" s="47" t="s">
        <v>19</v>
      </c>
    </row>
    <row r="642" spans="2:8" ht="16.5" hidden="1" x14ac:dyDescent="0.3">
      <c r="B642" s="46">
        <v>630</v>
      </c>
      <c r="C642" s="118" t="s">
        <v>7</v>
      </c>
      <c r="D642" s="48">
        <v>38727</v>
      </c>
      <c r="E642" s="47" t="s">
        <v>22</v>
      </c>
      <c r="F642" s="49">
        <v>55</v>
      </c>
      <c r="G642" s="50">
        <v>166.77106419074752</v>
      </c>
      <c r="H642" s="47" t="s">
        <v>17</v>
      </c>
    </row>
    <row r="643" spans="2:8" ht="16.5" hidden="1" x14ac:dyDescent="0.3">
      <c r="B643" s="46">
        <v>631</v>
      </c>
      <c r="C643" s="118" t="s">
        <v>13</v>
      </c>
      <c r="D643" s="48">
        <v>38892</v>
      </c>
      <c r="E643" s="47" t="s">
        <v>24</v>
      </c>
      <c r="F643" s="49">
        <v>40</v>
      </c>
      <c r="G643" s="50">
        <v>122.55166369572477</v>
      </c>
      <c r="H643" s="47" t="s">
        <v>19</v>
      </c>
    </row>
    <row r="644" spans="2:8" ht="16.5" hidden="1" x14ac:dyDescent="0.3">
      <c r="B644" s="46">
        <v>632</v>
      </c>
      <c r="C644" s="118" t="s">
        <v>6</v>
      </c>
      <c r="D644" s="48">
        <v>38529</v>
      </c>
      <c r="E644" s="47" t="s">
        <v>22</v>
      </c>
      <c r="F644" s="49">
        <v>61</v>
      </c>
      <c r="G644" s="50">
        <v>183.9597681482735</v>
      </c>
      <c r="H644" s="47" t="s">
        <v>18</v>
      </c>
    </row>
    <row r="645" spans="2:8" ht="16.5" hidden="1" x14ac:dyDescent="0.3">
      <c r="B645" s="46">
        <v>633</v>
      </c>
      <c r="C645" s="118" t="s">
        <v>7</v>
      </c>
      <c r="D645" s="48">
        <v>38518</v>
      </c>
      <c r="E645" s="47" t="s">
        <v>24</v>
      </c>
      <c r="F645" s="49">
        <v>40</v>
      </c>
      <c r="G645" s="50">
        <v>122.54107894599883</v>
      </c>
      <c r="H645" s="47" t="s">
        <v>17</v>
      </c>
    </row>
    <row r="646" spans="2:8" ht="16.5" hidden="1" x14ac:dyDescent="0.3">
      <c r="B646" s="46">
        <v>634</v>
      </c>
      <c r="C646" s="118" t="s">
        <v>13</v>
      </c>
      <c r="D646" s="48">
        <v>38969</v>
      </c>
      <c r="E646" s="47" t="s">
        <v>24</v>
      </c>
      <c r="F646" s="49">
        <v>31</v>
      </c>
      <c r="G646" s="50">
        <v>94.683925421109407</v>
      </c>
      <c r="H646" s="47" t="s">
        <v>18</v>
      </c>
    </row>
    <row r="647" spans="2:8" ht="16.5" hidden="1" x14ac:dyDescent="0.3">
      <c r="B647" s="46">
        <v>635</v>
      </c>
      <c r="C647" s="118" t="s">
        <v>6</v>
      </c>
      <c r="D647" s="48">
        <v>38100</v>
      </c>
      <c r="E647" s="47" t="s">
        <v>25</v>
      </c>
      <c r="F647" s="49">
        <v>6</v>
      </c>
      <c r="G647" s="50">
        <v>20.454607256507078</v>
      </c>
      <c r="H647" s="47" t="s">
        <v>18</v>
      </c>
    </row>
    <row r="648" spans="2:8" ht="16.5" hidden="1" x14ac:dyDescent="0.3">
      <c r="B648" s="46">
        <v>636</v>
      </c>
      <c r="C648" s="118" t="s">
        <v>7</v>
      </c>
      <c r="D648" s="48">
        <v>38650</v>
      </c>
      <c r="E648" s="47" t="s">
        <v>22</v>
      </c>
      <c r="F648" s="49">
        <v>-6</v>
      </c>
      <c r="G648" s="50">
        <v>-16.100658619760122</v>
      </c>
      <c r="H648" s="47" t="s">
        <v>17</v>
      </c>
    </row>
    <row r="649" spans="2:8" ht="16.5" hidden="1" x14ac:dyDescent="0.3">
      <c r="B649" s="46">
        <v>637</v>
      </c>
      <c r="C649" s="118" t="s">
        <v>7</v>
      </c>
      <c r="D649" s="48">
        <v>38540</v>
      </c>
      <c r="E649" s="47" t="s">
        <v>24</v>
      </c>
      <c r="F649" s="49">
        <v>14</v>
      </c>
      <c r="G649" s="50">
        <v>43.396216100245972</v>
      </c>
      <c r="H649" s="47" t="s">
        <v>18</v>
      </c>
    </row>
    <row r="650" spans="2:8" ht="16.5" hidden="1" x14ac:dyDescent="0.3">
      <c r="B650" s="46">
        <v>638</v>
      </c>
      <c r="C650" s="118" t="s">
        <v>7</v>
      </c>
      <c r="D650" s="48">
        <v>38199</v>
      </c>
      <c r="E650" s="47" t="s">
        <v>25</v>
      </c>
      <c r="F650" s="49">
        <v>94</v>
      </c>
      <c r="G650" s="50">
        <v>283.87519041996188</v>
      </c>
      <c r="H650" s="47" t="s">
        <v>20</v>
      </c>
    </row>
    <row r="651" spans="2:8" ht="16.5" hidden="1" x14ac:dyDescent="0.3">
      <c r="B651" s="46">
        <v>639</v>
      </c>
      <c r="C651" s="118" t="s">
        <v>13</v>
      </c>
      <c r="D651" s="48">
        <v>38562</v>
      </c>
      <c r="E651" s="47" t="s">
        <v>25</v>
      </c>
      <c r="F651" s="49">
        <v>70</v>
      </c>
      <c r="G651" s="50">
        <v>212.26863794218977</v>
      </c>
      <c r="H651" s="47" t="s">
        <v>20</v>
      </c>
    </row>
    <row r="652" spans="2:8" ht="16.5" hidden="1" x14ac:dyDescent="0.3">
      <c r="B652" s="46">
        <v>640</v>
      </c>
      <c r="C652" s="118" t="s">
        <v>12</v>
      </c>
      <c r="D652" s="48">
        <v>38298</v>
      </c>
      <c r="E652" s="47" t="s">
        <v>21</v>
      </c>
      <c r="F652" s="49">
        <v>-8</v>
      </c>
      <c r="G652" s="50">
        <v>-21.44176526239897</v>
      </c>
      <c r="H652" s="47" t="s">
        <v>17</v>
      </c>
    </row>
    <row r="653" spans="2:8" ht="16.5" hidden="1" x14ac:dyDescent="0.3">
      <c r="B653" s="46">
        <v>641</v>
      </c>
      <c r="C653" s="118" t="s">
        <v>12</v>
      </c>
      <c r="D653" s="48">
        <v>39024</v>
      </c>
      <c r="E653" s="47" t="s">
        <v>21</v>
      </c>
      <c r="F653" s="49">
        <v>-8</v>
      </c>
      <c r="G653" s="50">
        <v>-21.90881602461678</v>
      </c>
      <c r="H653" s="47" t="s">
        <v>17</v>
      </c>
    </row>
    <row r="654" spans="2:8" ht="16.5" hidden="1" x14ac:dyDescent="0.3">
      <c r="B654" s="46">
        <v>642</v>
      </c>
      <c r="C654" s="118" t="s">
        <v>8</v>
      </c>
      <c r="D654" s="48">
        <v>38716</v>
      </c>
      <c r="E654" s="47" t="s">
        <v>25</v>
      </c>
      <c r="F654" s="49">
        <v>2</v>
      </c>
      <c r="G654" s="50">
        <v>7.6416014365752867</v>
      </c>
      <c r="H654" s="47" t="s">
        <v>18</v>
      </c>
    </row>
    <row r="655" spans="2:8" ht="16.5" hidden="1" x14ac:dyDescent="0.3">
      <c r="B655" s="46">
        <v>643</v>
      </c>
      <c r="C655" s="118" t="s">
        <v>7</v>
      </c>
      <c r="D655" s="48">
        <v>37990</v>
      </c>
      <c r="E655" s="47" t="s">
        <v>23</v>
      </c>
      <c r="F655" s="49">
        <v>10</v>
      </c>
      <c r="G655" s="50">
        <v>31.842188072685396</v>
      </c>
      <c r="H655" s="47" t="s">
        <v>17</v>
      </c>
    </row>
    <row r="656" spans="2:8" ht="16.5" hidden="1" x14ac:dyDescent="0.3">
      <c r="B656" s="46">
        <v>644</v>
      </c>
      <c r="C656" s="118" t="s">
        <v>14</v>
      </c>
      <c r="D656" s="48">
        <v>38474</v>
      </c>
      <c r="E656" s="47" t="s">
        <v>24</v>
      </c>
      <c r="F656" s="49">
        <v>51</v>
      </c>
      <c r="G656" s="50">
        <v>154.53175695635341</v>
      </c>
      <c r="H656" s="47" t="s">
        <v>17</v>
      </c>
    </row>
    <row r="657" spans="2:8" ht="16.5" hidden="1" x14ac:dyDescent="0.3">
      <c r="B657" s="46">
        <v>645</v>
      </c>
      <c r="C657" s="118" t="s">
        <v>14</v>
      </c>
      <c r="D657" s="48">
        <v>38078</v>
      </c>
      <c r="E657" s="47" t="s">
        <v>24</v>
      </c>
      <c r="F657" s="49">
        <v>5</v>
      </c>
      <c r="G657" s="50">
        <v>16.85379509706091</v>
      </c>
      <c r="H657" s="47" t="s">
        <v>17</v>
      </c>
    </row>
    <row r="658" spans="2:8" ht="16.5" hidden="1" x14ac:dyDescent="0.3">
      <c r="B658" s="46">
        <v>646</v>
      </c>
      <c r="C658" s="118" t="s">
        <v>12</v>
      </c>
      <c r="D658" s="48">
        <v>38870</v>
      </c>
      <c r="E658" s="47" t="s">
        <v>24</v>
      </c>
      <c r="F658" s="49">
        <v>39</v>
      </c>
      <c r="G658" s="50">
        <v>119.48835042374725</v>
      </c>
      <c r="H658" s="47" t="s">
        <v>17</v>
      </c>
    </row>
    <row r="659" spans="2:8" ht="16.5" hidden="1" x14ac:dyDescent="0.3">
      <c r="B659" s="46">
        <v>647</v>
      </c>
      <c r="C659" s="118" t="s">
        <v>8</v>
      </c>
      <c r="D659" s="48">
        <v>38067</v>
      </c>
      <c r="E659" s="47" t="s">
        <v>24</v>
      </c>
      <c r="F659" s="49">
        <v>20</v>
      </c>
      <c r="G659" s="50">
        <v>61.926239627210521</v>
      </c>
      <c r="H659" s="47" t="s">
        <v>19</v>
      </c>
    </row>
    <row r="660" spans="2:8" ht="16.5" hidden="1" x14ac:dyDescent="0.3">
      <c r="B660" s="46">
        <v>648</v>
      </c>
      <c r="C660" s="118" t="s">
        <v>12</v>
      </c>
      <c r="D660" s="48">
        <v>38320</v>
      </c>
      <c r="E660" s="47" t="s">
        <v>22</v>
      </c>
      <c r="F660" s="49">
        <v>29</v>
      </c>
      <c r="G660" s="50">
        <v>88.79031532479398</v>
      </c>
      <c r="H660" s="47" t="s">
        <v>17</v>
      </c>
    </row>
    <row r="661" spans="2:8" ht="16.5" hidden="1" x14ac:dyDescent="0.3">
      <c r="B661" s="46">
        <v>649</v>
      </c>
      <c r="C661" s="118" t="s">
        <v>9</v>
      </c>
      <c r="D661" s="48">
        <v>38749</v>
      </c>
      <c r="E661" s="47" t="s">
        <v>22</v>
      </c>
      <c r="F661" s="49">
        <v>43</v>
      </c>
      <c r="G661" s="50">
        <v>130.59550390758056</v>
      </c>
      <c r="H661" s="47" t="s">
        <v>18</v>
      </c>
    </row>
    <row r="662" spans="2:8" ht="16.5" hidden="1" x14ac:dyDescent="0.3">
      <c r="B662" s="46">
        <v>650</v>
      </c>
      <c r="C662" s="118" t="s">
        <v>8</v>
      </c>
      <c r="D662" s="48">
        <v>38232</v>
      </c>
      <c r="E662" s="47" t="s">
        <v>25</v>
      </c>
      <c r="F662" s="49">
        <v>40</v>
      </c>
      <c r="G662" s="50">
        <v>122.34177646477217</v>
      </c>
      <c r="H662" s="47" t="s">
        <v>18</v>
      </c>
    </row>
    <row r="663" spans="2:8" ht="16.5" hidden="1" x14ac:dyDescent="0.3">
      <c r="B663" s="46">
        <v>651</v>
      </c>
      <c r="C663" s="118" t="s">
        <v>12</v>
      </c>
      <c r="D663" s="48">
        <v>38760</v>
      </c>
      <c r="E663" s="47" t="s">
        <v>22</v>
      </c>
      <c r="F663" s="49">
        <v>36</v>
      </c>
      <c r="G663" s="50">
        <v>109.40924257339921</v>
      </c>
      <c r="H663" s="47" t="s">
        <v>17</v>
      </c>
    </row>
    <row r="664" spans="2:8" ht="16.5" hidden="1" x14ac:dyDescent="0.3">
      <c r="B664" s="46">
        <v>652</v>
      </c>
      <c r="C664" s="118" t="s">
        <v>12</v>
      </c>
      <c r="D664" s="48">
        <v>38375</v>
      </c>
      <c r="E664" s="47" t="s">
        <v>24</v>
      </c>
      <c r="F664" s="49">
        <v>88</v>
      </c>
      <c r="G664" s="50">
        <v>265.7031232579136</v>
      </c>
      <c r="H664" s="47" t="s">
        <v>17</v>
      </c>
    </row>
    <row r="665" spans="2:8" ht="16.5" hidden="1" x14ac:dyDescent="0.3">
      <c r="B665" s="46">
        <v>653</v>
      </c>
      <c r="C665" s="118" t="s">
        <v>6</v>
      </c>
      <c r="D665" s="48">
        <v>38386</v>
      </c>
      <c r="E665" s="47" t="s">
        <v>25</v>
      </c>
      <c r="F665" s="49">
        <v>55</v>
      </c>
      <c r="G665" s="50">
        <v>166.43173248267502</v>
      </c>
      <c r="H665" s="47" t="s">
        <v>17</v>
      </c>
    </row>
    <row r="666" spans="2:8" ht="16.5" hidden="1" x14ac:dyDescent="0.3">
      <c r="B666" s="46">
        <v>654</v>
      </c>
      <c r="C666" s="118" t="s">
        <v>13</v>
      </c>
      <c r="D666" s="48">
        <v>38342</v>
      </c>
      <c r="E666" s="47" t="s">
        <v>24</v>
      </c>
      <c r="F666" s="49">
        <v>65</v>
      </c>
      <c r="G666" s="50">
        <v>196.86478787466569</v>
      </c>
      <c r="H666" s="47" t="s">
        <v>19</v>
      </c>
    </row>
    <row r="667" spans="2:8" ht="16.5" hidden="1" x14ac:dyDescent="0.3">
      <c r="B667" s="46">
        <v>655</v>
      </c>
      <c r="C667" s="118" t="s">
        <v>13</v>
      </c>
      <c r="D667" s="48">
        <v>38540</v>
      </c>
      <c r="E667" s="47" t="s">
        <v>21</v>
      </c>
      <c r="F667" s="49">
        <v>6</v>
      </c>
      <c r="G667" s="50">
        <v>19.488992935915519</v>
      </c>
      <c r="H667" s="47" t="s">
        <v>19</v>
      </c>
    </row>
    <row r="668" spans="2:8" ht="16.5" hidden="1" x14ac:dyDescent="0.3">
      <c r="B668" s="46">
        <v>656</v>
      </c>
      <c r="C668" s="118" t="s">
        <v>14</v>
      </c>
      <c r="D668" s="48">
        <v>38859</v>
      </c>
      <c r="E668" s="47" t="s">
        <v>22</v>
      </c>
      <c r="F668" s="49">
        <v>-1</v>
      </c>
      <c r="G668" s="50">
        <v>-1.2299707953687746</v>
      </c>
      <c r="H668" s="47" t="s">
        <v>18</v>
      </c>
    </row>
    <row r="669" spans="2:8" ht="16.5" hidden="1" x14ac:dyDescent="0.3">
      <c r="B669" s="46">
        <v>657</v>
      </c>
      <c r="C669" s="118" t="s">
        <v>13</v>
      </c>
      <c r="D669" s="48">
        <v>38980</v>
      </c>
      <c r="E669" s="47" t="s">
        <v>22</v>
      </c>
      <c r="F669" s="49">
        <v>32</v>
      </c>
      <c r="G669" s="50">
        <v>97.808768000127685</v>
      </c>
      <c r="H669" s="47" t="s">
        <v>17</v>
      </c>
    </row>
    <row r="670" spans="2:8" ht="16.5" hidden="1" x14ac:dyDescent="0.3">
      <c r="B670" s="46">
        <v>658</v>
      </c>
      <c r="C670" s="118" t="s">
        <v>7</v>
      </c>
      <c r="D670" s="48">
        <v>38738</v>
      </c>
      <c r="E670" s="47" t="s">
        <v>25</v>
      </c>
      <c r="F670" s="49">
        <v>17</v>
      </c>
      <c r="G670" s="50">
        <v>53.061016492331653</v>
      </c>
      <c r="H670" s="47" t="s">
        <v>17</v>
      </c>
    </row>
    <row r="671" spans="2:8" ht="16.5" hidden="1" x14ac:dyDescent="0.3">
      <c r="B671" s="46">
        <v>659</v>
      </c>
      <c r="C671" s="118" t="s">
        <v>9</v>
      </c>
      <c r="D671" s="48">
        <v>38177</v>
      </c>
      <c r="E671" s="47" t="s">
        <v>24</v>
      </c>
      <c r="F671" s="49">
        <v>25</v>
      </c>
      <c r="G671" s="50">
        <v>76.378602488098551</v>
      </c>
      <c r="H671" s="47" t="s">
        <v>20</v>
      </c>
    </row>
    <row r="672" spans="2:8" ht="16.5" hidden="1" x14ac:dyDescent="0.3">
      <c r="B672" s="46">
        <v>660</v>
      </c>
      <c r="C672" s="118" t="s">
        <v>9</v>
      </c>
      <c r="D672" s="48">
        <v>38441</v>
      </c>
      <c r="E672" s="47" t="s">
        <v>24</v>
      </c>
      <c r="F672" s="49">
        <v>11</v>
      </c>
      <c r="G672" s="50">
        <v>35.7534803858521</v>
      </c>
      <c r="H672" s="47" t="s">
        <v>20</v>
      </c>
    </row>
    <row r="673" spans="2:8" ht="16.5" hidden="1" x14ac:dyDescent="0.3">
      <c r="B673" s="46">
        <v>661</v>
      </c>
      <c r="C673" s="118" t="s">
        <v>9</v>
      </c>
      <c r="D673" s="48">
        <v>38034</v>
      </c>
      <c r="E673" s="47" t="s">
        <v>25</v>
      </c>
      <c r="F673" s="49">
        <v>51</v>
      </c>
      <c r="G673" s="50">
        <v>155.019536467064</v>
      </c>
      <c r="H673" s="47" t="s">
        <v>17</v>
      </c>
    </row>
    <row r="674" spans="2:8" ht="16.5" hidden="1" x14ac:dyDescent="0.3">
      <c r="B674" s="46">
        <v>662</v>
      </c>
      <c r="C674" s="118" t="s">
        <v>12</v>
      </c>
      <c r="D674" s="48">
        <v>39024</v>
      </c>
      <c r="E674" s="47" t="s">
        <v>23</v>
      </c>
      <c r="F674" s="49">
        <v>25</v>
      </c>
      <c r="G674" s="50">
        <v>78.068436112651099</v>
      </c>
      <c r="H674" s="47" t="s">
        <v>19</v>
      </c>
    </row>
    <row r="675" spans="2:8" ht="16.5" hidden="1" x14ac:dyDescent="0.3">
      <c r="B675" s="46">
        <v>663</v>
      </c>
      <c r="C675" s="118" t="s">
        <v>7</v>
      </c>
      <c r="D675" s="48">
        <v>39035</v>
      </c>
      <c r="E675" s="47" t="s">
        <v>24</v>
      </c>
      <c r="F675" s="49">
        <v>27</v>
      </c>
      <c r="G675" s="50">
        <v>82.450851057331235</v>
      </c>
      <c r="H675" s="47" t="s">
        <v>20</v>
      </c>
    </row>
    <row r="676" spans="2:8" ht="16.5" hidden="1" x14ac:dyDescent="0.3">
      <c r="B676" s="46">
        <v>664</v>
      </c>
      <c r="C676" s="118" t="s">
        <v>6</v>
      </c>
      <c r="D676" s="48">
        <v>38518</v>
      </c>
      <c r="E676" s="47" t="s">
        <v>21</v>
      </c>
      <c r="F676" s="49">
        <v>38</v>
      </c>
      <c r="G676" s="50">
        <v>116.7885336432518</v>
      </c>
      <c r="H676" s="47" t="s">
        <v>19</v>
      </c>
    </row>
    <row r="677" spans="2:8" ht="16.5" hidden="1" x14ac:dyDescent="0.3">
      <c r="B677" s="46">
        <v>665</v>
      </c>
      <c r="C677" s="118" t="s">
        <v>11</v>
      </c>
      <c r="D677" s="48">
        <v>38980</v>
      </c>
      <c r="E677" s="47" t="s">
        <v>22</v>
      </c>
      <c r="F677" s="49">
        <v>27</v>
      </c>
      <c r="G677" s="50">
        <v>82.569702610812897</v>
      </c>
      <c r="H677" s="47" t="s">
        <v>18</v>
      </c>
    </row>
    <row r="678" spans="2:8" ht="16.5" hidden="1" x14ac:dyDescent="0.3">
      <c r="B678" s="46">
        <v>666</v>
      </c>
      <c r="C678" s="118" t="s">
        <v>13</v>
      </c>
      <c r="D678" s="48">
        <v>38881</v>
      </c>
      <c r="E678" s="47" t="s">
        <v>24</v>
      </c>
      <c r="F678" s="49">
        <v>59</v>
      </c>
      <c r="G678" s="50">
        <v>178.6321576680669</v>
      </c>
      <c r="H678" s="47" t="s">
        <v>19</v>
      </c>
    </row>
    <row r="679" spans="2:8" ht="16.5" hidden="1" x14ac:dyDescent="0.3">
      <c r="B679" s="46">
        <v>667</v>
      </c>
      <c r="C679" s="118" t="s">
        <v>14</v>
      </c>
      <c r="D679" s="48">
        <v>38760</v>
      </c>
      <c r="E679" s="47" t="s">
        <v>22</v>
      </c>
      <c r="F679" s="49">
        <v>73</v>
      </c>
      <c r="G679" s="50">
        <v>220.44792756124494</v>
      </c>
      <c r="H679" s="47" t="s">
        <v>19</v>
      </c>
    </row>
    <row r="680" spans="2:8" ht="16.5" hidden="1" x14ac:dyDescent="0.3">
      <c r="B680" s="46">
        <v>668</v>
      </c>
      <c r="C680" s="118" t="s">
        <v>10</v>
      </c>
      <c r="D680" s="48">
        <v>38595</v>
      </c>
      <c r="E680" s="47" t="s">
        <v>24</v>
      </c>
      <c r="F680" s="49">
        <v>43</v>
      </c>
      <c r="G680" s="50">
        <v>131.45497532370047</v>
      </c>
      <c r="H680" s="47" t="s">
        <v>18</v>
      </c>
    </row>
    <row r="681" spans="2:8" ht="16.5" hidden="1" x14ac:dyDescent="0.3">
      <c r="B681" s="46">
        <v>669</v>
      </c>
      <c r="C681" s="118" t="s">
        <v>11</v>
      </c>
      <c r="D681" s="48">
        <v>38903</v>
      </c>
      <c r="E681" s="47" t="s">
        <v>25</v>
      </c>
      <c r="F681" s="49">
        <v>51</v>
      </c>
      <c r="G681" s="50">
        <v>154.77819453893821</v>
      </c>
      <c r="H681" s="47" t="s">
        <v>19</v>
      </c>
    </row>
    <row r="682" spans="2:8" ht="16.5" hidden="1" x14ac:dyDescent="0.3">
      <c r="B682" s="46">
        <v>670</v>
      </c>
      <c r="C682" s="118" t="s">
        <v>6</v>
      </c>
      <c r="D682" s="48">
        <v>38243</v>
      </c>
      <c r="E682" s="47" t="s">
        <v>21</v>
      </c>
      <c r="F682" s="49">
        <v>32</v>
      </c>
      <c r="G682" s="50">
        <v>98.006987571648764</v>
      </c>
      <c r="H682" s="47" t="s">
        <v>18</v>
      </c>
    </row>
    <row r="683" spans="2:8" ht="16.5" hidden="1" x14ac:dyDescent="0.3">
      <c r="B683" s="46">
        <v>671</v>
      </c>
      <c r="C683" s="118" t="s">
        <v>9</v>
      </c>
      <c r="D683" s="48">
        <v>38815</v>
      </c>
      <c r="E683" s="47" t="s">
        <v>21</v>
      </c>
      <c r="F683" s="49">
        <v>89</v>
      </c>
      <c r="G683" s="50">
        <v>268.58829363415754</v>
      </c>
      <c r="H683" s="47" t="s">
        <v>18</v>
      </c>
    </row>
    <row r="684" spans="2:8" ht="16.5" hidden="1" x14ac:dyDescent="0.3">
      <c r="B684" s="46">
        <v>672</v>
      </c>
      <c r="C684" s="118" t="s">
        <v>13</v>
      </c>
      <c r="D684" s="48">
        <v>38683</v>
      </c>
      <c r="E684" s="47" t="s">
        <v>25</v>
      </c>
      <c r="F684" s="49">
        <v>-1</v>
      </c>
      <c r="G684" s="50">
        <v>-0.61047743439715862</v>
      </c>
      <c r="H684" s="47" t="s">
        <v>20</v>
      </c>
    </row>
    <row r="685" spans="2:8" ht="16.5" hidden="1" x14ac:dyDescent="0.3">
      <c r="B685" s="46">
        <v>673</v>
      </c>
      <c r="C685" s="118" t="s">
        <v>7</v>
      </c>
      <c r="D685" s="48">
        <v>38793</v>
      </c>
      <c r="E685" s="47" t="s">
        <v>24</v>
      </c>
      <c r="F685" s="49">
        <v>26</v>
      </c>
      <c r="G685" s="50">
        <v>81.086402502793618</v>
      </c>
      <c r="H685" s="47" t="s">
        <v>20</v>
      </c>
    </row>
    <row r="686" spans="2:8" ht="16.5" hidden="1" x14ac:dyDescent="0.3">
      <c r="B686" s="46">
        <v>674</v>
      </c>
      <c r="C686" s="118" t="s">
        <v>13</v>
      </c>
      <c r="D686" s="48">
        <v>38408</v>
      </c>
      <c r="E686" s="47" t="s">
        <v>22</v>
      </c>
      <c r="F686" s="49">
        <v>56</v>
      </c>
      <c r="G686" s="50">
        <v>170.28880484978066</v>
      </c>
      <c r="H686" s="47" t="s">
        <v>18</v>
      </c>
    </row>
    <row r="687" spans="2:8" ht="16.5" hidden="1" x14ac:dyDescent="0.3">
      <c r="B687" s="46">
        <v>675</v>
      </c>
      <c r="C687" s="118" t="s">
        <v>6</v>
      </c>
      <c r="D687" s="48">
        <v>38221</v>
      </c>
      <c r="E687" s="47" t="s">
        <v>21</v>
      </c>
      <c r="F687" s="49">
        <v>10</v>
      </c>
      <c r="G687" s="50">
        <v>32.446099013561927</v>
      </c>
      <c r="H687" s="47" t="s">
        <v>18</v>
      </c>
    </row>
    <row r="688" spans="2:8" ht="16.5" hidden="1" x14ac:dyDescent="0.3">
      <c r="B688" s="46">
        <v>676</v>
      </c>
      <c r="C688" s="118" t="s">
        <v>7</v>
      </c>
      <c r="D688" s="48">
        <v>38023</v>
      </c>
      <c r="E688" s="47" t="s">
        <v>23</v>
      </c>
      <c r="F688" s="49">
        <v>8</v>
      </c>
      <c r="G688" s="50">
        <v>25.639457060752605</v>
      </c>
      <c r="H688" s="47" t="s">
        <v>20</v>
      </c>
    </row>
    <row r="689" spans="2:8" ht="16.5" hidden="1" x14ac:dyDescent="0.3">
      <c r="B689" s="46">
        <v>677</v>
      </c>
      <c r="C689" s="118" t="s">
        <v>10</v>
      </c>
      <c r="D689" s="48">
        <v>38474</v>
      </c>
      <c r="E689" s="47" t="s">
        <v>24</v>
      </c>
      <c r="F689" s="49">
        <v>75</v>
      </c>
      <c r="G689" s="50">
        <v>226.81359807971779</v>
      </c>
      <c r="H689" s="47" t="s">
        <v>17</v>
      </c>
    </row>
    <row r="690" spans="2:8" ht="16.5" hidden="1" x14ac:dyDescent="0.3">
      <c r="B690" s="46">
        <v>678</v>
      </c>
      <c r="C690" s="118" t="s">
        <v>13</v>
      </c>
      <c r="D690" s="48">
        <v>38386</v>
      </c>
      <c r="E690" s="47" t="s">
        <v>22</v>
      </c>
      <c r="F690" s="49">
        <v>79</v>
      </c>
      <c r="G690" s="50">
        <v>239.4766385714239</v>
      </c>
      <c r="H690" s="47" t="s">
        <v>20</v>
      </c>
    </row>
    <row r="691" spans="2:8" ht="16.5" hidden="1" x14ac:dyDescent="0.3">
      <c r="B691" s="46">
        <v>679</v>
      </c>
      <c r="C691" s="118" t="s">
        <v>10</v>
      </c>
      <c r="D691" s="48">
        <v>38485</v>
      </c>
      <c r="E691" s="47" t="s">
        <v>22</v>
      </c>
      <c r="F691" s="49">
        <v>25</v>
      </c>
      <c r="G691" s="50">
        <v>75.944187671627063</v>
      </c>
      <c r="H691" s="47" t="s">
        <v>17</v>
      </c>
    </row>
    <row r="692" spans="2:8" ht="16.5" hidden="1" x14ac:dyDescent="0.3">
      <c r="B692" s="46">
        <v>680</v>
      </c>
      <c r="C692" s="118" t="s">
        <v>11</v>
      </c>
      <c r="D692" s="48">
        <v>39002</v>
      </c>
      <c r="E692" s="47" t="s">
        <v>21</v>
      </c>
      <c r="F692" s="49">
        <v>22</v>
      </c>
      <c r="G692" s="50">
        <v>68.814390503031333</v>
      </c>
      <c r="H692" s="47" t="s">
        <v>20</v>
      </c>
    </row>
    <row r="693" spans="2:8" ht="16.5" hidden="1" x14ac:dyDescent="0.3">
      <c r="B693" s="46">
        <v>681</v>
      </c>
      <c r="C693" s="118" t="s">
        <v>6</v>
      </c>
      <c r="D693" s="48">
        <v>38243</v>
      </c>
      <c r="E693" s="47" t="s">
        <v>23</v>
      </c>
      <c r="F693" s="49">
        <v>88</v>
      </c>
      <c r="G693" s="50">
        <v>265.64166976022739</v>
      </c>
      <c r="H693" s="47" t="s">
        <v>19</v>
      </c>
    </row>
    <row r="694" spans="2:8" ht="16.5" hidden="1" x14ac:dyDescent="0.3">
      <c r="B694" s="46">
        <v>682</v>
      </c>
      <c r="C694" s="118" t="s">
        <v>12</v>
      </c>
      <c r="D694" s="48">
        <v>38298</v>
      </c>
      <c r="E694" s="47" t="s">
        <v>22</v>
      </c>
      <c r="F694" s="49">
        <v>94</v>
      </c>
      <c r="G694" s="50">
        <v>284.32899274536834</v>
      </c>
      <c r="H694" s="47" t="s">
        <v>18</v>
      </c>
    </row>
    <row r="695" spans="2:8" ht="16.5" hidden="1" x14ac:dyDescent="0.3">
      <c r="B695" s="46">
        <v>683</v>
      </c>
      <c r="C695" s="118" t="s">
        <v>13</v>
      </c>
      <c r="D695" s="48">
        <v>38628</v>
      </c>
      <c r="E695" s="47" t="s">
        <v>25</v>
      </c>
      <c r="F695" s="49">
        <v>58</v>
      </c>
      <c r="G695" s="50">
        <v>176.72593852578336</v>
      </c>
      <c r="H695" s="47" t="s">
        <v>17</v>
      </c>
    </row>
    <row r="696" spans="2:8" ht="16.5" hidden="1" x14ac:dyDescent="0.3">
      <c r="B696" s="46">
        <v>684</v>
      </c>
      <c r="C696" s="118" t="s">
        <v>12</v>
      </c>
      <c r="D696" s="48">
        <v>38507</v>
      </c>
      <c r="E696" s="47" t="s">
        <v>21</v>
      </c>
      <c r="F696" s="49">
        <v>66</v>
      </c>
      <c r="G696" s="50">
        <v>200.20830019781053</v>
      </c>
      <c r="H696" s="47" t="s">
        <v>17</v>
      </c>
    </row>
    <row r="697" spans="2:8" ht="16.5" hidden="1" x14ac:dyDescent="0.3">
      <c r="B697" s="46">
        <v>685</v>
      </c>
      <c r="C697" s="118" t="s">
        <v>13</v>
      </c>
      <c r="D697" s="48">
        <v>38936</v>
      </c>
      <c r="E697" s="47" t="s">
        <v>24</v>
      </c>
      <c r="F697" s="49">
        <v>82</v>
      </c>
      <c r="G697" s="50">
        <v>247.93546068655294</v>
      </c>
      <c r="H697" s="47" t="s">
        <v>19</v>
      </c>
    </row>
    <row r="698" spans="2:8" ht="16.5" hidden="1" x14ac:dyDescent="0.3">
      <c r="B698" s="46">
        <v>686</v>
      </c>
      <c r="C698" s="118" t="s">
        <v>7</v>
      </c>
      <c r="D698" s="48">
        <v>38991</v>
      </c>
      <c r="E698" s="47" t="s">
        <v>22</v>
      </c>
      <c r="F698" s="49">
        <v>94</v>
      </c>
      <c r="G698" s="50">
        <v>283.7655668516507</v>
      </c>
      <c r="H698" s="47" t="s">
        <v>17</v>
      </c>
    </row>
    <row r="699" spans="2:8" ht="16.5" hidden="1" x14ac:dyDescent="0.3">
      <c r="B699" s="46">
        <v>687</v>
      </c>
      <c r="C699" s="118" t="s">
        <v>8</v>
      </c>
      <c r="D699" s="48">
        <v>39079</v>
      </c>
      <c r="E699" s="47" t="s">
        <v>21</v>
      </c>
      <c r="F699" s="49">
        <v>27</v>
      </c>
      <c r="G699" s="50">
        <v>82.883173616974645</v>
      </c>
      <c r="H699" s="47" t="s">
        <v>19</v>
      </c>
    </row>
    <row r="700" spans="2:8" ht="16.5" hidden="1" x14ac:dyDescent="0.3">
      <c r="B700" s="46">
        <v>688</v>
      </c>
      <c r="C700" s="118" t="s">
        <v>6</v>
      </c>
      <c r="D700" s="48">
        <v>38089</v>
      </c>
      <c r="E700" s="47" t="s">
        <v>23</v>
      </c>
      <c r="F700" s="49">
        <v>56</v>
      </c>
      <c r="G700" s="50">
        <v>169.95658667826987</v>
      </c>
      <c r="H700" s="47" t="s">
        <v>18</v>
      </c>
    </row>
    <row r="701" spans="2:8" ht="16.5" hidden="1" x14ac:dyDescent="0.3">
      <c r="B701" s="46">
        <v>689</v>
      </c>
      <c r="C701" s="118" t="s">
        <v>12</v>
      </c>
      <c r="D701" s="48">
        <v>38826</v>
      </c>
      <c r="E701" s="47" t="s">
        <v>25</v>
      </c>
      <c r="F701" s="49">
        <v>82</v>
      </c>
      <c r="G701" s="50">
        <v>247.80094907753815</v>
      </c>
      <c r="H701" s="47" t="s">
        <v>17</v>
      </c>
    </row>
    <row r="702" spans="2:8" ht="16.5" hidden="1" x14ac:dyDescent="0.3">
      <c r="B702" s="46">
        <v>690</v>
      </c>
      <c r="C702" s="118" t="s">
        <v>12</v>
      </c>
      <c r="D702" s="48">
        <v>38606</v>
      </c>
      <c r="E702" s="47" t="s">
        <v>25</v>
      </c>
      <c r="F702" s="49">
        <v>7</v>
      </c>
      <c r="G702" s="50">
        <v>23.067714309015152</v>
      </c>
      <c r="H702" s="47" t="s">
        <v>17</v>
      </c>
    </row>
    <row r="703" spans="2:8" ht="16.5" hidden="1" x14ac:dyDescent="0.3">
      <c r="B703" s="46">
        <v>691</v>
      </c>
      <c r="C703" s="118" t="s">
        <v>6</v>
      </c>
      <c r="D703" s="48">
        <v>38727</v>
      </c>
      <c r="E703" s="47" t="s">
        <v>21</v>
      </c>
      <c r="F703" s="49">
        <v>25</v>
      </c>
      <c r="G703" s="50">
        <v>77.367215999588439</v>
      </c>
      <c r="H703" s="47" t="s">
        <v>19</v>
      </c>
    </row>
    <row r="704" spans="2:8" ht="16.5" hidden="1" x14ac:dyDescent="0.3">
      <c r="B704" s="46">
        <v>692</v>
      </c>
      <c r="C704" s="118" t="s">
        <v>8</v>
      </c>
      <c r="D704" s="48">
        <v>39079</v>
      </c>
      <c r="E704" s="47" t="s">
        <v>22</v>
      </c>
      <c r="F704" s="49">
        <v>15</v>
      </c>
      <c r="G704" s="50">
        <v>46.808970139122437</v>
      </c>
      <c r="H704" s="47" t="s">
        <v>17</v>
      </c>
    </row>
    <row r="705" spans="2:8" ht="16.5" hidden="1" x14ac:dyDescent="0.3">
      <c r="B705" s="46">
        <v>693</v>
      </c>
      <c r="C705" s="118" t="s">
        <v>13</v>
      </c>
      <c r="D705" s="48">
        <v>38265</v>
      </c>
      <c r="E705" s="47" t="s">
        <v>22</v>
      </c>
      <c r="F705" s="49">
        <v>39</v>
      </c>
      <c r="G705" s="50">
        <v>118.82068608795676</v>
      </c>
      <c r="H705" s="47" t="s">
        <v>17</v>
      </c>
    </row>
    <row r="706" spans="2:8" ht="16.5" hidden="1" x14ac:dyDescent="0.3">
      <c r="B706" s="46">
        <v>694</v>
      </c>
      <c r="C706" s="118" t="s">
        <v>6</v>
      </c>
      <c r="D706" s="48">
        <v>38628</v>
      </c>
      <c r="E706" s="47" t="s">
        <v>21</v>
      </c>
      <c r="F706" s="49">
        <v>22</v>
      </c>
      <c r="G706" s="50">
        <v>67.920921050637091</v>
      </c>
      <c r="H706" s="47" t="s">
        <v>18</v>
      </c>
    </row>
    <row r="707" spans="2:8" ht="16.5" hidden="1" x14ac:dyDescent="0.3">
      <c r="B707" s="46">
        <v>695</v>
      </c>
      <c r="C707" s="118" t="s">
        <v>9</v>
      </c>
      <c r="D707" s="48">
        <v>38430</v>
      </c>
      <c r="E707" s="47" t="s">
        <v>23</v>
      </c>
      <c r="F707" s="49">
        <v>0</v>
      </c>
      <c r="G707" s="50">
        <v>1.5802940518086344</v>
      </c>
      <c r="H707" s="47" t="s">
        <v>19</v>
      </c>
    </row>
    <row r="708" spans="2:8" ht="16.5" hidden="1" x14ac:dyDescent="0.3">
      <c r="B708" s="46">
        <v>696</v>
      </c>
      <c r="C708" s="118" t="s">
        <v>6</v>
      </c>
      <c r="D708" s="48">
        <v>38188</v>
      </c>
      <c r="E708" s="47" t="s">
        <v>25</v>
      </c>
      <c r="F708" s="49">
        <v>47</v>
      </c>
      <c r="G708" s="50">
        <v>142.62566704955398</v>
      </c>
      <c r="H708" s="47" t="s">
        <v>17</v>
      </c>
    </row>
    <row r="709" spans="2:8" ht="16.5" hidden="1" x14ac:dyDescent="0.3">
      <c r="B709" s="46">
        <v>697</v>
      </c>
      <c r="C709" s="118" t="s">
        <v>13</v>
      </c>
      <c r="D709" s="48">
        <v>38782</v>
      </c>
      <c r="E709" s="47" t="s">
        <v>23</v>
      </c>
      <c r="F709" s="49">
        <v>36</v>
      </c>
      <c r="G709" s="50">
        <v>110.25851548113316</v>
      </c>
      <c r="H709" s="47" t="s">
        <v>20</v>
      </c>
    </row>
    <row r="710" spans="2:8" ht="16.5" hidden="1" x14ac:dyDescent="0.3">
      <c r="B710" s="46">
        <v>698</v>
      </c>
      <c r="C710" s="118" t="s">
        <v>13</v>
      </c>
      <c r="D710" s="48">
        <v>38243</v>
      </c>
      <c r="E710" s="47" t="s">
        <v>24</v>
      </c>
      <c r="F710" s="49">
        <v>46</v>
      </c>
      <c r="G710" s="50">
        <v>139.52847109810006</v>
      </c>
      <c r="H710" s="47" t="s">
        <v>19</v>
      </c>
    </row>
    <row r="711" spans="2:8" ht="16.5" hidden="1" x14ac:dyDescent="0.3">
      <c r="B711" s="46">
        <v>699</v>
      </c>
      <c r="C711" s="118" t="s">
        <v>12</v>
      </c>
      <c r="D711" s="48">
        <v>38837</v>
      </c>
      <c r="E711" s="47" t="s">
        <v>24</v>
      </c>
      <c r="F711" s="49">
        <v>84</v>
      </c>
      <c r="G711" s="50">
        <v>253.68258531303155</v>
      </c>
      <c r="H711" s="47" t="s">
        <v>20</v>
      </c>
    </row>
    <row r="712" spans="2:8" ht="16.5" hidden="1" x14ac:dyDescent="0.3">
      <c r="B712" s="46">
        <v>700</v>
      </c>
      <c r="C712" s="118" t="s">
        <v>11</v>
      </c>
      <c r="D712" s="48">
        <v>38067</v>
      </c>
      <c r="E712" s="47" t="s">
        <v>21</v>
      </c>
      <c r="F712" s="49">
        <v>38</v>
      </c>
      <c r="G712" s="50">
        <v>115.76504648002317</v>
      </c>
      <c r="H712" s="47" t="s">
        <v>20</v>
      </c>
    </row>
    <row r="713" spans="2:8" ht="16.5" hidden="1" x14ac:dyDescent="0.3">
      <c r="B713" s="46">
        <v>701</v>
      </c>
      <c r="C713" s="118" t="s">
        <v>6</v>
      </c>
      <c r="D713" s="48">
        <v>38133</v>
      </c>
      <c r="E713" s="47" t="s">
        <v>21</v>
      </c>
      <c r="F713" s="49">
        <v>13</v>
      </c>
      <c r="G713" s="50">
        <v>40.473506204312045</v>
      </c>
      <c r="H713" s="47" t="s">
        <v>20</v>
      </c>
    </row>
    <row r="714" spans="2:8" ht="16.5" hidden="1" x14ac:dyDescent="0.3">
      <c r="B714" s="46">
        <v>702</v>
      </c>
      <c r="C714" s="118" t="s">
        <v>12</v>
      </c>
      <c r="D714" s="48">
        <v>38826</v>
      </c>
      <c r="E714" s="47" t="s">
        <v>22</v>
      </c>
      <c r="F714" s="49">
        <v>40</v>
      </c>
      <c r="G714" s="50">
        <v>122.42180451643387</v>
      </c>
      <c r="H714" s="47" t="s">
        <v>18</v>
      </c>
    </row>
    <row r="715" spans="2:8" ht="16.5" hidden="1" x14ac:dyDescent="0.3">
      <c r="B715" s="46">
        <v>703</v>
      </c>
      <c r="C715" s="118" t="s">
        <v>10</v>
      </c>
      <c r="D715" s="48">
        <v>38155</v>
      </c>
      <c r="E715" s="47" t="s">
        <v>23</v>
      </c>
      <c r="F715" s="49">
        <v>46</v>
      </c>
      <c r="G715" s="50">
        <v>139.4072220659846</v>
      </c>
      <c r="H715" s="47" t="s">
        <v>18</v>
      </c>
    </row>
    <row r="716" spans="2:8" ht="16.5" hidden="1" x14ac:dyDescent="0.3">
      <c r="B716" s="46">
        <v>704</v>
      </c>
      <c r="C716" s="118" t="s">
        <v>14</v>
      </c>
      <c r="D716" s="48">
        <v>38199</v>
      </c>
      <c r="E716" s="47" t="s">
        <v>24</v>
      </c>
      <c r="F716" s="49">
        <v>11</v>
      </c>
      <c r="G716" s="50">
        <v>35.105222117013575</v>
      </c>
      <c r="H716" s="47" t="s">
        <v>20</v>
      </c>
    </row>
    <row r="717" spans="2:8" ht="16.5" hidden="1" x14ac:dyDescent="0.3">
      <c r="B717" s="46">
        <v>705</v>
      </c>
      <c r="C717" s="118" t="s">
        <v>8</v>
      </c>
      <c r="D717" s="48">
        <v>38518</v>
      </c>
      <c r="E717" s="47" t="s">
        <v>21</v>
      </c>
      <c r="F717" s="49">
        <v>-1</v>
      </c>
      <c r="G717" s="50">
        <v>-0.89822589573278755</v>
      </c>
      <c r="H717" s="47" t="s">
        <v>19</v>
      </c>
    </row>
    <row r="718" spans="2:8" ht="16.5" hidden="1" x14ac:dyDescent="0.3">
      <c r="B718" s="46">
        <v>706</v>
      </c>
      <c r="C718" s="118" t="s">
        <v>8</v>
      </c>
      <c r="D718" s="48">
        <v>38056</v>
      </c>
      <c r="E718" s="47" t="s">
        <v>21</v>
      </c>
      <c r="F718" s="49">
        <v>32</v>
      </c>
      <c r="G718" s="50">
        <v>98.618549497009866</v>
      </c>
      <c r="H718" s="47" t="s">
        <v>20</v>
      </c>
    </row>
    <row r="719" spans="2:8" ht="16.5" hidden="1" x14ac:dyDescent="0.3">
      <c r="B719" s="46">
        <v>707</v>
      </c>
      <c r="C719" s="118" t="s">
        <v>14</v>
      </c>
      <c r="D719" s="48">
        <v>38001</v>
      </c>
      <c r="E719" s="47" t="s">
        <v>22</v>
      </c>
      <c r="F719" s="49">
        <v>78</v>
      </c>
      <c r="G719" s="50">
        <v>235.37746360511863</v>
      </c>
      <c r="H719" s="47" t="s">
        <v>18</v>
      </c>
    </row>
    <row r="720" spans="2:8" ht="16.5" hidden="1" x14ac:dyDescent="0.3">
      <c r="B720" s="46">
        <v>708</v>
      </c>
      <c r="C720" s="118" t="s">
        <v>8</v>
      </c>
      <c r="D720" s="48">
        <v>38375</v>
      </c>
      <c r="E720" s="47" t="s">
        <v>23</v>
      </c>
      <c r="F720" s="49">
        <v>71</v>
      </c>
      <c r="G720" s="50">
        <v>215.14334620644152</v>
      </c>
      <c r="H720" s="47" t="s">
        <v>20</v>
      </c>
    </row>
    <row r="721" spans="2:8" ht="16.5" hidden="1" x14ac:dyDescent="0.3">
      <c r="B721" s="46">
        <v>709</v>
      </c>
      <c r="C721" s="118" t="s">
        <v>10</v>
      </c>
      <c r="D721" s="48">
        <v>38100</v>
      </c>
      <c r="E721" s="47" t="s">
        <v>21</v>
      </c>
      <c r="F721" s="49">
        <v>36</v>
      </c>
      <c r="G721" s="50">
        <v>109.79941093344995</v>
      </c>
      <c r="H721" s="47" t="s">
        <v>18</v>
      </c>
    </row>
    <row r="722" spans="2:8" ht="16.5" hidden="1" x14ac:dyDescent="0.3">
      <c r="B722" s="46">
        <v>710</v>
      </c>
      <c r="C722" s="118" t="s">
        <v>13</v>
      </c>
      <c r="D722" s="48">
        <v>38221</v>
      </c>
      <c r="E722" s="47" t="s">
        <v>25</v>
      </c>
      <c r="F722" s="49">
        <v>79</v>
      </c>
      <c r="G722" s="50">
        <v>238.7528909715526</v>
      </c>
      <c r="H722" s="47" t="s">
        <v>19</v>
      </c>
    </row>
    <row r="723" spans="2:8" ht="16.5" hidden="1" x14ac:dyDescent="0.3">
      <c r="B723" s="46">
        <v>711</v>
      </c>
      <c r="C723" s="118" t="s">
        <v>8</v>
      </c>
      <c r="D723" s="48">
        <v>38573</v>
      </c>
      <c r="E723" s="47" t="s">
        <v>23</v>
      </c>
      <c r="F723" s="49">
        <v>92</v>
      </c>
      <c r="G723" s="50">
        <v>278.33689319640729</v>
      </c>
      <c r="H723" s="47" t="s">
        <v>19</v>
      </c>
    </row>
    <row r="724" spans="2:8" ht="16.5" hidden="1" x14ac:dyDescent="0.3">
      <c r="B724" s="46">
        <v>712</v>
      </c>
      <c r="C724" s="118" t="s">
        <v>7</v>
      </c>
      <c r="D724" s="48">
        <v>38001</v>
      </c>
      <c r="E724" s="47" t="s">
        <v>22</v>
      </c>
      <c r="F724" s="49">
        <v>38</v>
      </c>
      <c r="G724" s="50">
        <v>116.20226134841927</v>
      </c>
      <c r="H724" s="47" t="s">
        <v>18</v>
      </c>
    </row>
    <row r="725" spans="2:8" ht="16.5" hidden="1" x14ac:dyDescent="0.3">
      <c r="B725" s="46">
        <v>713</v>
      </c>
      <c r="C725" s="118" t="s">
        <v>6</v>
      </c>
      <c r="D725" s="48">
        <v>39057</v>
      </c>
      <c r="E725" s="47" t="s">
        <v>25</v>
      </c>
      <c r="F725" s="49">
        <v>50</v>
      </c>
      <c r="G725" s="50">
        <v>152.08468006915191</v>
      </c>
      <c r="H725" s="47" t="s">
        <v>20</v>
      </c>
    </row>
    <row r="726" spans="2:8" ht="16.5" hidden="1" x14ac:dyDescent="0.3">
      <c r="B726" s="46">
        <v>714</v>
      </c>
      <c r="C726" s="118" t="s">
        <v>11</v>
      </c>
      <c r="D726" s="48">
        <v>38771</v>
      </c>
      <c r="E726" s="47" t="s">
        <v>22</v>
      </c>
      <c r="F726" s="49">
        <v>31</v>
      </c>
      <c r="G726" s="50">
        <v>93.734083542235183</v>
      </c>
      <c r="H726" s="47" t="s">
        <v>19</v>
      </c>
    </row>
    <row r="727" spans="2:8" ht="16.5" hidden="1" x14ac:dyDescent="0.3">
      <c r="B727" s="46">
        <v>715</v>
      </c>
      <c r="C727" s="118" t="s">
        <v>13</v>
      </c>
      <c r="D727" s="48">
        <v>38881</v>
      </c>
      <c r="E727" s="47" t="s">
        <v>21</v>
      </c>
      <c r="F727" s="49">
        <v>9</v>
      </c>
      <c r="G727" s="50">
        <v>29.386098665239906</v>
      </c>
      <c r="H727" s="47" t="s">
        <v>20</v>
      </c>
    </row>
    <row r="728" spans="2:8" ht="16.5" hidden="1" x14ac:dyDescent="0.3">
      <c r="B728" s="46">
        <v>716</v>
      </c>
      <c r="C728" s="118" t="s">
        <v>7</v>
      </c>
      <c r="D728" s="48">
        <v>38408</v>
      </c>
      <c r="E728" s="47" t="s">
        <v>24</v>
      </c>
      <c r="F728" s="49">
        <v>24</v>
      </c>
      <c r="G728" s="50">
        <v>73.278886055388639</v>
      </c>
      <c r="H728" s="47" t="s">
        <v>19</v>
      </c>
    </row>
    <row r="729" spans="2:8" ht="16.5" hidden="1" x14ac:dyDescent="0.3">
      <c r="B729" s="46">
        <v>717</v>
      </c>
      <c r="C729" s="118" t="s">
        <v>8</v>
      </c>
      <c r="D729" s="48">
        <v>38364</v>
      </c>
      <c r="E729" s="47" t="s">
        <v>21</v>
      </c>
      <c r="F729" s="49">
        <v>50</v>
      </c>
      <c r="G729" s="50">
        <v>152.58608557503928</v>
      </c>
      <c r="H729" s="47" t="s">
        <v>19</v>
      </c>
    </row>
    <row r="730" spans="2:8" ht="16.5" hidden="1" x14ac:dyDescent="0.3">
      <c r="B730" s="46">
        <v>718</v>
      </c>
      <c r="C730" s="118" t="s">
        <v>13</v>
      </c>
      <c r="D730" s="48">
        <v>38760</v>
      </c>
      <c r="E730" s="47" t="s">
        <v>23</v>
      </c>
      <c r="F730" s="49">
        <v>32</v>
      </c>
      <c r="G730" s="50">
        <v>98.191983875169328</v>
      </c>
      <c r="H730" s="47" t="s">
        <v>19</v>
      </c>
    </row>
    <row r="731" spans="2:8" ht="16.5" hidden="1" x14ac:dyDescent="0.3">
      <c r="B731" s="46">
        <v>719</v>
      </c>
      <c r="C731" s="118" t="s">
        <v>14</v>
      </c>
      <c r="D731" s="48">
        <v>38243</v>
      </c>
      <c r="E731" s="47" t="s">
        <v>22</v>
      </c>
      <c r="F731" s="49">
        <v>71</v>
      </c>
      <c r="G731" s="50">
        <v>214.9278284338051</v>
      </c>
      <c r="H731" s="47" t="s">
        <v>17</v>
      </c>
    </row>
    <row r="732" spans="2:8" ht="16.5" hidden="1" x14ac:dyDescent="0.3">
      <c r="B732" s="46">
        <v>720</v>
      </c>
      <c r="C732" s="118" t="s">
        <v>11</v>
      </c>
      <c r="D732" s="48">
        <v>39024</v>
      </c>
      <c r="E732" s="47" t="s">
        <v>25</v>
      </c>
      <c r="F732" s="49">
        <v>28</v>
      </c>
      <c r="G732" s="50">
        <v>86.107203598905883</v>
      </c>
      <c r="H732" s="47" t="s">
        <v>17</v>
      </c>
    </row>
    <row r="733" spans="2:8" ht="16.5" hidden="1" x14ac:dyDescent="0.3">
      <c r="B733" s="46">
        <v>721</v>
      </c>
      <c r="C733" s="118" t="s">
        <v>8</v>
      </c>
      <c r="D733" s="48">
        <v>39013</v>
      </c>
      <c r="E733" s="47" t="s">
        <v>21</v>
      </c>
      <c r="F733" s="49">
        <v>40</v>
      </c>
      <c r="G733" s="50">
        <v>121.83146625489913</v>
      </c>
      <c r="H733" s="47" t="s">
        <v>20</v>
      </c>
    </row>
    <row r="734" spans="2:8" ht="16.5" hidden="1" x14ac:dyDescent="0.3">
      <c r="B734" s="46">
        <v>722</v>
      </c>
      <c r="C734" s="118" t="s">
        <v>11</v>
      </c>
      <c r="D734" s="48">
        <v>38001</v>
      </c>
      <c r="E734" s="47" t="s">
        <v>24</v>
      </c>
      <c r="F734" s="49">
        <v>75</v>
      </c>
      <c r="G734" s="50">
        <v>226.98711570221042</v>
      </c>
      <c r="H734" s="47" t="s">
        <v>20</v>
      </c>
    </row>
    <row r="735" spans="2:8" ht="16.5" hidden="1" x14ac:dyDescent="0.3">
      <c r="B735" s="46">
        <v>723</v>
      </c>
      <c r="C735" s="118" t="s">
        <v>9</v>
      </c>
      <c r="D735" s="48">
        <v>38221</v>
      </c>
      <c r="E735" s="47" t="s">
        <v>21</v>
      </c>
      <c r="F735" s="49">
        <v>30</v>
      </c>
      <c r="G735" s="50">
        <v>92.030625673172352</v>
      </c>
      <c r="H735" s="47" t="s">
        <v>18</v>
      </c>
    </row>
    <row r="736" spans="2:8" ht="16.5" hidden="1" x14ac:dyDescent="0.3">
      <c r="B736" s="46">
        <v>724</v>
      </c>
      <c r="C736" s="118" t="s">
        <v>13</v>
      </c>
      <c r="D736" s="48">
        <v>38694</v>
      </c>
      <c r="E736" s="47" t="s">
        <v>21</v>
      </c>
      <c r="F736" s="49">
        <v>78</v>
      </c>
      <c r="G736" s="50">
        <v>235.89718296494317</v>
      </c>
      <c r="H736" s="47" t="s">
        <v>17</v>
      </c>
    </row>
    <row r="737" spans="2:8" ht="16.5" hidden="1" x14ac:dyDescent="0.3">
      <c r="B737" s="46">
        <v>725</v>
      </c>
      <c r="C737" s="118" t="s">
        <v>10</v>
      </c>
      <c r="D737" s="48">
        <v>38573</v>
      </c>
      <c r="E737" s="47" t="s">
        <v>25</v>
      </c>
      <c r="F737" s="49">
        <v>15</v>
      </c>
      <c r="G737" s="50">
        <v>47.09802134338382</v>
      </c>
      <c r="H737" s="47" t="s">
        <v>17</v>
      </c>
    </row>
    <row r="738" spans="2:8" ht="16.5" hidden="1" x14ac:dyDescent="0.3">
      <c r="B738" s="46">
        <v>726</v>
      </c>
      <c r="C738" s="118" t="s">
        <v>11</v>
      </c>
      <c r="D738" s="48">
        <v>38298</v>
      </c>
      <c r="E738" s="47" t="s">
        <v>23</v>
      </c>
      <c r="F738" s="49">
        <v>30</v>
      </c>
      <c r="G738" s="50">
        <v>91.800989942743342</v>
      </c>
      <c r="H738" s="47" t="s">
        <v>19</v>
      </c>
    </row>
    <row r="739" spans="2:8" ht="16.5" hidden="1" x14ac:dyDescent="0.3">
      <c r="B739" s="46">
        <v>727</v>
      </c>
      <c r="C739" s="118" t="s">
        <v>9</v>
      </c>
      <c r="D739" s="48">
        <v>38628</v>
      </c>
      <c r="E739" s="47" t="s">
        <v>22</v>
      </c>
      <c r="F739" s="49">
        <v>27</v>
      </c>
      <c r="G739" s="50">
        <v>83.564417753264919</v>
      </c>
      <c r="H739" s="47" t="s">
        <v>19</v>
      </c>
    </row>
    <row r="740" spans="2:8" ht="16.5" hidden="1" x14ac:dyDescent="0.3">
      <c r="B740" s="46">
        <v>728</v>
      </c>
      <c r="C740" s="118" t="s">
        <v>7</v>
      </c>
      <c r="D740" s="48">
        <v>38881</v>
      </c>
      <c r="E740" s="47" t="s">
        <v>21</v>
      </c>
      <c r="F740" s="49">
        <v>95</v>
      </c>
      <c r="G740" s="50">
        <v>286.68421658470419</v>
      </c>
      <c r="H740" s="47" t="s">
        <v>18</v>
      </c>
    </row>
    <row r="741" spans="2:8" ht="16.5" hidden="1" x14ac:dyDescent="0.3">
      <c r="B741" s="46">
        <v>729</v>
      </c>
      <c r="C741" s="118" t="s">
        <v>13</v>
      </c>
      <c r="D741" s="48">
        <v>38034</v>
      </c>
      <c r="E741" s="47" t="s">
        <v>22</v>
      </c>
      <c r="F741" s="49">
        <v>62</v>
      </c>
      <c r="G741" s="50">
        <v>188.69979320640692</v>
      </c>
      <c r="H741" s="47" t="s">
        <v>17</v>
      </c>
    </row>
    <row r="742" spans="2:8" ht="16.5" hidden="1" x14ac:dyDescent="0.3">
      <c r="B742" s="46">
        <v>730</v>
      </c>
      <c r="C742" s="118" t="s">
        <v>11</v>
      </c>
      <c r="D742" s="48">
        <v>38793</v>
      </c>
      <c r="E742" s="47" t="s">
        <v>21</v>
      </c>
      <c r="F742" s="49">
        <v>-4</v>
      </c>
      <c r="G742" s="50">
        <v>-10.151413084603679</v>
      </c>
      <c r="H742" s="47" t="s">
        <v>19</v>
      </c>
    </row>
    <row r="743" spans="2:8" ht="16.5" hidden="1" x14ac:dyDescent="0.3">
      <c r="B743" s="46">
        <v>731</v>
      </c>
      <c r="C743" s="118" t="s">
        <v>6</v>
      </c>
      <c r="D743" s="48">
        <v>38188</v>
      </c>
      <c r="E743" s="47" t="s">
        <v>25</v>
      </c>
      <c r="F743" s="49">
        <v>-3</v>
      </c>
      <c r="G743" s="50">
        <v>-7.2263762915654137</v>
      </c>
      <c r="H743" s="47" t="s">
        <v>19</v>
      </c>
    </row>
    <row r="744" spans="2:8" ht="16.5" hidden="1" x14ac:dyDescent="0.3">
      <c r="B744" s="46">
        <v>732</v>
      </c>
      <c r="C744" s="118" t="s">
        <v>7</v>
      </c>
      <c r="D744" s="48">
        <v>38540</v>
      </c>
      <c r="E744" s="47" t="s">
        <v>25</v>
      </c>
      <c r="F744" s="49">
        <v>62</v>
      </c>
      <c r="G744" s="50">
        <v>187.71484715081846</v>
      </c>
      <c r="H744" s="47" t="s">
        <v>18</v>
      </c>
    </row>
    <row r="745" spans="2:8" ht="16.5" hidden="1" x14ac:dyDescent="0.3">
      <c r="B745" s="46">
        <v>733</v>
      </c>
      <c r="C745" s="118" t="s">
        <v>6</v>
      </c>
      <c r="D745" s="48">
        <v>38210</v>
      </c>
      <c r="E745" s="47" t="s">
        <v>23</v>
      </c>
      <c r="F745" s="49">
        <v>92</v>
      </c>
      <c r="G745" s="50">
        <v>277.67657907264578</v>
      </c>
      <c r="H745" s="47" t="s">
        <v>18</v>
      </c>
    </row>
    <row r="746" spans="2:8" ht="16.5" hidden="1" x14ac:dyDescent="0.3">
      <c r="B746" s="46">
        <v>734</v>
      </c>
      <c r="C746" s="118" t="s">
        <v>9</v>
      </c>
      <c r="D746" s="48">
        <v>39068</v>
      </c>
      <c r="E746" s="47" t="s">
        <v>22</v>
      </c>
      <c r="F746" s="49">
        <v>35</v>
      </c>
      <c r="G746" s="50">
        <v>107.09519938129719</v>
      </c>
      <c r="H746" s="47" t="s">
        <v>17</v>
      </c>
    </row>
    <row r="747" spans="2:8" ht="16.5" hidden="1" x14ac:dyDescent="0.3">
      <c r="B747" s="46">
        <v>735</v>
      </c>
      <c r="C747" s="118" t="s">
        <v>6</v>
      </c>
      <c r="D747" s="48">
        <v>38474</v>
      </c>
      <c r="E747" s="47" t="s">
        <v>24</v>
      </c>
      <c r="F747" s="49">
        <v>91</v>
      </c>
      <c r="G747" s="50">
        <v>274.96271641831527</v>
      </c>
      <c r="H747" s="47" t="s">
        <v>19</v>
      </c>
    </row>
    <row r="748" spans="2:8" ht="16.5" hidden="1" x14ac:dyDescent="0.3">
      <c r="B748" s="46">
        <v>736</v>
      </c>
      <c r="C748" s="118" t="s">
        <v>11</v>
      </c>
      <c r="D748" s="48">
        <v>38177</v>
      </c>
      <c r="E748" s="47" t="s">
        <v>25</v>
      </c>
      <c r="F748" s="49">
        <v>21</v>
      </c>
      <c r="G748" s="50">
        <v>64.321884288799509</v>
      </c>
      <c r="H748" s="47" t="s">
        <v>17</v>
      </c>
    </row>
    <row r="749" spans="2:8" ht="16.5" hidden="1" x14ac:dyDescent="0.3">
      <c r="B749" s="46">
        <v>737</v>
      </c>
      <c r="C749" s="118" t="s">
        <v>10</v>
      </c>
      <c r="D749" s="48">
        <v>38738</v>
      </c>
      <c r="E749" s="47" t="s">
        <v>25</v>
      </c>
      <c r="F749" s="49">
        <v>49</v>
      </c>
      <c r="G749" s="50">
        <v>148.73893149445496</v>
      </c>
      <c r="H749" s="47" t="s">
        <v>17</v>
      </c>
    </row>
    <row r="750" spans="2:8" ht="16.5" hidden="1" x14ac:dyDescent="0.3">
      <c r="B750" s="46">
        <v>738</v>
      </c>
      <c r="C750" s="118" t="s">
        <v>9</v>
      </c>
      <c r="D750" s="48">
        <v>38430</v>
      </c>
      <c r="E750" s="47" t="s">
        <v>22</v>
      </c>
      <c r="F750" s="49">
        <v>34</v>
      </c>
      <c r="G750" s="50">
        <v>103.34843435833068</v>
      </c>
      <c r="H750" s="47" t="s">
        <v>18</v>
      </c>
    </row>
    <row r="751" spans="2:8" ht="16.5" hidden="1" x14ac:dyDescent="0.3">
      <c r="B751" s="46">
        <v>739</v>
      </c>
      <c r="C751" s="118" t="s">
        <v>7</v>
      </c>
      <c r="D751" s="48">
        <v>38375</v>
      </c>
      <c r="E751" s="47" t="s">
        <v>21</v>
      </c>
      <c r="F751" s="49">
        <v>56</v>
      </c>
      <c r="G751" s="50">
        <v>170.12124352907122</v>
      </c>
      <c r="H751" s="47" t="s">
        <v>20</v>
      </c>
    </row>
    <row r="752" spans="2:8" ht="16.5" hidden="1" x14ac:dyDescent="0.3">
      <c r="B752" s="46">
        <v>740</v>
      </c>
      <c r="C752" s="118" t="s">
        <v>11</v>
      </c>
      <c r="D752" s="48">
        <v>38133</v>
      </c>
      <c r="E752" s="47" t="s">
        <v>24</v>
      </c>
      <c r="F752" s="49">
        <v>81</v>
      </c>
      <c r="G752" s="50">
        <v>244.85421438007515</v>
      </c>
      <c r="H752" s="47" t="s">
        <v>19</v>
      </c>
    </row>
    <row r="753" spans="2:8" ht="16.5" hidden="1" x14ac:dyDescent="0.3">
      <c r="B753" s="46">
        <v>741</v>
      </c>
      <c r="C753" s="118" t="s">
        <v>6</v>
      </c>
      <c r="D753" s="48">
        <v>38089</v>
      </c>
      <c r="E753" s="47" t="s">
        <v>24</v>
      </c>
      <c r="F753" s="49">
        <v>63</v>
      </c>
      <c r="G753" s="50">
        <v>191.24656039127012</v>
      </c>
      <c r="H753" s="47" t="s">
        <v>19</v>
      </c>
    </row>
    <row r="754" spans="2:8" ht="16.5" hidden="1" x14ac:dyDescent="0.3">
      <c r="B754" s="46">
        <v>742</v>
      </c>
      <c r="C754" s="118" t="s">
        <v>11</v>
      </c>
      <c r="D754" s="48">
        <v>38474</v>
      </c>
      <c r="E754" s="47" t="s">
        <v>22</v>
      </c>
      <c r="F754" s="49">
        <v>-3</v>
      </c>
      <c r="G754" s="50">
        <v>-7.3657850032017285</v>
      </c>
      <c r="H754" s="47" t="s">
        <v>18</v>
      </c>
    </row>
    <row r="755" spans="2:8" ht="16.5" hidden="1" x14ac:dyDescent="0.3">
      <c r="B755" s="46">
        <v>743</v>
      </c>
      <c r="C755" s="118" t="s">
        <v>10</v>
      </c>
      <c r="D755" s="48">
        <v>38540</v>
      </c>
      <c r="E755" s="47" t="s">
        <v>22</v>
      </c>
      <c r="F755" s="49">
        <v>8</v>
      </c>
      <c r="G755" s="50">
        <v>25.810666689825588</v>
      </c>
      <c r="H755" s="47" t="s">
        <v>20</v>
      </c>
    </row>
    <row r="756" spans="2:8" ht="16.5" hidden="1" x14ac:dyDescent="0.3">
      <c r="B756" s="46">
        <v>744</v>
      </c>
      <c r="C756" s="118" t="s">
        <v>13</v>
      </c>
      <c r="D756" s="48">
        <v>38078</v>
      </c>
      <c r="E756" s="47" t="s">
        <v>21</v>
      </c>
      <c r="F756" s="49">
        <v>46</v>
      </c>
      <c r="G756" s="50">
        <v>139.61633299698832</v>
      </c>
      <c r="H756" s="47" t="s">
        <v>19</v>
      </c>
    </row>
    <row r="757" spans="2:8" ht="16.5" hidden="1" x14ac:dyDescent="0.3">
      <c r="B757" s="46">
        <v>745</v>
      </c>
      <c r="C757" s="118" t="s">
        <v>10</v>
      </c>
      <c r="D757" s="48">
        <v>38397</v>
      </c>
      <c r="E757" s="47" t="s">
        <v>21</v>
      </c>
      <c r="F757" s="49">
        <v>3</v>
      </c>
      <c r="G757" s="50">
        <v>10.87686297512148</v>
      </c>
      <c r="H757" s="47" t="s">
        <v>17</v>
      </c>
    </row>
    <row r="758" spans="2:8" ht="16.5" hidden="1" x14ac:dyDescent="0.3">
      <c r="B758" s="46">
        <v>746</v>
      </c>
      <c r="C758" s="118" t="s">
        <v>10</v>
      </c>
      <c r="D758" s="48">
        <v>38859</v>
      </c>
      <c r="E758" s="47" t="s">
        <v>22</v>
      </c>
      <c r="F758" s="49">
        <v>68</v>
      </c>
      <c r="G758" s="50">
        <v>205.86039765882776</v>
      </c>
      <c r="H758" s="47" t="s">
        <v>19</v>
      </c>
    </row>
    <row r="759" spans="2:8" ht="16.5" hidden="1" x14ac:dyDescent="0.3">
      <c r="B759" s="46">
        <v>747</v>
      </c>
      <c r="C759" s="118" t="s">
        <v>6</v>
      </c>
      <c r="D759" s="48">
        <v>38826</v>
      </c>
      <c r="E759" s="47" t="s">
        <v>22</v>
      </c>
      <c r="F759" s="49">
        <v>83</v>
      </c>
      <c r="G759" s="50">
        <v>251.06283096017734</v>
      </c>
      <c r="H759" s="47" t="s">
        <v>20</v>
      </c>
    </row>
    <row r="760" spans="2:8" ht="16.5" hidden="1" x14ac:dyDescent="0.3">
      <c r="B760" s="46">
        <v>748</v>
      </c>
      <c r="C760" s="118" t="s">
        <v>11</v>
      </c>
      <c r="D760" s="48">
        <v>38397</v>
      </c>
      <c r="E760" s="47" t="s">
        <v>24</v>
      </c>
      <c r="F760" s="49">
        <v>51</v>
      </c>
      <c r="G760" s="50">
        <v>155.12341917228474</v>
      </c>
      <c r="H760" s="47" t="s">
        <v>19</v>
      </c>
    </row>
    <row r="761" spans="2:8" ht="16.5" hidden="1" x14ac:dyDescent="0.3">
      <c r="B761" s="46">
        <v>749</v>
      </c>
      <c r="C761" s="118" t="s">
        <v>14</v>
      </c>
      <c r="D761" s="48">
        <v>38826</v>
      </c>
      <c r="E761" s="47" t="s">
        <v>22</v>
      </c>
      <c r="F761" s="49">
        <v>16</v>
      </c>
      <c r="G761" s="50">
        <v>50.203538747394113</v>
      </c>
      <c r="H761" s="47" t="s">
        <v>19</v>
      </c>
    </row>
    <row r="762" spans="2:8" ht="16.5" hidden="1" x14ac:dyDescent="0.3">
      <c r="B762" s="46">
        <v>750</v>
      </c>
      <c r="C762" s="118" t="s">
        <v>14</v>
      </c>
      <c r="D762" s="48">
        <v>38848</v>
      </c>
      <c r="E762" s="47" t="s">
        <v>24</v>
      </c>
      <c r="F762" s="49">
        <v>-2</v>
      </c>
      <c r="G762" s="50">
        <v>-3.9135627833735267</v>
      </c>
      <c r="H762" s="47" t="s">
        <v>17</v>
      </c>
    </row>
    <row r="763" spans="2:8" ht="16.5" hidden="1" x14ac:dyDescent="0.3">
      <c r="B763" s="46">
        <v>751</v>
      </c>
      <c r="C763" s="118" t="s">
        <v>11</v>
      </c>
      <c r="D763" s="48">
        <v>38320</v>
      </c>
      <c r="E763" s="47" t="s">
        <v>21</v>
      </c>
      <c r="F763" s="49">
        <v>6</v>
      </c>
      <c r="G763" s="50">
        <v>20.370424027363761</v>
      </c>
      <c r="H763" s="47" t="s">
        <v>17</v>
      </c>
    </row>
    <row r="764" spans="2:8" ht="16.5" hidden="1" x14ac:dyDescent="0.3">
      <c r="B764" s="46">
        <v>752</v>
      </c>
      <c r="C764" s="118" t="s">
        <v>10</v>
      </c>
      <c r="D764" s="48">
        <v>38650</v>
      </c>
      <c r="E764" s="47" t="s">
        <v>21</v>
      </c>
      <c r="F764" s="49">
        <v>-5</v>
      </c>
      <c r="G764" s="50">
        <v>-12.571701775011148</v>
      </c>
      <c r="H764" s="47" t="s">
        <v>20</v>
      </c>
    </row>
    <row r="765" spans="2:8" ht="16.5" hidden="1" x14ac:dyDescent="0.3">
      <c r="B765" s="46">
        <v>753</v>
      </c>
      <c r="C765" s="118" t="s">
        <v>6</v>
      </c>
      <c r="D765" s="48">
        <v>38738</v>
      </c>
      <c r="E765" s="47" t="s">
        <v>24</v>
      </c>
      <c r="F765" s="49">
        <v>42</v>
      </c>
      <c r="G765" s="50">
        <v>127.71123178411425</v>
      </c>
      <c r="H765" s="47" t="s">
        <v>17</v>
      </c>
    </row>
    <row r="766" spans="2:8" ht="16.5" hidden="1" x14ac:dyDescent="0.3">
      <c r="B766" s="46">
        <v>754</v>
      </c>
      <c r="C766" s="118" t="s">
        <v>11</v>
      </c>
      <c r="D766" s="48">
        <v>38364</v>
      </c>
      <c r="E766" s="47" t="s">
        <v>24</v>
      </c>
      <c r="F766" s="49">
        <v>47</v>
      </c>
      <c r="G766" s="50">
        <v>143.38409457230034</v>
      </c>
      <c r="H766" s="47" t="s">
        <v>18</v>
      </c>
    </row>
    <row r="767" spans="2:8" ht="16.5" hidden="1" x14ac:dyDescent="0.3">
      <c r="B767" s="46">
        <v>755</v>
      </c>
      <c r="C767" s="118" t="s">
        <v>7</v>
      </c>
      <c r="D767" s="48">
        <v>38925</v>
      </c>
      <c r="E767" s="47" t="s">
        <v>25</v>
      </c>
      <c r="F767" s="49">
        <v>16</v>
      </c>
      <c r="G767" s="50">
        <v>50.193862989445165</v>
      </c>
      <c r="H767" s="47" t="s">
        <v>19</v>
      </c>
    </row>
    <row r="768" spans="2:8" ht="16.5" hidden="1" x14ac:dyDescent="0.3">
      <c r="B768" s="46">
        <v>756</v>
      </c>
      <c r="C768" s="118" t="s">
        <v>14</v>
      </c>
      <c r="D768" s="48">
        <v>38122</v>
      </c>
      <c r="E768" s="47" t="s">
        <v>21</v>
      </c>
      <c r="F768" s="49">
        <v>11</v>
      </c>
      <c r="G768" s="50">
        <v>35.356196404749518</v>
      </c>
      <c r="H768" s="47" t="s">
        <v>19</v>
      </c>
    </row>
    <row r="769" spans="2:8" ht="16.5" hidden="1" x14ac:dyDescent="0.3">
      <c r="B769" s="46">
        <v>757</v>
      </c>
      <c r="C769" s="118" t="s">
        <v>6</v>
      </c>
      <c r="D769" s="48">
        <v>38320</v>
      </c>
      <c r="E769" s="47" t="s">
        <v>24</v>
      </c>
      <c r="F769" s="49">
        <v>-10</v>
      </c>
      <c r="G769" s="50">
        <v>-27.896760549483552</v>
      </c>
      <c r="H769" s="47" t="s">
        <v>20</v>
      </c>
    </row>
    <row r="770" spans="2:8" ht="16.5" hidden="1" x14ac:dyDescent="0.3">
      <c r="B770" s="46">
        <v>758</v>
      </c>
      <c r="C770" s="118" t="s">
        <v>8</v>
      </c>
      <c r="D770" s="48">
        <v>38056</v>
      </c>
      <c r="E770" s="47" t="s">
        <v>24</v>
      </c>
      <c r="F770" s="49">
        <v>21</v>
      </c>
      <c r="G770" s="50">
        <v>65.379195576752196</v>
      </c>
      <c r="H770" s="47" t="s">
        <v>17</v>
      </c>
    </row>
    <row r="771" spans="2:8" ht="16.5" hidden="1" x14ac:dyDescent="0.3">
      <c r="B771" s="46">
        <v>759</v>
      </c>
      <c r="C771" s="118" t="s">
        <v>14</v>
      </c>
      <c r="D771" s="48">
        <v>38650</v>
      </c>
      <c r="E771" s="47" t="s">
        <v>25</v>
      </c>
      <c r="F771" s="49">
        <v>52</v>
      </c>
      <c r="G771" s="50">
        <v>157.72596503790041</v>
      </c>
      <c r="H771" s="47" t="s">
        <v>20</v>
      </c>
    </row>
    <row r="772" spans="2:8" ht="16.5" hidden="1" x14ac:dyDescent="0.3">
      <c r="B772" s="46">
        <v>760</v>
      </c>
      <c r="C772" s="118" t="s">
        <v>11</v>
      </c>
      <c r="D772" s="48">
        <v>38089</v>
      </c>
      <c r="E772" s="47" t="s">
        <v>23</v>
      </c>
      <c r="F772" s="49">
        <v>5</v>
      </c>
      <c r="G772" s="50">
        <v>17.005120052550815</v>
      </c>
      <c r="H772" s="47" t="s">
        <v>17</v>
      </c>
    </row>
    <row r="773" spans="2:8" ht="16.5" hidden="1" x14ac:dyDescent="0.3">
      <c r="B773" s="46">
        <v>761</v>
      </c>
      <c r="C773" s="118" t="s">
        <v>11</v>
      </c>
      <c r="D773" s="48">
        <v>38562</v>
      </c>
      <c r="E773" s="47" t="s">
        <v>24</v>
      </c>
      <c r="F773" s="49">
        <v>52</v>
      </c>
      <c r="G773" s="50">
        <v>158.43447603180036</v>
      </c>
      <c r="H773" s="47" t="s">
        <v>18</v>
      </c>
    </row>
    <row r="774" spans="2:8" ht="16.5" hidden="1" x14ac:dyDescent="0.3">
      <c r="B774" s="46">
        <v>762</v>
      </c>
      <c r="C774" s="118" t="s">
        <v>10</v>
      </c>
      <c r="D774" s="48">
        <v>38441</v>
      </c>
      <c r="E774" s="47" t="s">
        <v>25</v>
      </c>
      <c r="F774" s="49">
        <v>38</v>
      </c>
      <c r="G774" s="50">
        <v>115.38889596804569</v>
      </c>
      <c r="H774" s="47" t="s">
        <v>17</v>
      </c>
    </row>
    <row r="775" spans="2:8" ht="16.5" hidden="1" x14ac:dyDescent="0.3">
      <c r="B775" s="46">
        <v>763</v>
      </c>
      <c r="C775" s="118" t="s">
        <v>12</v>
      </c>
      <c r="D775" s="48">
        <v>38848</v>
      </c>
      <c r="E775" s="47" t="s">
        <v>25</v>
      </c>
      <c r="F775" s="49">
        <v>84</v>
      </c>
      <c r="G775" s="50">
        <v>254.2621659223083</v>
      </c>
      <c r="H775" s="47" t="s">
        <v>20</v>
      </c>
    </row>
    <row r="776" spans="2:8" ht="16.5" hidden="1" x14ac:dyDescent="0.3">
      <c r="B776" s="46">
        <v>764</v>
      </c>
      <c r="C776" s="118" t="s">
        <v>14</v>
      </c>
      <c r="D776" s="48">
        <v>39057</v>
      </c>
      <c r="E776" s="47" t="s">
        <v>23</v>
      </c>
      <c r="F776" s="49">
        <v>18</v>
      </c>
      <c r="G776" s="50">
        <v>55.343428443559006</v>
      </c>
      <c r="H776" s="47" t="s">
        <v>17</v>
      </c>
    </row>
    <row r="777" spans="2:8" ht="16.5" hidden="1" x14ac:dyDescent="0.3">
      <c r="B777" s="46">
        <v>765</v>
      </c>
      <c r="C777" s="118" t="s">
        <v>13</v>
      </c>
      <c r="D777" s="48">
        <v>38111</v>
      </c>
      <c r="E777" s="47" t="s">
        <v>21</v>
      </c>
      <c r="F777" s="49">
        <v>-6</v>
      </c>
      <c r="G777" s="50">
        <v>-15.742829763147856</v>
      </c>
      <c r="H777" s="47" t="s">
        <v>19</v>
      </c>
    </row>
    <row r="778" spans="2:8" ht="16.5" hidden="1" x14ac:dyDescent="0.3">
      <c r="B778" s="46">
        <v>766</v>
      </c>
      <c r="C778" s="118" t="s">
        <v>14</v>
      </c>
      <c r="D778" s="48">
        <v>38078</v>
      </c>
      <c r="E778" s="47" t="s">
        <v>21</v>
      </c>
      <c r="F778" s="49">
        <v>5</v>
      </c>
      <c r="G778" s="50">
        <v>16.913541625810112</v>
      </c>
      <c r="H778" s="47" t="s">
        <v>19</v>
      </c>
    </row>
    <row r="779" spans="2:8" ht="16.5" hidden="1" x14ac:dyDescent="0.3">
      <c r="B779" s="46">
        <v>767</v>
      </c>
      <c r="C779" s="118" t="s">
        <v>10</v>
      </c>
      <c r="D779" s="48">
        <v>39057</v>
      </c>
      <c r="E779" s="47" t="s">
        <v>22</v>
      </c>
      <c r="F779" s="49">
        <v>59</v>
      </c>
      <c r="G779" s="50">
        <v>178.89597357687876</v>
      </c>
      <c r="H779" s="47" t="s">
        <v>17</v>
      </c>
    </row>
    <row r="780" spans="2:8" ht="16.5" hidden="1" x14ac:dyDescent="0.3">
      <c r="B780" s="46">
        <v>768</v>
      </c>
      <c r="C780" s="118" t="s">
        <v>10</v>
      </c>
      <c r="D780" s="48">
        <v>38529</v>
      </c>
      <c r="E780" s="47" t="s">
        <v>25</v>
      </c>
      <c r="F780" s="49">
        <v>-1</v>
      </c>
      <c r="G780" s="50">
        <v>-1.4317242178607446</v>
      </c>
      <c r="H780" s="47" t="s">
        <v>20</v>
      </c>
    </row>
    <row r="781" spans="2:8" ht="16.5" hidden="1" x14ac:dyDescent="0.3">
      <c r="B781" s="46">
        <v>769</v>
      </c>
      <c r="C781" s="118" t="s">
        <v>13</v>
      </c>
      <c r="D781" s="48">
        <v>38375</v>
      </c>
      <c r="E781" s="47" t="s">
        <v>23</v>
      </c>
      <c r="F781" s="49">
        <v>12</v>
      </c>
      <c r="G781" s="50">
        <v>37.854496358374917</v>
      </c>
      <c r="H781" s="47" t="s">
        <v>20</v>
      </c>
    </row>
    <row r="782" spans="2:8" ht="16.5" hidden="1" x14ac:dyDescent="0.3">
      <c r="B782" s="46">
        <v>770</v>
      </c>
      <c r="C782" s="118" t="s">
        <v>10</v>
      </c>
      <c r="D782" s="48">
        <v>38067</v>
      </c>
      <c r="E782" s="47" t="s">
        <v>23</v>
      </c>
      <c r="F782" s="49">
        <v>25</v>
      </c>
      <c r="G782" s="50">
        <v>76.808458339015715</v>
      </c>
      <c r="H782" s="47" t="s">
        <v>20</v>
      </c>
    </row>
    <row r="783" spans="2:8" ht="16.5" hidden="1" x14ac:dyDescent="0.3">
      <c r="B783" s="46">
        <v>771</v>
      </c>
      <c r="C783" s="118" t="s">
        <v>11</v>
      </c>
      <c r="D783" s="48">
        <v>38529</v>
      </c>
      <c r="E783" s="47" t="s">
        <v>25</v>
      </c>
      <c r="F783" s="49">
        <v>33</v>
      </c>
      <c r="G783" s="50">
        <v>101.42418309364238</v>
      </c>
      <c r="H783" s="47" t="s">
        <v>20</v>
      </c>
    </row>
    <row r="784" spans="2:8" ht="16.5" hidden="1" x14ac:dyDescent="0.3">
      <c r="B784" s="46">
        <v>772</v>
      </c>
      <c r="C784" s="118" t="s">
        <v>6</v>
      </c>
      <c r="D784" s="48">
        <v>38045</v>
      </c>
      <c r="E784" s="47" t="s">
        <v>25</v>
      </c>
      <c r="F784" s="49">
        <v>12</v>
      </c>
      <c r="G784" s="50">
        <v>37.887038047747772</v>
      </c>
      <c r="H784" s="47" t="s">
        <v>19</v>
      </c>
    </row>
    <row r="785" spans="2:8" ht="16.5" hidden="1" x14ac:dyDescent="0.3">
      <c r="B785" s="46">
        <v>773</v>
      </c>
      <c r="C785" s="118" t="s">
        <v>12</v>
      </c>
      <c r="D785" s="48">
        <v>38573</v>
      </c>
      <c r="E785" s="47" t="s">
        <v>24</v>
      </c>
      <c r="F785" s="49">
        <v>52</v>
      </c>
      <c r="G785" s="50">
        <v>158.30772051149228</v>
      </c>
      <c r="H785" s="47" t="s">
        <v>20</v>
      </c>
    </row>
    <row r="786" spans="2:8" ht="16.5" hidden="1" x14ac:dyDescent="0.3">
      <c r="B786" s="46">
        <v>774</v>
      </c>
      <c r="C786" s="118" t="s">
        <v>13</v>
      </c>
      <c r="D786" s="48">
        <v>38441</v>
      </c>
      <c r="E786" s="47" t="s">
        <v>24</v>
      </c>
      <c r="F786" s="49">
        <v>34</v>
      </c>
      <c r="G786" s="50">
        <v>103.62316183025368</v>
      </c>
      <c r="H786" s="47" t="s">
        <v>19</v>
      </c>
    </row>
    <row r="787" spans="2:8" ht="16.5" hidden="1" x14ac:dyDescent="0.3">
      <c r="B787" s="46">
        <v>775</v>
      </c>
      <c r="C787" s="118" t="s">
        <v>11</v>
      </c>
      <c r="D787" s="48">
        <v>38562</v>
      </c>
      <c r="E787" s="47" t="s">
        <v>22</v>
      </c>
      <c r="F787" s="49">
        <v>66</v>
      </c>
      <c r="G787" s="50">
        <v>200.65880996778469</v>
      </c>
      <c r="H787" s="47" t="s">
        <v>17</v>
      </c>
    </row>
    <row r="788" spans="2:8" ht="16.5" hidden="1" x14ac:dyDescent="0.3">
      <c r="B788" s="46">
        <v>776</v>
      </c>
      <c r="C788" s="118" t="s">
        <v>11</v>
      </c>
      <c r="D788" s="48">
        <v>38199</v>
      </c>
      <c r="E788" s="47" t="s">
        <v>23</v>
      </c>
      <c r="F788" s="49">
        <v>10</v>
      </c>
      <c r="G788" s="50">
        <v>31.853247271934272</v>
      </c>
      <c r="H788" s="47" t="s">
        <v>17</v>
      </c>
    </row>
    <row r="789" spans="2:8" ht="16.5" hidden="1" x14ac:dyDescent="0.3">
      <c r="B789" s="46">
        <v>777</v>
      </c>
      <c r="C789" s="118" t="s">
        <v>14</v>
      </c>
      <c r="D789" s="48">
        <v>38045</v>
      </c>
      <c r="E789" s="47" t="s">
        <v>22</v>
      </c>
      <c r="F789" s="49">
        <v>-5</v>
      </c>
      <c r="G789" s="50">
        <v>-12.547627479219663</v>
      </c>
      <c r="H789" s="47" t="s">
        <v>18</v>
      </c>
    </row>
    <row r="790" spans="2:8" ht="16.5" hidden="1" x14ac:dyDescent="0.3">
      <c r="B790" s="46">
        <v>778</v>
      </c>
      <c r="C790" s="118" t="s">
        <v>8</v>
      </c>
      <c r="D790" s="48">
        <v>38573</v>
      </c>
      <c r="E790" s="47" t="s">
        <v>25</v>
      </c>
      <c r="F790" s="49">
        <v>89</v>
      </c>
      <c r="G790" s="50">
        <v>269.48918997457559</v>
      </c>
      <c r="H790" s="47" t="s">
        <v>17</v>
      </c>
    </row>
    <row r="791" spans="2:8" ht="16.5" hidden="1" x14ac:dyDescent="0.3">
      <c r="B791" s="46">
        <v>779</v>
      </c>
      <c r="C791" s="118" t="s">
        <v>14</v>
      </c>
      <c r="D791" s="48">
        <v>38452</v>
      </c>
      <c r="E791" s="47" t="s">
        <v>22</v>
      </c>
      <c r="F791" s="49">
        <v>5</v>
      </c>
      <c r="G791" s="50">
        <v>16.818206363269947</v>
      </c>
      <c r="H791" s="47" t="s">
        <v>17</v>
      </c>
    </row>
    <row r="792" spans="2:8" ht="16.5" hidden="1" x14ac:dyDescent="0.3">
      <c r="B792" s="46">
        <v>780</v>
      </c>
      <c r="C792" s="118" t="s">
        <v>13</v>
      </c>
      <c r="D792" s="48">
        <v>39002</v>
      </c>
      <c r="E792" s="47" t="s">
        <v>25</v>
      </c>
      <c r="F792" s="49">
        <v>48</v>
      </c>
      <c r="G792" s="50">
        <v>145.98516396408215</v>
      </c>
      <c r="H792" s="47" t="s">
        <v>18</v>
      </c>
    </row>
    <row r="793" spans="2:8" ht="16.5" hidden="1" x14ac:dyDescent="0.3">
      <c r="B793" s="46">
        <v>781</v>
      </c>
      <c r="C793" s="118" t="s">
        <v>6</v>
      </c>
      <c r="D793" s="48">
        <v>39057</v>
      </c>
      <c r="E793" s="47" t="s">
        <v>25</v>
      </c>
      <c r="F793" s="49">
        <v>36</v>
      </c>
      <c r="G793" s="50">
        <v>109.92397437204225</v>
      </c>
      <c r="H793" s="47" t="s">
        <v>18</v>
      </c>
    </row>
    <row r="794" spans="2:8" ht="16.5" hidden="1" x14ac:dyDescent="0.3">
      <c r="B794" s="46">
        <v>782</v>
      </c>
      <c r="C794" s="118" t="s">
        <v>11</v>
      </c>
      <c r="D794" s="48">
        <v>39035</v>
      </c>
      <c r="E794" s="47" t="s">
        <v>25</v>
      </c>
      <c r="F794" s="49">
        <v>80</v>
      </c>
      <c r="G794" s="50">
        <v>241.99741515278305</v>
      </c>
      <c r="H794" s="47" t="s">
        <v>19</v>
      </c>
    </row>
    <row r="795" spans="2:8" ht="16.5" hidden="1" x14ac:dyDescent="0.3">
      <c r="B795" s="46">
        <v>783</v>
      </c>
      <c r="C795" s="118" t="s">
        <v>6</v>
      </c>
      <c r="D795" s="48">
        <v>39046</v>
      </c>
      <c r="E795" s="47" t="s">
        <v>21</v>
      </c>
      <c r="F795" s="49">
        <v>64</v>
      </c>
      <c r="G795" s="50">
        <v>193.891081917441</v>
      </c>
      <c r="H795" s="47" t="s">
        <v>19</v>
      </c>
    </row>
    <row r="796" spans="2:8" ht="16.5" hidden="1" x14ac:dyDescent="0.3">
      <c r="B796" s="46">
        <v>784</v>
      </c>
      <c r="C796" s="118" t="s">
        <v>6</v>
      </c>
      <c r="D796" s="48">
        <v>38639</v>
      </c>
      <c r="E796" s="47" t="s">
        <v>22</v>
      </c>
      <c r="F796" s="49">
        <v>51</v>
      </c>
      <c r="G796" s="50">
        <v>155.49981680350626</v>
      </c>
      <c r="H796" s="47" t="s">
        <v>20</v>
      </c>
    </row>
    <row r="797" spans="2:8" ht="16.5" hidden="1" x14ac:dyDescent="0.3">
      <c r="B797" s="46">
        <v>785</v>
      </c>
      <c r="C797" s="118" t="s">
        <v>8</v>
      </c>
      <c r="D797" s="48">
        <v>38452</v>
      </c>
      <c r="E797" s="47" t="s">
        <v>24</v>
      </c>
      <c r="F797" s="49">
        <v>92</v>
      </c>
      <c r="G797" s="50">
        <v>278.34020387718806</v>
      </c>
      <c r="H797" s="47" t="s">
        <v>20</v>
      </c>
    </row>
    <row r="798" spans="2:8" ht="16.5" hidden="1" x14ac:dyDescent="0.3">
      <c r="B798" s="46">
        <v>786</v>
      </c>
      <c r="C798" s="118" t="s">
        <v>14</v>
      </c>
      <c r="D798" s="48">
        <v>38463</v>
      </c>
      <c r="E798" s="47" t="s">
        <v>24</v>
      </c>
      <c r="F798" s="49">
        <v>93</v>
      </c>
      <c r="G798" s="50">
        <v>280.85575758245068</v>
      </c>
      <c r="H798" s="47" t="s">
        <v>18</v>
      </c>
    </row>
    <row r="799" spans="2:8" ht="16.5" hidden="1" x14ac:dyDescent="0.3">
      <c r="B799" s="46">
        <v>787</v>
      </c>
      <c r="C799" s="118" t="s">
        <v>13</v>
      </c>
      <c r="D799" s="48">
        <v>38386</v>
      </c>
      <c r="E799" s="47" t="s">
        <v>22</v>
      </c>
      <c r="F799" s="49">
        <v>36</v>
      </c>
      <c r="G799" s="50">
        <v>110.48116735303131</v>
      </c>
      <c r="H799" s="47" t="s">
        <v>19</v>
      </c>
    </row>
    <row r="800" spans="2:8" ht="16.5" hidden="1" x14ac:dyDescent="0.3">
      <c r="B800" s="46">
        <v>788</v>
      </c>
      <c r="C800" s="118" t="s">
        <v>8</v>
      </c>
      <c r="D800" s="48">
        <v>39002</v>
      </c>
      <c r="E800" s="47" t="s">
        <v>21</v>
      </c>
      <c r="F800" s="49">
        <v>-9</v>
      </c>
      <c r="G800" s="50">
        <v>-24.826904970027119</v>
      </c>
      <c r="H800" s="47" t="s">
        <v>18</v>
      </c>
    </row>
    <row r="801" spans="2:8" ht="16.5" hidden="1" x14ac:dyDescent="0.3">
      <c r="B801" s="46">
        <v>789</v>
      </c>
      <c r="C801" s="118" t="s">
        <v>13</v>
      </c>
      <c r="D801" s="48">
        <v>38496</v>
      </c>
      <c r="E801" s="47" t="s">
        <v>21</v>
      </c>
      <c r="F801" s="49">
        <v>48</v>
      </c>
      <c r="G801" s="50">
        <v>146.23287015814799</v>
      </c>
      <c r="H801" s="47" t="s">
        <v>19</v>
      </c>
    </row>
    <row r="802" spans="2:8" ht="16.5" hidden="1" x14ac:dyDescent="0.3">
      <c r="B802" s="46">
        <v>790</v>
      </c>
      <c r="C802" s="118" t="s">
        <v>14</v>
      </c>
      <c r="D802" s="48">
        <v>38672</v>
      </c>
      <c r="E802" s="47" t="s">
        <v>24</v>
      </c>
      <c r="F802" s="49">
        <v>11</v>
      </c>
      <c r="G802" s="50">
        <v>34.54792782212121</v>
      </c>
      <c r="H802" s="47" t="s">
        <v>20</v>
      </c>
    </row>
    <row r="803" spans="2:8" ht="16.5" hidden="1" x14ac:dyDescent="0.3">
      <c r="B803" s="46">
        <v>791</v>
      </c>
      <c r="C803" s="118" t="s">
        <v>14</v>
      </c>
      <c r="D803" s="48">
        <v>38188</v>
      </c>
      <c r="E803" s="47" t="s">
        <v>23</v>
      </c>
      <c r="F803" s="49">
        <v>8</v>
      </c>
      <c r="G803" s="50">
        <v>25.453618816298423</v>
      </c>
      <c r="H803" s="47" t="s">
        <v>19</v>
      </c>
    </row>
    <row r="804" spans="2:8" ht="16.5" hidden="1" x14ac:dyDescent="0.3">
      <c r="B804" s="46">
        <v>792</v>
      </c>
      <c r="C804" s="118" t="s">
        <v>10</v>
      </c>
      <c r="D804" s="48">
        <v>38089</v>
      </c>
      <c r="E804" s="47" t="s">
        <v>22</v>
      </c>
      <c r="F804" s="49">
        <v>36</v>
      </c>
      <c r="G804" s="50">
        <v>110.09171904672033</v>
      </c>
      <c r="H804" s="47" t="s">
        <v>20</v>
      </c>
    </row>
    <row r="805" spans="2:8" ht="16.5" hidden="1" x14ac:dyDescent="0.3">
      <c r="B805" s="46">
        <v>793</v>
      </c>
      <c r="C805" s="118" t="s">
        <v>14</v>
      </c>
      <c r="D805" s="48">
        <v>38661</v>
      </c>
      <c r="E805" s="47" t="s">
        <v>25</v>
      </c>
      <c r="F805" s="49">
        <v>93</v>
      </c>
      <c r="G805" s="50">
        <v>280.77976287020761</v>
      </c>
      <c r="H805" s="47" t="s">
        <v>19</v>
      </c>
    </row>
    <row r="806" spans="2:8" ht="16.5" hidden="1" x14ac:dyDescent="0.3">
      <c r="B806" s="46">
        <v>794</v>
      </c>
      <c r="C806" s="118" t="s">
        <v>7</v>
      </c>
      <c r="D806" s="48">
        <v>38089</v>
      </c>
      <c r="E806" s="47" t="s">
        <v>21</v>
      </c>
      <c r="F806" s="49">
        <v>39</v>
      </c>
      <c r="G806" s="50">
        <v>119.20284079894812</v>
      </c>
      <c r="H806" s="47" t="s">
        <v>20</v>
      </c>
    </row>
    <row r="807" spans="2:8" ht="16.5" hidden="1" x14ac:dyDescent="0.3">
      <c r="B807" s="46">
        <v>795</v>
      </c>
      <c r="C807" s="118" t="s">
        <v>7</v>
      </c>
      <c r="D807" s="48">
        <v>38133</v>
      </c>
      <c r="E807" s="47" t="s">
        <v>24</v>
      </c>
      <c r="F807" s="49">
        <v>72</v>
      </c>
      <c r="G807" s="50">
        <v>218.07728873022205</v>
      </c>
      <c r="H807" s="47" t="s">
        <v>17</v>
      </c>
    </row>
    <row r="808" spans="2:8" ht="16.5" hidden="1" x14ac:dyDescent="0.3">
      <c r="B808" s="46">
        <v>796</v>
      </c>
      <c r="C808" s="118" t="s">
        <v>12</v>
      </c>
      <c r="D808" s="48">
        <v>38782</v>
      </c>
      <c r="E808" s="47" t="s">
        <v>21</v>
      </c>
      <c r="F808" s="49">
        <v>3</v>
      </c>
      <c r="G808" s="50">
        <v>10.416176420457935</v>
      </c>
      <c r="H808" s="47" t="s">
        <v>18</v>
      </c>
    </row>
    <row r="809" spans="2:8" ht="16.5" hidden="1" x14ac:dyDescent="0.3">
      <c r="B809" s="46">
        <v>797</v>
      </c>
      <c r="C809" s="118" t="s">
        <v>9</v>
      </c>
      <c r="D809" s="48">
        <v>38353</v>
      </c>
      <c r="E809" s="47" t="s">
        <v>25</v>
      </c>
      <c r="F809" s="49">
        <v>47</v>
      </c>
      <c r="G809" s="50">
        <v>142.8388636236887</v>
      </c>
      <c r="H809" s="47" t="s">
        <v>20</v>
      </c>
    </row>
    <row r="810" spans="2:8" ht="16.5" hidden="1" x14ac:dyDescent="0.3">
      <c r="B810" s="46">
        <v>798</v>
      </c>
      <c r="C810" s="118" t="s">
        <v>11</v>
      </c>
      <c r="D810" s="48">
        <v>39079</v>
      </c>
      <c r="E810" s="47" t="s">
        <v>25</v>
      </c>
      <c r="F810" s="49">
        <v>72</v>
      </c>
      <c r="G810" s="50">
        <v>217.32445132799407</v>
      </c>
      <c r="H810" s="47" t="s">
        <v>19</v>
      </c>
    </row>
    <row r="811" spans="2:8" ht="16.5" hidden="1" x14ac:dyDescent="0.3">
      <c r="B811" s="46">
        <v>799</v>
      </c>
      <c r="C811" s="118" t="s">
        <v>10</v>
      </c>
      <c r="D811" s="48">
        <v>39057</v>
      </c>
      <c r="E811" s="47" t="s">
        <v>25</v>
      </c>
      <c r="F811" s="49">
        <v>26</v>
      </c>
      <c r="G811" s="50">
        <v>79.748589199087291</v>
      </c>
      <c r="H811" s="47" t="s">
        <v>18</v>
      </c>
    </row>
    <row r="812" spans="2:8" ht="16.5" hidden="1" x14ac:dyDescent="0.3">
      <c r="B812" s="46">
        <v>800</v>
      </c>
      <c r="C812" s="118" t="s">
        <v>9</v>
      </c>
      <c r="D812" s="48">
        <v>38265</v>
      </c>
      <c r="E812" s="47" t="s">
        <v>24</v>
      </c>
      <c r="F812" s="49">
        <v>47</v>
      </c>
      <c r="G812" s="50">
        <v>142.48755479367787</v>
      </c>
      <c r="H812" s="47" t="s">
        <v>17</v>
      </c>
    </row>
    <row r="813" spans="2:8" ht="16.5" hidden="1" x14ac:dyDescent="0.3">
      <c r="B813" s="46">
        <v>801</v>
      </c>
      <c r="C813" s="118" t="s">
        <v>11</v>
      </c>
      <c r="D813" s="48">
        <v>38727</v>
      </c>
      <c r="E813" s="47" t="s">
        <v>21</v>
      </c>
      <c r="F813" s="49">
        <v>14</v>
      </c>
      <c r="G813" s="50">
        <v>43.403824731122626</v>
      </c>
      <c r="H813" s="47" t="s">
        <v>20</v>
      </c>
    </row>
    <row r="814" spans="2:8" ht="16.5" hidden="1" x14ac:dyDescent="0.3">
      <c r="B814" s="46">
        <v>802</v>
      </c>
      <c r="C814" s="118" t="s">
        <v>9</v>
      </c>
      <c r="D814" s="48">
        <v>38529</v>
      </c>
      <c r="E814" s="47" t="s">
        <v>25</v>
      </c>
      <c r="F814" s="49">
        <v>71</v>
      </c>
      <c r="G814" s="50">
        <v>215.07582310104507</v>
      </c>
      <c r="H814" s="47" t="s">
        <v>17</v>
      </c>
    </row>
    <row r="815" spans="2:8" ht="16.5" hidden="1" x14ac:dyDescent="0.3">
      <c r="B815" s="46">
        <v>803</v>
      </c>
      <c r="C815" s="118" t="s">
        <v>7</v>
      </c>
      <c r="D815" s="48">
        <v>38947</v>
      </c>
      <c r="E815" s="47" t="s">
        <v>22</v>
      </c>
      <c r="F815" s="49">
        <v>95</v>
      </c>
      <c r="G815" s="50">
        <v>287.79738255613682</v>
      </c>
      <c r="H815" s="47" t="s">
        <v>18</v>
      </c>
    </row>
    <row r="816" spans="2:8" ht="16.5" hidden="1" x14ac:dyDescent="0.3">
      <c r="B816" s="46">
        <v>804</v>
      </c>
      <c r="C816" s="118" t="s">
        <v>14</v>
      </c>
      <c r="D816" s="48">
        <v>38782</v>
      </c>
      <c r="E816" s="47" t="s">
        <v>25</v>
      </c>
      <c r="F816" s="49">
        <v>37</v>
      </c>
      <c r="G816" s="50">
        <v>112.77919739726129</v>
      </c>
      <c r="H816" s="47" t="s">
        <v>17</v>
      </c>
    </row>
    <row r="817" spans="2:8" ht="16.5" hidden="1" x14ac:dyDescent="0.3">
      <c r="B817" s="46">
        <v>805</v>
      </c>
      <c r="C817" s="118" t="s">
        <v>7</v>
      </c>
      <c r="D817" s="48">
        <v>38694</v>
      </c>
      <c r="E817" s="47" t="s">
        <v>21</v>
      </c>
      <c r="F817" s="49">
        <v>-1</v>
      </c>
      <c r="G817" s="50">
        <v>-0.39117514400995779</v>
      </c>
      <c r="H817" s="47" t="s">
        <v>20</v>
      </c>
    </row>
    <row r="818" spans="2:8" ht="16.5" hidden="1" x14ac:dyDescent="0.3">
      <c r="B818" s="46">
        <v>806</v>
      </c>
      <c r="C818" s="118" t="s">
        <v>12</v>
      </c>
      <c r="D818" s="48">
        <v>38947</v>
      </c>
      <c r="E818" s="47" t="s">
        <v>24</v>
      </c>
      <c r="F818" s="49">
        <v>26</v>
      </c>
      <c r="G818" s="50">
        <v>80.208589830999188</v>
      </c>
      <c r="H818" s="47" t="s">
        <v>18</v>
      </c>
    </row>
    <row r="819" spans="2:8" ht="16.5" hidden="1" x14ac:dyDescent="0.3">
      <c r="B819" s="46">
        <v>807</v>
      </c>
      <c r="C819" s="118" t="s">
        <v>9</v>
      </c>
      <c r="D819" s="48">
        <v>37990</v>
      </c>
      <c r="E819" s="47" t="s">
        <v>24</v>
      </c>
      <c r="F819" s="49">
        <v>67</v>
      </c>
      <c r="G819" s="50">
        <v>203.54299038710067</v>
      </c>
      <c r="H819" s="47" t="s">
        <v>20</v>
      </c>
    </row>
    <row r="820" spans="2:8" ht="16.5" hidden="1" x14ac:dyDescent="0.3">
      <c r="B820" s="46">
        <v>808</v>
      </c>
      <c r="C820" s="118" t="s">
        <v>12</v>
      </c>
      <c r="D820" s="48">
        <v>38034</v>
      </c>
      <c r="E820" s="47" t="s">
        <v>21</v>
      </c>
      <c r="F820" s="49">
        <v>15</v>
      </c>
      <c r="G820" s="50">
        <v>47.198351483731813</v>
      </c>
      <c r="H820" s="47" t="s">
        <v>18</v>
      </c>
    </row>
    <row r="821" spans="2:8" ht="16.5" hidden="1" x14ac:dyDescent="0.3">
      <c r="B821" s="46">
        <v>809</v>
      </c>
      <c r="C821" s="118" t="s">
        <v>13</v>
      </c>
      <c r="D821" s="48">
        <v>38771</v>
      </c>
      <c r="E821" s="47" t="s">
        <v>21</v>
      </c>
      <c r="F821" s="49">
        <v>73</v>
      </c>
      <c r="G821" s="50">
        <v>221.33612349849449</v>
      </c>
      <c r="H821" s="47" t="s">
        <v>17</v>
      </c>
    </row>
    <row r="822" spans="2:8" ht="16.5" hidden="1" x14ac:dyDescent="0.3">
      <c r="B822" s="46">
        <v>810</v>
      </c>
      <c r="C822" s="118" t="s">
        <v>13</v>
      </c>
      <c r="D822" s="48">
        <v>38265</v>
      </c>
      <c r="E822" s="47" t="s">
        <v>25</v>
      </c>
      <c r="F822" s="49">
        <v>13</v>
      </c>
      <c r="G822" s="50">
        <v>40.899875452377259</v>
      </c>
      <c r="H822" s="47" t="s">
        <v>19</v>
      </c>
    </row>
    <row r="823" spans="2:8" ht="16.5" hidden="1" x14ac:dyDescent="0.3">
      <c r="B823" s="46">
        <v>811</v>
      </c>
      <c r="C823" s="118" t="s">
        <v>12</v>
      </c>
      <c r="D823" s="48">
        <v>38067</v>
      </c>
      <c r="E823" s="47" t="s">
        <v>22</v>
      </c>
      <c r="F823" s="49">
        <v>76</v>
      </c>
      <c r="G823" s="50">
        <v>229.55812152109252</v>
      </c>
      <c r="H823" s="47" t="s">
        <v>20</v>
      </c>
    </row>
    <row r="824" spans="2:8" ht="16.5" hidden="1" x14ac:dyDescent="0.3">
      <c r="B824" s="46">
        <v>812</v>
      </c>
      <c r="C824" s="118" t="s">
        <v>14</v>
      </c>
      <c r="D824" s="48">
        <v>38144</v>
      </c>
      <c r="E824" s="47" t="s">
        <v>24</v>
      </c>
      <c r="F824" s="49">
        <v>-9</v>
      </c>
      <c r="G824" s="50">
        <v>-24.933082918901754</v>
      </c>
      <c r="H824" s="47" t="s">
        <v>17</v>
      </c>
    </row>
    <row r="825" spans="2:8" ht="16.5" hidden="1" x14ac:dyDescent="0.3">
      <c r="B825" s="46">
        <v>813</v>
      </c>
      <c r="C825" s="118" t="s">
        <v>10</v>
      </c>
      <c r="D825" s="48">
        <v>38507</v>
      </c>
      <c r="E825" s="47" t="s">
        <v>23</v>
      </c>
      <c r="F825" s="49">
        <v>36</v>
      </c>
      <c r="G825" s="50">
        <v>109.53328220052806</v>
      </c>
      <c r="H825" s="47" t="s">
        <v>19</v>
      </c>
    </row>
    <row r="826" spans="2:8" ht="16.5" hidden="1" x14ac:dyDescent="0.3">
      <c r="B826" s="46">
        <v>814</v>
      </c>
      <c r="C826" s="118" t="s">
        <v>8</v>
      </c>
      <c r="D826" s="48">
        <v>38133</v>
      </c>
      <c r="E826" s="47" t="s">
        <v>22</v>
      </c>
      <c r="F826" s="49">
        <v>11</v>
      </c>
      <c r="G826" s="50">
        <v>35.52180509936634</v>
      </c>
      <c r="H826" s="47" t="s">
        <v>17</v>
      </c>
    </row>
    <row r="827" spans="2:8" ht="16.5" hidden="1" x14ac:dyDescent="0.3">
      <c r="B827" s="46">
        <v>815</v>
      </c>
      <c r="C827" s="118" t="s">
        <v>10</v>
      </c>
      <c r="D827" s="48">
        <v>38738</v>
      </c>
      <c r="E827" s="47" t="s">
        <v>21</v>
      </c>
      <c r="F827" s="49">
        <v>73</v>
      </c>
      <c r="G827" s="50">
        <v>220.50049794203733</v>
      </c>
      <c r="H827" s="47" t="s">
        <v>20</v>
      </c>
    </row>
    <row r="828" spans="2:8" ht="16.5" hidden="1" x14ac:dyDescent="0.3">
      <c r="B828" s="46">
        <v>816</v>
      </c>
      <c r="C828" s="118" t="s">
        <v>13</v>
      </c>
      <c r="D828" s="48">
        <v>38276</v>
      </c>
      <c r="E828" s="47" t="s">
        <v>23</v>
      </c>
      <c r="F828" s="49">
        <v>93</v>
      </c>
      <c r="G828" s="50">
        <v>280.26544889145606</v>
      </c>
      <c r="H828" s="47" t="s">
        <v>17</v>
      </c>
    </row>
    <row r="829" spans="2:8" ht="16.5" hidden="1" x14ac:dyDescent="0.3">
      <c r="B829" s="46">
        <v>817</v>
      </c>
      <c r="C829" s="118" t="s">
        <v>6</v>
      </c>
      <c r="D829" s="48">
        <v>38815</v>
      </c>
      <c r="E829" s="47" t="s">
        <v>22</v>
      </c>
      <c r="F829" s="49">
        <v>69</v>
      </c>
      <c r="G829" s="50">
        <v>209.31670948874884</v>
      </c>
      <c r="H829" s="47" t="s">
        <v>20</v>
      </c>
    </row>
    <row r="830" spans="2:8" ht="16.5" hidden="1" x14ac:dyDescent="0.3">
      <c r="B830" s="46">
        <v>818</v>
      </c>
      <c r="C830" s="118" t="s">
        <v>7</v>
      </c>
      <c r="D830" s="48">
        <v>38089</v>
      </c>
      <c r="E830" s="47" t="s">
        <v>24</v>
      </c>
      <c r="F830" s="49">
        <v>86</v>
      </c>
      <c r="G830" s="50">
        <v>259.4849368720744</v>
      </c>
      <c r="H830" s="47" t="s">
        <v>18</v>
      </c>
    </row>
    <row r="831" spans="2:8" ht="16.5" hidden="1" x14ac:dyDescent="0.3">
      <c r="B831" s="46">
        <v>819</v>
      </c>
      <c r="C831" s="118" t="s">
        <v>6</v>
      </c>
      <c r="D831" s="48">
        <v>38870</v>
      </c>
      <c r="E831" s="47" t="s">
        <v>25</v>
      </c>
      <c r="F831" s="49">
        <v>54</v>
      </c>
      <c r="G831" s="50">
        <v>164.37938973773885</v>
      </c>
      <c r="H831" s="47" t="s">
        <v>17</v>
      </c>
    </row>
    <row r="832" spans="2:8" ht="16.5" hidden="1" x14ac:dyDescent="0.3">
      <c r="B832" s="46">
        <v>820</v>
      </c>
      <c r="C832" s="118" t="s">
        <v>11</v>
      </c>
      <c r="D832" s="48">
        <v>38463</v>
      </c>
      <c r="E832" s="47" t="s">
        <v>25</v>
      </c>
      <c r="F832" s="49">
        <v>-2</v>
      </c>
      <c r="G832" s="50">
        <v>-4.040363555098244</v>
      </c>
      <c r="H832" s="47" t="s">
        <v>18</v>
      </c>
    </row>
    <row r="833" spans="2:8" ht="16.5" hidden="1" x14ac:dyDescent="0.3">
      <c r="B833" s="46">
        <v>821</v>
      </c>
      <c r="C833" s="118" t="s">
        <v>9</v>
      </c>
      <c r="D833" s="48">
        <v>38980</v>
      </c>
      <c r="E833" s="47" t="s">
        <v>22</v>
      </c>
      <c r="F833" s="49">
        <v>83</v>
      </c>
      <c r="G833" s="50">
        <v>250.16533632828239</v>
      </c>
      <c r="H833" s="47" t="s">
        <v>19</v>
      </c>
    </row>
    <row r="834" spans="2:8" ht="16.5" hidden="1" x14ac:dyDescent="0.3">
      <c r="B834" s="46">
        <v>822</v>
      </c>
      <c r="C834" s="118" t="s">
        <v>14</v>
      </c>
      <c r="D834" s="48">
        <v>38639</v>
      </c>
      <c r="E834" s="47" t="s">
        <v>25</v>
      </c>
      <c r="F834" s="49">
        <v>2</v>
      </c>
      <c r="G834" s="50">
        <v>8.0012184182764319</v>
      </c>
      <c r="H834" s="47" t="s">
        <v>19</v>
      </c>
    </row>
    <row r="835" spans="2:8" ht="16.5" hidden="1" x14ac:dyDescent="0.3">
      <c r="B835" s="46">
        <v>823</v>
      </c>
      <c r="C835" s="118" t="s">
        <v>10</v>
      </c>
      <c r="D835" s="48">
        <v>38947</v>
      </c>
      <c r="E835" s="47" t="s">
        <v>24</v>
      </c>
      <c r="F835" s="49">
        <v>54</v>
      </c>
      <c r="G835" s="50">
        <v>164.14962862314266</v>
      </c>
      <c r="H835" s="47" t="s">
        <v>18</v>
      </c>
    </row>
    <row r="836" spans="2:8" ht="16.5" hidden="1" x14ac:dyDescent="0.3">
      <c r="B836" s="46">
        <v>824</v>
      </c>
      <c r="C836" s="118" t="s">
        <v>7</v>
      </c>
      <c r="D836" s="48">
        <v>38078</v>
      </c>
      <c r="E836" s="47" t="s">
        <v>22</v>
      </c>
      <c r="F836" s="49">
        <v>76</v>
      </c>
      <c r="G836" s="50">
        <v>230.41943809745561</v>
      </c>
      <c r="H836" s="47" t="s">
        <v>20</v>
      </c>
    </row>
    <row r="837" spans="2:8" ht="16.5" hidden="1" x14ac:dyDescent="0.3">
      <c r="B837" s="46">
        <v>825</v>
      </c>
      <c r="C837" s="118" t="s">
        <v>6</v>
      </c>
      <c r="D837" s="48">
        <v>38595</v>
      </c>
      <c r="E837" s="47" t="s">
        <v>24</v>
      </c>
      <c r="F837" s="49">
        <v>10</v>
      </c>
      <c r="G837" s="50">
        <v>32.250567590543547</v>
      </c>
      <c r="H837" s="47" t="s">
        <v>18</v>
      </c>
    </row>
    <row r="838" spans="2:8" ht="16.5" hidden="1" x14ac:dyDescent="0.3">
      <c r="B838" s="46">
        <v>826</v>
      </c>
      <c r="C838" s="118" t="s">
        <v>13</v>
      </c>
      <c r="D838" s="48">
        <v>39002</v>
      </c>
      <c r="E838" s="47" t="s">
        <v>22</v>
      </c>
      <c r="F838" s="49">
        <v>81</v>
      </c>
      <c r="G838" s="50">
        <v>245.03936147229382</v>
      </c>
      <c r="H838" s="47" t="s">
        <v>19</v>
      </c>
    </row>
    <row r="839" spans="2:8" ht="16.5" hidden="1" x14ac:dyDescent="0.3">
      <c r="B839" s="46">
        <v>827</v>
      </c>
      <c r="C839" s="118" t="s">
        <v>13</v>
      </c>
      <c r="D839" s="48">
        <v>38980</v>
      </c>
      <c r="E839" s="47" t="s">
        <v>24</v>
      </c>
      <c r="F839" s="49">
        <v>83</v>
      </c>
      <c r="G839" s="50">
        <v>251.14060708825255</v>
      </c>
      <c r="H839" s="47" t="s">
        <v>18</v>
      </c>
    </row>
    <row r="840" spans="2:8" ht="16.5" hidden="1" x14ac:dyDescent="0.3">
      <c r="B840" s="46">
        <v>828</v>
      </c>
      <c r="C840" s="118" t="s">
        <v>9</v>
      </c>
      <c r="D840" s="48">
        <v>39024</v>
      </c>
      <c r="E840" s="47" t="s">
        <v>22</v>
      </c>
      <c r="F840" s="49">
        <v>6</v>
      </c>
      <c r="G840" s="50">
        <v>19.522370228620925</v>
      </c>
      <c r="H840" s="47" t="s">
        <v>17</v>
      </c>
    </row>
    <row r="841" spans="2:8" ht="16.5" hidden="1" x14ac:dyDescent="0.3">
      <c r="B841" s="46">
        <v>829</v>
      </c>
      <c r="C841" s="118" t="s">
        <v>10</v>
      </c>
      <c r="D841" s="48">
        <v>39035</v>
      </c>
      <c r="E841" s="47" t="s">
        <v>25</v>
      </c>
      <c r="F841" s="49">
        <v>77</v>
      </c>
      <c r="G841" s="50">
        <v>233.15631874033514</v>
      </c>
      <c r="H841" s="47" t="s">
        <v>20</v>
      </c>
    </row>
    <row r="842" spans="2:8" ht="16.5" hidden="1" x14ac:dyDescent="0.3">
      <c r="B842" s="46">
        <v>830</v>
      </c>
      <c r="C842" s="118" t="s">
        <v>13</v>
      </c>
      <c r="D842" s="48">
        <v>38804</v>
      </c>
      <c r="E842" s="47" t="s">
        <v>25</v>
      </c>
      <c r="F842" s="49">
        <v>41</v>
      </c>
      <c r="G842" s="50">
        <v>125.28397193085664</v>
      </c>
      <c r="H842" s="47" t="s">
        <v>19</v>
      </c>
    </row>
    <row r="843" spans="2:8" ht="16.5" hidden="1" x14ac:dyDescent="0.3">
      <c r="B843" s="46">
        <v>831</v>
      </c>
      <c r="C843" s="118" t="s">
        <v>8</v>
      </c>
      <c r="D843" s="48">
        <v>39057</v>
      </c>
      <c r="E843" s="47" t="s">
        <v>21</v>
      </c>
      <c r="F843" s="49">
        <v>80</v>
      </c>
      <c r="G843" s="50">
        <v>241.70735878482179</v>
      </c>
      <c r="H843" s="47" t="s">
        <v>17</v>
      </c>
    </row>
    <row r="844" spans="2:8" ht="16.5" hidden="1" x14ac:dyDescent="0.3">
      <c r="B844" s="46">
        <v>832</v>
      </c>
      <c r="C844" s="118" t="s">
        <v>9</v>
      </c>
      <c r="D844" s="48">
        <v>38859</v>
      </c>
      <c r="E844" s="47" t="s">
        <v>24</v>
      </c>
      <c r="F844" s="49">
        <v>20</v>
      </c>
      <c r="G844" s="50">
        <v>62.210097856811508</v>
      </c>
      <c r="H844" s="47" t="s">
        <v>20</v>
      </c>
    </row>
    <row r="845" spans="2:8" ht="16.5" hidden="1" x14ac:dyDescent="0.3">
      <c r="B845" s="46">
        <v>833</v>
      </c>
      <c r="C845" s="118" t="s">
        <v>12</v>
      </c>
      <c r="D845" s="48">
        <v>38012</v>
      </c>
      <c r="E845" s="47" t="s">
        <v>24</v>
      </c>
      <c r="F845" s="49">
        <v>31</v>
      </c>
      <c r="G845" s="50">
        <v>95.327196648200925</v>
      </c>
      <c r="H845" s="47" t="s">
        <v>18</v>
      </c>
    </row>
    <row r="846" spans="2:8" ht="16.5" hidden="1" x14ac:dyDescent="0.3">
      <c r="B846" s="46">
        <v>834</v>
      </c>
      <c r="C846" s="118" t="s">
        <v>7</v>
      </c>
      <c r="D846" s="48">
        <v>38727</v>
      </c>
      <c r="E846" s="47" t="s">
        <v>22</v>
      </c>
      <c r="F846" s="49">
        <v>34</v>
      </c>
      <c r="G846" s="50">
        <v>103.89654308960344</v>
      </c>
      <c r="H846" s="47" t="s">
        <v>20</v>
      </c>
    </row>
    <row r="847" spans="2:8" ht="16.5" hidden="1" x14ac:dyDescent="0.3">
      <c r="B847" s="46">
        <v>835</v>
      </c>
      <c r="C847" s="118" t="s">
        <v>8</v>
      </c>
      <c r="D847" s="48">
        <v>38595</v>
      </c>
      <c r="E847" s="47" t="s">
        <v>22</v>
      </c>
      <c r="F847" s="49">
        <v>2</v>
      </c>
      <c r="G847" s="50">
        <v>8.0342514695562706</v>
      </c>
      <c r="H847" s="47" t="s">
        <v>19</v>
      </c>
    </row>
    <row r="848" spans="2:8" ht="16.5" hidden="1" x14ac:dyDescent="0.3">
      <c r="B848" s="46">
        <v>836</v>
      </c>
      <c r="C848" s="118" t="s">
        <v>13</v>
      </c>
      <c r="D848" s="48">
        <v>38760</v>
      </c>
      <c r="E848" s="47" t="s">
        <v>22</v>
      </c>
      <c r="F848" s="49">
        <v>17</v>
      </c>
      <c r="G848" s="50">
        <v>53.331838418625381</v>
      </c>
      <c r="H848" s="47" t="s">
        <v>17</v>
      </c>
    </row>
    <row r="849" spans="2:8" ht="16.5" hidden="1" x14ac:dyDescent="0.3">
      <c r="B849" s="46">
        <v>837</v>
      </c>
      <c r="C849" s="118" t="s">
        <v>12</v>
      </c>
      <c r="D849" s="48">
        <v>38870</v>
      </c>
      <c r="E849" s="47" t="s">
        <v>24</v>
      </c>
      <c r="F849" s="49">
        <v>16</v>
      </c>
      <c r="G849" s="50">
        <v>50.310894482412991</v>
      </c>
      <c r="H849" s="47" t="s">
        <v>17</v>
      </c>
    </row>
    <row r="850" spans="2:8" ht="16.5" hidden="1" x14ac:dyDescent="0.3">
      <c r="B850" s="46">
        <v>838</v>
      </c>
      <c r="C850" s="118" t="s">
        <v>11</v>
      </c>
      <c r="D850" s="48">
        <v>38782</v>
      </c>
      <c r="E850" s="47" t="s">
        <v>22</v>
      </c>
      <c r="F850" s="49">
        <v>54</v>
      </c>
      <c r="G850" s="50">
        <v>163.70197903495185</v>
      </c>
      <c r="H850" s="47" t="s">
        <v>19</v>
      </c>
    </row>
    <row r="851" spans="2:8" ht="16.5" hidden="1" x14ac:dyDescent="0.3">
      <c r="B851" s="46">
        <v>839</v>
      </c>
      <c r="C851" s="118" t="s">
        <v>9</v>
      </c>
      <c r="D851" s="48">
        <v>38034</v>
      </c>
      <c r="E851" s="47" t="s">
        <v>21</v>
      </c>
      <c r="F851" s="49">
        <v>-9</v>
      </c>
      <c r="G851" s="50">
        <v>-24.921999927055641</v>
      </c>
      <c r="H851" s="47" t="s">
        <v>20</v>
      </c>
    </row>
    <row r="852" spans="2:8" ht="16.5" hidden="1" x14ac:dyDescent="0.3">
      <c r="B852" s="46">
        <v>840</v>
      </c>
      <c r="C852" s="118" t="s">
        <v>9</v>
      </c>
      <c r="D852" s="48">
        <v>38837</v>
      </c>
      <c r="E852" s="47" t="s">
        <v>24</v>
      </c>
      <c r="F852" s="49">
        <v>94</v>
      </c>
      <c r="G852" s="50">
        <v>284.53575317756747</v>
      </c>
      <c r="H852" s="47" t="s">
        <v>19</v>
      </c>
    </row>
    <row r="853" spans="2:8" ht="16.5" hidden="1" x14ac:dyDescent="0.3">
      <c r="B853" s="46">
        <v>841</v>
      </c>
      <c r="C853" s="118" t="s">
        <v>13</v>
      </c>
      <c r="D853" s="48">
        <v>38232</v>
      </c>
      <c r="E853" s="47" t="s">
        <v>22</v>
      </c>
      <c r="F853" s="49">
        <v>-3</v>
      </c>
      <c r="G853" s="50">
        <v>-7.4497114042005954</v>
      </c>
      <c r="H853" s="47" t="s">
        <v>18</v>
      </c>
    </row>
    <row r="854" spans="2:8" ht="16.5" hidden="1" x14ac:dyDescent="0.3">
      <c r="B854" s="46">
        <v>842</v>
      </c>
      <c r="C854" s="118" t="s">
        <v>11</v>
      </c>
      <c r="D854" s="48">
        <v>38298</v>
      </c>
      <c r="E854" s="47" t="s">
        <v>25</v>
      </c>
      <c r="F854" s="49">
        <v>9</v>
      </c>
      <c r="G854" s="50">
        <v>28.830809944248564</v>
      </c>
      <c r="H854" s="47" t="s">
        <v>19</v>
      </c>
    </row>
    <row r="855" spans="2:8" ht="16.5" hidden="1" x14ac:dyDescent="0.3">
      <c r="B855" s="46">
        <v>843</v>
      </c>
      <c r="C855" s="118" t="s">
        <v>7</v>
      </c>
      <c r="D855" s="48">
        <v>38067</v>
      </c>
      <c r="E855" s="47" t="s">
        <v>22</v>
      </c>
      <c r="F855" s="49">
        <v>25</v>
      </c>
      <c r="G855" s="50">
        <v>77.108203405128648</v>
      </c>
      <c r="H855" s="47" t="s">
        <v>20</v>
      </c>
    </row>
    <row r="856" spans="2:8" ht="16.5" hidden="1" x14ac:dyDescent="0.3">
      <c r="B856" s="46">
        <v>844</v>
      </c>
      <c r="C856" s="118" t="s">
        <v>8</v>
      </c>
      <c r="D856" s="48">
        <v>39013</v>
      </c>
      <c r="E856" s="47" t="s">
        <v>21</v>
      </c>
      <c r="F856" s="49">
        <v>29</v>
      </c>
      <c r="G856" s="50">
        <v>89.310545900397301</v>
      </c>
      <c r="H856" s="47" t="s">
        <v>17</v>
      </c>
    </row>
    <row r="857" spans="2:8" ht="16.5" hidden="1" x14ac:dyDescent="0.3">
      <c r="B857" s="46">
        <v>845</v>
      </c>
      <c r="C857" s="118" t="s">
        <v>14</v>
      </c>
      <c r="D857" s="48">
        <v>38221</v>
      </c>
      <c r="E857" s="47" t="s">
        <v>24</v>
      </c>
      <c r="F857" s="49">
        <v>37</v>
      </c>
      <c r="G857" s="50">
        <v>113.21323460768004</v>
      </c>
      <c r="H857" s="47" t="s">
        <v>20</v>
      </c>
    </row>
    <row r="858" spans="2:8" ht="16.5" hidden="1" x14ac:dyDescent="0.3">
      <c r="B858" s="46">
        <v>846</v>
      </c>
      <c r="C858" s="118" t="s">
        <v>9</v>
      </c>
      <c r="D858" s="48">
        <v>38529</v>
      </c>
      <c r="E858" s="47" t="s">
        <v>22</v>
      </c>
      <c r="F858" s="49">
        <v>19</v>
      </c>
      <c r="G858" s="50">
        <v>59.003760475925063</v>
      </c>
      <c r="H858" s="47" t="s">
        <v>19</v>
      </c>
    </row>
    <row r="859" spans="2:8" ht="16.5" hidden="1" x14ac:dyDescent="0.3">
      <c r="B859" s="46">
        <v>847</v>
      </c>
      <c r="C859" s="118" t="s">
        <v>11</v>
      </c>
      <c r="D859" s="48">
        <v>38089</v>
      </c>
      <c r="E859" s="47" t="s">
        <v>21</v>
      </c>
      <c r="F859" s="49">
        <v>28</v>
      </c>
      <c r="G859" s="50">
        <v>86.04518510559123</v>
      </c>
      <c r="H859" s="47" t="s">
        <v>18</v>
      </c>
    </row>
    <row r="860" spans="2:8" ht="16.5" hidden="1" x14ac:dyDescent="0.3">
      <c r="B860" s="46">
        <v>848</v>
      </c>
      <c r="C860" s="118" t="s">
        <v>13</v>
      </c>
      <c r="D860" s="48">
        <v>38144</v>
      </c>
      <c r="E860" s="47" t="s">
        <v>24</v>
      </c>
      <c r="F860" s="49">
        <v>18</v>
      </c>
      <c r="G860" s="50">
        <v>55.858549479616173</v>
      </c>
      <c r="H860" s="47" t="s">
        <v>19</v>
      </c>
    </row>
    <row r="861" spans="2:8" ht="16.5" hidden="1" x14ac:dyDescent="0.3">
      <c r="B861" s="46">
        <v>849</v>
      </c>
      <c r="C861" s="118" t="s">
        <v>8</v>
      </c>
      <c r="D861" s="48">
        <v>38870</v>
      </c>
      <c r="E861" s="47" t="s">
        <v>23</v>
      </c>
      <c r="F861" s="49">
        <v>84</v>
      </c>
      <c r="G861" s="50">
        <v>254.04302513210774</v>
      </c>
      <c r="H861" s="47" t="s">
        <v>17</v>
      </c>
    </row>
    <row r="862" spans="2:8" ht="16.5" hidden="1" x14ac:dyDescent="0.3">
      <c r="B862" s="46">
        <v>850</v>
      </c>
      <c r="C862" s="118" t="s">
        <v>12</v>
      </c>
      <c r="D862" s="48">
        <v>38276</v>
      </c>
      <c r="E862" s="47" t="s">
        <v>22</v>
      </c>
      <c r="F862" s="49">
        <v>79</v>
      </c>
      <c r="G862" s="50">
        <v>238.82743961542425</v>
      </c>
      <c r="H862" s="47" t="s">
        <v>19</v>
      </c>
    </row>
    <row r="863" spans="2:8" ht="16.5" hidden="1" x14ac:dyDescent="0.3">
      <c r="B863" s="46">
        <v>851</v>
      </c>
      <c r="C863" s="118" t="s">
        <v>14</v>
      </c>
      <c r="D863" s="48">
        <v>38298</v>
      </c>
      <c r="E863" s="47" t="s">
        <v>22</v>
      </c>
      <c r="F863" s="49">
        <v>31</v>
      </c>
      <c r="G863" s="50">
        <v>94.972961203791044</v>
      </c>
      <c r="H863" s="47" t="s">
        <v>18</v>
      </c>
    </row>
    <row r="864" spans="2:8" ht="16.5" hidden="1" x14ac:dyDescent="0.3">
      <c r="B864" s="46">
        <v>852</v>
      </c>
      <c r="C864" s="118" t="s">
        <v>13</v>
      </c>
      <c r="D864" s="48">
        <v>38925</v>
      </c>
      <c r="E864" s="47" t="s">
        <v>23</v>
      </c>
      <c r="F864" s="49">
        <v>34</v>
      </c>
      <c r="G864" s="50">
        <v>103.39863614232333</v>
      </c>
      <c r="H864" s="47" t="s">
        <v>20</v>
      </c>
    </row>
    <row r="865" spans="2:8" ht="16.5" hidden="1" x14ac:dyDescent="0.3">
      <c r="B865" s="46">
        <v>853</v>
      </c>
      <c r="C865" s="118" t="s">
        <v>14</v>
      </c>
      <c r="D865" s="48">
        <v>38672</v>
      </c>
      <c r="E865" s="47" t="s">
        <v>25</v>
      </c>
      <c r="F865" s="49">
        <v>66</v>
      </c>
      <c r="G865" s="50">
        <v>201.25536797949457</v>
      </c>
      <c r="H865" s="47" t="s">
        <v>17</v>
      </c>
    </row>
    <row r="866" spans="2:8" ht="16.5" hidden="1" x14ac:dyDescent="0.3">
      <c r="B866" s="46">
        <v>854</v>
      </c>
      <c r="C866" s="118" t="s">
        <v>12</v>
      </c>
      <c r="D866" s="48">
        <v>38859</v>
      </c>
      <c r="E866" s="47" t="s">
        <v>25</v>
      </c>
      <c r="F866" s="49">
        <v>44</v>
      </c>
      <c r="G866" s="50">
        <v>134.44985862590835</v>
      </c>
      <c r="H866" s="47" t="s">
        <v>20</v>
      </c>
    </row>
    <row r="867" spans="2:8" ht="16.5" hidden="1" x14ac:dyDescent="0.3">
      <c r="B867" s="46">
        <v>855</v>
      </c>
      <c r="C867" s="118" t="s">
        <v>6</v>
      </c>
      <c r="D867" s="48">
        <v>38375</v>
      </c>
      <c r="E867" s="47" t="s">
        <v>24</v>
      </c>
      <c r="F867" s="49">
        <v>94</v>
      </c>
      <c r="G867" s="50">
        <v>284.41944495958916</v>
      </c>
      <c r="H867" s="47" t="s">
        <v>17</v>
      </c>
    </row>
    <row r="868" spans="2:8" ht="16.5" hidden="1" x14ac:dyDescent="0.3">
      <c r="B868" s="46">
        <v>856</v>
      </c>
      <c r="C868" s="118" t="s">
        <v>10</v>
      </c>
      <c r="D868" s="48">
        <v>38089</v>
      </c>
      <c r="E868" s="47" t="s">
        <v>22</v>
      </c>
      <c r="F868" s="49">
        <v>11</v>
      </c>
      <c r="G868" s="50">
        <v>35.299860689817372</v>
      </c>
      <c r="H868" s="47" t="s">
        <v>20</v>
      </c>
    </row>
    <row r="869" spans="2:8" ht="16.5" hidden="1" x14ac:dyDescent="0.3">
      <c r="B869" s="46">
        <v>857</v>
      </c>
      <c r="C869" s="118" t="s">
        <v>7</v>
      </c>
      <c r="D869" s="48">
        <v>38221</v>
      </c>
      <c r="E869" s="47" t="s">
        <v>21</v>
      </c>
      <c r="F869" s="49">
        <v>74</v>
      </c>
      <c r="G869" s="50">
        <v>223.97457991298864</v>
      </c>
      <c r="H869" s="47" t="s">
        <v>20</v>
      </c>
    </row>
    <row r="870" spans="2:8" ht="16.5" hidden="1" x14ac:dyDescent="0.3">
      <c r="B870" s="46">
        <v>858</v>
      </c>
      <c r="C870" s="118" t="s">
        <v>13</v>
      </c>
      <c r="D870" s="48">
        <v>39057</v>
      </c>
      <c r="E870" s="47" t="s">
        <v>25</v>
      </c>
      <c r="F870" s="49">
        <v>28</v>
      </c>
      <c r="G870" s="50">
        <v>86.485564911199845</v>
      </c>
      <c r="H870" s="47" t="s">
        <v>19</v>
      </c>
    </row>
    <row r="871" spans="2:8" ht="16.5" hidden="1" x14ac:dyDescent="0.3">
      <c r="B871" s="46">
        <v>859</v>
      </c>
      <c r="C871" s="118" t="s">
        <v>11</v>
      </c>
      <c r="D871" s="48">
        <v>38507</v>
      </c>
      <c r="E871" s="47" t="s">
        <v>21</v>
      </c>
      <c r="F871" s="49">
        <v>40</v>
      </c>
      <c r="G871" s="50">
        <v>121.92180749554807</v>
      </c>
      <c r="H871" s="47" t="s">
        <v>19</v>
      </c>
    </row>
    <row r="872" spans="2:8" ht="16.5" hidden="1" x14ac:dyDescent="0.3">
      <c r="B872" s="46">
        <v>860</v>
      </c>
      <c r="C872" s="118" t="s">
        <v>11</v>
      </c>
      <c r="D872" s="48">
        <v>38023</v>
      </c>
      <c r="E872" s="47" t="s">
        <v>21</v>
      </c>
      <c r="F872" s="49">
        <v>34</v>
      </c>
      <c r="G872" s="50">
        <v>104.1689153871453</v>
      </c>
      <c r="H872" s="47" t="s">
        <v>17</v>
      </c>
    </row>
    <row r="873" spans="2:8" ht="16.5" hidden="1" x14ac:dyDescent="0.3">
      <c r="B873" s="46">
        <v>861</v>
      </c>
      <c r="C873" s="118" t="s">
        <v>6</v>
      </c>
      <c r="D873" s="48">
        <v>38606</v>
      </c>
      <c r="E873" s="47" t="s">
        <v>24</v>
      </c>
      <c r="F873" s="49">
        <v>38</v>
      </c>
      <c r="G873" s="50">
        <v>115.85180148886141</v>
      </c>
      <c r="H873" s="47" t="s">
        <v>17</v>
      </c>
    </row>
    <row r="874" spans="2:8" ht="16.5" hidden="1" x14ac:dyDescent="0.3">
      <c r="B874" s="46">
        <v>862</v>
      </c>
      <c r="C874" s="118" t="s">
        <v>7</v>
      </c>
      <c r="D874" s="48">
        <v>38518</v>
      </c>
      <c r="E874" s="47" t="s">
        <v>25</v>
      </c>
      <c r="F874" s="49">
        <v>69</v>
      </c>
      <c r="G874" s="50">
        <v>209.14336391515394</v>
      </c>
      <c r="H874" s="47" t="s">
        <v>18</v>
      </c>
    </row>
    <row r="875" spans="2:8" ht="16.5" hidden="1" x14ac:dyDescent="0.3">
      <c r="B875" s="46">
        <v>863</v>
      </c>
      <c r="C875" s="118" t="s">
        <v>8</v>
      </c>
      <c r="D875" s="48">
        <v>38584</v>
      </c>
      <c r="E875" s="47" t="s">
        <v>24</v>
      </c>
      <c r="F875" s="49">
        <v>34</v>
      </c>
      <c r="G875" s="50">
        <v>103.97058317140277</v>
      </c>
      <c r="H875" s="47" t="s">
        <v>18</v>
      </c>
    </row>
    <row r="876" spans="2:8" ht="16.5" hidden="1" x14ac:dyDescent="0.3">
      <c r="B876" s="46">
        <v>864</v>
      </c>
      <c r="C876" s="118" t="s">
        <v>6</v>
      </c>
      <c r="D876" s="48">
        <v>38573</v>
      </c>
      <c r="E876" s="47" t="s">
        <v>25</v>
      </c>
      <c r="F876" s="49">
        <v>29</v>
      </c>
      <c r="G876" s="50">
        <v>89.383943739445868</v>
      </c>
      <c r="H876" s="47" t="s">
        <v>18</v>
      </c>
    </row>
    <row r="877" spans="2:8" ht="16.5" hidden="1" x14ac:dyDescent="0.3">
      <c r="B877" s="46">
        <v>865</v>
      </c>
      <c r="C877" s="118" t="s">
        <v>10</v>
      </c>
      <c r="D877" s="48">
        <v>38034</v>
      </c>
      <c r="E877" s="47" t="s">
        <v>22</v>
      </c>
      <c r="F877" s="49">
        <v>-10</v>
      </c>
      <c r="G877" s="50">
        <v>-27.724939048319342</v>
      </c>
      <c r="H877" s="47" t="s">
        <v>18</v>
      </c>
    </row>
    <row r="878" spans="2:8" ht="16.5" hidden="1" x14ac:dyDescent="0.3">
      <c r="B878" s="46">
        <v>866</v>
      </c>
      <c r="C878" s="118" t="s">
        <v>14</v>
      </c>
      <c r="D878" s="48">
        <v>38287</v>
      </c>
      <c r="E878" s="47" t="s">
        <v>23</v>
      </c>
      <c r="F878" s="49">
        <v>42</v>
      </c>
      <c r="G878" s="50">
        <v>128.42870398782102</v>
      </c>
      <c r="H878" s="47" t="s">
        <v>18</v>
      </c>
    </row>
    <row r="879" spans="2:8" ht="16.5" hidden="1" x14ac:dyDescent="0.3">
      <c r="B879" s="46">
        <v>867</v>
      </c>
      <c r="C879" s="118" t="s">
        <v>9</v>
      </c>
      <c r="D879" s="48">
        <v>38793</v>
      </c>
      <c r="E879" s="47" t="s">
        <v>25</v>
      </c>
      <c r="F879" s="49">
        <v>58</v>
      </c>
      <c r="G879" s="50">
        <v>175.97423505292562</v>
      </c>
      <c r="H879" s="47" t="s">
        <v>19</v>
      </c>
    </row>
    <row r="880" spans="2:8" ht="16.5" hidden="1" x14ac:dyDescent="0.3">
      <c r="B880" s="46">
        <v>868</v>
      </c>
      <c r="C880" s="118" t="s">
        <v>12</v>
      </c>
      <c r="D880" s="48">
        <v>38056</v>
      </c>
      <c r="E880" s="47" t="s">
        <v>22</v>
      </c>
      <c r="F880" s="49">
        <v>27</v>
      </c>
      <c r="G880" s="50">
        <v>83.01665013993393</v>
      </c>
      <c r="H880" s="47" t="s">
        <v>18</v>
      </c>
    </row>
    <row r="881" spans="2:8" ht="16.5" hidden="1" x14ac:dyDescent="0.3">
      <c r="B881" s="46">
        <v>869</v>
      </c>
      <c r="C881" s="118" t="s">
        <v>14</v>
      </c>
      <c r="D881" s="48">
        <v>38903</v>
      </c>
      <c r="E881" s="47" t="s">
        <v>24</v>
      </c>
      <c r="F881" s="49">
        <v>47</v>
      </c>
      <c r="G881" s="50">
        <v>143.2742036645771</v>
      </c>
      <c r="H881" s="47" t="s">
        <v>20</v>
      </c>
    </row>
    <row r="882" spans="2:8" ht="16.5" hidden="1" x14ac:dyDescent="0.3">
      <c r="B882" s="46">
        <v>870</v>
      </c>
      <c r="C882" s="118" t="s">
        <v>12</v>
      </c>
      <c r="D882" s="48">
        <v>38023</v>
      </c>
      <c r="E882" s="47" t="s">
        <v>22</v>
      </c>
      <c r="F882" s="49">
        <v>29</v>
      </c>
      <c r="G882" s="50">
        <v>88.696716331090727</v>
      </c>
      <c r="H882" s="47" t="s">
        <v>17</v>
      </c>
    </row>
    <row r="883" spans="2:8" ht="16.5" hidden="1" x14ac:dyDescent="0.3">
      <c r="B883" s="46">
        <v>871</v>
      </c>
      <c r="C883" s="118" t="s">
        <v>14</v>
      </c>
      <c r="D883" s="48">
        <v>38848</v>
      </c>
      <c r="E883" s="47" t="s">
        <v>25</v>
      </c>
      <c r="F883" s="49">
        <v>28</v>
      </c>
      <c r="G883" s="50">
        <v>86.226420950611285</v>
      </c>
      <c r="H883" s="47" t="s">
        <v>17</v>
      </c>
    </row>
    <row r="884" spans="2:8" ht="16.5" hidden="1" x14ac:dyDescent="0.3">
      <c r="B884" s="46">
        <v>872</v>
      </c>
      <c r="C884" s="118" t="s">
        <v>6</v>
      </c>
      <c r="D884" s="48">
        <v>38980</v>
      </c>
      <c r="E884" s="47" t="s">
        <v>24</v>
      </c>
      <c r="F884" s="49">
        <v>79</v>
      </c>
      <c r="G884" s="50">
        <v>239.05774059830441</v>
      </c>
      <c r="H884" s="47" t="s">
        <v>17</v>
      </c>
    </row>
    <row r="885" spans="2:8" ht="16.5" hidden="1" x14ac:dyDescent="0.3">
      <c r="B885" s="46">
        <v>873</v>
      </c>
      <c r="C885" s="118" t="s">
        <v>8</v>
      </c>
      <c r="D885" s="48">
        <v>38298</v>
      </c>
      <c r="E885" s="47" t="s">
        <v>24</v>
      </c>
      <c r="F885" s="49">
        <v>41</v>
      </c>
      <c r="G885" s="50">
        <v>124.81786407447923</v>
      </c>
      <c r="H885" s="47" t="s">
        <v>20</v>
      </c>
    </row>
    <row r="886" spans="2:8" ht="16.5" hidden="1" x14ac:dyDescent="0.3">
      <c r="B886" s="46">
        <v>874</v>
      </c>
      <c r="C886" s="118" t="s">
        <v>12</v>
      </c>
      <c r="D886" s="48">
        <v>38540</v>
      </c>
      <c r="E886" s="47" t="s">
        <v>23</v>
      </c>
      <c r="F886" s="49">
        <v>57</v>
      </c>
      <c r="G886" s="50">
        <v>172.96188521453885</v>
      </c>
      <c r="H886" s="47" t="s">
        <v>18</v>
      </c>
    </row>
    <row r="887" spans="2:8" ht="16.5" hidden="1" x14ac:dyDescent="0.3">
      <c r="B887" s="46">
        <v>875</v>
      </c>
      <c r="C887" s="118" t="s">
        <v>14</v>
      </c>
      <c r="D887" s="48">
        <v>38914</v>
      </c>
      <c r="E887" s="47" t="s">
        <v>21</v>
      </c>
      <c r="F887" s="49">
        <v>45</v>
      </c>
      <c r="G887" s="50">
        <v>137.62002289021942</v>
      </c>
      <c r="H887" s="47" t="s">
        <v>19</v>
      </c>
    </row>
    <row r="888" spans="2:8" ht="16.5" hidden="1" x14ac:dyDescent="0.3">
      <c r="B888" s="46">
        <v>876</v>
      </c>
      <c r="C888" s="118" t="s">
        <v>13</v>
      </c>
      <c r="D888" s="48">
        <v>38793</v>
      </c>
      <c r="E888" s="47" t="s">
        <v>25</v>
      </c>
      <c r="F888" s="49">
        <v>91</v>
      </c>
      <c r="G888" s="50">
        <v>274.91230216083113</v>
      </c>
      <c r="H888" s="47" t="s">
        <v>19</v>
      </c>
    </row>
    <row r="889" spans="2:8" ht="16.5" hidden="1" x14ac:dyDescent="0.3">
      <c r="B889" s="46">
        <v>877</v>
      </c>
      <c r="C889" s="118" t="s">
        <v>12</v>
      </c>
      <c r="D889" s="48">
        <v>38375</v>
      </c>
      <c r="E889" s="47" t="s">
        <v>25</v>
      </c>
      <c r="F889" s="49">
        <v>49</v>
      </c>
      <c r="G889" s="50">
        <v>149.04131306617498</v>
      </c>
      <c r="H889" s="47" t="s">
        <v>19</v>
      </c>
    </row>
    <row r="890" spans="2:8" ht="16.5" hidden="1" x14ac:dyDescent="0.3">
      <c r="B890" s="46">
        <v>878</v>
      </c>
      <c r="C890" s="118" t="s">
        <v>6</v>
      </c>
      <c r="D890" s="48">
        <v>38254</v>
      </c>
      <c r="E890" s="47" t="s">
        <v>21</v>
      </c>
      <c r="F890" s="49">
        <v>68</v>
      </c>
      <c r="G890" s="50">
        <v>206.16097800045316</v>
      </c>
      <c r="H890" s="47" t="s">
        <v>19</v>
      </c>
    </row>
    <row r="891" spans="2:8" ht="16.5" hidden="1" x14ac:dyDescent="0.3">
      <c r="B891" s="46">
        <v>879</v>
      </c>
      <c r="C891" s="118" t="s">
        <v>10</v>
      </c>
      <c r="D891" s="48">
        <v>38397</v>
      </c>
      <c r="E891" s="47" t="s">
        <v>23</v>
      </c>
      <c r="F891" s="49">
        <v>38</v>
      </c>
      <c r="G891" s="50">
        <v>116.64480895861564</v>
      </c>
      <c r="H891" s="47" t="s">
        <v>19</v>
      </c>
    </row>
    <row r="892" spans="2:8" ht="16.5" hidden="1" x14ac:dyDescent="0.3">
      <c r="B892" s="46">
        <v>880</v>
      </c>
      <c r="C892" s="118" t="s">
        <v>8</v>
      </c>
      <c r="D892" s="48">
        <v>38980</v>
      </c>
      <c r="E892" s="47" t="s">
        <v>22</v>
      </c>
      <c r="F892" s="49">
        <v>4</v>
      </c>
      <c r="G892" s="50">
        <v>15.205643253032669</v>
      </c>
      <c r="H892" s="47" t="s">
        <v>17</v>
      </c>
    </row>
    <row r="893" spans="2:8" ht="16.5" hidden="1" x14ac:dyDescent="0.3">
      <c r="B893" s="46">
        <v>881</v>
      </c>
      <c r="C893" s="118" t="s">
        <v>12</v>
      </c>
      <c r="D893" s="48">
        <v>38452</v>
      </c>
      <c r="E893" s="47" t="s">
        <v>25</v>
      </c>
      <c r="F893" s="49">
        <v>45</v>
      </c>
      <c r="G893" s="50">
        <v>137.05484034063696</v>
      </c>
      <c r="H893" s="47" t="s">
        <v>20</v>
      </c>
    </row>
    <row r="894" spans="2:8" ht="16.5" hidden="1" x14ac:dyDescent="0.3">
      <c r="B894" s="46">
        <v>882</v>
      </c>
      <c r="C894" s="118" t="s">
        <v>11</v>
      </c>
      <c r="D894" s="48">
        <v>38331</v>
      </c>
      <c r="E894" s="47" t="s">
        <v>25</v>
      </c>
      <c r="F894" s="49">
        <v>85</v>
      </c>
      <c r="G894" s="50">
        <v>256.6581063828105</v>
      </c>
      <c r="H894" s="47" t="s">
        <v>18</v>
      </c>
    </row>
    <row r="895" spans="2:8" ht="16.5" hidden="1" x14ac:dyDescent="0.3">
      <c r="B895" s="46">
        <v>883</v>
      </c>
      <c r="C895" s="118" t="s">
        <v>12</v>
      </c>
      <c r="D895" s="48">
        <v>38540</v>
      </c>
      <c r="E895" s="47" t="s">
        <v>23</v>
      </c>
      <c r="F895" s="49">
        <v>57</v>
      </c>
      <c r="G895" s="50">
        <v>173.05666995199584</v>
      </c>
      <c r="H895" s="47" t="s">
        <v>18</v>
      </c>
    </row>
    <row r="896" spans="2:8" ht="16.5" hidden="1" x14ac:dyDescent="0.3">
      <c r="B896" s="46">
        <v>884</v>
      </c>
      <c r="C896" s="118" t="s">
        <v>9</v>
      </c>
      <c r="D896" s="48">
        <v>38672</v>
      </c>
      <c r="E896" s="47" t="s">
        <v>25</v>
      </c>
      <c r="F896" s="49">
        <v>-3</v>
      </c>
      <c r="G896" s="50">
        <v>-6.3637861287644046</v>
      </c>
      <c r="H896" s="47" t="s">
        <v>20</v>
      </c>
    </row>
    <row r="897" spans="2:8" ht="16.5" hidden="1" x14ac:dyDescent="0.3">
      <c r="B897" s="46">
        <v>885</v>
      </c>
      <c r="C897" s="118" t="s">
        <v>14</v>
      </c>
      <c r="D897" s="48">
        <v>38936</v>
      </c>
      <c r="E897" s="47" t="s">
        <v>22</v>
      </c>
      <c r="F897" s="49">
        <v>-9</v>
      </c>
      <c r="G897" s="50">
        <v>-24.858670230760346</v>
      </c>
      <c r="H897" s="47" t="s">
        <v>18</v>
      </c>
    </row>
    <row r="898" spans="2:8" ht="16.5" hidden="1" x14ac:dyDescent="0.3">
      <c r="B898" s="46">
        <v>886</v>
      </c>
      <c r="C898" s="118" t="s">
        <v>9</v>
      </c>
      <c r="D898" s="48">
        <v>38100</v>
      </c>
      <c r="E898" s="47" t="s">
        <v>24</v>
      </c>
      <c r="F898" s="49">
        <v>86</v>
      </c>
      <c r="G898" s="50">
        <v>260.29381913398618</v>
      </c>
      <c r="H898" s="47" t="s">
        <v>18</v>
      </c>
    </row>
    <row r="899" spans="2:8" ht="16.5" hidden="1" x14ac:dyDescent="0.3">
      <c r="B899" s="46">
        <v>887</v>
      </c>
      <c r="C899" s="118" t="s">
        <v>13</v>
      </c>
      <c r="D899" s="48">
        <v>38419</v>
      </c>
      <c r="E899" s="47" t="s">
        <v>22</v>
      </c>
      <c r="F899" s="49">
        <v>11</v>
      </c>
      <c r="G899" s="50">
        <v>35.041684359746164</v>
      </c>
      <c r="H899" s="47" t="s">
        <v>20</v>
      </c>
    </row>
    <row r="900" spans="2:8" ht="16.5" hidden="1" x14ac:dyDescent="0.3">
      <c r="B900" s="46">
        <v>888</v>
      </c>
      <c r="C900" s="118" t="s">
        <v>10</v>
      </c>
      <c r="D900" s="48">
        <v>38001</v>
      </c>
      <c r="E900" s="47" t="s">
        <v>25</v>
      </c>
      <c r="F900" s="49">
        <v>87</v>
      </c>
      <c r="G900" s="50">
        <v>262.7592489136066</v>
      </c>
      <c r="H900" s="47" t="s">
        <v>18</v>
      </c>
    </row>
    <row r="901" spans="2:8" ht="16.5" hidden="1" x14ac:dyDescent="0.3">
      <c r="B901" s="46">
        <v>889</v>
      </c>
      <c r="C901" s="118" t="s">
        <v>10</v>
      </c>
      <c r="D901" s="48">
        <v>38199</v>
      </c>
      <c r="E901" s="47" t="s">
        <v>24</v>
      </c>
      <c r="F901" s="49">
        <v>86</v>
      </c>
      <c r="G901" s="50">
        <v>260.00914889996403</v>
      </c>
      <c r="H901" s="47" t="s">
        <v>17</v>
      </c>
    </row>
    <row r="902" spans="2:8" ht="16.5" hidden="1" x14ac:dyDescent="0.3">
      <c r="B902" s="46">
        <v>890</v>
      </c>
      <c r="C902" s="118" t="s">
        <v>6</v>
      </c>
      <c r="D902" s="48">
        <v>38749</v>
      </c>
      <c r="E902" s="47" t="s">
        <v>21</v>
      </c>
      <c r="F902" s="49">
        <v>62</v>
      </c>
      <c r="G902" s="50">
        <v>187.81034616092504</v>
      </c>
      <c r="H902" s="47" t="s">
        <v>19</v>
      </c>
    </row>
    <row r="903" spans="2:8" ht="16.5" hidden="1" x14ac:dyDescent="0.3">
      <c r="B903" s="46">
        <v>891</v>
      </c>
      <c r="C903" s="118" t="s">
        <v>12</v>
      </c>
      <c r="D903" s="48">
        <v>38914</v>
      </c>
      <c r="E903" s="47" t="s">
        <v>25</v>
      </c>
      <c r="F903" s="49">
        <v>80</v>
      </c>
      <c r="G903" s="50">
        <v>241.85917425037732</v>
      </c>
      <c r="H903" s="47" t="s">
        <v>19</v>
      </c>
    </row>
    <row r="904" spans="2:8" ht="16.5" hidden="1" x14ac:dyDescent="0.3">
      <c r="B904" s="46">
        <v>892</v>
      </c>
      <c r="C904" s="118" t="s">
        <v>10</v>
      </c>
      <c r="D904" s="48">
        <v>38188</v>
      </c>
      <c r="E904" s="47" t="s">
        <v>23</v>
      </c>
      <c r="F904" s="49">
        <v>11</v>
      </c>
      <c r="G904" s="50">
        <v>34.782314831792192</v>
      </c>
      <c r="H904" s="47" t="s">
        <v>17</v>
      </c>
    </row>
    <row r="905" spans="2:8" ht="16.5" hidden="1" x14ac:dyDescent="0.3">
      <c r="B905" s="46">
        <v>893</v>
      </c>
      <c r="C905" s="118" t="s">
        <v>10</v>
      </c>
      <c r="D905" s="48">
        <v>38694</v>
      </c>
      <c r="E905" s="47" t="s">
        <v>23</v>
      </c>
      <c r="F905" s="49">
        <v>11</v>
      </c>
      <c r="G905" s="50">
        <v>34.680822827797087</v>
      </c>
      <c r="H905" s="47" t="s">
        <v>18</v>
      </c>
    </row>
    <row r="906" spans="2:8" ht="16.5" hidden="1" x14ac:dyDescent="0.3">
      <c r="B906" s="46">
        <v>894</v>
      </c>
      <c r="C906" s="118" t="s">
        <v>14</v>
      </c>
      <c r="D906" s="48">
        <v>38661</v>
      </c>
      <c r="E906" s="47" t="s">
        <v>24</v>
      </c>
      <c r="F906" s="49">
        <v>-4</v>
      </c>
      <c r="G906" s="50">
        <v>-9.7904020756587578</v>
      </c>
      <c r="H906" s="47" t="s">
        <v>17</v>
      </c>
    </row>
    <row r="907" spans="2:8" ht="16.5" hidden="1" x14ac:dyDescent="0.3">
      <c r="B907" s="46">
        <v>895</v>
      </c>
      <c r="C907" s="118" t="s">
        <v>11</v>
      </c>
      <c r="D907" s="48">
        <v>38331</v>
      </c>
      <c r="E907" s="47" t="s">
        <v>23</v>
      </c>
      <c r="F907" s="49">
        <v>42</v>
      </c>
      <c r="G907" s="50">
        <v>128.02610607664568</v>
      </c>
      <c r="H907" s="47" t="s">
        <v>19</v>
      </c>
    </row>
    <row r="908" spans="2:8" ht="16.5" hidden="1" x14ac:dyDescent="0.3">
      <c r="B908" s="46">
        <v>896</v>
      </c>
      <c r="C908" s="118" t="s">
        <v>11</v>
      </c>
      <c r="D908" s="48">
        <v>38166</v>
      </c>
      <c r="E908" s="47" t="s">
        <v>21</v>
      </c>
      <c r="F908" s="49">
        <v>51</v>
      </c>
      <c r="G908" s="50">
        <v>154.71800722699501</v>
      </c>
      <c r="H908" s="47" t="s">
        <v>17</v>
      </c>
    </row>
    <row r="909" spans="2:8" ht="16.5" hidden="1" x14ac:dyDescent="0.3">
      <c r="B909" s="46">
        <v>897</v>
      </c>
      <c r="C909" s="118" t="s">
        <v>10</v>
      </c>
      <c r="D909" s="48">
        <v>38188</v>
      </c>
      <c r="E909" s="47" t="s">
        <v>22</v>
      </c>
      <c r="F909" s="49">
        <v>91</v>
      </c>
      <c r="G909" s="50">
        <v>274.77216405152751</v>
      </c>
      <c r="H909" s="47" t="s">
        <v>17</v>
      </c>
    </row>
    <row r="910" spans="2:8" ht="16.5" hidden="1" x14ac:dyDescent="0.3">
      <c r="B910" s="46">
        <v>898</v>
      </c>
      <c r="C910" s="118" t="s">
        <v>12</v>
      </c>
      <c r="D910" s="48">
        <v>38947</v>
      </c>
      <c r="E910" s="47" t="s">
        <v>21</v>
      </c>
      <c r="F910" s="49">
        <v>24</v>
      </c>
      <c r="G910" s="50">
        <v>73.406307306618515</v>
      </c>
      <c r="H910" s="47" t="s">
        <v>19</v>
      </c>
    </row>
    <row r="911" spans="2:8" ht="16.5" hidden="1" x14ac:dyDescent="0.3">
      <c r="B911" s="46">
        <v>899</v>
      </c>
      <c r="C911" s="118" t="s">
        <v>12</v>
      </c>
      <c r="D911" s="48">
        <v>38012</v>
      </c>
      <c r="E911" s="47" t="s">
        <v>24</v>
      </c>
      <c r="F911" s="49">
        <v>19</v>
      </c>
      <c r="G911" s="50">
        <v>59.122730804832166</v>
      </c>
      <c r="H911" s="47" t="s">
        <v>18</v>
      </c>
    </row>
    <row r="912" spans="2:8" ht="16.5" hidden="1" x14ac:dyDescent="0.3">
      <c r="B912" s="46">
        <v>900</v>
      </c>
      <c r="C912" s="118" t="s">
        <v>10</v>
      </c>
      <c r="D912" s="48">
        <v>38067</v>
      </c>
      <c r="E912" s="47" t="s">
        <v>21</v>
      </c>
      <c r="F912" s="49">
        <v>80</v>
      </c>
      <c r="G912" s="50">
        <v>241.74723336571216</v>
      </c>
      <c r="H912" s="47" t="s">
        <v>18</v>
      </c>
    </row>
    <row r="913" spans="2:8" ht="16.5" hidden="1" x14ac:dyDescent="0.3">
      <c r="B913" s="46">
        <v>901</v>
      </c>
      <c r="C913" s="118" t="s">
        <v>6</v>
      </c>
      <c r="D913" s="48">
        <v>39057</v>
      </c>
      <c r="E913" s="47" t="s">
        <v>22</v>
      </c>
      <c r="F913" s="49">
        <v>0</v>
      </c>
      <c r="G913" s="50">
        <v>1.6796900586638657</v>
      </c>
      <c r="H913" s="47" t="s">
        <v>20</v>
      </c>
    </row>
    <row r="914" spans="2:8" ht="16.5" hidden="1" x14ac:dyDescent="0.3">
      <c r="B914" s="46">
        <v>902</v>
      </c>
      <c r="C914" s="118" t="s">
        <v>13</v>
      </c>
      <c r="D914" s="48">
        <v>38991</v>
      </c>
      <c r="E914" s="47" t="s">
        <v>22</v>
      </c>
      <c r="F914" s="49">
        <v>69</v>
      </c>
      <c r="G914" s="50">
        <v>209.14203916980014</v>
      </c>
      <c r="H914" s="47" t="s">
        <v>20</v>
      </c>
    </row>
    <row r="915" spans="2:8" ht="16.5" hidden="1" x14ac:dyDescent="0.3">
      <c r="B915" s="46">
        <v>903</v>
      </c>
      <c r="C915" s="118" t="s">
        <v>12</v>
      </c>
      <c r="D915" s="48">
        <v>38914</v>
      </c>
      <c r="E915" s="47" t="s">
        <v>25</v>
      </c>
      <c r="F915" s="49">
        <v>84</v>
      </c>
      <c r="G915" s="50">
        <v>253.78421313059829</v>
      </c>
      <c r="H915" s="47" t="s">
        <v>18</v>
      </c>
    </row>
    <row r="916" spans="2:8" ht="16.5" hidden="1" x14ac:dyDescent="0.3">
      <c r="B916" s="46">
        <v>904</v>
      </c>
      <c r="C916" s="118" t="s">
        <v>7</v>
      </c>
      <c r="D916" s="48">
        <v>38584</v>
      </c>
      <c r="E916" s="47" t="s">
        <v>23</v>
      </c>
      <c r="F916" s="49">
        <v>31</v>
      </c>
      <c r="G916" s="50">
        <v>94.752143463742286</v>
      </c>
      <c r="H916" s="47" t="s">
        <v>19</v>
      </c>
    </row>
    <row r="917" spans="2:8" ht="16.5" hidden="1" x14ac:dyDescent="0.3">
      <c r="B917" s="46">
        <v>905</v>
      </c>
      <c r="C917" s="118" t="s">
        <v>9</v>
      </c>
      <c r="D917" s="48">
        <v>38595</v>
      </c>
      <c r="E917" s="47" t="s">
        <v>24</v>
      </c>
      <c r="F917" s="49">
        <v>11</v>
      </c>
      <c r="G917" s="50">
        <v>35.274537093655269</v>
      </c>
      <c r="H917" s="47" t="s">
        <v>17</v>
      </c>
    </row>
    <row r="918" spans="2:8" ht="16.5" hidden="1" x14ac:dyDescent="0.3">
      <c r="B918" s="46">
        <v>906</v>
      </c>
      <c r="C918" s="118" t="s">
        <v>8</v>
      </c>
      <c r="D918" s="48">
        <v>38441</v>
      </c>
      <c r="E918" s="47" t="s">
        <v>21</v>
      </c>
      <c r="F918" s="49">
        <v>79</v>
      </c>
      <c r="G918" s="50">
        <v>239.3445563093955</v>
      </c>
      <c r="H918" s="47" t="s">
        <v>18</v>
      </c>
    </row>
    <row r="919" spans="2:8" ht="16.5" hidden="1" x14ac:dyDescent="0.3">
      <c r="B919" s="46">
        <v>907</v>
      </c>
      <c r="C919" s="118" t="s">
        <v>13</v>
      </c>
      <c r="D919" s="48">
        <v>38892</v>
      </c>
      <c r="E919" s="47" t="s">
        <v>24</v>
      </c>
      <c r="F919" s="49">
        <v>22</v>
      </c>
      <c r="G919" s="50">
        <v>68.549031242200385</v>
      </c>
      <c r="H919" s="47" t="s">
        <v>18</v>
      </c>
    </row>
    <row r="920" spans="2:8" ht="16.5" hidden="1" x14ac:dyDescent="0.3">
      <c r="B920" s="46">
        <v>908</v>
      </c>
      <c r="C920" s="118" t="s">
        <v>6</v>
      </c>
      <c r="D920" s="48">
        <v>38386</v>
      </c>
      <c r="E920" s="47" t="s">
        <v>22</v>
      </c>
      <c r="F920" s="49">
        <v>76</v>
      </c>
      <c r="G920" s="50">
        <v>231.1298624050425</v>
      </c>
      <c r="H920" s="47" t="s">
        <v>20</v>
      </c>
    </row>
    <row r="921" spans="2:8" ht="16.5" hidden="1" x14ac:dyDescent="0.3">
      <c r="B921" s="46">
        <v>909</v>
      </c>
      <c r="C921" s="118" t="s">
        <v>8</v>
      </c>
      <c r="D921" s="48">
        <v>38265</v>
      </c>
      <c r="E921" s="47" t="s">
        <v>24</v>
      </c>
      <c r="F921" s="49">
        <v>0</v>
      </c>
      <c r="G921" s="50">
        <v>2.7444174420335523</v>
      </c>
      <c r="H921" s="47" t="s">
        <v>18</v>
      </c>
    </row>
    <row r="922" spans="2:8" ht="16.5" hidden="1" x14ac:dyDescent="0.3">
      <c r="B922" s="46">
        <v>910</v>
      </c>
      <c r="C922" s="118" t="s">
        <v>12</v>
      </c>
      <c r="D922" s="48">
        <v>38430</v>
      </c>
      <c r="E922" s="47" t="s">
        <v>21</v>
      </c>
      <c r="F922" s="49">
        <v>94</v>
      </c>
      <c r="G922" s="50">
        <v>283.56226306241973</v>
      </c>
      <c r="H922" s="47" t="s">
        <v>19</v>
      </c>
    </row>
    <row r="923" spans="2:8" ht="16.5" hidden="1" x14ac:dyDescent="0.3">
      <c r="B923" s="46">
        <v>911</v>
      </c>
      <c r="C923" s="118" t="s">
        <v>9</v>
      </c>
      <c r="D923" s="48">
        <v>38298</v>
      </c>
      <c r="E923" s="47" t="s">
        <v>22</v>
      </c>
      <c r="F923" s="49">
        <v>14</v>
      </c>
      <c r="G923" s="50">
        <v>44.2457022640235</v>
      </c>
      <c r="H923" s="47" t="s">
        <v>17</v>
      </c>
    </row>
    <row r="924" spans="2:8" ht="16.5" hidden="1" x14ac:dyDescent="0.3">
      <c r="B924" s="46">
        <v>912</v>
      </c>
      <c r="C924" s="118" t="s">
        <v>12</v>
      </c>
      <c r="D924" s="48">
        <v>38903</v>
      </c>
      <c r="E924" s="47" t="s">
        <v>25</v>
      </c>
      <c r="F924" s="49">
        <v>57</v>
      </c>
      <c r="G924" s="50">
        <v>172.69724242963656</v>
      </c>
      <c r="H924" s="47" t="s">
        <v>19</v>
      </c>
    </row>
    <row r="925" spans="2:8" ht="16.5" hidden="1" x14ac:dyDescent="0.3">
      <c r="B925" s="46">
        <v>913</v>
      </c>
      <c r="C925" s="118" t="s">
        <v>13</v>
      </c>
      <c r="D925" s="48">
        <v>38463</v>
      </c>
      <c r="E925" s="47" t="s">
        <v>21</v>
      </c>
      <c r="F925" s="49">
        <v>3</v>
      </c>
      <c r="G925" s="50">
        <v>11.082849552887902</v>
      </c>
      <c r="H925" s="47" t="s">
        <v>20</v>
      </c>
    </row>
    <row r="926" spans="2:8" ht="16.5" hidden="1" x14ac:dyDescent="0.3">
      <c r="B926" s="46">
        <v>914</v>
      </c>
      <c r="C926" s="118" t="s">
        <v>14</v>
      </c>
      <c r="D926" s="48">
        <v>38903</v>
      </c>
      <c r="E926" s="47" t="s">
        <v>21</v>
      </c>
      <c r="F926" s="49">
        <v>50</v>
      </c>
      <c r="G926" s="50">
        <v>151.95954978745411</v>
      </c>
      <c r="H926" s="47" t="s">
        <v>19</v>
      </c>
    </row>
    <row r="927" spans="2:8" ht="16.5" hidden="1" x14ac:dyDescent="0.3">
      <c r="B927" s="46">
        <v>915</v>
      </c>
      <c r="C927" s="118" t="s">
        <v>8</v>
      </c>
      <c r="D927" s="48">
        <v>38881</v>
      </c>
      <c r="E927" s="47" t="s">
        <v>24</v>
      </c>
      <c r="F927" s="49">
        <v>25</v>
      </c>
      <c r="G927" s="50">
        <v>76.624560231864265</v>
      </c>
      <c r="H927" s="47" t="s">
        <v>20</v>
      </c>
    </row>
    <row r="928" spans="2:8" ht="16.5" hidden="1" x14ac:dyDescent="0.3">
      <c r="B928" s="46">
        <v>916</v>
      </c>
      <c r="C928" s="118" t="s">
        <v>11</v>
      </c>
      <c r="D928" s="48">
        <v>38595</v>
      </c>
      <c r="E928" s="47" t="s">
        <v>22</v>
      </c>
      <c r="F928" s="49">
        <v>46</v>
      </c>
      <c r="G928" s="50">
        <v>140.2736912488281</v>
      </c>
      <c r="H928" s="47" t="s">
        <v>17</v>
      </c>
    </row>
    <row r="929" spans="2:8" ht="16.5" hidden="1" x14ac:dyDescent="0.3">
      <c r="B929" s="46">
        <v>917</v>
      </c>
      <c r="C929" s="118" t="s">
        <v>9</v>
      </c>
      <c r="D929" s="48">
        <v>38914</v>
      </c>
      <c r="E929" s="47" t="s">
        <v>21</v>
      </c>
      <c r="F929" s="49">
        <v>19</v>
      </c>
      <c r="G929" s="50">
        <v>58.735580557472737</v>
      </c>
      <c r="H929" s="47" t="s">
        <v>20</v>
      </c>
    </row>
    <row r="930" spans="2:8" ht="16.5" hidden="1" x14ac:dyDescent="0.3">
      <c r="B930" s="46">
        <v>918</v>
      </c>
      <c r="C930" s="118" t="s">
        <v>12</v>
      </c>
      <c r="D930" s="48">
        <v>38859</v>
      </c>
      <c r="E930" s="47" t="s">
        <v>24</v>
      </c>
      <c r="F930" s="49">
        <v>6</v>
      </c>
      <c r="G930" s="50">
        <v>20.099629096975125</v>
      </c>
      <c r="H930" s="47" t="s">
        <v>19</v>
      </c>
    </row>
    <row r="931" spans="2:8" ht="16.5" hidden="1" x14ac:dyDescent="0.3">
      <c r="B931" s="46">
        <v>919</v>
      </c>
      <c r="C931" s="118" t="s">
        <v>13</v>
      </c>
      <c r="D931" s="48">
        <v>38903</v>
      </c>
      <c r="E931" s="47" t="s">
        <v>23</v>
      </c>
      <c r="F931" s="49">
        <v>8</v>
      </c>
      <c r="G931" s="50">
        <v>26.084862644671222</v>
      </c>
      <c r="H931" s="47" t="s">
        <v>18</v>
      </c>
    </row>
    <row r="932" spans="2:8" ht="16.5" hidden="1" x14ac:dyDescent="0.3">
      <c r="B932" s="46">
        <v>920</v>
      </c>
      <c r="C932" s="118" t="s">
        <v>12</v>
      </c>
      <c r="D932" s="48">
        <v>38727</v>
      </c>
      <c r="E932" s="47" t="s">
        <v>25</v>
      </c>
      <c r="F932" s="49">
        <v>-2</v>
      </c>
      <c r="G932" s="50">
        <v>-3.7309676865630421</v>
      </c>
      <c r="H932" s="47" t="s">
        <v>18</v>
      </c>
    </row>
    <row r="933" spans="2:8" ht="16.5" hidden="1" x14ac:dyDescent="0.3">
      <c r="B933" s="46">
        <v>921</v>
      </c>
      <c r="C933" s="118" t="s">
        <v>9</v>
      </c>
      <c r="D933" s="48">
        <v>38452</v>
      </c>
      <c r="E933" s="47" t="s">
        <v>21</v>
      </c>
      <c r="F933" s="49">
        <v>80</v>
      </c>
      <c r="G933" s="50">
        <v>240.69010526776344</v>
      </c>
      <c r="H933" s="47" t="s">
        <v>20</v>
      </c>
    </row>
    <row r="934" spans="2:8" ht="16.5" hidden="1" x14ac:dyDescent="0.3">
      <c r="B934" s="46">
        <v>922</v>
      </c>
      <c r="C934" s="118" t="s">
        <v>13</v>
      </c>
      <c r="D934" s="48">
        <v>38474</v>
      </c>
      <c r="E934" s="47" t="s">
        <v>22</v>
      </c>
      <c r="F934" s="49">
        <v>19</v>
      </c>
      <c r="G934" s="50">
        <v>58.904121420487954</v>
      </c>
      <c r="H934" s="47" t="s">
        <v>17</v>
      </c>
    </row>
    <row r="935" spans="2:8" ht="16.5" hidden="1" x14ac:dyDescent="0.3">
      <c r="B935" s="46">
        <v>923</v>
      </c>
      <c r="C935" s="118" t="s">
        <v>6</v>
      </c>
      <c r="D935" s="48">
        <v>38452</v>
      </c>
      <c r="E935" s="47" t="s">
        <v>23</v>
      </c>
      <c r="F935" s="49">
        <v>27</v>
      </c>
      <c r="G935" s="50">
        <v>82.994094545634482</v>
      </c>
      <c r="H935" s="47" t="s">
        <v>17</v>
      </c>
    </row>
    <row r="936" spans="2:8" ht="16.5" hidden="1" x14ac:dyDescent="0.3">
      <c r="B936" s="46">
        <v>924</v>
      </c>
      <c r="C936" s="118" t="s">
        <v>8</v>
      </c>
      <c r="D936" s="48">
        <v>38023</v>
      </c>
      <c r="E936" s="47" t="s">
        <v>25</v>
      </c>
      <c r="F936" s="49">
        <v>79</v>
      </c>
      <c r="G936" s="50">
        <v>239.44869651132598</v>
      </c>
      <c r="H936" s="47" t="s">
        <v>19</v>
      </c>
    </row>
    <row r="937" spans="2:8" ht="16.5" hidden="1" x14ac:dyDescent="0.3">
      <c r="B937" s="46">
        <v>925</v>
      </c>
      <c r="C937" s="118" t="s">
        <v>13</v>
      </c>
      <c r="D937" s="48">
        <v>38727</v>
      </c>
      <c r="E937" s="47" t="s">
        <v>22</v>
      </c>
      <c r="F937" s="49">
        <v>57</v>
      </c>
      <c r="G937" s="50">
        <v>173.32970466821706</v>
      </c>
      <c r="H937" s="47" t="s">
        <v>17</v>
      </c>
    </row>
    <row r="938" spans="2:8" ht="16.5" hidden="1" x14ac:dyDescent="0.3">
      <c r="B938" s="46">
        <v>926</v>
      </c>
      <c r="C938" s="118" t="s">
        <v>14</v>
      </c>
      <c r="D938" s="48">
        <v>38705</v>
      </c>
      <c r="E938" s="47" t="s">
        <v>21</v>
      </c>
      <c r="F938" s="49">
        <v>47</v>
      </c>
      <c r="G938" s="50">
        <v>143.60165141540284</v>
      </c>
      <c r="H938" s="47" t="s">
        <v>20</v>
      </c>
    </row>
    <row r="939" spans="2:8" ht="16.5" hidden="1" x14ac:dyDescent="0.3">
      <c r="B939" s="46">
        <v>927</v>
      </c>
      <c r="C939" s="118" t="s">
        <v>14</v>
      </c>
      <c r="D939" s="48">
        <v>38298</v>
      </c>
      <c r="E939" s="47" t="s">
        <v>21</v>
      </c>
      <c r="F939" s="49">
        <v>9</v>
      </c>
      <c r="G939" s="50">
        <v>28.827091013525987</v>
      </c>
      <c r="H939" s="47" t="s">
        <v>17</v>
      </c>
    </row>
    <row r="940" spans="2:8" ht="16.5" hidden="1" x14ac:dyDescent="0.3">
      <c r="B940" s="46">
        <v>928</v>
      </c>
      <c r="C940" s="118" t="s">
        <v>13</v>
      </c>
      <c r="D940" s="48">
        <v>38683</v>
      </c>
      <c r="E940" s="47" t="s">
        <v>21</v>
      </c>
      <c r="F940" s="49">
        <v>65</v>
      </c>
      <c r="G940" s="50">
        <v>196.85925384860963</v>
      </c>
      <c r="H940" s="47" t="s">
        <v>18</v>
      </c>
    </row>
    <row r="941" spans="2:8" ht="16.5" hidden="1" x14ac:dyDescent="0.3">
      <c r="B941" s="46">
        <v>929</v>
      </c>
      <c r="C941" s="118" t="s">
        <v>9</v>
      </c>
      <c r="D941" s="48">
        <v>38056</v>
      </c>
      <c r="E941" s="47" t="s">
        <v>22</v>
      </c>
      <c r="F941" s="49">
        <v>58</v>
      </c>
      <c r="G941" s="50">
        <v>175.22266670553387</v>
      </c>
      <c r="H941" s="47" t="s">
        <v>19</v>
      </c>
    </row>
    <row r="942" spans="2:8" ht="16.5" hidden="1" x14ac:dyDescent="0.3">
      <c r="B942" s="46">
        <v>930</v>
      </c>
      <c r="C942" s="118" t="s">
        <v>14</v>
      </c>
      <c r="D942" s="48">
        <v>38243</v>
      </c>
      <c r="E942" s="47" t="s">
        <v>25</v>
      </c>
      <c r="F942" s="49">
        <v>48</v>
      </c>
      <c r="G942" s="50">
        <v>145.9379301268051</v>
      </c>
      <c r="H942" s="47" t="s">
        <v>17</v>
      </c>
    </row>
    <row r="943" spans="2:8" ht="16.5" hidden="1" x14ac:dyDescent="0.3">
      <c r="B943" s="46">
        <v>931</v>
      </c>
      <c r="C943" s="118" t="s">
        <v>9</v>
      </c>
      <c r="D943" s="48">
        <v>38639</v>
      </c>
      <c r="E943" s="47" t="s">
        <v>22</v>
      </c>
      <c r="F943" s="49">
        <v>75</v>
      </c>
      <c r="G943" s="50">
        <v>226.61201635446793</v>
      </c>
      <c r="H943" s="47" t="s">
        <v>20</v>
      </c>
    </row>
    <row r="944" spans="2:8" ht="16.5" hidden="1" x14ac:dyDescent="0.3">
      <c r="B944" s="46">
        <v>932</v>
      </c>
      <c r="C944" s="118" t="s">
        <v>14</v>
      </c>
      <c r="D944" s="48">
        <v>38738</v>
      </c>
      <c r="E944" s="47" t="s">
        <v>22</v>
      </c>
      <c r="F944" s="49">
        <v>59</v>
      </c>
      <c r="G944" s="50">
        <v>179.37483712712185</v>
      </c>
      <c r="H944" s="47" t="s">
        <v>19</v>
      </c>
    </row>
    <row r="945" spans="2:8" ht="16.5" hidden="1" x14ac:dyDescent="0.3">
      <c r="B945" s="46">
        <v>933</v>
      </c>
      <c r="C945" s="118" t="s">
        <v>13</v>
      </c>
      <c r="D945" s="48">
        <v>38375</v>
      </c>
      <c r="E945" s="47" t="s">
        <v>25</v>
      </c>
      <c r="F945" s="49">
        <v>34</v>
      </c>
      <c r="G945" s="50">
        <v>104.445032643001</v>
      </c>
      <c r="H945" s="47" t="s">
        <v>18</v>
      </c>
    </row>
    <row r="946" spans="2:8" ht="16.5" hidden="1" x14ac:dyDescent="0.3">
      <c r="B946" s="46">
        <v>934</v>
      </c>
      <c r="C946" s="118" t="s">
        <v>9</v>
      </c>
      <c r="D946" s="48">
        <v>38078</v>
      </c>
      <c r="E946" s="47" t="s">
        <v>23</v>
      </c>
      <c r="F946" s="49">
        <v>57</v>
      </c>
      <c r="G946" s="50">
        <v>173.06756590039018</v>
      </c>
      <c r="H946" s="47" t="s">
        <v>20</v>
      </c>
    </row>
    <row r="947" spans="2:8" ht="16.5" hidden="1" x14ac:dyDescent="0.3">
      <c r="B947" s="46">
        <v>935</v>
      </c>
      <c r="C947" s="118" t="s">
        <v>12</v>
      </c>
      <c r="D947" s="48">
        <v>38804</v>
      </c>
      <c r="E947" s="47" t="s">
        <v>21</v>
      </c>
      <c r="F947" s="49">
        <v>62</v>
      </c>
      <c r="G947" s="50">
        <v>187.88584432496489</v>
      </c>
      <c r="H947" s="47" t="s">
        <v>17</v>
      </c>
    </row>
    <row r="948" spans="2:8" ht="16.5" hidden="1" x14ac:dyDescent="0.3">
      <c r="B948" s="46">
        <v>936</v>
      </c>
      <c r="C948" s="118" t="s">
        <v>11</v>
      </c>
      <c r="D948" s="48">
        <v>38903</v>
      </c>
      <c r="E948" s="47" t="s">
        <v>23</v>
      </c>
      <c r="F948" s="49">
        <v>17</v>
      </c>
      <c r="G948" s="50">
        <v>53.048677008733435</v>
      </c>
      <c r="H948" s="47" t="s">
        <v>17</v>
      </c>
    </row>
    <row r="949" spans="2:8" ht="16.5" hidden="1" x14ac:dyDescent="0.3">
      <c r="B949" s="46">
        <v>937</v>
      </c>
      <c r="C949" s="118" t="s">
        <v>8</v>
      </c>
      <c r="D949" s="48">
        <v>38562</v>
      </c>
      <c r="E949" s="47" t="s">
        <v>22</v>
      </c>
      <c r="F949" s="49">
        <v>83</v>
      </c>
      <c r="G949" s="50">
        <v>250.82439492521385</v>
      </c>
      <c r="H949" s="47" t="s">
        <v>19</v>
      </c>
    </row>
    <row r="950" spans="2:8" ht="16.5" hidden="1" x14ac:dyDescent="0.3">
      <c r="B950" s="46">
        <v>938</v>
      </c>
      <c r="C950" s="118" t="s">
        <v>8</v>
      </c>
      <c r="D950" s="48">
        <v>38188</v>
      </c>
      <c r="E950" s="47" t="s">
        <v>21</v>
      </c>
      <c r="F950" s="49">
        <v>56</v>
      </c>
      <c r="G950" s="50">
        <v>169.84037281505195</v>
      </c>
      <c r="H950" s="47" t="s">
        <v>20</v>
      </c>
    </row>
    <row r="951" spans="2:8" ht="16.5" hidden="1" x14ac:dyDescent="0.3">
      <c r="B951" s="46">
        <v>939</v>
      </c>
      <c r="C951" s="118" t="s">
        <v>7</v>
      </c>
      <c r="D951" s="48">
        <v>38045</v>
      </c>
      <c r="E951" s="47" t="s">
        <v>21</v>
      </c>
      <c r="F951" s="49">
        <v>14</v>
      </c>
      <c r="G951" s="50">
        <v>44.194328055358937</v>
      </c>
      <c r="H951" s="47" t="s">
        <v>19</v>
      </c>
    </row>
    <row r="952" spans="2:8" ht="16.5" hidden="1" x14ac:dyDescent="0.3">
      <c r="B952" s="46">
        <v>940</v>
      </c>
      <c r="C952" s="118" t="s">
        <v>10</v>
      </c>
      <c r="D952" s="48">
        <v>38353</v>
      </c>
      <c r="E952" s="47" t="s">
        <v>23</v>
      </c>
      <c r="F952" s="49">
        <v>-9</v>
      </c>
      <c r="G952" s="50">
        <v>-24.562782237120555</v>
      </c>
      <c r="H952" s="47" t="s">
        <v>19</v>
      </c>
    </row>
    <row r="953" spans="2:8" ht="16.5" hidden="1" x14ac:dyDescent="0.3">
      <c r="B953" s="46">
        <v>941</v>
      </c>
      <c r="C953" s="118" t="s">
        <v>6</v>
      </c>
      <c r="D953" s="48">
        <v>38551</v>
      </c>
      <c r="E953" s="47" t="s">
        <v>22</v>
      </c>
      <c r="F953" s="49">
        <v>44</v>
      </c>
      <c r="G953" s="50">
        <v>134.50349016705422</v>
      </c>
      <c r="H953" s="47" t="s">
        <v>17</v>
      </c>
    </row>
    <row r="954" spans="2:8" ht="16.5" hidden="1" x14ac:dyDescent="0.3">
      <c r="B954" s="46">
        <v>942</v>
      </c>
      <c r="C954" s="118" t="s">
        <v>9</v>
      </c>
      <c r="D954" s="48">
        <v>38023</v>
      </c>
      <c r="E954" s="47" t="s">
        <v>24</v>
      </c>
      <c r="F954" s="49">
        <v>32</v>
      </c>
      <c r="G954" s="50">
        <v>97.6497815079464</v>
      </c>
      <c r="H954" s="47" t="s">
        <v>20</v>
      </c>
    </row>
    <row r="955" spans="2:8" ht="16.5" hidden="1" x14ac:dyDescent="0.3">
      <c r="B955" s="46">
        <v>943</v>
      </c>
      <c r="C955" s="118" t="s">
        <v>13</v>
      </c>
      <c r="D955" s="48">
        <v>38364</v>
      </c>
      <c r="E955" s="47" t="s">
        <v>24</v>
      </c>
      <c r="F955" s="49">
        <v>85</v>
      </c>
      <c r="G955" s="50">
        <v>256.97037064610868</v>
      </c>
      <c r="H955" s="47" t="s">
        <v>20</v>
      </c>
    </row>
    <row r="956" spans="2:8" ht="16.5" hidden="1" x14ac:dyDescent="0.3">
      <c r="B956" s="46">
        <v>944</v>
      </c>
      <c r="C956" s="118" t="s">
        <v>6</v>
      </c>
      <c r="D956" s="48">
        <v>38254</v>
      </c>
      <c r="E956" s="47" t="s">
        <v>21</v>
      </c>
      <c r="F956" s="49">
        <v>-2</v>
      </c>
      <c r="G956" s="50">
        <v>-3.7233562380367276</v>
      </c>
      <c r="H956" s="47" t="s">
        <v>19</v>
      </c>
    </row>
    <row r="957" spans="2:8" ht="16.5" hidden="1" x14ac:dyDescent="0.3">
      <c r="B957" s="46">
        <v>945</v>
      </c>
      <c r="C957" s="118" t="s">
        <v>12</v>
      </c>
      <c r="D957" s="48">
        <v>38386</v>
      </c>
      <c r="E957" s="47" t="s">
        <v>23</v>
      </c>
      <c r="F957" s="49">
        <v>31</v>
      </c>
      <c r="G957" s="50">
        <v>94.439645321373334</v>
      </c>
      <c r="H957" s="47" t="s">
        <v>17</v>
      </c>
    </row>
    <row r="958" spans="2:8" ht="16.5" hidden="1" x14ac:dyDescent="0.3">
      <c r="B958" s="46">
        <v>946</v>
      </c>
      <c r="C958" s="118" t="s">
        <v>14</v>
      </c>
      <c r="D958" s="48">
        <v>38221</v>
      </c>
      <c r="E958" s="47" t="s">
        <v>24</v>
      </c>
      <c r="F958" s="49">
        <v>-7</v>
      </c>
      <c r="G958" s="50">
        <v>-19.822062355825821</v>
      </c>
      <c r="H958" s="47" t="s">
        <v>17</v>
      </c>
    </row>
    <row r="959" spans="2:8" ht="16.5" hidden="1" x14ac:dyDescent="0.3">
      <c r="B959" s="46">
        <v>947</v>
      </c>
      <c r="C959" s="118" t="s">
        <v>10</v>
      </c>
      <c r="D959" s="48">
        <v>38012</v>
      </c>
      <c r="E959" s="47" t="s">
        <v>23</v>
      </c>
      <c r="F959" s="49">
        <v>-1</v>
      </c>
      <c r="G959" s="50">
        <v>-0.28735784707427747</v>
      </c>
      <c r="H959" s="47" t="s">
        <v>18</v>
      </c>
    </row>
    <row r="960" spans="2:8" ht="16.5" hidden="1" x14ac:dyDescent="0.3">
      <c r="B960" s="46">
        <v>948</v>
      </c>
      <c r="C960" s="118" t="s">
        <v>8</v>
      </c>
      <c r="D960" s="48">
        <v>39046</v>
      </c>
      <c r="E960" s="47" t="s">
        <v>21</v>
      </c>
      <c r="F960" s="49">
        <v>6</v>
      </c>
      <c r="G960" s="50">
        <v>20.397135812092845</v>
      </c>
      <c r="H960" s="47" t="s">
        <v>20</v>
      </c>
    </row>
    <row r="961" spans="2:8" ht="16.5" hidden="1" x14ac:dyDescent="0.3">
      <c r="B961" s="46">
        <v>949</v>
      </c>
      <c r="C961" s="118" t="s">
        <v>11</v>
      </c>
      <c r="D961" s="48">
        <v>38144</v>
      </c>
      <c r="E961" s="47" t="s">
        <v>22</v>
      </c>
      <c r="F961" s="49">
        <v>13</v>
      </c>
      <c r="G961" s="50">
        <v>41.830169969209855</v>
      </c>
      <c r="H961" s="47" t="s">
        <v>19</v>
      </c>
    </row>
    <row r="962" spans="2:8" ht="16.5" hidden="1" x14ac:dyDescent="0.3">
      <c r="B962" s="46">
        <v>950</v>
      </c>
      <c r="C962" s="118" t="s">
        <v>8</v>
      </c>
      <c r="D962" s="48">
        <v>38287</v>
      </c>
      <c r="E962" s="47" t="s">
        <v>21</v>
      </c>
      <c r="F962" s="49">
        <v>70</v>
      </c>
      <c r="G962" s="50">
        <v>212.45510789670757</v>
      </c>
      <c r="H962" s="47" t="s">
        <v>17</v>
      </c>
    </row>
    <row r="963" spans="2:8" ht="16.5" hidden="1" x14ac:dyDescent="0.3">
      <c r="B963" s="46">
        <v>951</v>
      </c>
      <c r="C963" s="118" t="s">
        <v>10</v>
      </c>
      <c r="D963" s="48">
        <v>38155</v>
      </c>
      <c r="E963" s="47" t="s">
        <v>22</v>
      </c>
      <c r="F963" s="49">
        <v>15</v>
      </c>
      <c r="G963" s="50">
        <v>47.749438891041251</v>
      </c>
      <c r="H963" s="47" t="s">
        <v>19</v>
      </c>
    </row>
    <row r="964" spans="2:8" ht="16.5" hidden="1" x14ac:dyDescent="0.3">
      <c r="B964" s="46">
        <v>952</v>
      </c>
      <c r="C964" s="118" t="s">
        <v>11</v>
      </c>
      <c r="D964" s="48">
        <v>38826</v>
      </c>
      <c r="E964" s="47" t="s">
        <v>25</v>
      </c>
      <c r="F964" s="49">
        <v>18</v>
      </c>
      <c r="G964" s="50">
        <v>56.257832632332345</v>
      </c>
      <c r="H964" s="47" t="s">
        <v>17</v>
      </c>
    </row>
    <row r="965" spans="2:8" ht="16.5" hidden="1" x14ac:dyDescent="0.3">
      <c r="B965" s="46">
        <v>953</v>
      </c>
      <c r="C965" s="118" t="s">
        <v>11</v>
      </c>
      <c r="D965" s="48">
        <v>38771</v>
      </c>
      <c r="E965" s="47" t="s">
        <v>24</v>
      </c>
      <c r="F965" s="49">
        <v>30</v>
      </c>
      <c r="G965" s="50">
        <v>92.196479665554932</v>
      </c>
      <c r="H965" s="47" t="s">
        <v>17</v>
      </c>
    </row>
    <row r="966" spans="2:8" ht="16.5" hidden="1" x14ac:dyDescent="0.3">
      <c r="B966" s="46">
        <v>954</v>
      </c>
      <c r="C966" s="118" t="s">
        <v>9</v>
      </c>
      <c r="D966" s="48">
        <v>39024</v>
      </c>
      <c r="E966" s="47" t="s">
        <v>25</v>
      </c>
      <c r="F966" s="49">
        <v>17</v>
      </c>
      <c r="G966" s="50">
        <v>53.067953295003726</v>
      </c>
      <c r="H966" s="47" t="s">
        <v>20</v>
      </c>
    </row>
    <row r="967" spans="2:8" ht="16.5" hidden="1" x14ac:dyDescent="0.3">
      <c r="B967" s="46">
        <v>955</v>
      </c>
      <c r="C967" s="118" t="s">
        <v>9</v>
      </c>
      <c r="D967" s="48">
        <v>38364</v>
      </c>
      <c r="E967" s="47" t="s">
        <v>24</v>
      </c>
      <c r="F967" s="49">
        <v>-1</v>
      </c>
      <c r="G967" s="50">
        <v>-1.4540693559294799</v>
      </c>
      <c r="H967" s="47" t="s">
        <v>18</v>
      </c>
    </row>
    <row r="968" spans="2:8" ht="16.5" hidden="1" x14ac:dyDescent="0.3">
      <c r="B968" s="46">
        <v>956</v>
      </c>
      <c r="C968" s="118" t="s">
        <v>13</v>
      </c>
      <c r="D968" s="48">
        <v>38430</v>
      </c>
      <c r="E968" s="47" t="s">
        <v>22</v>
      </c>
      <c r="F968" s="49">
        <v>50</v>
      </c>
      <c r="G968" s="50">
        <v>152.31719787311525</v>
      </c>
      <c r="H968" s="47" t="s">
        <v>17</v>
      </c>
    </row>
    <row r="969" spans="2:8" ht="16.5" hidden="1" x14ac:dyDescent="0.3">
      <c r="B969" s="46">
        <v>957</v>
      </c>
      <c r="C969" s="118" t="s">
        <v>8</v>
      </c>
      <c r="D969" s="48">
        <v>38716</v>
      </c>
      <c r="E969" s="47" t="s">
        <v>21</v>
      </c>
      <c r="F969" s="49">
        <v>83</v>
      </c>
      <c r="G969" s="50">
        <v>251.0948967308864</v>
      </c>
      <c r="H969" s="47" t="s">
        <v>20</v>
      </c>
    </row>
    <row r="970" spans="2:8" ht="16.5" hidden="1" x14ac:dyDescent="0.3">
      <c r="B970" s="46">
        <v>958</v>
      </c>
      <c r="C970" s="118" t="s">
        <v>12</v>
      </c>
      <c r="D970" s="48">
        <v>38111</v>
      </c>
      <c r="E970" s="47" t="s">
        <v>25</v>
      </c>
      <c r="F970" s="49">
        <v>54</v>
      </c>
      <c r="G970" s="50">
        <v>164.08170340636366</v>
      </c>
      <c r="H970" s="47" t="s">
        <v>18</v>
      </c>
    </row>
    <row r="971" spans="2:8" ht="16.5" hidden="1" x14ac:dyDescent="0.3">
      <c r="B971" s="46">
        <v>959</v>
      </c>
      <c r="C971" s="118" t="s">
        <v>8</v>
      </c>
      <c r="D971" s="48">
        <v>38463</v>
      </c>
      <c r="E971" s="47" t="s">
        <v>21</v>
      </c>
      <c r="F971" s="49">
        <v>16</v>
      </c>
      <c r="G971" s="50">
        <v>49.968087631431565</v>
      </c>
      <c r="H971" s="47" t="s">
        <v>17</v>
      </c>
    </row>
    <row r="972" spans="2:8" ht="16.5" hidden="1" x14ac:dyDescent="0.3">
      <c r="B972" s="46">
        <v>960</v>
      </c>
      <c r="C972" s="118" t="s">
        <v>12</v>
      </c>
      <c r="D972" s="48">
        <v>38980</v>
      </c>
      <c r="E972" s="47" t="s">
        <v>21</v>
      </c>
      <c r="F972" s="49">
        <v>53</v>
      </c>
      <c r="G972" s="50">
        <v>160.95914621811275</v>
      </c>
      <c r="H972" s="47" t="s">
        <v>20</v>
      </c>
    </row>
    <row r="973" spans="2:8" ht="16.5" hidden="1" x14ac:dyDescent="0.3">
      <c r="B973" s="46">
        <v>961</v>
      </c>
      <c r="C973" s="118" t="s">
        <v>11</v>
      </c>
      <c r="D973" s="48">
        <v>38727</v>
      </c>
      <c r="E973" s="47" t="s">
        <v>24</v>
      </c>
      <c r="F973" s="49">
        <v>95</v>
      </c>
      <c r="G973" s="50">
        <v>286.71922939024518</v>
      </c>
      <c r="H973" s="47" t="s">
        <v>19</v>
      </c>
    </row>
    <row r="974" spans="2:8" ht="16.5" hidden="1" x14ac:dyDescent="0.3">
      <c r="B974" s="46">
        <v>962</v>
      </c>
      <c r="C974" s="118" t="s">
        <v>8</v>
      </c>
      <c r="D974" s="48">
        <v>37990</v>
      </c>
      <c r="E974" s="47" t="s">
        <v>25</v>
      </c>
      <c r="F974" s="49">
        <v>74</v>
      </c>
      <c r="G974" s="50">
        <v>224.1344883418044</v>
      </c>
      <c r="H974" s="47" t="s">
        <v>17</v>
      </c>
    </row>
    <row r="975" spans="2:8" ht="16.5" hidden="1" x14ac:dyDescent="0.3">
      <c r="B975" s="46">
        <v>963</v>
      </c>
      <c r="C975" s="118" t="s">
        <v>10</v>
      </c>
      <c r="D975" s="48">
        <v>38584</v>
      </c>
      <c r="E975" s="47" t="s">
        <v>25</v>
      </c>
      <c r="F975" s="49">
        <v>11</v>
      </c>
      <c r="G975" s="50">
        <v>35.126507167926178</v>
      </c>
      <c r="H975" s="47" t="s">
        <v>18</v>
      </c>
    </row>
    <row r="976" spans="2:8" ht="16.5" hidden="1" x14ac:dyDescent="0.3">
      <c r="B976" s="46">
        <v>964</v>
      </c>
      <c r="C976" s="118" t="s">
        <v>7</v>
      </c>
      <c r="D976" s="48">
        <v>38980</v>
      </c>
      <c r="E976" s="47" t="s">
        <v>22</v>
      </c>
      <c r="F976" s="49">
        <v>63</v>
      </c>
      <c r="G976" s="50">
        <v>191.00092010309442</v>
      </c>
      <c r="H976" s="47" t="s">
        <v>19</v>
      </c>
    </row>
    <row r="977" spans="2:8" ht="16.5" hidden="1" x14ac:dyDescent="0.3">
      <c r="B977" s="46">
        <v>965</v>
      </c>
      <c r="C977" s="118" t="s">
        <v>6</v>
      </c>
      <c r="D977" s="48">
        <v>38595</v>
      </c>
      <c r="E977" s="47" t="s">
        <v>24</v>
      </c>
      <c r="F977" s="49">
        <v>53</v>
      </c>
      <c r="G977" s="50">
        <v>161.23768017364921</v>
      </c>
      <c r="H977" s="47" t="s">
        <v>20</v>
      </c>
    </row>
    <row r="978" spans="2:8" ht="16.5" hidden="1" x14ac:dyDescent="0.3">
      <c r="B978" s="46">
        <v>966</v>
      </c>
      <c r="C978" s="118" t="s">
        <v>9</v>
      </c>
      <c r="D978" s="48">
        <v>38925</v>
      </c>
      <c r="E978" s="47" t="s">
        <v>21</v>
      </c>
      <c r="F978" s="49">
        <v>1</v>
      </c>
      <c r="G978" s="50">
        <v>5.2816840348822387</v>
      </c>
      <c r="H978" s="47" t="s">
        <v>17</v>
      </c>
    </row>
    <row r="979" spans="2:8" ht="16.5" hidden="1" x14ac:dyDescent="0.3">
      <c r="B979" s="46">
        <v>967</v>
      </c>
      <c r="C979" s="118" t="s">
        <v>11</v>
      </c>
      <c r="D979" s="48">
        <v>38309</v>
      </c>
      <c r="E979" s="47" t="s">
        <v>22</v>
      </c>
      <c r="F979" s="49">
        <v>24</v>
      </c>
      <c r="G979" s="50">
        <v>74.30729541001925</v>
      </c>
      <c r="H979" s="47" t="s">
        <v>18</v>
      </c>
    </row>
    <row r="980" spans="2:8" ht="16.5" hidden="1" x14ac:dyDescent="0.3">
      <c r="B980" s="46">
        <v>968</v>
      </c>
      <c r="C980" s="118" t="s">
        <v>9</v>
      </c>
      <c r="D980" s="48">
        <v>38815</v>
      </c>
      <c r="E980" s="47" t="s">
        <v>23</v>
      </c>
      <c r="F980" s="49">
        <v>5</v>
      </c>
      <c r="G980" s="50">
        <v>16.422750032809695</v>
      </c>
      <c r="H980" s="47" t="s">
        <v>19</v>
      </c>
    </row>
    <row r="981" spans="2:8" ht="16.5" hidden="1" x14ac:dyDescent="0.3">
      <c r="B981" s="46">
        <v>969</v>
      </c>
      <c r="C981" s="118" t="s">
        <v>6</v>
      </c>
      <c r="D981" s="48">
        <v>38408</v>
      </c>
      <c r="E981" s="47" t="s">
        <v>21</v>
      </c>
      <c r="F981" s="49">
        <v>35</v>
      </c>
      <c r="G981" s="50">
        <v>107.34237990295979</v>
      </c>
      <c r="H981" s="47" t="s">
        <v>20</v>
      </c>
    </row>
    <row r="982" spans="2:8" ht="16.5" hidden="1" x14ac:dyDescent="0.3">
      <c r="B982" s="46">
        <v>970</v>
      </c>
      <c r="C982" s="118" t="s">
        <v>6</v>
      </c>
      <c r="D982" s="48">
        <v>38859</v>
      </c>
      <c r="E982" s="47" t="s">
        <v>24</v>
      </c>
      <c r="F982" s="49">
        <v>33</v>
      </c>
      <c r="G982" s="50">
        <v>100.6187200673516</v>
      </c>
      <c r="H982" s="47" t="s">
        <v>17</v>
      </c>
    </row>
    <row r="983" spans="2:8" ht="16.5" hidden="1" x14ac:dyDescent="0.3">
      <c r="B983" s="46">
        <v>971</v>
      </c>
      <c r="C983" s="118" t="s">
        <v>12</v>
      </c>
      <c r="D983" s="48">
        <v>38749</v>
      </c>
      <c r="E983" s="47" t="s">
        <v>25</v>
      </c>
      <c r="F983" s="49">
        <v>65</v>
      </c>
      <c r="G983" s="50">
        <v>196.63630077143569</v>
      </c>
      <c r="H983" s="47" t="s">
        <v>17</v>
      </c>
    </row>
    <row r="984" spans="2:8" ht="16.5" hidden="1" x14ac:dyDescent="0.3">
      <c r="B984" s="46">
        <v>972</v>
      </c>
      <c r="C984" s="118" t="s">
        <v>14</v>
      </c>
      <c r="D984" s="48">
        <v>38760</v>
      </c>
      <c r="E984" s="47" t="s">
        <v>25</v>
      </c>
      <c r="F984" s="49">
        <v>52</v>
      </c>
      <c r="G984" s="50">
        <v>158.33506008490392</v>
      </c>
      <c r="H984" s="47" t="s">
        <v>20</v>
      </c>
    </row>
    <row r="985" spans="2:8" ht="16.5" hidden="1" x14ac:dyDescent="0.3">
      <c r="B985" s="46">
        <v>973</v>
      </c>
      <c r="C985" s="118" t="s">
        <v>14</v>
      </c>
      <c r="D985" s="48">
        <v>38947</v>
      </c>
      <c r="E985" s="47" t="s">
        <v>25</v>
      </c>
      <c r="F985" s="49">
        <v>44</v>
      </c>
      <c r="G985" s="50">
        <v>133.42498328468113</v>
      </c>
      <c r="H985" s="47" t="s">
        <v>20</v>
      </c>
    </row>
    <row r="986" spans="2:8" ht="16.5" hidden="1" x14ac:dyDescent="0.3">
      <c r="B986" s="46">
        <v>974</v>
      </c>
      <c r="C986" s="118" t="s">
        <v>8</v>
      </c>
      <c r="D986" s="48">
        <v>39002</v>
      </c>
      <c r="E986" s="47" t="s">
        <v>23</v>
      </c>
      <c r="F986" s="49">
        <v>72</v>
      </c>
      <c r="G986" s="50">
        <v>218.057153790916</v>
      </c>
      <c r="H986" s="47" t="s">
        <v>20</v>
      </c>
    </row>
    <row r="987" spans="2:8" ht="16.5" hidden="1" x14ac:dyDescent="0.3">
      <c r="B987" s="46">
        <v>975</v>
      </c>
      <c r="C987" s="118" t="s">
        <v>12</v>
      </c>
      <c r="D987" s="48">
        <v>38243</v>
      </c>
      <c r="E987" s="47" t="s">
        <v>25</v>
      </c>
      <c r="F987" s="49">
        <v>13</v>
      </c>
      <c r="G987" s="50">
        <v>41.138712352864658</v>
      </c>
      <c r="H987" s="47" t="s">
        <v>20</v>
      </c>
    </row>
    <row r="988" spans="2:8" ht="16.5" hidden="1" x14ac:dyDescent="0.3">
      <c r="B988" s="46">
        <v>976</v>
      </c>
      <c r="C988" s="118" t="s">
        <v>9</v>
      </c>
      <c r="D988" s="48">
        <v>38969</v>
      </c>
      <c r="E988" s="47" t="s">
        <v>22</v>
      </c>
      <c r="F988" s="49">
        <v>16</v>
      </c>
      <c r="G988" s="50">
        <v>50.15918619514666</v>
      </c>
      <c r="H988" s="47" t="s">
        <v>17</v>
      </c>
    </row>
    <row r="989" spans="2:8" ht="16.5" hidden="1" x14ac:dyDescent="0.3">
      <c r="B989" s="46">
        <v>977</v>
      </c>
      <c r="C989" s="118" t="s">
        <v>14</v>
      </c>
      <c r="D989" s="48">
        <v>38760</v>
      </c>
      <c r="E989" s="47" t="s">
        <v>22</v>
      </c>
      <c r="F989" s="49">
        <v>19</v>
      </c>
      <c r="G989" s="50">
        <v>59.265314003350476</v>
      </c>
      <c r="H989" s="47" t="s">
        <v>19</v>
      </c>
    </row>
    <row r="990" spans="2:8" ht="16.5" hidden="1" x14ac:dyDescent="0.3">
      <c r="B990" s="46">
        <v>978</v>
      </c>
      <c r="C990" s="118" t="s">
        <v>9</v>
      </c>
      <c r="D990" s="48">
        <v>38485</v>
      </c>
      <c r="E990" s="47" t="s">
        <v>25</v>
      </c>
      <c r="F990" s="49">
        <v>67</v>
      </c>
      <c r="G990" s="50">
        <v>203.43497713652508</v>
      </c>
      <c r="H990" s="47" t="s">
        <v>19</v>
      </c>
    </row>
    <row r="991" spans="2:8" ht="16.5" hidden="1" x14ac:dyDescent="0.3">
      <c r="B991" s="46">
        <v>979</v>
      </c>
      <c r="C991" s="118" t="s">
        <v>12</v>
      </c>
      <c r="D991" s="48">
        <v>38760</v>
      </c>
      <c r="E991" s="47" t="s">
        <v>21</v>
      </c>
      <c r="F991" s="49">
        <v>2</v>
      </c>
      <c r="G991" s="50">
        <v>8.3122868755040553</v>
      </c>
      <c r="H991" s="47" t="s">
        <v>18</v>
      </c>
    </row>
    <row r="992" spans="2:8" ht="16.5" hidden="1" x14ac:dyDescent="0.3">
      <c r="B992" s="46">
        <v>980</v>
      </c>
      <c r="C992" s="118" t="s">
        <v>9</v>
      </c>
      <c r="D992" s="48">
        <v>38870</v>
      </c>
      <c r="E992" s="47" t="s">
        <v>25</v>
      </c>
      <c r="F992" s="49">
        <v>28</v>
      </c>
      <c r="G992" s="50">
        <v>85.787320991735939</v>
      </c>
      <c r="H992" s="47" t="s">
        <v>17</v>
      </c>
    </row>
    <row r="993" spans="2:8" ht="16.5" hidden="1" x14ac:dyDescent="0.3">
      <c r="B993" s="46">
        <v>981</v>
      </c>
      <c r="C993" s="118" t="s">
        <v>10</v>
      </c>
      <c r="D993" s="48">
        <v>38584</v>
      </c>
      <c r="E993" s="47" t="s">
        <v>22</v>
      </c>
      <c r="F993" s="49">
        <v>-6</v>
      </c>
      <c r="G993" s="50">
        <v>-15.854559071603056</v>
      </c>
      <c r="H993" s="47" t="s">
        <v>18</v>
      </c>
    </row>
    <row r="994" spans="2:8" ht="16.5" hidden="1" x14ac:dyDescent="0.3">
      <c r="B994" s="46">
        <v>982</v>
      </c>
      <c r="C994" s="118" t="s">
        <v>8</v>
      </c>
      <c r="D994" s="48">
        <v>38441</v>
      </c>
      <c r="E994" s="47" t="s">
        <v>25</v>
      </c>
      <c r="F994" s="49">
        <v>70</v>
      </c>
      <c r="G994" s="50">
        <v>212.03178089307775</v>
      </c>
      <c r="H994" s="47" t="s">
        <v>18</v>
      </c>
    </row>
    <row r="995" spans="2:8" ht="16.5" hidden="1" x14ac:dyDescent="0.3">
      <c r="B995" s="46">
        <v>983</v>
      </c>
      <c r="C995" s="118" t="s">
        <v>7</v>
      </c>
      <c r="D995" s="48">
        <v>38771</v>
      </c>
      <c r="E995" s="47" t="s">
        <v>21</v>
      </c>
      <c r="F995" s="49">
        <v>65</v>
      </c>
      <c r="G995" s="50">
        <v>197.18663086835969</v>
      </c>
      <c r="H995" s="47" t="s">
        <v>17</v>
      </c>
    </row>
    <row r="996" spans="2:8" ht="16.5" hidden="1" x14ac:dyDescent="0.3">
      <c r="B996" s="46">
        <v>984</v>
      </c>
      <c r="C996" s="118" t="s">
        <v>12</v>
      </c>
      <c r="D996" s="48">
        <v>39079</v>
      </c>
      <c r="E996" s="47" t="s">
        <v>22</v>
      </c>
      <c r="F996" s="49">
        <v>39</v>
      </c>
      <c r="G996" s="50">
        <v>119.05118285965317</v>
      </c>
      <c r="H996" s="47" t="s">
        <v>20</v>
      </c>
    </row>
    <row r="997" spans="2:8" ht="16.5" hidden="1" x14ac:dyDescent="0.3">
      <c r="B997" s="46">
        <v>985</v>
      </c>
      <c r="C997" s="118" t="s">
        <v>7</v>
      </c>
      <c r="D997" s="48">
        <v>38958</v>
      </c>
      <c r="E997" s="47" t="s">
        <v>22</v>
      </c>
      <c r="F997" s="49">
        <v>72</v>
      </c>
      <c r="G997" s="50">
        <v>218.19229267045282</v>
      </c>
      <c r="H997" s="47" t="s">
        <v>19</v>
      </c>
    </row>
    <row r="998" spans="2:8" ht="16.5" hidden="1" x14ac:dyDescent="0.3">
      <c r="B998" s="46">
        <v>986</v>
      </c>
      <c r="C998" s="118" t="s">
        <v>6</v>
      </c>
      <c r="D998" s="48">
        <v>38474</v>
      </c>
      <c r="E998" s="47" t="s">
        <v>23</v>
      </c>
      <c r="F998" s="49">
        <v>47</v>
      </c>
      <c r="G998" s="50">
        <v>142.53694145811323</v>
      </c>
      <c r="H998" s="47" t="s">
        <v>19</v>
      </c>
    </row>
    <row r="999" spans="2:8" ht="16.5" hidden="1" x14ac:dyDescent="0.3">
      <c r="B999" s="46">
        <v>987</v>
      </c>
      <c r="C999" s="118" t="s">
        <v>12</v>
      </c>
      <c r="D999" s="48">
        <v>38848</v>
      </c>
      <c r="E999" s="47" t="s">
        <v>21</v>
      </c>
      <c r="F999" s="49">
        <v>94</v>
      </c>
      <c r="G999" s="50">
        <v>283.57943523104291</v>
      </c>
      <c r="H999" s="47" t="s">
        <v>20</v>
      </c>
    </row>
    <row r="1000" spans="2:8" ht="16.5" hidden="1" x14ac:dyDescent="0.3">
      <c r="B1000" s="46">
        <v>988</v>
      </c>
      <c r="C1000" s="118" t="s">
        <v>6</v>
      </c>
      <c r="D1000" s="48">
        <v>38485</v>
      </c>
      <c r="E1000" s="47" t="s">
        <v>21</v>
      </c>
      <c r="F1000" s="49">
        <v>58</v>
      </c>
      <c r="G1000" s="50">
        <v>175.8230061159172</v>
      </c>
      <c r="H1000" s="47" t="s">
        <v>19</v>
      </c>
    </row>
    <row r="1001" spans="2:8" ht="16.5" hidden="1" x14ac:dyDescent="0.3">
      <c r="B1001" s="46">
        <v>989</v>
      </c>
      <c r="C1001" s="118" t="s">
        <v>13</v>
      </c>
      <c r="D1001" s="48">
        <v>38122</v>
      </c>
      <c r="E1001" s="47" t="s">
        <v>24</v>
      </c>
      <c r="F1001" s="49">
        <v>-6</v>
      </c>
      <c r="G1001" s="50">
        <v>-17.288821571122082</v>
      </c>
      <c r="H1001" s="47" t="s">
        <v>20</v>
      </c>
    </row>
    <row r="1002" spans="2:8" ht="16.5" hidden="1" x14ac:dyDescent="0.3">
      <c r="B1002" s="46">
        <v>990</v>
      </c>
      <c r="C1002" s="118" t="s">
        <v>10</v>
      </c>
      <c r="D1002" s="48">
        <v>38034</v>
      </c>
      <c r="E1002" s="47" t="s">
        <v>24</v>
      </c>
      <c r="F1002" s="49">
        <v>38</v>
      </c>
      <c r="G1002" s="50">
        <v>115.96163338782357</v>
      </c>
      <c r="H1002" s="47" t="s">
        <v>17</v>
      </c>
    </row>
    <row r="1003" spans="2:8" ht="16.5" hidden="1" x14ac:dyDescent="0.3">
      <c r="B1003" s="46">
        <v>991</v>
      </c>
      <c r="C1003" s="118" t="s">
        <v>11</v>
      </c>
      <c r="D1003" s="48">
        <v>38001</v>
      </c>
      <c r="E1003" s="47" t="s">
        <v>24</v>
      </c>
      <c r="F1003" s="49">
        <v>-1</v>
      </c>
      <c r="G1003" s="50">
        <v>-1.0160108133922805</v>
      </c>
      <c r="H1003" s="47" t="s">
        <v>18</v>
      </c>
    </row>
    <row r="1004" spans="2:8" ht="16.5" hidden="1" x14ac:dyDescent="0.3">
      <c r="B1004" s="46">
        <v>992</v>
      </c>
      <c r="C1004" s="118" t="s">
        <v>13</v>
      </c>
      <c r="D1004" s="48">
        <v>38672</v>
      </c>
      <c r="E1004" s="47" t="s">
        <v>24</v>
      </c>
      <c r="F1004" s="49">
        <v>34</v>
      </c>
      <c r="G1004" s="50">
        <v>104.57917159926555</v>
      </c>
      <c r="H1004" s="47" t="s">
        <v>19</v>
      </c>
    </row>
    <row r="1005" spans="2:8" ht="16.5" hidden="1" x14ac:dyDescent="0.3">
      <c r="B1005" s="46">
        <v>993</v>
      </c>
      <c r="C1005" s="118" t="s">
        <v>9</v>
      </c>
      <c r="D1005" s="48">
        <v>38078</v>
      </c>
      <c r="E1005" s="47" t="s">
        <v>21</v>
      </c>
      <c r="F1005" s="49">
        <v>30</v>
      </c>
      <c r="G1005" s="50">
        <v>91.71732531853138</v>
      </c>
      <c r="H1005" s="47" t="s">
        <v>19</v>
      </c>
    </row>
    <row r="1006" spans="2:8" ht="16.5" hidden="1" x14ac:dyDescent="0.3">
      <c r="B1006" s="46">
        <v>994</v>
      </c>
      <c r="C1006" s="118" t="s">
        <v>10</v>
      </c>
      <c r="D1006" s="48">
        <v>38133</v>
      </c>
      <c r="E1006" s="47" t="s">
        <v>22</v>
      </c>
      <c r="F1006" s="49">
        <v>62</v>
      </c>
      <c r="G1006" s="50">
        <v>187.43238539805822</v>
      </c>
      <c r="H1006" s="47" t="s">
        <v>17</v>
      </c>
    </row>
    <row r="1007" spans="2:8" ht="16.5" hidden="1" x14ac:dyDescent="0.3">
      <c r="B1007" s="46">
        <v>995</v>
      </c>
      <c r="C1007" s="118" t="s">
        <v>6</v>
      </c>
      <c r="D1007" s="48">
        <v>38760</v>
      </c>
      <c r="E1007" s="47" t="s">
        <v>21</v>
      </c>
      <c r="F1007" s="49">
        <v>24</v>
      </c>
      <c r="G1007" s="50">
        <v>74.211669903196139</v>
      </c>
      <c r="H1007" s="47" t="s">
        <v>20</v>
      </c>
    </row>
    <row r="1008" spans="2:8" ht="16.5" hidden="1" x14ac:dyDescent="0.3">
      <c r="B1008" s="46">
        <v>996</v>
      </c>
      <c r="C1008" s="118" t="s">
        <v>10</v>
      </c>
      <c r="D1008" s="48">
        <v>38243</v>
      </c>
      <c r="E1008" s="47" t="s">
        <v>24</v>
      </c>
      <c r="F1008" s="49">
        <v>4</v>
      </c>
      <c r="G1008" s="50">
        <v>13.654188955553082</v>
      </c>
      <c r="H1008" s="47" t="s">
        <v>19</v>
      </c>
    </row>
    <row r="1009" spans="2:8" ht="16.5" hidden="1" x14ac:dyDescent="0.3">
      <c r="B1009" s="46">
        <v>997</v>
      </c>
      <c r="C1009" s="118" t="s">
        <v>12</v>
      </c>
      <c r="D1009" s="48">
        <v>38144</v>
      </c>
      <c r="E1009" s="47" t="s">
        <v>21</v>
      </c>
      <c r="F1009" s="49">
        <v>88</v>
      </c>
      <c r="G1009" s="50">
        <v>265.2916292071763</v>
      </c>
      <c r="H1009" s="47" t="s">
        <v>19</v>
      </c>
    </row>
    <row r="1010" spans="2:8" ht="16.5" hidden="1" x14ac:dyDescent="0.3">
      <c r="B1010" s="46">
        <v>998</v>
      </c>
      <c r="C1010" s="118" t="s">
        <v>12</v>
      </c>
      <c r="D1010" s="48">
        <v>38628</v>
      </c>
      <c r="E1010" s="47" t="s">
        <v>24</v>
      </c>
      <c r="F1010" s="49">
        <v>78</v>
      </c>
      <c r="G1010" s="50">
        <v>235.69356375172592</v>
      </c>
      <c r="H1010" s="47" t="s">
        <v>20</v>
      </c>
    </row>
    <row r="1011" spans="2:8" ht="16.5" hidden="1" x14ac:dyDescent="0.3">
      <c r="B1011" s="46">
        <v>999</v>
      </c>
      <c r="C1011" s="118" t="s">
        <v>8</v>
      </c>
      <c r="D1011" s="48">
        <v>38639</v>
      </c>
      <c r="E1011" s="47" t="s">
        <v>24</v>
      </c>
      <c r="F1011" s="49">
        <v>82</v>
      </c>
      <c r="G1011" s="50">
        <v>248.12045570070282</v>
      </c>
      <c r="H1011" s="47" t="s">
        <v>19</v>
      </c>
    </row>
    <row r="1012" spans="2:8" ht="16.5" hidden="1" x14ac:dyDescent="0.3">
      <c r="B1012" s="46">
        <v>1000</v>
      </c>
      <c r="C1012" s="118" t="s">
        <v>11</v>
      </c>
      <c r="D1012" s="48">
        <v>38485</v>
      </c>
      <c r="E1012" s="47" t="s">
        <v>21</v>
      </c>
      <c r="F1012" s="49">
        <v>68</v>
      </c>
      <c r="G1012" s="50">
        <v>206.8704837754205</v>
      </c>
      <c r="H1012" s="47" t="s">
        <v>20</v>
      </c>
    </row>
    <row r="1013" spans="2:8" ht="16.5" hidden="1" x14ac:dyDescent="0.3">
      <c r="B1013" s="46">
        <v>1001</v>
      </c>
      <c r="C1013" s="118" t="s">
        <v>11</v>
      </c>
      <c r="D1013" s="48">
        <v>38034</v>
      </c>
      <c r="E1013" s="47" t="s">
        <v>22</v>
      </c>
      <c r="F1013" s="49">
        <v>20</v>
      </c>
      <c r="G1013" s="50">
        <v>61.598286646601295</v>
      </c>
      <c r="H1013" s="47" t="s">
        <v>18</v>
      </c>
    </row>
    <row r="1014" spans="2:8" ht="16.5" hidden="1" x14ac:dyDescent="0.3">
      <c r="B1014" s="46">
        <v>1002</v>
      </c>
      <c r="C1014" s="118" t="s">
        <v>10</v>
      </c>
      <c r="D1014" s="48">
        <v>38265</v>
      </c>
      <c r="E1014" s="47" t="s">
        <v>21</v>
      </c>
      <c r="F1014" s="49">
        <v>-10</v>
      </c>
      <c r="G1014" s="50">
        <v>-28.326133240637468</v>
      </c>
      <c r="H1014" s="47" t="s">
        <v>17</v>
      </c>
    </row>
    <row r="1015" spans="2:8" ht="16.5" hidden="1" x14ac:dyDescent="0.3">
      <c r="B1015" s="46">
        <v>1003</v>
      </c>
      <c r="C1015" s="118" t="s">
        <v>9</v>
      </c>
      <c r="D1015" s="48">
        <v>38254</v>
      </c>
      <c r="E1015" s="47" t="s">
        <v>24</v>
      </c>
      <c r="F1015" s="49">
        <v>94</v>
      </c>
      <c r="G1015" s="50">
        <v>283.987112843305</v>
      </c>
      <c r="H1015" s="47" t="s">
        <v>17</v>
      </c>
    </row>
    <row r="1016" spans="2:8" ht="16.5" hidden="1" x14ac:dyDescent="0.3">
      <c r="B1016" s="46">
        <v>1004</v>
      </c>
      <c r="C1016" s="118" t="s">
        <v>9</v>
      </c>
      <c r="D1016" s="48">
        <v>38815</v>
      </c>
      <c r="E1016" s="47" t="s">
        <v>22</v>
      </c>
      <c r="F1016" s="49">
        <v>62</v>
      </c>
      <c r="G1016" s="50">
        <v>188.00253303300292</v>
      </c>
      <c r="H1016" s="47" t="s">
        <v>20</v>
      </c>
    </row>
    <row r="1017" spans="2:8" ht="16.5" hidden="1" x14ac:dyDescent="0.3">
      <c r="B1017" s="46">
        <v>1005</v>
      </c>
      <c r="C1017" s="118" t="s">
        <v>12</v>
      </c>
      <c r="D1017" s="48">
        <v>38177</v>
      </c>
      <c r="E1017" s="47" t="s">
        <v>25</v>
      </c>
      <c r="F1017" s="49">
        <v>71</v>
      </c>
      <c r="G1017" s="50">
        <v>215.02251352159234</v>
      </c>
      <c r="H1017" s="47" t="s">
        <v>19</v>
      </c>
    </row>
    <row r="1018" spans="2:8" ht="16.5" hidden="1" x14ac:dyDescent="0.3">
      <c r="B1018" s="46">
        <v>1006</v>
      </c>
      <c r="C1018" s="118" t="s">
        <v>8</v>
      </c>
      <c r="D1018" s="48">
        <v>38067</v>
      </c>
      <c r="E1018" s="47" t="s">
        <v>23</v>
      </c>
      <c r="F1018" s="49">
        <v>70</v>
      </c>
      <c r="G1018" s="50">
        <v>211.5224440500217</v>
      </c>
      <c r="H1018" s="47" t="s">
        <v>19</v>
      </c>
    </row>
    <row r="1019" spans="2:8" ht="16.5" hidden="1" x14ac:dyDescent="0.3">
      <c r="B1019" s="46">
        <v>1007</v>
      </c>
      <c r="C1019" s="118" t="s">
        <v>14</v>
      </c>
      <c r="D1019" s="48">
        <v>38089</v>
      </c>
      <c r="E1019" s="47" t="s">
        <v>22</v>
      </c>
      <c r="F1019" s="49">
        <v>17</v>
      </c>
      <c r="G1019" s="50">
        <v>52.007206372460615</v>
      </c>
      <c r="H1019" s="47" t="s">
        <v>20</v>
      </c>
    </row>
    <row r="1020" spans="2:8" ht="16.5" hidden="1" x14ac:dyDescent="0.3">
      <c r="B1020" s="46">
        <v>1008</v>
      </c>
      <c r="C1020" s="118" t="s">
        <v>8</v>
      </c>
      <c r="D1020" s="48">
        <v>38694</v>
      </c>
      <c r="E1020" s="47" t="s">
        <v>24</v>
      </c>
      <c r="F1020" s="49">
        <v>51</v>
      </c>
      <c r="G1020" s="50">
        <v>154.86582287521293</v>
      </c>
      <c r="H1020" s="47" t="s">
        <v>20</v>
      </c>
    </row>
    <row r="1021" spans="2:8" ht="16.5" hidden="1" x14ac:dyDescent="0.3">
      <c r="B1021" s="46">
        <v>1009</v>
      </c>
      <c r="C1021" s="118" t="s">
        <v>6</v>
      </c>
      <c r="D1021" s="48">
        <v>38837</v>
      </c>
      <c r="E1021" s="47" t="s">
        <v>25</v>
      </c>
      <c r="F1021" s="49">
        <v>70</v>
      </c>
      <c r="G1021" s="50">
        <v>212.18684363818184</v>
      </c>
      <c r="H1021" s="47" t="s">
        <v>18</v>
      </c>
    </row>
    <row r="1022" spans="2:8" ht="16.5" hidden="1" x14ac:dyDescent="0.3">
      <c r="B1022" s="46">
        <v>1010</v>
      </c>
      <c r="C1022" s="118" t="s">
        <v>9</v>
      </c>
      <c r="D1022" s="48">
        <v>38892</v>
      </c>
      <c r="E1022" s="47" t="s">
        <v>24</v>
      </c>
      <c r="F1022" s="49">
        <v>94</v>
      </c>
      <c r="G1022" s="50">
        <v>283.91906780587465</v>
      </c>
      <c r="H1022" s="47" t="s">
        <v>19</v>
      </c>
    </row>
    <row r="1023" spans="2:8" ht="16.5" hidden="1" x14ac:dyDescent="0.3">
      <c r="B1023" s="46">
        <v>1011</v>
      </c>
      <c r="C1023" s="118" t="s">
        <v>10</v>
      </c>
      <c r="D1023" s="48">
        <v>38331</v>
      </c>
      <c r="E1023" s="47" t="s">
        <v>25</v>
      </c>
      <c r="F1023" s="49">
        <v>70</v>
      </c>
      <c r="G1023" s="50">
        <v>211.85016457637715</v>
      </c>
      <c r="H1023" s="47" t="s">
        <v>18</v>
      </c>
    </row>
    <row r="1024" spans="2:8" ht="16.5" hidden="1" x14ac:dyDescent="0.3">
      <c r="B1024" s="46">
        <v>1012</v>
      </c>
      <c r="C1024" s="118" t="s">
        <v>8</v>
      </c>
      <c r="D1024" s="48">
        <v>38485</v>
      </c>
      <c r="E1024" s="47" t="s">
        <v>21</v>
      </c>
      <c r="F1024" s="49">
        <v>89</v>
      </c>
      <c r="G1024" s="50">
        <v>269.18851021987467</v>
      </c>
      <c r="H1024" s="47" t="s">
        <v>19</v>
      </c>
    </row>
    <row r="1025" spans="2:8" ht="16.5" hidden="1" x14ac:dyDescent="0.3">
      <c r="B1025" s="46">
        <v>1013</v>
      </c>
      <c r="C1025" s="118" t="s">
        <v>10</v>
      </c>
      <c r="D1025" s="48">
        <v>38639</v>
      </c>
      <c r="E1025" s="47" t="s">
        <v>21</v>
      </c>
      <c r="F1025" s="49">
        <v>26</v>
      </c>
      <c r="G1025" s="50">
        <v>79.311492307621293</v>
      </c>
      <c r="H1025" s="47" t="s">
        <v>18</v>
      </c>
    </row>
    <row r="1026" spans="2:8" ht="16.5" hidden="1" x14ac:dyDescent="0.3">
      <c r="B1026" s="46">
        <v>1014</v>
      </c>
      <c r="C1026" s="118" t="s">
        <v>14</v>
      </c>
      <c r="D1026" s="48">
        <v>38694</v>
      </c>
      <c r="E1026" s="47" t="s">
        <v>24</v>
      </c>
      <c r="F1026" s="49">
        <v>8</v>
      </c>
      <c r="G1026" s="50">
        <v>26.096472599703908</v>
      </c>
      <c r="H1026" s="47" t="s">
        <v>18</v>
      </c>
    </row>
    <row r="1027" spans="2:8" ht="16.5" hidden="1" x14ac:dyDescent="0.3">
      <c r="B1027" s="46">
        <v>1015</v>
      </c>
      <c r="C1027" s="118" t="s">
        <v>8</v>
      </c>
      <c r="D1027" s="48">
        <v>38749</v>
      </c>
      <c r="E1027" s="47" t="s">
        <v>22</v>
      </c>
      <c r="F1027" s="49">
        <v>8</v>
      </c>
      <c r="G1027" s="50">
        <v>26.08199028619465</v>
      </c>
      <c r="H1027" s="47" t="s">
        <v>18</v>
      </c>
    </row>
    <row r="1028" spans="2:8" ht="16.5" hidden="1" x14ac:dyDescent="0.3">
      <c r="B1028" s="46">
        <v>1016</v>
      </c>
      <c r="C1028" s="118" t="s">
        <v>14</v>
      </c>
      <c r="D1028" s="48">
        <v>39002</v>
      </c>
      <c r="E1028" s="47" t="s">
        <v>24</v>
      </c>
      <c r="F1028" s="49">
        <v>62</v>
      </c>
      <c r="G1028" s="50">
        <v>187.69110116385426</v>
      </c>
      <c r="H1028" s="47" t="s">
        <v>20</v>
      </c>
    </row>
    <row r="1029" spans="2:8" ht="16.5" hidden="1" x14ac:dyDescent="0.3">
      <c r="B1029" s="46">
        <v>1017</v>
      </c>
      <c r="C1029" s="118" t="s">
        <v>13</v>
      </c>
      <c r="D1029" s="48">
        <v>38947</v>
      </c>
      <c r="E1029" s="47" t="s">
        <v>24</v>
      </c>
      <c r="F1029" s="49">
        <v>-9</v>
      </c>
      <c r="G1029" s="50">
        <v>-24.819632815121537</v>
      </c>
      <c r="H1029" s="47" t="s">
        <v>17</v>
      </c>
    </row>
    <row r="1030" spans="2:8" ht="16.5" hidden="1" x14ac:dyDescent="0.3">
      <c r="B1030" s="46">
        <v>1018</v>
      </c>
      <c r="C1030" s="118" t="s">
        <v>9</v>
      </c>
      <c r="D1030" s="48">
        <v>38221</v>
      </c>
      <c r="E1030" s="47" t="s">
        <v>22</v>
      </c>
      <c r="F1030" s="49">
        <v>55</v>
      </c>
      <c r="G1030" s="50">
        <v>166.81971361139639</v>
      </c>
      <c r="H1030" s="47" t="s">
        <v>20</v>
      </c>
    </row>
    <row r="1031" spans="2:8" ht="16.5" hidden="1" x14ac:dyDescent="0.3">
      <c r="B1031" s="46">
        <v>1019</v>
      </c>
      <c r="C1031" s="118" t="s">
        <v>7</v>
      </c>
      <c r="D1031" s="48">
        <v>38232</v>
      </c>
      <c r="E1031" s="47" t="s">
        <v>23</v>
      </c>
      <c r="F1031" s="49">
        <v>71</v>
      </c>
      <c r="G1031" s="50">
        <v>215.35336056441088</v>
      </c>
      <c r="H1031" s="47" t="s">
        <v>18</v>
      </c>
    </row>
    <row r="1032" spans="2:8" ht="16.5" hidden="1" x14ac:dyDescent="0.3">
      <c r="B1032" s="46">
        <v>1020</v>
      </c>
      <c r="C1032" s="118" t="s">
        <v>12</v>
      </c>
      <c r="D1032" s="48">
        <v>38793</v>
      </c>
      <c r="E1032" s="47" t="s">
        <v>25</v>
      </c>
      <c r="F1032" s="49">
        <v>5</v>
      </c>
      <c r="G1032" s="50">
        <v>17.428217544434208</v>
      </c>
      <c r="H1032" s="47" t="s">
        <v>17</v>
      </c>
    </row>
    <row r="1033" spans="2:8" ht="16.5" hidden="1" x14ac:dyDescent="0.3">
      <c r="B1033" s="46">
        <v>1021</v>
      </c>
      <c r="C1033" s="118" t="s">
        <v>10</v>
      </c>
      <c r="D1033" s="48">
        <v>38595</v>
      </c>
      <c r="E1033" s="47" t="s">
        <v>22</v>
      </c>
      <c r="F1033" s="49">
        <v>28</v>
      </c>
      <c r="G1033" s="50">
        <v>86.322091823923344</v>
      </c>
      <c r="H1033" s="47" t="s">
        <v>20</v>
      </c>
    </row>
    <row r="1034" spans="2:8" ht="16.5" hidden="1" x14ac:dyDescent="0.3">
      <c r="B1034" s="46">
        <v>1022</v>
      </c>
      <c r="C1034" s="118" t="s">
        <v>12</v>
      </c>
      <c r="D1034" s="48">
        <v>38848</v>
      </c>
      <c r="E1034" s="47" t="s">
        <v>23</v>
      </c>
      <c r="F1034" s="49">
        <v>95</v>
      </c>
      <c r="G1034" s="50">
        <v>286.92674877229024</v>
      </c>
      <c r="H1034" s="47" t="s">
        <v>17</v>
      </c>
    </row>
    <row r="1035" spans="2:8" ht="16.5" hidden="1" x14ac:dyDescent="0.3">
      <c r="B1035" s="46">
        <v>1023</v>
      </c>
      <c r="C1035" s="118" t="s">
        <v>6</v>
      </c>
      <c r="D1035" s="48">
        <v>38617</v>
      </c>
      <c r="E1035" s="47" t="s">
        <v>24</v>
      </c>
      <c r="F1035" s="49">
        <v>56</v>
      </c>
      <c r="G1035" s="50">
        <v>169.66853559743345</v>
      </c>
      <c r="H1035" s="47" t="s">
        <v>17</v>
      </c>
    </row>
    <row r="1036" spans="2:8" ht="16.5" hidden="1" x14ac:dyDescent="0.3">
      <c r="B1036" s="46">
        <v>1024</v>
      </c>
      <c r="C1036" s="118" t="s">
        <v>14</v>
      </c>
      <c r="D1036" s="48">
        <v>38650</v>
      </c>
      <c r="E1036" s="47" t="s">
        <v>22</v>
      </c>
      <c r="F1036" s="49">
        <v>79</v>
      </c>
      <c r="G1036" s="50">
        <v>238.71622982310416</v>
      </c>
      <c r="H1036" s="47" t="s">
        <v>17</v>
      </c>
    </row>
    <row r="1037" spans="2:8" ht="16.5" hidden="1" x14ac:dyDescent="0.3">
      <c r="B1037" s="46">
        <v>1025</v>
      </c>
      <c r="C1037" s="118" t="s">
        <v>14</v>
      </c>
      <c r="D1037" s="48">
        <v>38562</v>
      </c>
      <c r="E1037" s="47" t="s">
        <v>24</v>
      </c>
      <c r="F1037" s="49">
        <v>10</v>
      </c>
      <c r="G1037" s="50">
        <v>32.241149527753471</v>
      </c>
      <c r="H1037" s="47" t="s">
        <v>17</v>
      </c>
    </row>
    <row r="1038" spans="2:8" ht="16.5" hidden="1" x14ac:dyDescent="0.3">
      <c r="B1038" s="46">
        <v>1026</v>
      </c>
      <c r="C1038" s="118" t="s">
        <v>7</v>
      </c>
      <c r="D1038" s="48">
        <v>38254</v>
      </c>
      <c r="E1038" s="47" t="s">
        <v>23</v>
      </c>
      <c r="F1038" s="49">
        <v>69</v>
      </c>
      <c r="G1038" s="50">
        <v>208.61631773052886</v>
      </c>
      <c r="H1038" s="47" t="s">
        <v>19</v>
      </c>
    </row>
    <row r="1039" spans="2:8" ht="16.5" hidden="1" x14ac:dyDescent="0.3">
      <c r="B1039" s="46">
        <v>1027</v>
      </c>
      <c r="C1039" s="118" t="s">
        <v>10</v>
      </c>
      <c r="D1039" s="48">
        <v>38793</v>
      </c>
      <c r="E1039" s="47" t="s">
        <v>21</v>
      </c>
      <c r="F1039" s="49">
        <v>15</v>
      </c>
      <c r="G1039" s="50">
        <v>46.772430431730463</v>
      </c>
      <c r="H1039" s="47" t="s">
        <v>18</v>
      </c>
    </row>
    <row r="1040" spans="2:8" ht="16.5" hidden="1" x14ac:dyDescent="0.3">
      <c r="B1040" s="46">
        <v>1028</v>
      </c>
      <c r="C1040" s="118" t="s">
        <v>14</v>
      </c>
      <c r="D1040" s="48">
        <v>38749</v>
      </c>
      <c r="E1040" s="47" t="s">
        <v>24</v>
      </c>
      <c r="F1040" s="49">
        <v>0</v>
      </c>
      <c r="G1040" s="50">
        <v>1.7760594332285693</v>
      </c>
      <c r="H1040" s="47" t="s">
        <v>19</v>
      </c>
    </row>
    <row r="1041" spans="2:8" ht="16.5" hidden="1" x14ac:dyDescent="0.3">
      <c r="B1041" s="46">
        <v>1029</v>
      </c>
      <c r="C1041" s="118" t="s">
        <v>14</v>
      </c>
      <c r="D1041" s="48">
        <v>38540</v>
      </c>
      <c r="E1041" s="47" t="s">
        <v>23</v>
      </c>
      <c r="F1041" s="49">
        <v>78</v>
      </c>
      <c r="G1041" s="50">
        <v>236.10178950758817</v>
      </c>
      <c r="H1041" s="47" t="s">
        <v>20</v>
      </c>
    </row>
    <row r="1042" spans="2:8" ht="16.5" hidden="1" x14ac:dyDescent="0.3">
      <c r="B1042" s="46">
        <v>1030</v>
      </c>
      <c r="C1042" s="118" t="s">
        <v>7</v>
      </c>
      <c r="D1042" s="48">
        <v>38496</v>
      </c>
      <c r="E1042" s="47" t="s">
        <v>25</v>
      </c>
      <c r="F1042" s="49">
        <v>89</v>
      </c>
      <c r="G1042" s="50">
        <v>268.45127891867156</v>
      </c>
      <c r="H1042" s="47" t="s">
        <v>17</v>
      </c>
    </row>
    <row r="1043" spans="2:8" ht="16.5" hidden="1" x14ac:dyDescent="0.3">
      <c r="B1043" s="46">
        <v>1031</v>
      </c>
      <c r="C1043" s="118" t="s">
        <v>14</v>
      </c>
      <c r="D1043" s="48">
        <v>38397</v>
      </c>
      <c r="E1043" s="47" t="s">
        <v>25</v>
      </c>
      <c r="F1043" s="49">
        <v>94</v>
      </c>
      <c r="G1043" s="50">
        <v>284.11176896611153</v>
      </c>
      <c r="H1043" s="47" t="s">
        <v>20</v>
      </c>
    </row>
    <row r="1044" spans="2:8" ht="16.5" hidden="1" x14ac:dyDescent="0.3">
      <c r="B1044" s="46">
        <v>1032</v>
      </c>
      <c r="C1044" s="118" t="s">
        <v>6</v>
      </c>
      <c r="D1044" s="48">
        <v>38034</v>
      </c>
      <c r="E1044" s="47" t="s">
        <v>25</v>
      </c>
      <c r="F1044" s="49">
        <v>-5</v>
      </c>
      <c r="G1044" s="50">
        <v>-13.090742445919402</v>
      </c>
      <c r="H1044" s="47" t="s">
        <v>19</v>
      </c>
    </row>
    <row r="1045" spans="2:8" ht="16.5" hidden="1" x14ac:dyDescent="0.3">
      <c r="B1045" s="46">
        <v>1033</v>
      </c>
      <c r="C1045" s="118" t="s">
        <v>7</v>
      </c>
      <c r="D1045" s="48">
        <v>39057</v>
      </c>
      <c r="E1045" s="47" t="s">
        <v>21</v>
      </c>
      <c r="F1045" s="49">
        <v>42</v>
      </c>
      <c r="G1045" s="50">
        <v>127.95167625422781</v>
      </c>
      <c r="H1045" s="47" t="s">
        <v>18</v>
      </c>
    </row>
    <row r="1046" spans="2:8" ht="16.5" hidden="1" x14ac:dyDescent="0.3">
      <c r="B1046" s="46">
        <v>1034</v>
      </c>
      <c r="C1046" s="118" t="s">
        <v>12</v>
      </c>
      <c r="D1046" s="48">
        <v>38980</v>
      </c>
      <c r="E1046" s="47" t="s">
        <v>24</v>
      </c>
      <c r="F1046" s="49">
        <v>9</v>
      </c>
      <c r="G1046" s="50">
        <v>29.027293052396654</v>
      </c>
      <c r="H1046" s="47" t="s">
        <v>19</v>
      </c>
    </row>
    <row r="1047" spans="2:8" ht="16.5" hidden="1" x14ac:dyDescent="0.3">
      <c r="B1047" s="46">
        <v>1035</v>
      </c>
      <c r="C1047" s="118" t="s">
        <v>12</v>
      </c>
      <c r="D1047" s="48">
        <v>38452</v>
      </c>
      <c r="E1047" s="47" t="s">
        <v>22</v>
      </c>
      <c r="F1047" s="49">
        <v>8</v>
      </c>
      <c r="G1047" s="50">
        <v>26.399425452966565</v>
      </c>
      <c r="H1047" s="47" t="s">
        <v>20</v>
      </c>
    </row>
    <row r="1048" spans="2:8" ht="16.5" hidden="1" x14ac:dyDescent="0.3">
      <c r="B1048" s="46">
        <v>1036</v>
      </c>
      <c r="C1048" s="118" t="s">
        <v>6</v>
      </c>
      <c r="D1048" s="48">
        <v>38210</v>
      </c>
      <c r="E1048" s="47" t="s">
        <v>22</v>
      </c>
      <c r="F1048" s="49">
        <v>69</v>
      </c>
      <c r="G1048" s="50">
        <v>209.14573718458519</v>
      </c>
      <c r="H1048" s="47" t="s">
        <v>17</v>
      </c>
    </row>
    <row r="1049" spans="2:8" ht="16.5" hidden="1" x14ac:dyDescent="0.3">
      <c r="B1049" s="46">
        <v>1037</v>
      </c>
      <c r="C1049" s="118" t="s">
        <v>11</v>
      </c>
      <c r="D1049" s="48">
        <v>39002</v>
      </c>
      <c r="E1049" s="47" t="s">
        <v>25</v>
      </c>
      <c r="F1049" s="49">
        <v>2</v>
      </c>
      <c r="G1049" s="50">
        <v>7.7270735524440131</v>
      </c>
      <c r="H1049" s="47" t="s">
        <v>17</v>
      </c>
    </row>
    <row r="1050" spans="2:8" ht="16.5" hidden="1" x14ac:dyDescent="0.3">
      <c r="B1050" s="46">
        <v>1038</v>
      </c>
      <c r="C1050" s="118" t="s">
        <v>14</v>
      </c>
      <c r="D1050" s="48">
        <v>38254</v>
      </c>
      <c r="E1050" s="47" t="s">
        <v>24</v>
      </c>
      <c r="F1050" s="49">
        <v>3</v>
      </c>
      <c r="G1050" s="50">
        <v>10.487455049777733</v>
      </c>
      <c r="H1050" s="47" t="s">
        <v>18</v>
      </c>
    </row>
    <row r="1051" spans="2:8" ht="16.5" hidden="1" x14ac:dyDescent="0.3">
      <c r="B1051" s="46">
        <v>1039</v>
      </c>
      <c r="C1051" s="118" t="s">
        <v>12</v>
      </c>
      <c r="D1051" s="48">
        <v>38518</v>
      </c>
      <c r="E1051" s="47" t="s">
        <v>23</v>
      </c>
      <c r="F1051" s="49">
        <v>76</v>
      </c>
      <c r="G1051" s="50">
        <v>230.14134634452847</v>
      </c>
      <c r="H1051" s="47" t="s">
        <v>18</v>
      </c>
    </row>
    <row r="1052" spans="2:8" ht="16.5" hidden="1" x14ac:dyDescent="0.3">
      <c r="B1052" s="46">
        <v>1040</v>
      </c>
      <c r="C1052" s="118" t="s">
        <v>11</v>
      </c>
      <c r="D1052" s="48">
        <v>38166</v>
      </c>
      <c r="E1052" s="47" t="s">
        <v>24</v>
      </c>
      <c r="F1052" s="49">
        <v>-7</v>
      </c>
      <c r="G1052" s="50">
        <v>-18.434662066971001</v>
      </c>
      <c r="H1052" s="47" t="s">
        <v>19</v>
      </c>
    </row>
    <row r="1053" spans="2:8" ht="16.5" hidden="1" x14ac:dyDescent="0.3">
      <c r="B1053" s="46">
        <v>1041</v>
      </c>
      <c r="C1053" s="118" t="s">
        <v>10</v>
      </c>
      <c r="D1053" s="48">
        <v>38903</v>
      </c>
      <c r="E1053" s="47" t="s">
        <v>25</v>
      </c>
      <c r="F1053" s="49">
        <v>24</v>
      </c>
      <c r="G1053" s="50">
        <v>74.040343042743388</v>
      </c>
      <c r="H1053" s="47" t="s">
        <v>19</v>
      </c>
    </row>
    <row r="1054" spans="2:8" ht="16.5" hidden="1" x14ac:dyDescent="0.3">
      <c r="B1054" s="46">
        <v>1042</v>
      </c>
      <c r="C1054" s="118" t="s">
        <v>13</v>
      </c>
      <c r="D1054" s="48">
        <v>38969</v>
      </c>
      <c r="E1054" s="47" t="s">
        <v>22</v>
      </c>
      <c r="F1054" s="49">
        <v>35</v>
      </c>
      <c r="G1054" s="50">
        <v>106.66944991477989</v>
      </c>
      <c r="H1054" s="47" t="s">
        <v>19</v>
      </c>
    </row>
    <row r="1055" spans="2:8" ht="16.5" hidden="1" x14ac:dyDescent="0.3">
      <c r="B1055" s="46">
        <v>1043</v>
      </c>
      <c r="C1055" s="118" t="s">
        <v>14</v>
      </c>
      <c r="D1055" s="48">
        <v>38067</v>
      </c>
      <c r="E1055" s="47" t="s">
        <v>22</v>
      </c>
      <c r="F1055" s="49">
        <v>23</v>
      </c>
      <c r="G1055" s="50">
        <v>71.099513118305453</v>
      </c>
      <c r="H1055" s="47" t="s">
        <v>19</v>
      </c>
    </row>
    <row r="1056" spans="2:8" ht="16.5" hidden="1" x14ac:dyDescent="0.3">
      <c r="B1056" s="46">
        <v>1044</v>
      </c>
      <c r="C1056" s="118" t="s">
        <v>9</v>
      </c>
      <c r="D1056" s="48">
        <v>38837</v>
      </c>
      <c r="E1056" s="47" t="s">
        <v>24</v>
      </c>
      <c r="F1056" s="49">
        <v>32</v>
      </c>
      <c r="G1056" s="50">
        <v>97.982599723305</v>
      </c>
      <c r="H1056" s="47" t="s">
        <v>20</v>
      </c>
    </row>
    <row r="1057" spans="2:8" ht="16.5" hidden="1" x14ac:dyDescent="0.3">
      <c r="B1057" s="46">
        <v>1045</v>
      </c>
      <c r="C1057" s="118" t="s">
        <v>11</v>
      </c>
      <c r="D1057" s="48">
        <v>38232</v>
      </c>
      <c r="E1057" s="47" t="s">
        <v>25</v>
      </c>
      <c r="F1057" s="49">
        <v>46</v>
      </c>
      <c r="G1057" s="50">
        <v>139.82203886104327</v>
      </c>
      <c r="H1057" s="47" t="s">
        <v>18</v>
      </c>
    </row>
    <row r="1058" spans="2:8" ht="16.5" hidden="1" x14ac:dyDescent="0.3">
      <c r="B1058" s="46">
        <v>1046</v>
      </c>
      <c r="C1058" s="118" t="s">
        <v>14</v>
      </c>
      <c r="D1058" s="48">
        <v>38023</v>
      </c>
      <c r="E1058" s="47" t="s">
        <v>21</v>
      </c>
      <c r="F1058" s="49">
        <v>28</v>
      </c>
      <c r="G1058" s="50">
        <v>85.913586896960894</v>
      </c>
      <c r="H1058" s="47" t="s">
        <v>18</v>
      </c>
    </row>
    <row r="1059" spans="2:8" ht="16.5" hidden="1" x14ac:dyDescent="0.3">
      <c r="B1059" s="46">
        <v>1047</v>
      </c>
      <c r="C1059" s="118" t="s">
        <v>14</v>
      </c>
      <c r="D1059" s="48">
        <v>38386</v>
      </c>
      <c r="E1059" s="47" t="s">
        <v>23</v>
      </c>
      <c r="F1059" s="49">
        <v>58</v>
      </c>
      <c r="G1059" s="50">
        <v>176.38262351251041</v>
      </c>
      <c r="H1059" s="47" t="s">
        <v>17</v>
      </c>
    </row>
    <row r="1060" spans="2:8" ht="16.5" hidden="1" x14ac:dyDescent="0.3">
      <c r="B1060" s="46">
        <v>1048</v>
      </c>
      <c r="C1060" s="118" t="s">
        <v>12</v>
      </c>
      <c r="D1060" s="48">
        <v>38672</v>
      </c>
      <c r="E1060" s="47" t="s">
        <v>21</v>
      </c>
      <c r="F1060" s="49">
        <v>19</v>
      </c>
      <c r="G1060" s="50">
        <v>59.083968230358913</v>
      </c>
      <c r="H1060" s="47" t="s">
        <v>17</v>
      </c>
    </row>
    <row r="1061" spans="2:8" ht="16.5" hidden="1" x14ac:dyDescent="0.3">
      <c r="B1061" s="46">
        <v>1049</v>
      </c>
      <c r="C1061" s="118" t="s">
        <v>10</v>
      </c>
      <c r="D1061" s="48">
        <v>38210</v>
      </c>
      <c r="E1061" s="47" t="s">
        <v>21</v>
      </c>
      <c r="F1061" s="49">
        <v>79</v>
      </c>
      <c r="G1061" s="50">
        <v>238.63617965265877</v>
      </c>
      <c r="H1061" s="47" t="s">
        <v>20</v>
      </c>
    </row>
    <row r="1062" spans="2:8" ht="16.5" hidden="1" x14ac:dyDescent="0.3">
      <c r="B1062" s="46">
        <v>1050</v>
      </c>
      <c r="C1062" s="118" t="s">
        <v>6</v>
      </c>
      <c r="D1062" s="48">
        <v>38331</v>
      </c>
      <c r="E1062" s="47" t="s">
        <v>25</v>
      </c>
      <c r="F1062" s="49">
        <v>31</v>
      </c>
      <c r="G1062" s="50">
        <v>94.124548214467538</v>
      </c>
      <c r="H1062" s="47" t="s">
        <v>18</v>
      </c>
    </row>
    <row r="1063" spans="2:8" ht="16.5" hidden="1" x14ac:dyDescent="0.3">
      <c r="B1063" s="46">
        <v>1051</v>
      </c>
      <c r="C1063" s="118" t="s">
        <v>14</v>
      </c>
      <c r="D1063" s="48">
        <v>38672</v>
      </c>
      <c r="E1063" s="47" t="s">
        <v>24</v>
      </c>
      <c r="F1063" s="49">
        <v>4</v>
      </c>
      <c r="G1063" s="50">
        <v>14.292798170188892</v>
      </c>
      <c r="H1063" s="47" t="s">
        <v>17</v>
      </c>
    </row>
    <row r="1064" spans="2:8" ht="16.5" hidden="1" x14ac:dyDescent="0.3">
      <c r="B1064" s="46">
        <v>1052</v>
      </c>
      <c r="C1064" s="118" t="s">
        <v>10</v>
      </c>
      <c r="D1064" s="48">
        <v>38804</v>
      </c>
      <c r="E1064" s="47" t="s">
        <v>22</v>
      </c>
      <c r="F1064" s="49">
        <v>91</v>
      </c>
      <c r="G1064" s="50">
        <v>275.5094232943423</v>
      </c>
      <c r="H1064" s="47" t="s">
        <v>18</v>
      </c>
    </row>
    <row r="1065" spans="2:8" ht="16.5" hidden="1" x14ac:dyDescent="0.3">
      <c r="B1065" s="46">
        <v>1053</v>
      </c>
      <c r="C1065" s="118" t="s">
        <v>7</v>
      </c>
      <c r="D1065" s="48">
        <v>38518</v>
      </c>
      <c r="E1065" s="47" t="s">
        <v>21</v>
      </c>
      <c r="F1065" s="49">
        <v>51</v>
      </c>
      <c r="G1065" s="50">
        <v>154.74630946716462</v>
      </c>
      <c r="H1065" s="47" t="s">
        <v>17</v>
      </c>
    </row>
    <row r="1066" spans="2:8" ht="16.5" hidden="1" x14ac:dyDescent="0.3">
      <c r="B1066" s="46">
        <v>1054</v>
      </c>
      <c r="C1066" s="118" t="s">
        <v>12</v>
      </c>
      <c r="D1066" s="48">
        <v>38001</v>
      </c>
      <c r="E1066" s="47" t="s">
        <v>24</v>
      </c>
      <c r="F1066" s="49">
        <v>2</v>
      </c>
      <c r="G1066" s="50">
        <v>8.3443048208269879</v>
      </c>
      <c r="H1066" s="47" t="s">
        <v>17</v>
      </c>
    </row>
    <row r="1067" spans="2:8" ht="16.5" hidden="1" x14ac:dyDescent="0.3">
      <c r="B1067" s="46">
        <v>1055</v>
      </c>
      <c r="C1067" s="118" t="s">
        <v>13</v>
      </c>
      <c r="D1067" s="48">
        <v>38540</v>
      </c>
      <c r="E1067" s="47" t="s">
        <v>23</v>
      </c>
      <c r="F1067" s="49">
        <v>42</v>
      </c>
      <c r="G1067" s="50">
        <v>127.68402675435583</v>
      </c>
      <c r="H1067" s="47" t="s">
        <v>19</v>
      </c>
    </row>
    <row r="1068" spans="2:8" ht="16.5" hidden="1" x14ac:dyDescent="0.3">
      <c r="B1068" s="46">
        <v>1056</v>
      </c>
      <c r="C1068" s="118" t="s">
        <v>6</v>
      </c>
      <c r="D1068" s="48">
        <v>38309</v>
      </c>
      <c r="E1068" s="47" t="s">
        <v>21</v>
      </c>
      <c r="F1068" s="49">
        <v>57</v>
      </c>
      <c r="G1068" s="50">
        <v>173.09988607692904</v>
      </c>
      <c r="H1068" s="47" t="s">
        <v>20</v>
      </c>
    </row>
    <row r="1069" spans="2:8" ht="16.5" hidden="1" x14ac:dyDescent="0.3">
      <c r="B1069" s="46">
        <v>1057</v>
      </c>
      <c r="C1069" s="118" t="s">
        <v>10</v>
      </c>
      <c r="D1069" s="48">
        <v>38254</v>
      </c>
      <c r="E1069" s="47" t="s">
        <v>22</v>
      </c>
      <c r="F1069" s="49">
        <v>63</v>
      </c>
      <c r="G1069" s="50">
        <v>190.20945346469671</v>
      </c>
      <c r="H1069" s="47" t="s">
        <v>20</v>
      </c>
    </row>
    <row r="1070" spans="2:8" ht="16.5" hidden="1" x14ac:dyDescent="0.3">
      <c r="B1070" s="46">
        <v>1058</v>
      </c>
      <c r="C1070" s="118" t="s">
        <v>6</v>
      </c>
      <c r="D1070" s="48">
        <v>38111</v>
      </c>
      <c r="E1070" s="47" t="s">
        <v>25</v>
      </c>
      <c r="F1070" s="49">
        <v>37</v>
      </c>
      <c r="G1070" s="50">
        <v>112.97090107811077</v>
      </c>
      <c r="H1070" s="47" t="s">
        <v>18</v>
      </c>
    </row>
    <row r="1071" spans="2:8" ht="16.5" hidden="1" x14ac:dyDescent="0.3">
      <c r="B1071" s="46">
        <v>1059</v>
      </c>
      <c r="C1071" s="118" t="s">
        <v>6</v>
      </c>
      <c r="D1071" s="48">
        <v>38056</v>
      </c>
      <c r="E1071" s="47" t="s">
        <v>21</v>
      </c>
      <c r="F1071" s="49">
        <v>30</v>
      </c>
      <c r="G1071" s="50">
        <v>92.612099918838155</v>
      </c>
      <c r="H1071" s="47" t="s">
        <v>17</v>
      </c>
    </row>
    <row r="1072" spans="2:8" ht="16.5" hidden="1" x14ac:dyDescent="0.3">
      <c r="B1072" s="46">
        <v>1060</v>
      </c>
      <c r="C1072" s="118" t="s">
        <v>7</v>
      </c>
      <c r="D1072" s="48">
        <v>38804</v>
      </c>
      <c r="E1072" s="47" t="s">
        <v>22</v>
      </c>
      <c r="F1072" s="49">
        <v>31</v>
      </c>
      <c r="G1072" s="50">
        <v>95.22083891239123</v>
      </c>
      <c r="H1072" s="47" t="s">
        <v>20</v>
      </c>
    </row>
    <row r="1073" spans="2:8" ht="16.5" hidden="1" x14ac:dyDescent="0.3">
      <c r="B1073" s="46">
        <v>1061</v>
      </c>
      <c r="C1073" s="118" t="s">
        <v>11</v>
      </c>
      <c r="D1073" s="48">
        <v>38056</v>
      </c>
      <c r="E1073" s="47" t="s">
        <v>24</v>
      </c>
      <c r="F1073" s="49">
        <v>55</v>
      </c>
      <c r="G1073" s="50">
        <v>167.32540465961139</v>
      </c>
      <c r="H1073" s="47" t="s">
        <v>20</v>
      </c>
    </row>
    <row r="1074" spans="2:8" ht="16.5" hidden="1" x14ac:dyDescent="0.3">
      <c r="B1074" s="46">
        <v>1062</v>
      </c>
      <c r="C1074" s="118" t="s">
        <v>13</v>
      </c>
      <c r="D1074" s="48">
        <v>38705</v>
      </c>
      <c r="E1074" s="47" t="s">
        <v>24</v>
      </c>
      <c r="F1074" s="49">
        <v>-5</v>
      </c>
      <c r="G1074" s="50">
        <v>-12.643881441117404</v>
      </c>
      <c r="H1074" s="47" t="s">
        <v>17</v>
      </c>
    </row>
    <row r="1075" spans="2:8" ht="16.5" hidden="1" x14ac:dyDescent="0.3">
      <c r="B1075" s="46">
        <v>1063</v>
      </c>
      <c r="C1075" s="118" t="s">
        <v>9</v>
      </c>
      <c r="D1075" s="48">
        <v>38100</v>
      </c>
      <c r="E1075" s="47" t="s">
        <v>21</v>
      </c>
      <c r="F1075" s="49">
        <v>28</v>
      </c>
      <c r="G1075" s="50">
        <v>85.460904685258157</v>
      </c>
      <c r="H1075" s="47" t="s">
        <v>20</v>
      </c>
    </row>
    <row r="1076" spans="2:8" ht="16.5" hidden="1" x14ac:dyDescent="0.3">
      <c r="B1076" s="46">
        <v>1064</v>
      </c>
      <c r="C1076" s="118" t="s">
        <v>12</v>
      </c>
      <c r="D1076" s="48">
        <v>38584</v>
      </c>
      <c r="E1076" s="47" t="s">
        <v>24</v>
      </c>
      <c r="F1076" s="49">
        <v>93</v>
      </c>
      <c r="G1076" s="50">
        <v>280.15032356040319</v>
      </c>
      <c r="H1076" s="47" t="s">
        <v>18</v>
      </c>
    </row>
    <row r="1077" spans="2:8" ht="16.5" hidden="1" x14ac:dyDescent="0.3">
      <c r="B1077" s="46">
        <v>1065</v>
      </c>
      <c r="C1077" s="118" t="s">
        <v>13</v>
      </c>
      <c r="D1077" s="48">
        <v>38639</v>
      </c>
      <c r="E1077" s="47" t="s">
        <v>23</v>
      </c>
      <c r="F1077" s="49">
        <v>13</v>
      </c>
      <c r="G1077" s="50">
        <v>40.969412971677201</v>
      </c>
      <c r="H1077" s="47" t="s">
        <v>18</v>
      </c>
    </row>
    <row r="1078" spans="2:8" ht="16.5" hidden="1" x14ac:dyDescent="0.3">
      <c r="B1078" s="46">
        <v>1066</v>
      </c>
      <c r="C1078" s="118" t="s">
        <v>6</v>
      </c>
      <c r="D1078" s="48">
        <v>38782</v>
      </c>
      <c r="E1078" s="47" t="s">
        <v>22</v>
      </c>
      <c r="F1078" s="49">
        <v>94</v>
      </c>
      <c r="G1078" s="50">
        <v>283.90021520553751</v>
      </c>
      <c r="H1078" s="47" t="s">
        <v>20</v>
      </c>
    </row>
    <row r="1079" spans="2:8" ht="16.5" hidden="1" x14ac:dyDescent="0.3">
      <c r="B1079" s="46">
        <v>1067</v>
      </c>
      <c r="C1079" s="118" t="s">
        <v>13</v>
      </c>
      <c r="D1079" s="48">
        <v>38430</v>
      </c>
      <c r="E1079" s="47" t="s">
        <v>22</v>
      </c>
      <c r="F1079" s="49">
        <v>1</v>
      </c>
      <c r="G1079" s="50">
        <v>4.8568701800652914</v>
      </c>
      <c r="H1079" s="47" t="s">
        <v>20</v>
      </c>
    </row>
    <row r="1080" spans="2:8" ht="16.5" hidden="1" x14ac:dyDescent="0.3">
      <c r="B1080" s="46">
        <v>1068</v>
      </c>
      <c r="C1080" s="118" t="s">
        <v>14</v>
      </c>
      <c r="D1080" s="48">
        <v>38628</v>
      </c>
      <c r="E1080" s="47" t="s">
        <v>22</v>
      </c>
      <c r="F1080" s="49">
        <v>5</v>
      </c>
      <c r="G1080" s="50">
        <v>16.493067805841463</v>
      </c>
      <c r="H1080" s="47" t="s">
        <v>19</v>
      </c>
    </row>
    <row r="1081" spans="2:8" ht="16.5" hidden="1" x14ac:dyDescent="0.3">
      <c r="B1081" s="46">
        <v>1069</v>
      </c>
      <c r="C1081" s="118" t="s">
        <v>10</v>
      </c>
      <c r="D1081" s="48">
        <v>38870</v>
      </c>
      <c r="E1081" s="47" t="s">
        <v>25</v>
      </c>
      <c r="F1081" s="49">
        <v>60</v>
      </c>
      <c r="G1081" s="50">
        <v>181.32960345577825</v>
      </c>
      <c r="H1081" s="47" t="s">
        <v>17</v>
      </c>
    </row>
    <row r="1082" spans="2:8" ht="16.5" hidden="1" x14ac:dyDescent="0.3">
      <c r="B1082" s="46">
        <v>1070</v>
      </c>
      <c r="C1082" s="118" t="s">
        <v>7</v>
      </c>
      <c r="D1082" s="48">
        <v>38188</v>
      </c>
      <c r="E1082" s="47" t="s">
        <v>21</v>
      </c>
      <c r="F1082" s="49">
        <v>67</v>
      </c>
      <c r="G1082" s="50">
        <v>203.02085582320817</v>
      </c>
      <c r="H1082" s="47" t="s">
        <v>17</v>
      </c>
    </row>
    <row r="1083" spans="2:8" ht="16.5" hidden="1" x14ac:dyDescent="0.3">
      <c r="B1083" s="46">
        <v>1071</v>
      </c>
      <c r="C1083" s="118" t="s">
        <v>7</v>
      </c>
      <c r="D1083" s="48">
        <v>38331</v>
      </c>
      <c r="E1083" s="47" t="s">
        <v>22</v>
      </c>
      <c r="F1083" s="49">
        <v>87</v>
      </c>
      <c r="G1083" s="50">
        <v>263.51929625786306</v>
      </c>
      <c r="H1083" s="47" t="s">
        <v>17</v>
      </c>
    </row>
    <row r="1084" spans="2:8" ht="16.5" hidden="1" x14ac:dyDescent="0.3">
      <c r="B1084" s="46">
        <v>1072</v>
      </c>
      <c r="C1084" s="118" t="s">
        <v>7</v>
      </c>
      <c r="D1084" s="48">
        <v>38309</v>
      </c>
      <c r="E1084" s="47" t="s">
        <v>25</v>
      </c>
      <c r="F1084" s="49">
        <v>53</v>
      </c>
      <c r="G1084" s="50">
        <v>161.06925467832338</v>
      </c>
      <c r="H1084" s="47" t="s">
        <v>19</v>
      </c>
    </row>
    <row r="1085" spans="2:8" ht="16.5" hidden="1" x14ac:dyDescent="0.3">
      <c r="B1085" s="46">
        <v>1073</v>
      </c>
      <c r="C1085" s="118" t="s">
        <v>13</v>
      </c>
      <c r="D1085" s="48">
        <v>38573</v>
      </c>
      <c r="E1085" s="47" t="s">
        <v>21</v>
      </c>
      <c r="F1085" s="49">
        <v>74</v>
      </c>
      <c r="G1085" s="50">
        <v>224.19731799549618</v>
      </c>
      <c r="H1085" s="47" t="s">
        <v>17</v>
      </c>
    </row>
    <row r="1086" spans="2:8" ht="16.5" hidden="1" x14ac:dyDescent="0.3">
      <c r="B1086" s="46">
        <v>1074</v>
      </c>
      <c r="C1086" s="118" t="s">
        <v>6</v>
      </c>
      <c r="D1086" s="48">
        <v>39035</v>
      </c>
      <c r="E1086" s="47" t="s">
        <v>21</v>
      </c>
      <c r="F1086" s="49">
        <v>83</v>
      </c>
      <c r="G1086" s="50">
        <v>251.40105252927455</v>
      </c>
      <c r="H1086" s="47" t="s">
        <v>20</v>
      </c>
    </row>
    <row r="1087" spans="2:8" ht="16.5" hidden="1" x14ac:dyDescent="0.3">
      <c r="B1087" s="46">
        <v>1075</v>
      </c>
      <c r="C1087" s="118" t="s">
        <v>14</v>
      </c>
      <c r="D1087" s="48">
        <v>38639</v>
      </c>
      <c r="E1087" s="47" t="s">
        <v>25</v>
      </c>
      <c r="F1087" s="49">
        <v>45</v>
      </c>
      <c r="G1087" s="50">
        <v>136.79350682205418</v>
      </c>
      <c r="H1087" s="47" t="s">
        <v>18</v>
      </c>
    </row>
    <row r="1088" spans="2:8" ht="16.5" hidden="1" x14ac:dyDescent="0.3">
      <c r="B1088" s="46">
        <v>1076</v>
      </c>
      <c r="C1088" s="118" t="s">
        <v>13</v>
      </c>
      <c r="D1088" s="48">
        <v>38166</v>
      </c>
      <c r="E1088" s="47" t="s">
        <v>21</v>
      </c>
      <c r="F1088" s="49">
        <v>36</v>
      </c>
      <c r="G1088" s="50">
        <v>109.96021821591992</v>
      </c>
      <c r="H1088" s="47" t="s">
        <v>20</v>
      </c>
    </row>
    <row r="1089" spans="2:8" ht="16.5" hidden="1" x14ac:dyDescent="0.3">
      <c r="B1089" s="46">
        <v>1077</v>
      </c>
      <c r="C1089" s="118" t="s">
        <v>7</v>
      </c>
      <c r="D1089" s="48">
        <v>38705</v>
      </c>
      <c r="E1089" s="47" t="s">
        <v>22</v>
      </c>
      <c r="F1089" s="49">
        <v>82</v>
      </c>
      <c r="G1089" s="50">
        <v>248.19651758376037</v>
      </c>
      <c r="H1089" s="47" t="s">
        <v>18</v>
      </c>
    </row>
    <row r="1090" spans="2:8" ht="16.5" hidden="1" x14ac:dyDescent="0.3">
      <c r="B1090" s="46">
        <v>1078</v>
      </c>
      <c r="C1090" s="118" t="s">
        <v>8</v>
      </c>
      <c r="D1090" s="48">
        <v>38958</v>
      </c>
      <c r="E1090" s="47" t="s">
        <v>22</v>
      </c>
      <c r="F1090" s="49">
        <v>18</v>
      </c>
      <c r="G1090" s="50">
        <v>56.505060708421091</v>
      </c>
      <c r="H1090" s="47" t="s">
        <v>20</v>
      </c>
    </row>
    <row r="1091" spans="2:8" ht="16.5" hidden="1" x14ac:dyDescent="0.3">
      <c r="B1091" s="46">
        <v>1079</v>
      </c>
      <c r="C1091" s="118" t="s">
        <v>12</v>
      </c>
      <c r="D1091" s="48">
        <v>38089</v>
      </c>
      <c r="E1091" s="47" t="s">
        <v>22</v>
      </c>
      <c r="F1091" s="49">
        <v>21</v>
      </c>
      <c r="G1091" s="50">
        <v>64.56759924886002</v>
      </c>
      <c r="H1091" s="47" t="s">
        <v>17</v>
      </c>
    </row>
    <row r="1092" spans="2:8" ht="16.5" hidden="1" x14ac:dyDescent="0.3">
      <c r="B1092" s="46">
        <v>1080</v>
      </c>
      <c r="C1092" s="118" t="s">
        <v>10</v>
      </c>
      <c r="D1092" s="48">
        <v>38529</v>
      </c>
      <c r="E1092" s="47" t="s">
        <v>22</v>
      </c>
      <c r="F1092" s="49">
        <v>56</v>
      </c>
      <c r="G1092" s="50">
        <v>170.16525129894848</v>
      </c>
      <c r="H1092" s="47" t="s">
        <v>17</v>
      </c>
    </row>
    <row r="1093" spans="2:8" ht="16.5" hidden="1" x14ac:dyDescent="0.3">
      <c r="B1093" s="46">
        <v>1081</v>
      </c>
      <c r="C1093" s="118" t="s">
        <v>14</v>
      </c>
      <c r="D1093" s="48">
        <v>38837</v>
      </c>
      <c r="E1093" s="47" t="s">
        <v>24</v>
      </c>
      <c r="F1093" s="49">
        <v>51</v>
      </c>
      <c r="G1093" s="50">
        <v>154.96390627719521</v>
      </c>
      <c r="H1093" s="47" t="s">
        <v>20</v>
      </c>
    </row>
    <row r="1094" spans="2:8" ht="16.5" hidden="1" x14ac:dyDescent="0.3">
      <c r="B1094" s="46">
        <v>1082</v>
      </c>
      <c r="C1094" s="118" t="s">
        <v>11</v>
      </c>
      <c r="D1094" s="48">
        <v>38782</v>
      </c>
      <c r="E1094" s="47" t="s">
        <v>22</v>
      </c>
      <c r="F1094" s="49">
        <v>88</v>
      </c>
      <c r="G1094" s="50">
        <v>266.15496391241169</v>
      </c>
      <c r="H1094" s="47" t="s">
        <v>19</v>
      </c>
    </row>
    <row r="1095" spans="2:8" ht="16.5" hidden="1" x14ac:dyDescent="0.3">
      <c r="B1095" s="46">
        <v>1083</v>
      </c>
      <c r="C1095" s="118" t="s">
        <v>12</v>
      </c>
      <c r="D1095" s="48">
        <v>38463</v>
      </c>
      <c r="E1095" s="47" t="s">
        <v>24</v>
      </c>
      <c r="F1095" s="49">
        <v>93</v>
      </c>
      <c r="G1095" s="50">
        <v>280.95785849203958</v>
      </c>
      <c r="H1095" s="47" t="s">
        <v>20</v>
      </c>
    </row>
    <row r="1096" spans="2:8" ht="16.5" hidden="1" x14ac:dyDescent="0.3">
      <c r="B1096" s="46">
        <v>1084</v>
      </c>
      <c r="C1096" s="118" t="s">
        <v>8</v>
      </c>
      <c r="D1096" s="48">
        <v>38254</v>
      </c>
      <c r="E1096" s="47" t="s">
        <v>21</v>
      </c>
      <c r="F1096" s="49">
        <v>-4</v>
      </c>
      <c r="G1096" s="50">
        <v>-9.79509378079055</v>
      </c>
      <c r="H1096" s="47" t="s">
        <v>19</v>
      </c>
    </row>
    <row r="1097" spans="2:8" ht="16.5" hidden="1" x14ac:dyDescent="0.3">
      <c r="B1097" s="46">
        <v>1085</v>
      </c>
      <c r="C1097" s="118" t="s">
        <v>10</v>
      </c>
      <c r="D1097" s="48">
        <v>38463</v>
      </c>
      <c r="E1097" s="47" t="s">
        <v>24</v>
      </c>
      <c r="F1097" s="49">
        <v>30</v>
      </c>
      <c r="G1097" s="50">
        <v>91.838519584417725</v>
      </c>
      <c r="H1097" s="47" t="s">
        <v>17</v>
      </c>
    </row>
    <row r="1098" spans="2:8" ht="16.5" hidden="1" x14ac:dyDescent="0.3">
      <c r="B1098" s="46">
        <v>1086</v>
      </c>
      <c r="C1098" s="118" t="s">
        <v>13</v>
      </c>
      <c r="D1098" s="48">
        <v>38705</v>
      </c>
      <c r="E1098" s="47" t="s">
        <v>22</v>
      </c>
      <c r="F1098" s="49">
        <v>81</v>
      </c>
      <c r="G1098" s="50">
        <v>245.61829415980108</v>
      </c>
      <c r="H1098" s="47" t="s">
        <v>17</v>
      </c>
    </row>
    <row r="1099" spans="2:8" ht="16.5" hidden="1" x14ac:dyDescent="0.3">
      <c r="B1099" s="46">
        <v>1087</v>
      </c>
      <c r="C1099" s="118" t="s">
        <v>10</v>
      </c>
      <c r="D1099" s="48">
        <v>38463</v>
      </c>
      <c r="E1099" s="47" t="s">
        <v>22</v>
      </c>
      <c r="F1099" s="49">
        <v>58</v>
      </c>
      <c r="G1099" s="50">
        <v>175.7935070061545</v>
      </c>
      <c r="H1099" s="47" t="s">
        <v>18</v>
      </c>
    </row>
    <row r="1100" spans="2:8" ht="16.5" hidden="1" x14ac:dyDescent="0.3">
      <c r="B1100" s="46">
        <v>1088</v>
      </c>
      <c r="C1100" s="118" t="s">
        <v>8</v>
      </c>
      <c r="D1100" s="48">
        <v>37990</v>
      </c>
      <c r="E1100" s="47" t="s">
        <v>25</v>
      </c>
      <c r="F1100" s="49">
        <v>50</v>
      </c>
      <c r="G1100" s="50">
        <v>151.96180824733827</v>
      </c>
      <c r="H1100" s="47" t="s">
        <v>18</v>
      </c>
    </row>
    <row r="1101" spans="2:8" ht="16.5" hidden="1" x14ac:dyDescent="0.3">
      <c r="B1101" s="46">
        <v>1089</v>
      </c>
      <c r="C1101" s="118" t="s">
        <v>9</v>
      </c>
      <c r="D1101" s="48">
        <v>38166</v>
      </c>
      <c r="E1101" s="47" t="s">
        <v>21</v>
      </c>
      <c r="F1101" s="49">
        <v>92</v>
      </c>
      <c r="G1101" s="50">
        <v>277.64731000872155</v>
      </c>
      <c r="H1101" s="47" t="s">
        <v>17</v>
      </c>
    </row>
    <row r="1102" spans="2:8" ht="16.5" hidden="1" x14ac:dyDescent="0.3">
      <c r="B1102" s="46">
        <v>1090</v>
      </c>
      <c r="C1102" s="118" t="s">
        <v>8</v>
      </c>
      <c r="D1102" s="48">
        <v>39035</v>
      </c>
      <c r="E1102" s="47" t="s">
        <v>22</v>
      </c>
      <c r="F1102" s="49">
        <v>27</v>
      </c>
      <c r="G1102" s="50">
        <v>82.124904169698794</v>
      </c>
      <c r="H1102" s="47" t="s">
        <v>17</v>
      </c>
    </row>
    <row r="1103" spans="2:8" ht="16.5" hidden="1" x14ac:dyDescent="0.3">
      <c r="B1103" s="46">
        <v>1091</v>
      </c>
      <c r="C1103" s="118" t="s">
        <v>9</v>
      </c>
      <c r="D1103" s="48">
        <v>38221</v>
      </c>
      <c r="E1103" s="47" t="s">
        <v>22</v>
      </c>
      <c r="F1103" s="49">
        <v>61</v>
      </c>
      <c r="G1103" s="50">
        <v>184.45390394551416</v>
      </c>
      <c r="H1103" s="47" t="s">
        <v>17</v>
      </c>
    </row>
    <row r="1104" spans="2:8" ht="16.5" hidden="1" x14ac:dyDescent="0.3">
      <c r="B1104" s="46">
        <v>1092</v>
      </c>
      <c r="C1104" s="118" t="s">
        <v>10</v>
      </c>
      <c r="D1104" s="48">
        <v>38925</v>
      </c>
      <c r="E1104" s="47" t="s">
        <v>25</v>
      </c>
      <c r="F1104" s="49">
        <v>7</v>
      </c>
      <c r="G1104" s="50">
        <v>23.198272342782062</v>
      </c>
      <c r="H1104" s="47" t="s">
        <v>17</v>
      </c>
    </row>
    <row r="1105" spans="2:8" ht="16.5" hidden="1" x14ac:dyDescent="0.3">
      <c r="B1105" s="46">
        <v>1093</v>
      </c>
      <c r="C1105" s="118" t="s">
        <v>6</v>
      </c>
      <c r="D1105" s="48">
        <v>38331</v>
      </c>
      <c r="E1105" s="47" t="s">
        <v>21</v>
      </c>
      <c r="F1105" s="49">
        <v>25</v>
      </c>
      <c r="G1105" s="50">
        <v>76.517978614258837</v>
      </c>
      <c r="H1105" s="47" t="s">
        <v>18</v>
      </c>
    </row>
    <row r="1106" spans="2:8" ht="16.5" hidden="1" x14ac:dyDescent="0.3">
      <c r="B1106" s="46">
        <v>1094</v>
      </c>
      <c r="C1106" s="118" t="s">
        <v>8</v>
      </c>
      <c r="D1106" s="48">
        <v>38221</v>
      </c>
      <c r="E1106" s="47" t="s">
        <v>21</v>
      </c>
      <c r="F1106" s="49">
        <v>84</v>
      </c>
      <c r="G1106" s="50">
        <v>254.21310769001889</v>
      </c>
      <c r="H1106" s="47" t="s">
        <v>17</v>
      </c>
    </row>
    <row r="1107" spans="2:8" ht="16.5" hidden="1" x14ac:dyDescent="0.3">
      <c r="B1107" s="46">
        <v>1095</v>
      </c>
      <c r="C1107" s="118" t="s">
        <v>6</v>
      </c>
      <c r="D1107" s="48">
        <v>38078</v>
      </c>
      <c r="E1107" s="47" t="s">
        <v>24</v>
      </c>
      <c r="F1107" s="49">
        <v>66</v>
      </c>
      <c r="G1107" s="50">
        <v>199.92451734594025</v>
      </c>
      <c r="H1107" s="47" t="s">
        <v>19</v>
      </c>
    </row>
    <row r="1108" spans="2:8" ht="16.5" hidden="1" x14ac:dyDescent="0.3">
      <c r="B1108" s="46">
        <v>1096</v>
      </c>
      <c r="C1108" s="118" t="s">
        <v>12</v>
      </c>
      <c r="D1108" s="48">
        <v>38111</v>
      </c>
      <c r="E1108" s="47" t="s">
        <v>24</v>
      </c>
      <c r="F1108" s="49">
        <v>89</v>
      </c>
      <c r="G1108" s="50">
        <v>269.23471780277339</v>
      </c>
      <c r="H1108" s="47" t="s">
        <v>20</v>
      </c>
    </row>
    <row r="1109" spans="2:8" ht="16.5" hidden="1" x14ac:dyDescent="0.3">
      <c r="B1109" s="46">
        <v>1097</v>
      </c>
      <c r="C1109" s="118" t="s">
        <v>11</v>
      </c>
      <c r="D1109" s="48">
        <v>38485</v>
      </c>
      <c r="E1109" s="47" t="s">
        <v>22</v>
      </c>
      <c r="F1109" s="49">
        <v>32</v>
      </c>
      <c r="G1109" s="50">
        <v>97.883310582745409</v>
      </c>
      <c r="H1109" s="47" t="s">
        <v>18</v>
      </c>
    </row>
    <row r="1110" spans="2:8" ht="16.5" hidden="1" x14ac:dyDescent="0.3">
      <c r="B1110" s="46">
        <v>1098</v>
      </c>
      <c r="C1110" s="118" t="s">
        <v>11</v>
      </c>
      <c r="D1110" s="48">
        <v>38903</v>
      </c>
      <c r="E1110" s="47" t="s">
        <v>21</v>
      </c>
      <c r="F1110" s="49">
        <v>78</v>
      </c>
      <c r="G1110" s="50">
        <v>236.26032561473036</v>
      </c>
      <c r="H1110" s="47" t="s">
        <v>18</v>
      </c>
    </row>
    <row r="1111" spans="2:8" ht="16.5" hidden="1" x14ac:dyDescent="0.3">
      <c r="B1111" s="46">
        <v>1099</v>
      </c>
      <c r="C1111" s="118" t="s">
        <v>12</v>
      </c>
      <c r="D1111" s="48">
        <v>38793</v>
      </c>
      <c r="E1111" s="47" t="s">
        <v>23</v>
      </c>
      <c r="F1111" s="49">
        <v>56</v>
      </c>
      <c r="G1111" s="50">
        <v>169.98666558680949</v>
      </c>
      <c r="H1111" s="47" t="s">
        <v>19</v>
      </c>
    </row>
    <row r="1112" spans="2:8" ht="16.5" hidden="1" x14ac:dyDescent="0.3">
      <c r="B1112" s="46">
        <v>1100</v>
      </c>
      <c r="C1112" s="118" t="s">
        <v>10</v>
      </c>
      <c r="D1112" s="48">
        <v>39079</v>
      </c>
      <c r="E1112" s="47" t="s">
        <v>22</v>
      </c>
      <c r="F1112" s="49">
        <v>80</v>
      </c>
      <c r="G1112" s="50">
        <v>241.53786763068013</v>
      </c>
      <c r="H1112" s="47" t="s">
        <v>18</v>
      </c>
    </row>
    <row r="1113" spans="2:8" ht="16.5" hidden="1" x14ac:dyDescent="0.3">
      <c r="B1113" s="46">
        <v>1101</v>
      </c>
      <c r="C1113" s="118" t="s">
        <v>14</v>
      </c>
      <c r="D1113" s="48">
        <v>38386</v>
      </c>
      <c r="E1113" s="47" t="s">
        <v>25</v>
      </c>
      <c r="F1113" s="49">
        <v>72</v>
      </c>
      <c r="G1113" s="50">
        <v>218.32896513434619</v>
      </c>
      <c r="H1113" s="47" t="s">
        <v>18</v>
      </c>
    </row>
    <row r="1114" spans="2:8" ht="16.5" hidden="1" x14ac:dyDescent="0.3">
      <c r="B1114" s="46">
        <v>1102</v>
      </c>
      <c r="C1114" s="118" t="s">
        <v>9</v>
      </c>
      <c r="D1114" s="48">
        <v>38672</v>
      </c>
      <c r="E1114" s="47" t="s">
        <v>21</v>
      </c>
      <c r="F1114" s="49">
        <v>23</v>
      </c>
      <c r="G1114" s="50">
        <v>71.298686579104526</v>
      </c>
      <c r="H1114" s="47" t="s">
        <v>20</v>
      </c>
    </row>
    <row r="1115" spans="2:8" ht="16.5" hidden="1" x14ac:dyDescent="0.3">
      <c r="B1115" s="46">
        <v>1103</v>
      </c>
      <c r="C1115" s="118" t="s">
        <v>14</v>
      </c>
      <c r="D1115" s="48">
        <v>38782</v>
      </c>
      <c r="E1115" s="47" t="s">
        <v>25</v>
      </c>
      <c r="F1115" s="49">
        <v>-2</v>
      </c>
      <c r="G1115" s="50">
        <v>-3.6886090441469834</v>
      </c>
      <c r="H1115" s="47" t="s">
        <v>19</v>
      </c>
    </row>
    <row r="1116" spans="2:8" ht="16.5" hidden="1" x14ac:dyDescent="0.3">
      <c r="B1116" s="46">
        <v>1104</v>
      </c>
      <c r="C1116" s="118" t="s">
        <v>10</v>
      </c>
      <c r="D1116" s="48">
        <v>38265</v>
      </c>
      <c r="E1116" s="47" t="s">
        <v>21</v>
      </c>
      <c r="F1116" s="49">
        <v>81</v>
      </c>
      <c r="G1116" s="50">
        <v>245.36857839567088</v>
      </c>
      <c r="H1116" s="47" t="s">
        <v>17</v>
      </c>
    </row>
    <row r="1117" spans="2:8" ht="16.5" hidden="1" x14ac:dyDescent="0.3">
      <c r="B1117" s="46">
        <v>1105</v>
      </c>
      <c r="C1117" s="118" t="s">
        <v>12</v>
      </c>
      <c r="D1117" s="48">
        <v>38661</v>
      </c>
      <c r="E1117" s="47" t="s">
        <v>23</v>
      </c>
      <c r="F1117" s="49">
        <v>-4</v>
      </c>
      <c r="G1117" s="50">
        <v>-10.626598892969428</v>
      </c>
      <c r="H1117" s="47" t="s">
        <v>19</v>
      </c>
    </row>
    <row r="1118" spans="2:8" ht="16.5" hidden="1" x14ac:dyDescent="0.3">
      <c r="B1118" s="46">
        <v>1106</v>
      </c>
      <c r="C1118" s="118" t="s">
        <v>6</v>
      </c>
      <c r="D1118" s="48">
        <v>38353</v>
      </c>
      <c r="E1118" s="47" t="s">
        <v>25</v>
      </c>
      <c r="F1118" s="49">
        <v>81</v>
      </c>
      <c r="G1118" s="50">
        <v>245.47079100584946</v>
      </c>
      <c r="H1118" s="47" t="s">
        <v>17</v>
      </c>
    </row>
    <row r="1119" spans="2:8" ht="16.5" hidden="1" x14ac:dyDescent="0.3">
      <c r="B1119" s="46">
        <v>1107</v>
      </c>
      <c r="C1119" s="118" t="s">
        <v>10</v>
      </c>
      <c r="D1119" s="48">
        <v>38056</v>
      </c>
      <c r="E1119" s="47" t="s">
        <v>23</v>
      </c>
      <c r="F1119" s="49">
        <v>-9</v>
      </c>
      <c r="G1119" s="50">
        <v>-24.901607770449246</v>
      </c>
      <c r="H1119" s="47" t="s">
        <v>18</v>
      </c>
    </row>
    <row r="1120" spans="2:8" ht="16.5" hidden="1" x14ac:dyDescent="0.3">
      <c r="B1120" s="46">
        <v>1108</v>
      </c>
      <c r="C1120" s="118" t="s">
        <v>7</v>
      </c>
      <c r="D1120" s="48">
        <v>38419</v>
      </c>
      <c r="E1120" s="47" t="s">
        <v>24</v>
      </c>
      <c r="F1120" s="49">
        <v>67</v>
      </c>
      <c r="G1120" s="50">
        <v>203.3886615347389</v>
      </c>
      <c r="H1120" s="47" t="s">
        <v>19</v>
      </c>
    </row>
    <row r="1121" spans="2:8" ht="16.5" hidden="1" x14ac:dyDescent="0.3">
      <c r="B1121" s="46">
        <v>1109</v>
      </c>
      <c r="C1121" s="118" t="s">
        <v>6</v>
      </c>
      <c r="D1121" s="48">
        <v>38386</v>
      </c>
      <c r="E1121" s="47" t="s">
        <v>25</v>
      </c>
      <c r="F1121" s="49">
        <v>27</v>
      </c>
      <c r="G1121" s="50">
        <v>83.259650238493791</v>
      </c>
      <c r="H1121" s="47" t="s">
        <v>19</v>
      </c>
    </row>
    <row r="1122" spans="2:8" ht="16.5" hidden="1" x14ac:dyDescent="0.3">
      <c r="B1122" s="46">
        <v>1110</v>
      </c>
      <c r="C1122" s="118" t="s">
        <v>10</v>
      </c>
      <c r="D1122" s="48">
        <v>38782</v>
      </c>
      <c r="E1122" s="47" t="s">
        <v>25</v>
      </c>
      <c r="F1122" s="49">
        <v>-1</v>
      </c>
      <c r="G1122" s="50">
        <v>-1.4486502930593175</v>
      </c>
      <c r="H1122" s="47" t="s">
        <v>20</v>
      </c>
    </row>
    <row r="1123" spans="2:8" ht="16.5" hidden="1" x14ac:dyDescent="0.3">
      <c r="B1123" s="46">
        <v>1111</v>
      </c>
      <c r="C1123" s="118" t="s">
        <v>8</v>
      </c>
      <c r="D1123" s="48">
        <v>38595</v>
      </c>
      <c r="E1123" s="47" t="s">
        <v>25</v>
      </c>
      <c r="F1123" s="49">
        <v>24</v>
      </c>
      <c r="G1123" s="50">
        <v>74.448442468444156</v>
      </c>
      <c r="H1123" s="47" t="s">
        <v>20</v>
      </c>
    </row>
    <row r="1124" spans="2:8" ht="16.5" hidden="1" x14ac:dyDescent="0.3">
      <c r="B1124" s="46">
        <v>1112</v>
      </c>
      <c r="C1124" s="118" t="s">
        <v>7</v>
      </c>
      <c r="D1124" s="48">
        <v>38749</v>
      </c>
      <c r="E1124" s="47" t="s">
        <v>24</v>
      </c>
      <c r="F1124" s="49">
        <v>80</v>
      </c>
      <c r="G1124" s="50">
        <v>241.96811222876255</v>
      </c>
      <c r="H1124" s="47" t="s">
        <v>20</v>
      </c>
    </row>
    <row r="1125" spans="2:8" ht="16.5" hidden="1" x14ac:dyDescent="0.3">
      <c r="B1125" s="46">
        <v>1113</v>
      </c>
      <c r="C1125" s="118" t="s">
        <v>9</v>
      </c>
      <c r="D1125" s="48">
        <v>38265</v>
      </c>
      <c r="E1125" s="47" t="s">
        <v>21</v>
      </c>
      <c r="F1125" s="49">
        <v>82</v>
      </c>
      <c r="G1125" s="50">
        <v>248.20917526875209</v>
      </c>
      <c r="H1125" s="47" t="s">
        <v>17</v>
      </c>
    </row>
    <row r="1126" spans="2:8" ht="16.5" hidden="1" x14ac:dyDescent="0.3">
      <c r="B1126" s="46">
        <v>1114</v>
      </c>
      <c r="C1126" s="118" t="s">
        <v>13</v>
      </c>
      <c r="D1126" s="48">
        <v>38716</v>
      </c>
      <c r="E1126" s="47" t="s">
        <v>22</v>
      </c>
      <c r="F1126" s="49">
        <v>1</v>
      </c>
      <c r="G1126" s="50">
        <v>5.5518623429739176</v>
      </c>
      <c r="H1126" s="47" t="s">
        <v>20</v>
      </c>
    </row>
    <row r="1127" spans="2:8" ht="16.5" hidden="1" x14ac:dyDescent="0.3">
      <c r="B1127" s="46">
        <v>1115</v>
      </c>
      <c r="C1127" s="118" t="s">
        <v>11</v>
      </c>
      <c r="D1127" s="48">
        <v>38089</v>
      </c>
      <c r="E1127" s="47" t="s">
        <v>22</v>
      </c>
      <c r="F1127" s="49">
        <v>11</v>
      </c>
      <c r="G1127" s="50">
        <v>35.277547883231819</v>
      </c>
      <c r="H1127" s="47" t="s">
        <v>19</v>
      </c>
    </row>
    <row r="1128" spans="2:8" ht="16.5" hidden="1" x14ac:dyDescent="0.3">
      <c r="B1128" s="46">
        <v>1116</v>
      </c>
      <c r="C1128" s="118" t="s">
        <v>6</v>
      </c>
      <c r="D1128" s="48">
        <v>38914</v>
      </c>
      <c r="E1128" s="47" t="s">
        <v>25</v>
      </c>
      <c r="F1128" s="49">
        <v>12</v>
      </c>
      <c r="G1128" s="50">
        <v>37.331388811713445</v>
      </c>
      <c r="H1128" s="47" t="s">
        <v>20</v>
      </c>
    </row>
    <row r="1129" spans="2:8" ht="16.5" hidden="1" x14ac:dyDescent="0.3">
      <c r="B1129" s="46">
        <v>1117</v>
      </c>
      <c r="C1129" s="118" t="s">
        <v>14</v>
      </c>
      <c r="D1129" s="48">
        <v>38331</v>
      </c>
      <c r="E1129" s="47" t="s">
        <v>24</v>
      </c>
      <c r="F1129" s="49">
        <v>54</v>
      </c>
      <c r="G1129" s="50">
        <v>164.38171569287022</v>
      </c>
      <c r="H1129" s="47" t="s">
        <v>20</v>
      </c>
    </row>
    <row r="1130" spans="2:8" ht="16.5" hidden="1" x14ac:dyDescent="0.3">
      <c r="B1130" s="46">
        <v>1118</v>
      </c>
      <c r="C1130" s="118" t="s">
        <v>13</v>
      </c>
      <c r="D1130" s="48">
        <v>39024</v>
      </c>
      <c r="E1130" s="47" t="s">
        <v>25</v>
      </c>
      <c r="F1130" s="49">
        <v>78</v>
      </c>
      <c r="G1130" s="50">
        <v>236.65619273355256</v>
      </c>
      <c r="H1130" s="47" t="s">
        <v>19</v>
      </c>
    </row>
    <row r="1131" spans="2:8" ht="16.5" hidden="1" x14ac:dyDescent="0.3">
      <c r="B1131" s="46">
        <v>1119</v>
      </c>
      <c r="C1131" s="118" t="s">
        <v>14</v>
      </c>
      <c r="D1131" s="48">
        <v>38023</v>
      </c>
      <c r="E1131" s="47" t="s">
        <v>25</v>
      </c>
      <c r="F1131" s="49">
        <v>-8</v>
      </c>
      <c r="G1131" s="50">
        <v>-21.770000035096253</v>
      </c>
      <c r="H1131" s="47" t="s">
        <v>19</v>
      </c>
    </row>
    <row r="1132" spans="2:8" ht="16.5" hidden="1" x14ac:dyDescent="0.3">
      <c r="B1132" s="46">
        <v>1120</v>
      </c>
      <c r="C1132" s="118" t="s">
        <v>6</v>
      </c>
      <c r="D1132" s="48">
        <v>38034</v>
      </c>
      <c r="E1132" s="47" t="s">
        <v>24</v>
      </c>
      <c r="F1132" s="49">
        <v>6</v>
      </c>
      <c r="G1132" s="50">
        <v>19.844298491399009</v>
      </c>
      <c r="H1132" s="47" t="s">
        <v>17</v>
      </c>
    </row>
    <row r="1133" spans="2:8" ht="16.5" hidden="1" x14ac:dyDescent="0.3">
      <c r="B1133" s="46">
        <v>1121</v>
      </c>
      <c r="C1133" s="118" t="s">
        <v>9</v>
      </c>
      <c r="D1133" s="48">
        <v>38265</v>
      </c>
      <c r="E1133" s="47" t="s">
        <v>22</v>
      </c>
      <c r="F1133" s="49">
        <v>30</v>
      </c>
      <c r="G1133" s="50">
        <v>91.748243472806891</v>
      </c>
      <c r="H1133" s="47" t="s">
        <v>19</v>
      </c>
    </row>
    <row r="1134" spans="2:8" ht="16.5" hidden="1" x14ac:dyDescent="0.3">
      <c r="B1134" s="46">
        <v>1122</v>
      </c>
      <c r="C1134" s="118" t="s">
        <v>10</v>
      </c>
      <c r="D1134" s="48">
        <v>38749</v>
      </c>
      <c r="E1134" s="47" t="s">
        <v>21</v>
      </c>
      <c r="F1134" s="49">
        <v>55</v>
      </c>
      <c r="G1134" s="50">
        <v>166.81449022634519</v>
      </c>
      <c r="H1134" s="47" t="s">
        <v>17</v>
      </c>
    </row>
    <row r="1135" spans="2:8" ht="16.5" hidden="1" x14ac:dyDescent="0.3">
      <c r="B1135" s="46">
        <v>1123</v>
      </c>
      <c r="C1135" s="118" t="s">
        <v>14</v>
      </c>
      <c r="D1135" s="48">
        <v>38804</v>
      </c>
      <c r="E1135" s="47" t="s">
        <v>24</v>
      </c>
      <c r="F1135" s="49">
        <v>53</v>
      </c>
      <c r="G1135" s="50">
        <v>161.24130416457103</v>
      </c>
      <c r="H1135" s="47" t="s">
        <v>20</v>
      </c>
    </row>
    <row r="1136" spans="2:8" ht="16.5" hidden="1" x14ac:dyDescent="0.3">
      <c r="B1136" s="46">
        <v>1124</v>
      </c>
      <c r="C1136" s="118" t="s">
        <v>8</v>
      </c>
      <c r="D1136" s="48">
        <v>38397</v>
      </c>
      <c r="E1136" s="47" t="s">
        <v>25</v>
      </c>
      <c r="F1136" s="49">
        <v>29</v>
      </c>
      <c r="G1136" s="50">
        <v>88.931035912155679</v>
      </c>
      <c r="H1136" s="47" t="s">
        <v>20</v>
      </c>
    </row>
    <row r="1137" spans="2:8" ht="16.5" hidden="1" x14ac:dyDescent="0.3">
      <c r="B1137" s="46">
        <v>1125</v>
      </c>
      <c r="C1137" s="118" t="s">
        <v>6</v>
      </c>
      <c r="D1137" s="48">
        <v>38089</v>
      </c>
      <c r="E1137" s="47" t="s">
        <v>21</v>
      </c>
      <c r="F1137" s="49">
        <v>75</v>
      </c>
      <c r="G1137" s="50">
        <v>227.03788190973427</v>
      </c>
      <c r="H1137" s="47" t="s">
        <v>18</v>
      </c>
    </row>
    <row r="1138" spans="2:8" ht="16.5" hidden="1" x14ac:dyDescent="0.3">
      <c r="B1138" s="46">
        <v>1126</v>
      </c>
      <c r="C1138" s="118" t="s">
        <v>8</v>
      </c>
      <c r="D1138" s="48">
        <v>38320</v>
      </c>
      <c r="E1138" s="47" t="s">
        <v>22</v>
      </c>
      <c r="F1138" s="49">
        <v>78</v>
      </c>
      <c r="G1138" s="50">
        <v>235.68084148847547</v>
      </c>
      <c r="H1138" s="47" t="s">
        <v>17</v>
      </c>
    </row>
    <row r="1139" spans="2:8" ht="16.5" hidden="1" x14ac:dyDescent="0.3">
      <c r="B1139" s="46">
        <v>1127</v>
      </c>
      <c r="C1139" s="118" t="s">
        <v>9</v>
      </c>
      <c r="D1139" s="48">
        <v>38980</v>
      </c>
      <c r="E1139" s="47" t="s">
        <v>22</v>
      </c>
      <c r="F1139" s="49">
        <v>6</v>
      </c>
      <c r="G1139" s="50">
        <v>20.386126115237083</v>
      </c>
      <c r="H1139" s="47" t="s">
        <v>17</v>
      </c>
    </row>
    <row r="1140" spans="2:8" ht="16.5" hidden="1" x14ac:dyDescent="0.3">
      <c r="B1140" s="46">
        <v>1128</v>
      </c>
      <c r="C1140" s="118" t="s">
        <v>10</v>
      </c>
      <c r="D1140" s="48">
        <v>38562</v>
      </c>
      <c r="E1140" s="47" t="s">
        <v>21</v>
      </c>
      <c r="F1140" s="49">
        <v>57</v>
      </c>
      <c r="G1140" s="50">
        <v>172.66966829976792</v>
      </c>
      <c r="H1140" s="47" t="s">
        <v>19</v>
      </c>
    </row>
    <row r="1141" spans="2:8" ht="16.5" hidden="1" x14ac:dyDescent="0.3">
      <c r="B1141" s="46">
        <v>1129</v>
      </c>
      <c r="C1141" s="118" t="s">
        <v>7</v>
      </c>
      <c r="D1141" s="48">
        <v>38452</v>
      </c>
      <c r="E1141" s="47" t="s">
        <v>24</v>
      </c>
      <c r="F1141" s="49">
        <v>35</v>
      </c>
      <c r="G1141" s="50">
        <v>106.52782470569326</v>
      </c>
      <c r="H1141" s="47" t="s">
        <v>17</v>
      </c>
    </row>
    <row r="1142" spans="2:8" ht="16.5" hidden="1" x14ac:dyDescent="0.3">
      <c r="B1142" s="46">
        <v>1130</v>
      </c>
      <c r="C1142" s="118" t="s">
        <v>14</v>
      </c>
      <c r="D1142" s="48">
        <v>39035</v>
      </c>
      <c r="E1142" s="47" t="s">
        <v>24</v>
      </c>
      <c r="F1142" s="49">
        <v>72</v>
      </c>
      <c r="G1142" s="50">
        <v>217.3653218325137</v>
      </c>
      <c r="H1142" s="47" t="s">
        <v>18</v>
      </c>
    </row>
    <row r="1143" spans="2:8" ht="16.5" hidden="1" x14ac:dyDescent="0.3">
      <c r="B1143" s="46">
        <v>1131</v>
      </c>
      <c r="C1143" s="118" t="s">
        <v>13</v>
      </c>
      <c r="D1143" s="48">
        <v>38155</v>
      </c>
      <c r="E1143" s="47" t="s">
        <v>25</v>
      </c>
      <c r="F1143" s="49">
        <v>79</v>
      </c>
      <c r="G1143" s="50">
        <v>238.31546571286182</v>
      </c>
      <c r="H1143" s="47" t="s">
        <v>17</v>
      </c>
    </row>
    <row r="1144" spans="2:8" ht="16.5" hidden="1" x14ac:dyDescent="0.3">
      <c r="B1144" s="46">
        <v>1132</v>
      </c>
      <c r="C1144" s="118" t="s">
        <v>14</v>
      </c>
      <c r="D1144" s="48">
        <v>38463</v>
      </c>
      <c r="E1144" s="47" t="s">
        <v>21</v>
      </c>
      <c r="F1144" s="49">
        <v>89</v>
      </c>
      <c r="G1144" s="50">
        <v>269.0186169961018</v>
      </c>
      <c r="H1144" s="47" t="s">
        <v>19</v>
      </c>
    </row>
    <row r="1145" spans="2:8" ht="16.5" hidden="1" x14ac:dyDescent="0.3">
      <c r="B1145" s="46">
        <v>1133</v>
      </c>
      <c r="C1145" s="118" t="s">
        <v>13</v>
      </c>
      <c r="D1145" s="48">
        <v>38474</v>
      </c>
      <c r="E1145" s="47" t="s">
        <v>24</v>
      </c>
      <c r="F1145" s="49">
        <v>84</v>
      </c>
      <c r="G1145" s="50">
        <v>252.58494974261927</v>
      </c>
      <c r="H1145" s="47" t="s">
        <v>20</v>
      </c>
    </row>
    <row r="1146" spans="2:8" ht="16.5" hidden="1" x14ac:dyDescent="0.3">
      <c r="B1146" s="46">
        <v>1134</v>
      </c>
      <c r="C1146" s="118" t="s">
        <v>11</v>
      </c>
      <c r="D1146" s="48">
        <v>38969</v>
      </c>
      <c r="E1146" s="47" t="s">
        <v>25</v>
      </c>
      <c r="F1146" s="49">
        <v>43</v>
      </c>
      <c r="G1146" s="50">
        <v>130.65515170314279</v>
      </c>
      <c r="H1146" s="47" t="s">
        <v>19</v>
      </c>
    </row>
    <row r="1147" spans="2:8" ht="16.5" hidden="1" x14ac:dyDescent="0.3">
      <c r="B1147" s="46">
        <v>1135</v>
      </c>
      <c r="C1147" s="118" t="s">
        <v>12</v>
      </c>
      <c r="D1147" s="48">
        <v>38738</v>
      </c>
      <c r="E1147" s="47" t="s">
        <v>21</v>
      </c>
      <c r="F1147" s="49">
        <v>-4</v>
      </c>
      <c r="G1147" s="50">
        <v>-9.965195042789297</v>
      </c>
      <c r="H1147" s="47" t="s">
        <v>18</v>
      </c>
    </row>
    <row r="1148" spans="2:8" ht="16.5" hidden="1" x14ac:dyDescent="0.3">
      <c r="B1148" s="46">
        <v>1136</v>
      </c>
      <c r="C1148" s="118" t="s">
        <v>12</v>
      </c>
      <c r="D1148" s="48">
        <v>38364</v>
      </c>
      <c r="E1148" s="47" t="s">
        <v>22</v>
      </c>
      <c r="F1148" s="49">
        <v>51</v>
      </c>
      <c r="G1148" s="50">
        <v>154.66031011925435</v>
      </c>
      <c r="H1148" s="47" t="s">
        <v>19</v>
      </c>
    </row>
    <row r="1149" spans="2:8" ht="16.5" hidden="1" x14ac:dyDescent="0.3">
      <c r="B1149" s="46">
        <v>1137</v>
      </c>
      <c r="C1149" s="118" t="s">
        <v>6</v>
      </c>
      <c r="D1149" s="48">
        <v>38859</v>
      </c>
      <c r="E1149" s="47" t="s">
        <v>21</v>
      </c>
      <c r="F1149" s="49">
        <v>17</v>
      </c>
      <c r="G1149" s="50">
        <v>53.072576846761372</v>
      </c>
      <c r="H1149" s="47" t="s">
        <v>19</v>
      </c>
    </row>
    <row r="1150" spans="2:8" ht="16.5" hidden="1" x14ac:dyDescent="0.3">
      <c r="B1150" s="46">
        <v>1138</v>
      </c>
      <c r="C1150" s="118" t="s">
        <v>7</v>
      </c>
      <c r="D1150" s="48">
        <v>39035</v>
      </c>
      <c r="E1150" s="47" t="s">
        <v>25</v>
      </c>
      <c r="F1150" s="49">
        <v>51</v>
      </c>
      <c r="G1150" s="50">
        <v>155.23584686430669</v>
      </c>
      <c r="H1150" s="47" t="s">
        <v>19</v>
      </c>
    </row>
    <row r="1151" spans="2:8" ht="16.5" hidden="1" x14ac:dyDescent="0.3">
      <c r="B1151" s="46">
        <v>1139</v>
      </c>
      <c r="C1151" s="118" t="s">
        <v>13</v>
      </c>
      <c r="D1151" s="48">
        <v>38782</v>
      </c>
      <c r="E1151" s="47" t="s">
        <v>24</v>
      </c>
      <c r="F1151" s="49">
        <v>14</v>
      </c>
      <c r="G1151" s="50">
        <v>44.195651647644979</v>
      </c>
      <c r="H1151" s="47" t="s">
        <v>19</v>
      </c>
    </row>
    <row r="1152" spans="2:8" ht="16.5" hidden="1" x14ac:dyDescent="0.3">
      <c r="B1152" s="46">
        <v>1140</v>
      </c>
      <c r="C1152" s="118" t="s">
        <v>8</v>
      </c>
      <c r="D1152" s="48">
        <v>39068</v>
      </c>
      <c r="E1152" s="47" t="s">
        <v>21</v>
      </c>
      <c r="F1152" s="49">
        <v>60</v>
      </c>
      <c r="G1152" s="50">
        <v>181.87259058007896</v>
      </c>
      <c r="H1152" s="47" t="s">
        <v>20</v>
      </c>
    </row>
    <row r="1153" spans="2:8" ht="16.5" hidden="1" x14ac:dyDescent="0.3">
      <c r="B1153" s="46">
        <v>1141</v>
      </c>
      <c r="C1153" s="118" t="s">
        <v>14</v>
      </c>
      <c r="D1153" s="48">
        <v>38309</v>
      </c>
      <c r="E1153" s="47" t="s">
        <v>25</v>
      </c>
      <c r="F1153" s="49">
        <v>-8</v>
      </c>
      <c r="G1153" s="50">
        <v>-21.981669305596434</v>
      </c>
      <c r="H1153" s="47" t="s">
        <v>19</v>
      </c>
    </row>
    <row r="1154" spans="2:8" ht="16.5" hidden="1" x14ac:dyDescent="0.3">
      <c r="B1154" s="46">
        <v>1142</v>
      </c>
      <c r="C1154" s="118" t="s">
        <v>10</v>
      </c>
      <c r="D1154" s="48">
        <v>38529</v>
      </c>
      <c r="E1154" s="47" t="s">
        <v>22</v>
      </c>
      <c r="F1154" s="49">
        <v>95</v>
      </c>
      <c r="G1154" s="50">
        <v>286.66171116702549</v>
      </c>
      <c r="H1154" s="47" t="s">
        <v>17</v>
      </c>
    </row>
    <row r="1155" spans="2:8" ht="16.5" hidden="1" x14ac:dyDescent="0.3">
      <c r="B1155" s="46">
        <v>1143</v>
      </c>
      <c r="C1155" s="118" t="s">
        <v>9</v>
      </c>
      <c r="D1155" s="48">
        <v>38749</v>
      </c>
      <c r="E1155" s="47" t="s">
        <v>22</v>
      </c>
      <c r="F1155" s="49">
        <v>66</v>
      </c>
      <c r="G1155" s="50">
        <v>199.59386136754239</v>
      </c>
      <c r="H1155" s="47" t="s">
        <v>20</v>
      </c>
    </row>
    <row r="1156" spans="2:8" ht="16.5" hidden="1" x14ac:dyDescent="0.3">
      <c r="B1156" s="46">
        <v>1144</v>
      </c>
      <c r="C1156" s="118" t="s">
        <v>9</v>
      </c>
      <c r="D1156" s="48">
        <v>38342</v>
      </c>
      <c r="E1156" s="47" t="s">
        <v>21</v>
      </c>
      <c r="F1156" s="49">
        <v>77</v>
      </c>
      <c r="G1156" s="50">
        <v>232.62615004199816</v>
      </c>
      <c r="H1156" s="47" t="s">
        <v>18</v>
      </c>
    </row>
    <row r="1157" spans="2:8" ht="16.5" hidden="1" x14ac:dyDescent="0.3">
      <c r="B1157" s="46">
        <v>1145</v>
      </c>
      <c r="C1157" s="118" t="s">
        <v>7</v>
      </c>
      <c r="D1157" s="48">
        <v>38331</v>
      </c>
      <c r="E1157" s="47" t="s">
        <v>24</v>
      </c>
      <c r="F1157" s="49">
        <v>65</v>
      </c>
      <c r="G1157" s="50">
        <v>197.3309600781289</v>
      </c>
      <c r="H1157" s="47" t="s">
        <v>20</v>
      </c>
    </row>
    <row r="1158" spans="2:8" ht="16.5" hidden="1" x14ac:dyDescent="0.3">
      <c r="B1158" s="46">
        <v>1146</v>
      </c>
      <c r="C1158" s="118" t="s">
        <v>7</v>
      </c>
      <c r="D1158" s="48">
        <v>38463</v>
      </c>
      <c r="E1158" s="47" t="s">
        <v>25</v>
      </c>
      <c r="F1158" s="49">
        <v>29</v>
      </c>
      <c r="G1158" s="50">
        <v>89.184247826635968</v>
      </c>
      <c r="H1158" s="47" t="s">
        <v>18</v>
      </c>
    </row>
    <row r="1159" spans="2:8" ht="16.5" hidden="1" x14ac:dyDescent="0.3">
      <c r="B1159" s="46">
        <v>1147</v>
      </c>
      <c r="C1159" s="118" t="s">
        <v>9</v>
      </c>
      <c r="D1159" s="48">
        <v>38177</v>
      </c>
      <c r="E1159" s="47" t="s">
        <v>23</v>
      </c>
      <c r="F1159" s="49">
        <v>8</v>
      </c>
      <c r="G1159" s="50">
        <v>26.088167418036129</v>
      </c>
      <c r="H1159" s="47" t="s">
        <v>20</v>
      </c>
    </row>
    <row r="1160" spans="2:8" ht="16.5" hidden="1" x14ac:dyDescent="0.3">
      <c r="B1160" s="46">
        <v>1148</v>
      </c>
      <c r="C1160" s="118" t="s">
        <v>8</v>
      </c>
      <c r="D1160" s="48">
        <v>38727</v>
      </c>
      <c r="E1160" s="47" t="s">
        <v>23</v>
      </c>
      <c r="F1160" s="49">
        <v>42</v>
      </c>
      <c r="G1160" s="50">
        <v>127.86858054734927</v>
      </c>
      <c r="H1160" s="47" t="s">
        <v>20</v>
      </c>
    </row>
    <row r="1161" spans="2:8" ht="16.5" hidden="1" x14ac:dyDescent="0.3">
      <c r="B1161" s="46">
        <v>1149</v>
      </c>
      <c r="C1161" s="118" t="s">
        <v>6</v>
      </c>
      <c r="D1161" s="48">
        <v>38045</v>
      </c>
      <c r="E1161" s="47" t="s">
        <v>22</v>
      </c>
      <c r="F1161" s="49">
        <v>93</v>
      </c>
      <c r="G1161" s="50">
        <v>280.72118754503384</v>
      </c>
      <c r="H1161" s="47" t="s">
        <v>18</v>
      </c>
    </row>
    <row r="1162" spans="2:8" ht="16.5" hidden="1" x14ac:dyDescent="0.3">
      <c r="B1162" s="46">
        <v>1150</v>
      </c>
      <c r="C1162" s="118" t="s">
        <v>9</v>
      </c>
      <c r="D1162" s="48">
        <v>38144</v>
      </c>
      <c r="E1162" s="47" t="s">
        <v>22</v>
      </c>
      <c r="F1162" s="49">
        <v>69</v>
      </c>
      <c r="G1162" s="50">
        <v>209.153628171767</v>
      </c>
      <c r="H1162" s="47" t="s">
        <v>17</v>
      </c>
    </row>
    <row r="1163" spans="2:8" ht="16.5" hidden="1" x14ac:dyDescent="0.3">
      <c r="B1163" s="46">
        <v>1151</v>
      </c>
      <c r="C1163" s="118" t="s">
        <v>10</v>
      </c>
      <c r="D1163" s="48">
        <v>38903</v>
      </c>
      <c r="E1163" s="47" t="s">
        <v>25</v>
      </c>
      <c r="F1163" s="49">
        <v>91</v>
      </c>
      <c r="G1163" s="50">
        <v>274.80447122686729</v>
      </c>
      <c r="H1163" s="47" t="s">
        <v>17</v>
      </c>
    </row>
    <row r="1164" spans="2:8" ht="16.5" hidden="1" x14ac:dyDescent="0.3">
      <c r="B1164" s="46">
        <v>1152</v>
      </c>
      <c r="C1164" s="118" t="s">
        <v>7</v>
      </c>
      <c r="D1164" s="48">
        <v>38386</v>
      </c>
      <c r="E1164" s="47" t="s">
        <v>24</v>
      </c>
      <c r="F1164" s="49">
        <v>11</v>
      </c>
      <c r="G1164" s="50">
        <v>34.520998663564384</v>
      </c>
      <c r="H1164" s="47" t="s">
        <v>17</v>
      </c>
    </row>
    <row r="1165" spans="2:8" ht="16.5" hidden="1" x14ac:dyDescent="0.3">
      <c r="B1165" s="46">
        <v>1153</v>
      </c>
      <c r="C1165" s="118" t="s">
        <v>7</v>
      </c>
      <c r="D1165" s="48">
        <v>38353</v>
      </c>
      <c r="E1165" s="47" t="s">
        <v>21</v>
      </c>
      <c r="F1165" s="49">
        <v>-1</v>
      </c>
      <c r="G1165" s="50">
        <v>-1.5629041843202898</v>
      </c>
      <c r="H1165" s="47" t="s">
        <v>18</v>
      </c>
    </row>
    <row r="1166" spans="2:8" ht="16.5" hidden="1" x14ac:dyDescent="0.3">
      <c r="B1166" s="46">
        <v>1154</v>
      </c>
      <c r="C1166" s="118" t="s">
        <v>13</v>
      </c>
      <c r="D1166" s="48">
        <v>38342</v>
      </c>
      <c r="E1166" s="47" t="s">
        <v>25</v>
      </c>
      <c r="F1166" s="49">
        <v>52</v>
      </c>
      <c r="G1166" s="50">
        <v>158.21071487768182</v>
      </c>
      <c r="H1166" s="47" t="s">
        <v>17</v>
      </c>
    </row>
    <row r="1167" spans="2:8" ht="16.5" hidden="1" x14ac:dyDescent="0.3">
      <c r="B1167" s="46">
        <v>1155</v>
      </c>
      <c r="C1167" s="118" t="s">
        <v>6</v>
      </c>
      <c r="D1167" s="48">
        <v>38782</v>
      </c>
      <c r="E1167" s="47" t="s">
        <v>23</v>
      </c>
      <c r="F1167" s="49">
        <v>-10</v>
      </c>
      <c r="G1167" s="50">
        <v>-28.635014383965792</v>
      </c>
      <c r="H1167" s="47" t="s">
        <v>17</v>
      </c>
    </row>
    <row r="1168" spans="2:8" ht="16.5" hidden="1" x14ac:dyDescent="0.3">
      <c r="B1168" s="46">
        <v>1156</v>
      </c>
      <c r="C1168" s="118" t="s">
        <v>9</v>
      </c>
      <c r="D1168" s="48">
        <v>39046</v>
      </c>
      <c r="E1168" s="47" t="s">
        <v>25</v>
      </c>
      <c r="F1168" s="49">
        <v>33</v>
      </c>
      <c r="G1168" s="50">
        <v>100.50696775814504</v>
      </c>
      <c r="H1168" s="47" t="s">
        <v>17</v>
      </c>
    </row>
    <row r="1169" spans="2:8" ht="16.5" hidden="1" x14ac:dyDescent="0.3">
      <c r="B1169" s="46">
        <v>1157</v>
      </c>
      <c r="C1169" s="118" t="s">
        <v>6</v>
      </c>
      <c r="D1169" s="48">
        <v>38265</v>
      </c>
      <c r="E1169" s="47" t="s">
        <v>23</v>
      </c>
      <c r="F1169" s="49">
        <v>-1</v>
      </c>
      <c r="G1169" s="50">
        <v>-1.1155837084126869</v>
      </c>
      <c r="H1169" s="47" t="s">
        <v>19</v>
      </c>
    </row>
    <row r="1170" spans="2:8" ht="16.5" hidden="1" x14ac:dyDescent="0.3">
      <c r="B1170" s="46">
        <v>1158</v>
      </c>
      <c r="C1170" s="118" t="s">
        <v>10</v>
      </c>
      <c r="D1170" s="48">
        <v>38958</v>
      </c>
      <c r="E1170" s="47" t="s">
        <v>25</v>
      </c>
      <c r="F1170" s="49">
        <v>24</v>
      </c>
      <c r="G1170" s="50">
        <v>73.541516730294589</v>
      </c>
      <c r="H1170" s="47" t="s">
        <v>19</v>
      </c>
    </row>
    <row r="1171" spans="2:8" ht="16.5" hidden="1" x14ac:dyDescent="0.3">
      <c r="B1171" s="46">
        <v>1159</v>
      </c>
      <c r="C1171" s="118" t="s">
        <v>13</v>
      </c>
      <c r="D1171" s="48">
        <v>38122</v>
      </c>
      <c r="E1171" s="47" t="s">
        <v>22</v>
      </c>
      <c r="F1171" s="49">
        <v>71</v>
      </c>
      <c r="G1171" s="50">
        <v>214.70316225183416</v>
      </c>
      <c r="H1171" s="47" t="s">
        <v>18</v>
      </c>
    </row>
    <row r="1172" spans="2:8" ht="16.5" hidden="1" x14ac:dyDescent="0.3">
      <c r="B1172" s="46">
        <v>1160</v>
      </c>
      <c r="C1172" s="118" t="s">
        <v>7</v>
      </c>
      <c r="D1172" s="48">
        <v>38309</v>
      </c>
      <c r="E1172" s="47" t="s">
        <v>21</v>
      </c>
      <c r="F1172" s="49">
        <v>88</v>
      </c>
      <c r="G1172" s="50">
        <v>265.86483001134803</v>
      </c>
      <c r="H1172" s="47" t="s">
        <v>17</v>
      </c>
    </row>
    <row r="1173" spans="2:8" ht="16.5" hidden="1" x14ac:dyDescent="0.3">
      <c r="B1173" s="46">
        <v>1161</v>
      </c>
      <c r="C1173" s="118" t="s">
        <v>6</v>
      </c>
      <c r="D1173" s="48">
        <v>38562</v>
      </c>
      <c r="E1173" s="47" t="s">
        <v>21</v>
      </c>
      <c r="F1173" s="49">
        <v>16</v>
      </c>
      <c r="G1173" s="50">
        <v>49.990501805612737</v>
      </c>
      <c r="H1173" s="47" t="s">
        <v>19</v>
      </c>
    </row>
    <row r="1174" spans="2:8" ht="16.5" hidden="1" x14ac:dyDescent="0.3">
      <c r="B1174" s="46">
        <v>1162</v>
      </c>
      <c r="C1174" s="118" t="s">
        <v>14</v>
      </c>
      <c r="D1174" s="48">
        <v>38518</v>
      </c>
      <c r="E1174" s="47" t="s">
        <v>22</v>
      </c>
      <c r="F1174" s="49">
        <v>7</v>
      </c>
      <c r="G1174" s="50">
        <v>23.192150694784473</v>
      </c>
      <c r="H1174" s="47" t="s">
        <v>20</v>
      </c>
    </row>
    <row r="1175" spans="2:8" ht="16.5" hidden="1" x14ac:dyDescent="0.3">
      <c r="B1175" s="46">
        <v>1163</v>
      </c>
      <c r="C1175" s="118" t="s">
        <v>12</v>
      </c>
      <c r="D1175" s="48">
        <v>38254</v>
      </c>
      <c r="E1175" s="47" t="s">
        <v>25</v>
      </c>
      <c r="F1175" s="49">
        <v>46</v>
      </c>
      <c r="G1175" s="50">
        <v>140.4791075192903</v>
      </c>
      <c r="H1175" s="47" t="s">
        <v>17</v>
      </c>
    </row>
    <row r="1176" spans="2:8" ht="16.5" hidden="1" x14ac:dyDescent="0.3">
      <c r="B1176" s="46">
        <v>1164</v>
      </c>
      <c r="C1176" s="118" t="s">
        <v>8</v>
      </c>
      <c r="D1176" s="48">
        <v>38320</v>
      </c>
      <c r="E1176" s="47" t="s">
        <v>22</v>
      </c>
      <c r="F1176" s="49">
        <v>-10</v>
      </c>
      <c r="G1176" s="50">
        <v>-27.584277375696701</v>
      </c>
      <c r="H1176" s="47" t="s">
        <v>18</v>
      </c>
    </row>
    <row r="1177" spans="2:8" ht="16.5" hidden="1" x14ac:dyDescent="0.3">
      <c r="B1177" s="46">
        <v>1165</v>
      </c>
      <c r="C1177" s="118" t="s">
        <v>7</v>
      </c>
      <c r="D1177" s="48">
        <v>38892</v>
      </c>
      <c r="E1177" s="47" t="s">
        <v>21</v>
      </c>
      <c r="F1177" s="49">
        <v>83</v>
      </c>
      <c r="G1177" s="50">
        <v>251.13323611062162</v>
      </c>
      <c r="H1177" s="47" t="s">
        <v>19</v>
      </c>
    </row>
    <row r="1178" spans="2:8" ht="16.5" hidden="1" x14ac:dyDescent="0.3">
      <c r="B1178" s="46">
        <v>1166</v>
      </c>
      <c r="C1178" s="118" t="s">
        <v>13</v>
      </c>
      <c r="D1178" s="48">
        <v>38793</v>
      </c>
      <c r="E1178" s="47" t="s">
        <v>21</v>
      </c>
      <c r="F1178" s="49">
        <v>85</v>
      </c>
      <c r="G1178" s="50">
        <v>256.22552874700915</v>
      </c>
      <c r="H1178" s="47" t="s">
        <v>17</v>
      </c>
    </row>
    <row r="1179" spans="2:8" ht="16.5" hidden="1" x14ac:dyDescent="0.3">
      <c r="B1179" s="46">
        <v>1167</v>
      </c>
      <c r="C1179" s="118" t="s">
        <v>9</v>
      </c>
      <c r="D1179" s="48">
        <v>38606</v>
      </c>
      <c r="E1179" s="47" t="s">
        <v>24</v>
      </c>
      <c r="F1179" s="49">
        <v>18</v>
      </c>
      <c r="G1179" s="50">
        <v>56.221796879126835</v>
      </c>
      <c r="H1179" s="47" t="s">
        <v>18</v>
      </c>
    </row>
    <row r="1180" spans="2:8" ht="16.5" hidden="1" x14ac:dyDescent="0.3">
      <c r="B1180" s="46">
        <v>1168</v>
      </c>
      <c r="C1180" s="118" t="s">
        <v>11</v>
      </c>
      <c r="D1180" s="48">
        <v>38254</v>
      </c>
      <c r="E1180" s="47" t="s">
        <v>23</v>
      </c>
      <c r="F1180" s="49">
        <v>83</v>
      </c>
      <c r="G1180" s="50">
        <v>251.40375169999851</v>
      </c>
      <c r="H1180" s="47" t="s">
        <v>18</v>
      </c>
    </row>
    <row r="1181" spans="2:8" ht="16.5" hidden="1" x14ac:dyDescent="0.3">
      <c r="B1181" s="46">
        <v>1169</v>
      </c>
      <c r="C1181" s="118" t="s">
        <v>14</v>
      </c>
      <c r="D1181" s="48">
        <v>39046</v>
      </c>
      <c r="E1181" s="47" t="s">
        <v>21</v>
      </c>
      <c r="F1181" s="49">
        <v>71</v>
      </c>
      <c r="G1181" s="50">
        <v>214.72037779298833</v>
      </c>
      <c r="H1181" s="47" t="s">
        <v>17</v>
      </c>
    </row>
    <row r="1182" spans="2:8" ht="16.5" hidden="1" x14ac:dyDescent="0.3">
      <c r="B1182" s="46">
        <v>1170</v>
      </c>
      <c r="C1182" s="118" t="s">
        <v>12</v>
      </c>
      <c r="D1182" s="48">
        <v>38232</v>
      </c>
      <c r="E1182" s="47" t="s">
        <v>24</v>
      </c>
      <c r="F1182" s="49">
        <v>2</v>
      </c>
      <c r="G1182" s="50">
        <v>7.9324854406454115</v>
      </c>
      <c r="H1182" s="47" t="s">
        <v>20</v>
      </c>
    </row>
    <row r="1183" spans="2:8" ht="16.5" hidden="1" x14ac:dyDescent="0.3">
      <c r="B1183" s="46">
        <v>1171</v>
      </c>
      <c r="C1183" s="118" t="s">
        <v>6</v>
      </c>
      <c r="D1183" s="48">
        <v>39035</v>
      </c>
      <c r="E1183" s="47" t="s">
        <v>22</v>
      </c>
      <c r="F1183" s="49">
        <v>71</v>
      </c>
      <c r="G1183" s="50">
        <v>215.03086098171244</v>
      </c>
      <c r="H1183" s="47" t="s">
        <v>19</v>
      </c>
    </row>
    <row r="1184" spans="2:8" ht="16.5" hidden="1" x14ac:dyDescent="0.3">
      <c r="B1184" s="46">
        <v>1172</v>
      </c>
      <c r="C1184" s="118" t="s">
        <v>9</v>
      </c>
      <c r="D1184" s="48">
        <v>38617</v>
      </c>
      <c r="E1184" s="47" t="s">
        <v>23</v>
      </c>
      <c r="F1184" s="49">
        <v>68</v>
      </c>
      <c r="G1184" s="50">
        <v>206.20589088795145</v>
      </c>
      <c r="H1184" s="47" t="s">
        <v>17</v>
      </c>
    </row>
    <row r="1185" spans="2:8" ht="16.5" hidden="1" x14ac:dyDescent="0.3">
      <c r="B1185" s="46">
        <v>1173</v>
      </c>
      <c r="C1185" s="118" t="s">
        <v>12</v>
      </c>
      <c r="D1185" s="48">
        <v>38298</v>
      </c>
      <c r="E1185" s="47" t="s">
        <v>24</v>
      </c>
      <c r="F1185" s="49">
        <v>30</v>
      </c>
      <c r="G1185" s="50">
        <v>92.33205932019861</v>
      </c>
      <c r="H1185" s="47" t="s">
        <v>20</v>
      </c>
    </row>
    <row r="1186" spans="2:8" ht="16.5" hidden="1" x14ac:dyDescent="0.3">
      <c r="B1186" s="46">
        <v>1174</v>
      </c>
      <c r="C1186" s="118" t="s">
        <v>7</v>
      </c>
      <c r="D1186" s="48">
        <v>38749</v>
      </c>
      <c r="E1186" s="47" t="s">
        <v>23</v>
      </c>
      <c r="F1186" s="49">
        <v>72</v>
      </c>
      <c r="G1186" s="50">
        <v>217.8071938981364</v>
      </c>
      <c r="H1186" s="47" t="s">
        <v>19</v>
      </c>
    </row>
    <row r="1187" spans="2:8" ht="16.5" hidden="1" x14ac:dyDescent="0.3">
      <c r="B1187" s="46">
        <v>1175</v>
      </c>
      <c r="C1187" s="118" t="s">
        <v>13</v>
      </c>
      <c r="D1187" s="48">
        <v>38221</v>
      </c>
      <c r="E1187" s="47" t="s">
        <v>24</v>
      </c>
      <c r="F1187" s="49">
        <v>73</v>
      </c>
      <c r="G1187" s="50">
        <v>221.36652611293488</v>
      </c>
      <c r="H1187" s="47" t="s">
        <v>20</v>
      </c>
    </row>
    <row r="1188" spans="2:8" ht="16.5" hidden="1" x14ac:dyDescent="0.3">
      <c r="B1188" s="46">
        <v>1176</v>
      </c>
      <c r="C1188" s="118" t="s">
        <v>6</v>
      </c>
      <c r="D1188" s="48">
        <v>38738</v>
      </c>
      <c r="E1188" s="47" t="s">
        <v>21</v>
      </c>
      <c r="F1188" s="49">
        <v>28</v>
      </c>
      <c r="G1188" s="50">
        <v>86.468421123864729</v>
      </c>
      <c r="H1188" s="47" t="s">
        <v>20</v>
      </c>
    </row>
    <row r="1189" spans="2:8" ht="16.5" hidden="1" x14ac:dyDescent="0.3">
      <c r="B1189" s="46">
        <v>1177</v>
      </c>
      <c r="C1189" s="118" t="s">
        <v>14</v>
      </c>
      <c r="D1189" s="48">
        <v>38793</v>
      </c>
      <c r="E1189" s="47" t="s">
        <v>25</v>
      </c>
      <c r="F1189" s="49">
        <v>40</v>
      </c>
      <c r="G1189" s="50">
        <v>122.63642805944112</v>
      </c>
      <c r="H1189" s="47" t="s">
        <v>18</v>
      </c>
    </row>
    <row r="1190" spans="2:8" ht="16.5" hidden="1" x14ac:dyDescent="0.3">
      <c r="B1190" s="46">
        <v>1178</v>
      </c>
      <c r="C1190" s="118" t="s">
        <v>12</v>
      </c>
      <c r="D1190" s="48">
        <v>39057</v>
      </c>
      <c r="E1190" s="47" t="s">
        <v>22</v>
      </c>
      <c r="F1190" s="49">
        <v>-8</v>
      </c>
      <c r="G1190" s="50">
        <v>-22.295514644563095</v>
      </c>
      <c r="H1190" s="47" t="s">
        <v>19</v>
      </c>
    </row>
    <row r="1191" spans="2:8" ht="16.5" hidden="1" x14ac:dyDescent="0.3">
      <c r="B1191" s="46">
        <v>1179</v>
      </c>
      <c r="C1191" s="118" t="s">
        <v>8</v>
      </c>
      <c r="D1191" s="48">
        <v>38452</v>
      </c>
      <c r="E1191" s="47" t="s">
        <v>23</v>
      </c>
      <c r="F1191" s="49">
        <v>70</v>
      </c>
      <c r="G1191" s="50">
        <v>211.69145448851842</v>
      </c>
      <c r="H1191" s="47" t="s">
        <v>20</v>
      </c>
    </row>
    <row r="1192" spans="2:8" ht="16.5" hidden="1" x14ac:dyDescent="0.3">
      <c r="B1192" s="46">
        <v>1180</v>
      </c>
      <c r="C1192" s="118" t="s">
        <v>6</v>
      </c>
      <c r="D1192" s="48">
        <v>38705</v>
      </c>
      <c r="E1192" s="47" t="s">
        <v>24</v>
      </c>
      <c r="F1192" s="49">
        <v>3</v>
      </c>
      <c r="G1192" s="50">
        <v>10.721781338210716</v>
      </c>
      <c r="H1192" s="47" t="s">
        <v>18</v>
      </c>
    </row>
    <row r="1193" spans="2:8" ht="16.5" hidden="1" x14ac:dyDescent="0.3">
      <c r="B1193" s="46">
        <v>1181</v>
      </c>
      <c r="C1193" s="118" t="s">
        <v>6</v>
      </c>
      <c r="D1193" s="48">
        <v>38331</v>
      </c>
      <c r="E1193" s="47" t="s">
        <v>24</v>
      </c>
      <c r="F1193" s="49">
        <v>33</v>
      </c>
      <c r="G1193" s="50">
        <v>100.68258329871269</v>
      </c>
      <c r="H1193" s="47" t="s">
        <v>18</v>
      </c>
    </row>
    <row r="1194" spans="2:8" ht="16.5" hidden="1" x14ac:dyDescent="0.3">
      <c r="B1194" s="46">
        <v>1182</v>
      </c>
      <c r="C1194" s="118" t="s">
        <v>10</v>
      </c>
      <c r="D1194" s="48">
        <v>38221</v>
      </c>
      <c r="E1194" s="47" t="s">
        <v>21</v>
      </c>
      <c r="F1194" s="49">
        <v>88</v>
      </c>
      <c r="G1194" s="50">
        <v>265.74766319973446</v>
      </c>
      <c r="H1194" s="47" t="s">
        <v>20</v>
      </c>
    </row>
    <row r="1195" spans="2:8" ht="16.5" hidden="1" x14ac:dyDescent="0.3">
      <c r="B1195" s="46">
        <v>1183</v>
      </c>
      <c r="C1195" s="118" t="s">
        <v>12</v>
      </c>
      <c r="D1195" s="48">
        <v>38353</v>
      </c>
      <c r="E1195" s="47" t="s">
        <v>25</v>
      </c>
      <c r="F1195" s="49">
        <v>39</v>
      </c>
      <c r="G1195" s="50">
        <v>119.1661098521913</v>
      </c>
      <c r="H1195" s="47" t="s">
        <v>20</v>
      </c>
    </row>
    <row r="1196" spans="2:8" ht="16.5" hidden="1" x14ac:dyDescent="0.3">
      <c r="B1196" s="46">
        <v>1184</v>
      </c>
      <c r="C1196" s="118" t="s">
        <v>14</v>
      </c>
      <c r="D1196" s="48">
        <v>38529</v>
      </c>
      <c r="E1196" s="47" t="s">
        <v>23</v>
      </c>
      <c r="F1196" s="49">
        <v>64</v>
      </c>
      <c r="G1196" s="50">
        <v>193.63735378454803</v>
      </c>
      <c r="H1196" s="47" t="s">
        <v>18</v>
      </c>
    </row>
    <row r="1197" spans="2:8" ht="16.5" hidden="1" x14ac:dyDescent="0.3">
      <c r="B1197" s="46">
        <v>1185</v>
      </c>
      <c r="C1197" s="118" t="s">
        <v>13</v>
      </c>
      <c r="D1197" s="48">
        <v>38892</v>
      </c>
      <c r="E1197" s="47" t="s">
        <v>21</v>
      </c>
      <c r="F1197" s="49">
        <v>0</v>
      </c>
      <c r="G1197" s="50">
        <v>2.1318123006760317</v>
      </c>
      <c r="H1197" s="47" t="s">
        <v>20</v>
      </c>
    </row>
    <row r="1198" spans="2:8" ht="16.5" hidden="1" x14ac:dyDescent="0.3">
      <c r="B1198" s="46">
        <v>1186</v>
      </c>
      <c r="C1198" s="118" t="s">
        <v>11</v>
      </c>
      <c r="D1198" s="48">
        <v>38067</v>
      </c>
      <c r="E1198" s="47" t="s">
        <v>23</v>
      </c>
      <c r="F1198" s="49">
        <v>26</v>
      </c>
      <c r="G1198" s="50">
        <v>80.373766797749937</v>
      </c>
      <c r="H1198" s="47" t="s">
        <v>17</v>
      </c>
    </row>
    <row r="1199" spans="2:8" ht="16.5" hidden="1" x14ac:dyDescent="0.3">
      <c r="B1199" s="46">
        <v>1187</v>
      </c>
      <c r="C1199" s="118" t="s">
        <v>8</v>
      </c>
      <c r="D1199" s="48">
        <v>38056</v>
      </c>
      <c r="E1199" s="47" t="s">
        <v>21</v>
      </c>
      <c r="F1199" s="49">
        <v>0</v>
      </c>
      <c r="G1199" s="50">
        <v>1.4880685060494558</v>
      </c>
      <c r="H1199" s="47" t="s">
        <v>19</v>
      </c>
    </row>
    <row r="1200" spans="2:8" ht="16.5" hidden="1" x14ac:dyDescent="0.3">
      <c r="B1200" s="46">
        <v>1188</v>
      </c>
      <c r="C1200" s="118" t="s">
        <v>6</v>
      </c>
      <c r="D1200" s="48">
        <v>38881</v>
      </c>
      <c r="E1200" s="47" t="s">
        <v>22</v>
      </c>
      <c r="F1200" s="49">
        <v>76</v>
      </c>
      <c r="G1200" s="50">
        <v>229.77238860248113</v>
      </c>
      <c r="H1200" s="47" t="s">
        <v>20</v>
      </c>
    </row>
    <row r="1201" spans="2:8" ht="16.5" hidden="1" x14ac:dyDescent="0.3">
      <c r="B1201" s="46">
        <v>1189</v>
      </c>
      <c r="C1201" s="118" t="s">
        <v>12</v>
      </c>
      <c r="D1201" s="48">
        <v>38287</v>
      </c>
      <c r="E1201" s="47" t="s">
        <v>24</v>
      </c>
      <c r="F1201" s="49">
        <v>75</v>
      </c>
      <c r="G1201" s="50">
        <v>227.61957571703351</v>
      </c>
      <c r="H1201" s="47" t="s">
        <v>18</v>
      </c>
    </row>
    <row r="1202" spans="2:8" ht="16.5" hidden="1" x14ac:dyDescent="0.3">
      <c r="B1202" s="46">
        <v>1190</v>
      </c>
      <c r="C1202" s="118" t="s">
        <v>12</v>
      </c>
      <c r="D1202" s="48">
        <v>38155</v>
      </c>
      <c r="E1202" s="47" t="s">
        <v>21</v>
      </c>
      <c r="F1202" s="49">
        <v>61</v>
      </c>
      <c r="G1202" s="50">
        <v>184.47481128177199</v>
      </c>
      <c r="H1202" s="47" t="s">
        <v>17</v>
      </c>
    </row>
    <row r="1203" spans="2:8" ht="16.5" hidden="1" x14ac:dyDescent="0.3">
      <c r="B1203" s="46">
        <v>1191</v>
      </c>
      <c r="C1203" s="118" t="s">
        <v>14</v>
      </c>
      <c r="D1203" s="48">
        <v>38551</v>
      </c>
      <c r="E1203" s="47" t="s">
        <v>24</v>
      </c>
      <c r="F1203" s="49">
        <v>-2</v>
      </c>
      <c r="G1203" s="50">
        <v>-4.2806028749734537</v>
      </c>
      <c r="H1203" s="47" t="s">
        <v>18</v>
      </c>
    </row>
    <row r="1204" spans="2:8" ht="16.5" hidden="1" x14ac:dyDescent="0.3">
      <c r="B1204" s="46">
        <v>1192</v>
      </c>
      <c r="C1204" s="118" t="s">
        <v>7</v>
      </c>
      <c r="D1204" s="48">
        <v>38023</v>
      </c>
      <c r="E1204" s="47" t="s">
        <v>23</v>
      </c>
      <c r="F1204" s="49">
        <v>40</v>
      </c>
      <c r="G1204" s="50">
        <v>122.55161793559111</v>
      </c>
      <c r="H1204" s="47" t="s">
        <v>20</v>
      </c>
    </row>
    <row r="1205" spans="2:8" ht="16.5" hidden="1" x14ac:dyDescent="0.3">
      <c r="B1205" s="46">
        <v>1193</v>
      </c>
      <c r="C1205" s="118" t="s">
        <v>10</v>
      </c>
      <c r="D1205" s="48">
        <v>38397</v>
      </c>
      <c r="E1205" s="47" t="s">
        <v>24</v>
      </c>
      <c r="F1205" s="49">
        <v>5</v>
      </c>
      <c r="G1205" s="50">
        <v>17.384002396298932</v>
      </c>
      <c r="H1205" s="47" t="s">
        <v>19</v>
      </c>
    </row>
    <row r="1206" spans="2:8" ht="16.5" hidden="1" x14ac:dyDescent="0.3">
      <c r="B1206" s="46">
        <v>1194</v>
      </c>
      <c r="C1206" s="118" t="s">
        <v>10</v>
      </c>
      <c r="D1206" s="48">
        <v>38980</v>
      </c>
      <c r="E1206" s="47" t="s">
        <v>24</v>
      </c>
      <c r="F1206" s="49">
        <v>57</v>
      </c>
      <c r="G1206" s="50">
        <v>172.52313391180516</v>
      </c>
      <c r="H1206" s="47" t="s">
        <v>17</v>
      </c>
    </row>
    <row r="1207" spans="2:8" ht="16.5" hidden="1" x14ac:dyDescent="0.3">
      <c r="B1207" s="46">
        <v>1195</v>
      </c>
      <c r="C1207" s="118" t="s">
        <v>13</v>
      </c>
      <c r="D1207" s="48">
        <v>38804</v>
      </c>
      <c r="E1207" s="47" t="s">
        <v>24</v>
      </c>
      <c r="F1207" s="49">
        <v>86</v>
      </c>
      <c r="G1207" s="50">
        <v>259.81646524411644</v>
      </c>
      <c r="H1207" s="47" t="s">
        <v>18</v>
      </c>
    </row>
    <row r="1208" spans="2:8" ht="16.5" hidden="1" x14ac:dyDescent="0.3">
      <c r="B1208" s="46">
        <v>1196</v>
      </c>
      <c r="C1208" s="118" t="s">
        <v>6</v>
      </c>
      <c r="D1208" s="48">
        <v>38155</v>
      </c>
      <c r="E1208" s="47" t="s">
        <v>23</v>
      </c>
      <c r="F1208" s="49">
        <v>15</v>
      </c>
      <c r="G1208" s="50">
        <v>46.529110883082438</v>
      </c>
      <c r="H1208" s="47" t="s">
        <v>20</v>
      </c>
    </row>
    <row r="1209" spans="2:8" ht="16.5" hidden="1" x14ac:dyDescent="0.3">
      <c r="B1209" s="46">
        <v>1197</v>
      </c>
      <c r="C1209" s="118" t="s">
        <v>14</v>
      </c>
      <c r="D1209" s="48">
        <v>38969</v>
      </c>
      <c r="E1209" s="47" t="s">
        <v>24</v>
      </c>
      <c r="F1209" s="49">
        <v>39</v>
      </c>
      <c r="G1209" s="50">
        <v>118.84027043467471</v>
      </c>
      <c r="H1209" s="47" t="s">
        <v>20</v>
      </c>
    </row>
    <row r="1210" spans="2:8" ht="16.5" hidden="1" x14ac:dyDescent="0.3">
      <c r="B1210" s="46">
        <v>1198</v>
      </c>
      <c r="C1210" s="118" t="s">
        <v>6</v>
      </c>
      <c r="D1210" s="48">
        <v>38111</v>
      </c>
      <c r="E1210" s="47" t="s">
        <v>22</v>
      </c>
      <c r="F1210" s="49">
        <v>94</v>
      </c>
      <c r="G1210" s="50">
        <v>284.28308169489765</v>
      </c>
      <c r="H1210" s="47" t="s">
        <v>18</v>
      </c>
    </row>
    <row r="1211" spans="2:8" ht="16.5" hidden="1" x14ac:dyDescent="0.3">
      <c r="B1211" s="46">
        <v>1199</v>
      </c>
      <c r="C1211" s="118" t="s">
        <v>6</v>
      </c>
      <c r="D1211" s="48">
        <v>38804</v>
      </c>
      <c r="E1211" s="47" t="s">
        <v>21</v>
      </c>
      <c r="F1211" s="49">
        <v>78</v>
      </c>
      <c r="G1211" s="50">
        <v>235.94909602444432</v>
      </c>
      <c r="H1211" s="47" t="s">
        <v>17</v>
      </c>
    </row>
    <row r="1212" spans="2:8" ht="16.5" hidden="1" x14ac:dyDescent="0.3">
      <c r="B1212" s="46">
        <v>1200</v>
      </c>
      <c r="C1212" s="118" t="s">
        <v>14</v>
      </c>
      <c r="D1212" s="48">
        <v>38738</v>
      </c>
      <c r="E1212" s="47" t="s">
        <v>24</v>
      </c>
      <c r="F1212" s="49">
        <v>65</v>
      </c>
      <c r="G1212" s="50">
        <v>196.94723752480948</v>
      </c>
      <c r="H1212" s="47" t="s">
        <v>20</v>
      </c>
    </row>
    <row r="1213" spans="2:8" ht="16.5" hidden="1" x14ac:dyDescent="0.3">
      <c r="B1213" s="46">
        <v>1201</v>
      </c>
      <c r="C1213" s="118" t="s">
        <v>8</v>
      </c>
      <c r="D1213" s="48">
        <v>39068</v>
      </c>
      <c r="E1213" s="47" t="s">
        <v>24</v>
      </c>
      <c r="F1213" s="49">
        <v>66</v>
      </c>
      <c r="G1213" s="50">
        <v>199.89422548511391</v>
      </c>
      <c r="H1213" s="47" t="s">
        <v>17</v>
      </c>
    </row>
    <row r="1214" spans="2:8" ht="16.5" hidden="1" x14ac:dyDescent="0.3">
      <c r="B1214" s="46">
        <v>1202</v>
      </c>
      <c r="C1214" s="118" t="s">
        <v>12</v>
      </c>
      <c r="D1214" s="48">
        <v>38485</v>
      </c>
      <c r="E1214" s="47" t="s">
        <v>25</v>
      </c>
      <c r="F1214" s="49">
        <v>84</v>
      </c>
      <c r="G1214" s="50">
        <v>254.09765790734036</v>
      </c>
      <c r="H1214" s="47" t="s">
        <v>20</v>
      </c>
    </row>
    <row r="1215" spans="2:8" ht="16.5" hidden="1" x14ac:dyDescent="0.3">
      <c r="B1215" s="46">
        <v>1203</v>
      </c>
      <c r="C1215" s="118" t="s">
        <v>6</v>
      </c>
      <c r="D1215" s="48">
        <v>38793</v>
      </c>
      <c r="E1215" s="47" t="s">
        <v>25</v>
      </c>
      <c r="F1215" s="49">
        <v>35</v>
      </c>
      <c r="G1215" s="50">
        <v>107.42230334811192</v>
      </c>
      <c r="H1215" s="47" t="s">
        <v>17</v>
      </c>
    </row>
    <row r="1216" spans="2:8" ht="16.5" hidden="1" x14ac:dyDescent="0.3">
      <c r="B1216" s="46">
        <v>1204</v>
      </c>
      <c r="C1216" s="118" t="s">
        <v>11</v>
      </c>
      <c r="D1216" s="48">
        <v>38144</v>
      </c>
      <c r="E1216" s="47" t="s">
        <v>25</v>
      </c>
      <c r="F1216" s="49">
        <v>94</v>
      </c>
      <c r="G1216" s="50">
        <v>284.44960047674812</v>
      </c>
      <c r="H1216" s="47" t="s">
        <v>19</v>
      </c>
    </row>
    <row r="1217" spans="2:8" ht="16.5" hidden="1" x14ac:dyDescent="0.3">
      <c r="B1217" s="46">
        <v>1205</v>
      </c>
      <c r="C1217" s="118" t="s">
        <v>10</v>
      </c>
      <c r="D1217" s="48">
        <v>38452</v>
      </c>
      <c r="E1217" s="47" t="s">
        <v>21</v>
      </c>
      <c r="F1217" s="49">
        <v>26</v>
      </c>
      <c r="G1217" s="50">
        <v>80.008907895331433</v>
      </c>
      <c r="H1217" s="47" t="s">
        <v>18</v>
      </c>
    </row>
    <row r="1218" spans="2:8" ht="16.5" hidden="1" x14ac:dyDescent="0.3">
      <c r="B1218" s="46">
        <v>1206</v>
      </c>
      <c r="C1218" s="118" t="s">
        <v>13</v>
      </c>
      <c r="D1218" s="48">
        <v>38925</v>
      </c>
      <c r="E1218" s="47" t="s">
        <v>24</v>
      </c>
      <c r="F1218" s="49">
        <v>80</v>
      </c>
      <c r="G1218" s="50">
        <v>242.68960514739433</v>
      </c>
      <c r="H1218" s="47" t="s">
        <v>20</v>
      </c>
    </row>
    <row r="1219" spans="2:8" ht="16.5" hidden="1" x14ac:dyDescent="0.3">
      <c r="B1219" s="46">
        <v>1207</v>
      </c>
      <c r="C1219" s="118" t="s">
        <v>11</v>
      </c>
      <c r="D1219" s="48">
        <v>38133</v>
      </c>
      <c r="E1219" s="47" t="s">
        <v>21</v>
      </c>
      <c r="F1219" s="49">
        <v>7</v>
      </c>
      <c r="G1219" s="50">
        <v>22.749084769262449</v>
      </c>
      <c r="H1219" s="47" t="s">
        <v>19</v>
      </c>
    </row>
    <row r="1220" spans="2:8" ht="16.5" hidden="1" x14ac:dyDescent="0.3">
      <c r="B1220" s="46">
        <v>1208</v>
      </c>
      <c r="C1220" s="118" t="s">
        <v>7</v>
      </c>
      <c r="D1220" s="48">
        <v>38925</v>
      </c>
      <c r="E1220" s="47" t="s">
        <v>25</v>
      </c>
      <c r="F1220" s="49">
        <v>47</v>
      </c>
      <c r="G1220" s="50">
        <v>142.45293344391169</v>
      </c>
      <c r="H1220" s="47" t="s">
        <v>18</v>
      </c>
    </row>
    <row r="1221" spans="2:8" ht="16.5" hidden="1" x14ac:dyDescent="0.3">
      <c r="B1221" s="46">
        <v>1209</v>
      </c>
      <c r="C1221" s="118" t="s">
        <v>10</v>
      </c>
      <c r="D1221" s="48">
        <v>38243</v>
      </c>
      <c r="E1221" s="47" t="s">
        <v>21</v>
      </c>
      <c r="F1221" s="49">
        <v>32</v>
      </c>
      <c r="G1221" s="50">
        <v>98.66880662051085</v>
      </c>
      <c r="H1221" s="47" t="s">
        <v>19</v>
      </c>
    </row>
    <row r="1222" spans="2:8" ht="16.5" hidden="1" x14ac:dyDescent="0.3">
      <c r="B1222" s="46">
        <v>1210</v>
      </c>
      <c r="C1222" s="118" t="s">
        <v>7</v>
      </c>
      <c r="D1222" s="48">
        <v>38683</v>
      </c>
      <c r="E1222" s="47" t="s">
        <v>21</v>
      </c>
      <c r="F1222" s="49">
        <v>8</v>
      </c>
      <c r="G1222" s="50">
        <v>25.397181435002494</v>
      </c>
      <c r="H1222" s="47" t="s">
        <v>19</v>
      </c>
    </row>
    <row r="1223" spans="2:8" ht="16.5" hidden="1" x14ac:dyDescent="0.3">
      <c r="B1223" s="46">
        <v>1211</v>
      </c>
      <c r="C1223" s="118" t="s">
        <v>8</v>
      </c>
      <c r="D1223" s="48">
        <v>38199</v>
      </c>
      <c r="E1223" s="47" t="s">
        <v>25</v>
      </c>
      <c r="F1223" s="49">
        <v>33</v>
      </c>
      <c r="G1223" s="50">
        <v>100.90835792644413</v>
      </c>
      <c r="H1223" s="47" t="s">
        <v>18</v>
      </c>
    </row>
    <row r="1224" spans="2:8" ht="16.5" hidden="1" x14ac:dyDescent="0.3">
      <c r="B1224" s="46">
        <v>1212</v>
      </c>
      <c r="C1224" s="118" t="s">
        <v>13</v>
      </c>
      <c r="D1224" s="48">
        <v>38232</v>
      </c>
      <c r="E1224" s="47" t="s">
        <v>24</v>
      </c>
      <c r="F1224" s="49">
        <v>22</v>
      </c>
      <c r="G1224" s="50">
        <v>68.443266596535878</v>
      </c>
      <c r="H1224" s="47" t="s">
        <v>20</v>
      </c>
    </row>
    <row r="1225" spans="2:8" ht="16.5" hidden="1" x14ac:dyDescent="0.3">
      <c r="B1225" s="46">
        <v>1213</v>
      </c>
      <c r="C1225" s="118" t="s">
        <v>14</v>
      </c>
      <c r="D1225" s="48">
        <v>38650</v>
      </c>
      <c r="E1225" s="47" t="s">
        <v>21</v>
      </c>
      <c r="F1225" s="49">
        <v>81</v>
      </c>
      <c r="G1225" s="50">
        <v>244.7024907032648</v>
      </c>
      <c r="H1225" s="47" t="s">
        <v>17</v>
      </c>
    </row>
    <row r="1226" spans="2:8" ht="16.5" hidden="1" x14ac:dyDescent="0.3">
      <c r="B1226" s="46">
        <v>1214</v>
      </c>
      <c r="C1226" s="118" t="s">
        <v>14</v>
      </c>
      <c r="D1226" s="48">
        <v>38881</v>
      </c>
      <c r="E1226" s="47" t="s">
        <v>23</v>
      </c>
      <c r="F1226" s="49">
        <v>81</v>
      </c>
      <c r="G1226" s="50">
        <v>244.87385074051761</v>
      </c>
      <c r="H1226" s="47" t="s">
        <v>18</v>
      </c>
    </row>
    <row r="1227" spans="2:8" ht="16.5" hidden="1" x14ac:dyDescent="0.3">
      <c r="B1227" s="46">
        <v>1215</v>
      </c>
      <c r="C1227" s="118" t="s">
        <v>8</v>
      </c>
      <c r="D1227" s="48">
        <v>38199</v>
      </c>
      <c r="E1227" s="47" t="s">
        <v>22</v>
      </c>
      <c r="F1227" s="49">
        <v>30</v>
      </c>
      <c r="G1227" s="50">
        <v>91.738843901415805</v>
      </c>
      <c r="H1227" s="47" t="s">
        <v>17</v>
      </c>
    </row>
    <row r="1228" spans="2:8" ht="16.5" hidden="1" x14ac:dyDescent="0.3">
      <c r="B1228" s="46">
        <v>1216</v>
      </c>
      <c r="C1228" s="118" t="s">
        <v>9</v>
      </c>
      <c r="D1228" s="48">
        <v>38243</v>
      </c>
      <c r="E1228" s="47" t="s">
        <v>21</v>
      </c>
      <c r="F1228" s="49">
        <v>-1</v>
      </c>
      <c r="G1228" s="50">
        <v>-1.145171893891844</v>
      </c>
      <c r="H1228" s="47" t="s">
        <v>19</v>
      </c>
    </row>
    <row r="1229" spans="2:8" ht="16.5" hidden="1" x14ac:dyDescent="0.3">
      <c r="B1229" s="46">
        <v>1217</v>
      </c>
      <c r="C1229" s="118" t="s">
        <v>7</v>
      </c>
      <c r="D1229" s="48">
        <v>38859</v>
      </c>
      <c r="E1229" s="47" t="s">
        <v>25</v>
      </c>
      <c r="F1229" s="49">
        <v>35</v>
      </c>
      <c r="G1229" s="50">
        <v>106.85440305953027</v>
      </c>
      <c r="H1229" s="47" t="s">
        <v>18</v>
      </c>
    </row>
    <row r="1230" spans="2:8" ht="16.5" hidden="1" x14ac:dyDescent="0.3">
      <c r="B1230" s="46">
        <v>1218</v>
      </c>
      <c r="C1230" s="118" t="s">
        <v>14</v>
      </c>
      <c r="D1230" s="48">
        <v>38793</v>
      </c>
      <c r="E1230" s="47" t="s">
        <v>25</v>
      </c>
      <c r="F1230" s="49">
        <v>78</v>
      </c>
      <c r="G1230" s="50">
        <v>235.96052865922752</v>
      </c>
      <c r="H1230" s="47" t="s">
        <v>19</v>
      </c>
    </row>
    <row r="1231" spans="2:8" ht="16.5" hidden="1" x14ac:dyDescent="0.3">
      <c r="B1231" s="46">
        <v>1219</v>
      </c>
      <c r="C1231" s="118" t="s">
        <v>6</v>
      </c>
      <c r="D1231" s="48">
        <v>38936</v>
      </c>
      <c r="E1231" s="47" t="s">
        <v>21</v>
      </c>
      <c r="F1231" s="49">
        <v>15</v>
      </c>
      <c r="G1231" s="50">
        <v>47.22639965086119</v>
      </c>
      <c r="H1231" s="47" t="s">
        <v>17</v>
      </c>
    </row>
    <row r="1232" spans="2:8" ht="16.5" hidden="1" x14ac:dyDescent="0.3">
      <c r="B1232" s="46">
        <v>1220</v>
      </c>
      <c r="C1232" s="118" t="s">
        <v>13</v>
      </c>
      <c r="D1232" s="48">
        <v>38375</v>
      </c>
      <c r="E1232" s="47" t="s">
        <v>25</v>
      </c>
      <c r="F1232" s="49">
        <v>75</v>
      </c>
      <c r="G1232" s="50">
        <v>226.87742764461669</v>
      </c>
      <c r="H1232" s="47" t="s">
        <v>20</v>
      </c>
    </row>
    <row r="1233" spans="2:8" ht="16.5" hidden="1" x14ac:dyDescent="0.3">
      <c r="B1233" s="46">
        <v>1221</v>
      </c>
      <c r="C1233" s="118" t="s">
        <v>12</v>
      </c>
      <c r="D1233" s="48">
        <v>39002</v>
      </c>
      <c r="E1233" s="47" t="s">
        <v>24</v>
      </c>
      <c r="F1233" s="49">
        <v>12</v>
      </c>
      <c r="G1233" s="50">
        <v>38.143038750044731</v>
      </c>
      <c r="H1233" s="47" t="s">
        <v>17</v>
      </c>
    </row>
    <row r="1234" spans="2:8" ht="16.5" hidden="1" x14ac:dyDescent="0.3">
      <c r="B1234" s="46">
        <v>1222</v>
      </c>
      <c r="C1234" s="118" t="s">
        <v>11</v>
      </c>
      <c r="D1234" s="48">
        <v>38672</v>
      </c>
      <c r="E1234" s="47" t="s">
        <v>25</v>
      </c>
      <c r="F1234" s="49">
        <v>30</v>
      </c>
      <c r="G1234" s="50">
        <v>91.983337200833716</v>
      </c>
      <c r="H1234" s="47" t="s">
        <v>18</v>
      </c>
    </row>
    <row r="1235" spans="2:8" ht="16.5" hidden="1" x14ac:dyDescent="0.3">
      <c r="B1235" s="46">
        <v>1223</v>
      </c>
      <c r="C1235" s="118" t="s">
        <v>11</v>
      </c>
      <c r="D1235" s="48">
        <v>38485</v>
      </c>
      <c r="E1235" s="47" t="s">
        <v>24</v>
      </c>
      <c r="F1235" s="49">
        <v>42</v>
      </c>
      <c r="G1235" s="50">
        <v>128.0454928316145</v>
      </c>
      <c r="H1235" s="47" t="s">
        <v>19</v>
      </c>
    </row>
    <row r="1236" spans="2:8" ht="16.5" hidden="1" x14ac:dyDescent="0.3">
      <c r="B1236" s="46">
        <v>1224</v>
      </c>
      <c r="C1236" s="118" t="s">
        <v>12</v>
      </c>
      <c r="D1236" s="48">
        <v>37990</v>
      </c>
      <c r="E1236" s="47" t="s">
        <v>24</v>
      </c>
      <c r="F1236" s="49">
        <v>-8</v>
      </c>
      <c r="G1236" s="50">
        <v>-22.146929145267091</v>
      </c>
      <c r="H1236" s="47" t="s">
        <v>20</v>
      </c>
    </row>
    <row r="1237" spans="2:8" ht="16.5" hidden="1" x14ac:dyDescent="0.3">
      <c r="B1237" s="46">
        <v>1225</v>
      </c>
      <c r="C1237" s="118" t="s">
        <v>13</v>
      </c>
      <c r="D1237" s="48">
        <v>38089</v>
      </c>
      <c r="E1237" s="47" t="s">
        <v>23</v>
      </c>
      <c r="F1237" s="49">
        <v>93</v>
      </c>
      <c r="G1237" s="50">
        <v>280.73714428830147</v>
      </c>
      <c r="H1237" s="47" t="s">
        <v>19</v>
      </c>
    </row>
    <row r="1238" spans="2:8" ht="16.5" hidden="1" x14ac:dyDescent="0.3">
      <c r="B1238" s="46">
        <v>1226</v>
      </c>
      <c r="C1238" s="118" t="s">
        <v>7</v>
      </c>
      <c r="D1238" s="48">
        <v>38958</v>
      </c>
      <c r="E1238" s="47" t="s">
        <v>24</v>
      </c>
      <c r="F1238" s="49">
        <v>55</v>
      </c>
      <c r="G1238" s="50">
        <v>167.57524533229733</v>
      </c>
      <c r="H1238" s="47" t="s">
        <v>20</v>
      </c>
    </row>
    <row r="1239" spans="2:8" ht="16.5" hidden="1" x14ac:dyDescent="0.3">
      <c r="B1239" s="46">
        <v>1227</v>
      </c>
      <c r="C1239" s="118" t="s">
        <v>8</v>
      </c>
      <c r="D1239" s="48">
        <v>38408</v>
      </c>
      <c r="E1239" s="47" t="s">
        <v>21</v>
      </c>
      <c r="F1239" s="49">
        <v>53</v>
      </c>
      <c r="G1239" s="50">
        <v>161.16756896250922</v>
      </c>
      <c r="H1239" s="47" t="s">
        <v>17</v>
      </c>
    </row>
    <row r="1240" spans="2:8" ht="16.5" hidden="1" x14ac:dyDescent="0.3">
      <c r="B1240" s="46">
        <v>1228</v>
      </c>
      <c r="C1240" s="118" t="s">
        <v>12</v>
      </c>
      <c r="D1240" s="48">
        <v>38903</v>
      </c>
      <c r="E1240" s="47" t="s">
        <v>24</v>
      </c>
      <c r="F1240" s="49">
        <v>20</v>
      </c>
      <c r="G1240" s="50">
        <v>61.771223708788817</v>
      </c>
      <c r="H1240" s="47" t="s">
        <v>19</v>
      </c>
    </row>
    <row r="1241" spans="2:8" ht="16.5" hidden="1" x14ac:dyDescent="0.3">
      <c r="B1241" s="46">
        <v>1229</v>
      </c>
      <c r="C1241" s="118" t="s">
        <v>9</v>
      </c>
      <c r="D1241" s="48">
        <v>38463</v>
      </c>
      <c r="E1241" s="47" t="s">
        <v>23</v>
      </c>
      <c r="F1241" s="49">
        <v>19</v>
      </c>
      <c r="G1241" s="50">
        <v>58.720890783599678</v>
      </c>
      <c r="H1241" s="47" t="s">
        <v>18</v>
      </c>
    </row>
    <row r="1242" spans="2:8" ht="16.5" hidden="1" x14ac:dyDescent="0.3">
      <c r="B1242" s="46">
        <v>1230</v>
      </c>
      <c r="C1242" s="118" t="s">
        <v>14</v>
      </c>
      <c r="D1242" s="48">
        <v>38375</v>
      </c>
      <c r="E1242" s="47" t="s">
        <v>25</v>
      </c>
      <c r="F1242" s="49">
        <v>23</v>
      </c>
      <c r="G1242" s="50">
        <v>70.867520556192943</v>
      </c>
      <c r="H1242" s="47" t="s">
        <v>17</v>
      </c>
    </row>
    <row r="1243" spans="2:8" ht="16.5" hidden="1" x14ac:dyDescent="0.3">
      <c r="B1243" s="46">
        <v>1231</v>
      </c>
      <c r="C1243" s="118" t="s">
        <v>6</v>
      </c>
      <c r="D1243" s="48">
        <v>38782</v>
      </c>
      <c r="E1243" s="47" t="s">
        <v>22</v>
      </c>
      <c r="F1243" s="49">
        <v>68</v>
      </c>
      <c r="G1243" s="50">
        <v>205.90903893366013</v>
      </c>
      <c r="H1243" s="47" t="s">
        <v>17</v>
      </c>
    </row>
    <row r="1244" spans="2:8" ht="16.5" hidden="1" x14ac:dyDescent="0.3">
      <c r="B1244" s="46">
        <v>1232</v>
      </c>
      <c r="C1244" s="118" t="s">
        <v>10</v>
      </c>
      <c r="D1244" s="48">
        <v>38738</v>
      </c>
      <c r="E1244" s="47" t="s">
        <v>23</v>
      </c>
      <c r="F1244" s="49">
        <v>52</v>
      </c>
      <c r="G1244" s="50">
        <v>157.86201256059277</v>
      </c>
      <c r="H1244" s="47" t="s">
        <v>20</v>
      </c>
    </row>
    <row r="1245" spans="2:8" ht="16.5" hidden="1" x14ac:dyDescent="0.3">
      <c r="B1245" s="46">
        <v>1233</v>
      </c>
      <c r="C1245" s="118" t="s">
        <v>8</v>
      </c>
      <c r="D1245" s="48">
        <v>38551</v>
      </c>
      <c r="E1245" s="47" t="s">
        <v>24</v>
      </c>
      <c r="F1245" s="49">
        <v>40</v>
      </c>
      <c r="G1245" s="50">
        <v>121.95606531866419</v>
      </c>
      <c r="H1245" s="47" t="s">
        <v>17</v>
      </c>
    </row>
    <row r="1246" spans="2:8" ht="16.5" hidden="1" x14ac:dyDescent="0.3">
      <c r="B1246" s="46">
        <v>1234</v>
      </c>
      <c r="C1246" s="118" t="s">
        <v>10</v>
      </c>
      <c r="D1246" s="48">
        <v>38771</v>
      </c>
      <c r="E1246" s="47" t="s">
        <v>25</v>
      </c>
      <c r="F1246" s="49">
        <v>22</v>
      </c>
      <c r="G1246" s="50">
        <v>67.708397118863431</v>
      </c>
      <c r="H1246" s="47" t="s">
        <v>19</v>
      </c>
    </row>
    <row r="1247" spans="2:8" ht="16.5" hidden="1" x14ac:dyDescent="0.3">
      <c r="B1247" s="46">
        <v>1235</v>
      </c>
      <c r="C1247" s="118" t="s">
        <v>10</v>
      </c>
      <c r="D1247" s="48">
        <v>38452</v>
      </c>
      <c r="E1247" s="47" t="s">
        <v>23</v>
      </c>
      <c r="F1247" s="49">
        <v>5</v>
      </c>
      <c r="G1247" s="50">
        <v>16.990101124103898</v>
      </c>
      <c r="H1247" s="47" t="s">
        <v>19</v>
      </c>
    </row>
    <row r="1248" spans="2:8" ht="16.5" hidden="1" x14ac:dyDescent="0.3">
      <c r="B1248" s="46">
        <v>1236</v>
      </c>
      <c r="C1248" s="118" t="s">
        <v>10</v>
      </c>
      <c r="D1248" s="48">
        <v>38815</v>
      </c>
      <c r="E1248" s="47" t="s">
        <v>25</v>
      </c>
      <c r="F1248" s="49">
        <v>30</v>
      </c>
      <c r="G1248" s="50">
        <v>92.283774629578076</v>
      </c>
      <c r="H1248" s="47" t="s">
        <v>17</v>
      </c>
    </row>
    <row r="1249" spans="2:8" ht="16.5" hidden="1" x14ac:dyDescent="0.3">
      <c r="B1249" s="46">
        <v>1237</v>
      </c>
      <c r="C1249" s="118" t="s">
        <v>10</v>
      </c>
      <c r="D1249" s="48">
        <v>38078</v>
      </c>
      <c r="E1249" s="47" t="s">
        <v>24</v>
      </c>
      <c r="F1249" s="49">
        <v>6</v>
      </c>
      <c r="G1249" s="50">
        <v>20.244957158318631</v>
      </c>
      <c r="H1249" s="47" t="s">
        <v>19</v>
      </c>
    </row>
    <row r="1250" spans="2:8" ht="16.5" hidden="1" x14ac:dyDescent="0.3">
      <c r="B1250" s="46">
        <v>1238</v>
      </c>
      <c r="C1250" s="118" t="s">
        <v>13</v>
      </c>
      <c r="D1250" s="48">
        <v>38254</v>
      </c>
      <c r="E1250" s="47" t="s">
        <v>23</v>
      </c>
      <c r="F1250" s="49">
        <v>92</v>
      </c>
      <c r="G1250" s="50">
        <v>277.63010190908926</v>
      </c>
      <c r="H1250" s="47" t="s">
        <v>20</v>
      </c>
    </row>
    <row r="1251" spans="2:8" ht="16.5" hidden="1" x14ac:dyDescent="0.3">
      <c r="B1251" s="46">
        <v>1239</v>
      </c>
      <c r="C1251" s="118" t="s">
        <v>9</v>
      </c>
      <c r="D1251" s="48">
        <v>38859</v>
      </c>
      <c r="E1251" s="47" t="s">
        <v>25</v>
      </c>
      <c r="F1251" s="49">
        <v>-5</v>
      </c>
      <c r="G1251" s="50">
        <v>-12.432490366118355</v>
      </c>
      <c r="H1251" s="47" t="s">
        <v>18</v>
      </c>
    </row>
    <row r="1252" spans="2:8" ht="16.5" hidden="1" x14ac:dyDescent="0.3">
      <c r="B1252" s="46">
        <v>1240</v>
      </c>
      <c r="C1252" s="118" t="s">
        <v>11</v>
      </c>
      <c r="D1252" s="48">
        <v>38848</v>
      </c>
      <c r="E1252" s="47" t="s">
        <v>21</v>
      </c>
      <c r="F1252" s="49">
        <v>20</v>
      </c>
      <c r="G1252" s="50">
        <v>61.840740307042338</v>
      </c>
      <c r="H1252" s="47" t="s">
        <v>19</v>
      </c>
    </row>
    <row r="1253" spans="2:8" ht="16.5" hidden="1" x14ac:dyDescent="0.3">
      <c r="B1253" s="46">
        <v>1241</v>
      </c>
      <c r="C1253" s="118" t="s">
        <v>12</v>
      </c>
      <c r="D1253" s="48">
        <v>39079</v>
      </c>
      <c r="E1253" s="47" t="s">
        <v>25</v>
      </c>
      <c r="F1253" s="49">
        <v>54</v>
      </c>
      <c r="G1253" s="50">
        <v>163.08588736802977</v>
      </c>
      <c r="H1253" s="47" t="s">
        <v>18</v>
      </c>
    </row>
    <row r="1254" spans="2:8" ht="16.5" hidden="1" x14ac:dyDescent="0.3">
      <c r="B1254" s="46">
        <v>1242</v>
      </c>
      <c r="C1254" s="118" t="s">
        <v>10</v>
      </c>
      <c r="D1254" s="48">
        <v>38452</v>
      </c>
      <c r="E1254" s="47" t="s">
        <v>24</v>
      </c>
      <c r="F1254" s="49">
        <v>9</v>
      </c>
      <c r="G1254" s="50">
        <v>29.206434361888643</v>
      </c>
      <c r="H1254" s="47" t="s">
        <v>20</v>
      </c>
    </row>
    <row r="1255" spans="2:8" ht="16.5" hidden="1" x14ac:dyDescent="0.3">
      <c r="B1255" s="46">
        <v>1243</v>
      </c>
      <c r="C1255" s="118" t="s">
        <v>9</v>
      </c>
      <c r="D1255" s="48">
        <v>38485</v>
      </c>
      <c r="E1255" s="47" t="s">
        <v>24</v>
      </c>
      <c r="F1255" s="49">
        <v>6</v>
      </c>
      <c r="G1255" s="50">
        <v>19.957821441994636</v>
      </c>
      <c r="H1255" s="47" t="s">
        <v>17</v>
      </c>
    </row>
    <row r="1256" spans="2:8" ht="16.5" hidden="1" x14ac:dyDescent="0.3">
      <c r="B1256" s="46">
        <v>1244</v>
      </c>
      <c r="C1256" s="118" t="s">
        <v>12</v>
      </c>
      <c r="D1256" s="48">
        <v>38111</v>
      </c>
      <c r="E1256" s="47" t="s">
        <v>21</v>
      </c>
      <c r="F1256" s="49">
        <v>47</v>
      </c>
      <c r="G1256" s="50">
        <v>142.82940012407209</v>
      </c>
      <c r="H1256" s="47" t="s">
        <v>20</v>
      </c>
    </row>
    <row r="1257" spans="2:8" ht="16.5" hidden="1" x14ac:dyDescent="0.3">
      <c r="B1257" s="46">
        <v>1245</v>
      </c>
      <c r="C1257" s="118" t="s">
        <v>8</v>
      </c>
      <c r="D1257" s="48">
        <v>38672</v>
      </c>
      <c r="E1257" s="47" t="s">
        <v>25</v>
      </c>
      <c r="F1257" s="49">
        <v>-10</v>
      </c>
      <c r="G1257" s="50">
        <v>-27.091257616513943</v>
      </c>
      <c r="H1257" s="47" t="s">
        <v>17</v>
      </c>
    </row>
    <row r="1258" spans="2:8" ht="16.5" hidden="1" x14ac:dyDescent="0.3">
      <c r="B1258" s="46">
        <v>1246</v>
      </c>
      <c r="C1258" s="118" t="s">
        <v>14</v>
      </c>
      <c r="D1258" s="48">
        <v>38122</v>
      </c>
      <c r="E1258" s="47" t="s">
        <v>25</v>
      </c>
      <c r="F1258" s="49">
        <v>90</v>
      </c>
      <c r="G1258" s="50">
        <v>272.34042411677569</v>
      </c>
      <c r="H1258" s="47" t="s">
        <v>18</v>
      </c>
    </row>
    <row r="1259" spans="2:8" ht="16.5" hidden="1" x14ac:dyDescent="0.3">
      <c r="B1259" s="46">
        <v>1247</v>
      </c>
      <c r="C1259" s="118" t="s">
        <v>6</v>
      </c>
      <c r="D1259" s="48">
        <v>38023</v>
      </c>
      <c r="E1259" s="47" t="s">
        <v>22</v>
      </c>
      <c r="F1259" s="49">
        <v>48</v>
      </c>
      <c r="G1259" s="50">
        <v>146.4346102431829</v>
      </c>
      <c r="H1259" s="47" t="s">
        <v>18</v>
      </c>
    </row>
    <row r="1260" spans="2:8" ht="16.5" hidden="1" x14ac:dyDescent="0.3">
      <c r="B1260" s="46">
        <v>1248</v>
      </c>
      <c r="C1260" s="118" t="s">
        <v>12</v>
      </c>
      <c r="D1260" s="48">
        <v>38452</v>
      </c>
      <c r="E1260" s="47" t="s">
        <v>22</v>
      </c>
      <c r="F1260" s="49">
        <v>55</v>
      </c>
      <c r="G1260" s="50">
        <v>167.32527262577906</v>
      </c>
      <c r="H1260" s="47" t="s">
        <v>17</v>
      </c>
    </row>
    <row r="1261" spans="2:8" ht="16.5" hidden="1" x14ac:dyDescent="0.3">
      <c r="B1261" s="46">
        <v>1249</v>
      </c>
      <c r="C1261" s="118" t="s">
        <v>6</v>
      </c>
      <c r="D1261" s="48">
        <v>38892</v>
      </c>
      <c r="E1261" s="47" t="s">
        <v>25</v>
      </c>
      <c r="F1261" s="49">
        <v>42</v>
      </c>
      <c r="G1261" s="50">
        <v>128.47869059837046</v>
      </c>
      <c r="H1261" s="47" t="s">
        <v>20</v>
      </c>
    </row>
    <row r="1262" spans="2:8" ht="16.5" hidden="1" x14ac:dyDescent="0.3">
      <c r="B1262" s="46">
        <v>1250</v>
      </c>
      <c r="C1262" s="118" t="s">
        <v>14</v>
      </c>
      <c r="D1262" s="48">
        <v>38749</v>
      </c>
      <c r="E1262" s="47" t="s">
        <v>24</v>
      </c>
      <c r="F1262" s="49">
        <v>39</v>
      </c>
      <c r="G1262" s="50">
        <v>119.42558225930649</v>
      </c>
      <c r="H1262" s="47" t="s">
        <v>19</v>
      </c>
    </row>
    <row r="1263" spans="2:8" ht="16.5" hidden="1" x14ac:dyDescent="0.3">
      <c r="B1263" s="46">
        <v>1251</v>
      </c>
      <c r="C1263" s="118" t="s">
        <v>10</v>
      </c>
      <c r="D1263" s="48">
        <v>38672</v>
      </c>
      <c r="E1263" s="47" t="s">
        <v>25</v>
      </c>
      <c r="F1263" s="49">
        <v>26</v>
      </c>
      <c r="G1263" s="50">
        <v>79.641106811056247</v>
      </c>
      <c r="H1263" s="47" t="s">
        <v>17</v>
      </c>
    </row>
    <row r="1264" spans="2:8" ht="16.5" hidden="1" x14ac:dyDescent="0.3">
      <c r="B1264" s="46">
        <v>1252</v>
      </c>
      <c r="C1264" s="118" t="s">
        <v>6</v>
      </c>
      <c r="D1264" s="48">
        <v>38760</v>
      </c>
      <c r="E1264" s="47" t="s">
        <v>25</v>
      </c>
      <c r="F1264" s="49">
        <v>26</v>
      </c>
      <c r="G1264" s="50">
        <v>79.499321772308136</v>
      </c>
      <c r="H1264" s="47" t="s">
        <v>20</v>
      </c>
    </row>
    <row r="1265" spans="2:8" ht="16.5" hidden="1" x14ac:dyDescent="0.3">
      <c r="B1265" s="46">
        <v>1253</v>
      </c>
      <c r="C1265" s="118" t="s">
        <v>6</v>
      </c>
      <c r="D1265" s="48">
        <v>38705</v>
      </c>
      <c r="E1265" s="47" t="s">
        <v>24</v>
      </c>
      <c r="F1265" s="49">
        <v>52</v>
      </c>
      <c r="G1265" s="50">
        <v>158.28266649648856</v>
      </c>
      <c r="H1265" s="47" t="s">
        <v>20</v>
      </c>
    </row>
    <row r="1266" spans="2:8" ht="16.5" hidden="1" x14ac:dyDescent="0.3">
      <c r="B1266" s="46">
        <v>1254</v>
      </c>
      <c r="C1266" s="118" t="s">
        <v>10</v>
      </c>
      <c r="D1266" s="48">
        <v>38309</v>
      </c>
      <c r="E1266" s="47" t="s">
        <v>22</v>
      </c>
      <c r="F1266" s="49">
        <v>19</v>
      </c>
      <c r="G1266" s="50">
        <v>58.769535018680784</v>
      </c>
      <c r="H1266" s="47" t="s">
        <v>17</v>
      </c>
    </row>
    <row r="1267" spans="2:8" ht="16.5" hidden="1" x14ac:dyDescent="0.3">
      <c r="B1267" s="46">
        <v>1255</v>
      </c>
      <c r="C1267" s="118" t="s">
        <v>8</v>
      </c>
      <c r="D1267" s="48">
        <v>38210</v>
      </c>
      <c r="E1267" s="47" t="s">
        <v>25</v>
      </c>
      <c r="F1267" s="49">
        <v>18</v>
      </c>
      <c r="G1267" s="50">
        <v>55.683739721262491</v>
      </c>
      <c r="H1267" s="47" t="s">
        <v>20</v>
      </c>
    </row>
    <row r="1268" spans="2:8" ht="16.5" hidden="1" x14ac:dyDescent="0.3">
      <c r="B1268" s="46">
        <v>1256</v>
      </c>
      <c r="C1268" s="118" t="s">
        <v>7</v>
      </c>
      <c r="D1268" s="48">
        <v>39046</v>
      </c>
      <c r="E1268" s="47" t="s">
        <v>25</v>
      </c>
      <c r="F1268" s="49">
        <v>87</v>
      </c>
      <c r="G1268" s="50">
        <v>263.04139351081579</v>
      </c>
      <c r="H1268" s="47" t="s">
        <v>20</v>
      </c>
    </row>
    <row r="1269" spans="2:8" ht="16.5" hidden="1" x14ac:dyDescent="0.3">
      <c r="B1269" s="46">
        <v>1257</v>
      </c>
      <c r="C1269" s="118" t="s">
        <v>10</v>
      </c>
      <c r="D1269" s="48">
        <v>38276</v>
      </c>
      <c r="E1269" s="47" t="s">
        <v>24</v>
      </c>
      <c r="F1269" s="49">
        <v>46</v>
      </c>
      <c r="G1269" s="50">
        <v>139.93969189998913</v>
      </c>
      <c r="H1269" s="47" t="s">
        <v>18</v>
      </c>
    </row>
    <row r="1270" spans="2:8" ht="16.5" hidden="1" x14ac:dyDescent="0.3">
      <c r="B1270" s="46">
        <v>1258</v>
      </c>
      <c r="C1270" s="118" t="s">
        <v>6</v>
      </c>
      <c r="D1270" s="48">
        <v>38914</v>
      </c>
      <c r="E1270" s="47" t="s">
        <v>25</v>
      </c>
      <c r="F1270" s="49">
        <v>54</v>
      </c>
      <c r="G1270" s="50">
        <v>163.69364721145854</v>
      </c>
      <c r="H1270" s="47" t="s">
        <v>18</v>
      </c>
    </row>
    <row r="1271" spans="2:8" ht="16.5" hidden="1" x14ac:dyDescent="0.3">
      <c r="B1271" s="46">
        <v>1259</v>
      </c>
      <c r="C1271" s="118" t="s">
        <v>9</v>
      </c>
      <c r="D1271" s="48">
        <v>38045</v>
      </c>
      <c r="E1271" s="47" t="s">
        <v>25</v>
      </c>
      <c r="F1271" s="49">
        <v>21</v>
      </c>
      <c r="G1271" s="50">
        <v>64.701803739735197</v>
      </c>
      <c r="H1271" s="47" t="s">
        <v>17</v>
      </c>
    </row>
    <row r="1272" spans="2:8" ht="16.5" hidden="1" x14ac:dyDescent="0.3">
      <c r="B1272" s="46">
        <v>1260</v>
      </c>
      <c r="C1272" s="118" t="s">
        <v>10</v>
      </c>
      <c r="D1272" s="48">
        <v>38023</v>
      </c>
      <c r="E1272" s="47" t="s">
        <v>22</v>
      </c>
      <c r="F1272" s="49">
        <v>-6</v>
      </c>
      <c r="G1272" s="50">
        <v>-16.23714349589131</v>
      </c>
      <c r="H1272" s="47" t="s">
        <v>19</v>
      </c>
    </row>
    <row r="1273" spans="2:8" ht="16.5" hidden="1" x14ac:dyDescent="0.3">
      <c r="B1273" s="46">
        <v>1261</v>
      </c>
      <c r="C1273" s="118" t="s">
        <v>11</v>
      </c>
      <c r="D1273" s="48">
        <v>38309</v>
      </c>
      <c r="E1273" s="47" t="s">
        <v>22</v>
      </c>
      <c r="F1273" s="49">
        <v>47</v>
      </c>
      <c r="G1273" s="50">
        <v>142.41301237194139</v>
      </c>
      <c r="H1273" s="47" t="s">
        <v>20</v>
      </c>
    </row>
    <row r="1274" spans="2:8" ht="16.5" hidden="1" x14ac:dyDescent="0.3">
      <c r="B1274" s="46">
        <v>1262</v>
      </c>
      <c r="C1274" s="118" t="s">
        <v>13</v>
      </c>
      <c r="D1274" s="48">
        <v>38100</v>
      </c>
      <c r="E1274" s="47" t="s">
        <v>22</v>
      </c>
      <c r="F1274" s="49">
        <v>14</v>
      </c>
      <c r="G1274" s="50">
        <v>44.23662693928393</v>
      </c>
      <c r="H1274" s="47" t="s">
        <v>19</v>
      </c>
    </row>
    <row r="1275" spans="2:8" ht="16.5" hidden="1" x14ac:dyDescent="0.3">
      <c r="B1275" s="46">
        <v>1263</v>
      </c>
      <c r="C1275" s="118" t="s">
        <v>13</v>
      </c>
      <c r="D1275" s="48">
        <v>38991</v>
      </c>
      <c r="E1275" s="47" t="s">
        <v>22</v>
      </c>
      <c r="F1275" s="49">
        <v>73</v>
      </c>
      <c r="G1275" s="50">
        <v>220.5000128058029</v>
      </c>
      <c r="H1275" s="47" t="s">
        <v>19</v>
      </c>
    </row>
    <row r="1276" spans="2:8" ht="16.5" hidden="1" x14ac:dyDescent="0.3">
      <c r="B1276" s="46">
        <v>1264</v>
      </c>
      <c r="C1276" s="118" t="s">
        <v>13</v>
      </c>
      <c r="D1276" s="48">
        <v>39068</v>
      </c>
      <c r="E1276" s="47" t="s">
        <v>21</v>
      </c>
      <c r="F1276" s="49">
        <v>14</v>
      </c>
      <c r="G1276" s="50">
        <v>44.424699895790788</v>
      </c>
      <c r="H1276" s="47" t="s">
        <v>17</v>
      </c>
    </row>
    <row r="1277" spans="2:8" ht="16.5" hidden="1" x14ac:dyDescent="0.3">
      <c r="B1277" s="46">
        <v>1265</v>
      </c>
      <c r="C1277" s="118" t="s">
        <v>7</v>
      </c>
      <c r="D1277" s="48">
        <v>38815</v>
      </c>
      <c r="E1277" s="47" t="s">
        <v>21</v>
      </c>
      <c r="F1277" s="49">
        <v>95</v>
      </c>
      <c r="G1277" s="50">
        <v>286.75698716058628</v>
      </c>
      <c r="H1277" s="47" t="s">
        <v>18</v>
      </c>
    </row>
    <row r="1278" spans="2:8" ht="16.5" hidden="1" x14ac:dyDescent="0.3">
      <c r="B1278" s="46">
        <v>1266</v>
      </c>
      <c r="C1278" s="118" t="s">
        <v>11</v>
      </c>
      <c r="D1278" s="48">
        <v>38034</v>
      </c>
      <c r="E1278" s="47" t="s">
        <v>24</v>
      </c>
      <c r="F1278" s="49">
        <v>64</v>
      </c>
      <c r="G1278" s="50">
        <v>193.36768203630285</v>
      </c>
      <c r="H1278" s="47" t="s">
        <v>17</v>
      </c>
    </row>
    <row r="1279" spans="2:8" ht="16.5" hidden="1" x14ac:dyDescent="0.3">
      <c r="B1279" s="46">
        <v>1267</v>
      </c>
      <c r="C1279" s="118" t="s">
        <v>14</v>
      </c>
      <c r="D1279" s="48">
        <v>38265</v>
      </c>
      <c r="E1279" s="47" t="s">
        <v>24</v>
      </c>
      <c r="F1279" s="49">
        <v>47</v>
      </c>
      <c r="G1279" s="50">
        <v>143.14314267064674</v>
      </c>
      <c r="H1279" s="47" t="s">
        <v>18</v>
      </c>
    </row>
    <row r="1280" spans="2:8" ht="16.5" hidden="1" x14ac:dyDescent="0.3">
      <c r="B1280" s="46">
        <v>1268</v>
      </c>
      <c r="C1280" s="118" t="s">
        <v>11</v>
      </c>
      <c r="D1280" s="48">
        <v>38320</v>
      </c>
      <c r="E1280" s="47" t="s">
        <v>22</v>
      </c>
      <c r="F1280" s="49">
        <v>20</v>
      </c>
      <c r="G1280" s="50">
        <v>61.937788372758583</v>
      </c>
      <c r="H1280" s="47" t="s">
        <v>19</v>
      </c>
    </row>
    <row r="1281" spans="2:8" ht="16.5" hidden="1" x14ac:dyDescent="0.3">
      <c r="B1281" s="46">
        <v>1269</v>
      </c>
      <c r="C1281" s="118" t="s">
        <v>9</v>
      </c>
      <c r="D1281" s="48">
        <v>38342</v>
      </c>
      <c r="E1281" s="47" t="s">
        <v>21</v>
      </c>
      <c r="F1281" s="49">
        <v>71</v>
      </c>
      <c r="G1281" s="50">
        <v>215.32844026172367</v>
      </c>
      <c r="H1281" s="47" t="s">
        <v>19</v>
      </c>
    </row>
    <row r="1282" spans="2:8" ht="16.5" hidden="1" x14ac:dyDescent="0.3">
      <c r="B1282" s="46">
        <v>1270</v>
      </c>
      <c r="C1282" s="118" t="s">
        <v>11</v>
      </c>
      <c r="D1282" s="48">
        <v>38639</v>
      </c>
      <c r="E1282" s="47" t="s">
        <v>24</v>
      </c>
      <c r="F1282" s="49">
        <v>66</v>
      </c>
      <c r="G1282" s="50">
        <v>199.49732716580834</v>
      </c>
      <c r="H1282" s="47" t="s">
        <v>19</v>
      </c>
    </row>
    <row r="1283" spans="2:8" ht="16.5" hidden="1" x14ac:dyDescent="0.3">
      <c r="B1283" s="46">
        <v>1271</v>
      </c>
      <c r="C1283" s="118" t="s">
        <v>7</v>
      </c>
      <c r="D1283" s="48">
        <v>38265</v>
      </c>
      <c r="E1283" s="47" t="s">
        <v>22</v>
      </c>
      <c r="F1283" s="49">
        <v>79</v>
      </c>
      <c r="G1283" s="50">
        <v>239.43592811272299</v>
      </c>
      <c r="H1283" s="47" t="s">
        <v>19</v>
      </c>
    </row>
    <row r="1284" spans="2:8" ht="16.5" hidden="1" x14ac:dyDescent="0.3">
      <c r="B1284" s="46">
        <v>1272</v>
      </c>
      <c r="C1284" s="118" t="s">
        <v>7</v>
      </c>
      <c r="D1284" s="48">
        <v>38650</v>
      </c>
      <c r="E1284" s="47" t="s">
        <v>25</v>
      </c>
      <c r="F1284" s="49">
        <v>-7</v>
      </c>
      <c r="G1284" s="50">
        <v>-18.401268878071164</v>
      </c>
      <c r="H1284" s="47" t="s">
        <v>20</v>
      </c>
    </row>
    <row r="1285" spans="2:8" ht="16.5" hidden="1" x14ac:dyDescent="0.3">
      <c r="B1285" s="46">
        <v>1273</v>
      </c>
      <c r="C1285" s="118" t="s">
        <v>6</v>
      </c>
      <c r="D1285" s="48">
        <v>38628</v>
      </c>
      <c r="E1285" s="47" t="s">
        <v>22</v>
      </c>
      <c r="F1285" s="49">
        <v>72</v>
      </c>
      <c r="G1285" s="50">
        <v>217.35308480664631</v>
      </c>
      <c r="H1285" s="47" t="s">
        <v>19</v>
      </c>
    </row>
    <row r="1286" spans="2:8" ht="16.5" hidden="1" x14ac:dyDescent="0.3">
      <c r="B1286" s="46">
        <v>1274</v>
      </c>
      <c r="C1286" s="118" t="s">
        <v>7</v>
      </c>
      <c r="D1286" s="48">
        <v>38265</v>
      </c>
      <c r="E1286" s="47" t="s">
        <v>23</v>
      </c>
      <c r="F1286" s="49">
        <v>91</v>
      </c>
      <c r="G1286" s="50">
        <v>275.36823907836589</v>
      </c>
      <c r="H1286" s="47" t="s">
        <v>18</v>
      </c>
    </row>
    <row r="1287" spans="2:8" ht="16.5" hidden="1" x14ac:dyDescent="0.3">
      <c r="B1287" s="46">
        <v>1275</v>
      </c>
      <c r="C1287" s="118" t="s">
        <v>10</v>
      </c>
      <c r="D1287" s="48">
        <v>38056</v>
      </c>
      <c r="E1287" s="47" t="s">
        <v>25</v>
      </c>
      <c r="F1287" s="49">
        <v>57</v>
      </c>
      <c r="G1287" s="50">
        <v>173.47781647307619</v>
      </c>
      <c r="H1287" s="47" t="s">
        <v>17</v>
      </c>
    </row>
    <row r="1288" spans="2:8" ht="16.5" hidden="1" x14ac:dyDescent="0.3">
      <c r="B1288" s="46">
        <v>1276</v>
      </c>
      <c r="C1288" s="118" t="s">
        <v>14</v>
      </c>
      <c r="D1288" s="48">
        <v>38254</v>
      </c>
      <c r="E1288" s="47" t="s">
        <v>22</v>
      </c>
      <c r="F1288" s="49">
        <v>-8</v>
      </c>
      <c r="G1288" s="50">
        <v>-21.82749489869385</v>
      </c>
      <c r="H1288" s="47" t="s">
        <v>17</v>
      </c>
    </row>
    <row r="1289" spans="2:8" ht="16.5" hidden="1" x14ac:dyDescent="0.3">
      <c r="B1289" s="46">
        <v>1277</v>
      </c>
      <c r="C1289" s="118" t="s">
        <v>11</v>
      </c>
      <c r="D1289" s="48">
        <v>38606</v>
      </c>
      <c r="E1289" s="47" t="s">
        <v>22</v>
      </c>
      <c r="F1289" s="49">
        <v>45</v>
      </c>
      <c r="G1289" s="50">
        <v>136.95599465560394</v>
      </c>
      <c r="H1289" s="47" t="s">
        <v>20</v>
      </c>
    </row>
    <row r="1290" spans="2:8" ht="16.5" hidden="1" x14ac:dyDescent="0.3">
      <c r="B1290" s="46">
        <v>1278</v>
      </c>
      <c r="C1290" s="118" t="s">
        <v>9</v>
      </c>
      <c r="D1290" s="48">
        <v>38287</v>
      </c>
      <c r="E1290" s="47" t="s">
        <v>24</v>
      </c>
      <c r="F1290" s="49">
        <v>92</v>
      </c>
      <c r="G1290" s="50">
        <v>278.04523769732305</v>
      </c>
      <c r="H1290" s="47" t="s">
        <v>17</v>
      </c>
    </row>
    <row r="1291" spans="2:8" ht="16.5" hidden="1" x14ac:dyDescent="0.3">
      <c r="B1291" s="46">
        <v>1279</v>
      </c>
      <c r="C1291" s="118" t="s">
        <v>10</v>
      </c>
      <c r="D1291" s="48">
        <v>38232</v>
      </c>
      <c r="E1291" s="47" t="s">
        <v>25</v>
      </c>
      <c r="F1291" s="49">
        <v>28</v>
      </c>
      <c r="G1291" s="50">
        <v>86.457557586126669</v>
      </c>
      <c r="H1291" s="47" t="s">
        <v>18</v>
      </c>
    </row>
    <row r="1292" spans="2:8" ht="16.5" hidden="1" x14ac:dyDescent="0.3">
      <c r="B1292" s="46">
        <v>1280</v>
      </c>
      <c r="C1292" s="118" t="s">
        <v>6</v>
      </c>
      <c r="D1292" s="48">
        <v>38375</v>
      </c>
      <c r="E1292" s="47" t="s">
        <v>23</v>
      </c>
      <c r="F1292" s="49">
        <v>79</v>
      </c>
      <c r="G1292" s="50">
        <v>238.98646128992934</v>
      </c>
      <c r="H1292" s="47" t="s">
        <v>19</v>
      </c>
    </row>
    <row r="1293" spans="2:8" ht="16.5" hidden="1" x14ac:dyDescent="0.3">
      <c r="B1293" s="46">
        <v>1281</v>
      </c>
      <c r="C1293" s="118" t="s">
        <v>13</v>
      </c>
      <c r="D1293" s="48">
        <v>38375</v>
      </c>
      <c r="E1293" s="47" t="s">
        <v>22</v>
      </c>
      <c r="F1293" s="49">
        <v>92</v>
      </c>
      <c r="G1293" s="50">
        <v>277.53792590877345</v>
      </c>
      <c r="H1293" s="47" t="s">
        <v>19</v>
      </c>
    </row>
    <row r="1294" spans="2:8" ht="16.5" hidden="1" x14ac:dyDescent="0.3">
      <c r="B1294" s="46">
        <v>1282</v>
      </c>
      <c r="C1294" s="118" t="s">
        <v>11</v>
      </c>
      <c r="D1294" s="48">
        <v>38100</v>
      </c>
      <c r="E1294" s="47" t="s">
        <v>25</v>
      </c>
      <c r="F1294" s="49">
        <v>11</v>
      </c>
      <c r="G1294" s="50">
        <v>34.457391966440007</v>
      </c>
      <c r="H1294" s="47" t="s">
        <v>18</v>
      </c>
    </row>
    <row r="1295" spans="2:8" ht="16.5" hidden="1" x14ac:dyDescent="0.3">
      <c r="B1295" s="46">
        <v>1283</v>
      </c>
      <c r="C1295" s="118" t="s">
        <v>10</v>
      </c>
      <c r="D1295" s="48">
        <v>38375</v>
      </c>
      <c r="E1295" s="47" t="s">
        <v>24</v>
      </c>
      <c r="F1295" s="49">
        <v>23</v>
      </c>
      <c r="G1295" s="50">
        <v>70.69661605650883</v>
      </c>
      <c r="H1295" s="47" t="s">
        <v>20</v>
      </c>
    </row>
    <row r="1296" spans="2:8" ht="16.5" hidden="1" x14ac:dyDescent="0.3">
      <c r="B1296" s="46">
        <v>1284</v>
      </c>
      <c r="C1296" s="118" t="s">
        <v>6</v>
      </c>
      <c r="D1296" s="48">
        <v>38826</v>
      </c>
      <c r="E1296" s="47" t="s">
        <v>24</v>
      </c>
      <c r="F1296" s="49">
        <v>2</v>
      </c>
      <c r="G1296" s="50">
        <v>8.8023773142157893</v>
      </c>
      <c r="H1296" s="47" t="s">
        <v>18</v>
      </c>
    </row>
    <row r="1297" spans="2:8" ht="16.5" hidden="1" x14ac:dyDescent="0.3">
      <c r="B1297" s="46">
        <v>1285</v>
      </c>
      <c r="C1297" s="118" t="s">
        <v>12</v>
      </c>
      <c r="D1297" s="48">
        <v>38353</v>
      </c>
      <c r="E1297" s="47" t="s">
        <v>24</v>
      </c>
      <c r="F1297" s="49">
        <v>-2</v>
      </c>
      <c r="G1297" s="50">
        <v>-3.4493356628035219</v>
      </c>
      <c r="H1297" s="47" t="s">
        <v>20</v>
      </c>
    </row>
    <row r="1298" spans="2:8" ht="16.5" hidden="1" x14ac:dyDescent="0.3">
      <c r="B1298" s="46">
        <v>1286</v>
      </c>
      <c r="C1298" s="118" t="s">
        <v>7</v>
      </c>
      <c r="D1298" s="48">
        <v>38507</v>
      </c>
      <c r="E1298" s="47" t="s">
        <v>21</v>
      </c>
      <c r="F1298" s="49">
        <v>33</v>
      </c>
      <c r="G1298" s="50">
        <v>100.68617590777907</v>
      </c>
      <c r="H1298" s="47" t="s">
        <v>19</v>
      </c>
    </row>
    <row r="1299" spans="2:8" ht="16.5" hidden="1" x14ac:dyDescent="0.3">
      <c r="B1299" s="46">
        <v>1287</v>
      </c>
      <c r="C1299" s="118" t="s">
        <v>12</v>
      </c>
      <c r="D1299" s="48">
        <v>38892</v>
      </c>
      <c r="E1299" s="47" t="s">
        <v>25</v>
      </c>
      <c r="F1299" s="49">
        <v>10</v>
      </c>
      <c r="G1299" s="50">
        <v>31.300935347132732</v>
      </c>
      <c r="H1299" s="47" t="s">
        <v>18</v>
      </c>
    </row>
    <row r="1300" spans="2:8" ht="16.5" hidden="1" x14ac:dyDescent="0.3">
      <c r="B1300" s="46">
        <v>1288</v>
      </c>
      <c r="C1300" s="118" t="s">
        <v>8</v>
      </c>
      <c r="D1300" s="48">
        <v>38320</v>
      </c>
      <c r="E1300" s="47" t="s">
        <v>23</v>
      </c>
      <c r="F1300" s="49">
        <v>84</v>
      </c>
      <c r="G1300" s="50">
        <v>254.11937205363179</v>
      </c>
      <c r="H1300" s="47" t="s">
        <v>20</v>
      </c>
    </row>
    <row r="1301" spans="2:8" ht="16.5" hidden="1" x14ac:dyDescent="0.3">
      <c r="B1301" s="46">
        <v>1289</v>
      </c>
      <c r="C1301" s="118" t="s">
        <v>7</v>
      </c>
      <c r="D1301" s="48">
        <v>38342</v>
      </c>
      <c r="E1301" s="47" t="s">
        <v>25</v>
      </c>
      <c r="F1301" s="49">
        <v>88</v>
      </c>
      <c r="G1301" s="50">
        <v>266.39334034313327</v>
      </c>
      <c r="H1301" s="47" t="s">
        <v>18</v>
      </c>
    </row>
    <row r="1302" spans="2:8" ht="16.5" hidden="1" x14ac:dyDescent="0.3">
      <c r="B1302" s="46">
        <v>1290</v>
      </c>
      <c r="C1302" s="118" t="s">
        <v>6</v>
      </c>
      <c r="D1302" s="48">
        <v>38540</v>
      </c>
      <c r="E1302" s="47" t="s">
        <v>24</v>
      </c>
      <c r="F1302" s="49">
        <v>95</v>
      </c>
      <c r="G1302" s="50">
        <v>286.60843219410157</v>
      </c>
      <c r="H1302" s="47" t="s">
        <v>20</v>
      </c>
    </row>
    <row r="1303" spans="2:8" ht="16.5" hidden="1" x14ac:dyDescent="0.3">
      <c r="B1303" s="46">
        <v>1291</v>
      </c>
      <c r="C1303" s="118" t="s">
        <v>9</v>
      </c>
      <c r="D1303" s="48">
        <v>38397</v>
      </c>
      <c r="E1303" s="47" t="s">
        <v>25</v>
      </c>
      <c r="F1303" s="49">
        <v>3</v>
      </c>
      <c r="G1303" s="50">
        <v>11.903882144888168</v>
      </c>
      <c r="H1303" s="47" t="s">
        <v>18</v>
      </c>
    </row>
    <row r="1304" spans="2:8" ht="16.5" hidden="1" x14ac:dyDescent="0.3">
      <c r="B1304" s="46">
        <v>1292</v>
      </c>
      <c r="C1304" s="118" t="s">
        <v>6</v>
      </c>
      <c r="D1304" s="48">
        <v>38837</v>
      </c>
      <c r="E1304" s="47" t="s">
        <v>21</v>
      </c>
      <c r="F1304" s="49">
        <v>72</v>
      </c>
      <c r="G1304" s="50">
        <v>217.58131494729014</v>
      </c>
      <c r="H1304" s="47" t="s">
        <v>19</v>
      </c>
    </row>
    <row r="1305" spans="2:8" ht="16.5" hidden="1" x14ac:dyDescent="0.3">
      <c r="B1305" s="46">
        <v>1293</v>
      </c>
      <c r="C1305" s="118" t="s">
        <v>14</v>
      </c>
      <c r="D1305" s="48">
        <v>38419</v>
      </c>
      <c r="E1305" s="47" t="s">
        <v>24</v>
      </c>
      <c r="F1305" s="49">
        <v>58</v>
      </c>
      <c r="G1305" s="50">
        <v>176.65394036929425</v>
      </c>
      <c r="H1305" s="47" t="s">
        <v>18</v>
      </c>
    </row>
    <row r="1306" spans="2:8" ht="16.5" hidden="1" x14ac:dyDescent="0.3">
      <c r="B1306" s="46">
        <v>1294</v>
      </c>
      <c r="C1306" s="118" t="s">
        <v>8</v>
      </c>
      <c r="D1306" s="48">
        <v>38144</v>
      </c>
      <c r="E1306" s="47" t="s">
        <v>24</v>
      </c>
      <c r="F1306" s="49">
        <v>19</v>
      </c>
      <c r="G1306" s="50">
        <v>59.643357077362239</v>
      </c>
      <c r="H1306" s="47" t="s">
        <v>19</v>
      </c>
    </row>
    <row r="1307" spans="2:8" ht="16.5" hidden="1" x14ac:dyDescent="0.3">
      <c r="B1307" s="46">
        <v>1295</v>
      </c>
      <c r="C1307" s="118" t="s">
        <v>6</v>
      </c>
      <c r="D1307" s="48">
        <v>38463</v>
      </c>
      <c r="E1307" s="47" t="s">
        <v>25</v>
      </c>
      <c r="F1307" s="49">
        <v>35</v>
      </c>
      <c r="G1307" s="50">
        <v>106.5070892872302</v>
      </c>
      <c r="H1307" s="47" t="s">
        <v>17</v>
      </c>
    </row>
    <row r="1308" spans="2:8" ht="16.5" hidden="1" x14ac:dyDescent="0.3">
      <c r="B1308" s="46">
        <v>1296</v>
      </c>
      <c r="C1308" s="118" t="s">
        <v>7</v>
      </c>
      <c r="D1308" s="48">
        <v>38320</v>
      </c>
      <c r="E1308" s="47" t="s">
        <v>22</v>
      </c>
      <c r="F1308" s="49">
        <v>80</v>
      </c>
      <c r="G1308" s="50">
        <v>242.63330478636408</v>
      </c>
      <c r="H1308" s="47" t="s">
        <v>19</v>
      </c>
    </row>
    <row r="1309" spans="2:8" ht="16.5" hidden="1" x14ac:dyDescent="0.3">
      <c r="B1309" s="46">
        <v>1297</v>
      </c>
      <c r="C1309" s="118" t="s">
        <v>11</v>
      </c>
      <c r="D1309" s="48">
        <v>38012</v>
      </c>
      <c r="E1309" s="47" t="s">
        <v>24</v>
      </c>
      <c r="F1309" s="49">
        <v>26</v>
      </c>
      <c r="G1309" s="50">
        <v>80.048584690277565</v>
      </c>
      <c r="H1309" s="47" t="s">
        <v>17</v>
      </c>
    </row>
    <row r="1310" spans="2:8" ht="16.5" hidden="1" x14ac:dyDescent="0.3">
      <c r="B1310" s="46">
        <v>1298</v>
      </c>
      <c r="C1310" s="118" t="s">
        <v>9</v>
      </c>
      <c r="D1310" s="48">
        <v>38540</v>
      </c>
      <c r="E1310" s="47" t="s">
        <v>21</v>
      </c>
      <c r="F1310" s="49">
        <v>93</v>
      </c>
      <c r="G1310" s="50">
        <v>280.93222292224493</v>
      </c>
      <c r="H1310" s="47" t="s">
        <v>19</v>
      </c>
    </row>
    <row r="1311" spans="2:8" ht="16.5" hidden="1" x14ac:dyDescent="0.3">
      <c r="B1311" s="46">
        <v>1299</v>
      </c>
      <c r="C1311" s="118" t="s">
        <v>10</v>
      </c>
      <c r="D1311" s="48">
        <v>38661</v>
      </c>
      <c r="E1311" s="47" t="s">
        <v>24</v>
      </c>
      <c r="F1311" s="49">
        <v>29</v>
      </c>
      <c r="G1311" s="50">
        <v>90.05707639133125</v>
      </c>
      <c r="H1311" s="47" t="s">
        <v>18</v>
      </c>
    </row>
    <row r="1312" spans="2:8" ht="16.5" hidden="1" x14ac:dyDescent="0.3">
      <c r="B1312" s="46">
        <v>1300</v>
      </c>
      <c r="C1312" s="118" t="s">
        <v>10</v>
      </c>
      <c r="D1312" s="48">
        <v>38100</v>
      </c>
      <c r="E1312" s="47" t="s">
        <v>22</v>
      </c>
      <c r="F1312" s="49">
        <v>88</v>
      </c>
      <c r="G1312" s="50">
        <v>266.36925289616937</v>
      </c>
      <c r="H1312" s="47" t="s">
        <v>18</v>
      </c>
    </row>
    <row r="1313" spans="2:8" ht="16.5" hidden="1" x14ac:dyDescent="0.3">
      <c r="B1313" s="46">
        <v>1301</v>
      </c>
      <c r="C1313" s="118" t="s">
        <v>13</v>
      </c>
      <c r="D1313" s="48">
        <v>38947</v>
      </c>
      <c r="E1313" s="47" t="s">
        <v>24</v>
      </c>
      <c r="F1313" s="49">
        <v>5</v>
      </c>
      <c r="G1313" s="50">
        <v>16.874201572948834</v>
      </c>
      <c r="H1313" s="47" t="s">
        <v>20</v>
      </c>
    </row>
    <row r="1314" spans="2:8" ht="16.5" hidden="1" x14ac:dyDescent="0.3">
      <c r="B1314" s="46">
        <v>1302</v>
      </c>
      <c r="C1314" s="118" t="s">
        <v>10</v>
      </c>
      <c r="D1314" s="48">
        <v>38573</v>
      </c>
      <c r="E1314" s="47" t="s">
        <v>25</v>
      </c>
      <c r="F1314" s="49">
        <v>64</v>
      </c>
      <c r="G1314" s="50">
        <v>194.02715866543952</v>
      </c>
      <c r="H1314" s="47" t="s">
        <v>19</v>
      </c>
    </row>
    <row r="1315" spans="2:8" ht="16.5" hidden="1" x14ac:dyDescent="0.3">
      <c r="B1315" s="46">
        <v>1303</v>
      </c>
      <c r="C1315" s="118" t="s">
        <v>12</v>
      </c>
      <c r="D1315" s="48">
        <v>38716</v>
      </c>
      <c r="E1315" s="47" t="s">
        <v>21</v>
      </c>
      <c r="F1315" s="49">
        <v>38</v>
      </c>
      <c r="G1315" s="50">
        <v>116.02781429818391</v>
      </c>
      <c r="H1315" s="47" t="s">
        <v>20</v>
      </c>
    </row>
    <row r="1316" spans="2:8" ht="16.5" hidden="1" x14ac:dyDescent="0.3">
      <c r="B1316" s="46">
        <v>1304</v>
      </c>
      <c r="C1316" s="118" t="s">
        <v>13</v>
      </c>
      <c r="D1316" s="48">
        <v>38276</v>
      </c>
      <c r="E1316" s="47" t="s">
        <v>22</v>
      </c>
      <c r="F1316" s="49">
        <v>21</v>
      </c>
      <c r="G1316" s="50">
        <v>65.60411466769294</v>
      </c>
      <c r="H1316" s="47" t="s">
        <v>19</v>
      </c>
    </row>
    <row r="1317" spans="2:8" ht="16.5" hidden="1" x14ac:dyDescent="0.3">
      <c r="B1317" s="46">
        <v>1305</v>
      </c>
      <c r="C1317" s="118" t="s">
        <v>7</v>
      </c>
      <c r="D1317" s="48">
        <v>38551</v>
      </c>
      <c r="E1317" s="47" t="s">
        <v>24</v>
      </c>
      <c r="F1317" s="49">
        <v>61</v>
      </c>
      <c r="G1317" s="50">
        <v>184.44189289759726</v>
      </c>
      <c r="H1317" s="47" t="s">
        <v>19</v>
      </c>
    </row>
    <row r="1318" spans="2:8" ht="16.5" hidden="1" x14ac:dyDescent="0.3">
      <c r="B1318" s="46">
        <v>1306</v>
      </c>
      <c r="C1318" s="118" t="s">
        <v>9</v>
      </c>
      <c r="D1318" s="48">
        <v>38111</v>
      </c>
      <c r="E1318" s="47" t="s">
        <v>24</v>
      </c>
      <c r="F1318" s="49">
        <v>53</v>
      </c>
      <c r="G1318" s="50">
        <v>160.79564195236946</v>
      </c>
      <c r="H1318" s="47" t="s">
        <v>19</v>
      </c>
    </row>
    <row r="1319" spans="2:8" ht="16.5" hidden="1" x14ac:dyDescent="0.3">
      <c r="B1319" s="46">
        <v>1307</v>
      </c>
      <c r="C1319" s="118" t="s">
        <v>6</v>
      </c>
      <c r="D1319" s="48">
        <v>38749</v>
      </c>
      <c r="E1319" s="47" t="s">
        <v>25</v>
      </c>
      <c r="F1319" s="49">
        <v>28</v>
      </c>
      <c r="G1319" s="50">
        <v>86.322863736189788</v>
      </c>
      <c r="H1319" s="47" t="s">
        <v>20</v>
      </c>
    </row>
    <row r="1320" spans="2:8" ht="16.5" hidden="1" x14ac:dyDescent="0.3">
      <c r="B1320" s="46">
        <v>1308</v>
      </c>
      <c r="C1320" s="118" t="s">
        <v>9</v>
      </c>
      <c r="D1320" s="48">
        <v>38958</v>
      </c>
      <c r="E1320" s="47" t="s">
        <v>25</v>
      </c>
      <c r="F1320" s="49">
        <v>39</v>
      </c>
      <c r="G1320" s="50">
        <v>119.49155300741148</v>
      </c>
      <c r="H1320" s="47" t="s">
        <v>20</v>
      </c>
    </row>
    <row r="1321" spans="2:8" ht="16.5" hidden="1" x14ac:dyDescent="0.3">
      <c r="B1321" s="46">
        <v>1309</v>
      </c>
      <c r="C1321" s="118" t="s">
        <v>9</v>
      </c>
      <c r="D1321" s="48">
        <v>39024</v>
      </c>
      <c r="E1321" s="47" t="s">
        <v>21</v>
      </c>
      <c r="F1321" s="49">
        <v>89</v>
      </c>
      <c r="G1321" s="50">
        <v>268.72040652792879</v>
      </c>
      <c r="H1321" s="47" t="s">
        <v>19</v>
      </c>
    </row>
    <row r="1322" spans="2:8" ht="16.5" hidden="1" x14ac:dyDescent="0.3">
      <c r="B1322" s="46">
        <v>1310</v>
      </c>
      <c r="C1322" s="118" t="s">
        <v>6</v>
      </c>
      <c r="D1322" s="48">
        <v>38100</v>
      </c>
      <c r="E1322" s="47" t="s">
        <v>22</v>
      </c>
      <c r="F1322" s="49">
        <v>72</v>
      </c>
      <c r="G1322" s="50">
        <v>218.15784251474992</v>
      </c>
      <c r="H1322" s="47" t="s">
        <v>17</v>
      </c>
    </row>
    <row r="1323" spans="2:8" ht="16.5" hidden="1" x14ac:dyDescent="0.3">
      <c r="B1323" s="46">
        <v>1311</v>
      </c>
      <c r="C1323" s="118" t="s">
        <v>10</v>
      </c>
      <c r="D1323" s="48">
        <v>38221</v>
      </c>
      <c r="E1323" s="47" t="s">
        <v>21</v>
      </c>
      <c r="F1323" s="49">
        <v>63</v>
      </c>
      <c r="G1323" s="50">
        <v>191.07967670509865</v>
      </c>
      <c r="H1323" s="47" t="s">
        <v>17</v>
      </c>
    </row>
    <row r="1324" spans="2:8" ht="16.5" hidden="1" x14ac:dyDescent="0.3">
      <c r="B1324" s="46">
        <v>1312</v>
      </c>
      <c r="C1324" s="118" t="s">
        <v>11</v>
      </c>
      <c r="D1324" s="48">
        <v>39079</v>
      </c>
      <c r="E1324" s="47" t="s">
        <v>22</v>
      </c>
      <c r="F1324" s="49">
        <v>47</v>
      </c>
      <c r="G1324" s="50">
        <v>142.1470812441363</v>
      </c>
      <c r="H1324" s="47" t="s">
        <v>19</v>
      </c>
    </row>
    <row r="1325" spans="2:8" ht="16.5" hidden="1" x14ac:dyDescent="0.3">
      <c r="B1325" s="46">
        <v>1313</v>
      </c>
      <c r="C1325" s="118" t="s">
        <v>8</v>
      </c>
      <c r="D1325" s="48">
        <v>38540</v>
      </c>
      <c r="E1325" s="47" t="s">
        <v>25</v>
      </c>
      <c r="F1325" s="49">
        <v>8</v>
      </c>
      <c r="G1325" s="50">
        <v>25.619997788473359</v>
      </c>
      <c r="H1325" s="47" t="s">
        <v>18</v>
      </c>
    </row>
    <row r="1326" spans="2:8" ht="16.5" hidden="1" x14ac:dyDescent="0.3">
      <c r="B1326" s="46">
        <v>1314</v>
      </c>
      <c r="C1326" s="118" t="s">
        <v>6</v>
      </c>
      <c r="D1326" s="48">
        <v>38298</v>
      </c>
      <c r="E1326" s="47" t="s">
        <v>21</v>
      </c>
      <c r="F1326" s="49">
        <v>88</v>
      </c>
      <c r="G1326" s="50">
        <v>265.56717139256853</v>
      </c>
      <c r="H1326" s="47" t="s">
        <v>20</v>
      </c>
    </row>
    <row r="1327" spans="2:8" ht="16.5" hidden="1" x14ac:dyDescent="0.3">
      <c r="B1327" s="46">
        <v>1315</v>
      </c>
      <c r="C1327" s="118" t="s">
        <v>8</v>
      </c>
      <c r="D1327" s="48">
        <v>38221</v>
      </c>
      <c r="E1327" s="47" t="s">
        <v>21</v>
      </c>
      <c r="F1327" s="49">
        <v>12</v>
      </c>
      <c r="G1327" s="50">
        <v>37.818679875987904</v>
      </c>
      <c r="H1327" s="47" t="s">
        <v>18</v>
      </c>
    </row>
    <row r="1328" spans="2:8" ht="16.5" hidden="1" x14ac:dyDescent="0.3">
      <c r="B1328" s="46">
        <v>1316</v>
      </c>
      <c r="C1328" s="118" t="s">
        <v>13</v>
      </c>
      <c r="D1328" s="48">
        <v>38683</v>
      </c>
      <c r="E1328" s="47" t="s">
        <v>25</v>
      </c>
      <c r="F1328" s="49">
        <v>79</v>
      </c>
      <c r="G1328" s="50">
        <v>239.17519679611866</v>
      </c>
      <c r="H1328" s="47" t="s">
        <v>18</v>
      </c>
    </row>
    <row r="1329" spans="2:8" ht="16.5" hidden="1" x14ac:dyDescent="0.3">
      <c r="B1329" s="46">
        <v>1317</v>
      </c>
      <c r="C1329" s="118" t="s">
        <v>10</v>
      </c>
      <c r="D1329" s="48">
        <v>38155</v>
      </c>
      <c r="E1329" s="47" t="s">
        <v>23</v>
      </c>
      <c r="F1329" s="49">
        <v>39</v>
      </c>
      <c r="G1329" s="50">
        <v>118.94488443291594</v>
      </c>
      <c r="H1329" s="47" t="s">
        <v>17</v>
      </c>
    </row>
    <row r="1330" spans="2:8" ht="16.5" hidden="1" x14ac:dyDescent="0.3">
      <c r="B1330" s="46">
        <v>1318</v>
      </c>
      <c r="C1330" s="118" t="s">
        <v>13</v>
      </c>
      <c r="D1330" s="48">
        <v>38760</v>
      </c>
      <c r="E1330" s="47" t="s">
        <v>25</v>
      </c>
      <c r="F1330" s="49">
        <v>61</v>
      </c>
      <c r="G1330" s="50">
        <v>185.05613481266943</v>
      </c>
      <c r="H1330" s="47" t="s">
        <v>19</v>
      </c>
    </row>
    <row r="1331" spans="2:8" ht="16.5" hidden="1" x14ac:dyDescent="0.3">
      <c r="B1331" s="46">
        <v>1319</v>
      </c>
      <c r="C1331" s="118" t="s">
        <v>13</v>
      </c>
      <c r="D1331" s="48">
        <v>38980</v>
      </c>
      <c r="E1331" s="47" t="s">
        <v>21</v>
      </c>
      <c r="F1331" s="49">
        <v>12</v>
      </c>
      <c r="G1331" s="50">
        <v>38.275233428944262</v>
      </c>
      <c r="H1331" s="47" t="s">
        <v>19</v>
      </c>
    </row>
    <row r="1332" spans="2:8" ht="16.5" hidden="1" x14ac:dyDescent="0.3">
      <c r="B1332" s="46">
        <v>1320</v>
      </c>
      <c r="C1332" s="118" t="s">
        <v>9</v>
      </c>
      <c r="D1332" s="48">
        <v>38298</v>
      </c>
      <c r="E1332" s="47" t="s">
        <v>25</v>
      </c>
      <c r="F1332" s="49">
        <v>25</v>
      </c>
      <c r="G1332" s="50">
        <v>76.651168243814681</v>
      </c>
      <c r="H1332" s="47" t="s">
        <v>20</v>
      </c>
    </row>
    <row r="1333" spans="2:8" ht="16.5" hidden="1" x14ac:dyDescent="0.3">
      <c r="B1333" s="46">
        <v>1321</v>
      </c>
      <c r="C1333" s="118" t="s">
        <v>14</v>
      </c>
      <c r="D1333" s="48">
        <v>38683</v>
      </c>
      <c r="E1333" s="47" t="s">
        <v>22</v>
      </c>
      <c r="F1333" s="49">
        <v>82</v>
      </c>
      <c r="G1333" s="50">
        <v>248.26100726872076</v>
      </c>
      <c r="H1333" s="47" t="s">
        <v>17</v>
      </c>
    </row>
    <row r="1334" spans="2:8" ht="16.5" hidden="1" x14ac:dyDescent="0.3">
      <c r="B1334" s="46">
        <v>1322</v>
      </c>
      <c r="C1334" s="118" t="s">
        <v>8</v>
      </c>
      <c r="D1334" s="48">
        <v>38342</v>
      </c>
      <c r="E1334" s="47" t="s">
        <v>25</v>
      </c>
      <c r="F1334" s="49">
        <v>4</v>
      </c>
      <c r="G1334" s="50">
        <v>14.48265398333678</v>
      </c>
      <c r="H1334" s="47" t="s">
        <v>19</v>
      </c>
    </row>
    <row r="1335" spans="2:8" ht="16.5" hidden="1" x14ac:dyDescent="0.3">
      <c r="B1335" s="46">
        <v>1323</v>
      </c>
      <c r="C1335" s="118" t="s">
        <v>8</v>
      </c>
      <c r="D1335" s="48">
        <v>39068</v>
      </c>
      <c r="E1335" s="47" t="s">
        <v>23</v>
      </c>
      <c r="F1335" s="49">
        <v>22</v>
      </c>
      <c r="G1335" s="50">
        <v>68.226854446694333</v>
      </c>
      <c r="H1335" s="47" t="s">
        <v>17</v>
      </c>
    </row>
    <row r="1336" spans="2:8" ht="16.5" hidden="1" x14ac:dyDescent="0.3">
      <c r="B1336" s="46">
        <v>1324</v>
      </c>
      <c r="C1336" s="118" t="s">
        <v>8</v>
      </c>
      <c r="D1336" s="48">
        <v>38991</v>
      </c>
      <c r="E1336" s="47" t="s">
        <v>25</v>
      </c>
      <c r="F1336" s="49">
        <v>81</v>
      </c>
      <c r="G1336" s="50">
        <v>244.6243385117169</v>
      </c>
      <c r="H1336" s="47" t="s">
        <v>18</v>
      </c>
    </row>
    <row r="1337" spans="2:8" ht="16.5" hidden="1" x14ac:dyDescent="0.3">
      <c r="B1337" s="46">
        <v>1325</v>
      </c>
      <c r="C1337" s="118" t="s">
        <v>9</v>
      </c>
      <c r="D1337" s="48">
        <v>38408</v>
      </c>
      <c r="E1337" s="47" t="s">
        <v>24</v>
      </c>
      <c r="F1337" s="49">
        <v>34</v>
      </c>
      <c r="G1337" s="50">
        <v>103.85172808433745</v>
      </c>
      <c r="H1337" s="47" t="s">
        <v>17</v>
      </c>
    </row>
    <row r="1338" spans="2:8" ht="16.5" hidden="1" x14ac:dyDescent="0.3">
      <c r="B1338" s="46">
        <v>1326</v>
      </c>
      <c r="C1338" s="118" t="s">
        <v>8</v>
      </c>
      <c r="D1338" s="48">
        <v>38309</v>
      </c>
      <c r="E1338" s="47" t="s">
        <v>25</v>
      </c>
      <c r="F1338" s="49">
        <v>89</v>
      </c>
      <c r="G1338" s="50">
        <v>269.74478909487721</v>
      </c>
      <c r="H1338" s="47" t="s">
        <v>20</v>
      </c>
    </row>
    <row r="1339" spans="2:8" ht="16.5" hidden="1" x14ac:dyDescent="0.3">
      <c r="B1339" s="46">
        <v>1327</v>
      </c>
      <c r="C1339" s="118" t="s">
        <v>9</v>
      </c>
      <c r="D1339" s="48">
        <v>38386</v>
      </c>
      <c r="E1339" s="47" t="s">
        <v>25</v>
      </c>
      <c r="F1339" s="49">
        <v>6</v>
      </c>
      <c r="G1339" s="50">
        <v>20.30969002976488</v>
      </c>
      <c r="H1339" s="47" t="s">
        <v>18</v>
      </c>
    </row>
    <row r="1340" spans="2:8" ht="16.5" hidden="1" x14ac:dyDescent="0.3">
      <c r="B1340" s="46">
        <v>1328</v>
      </c>
      <c r="C1340" s="118" t="s">
        <v>13</v>
      </c>
      <c r="D1340" s="48">
        <v>38529</v>
      </c>
      <c r="E1340" s="47" t="s">
        <v>24</v>
      </c>
      <c r="F1340" s="49">
        <v>78</v>
      </c>
      <c r="G1340" s="50">
        <v>235.99588000674026</v>
      </c>
      <c r="H1340" s="47" t="s">
        <v>17</v>
      </c>
    </row>
    <row r="1341" spans="2:8" ht="16.5" hidden="1" x14ac:dyDescent="0.3">
      <c r="B1341" s="46">
        <v>1329</v>
      </c>
      <c r="C1341" s="118" t="s">
        <v>14</v>
      </c>
      <c r="D1341" s="48">
        <v>38485</v>
      </c>
      <c r="E1341" s="47" t="s">
        <v>21</v>
      </c>
      <c r="F1341" s="49">
        <v>9</v>
      </c>
      <c r="G1341" s="50">
        <v>28.852711267429889</v>
      </c>
      <c r="H1341" s="47" t="s">
        <v>17</v>
      </c>
    </row>
    <row r="1342" spans="2:8" ht="16.5" hidden="1" x14ac:dyDescent="0.3">
      <c r="B1342" s="46">
        <v>1330</v>
      </c>
      <c r="C1342" s="118" t="s">
        <v>11</v>
      </c>
      <c r="D1342" s="48">
        <v>39079</v>
      </c>
      <c r="E1342" s="47" t="s">
        <v>25</v>
      </c>
      <c r="F1342" s="49">
        <v>9</v>
      </c>
      <c r="G1342" s="50">
        <v>29.718118103947955</v>
      </c>
      <c r="H1342" s="47" t="s">
        <v>20</v>
      </c>
    </row>
    <row r="1343" spans="2:8" ht="16.5" hidden="1" x14ac:dyDescent="0.3">
      <c r="B1343" s="46">
        <v>1331</v>
      </c>
      <c r="C1343" s="118" t="s">
        <v>11</v>
      </c>
      <c r="D1343" s="48">
        <v>38826</v>
      </c>
      <c r="E1343" s="47" t="s">
        <v>22</v>
      </c>
      <c r="F1343" s="49">
        <v>73</v>
      </c>
      <c r="G1343" s="50">
        <v>221.1834991910803</v>
      </c>
      <c r="H1343" s="47" t="s">
        <v>20</v>
      </c>
    </row>
    <row r="1344" spans="2:8" ht="16.5" hidden="1" x14ac:dyDescent="0.3">
      <c r="B1344" s="46">
        <v>1332</v>
      </c>
      <c r="C1344" s="118" t="s">
        <v>6</v>
      </c>
      <c r="D1344" s="48">
        <v>38001</v>
      </c>
      <c r="E1344" s="47" t="s">
        <v>21</v>
      </c>
      <c r="F1344" s="49">
        <v>13</v>
      </c>
      <c r="G1344" s="50">
        <v>41.92379193182763</v>
      </c>
      <c r="H1344" s="47" t="s">
        <v>18</v>
      </c>
    </row>
    <row r="1345" spans="2:8" ht="16.5" hidden="1" x14ac:dyDescent="0.3">
      <c r="B1345" s="46">
        <v>1333</v>
      </c>
      <c r="C1345" s="118" t="s">
        <v>10</v>
      </c>
      <c r="D1345" s="48">
        <v>38419</v>
      </c>
      <c r="E1345" s="47" t="s">
        <v>24</v>
      </c>
      <c r="F1345" s="49">
        <v>14</v>
      </c>
      <c r="G1345" s="50">
        <v>43.998808725631548</v>
      </c>
      <c r="H1345" s="47" t="s">
        <v>18</v>
      </c>
    </row>
    <row r="1346" spans="2:8" ht="16.5" hidden="1" x14ac:dyDescent="0.3">
      <c r="B1346" s="46">
        <v>1334</v>
      </c>
      <c r="C1346" s="118" t="s">
        <v>6</v>
      </c>
      <c r="D1346" s="48">
        <v>38496</v>
      </c>
      <c r="E1346" s="47" t="s">
        <v>23</v>
      </c>
      <c r="F1346" s="49">
        <v>33</v>
      </c>
      <c r="G1346" s="50">
        <v>100.31195245129152</v>
      </c>
      <c r="H1346" s="47" t="s">
        <v>18</v>
      </c>
    </row>
    <row r="1347" spans="2:8" ht="16.5" hidden="1" x14ac:dyDescent="0.3">
      <c r="B1347" s="46">
        <v>1335</v>
      </c>
      <c r="C1347" s="118" t="s">
        <v>6</v>
      </c>
      <c r="D1347" s="48">
        <v>38078</v>
      </c>
      <c r="E1347" s="47" t="s">
        <v>22</v>
      </c>
      <c r="F1347" s="49">
        <v>17</v>
      </c>
      <c r="G1347" s="50">
        <v>53.123119444085049</v>
      </c>
      <c r="H1347" s="47" t="s">
        <v>20</v>
      </c>
    </row>
    <row r="1348" spans="2:8" ht="16.5" hidden="1" x14ac:dyDescent="0.3">
      <c r="B1348" s="46">
        <v>1336</v>
      </c>
      <c r="C1348" s="118" t="s">
        <v>7</v>
      </c>
      <c r="D1348" s="48">
        <v>38903</v>
      </c>
      <c r="E1348" s="47" t="s">
        <v>21</v>
      </c>
      <c r="F1348" s="49">
        <v>9</v>
      </c>
      <c r="G1348" s="50">
        <v>29.501152192037068</v>
      </c>
      <c r="H1348" s="47" t="s">
        <v>17</v>
      </c>
    </row>
    <row r="1349" spans="2:8" ht="16.5" hidden="1" x14ac:dyDescent="0.3">
      <c r="B1349" s="46">
        <v>1337</v>
      </c>
      <c r="C1349" s="118" t="s">
        <v>13</v>
      </c>
      <c r="D1349" s="48">
        <v>38771</v>
      </c>
      <c r="E1349" s="47" t="s">
        <v>25</v>
      </c>
      <c r="F1349" s="49">
        <v>15</v>
      </c>
      <c r="G1349" s="50">
        <v>47.311523584864588</v>
      </c>
      <c r="H1349" s="47" t="s">
        <v>18</v>
      </c>
    </row>
    <row r="1350" spans="2:8" ht="16.5" hidden="1" x14ac:dyDescent="0.3">
      <c r="B1350" s="46">
        <v>1338</v>
      </c>
      <c r="C1350" s="118" t="s">
        <v>8</v>
      </c>
      <c r="D1350" s="48">
        <v>38969</v>
      </c>
      <c r="E1350" s="47" t="s">
        <v>23</v>
      </c>
      <c r="F1350" s="49">
        <v>50</v>
      </c>
      <c r="G1350" s="50">
        <v>152.31019163589909</v>
      </c>
      <c r="H1350" s="47" t="s">
        <v>20</v>
      </c>
    </row>
    <row r="1351" spans="2:8" ht="16.5" hidden="1" x14ac:dyDescent="0.3">
      <c r="B1351" s="46">
        <v>1339</v>
      </c>
      <c r="C1351" s="118" t="s">
        <v>13</v>
      </c>
      <c r="D1351" s="48">
        <v>38298</v>
      </c>
      <c r="E1351" s="47" t="s">
        <v>23</v>
      </c>
      <c r="F1351" s="49">
        <v>13</v>
      </c>
      <c r="G1351" s="50">
        <v>40.558759872429341</v>
      </c>
      <c r="H1351" s="47" t="s">
        <v>19</v>
      </c>
    </row>
    <row r="1352" spans="2:8" ht="16.5" hidden="1" x14ac:dyDescent="0.3">
      <c r="B1352" s="46">
        <v>1340</v>
      </c>
      <c r="C1352" s="118" t="s">
        <v>7</v>
      </c>
      <c r="D1352" s="48">
        <v>38243</v>
      </c>
      <c r="E1352" s="47" t="s">
        <v>21</v>
      </c>
      <c r="F1352" s="49">
        <v>24</v>
      </c>
      <c r="G1352" s="50">
        <v>74.731137309505712</v>
      </c>
      <c r="H1352" s="47" t="s">
        <v>19</v>
      </c>
    </row>
    <row r="1353" spans="2:8" ht="16.5" hidden="1" x14ac:dyDescent="0.3">
      <c r="B1353" s="46">
        <v>1341</v>
      </c>
      <c r="C1353" s="118" t="s">
        <v>6</v>
      </c>
      <c r="D1353" s="48">
        <v>38716</v>
      </c>
      <c r="E1353" s="47" t="s">
        <v>21</v>
      </c>
      <c r="F1353" s="49">
        <v>77</v>
      </c>
      <c r="G1353" s="50">
        <v>232.89275600525073</v>
      </c>
      <c r="H1353" s="47" t="s">
        <v>17</v>
      </c>
    </row>
    <row r="1354" spans="2:8" ht="16.5" hidden="1" x14ac:dyDescent="0.3">
      <c r="B1354" s="46">
        <v>1342</v>
      </c>
      <c r="C1354" s="118" t="s">
        <v>7</v>
      </c>
      <c r="D1354" s="48">
        <v>38848</v>
      </c>
      <c r="E1354" s="47" t="s">
        <v>25</v>
      </c>
      <c r="F1354" s="49">
        <v>21</v>
      </c>
      <c r="G1354" s="50">
        <v>65.214588826582613</v>
      </c>
      <c r="H1354" s="47" t="s">
        <v>20</v>
      </c>
    </row>
    <row r="1355" spans="2:8" ht="16.5" hidden="1" x14ac:dyDescent="0.3">
      <c r="B1355" s="46">
        <v>1343</v>
      </c>
      <c r="C1355" s="118" t="s">
        <v>14</v>
      </c>
      <c r="D1355" s="48">
        <v>38540</v>
      </c>
      <c r="E1355" s="47" t="s">
        <v>25</v>
      </c>
      <c r="F1355" s="49">
        <v>80</v>
      </c>
      <c r="G1355" s="50">
        <v>240.76226876969253</v>
      </c>
      <c r="H1355" s="47" t="s">
        <v>18</v>
      </c>
    </row>
    <row r="1356" spans="2:8" ht="16.5" hidden="1" x14ac:dyDescent="0.3">
      <c r="B1356" s="46">
        <v>1344</v>
      </c>
      <c r="C1356" s="118" t="s">
        <v>7</v>
      </c>
      <c r="D1356" s="48">
        <v>38298</v>
      </c>
      <c r="E1356" s="47" t="s">
        <v>25</v>
      </c>
      <c r="F1356" s="49">
        <v>56</v>
      </c>
      <c r="G1356" s="50">
        <v>170.50901918623575</v>
      </c>
      <c r="H1356" s="47" t="s">
        <v>17</v>
      </c>
    </row>
    <row r="1357" spans="2:8" ht="16.5" hidden="1" x14ac:dyDescent="0.3">
      <c r="B1357" s="46">
        <v>1345</v>
      </c>
      <c r="C1357" s="118" t="s">
        <v>11</v>
      </c>
      <c r="D1357" s="48">
        <v>38452</v>
      </c>
      <c r="E1357" s="47" t="s">
        <v>22</v>
      </c>
      <c r="F1357" s="49">
        <v>28</v>
      </c>
      <c r="G1357" s="50">
        <v>86.002698245868487</v>
      </c>
      <c r="H1357" s="47" t="s">
        <v>19</v>
      </c>
    </row>
    <row r="1358" spans="2:8" ht="16.5" hidden="1" x14ac:dyDescent="0.3">
      <c r="B1358" s="46">
        <v>1346</v>
      </c>
      <c r="C1358" s="118" t="s">
        <v>13</v>
      </c>
      <c r="D1358" s="48">
        <v>38683</v>
      </c>
      <c r="E1358" s="47" t="s">
        <v>23</v>
      </c>
      <c r="F1358" s="49">
        <v>50</v>
      </c>
      <c r="G1358" s="50">
        <v>151.56909496566121</v>
      </c>
      <c r="H1358" s="47" t="s">
        <v>18</v>
      </c>
    </row>
    <row r="1359" spans="2:8" ht="16.5" hidden="1" x14ac:dyDescent="0.3">
      <c r="B1359" s="46">
        <v>1347</v>
      </c>
      <c r="C1359" s="118" t="s">
        <v>11</v>
      </c>
      <c r="D1359" s="48">
        <v>38452</v>
      </c>
      <c r="E1359" s="47" t="s">
        <v>24</v>
      </c>
      <c r="F1359" s="49">
        <v>23</v>
      </c>
      <c r="G1359" s="50">
        <v>71.405303018372905</v>
      </c>
      <c r="H1359" s="47" t="s">
        <v>20</v>
      </c>
    </row>
    <row r="1360" spans="2:8" ht="16.5" hidden="1" x14ac:dyDescent="0.3">
      <c r="B1360" s="46">
        <v>1348</v>
      </c>
      <c r="C1360" s="118" t="s">
        <v>13</v>
      </c>
      <c r="D1360" s="48">
        <v>38144</v>
      </c>
      <c r="E1360" s="47" t="s">
        <v>21</v>
      </c>
      <c r="F1360" s="49">
        <v>77</v>
      </c>
      <c r="G1360" s="50">
        <v>232.85049996581651</v>
      </c>
      <c r="H1360" s="47" t="s">
        <v>18</v>
      </c>
    </row>
    <row r="1361" spans="2:8" ht="16.5" hidden="1" x14ac:dyDescent="0.3">
      <c r="B1361" s="46">
        <v>1349</v>
      </c>
      <c r="C1361" s="118" t="s">
        <v>6</v>
      </c>
      <c r="D1361" s="48">
        <v>38034</v>
      </c>
      <c r="E1361" s="47" t="s">
        <v>25</v>
      </c>
      <c r="F1361" s="49">
        <v>56</v>
      </c>
      <c r="G1361" s="50">
        <v>170.26270071526079</v>
      </c>
      <c r="H1361" s="47" t="s">
        <v>20</v>
      </c>
    </row>
    <row r="1362" spans="2:8" ht="16.5" hidden="1" x14ac:dyDescent="0.3">
      <c r="B1362" s="46">
        <v>1350</v>
      </c>
      <c r="C1362" s="118" t="s">
        <v>14</v>
      </c>
      <c r="D1362" s="48">
        <v>38826</v>
      </c>
      <c r="E1362" s="47" t="s">
        <v>21</v>
      </c>
      <c r="F1362" s="49">
        <v>26</v>
      </c>
      <c r="G1362" s="50">
        <v>79.7600955182413</v>
      </c>
      <c r="H1362" s="47" t="s">
        <v>20</v>
      </c>
    </row>
    <row r="1363" spans="2:8" ht="16.5" hidden="1" x14ac:dyDescent="0.3">
      <c r="B1363" s="46">
        <v>1351</v>
      </c>
      <c r="C1363" s="118" t="s">
        <v>8</v>
      </c>
      <c r="D1363" s="48">
        <v>38034</v>
      </c>
      <c r="E1363" s="47" t="s">
        <v>22</v>
      </c>
      <c r="F1363" s="49">
        <v>18</v>
      </c>
      <c r="G1363" s="50">
        <v>55.931706737093798</v>
      </c>
      <c r="H1363" s="47" t="s">
        <v>17</v>
      </c>
    </row>
    <row r="1364" spans="2:8" ht="16.5" hidden="1" x14ac:dyDescent="0.3">
      <c r="B1364" s="46">
        <v>1352</v>
      </c>
      <c r="C1364" s="118" t="s">
        <v>11</v>
      </c>
      <c r="D1364" s="48">
        <v>38034</v>
      </c>
      <c r="E1364" s="47" t="s">
        <v>21</v>
      </c>
      <c r="F1364" s="49">
        <v>40</v>
      </c>
      <c r="G1364" s="50">
        <v>121.10292526674064</v>
      </c>
      <c r="H1364" s="47" t="s">
        <v>17</v>
      </c>
    </row>
    <row r="1365" spans="2:8" ht="16.5" hidden="1" x14ac:dyDescent="0.3">
      <c r="B1365" s="46">
        <v>1353</v>
      </c>
      <c r="C1365" s="118" t="s">
        <v>7</v>
      </c>
      <c r="D1365" s="48">
        <v>38034</v>
      </c>
      <c r="E1365" s="47" t="s">
        <v>25</v>
      </c>
      <c r="F1365" s="49">
        <v>75</v>
      </c>
      <c r="G1365" s="50">
        <v>227.06641475515934</v>
      </c>
      <c r="H1365" s="47" t="s">
        <v>17</v>
      </c>
    </row>
    <row r="1366" spans="2:8" ht="16.5" hidden="1" x14ac:dyDescent="0.3">
      <c r="B1366" s="46">
        <v>1354</v>
      </c>
      <c r="C1366" s="118" t="s">
        <v>10</v>
      </c>
      <c r="D1366" s="48">
        <v>38408</v>
      </c>
      <c r="E1366" s="47" t="s">
        <v>23</v>
      </c>
      <c r="F1366" s="49">
        <v>61</v>
      </c>
      <c r="G1366" s="50">
        <v>184.75393471553485</v>
      </c>
      <c r="H1366" s="47" t="s">
        <v>18</v>
      </c>
    </row>
    <row r="1367" spans="2:8" ht="16.5" hidden="1" x14ac:dyDescent="0.3">
      <c r="B1367" s="46">
        <v>1355</v>
      </c>
      <c r="C1367" s="118" t="s">
        <v>8</v>
      </c>
      <c r="D1367" s="48">
        <v>38342</v>
      </c>
      <c r="E1367" s="47" t="s">
        <v>23</v>
      </c>
      <c r="F1367" s="49">
        <v>35</v>
      </c>
      <c r="G1367" s="50">
        <v>106.73579162164692</v>
      </c>
      <c r="H1367" s="47" t="s">
        <v>19</v>
      </c>
    </row>
    <row r="1368" spans="2:8" ht="16.5" hidden="1" x14ac:dyDescent="0.3">
      <c r="B1368" s="46">
        <v>1356</v>
      </c>
      <c r="C1368" s="118" t="s">
        <v>14</v>
      </c>
      <c r="D1368" s="48">
        <v>38562</v>
      </c>
      <c r="E1368" s="47" t="s">
        <v>22</v>
      </c>
      <c r="F1368" s="49">
        <v>42</v>
      </c>
      <c r="G1368" s="50">
        <v>127.74297314827389</v>
      </c>
      <c r="H1368" s="47" t="s">
        <v>19</v>
      </c>
    </row>
    <row r="1369" spans="2:8" ht="16.5" hidden="1" x14ac:dyDescent="0.3">
      <c r="B1369" s="46">
        <v>1357</v>
      </c>
      <c r="C1369" s="118" t="s">
        <v>7</v>
      </c>
      <c r="D1369" s="48">
        <v>38309</v>
      </c>
      <c r="E1369" s="47" t="s">
        <v>24</v>
      </c>
      <c r="F1369" s="49">
        <v>47</v>
      </c>
      <c r="G1369" s="50">
        <v>142.58640939942609</v>
      </c>
      <c r="H1369" s="47" t="s">
        <v>17</v>
      </c>
    </row>
    <row r="1370" spans="2:8" ht="16.5" hidden="1" x14ac:dyDescent="0.3">
      <c r="B1370" s="46">
        <v>1358</v>
      </c>
      <c r="C1370" s="118" t="s">
        <v>8</v>
      </c>
      <c r="D1370" s="48">
        <v>38276</v>
      </c>
      <c r="E1370" s="47" t="s">
        <v>25</v>
      </c>
      <c r="F1370" s="49">
        <v>74</v>
      </c>
      <c r="G1370" s="50">
        <v>225.01925553650543</v>
      </c>
      <c r="H1370" s="47" t="s">
        <v>17</v>
      </c>
    </row>
    <row r="1371" spans="2:8" ht="16.5" hidden="1" x14ac:dyDescent="0.3">
      <c r="B1371" s="46">
        <v>1359</v>
      </c>
      <c r="C1371" s="118" t="s">
        <v>8</v>
      </c>
      <c r="D1371" s="48">
        <v>38496</v>
      </c>
      <c r="E1371" s="47" t="s">
        <v>25</v>
      </c>
      <c r="F1371" s="49">
        <v>55</v>
      </c>
      <c r="G1371" s="50">
        <v>166.25169597348713</v>
      </c>
      <c r="H1371" s="47" t="s">
        <v>19</v>
      </c>
    </row>
    <row r="1372" spans="2:8" ht="16.5" hidden="1" x14ac:dyDescent="0.3">
      <c r="B1372" s="46">
        <v>1360</v>
      </c>
      <c r="C1372" s="118" t="s">
        <v>9</v>
      </c>
      <c r="D1372" s="48">
        <v>38617</v>
      </c>
      <c r="E1372" s="47" t="s">
        <v>21</v>
      </c>
      <c r="F1372" s="49">
        <v>87</v>
      </c>
      <c r="G1372" s="50">
        <v>263.11074857106775</v>
      </c>
      <c r="H1372" s="47" t="s">
        <v>19</v>
      </c>
    </row>
    <row r="1373" spans="2:8" ht="16.5" hidden="1" x14ac:dyDescent="0.3">
      <c r="B1373" s="46">
        <v>1361</v>
      </c>
      <c r="C1373" s="118" t="s">
        <v>8</v>
      </c>
      <c r="D1373" s="48">
        <v>38166</v>
      </c>
      <c r="E1373" s="47" t="s">
        <v>22</v>
      </c>
      <c r="F1373" s="49">
        <v>75</v>
      </c>
      <c r="G1373" s="50">
        <v>227.32916430473495</v>
      </c>
      <c r="H1373" s="47" t="s">
        <v>17</v>
      </c>
    </row>
    <row r="1374" spans="2:8" ht="16.5" hidden="1" x14ac:dyDescent="0.3">
      <c r="B1374" s="46">
        <v>1362</v>
      </c>
      <c r="C1374" s="118" t="s">
        <v>12</v>
      </c>
      <c r="D1374" s="48">
        <v>38881</v>
      </c>
      <c r="E1374" s="47" t="s">
        <v>22</v>
      </c>
      <c r="F1374" s="49">
        <v>91</v>
      </c>
      <c r="G1374" s="50">
        <v>274.60744776638205</v>
      </c>
      <c r="H1374" s="47" t="s">
        <v>19</v>
      </c>
    </row>
    <row r="1375" spans="2:8" ht="16.5" hidden="1" x14ac:dyDescent="0.3">
      <c r="B1375" s="46">
        <v>1363</v>
      </c>
      <c r="C1375" s="118" t="s">
        <v>8</v>
      </c>
      <c r="D1375" s="48">
        <v>38705</v>
      </c>
      <c r="E1375" s="47" t="s">
        <v>21</v>
      </c>
      <c r="F1375" s="49">
        <v>79</v>
      </c>
      <c r="G1375" s="50">
        <v>238.20578213903983</v>
      </c>
      <c r="H1375" s="47" t="s">
        <v>17</v>
      </c>
    </row>
    <row r="1376" spans="2:8" ht="16.5" hidden="1" x14ac:dyDescent="0.3">
      <c r="B1376" s="46">
        <v>1364</v>
      </c>
      <c r="C1376" s="118" t="s">
        <v>14</v>
      </c>
      <c r="D1376" s="48">
        <v>38155</v>
      </c>
      <c r="E1376" s="47" t="s">
        <v>25</v>
      </c>
      <c r="F1376" s="49">
        <v>31</v>
      </c>
      <c r="G1376" s="50">
        <v>94.915314626942674</v>
      </c>
      <c r="H1376" s="47" t="s">
        <v>18</v>
      </c>
    </row>
    <row r="1377" spans="2:8" ht="16.5" hidden="1" x14ac:dyDescent="0.3">
      <c r="B1377" s="46">
        <v>1365</v>
      </c>
      <c r="C1377" s="118" t="s">
        <v>7</v>
      </c>
      <c r="D1377" s="48">
        <v>38265</v>
      </c>
      <c r="E1377" s="47" t="s">
        <v>24</v>
      </c>
      <c r="F1377" s="49">
        <v>36</v>
      </c>
      <c r="G1377" s="50">
        <v>109.8683994875889</v>
      </c>
      <c r="H1377" s="47" t="s">
        <v>18</v>
      </c>
    </row>
    <row r="1378" spans="2:8" ht="16.5" hidden="1" x14ac:dyDescent="0.3">
      <c r="B1378" s="46">
        <v>1366</v>
      </c>
      <c r="C1378" s="118" t="s">
        <v>13</v>
      </c>
      <c r="D1378" s="48">
        <v>38166</v>
      </c>
      <c r="E1378" s="47" t="s">
        <v>25</v>
      </c>
      <c r="F1378" s="49">
        <v>80</v>
      </c>
      <c r="G1378" s="50">
        <v>242.06313932235889</v>
      </c>
      <c r="H1378" s="47" t="s">
        <v>17</v>
      </c>
    </row>
    <row r="1379" spans="2:8" ht="16.5" hidden="1" x14ac:dyDescent="0.3">
      <c r="B1379" s="46">
        <v>1367</v>
      </c>
      <c r="C1379" s="118" t="s">
        <v>6</v>
      </c>
      <c r="D1379" s="48">
        <v>38793</v>
      </c>
      <c r="E1379" s="47" t="s">
        <v>21</v>
      </c>
      <c r="F1379" s="49">
        <v>32</v>
      </c>
      <c r="G1379" s="50">
        <v>98.105863423861408</v>
      </c>
      <c r="H1379" s="47" t="s">
        <v>20</v>
      </c>
    </row>
    <row r="1380" spans="2:8" ht="16.5" hidden="1" x14ac:dyDescent="0.3">
      <c r="B1380" s="46">
        <v>1368</v>
      </c>
      <c r="C1380" s="118" t="s">
        <v>9</v>
      </c>
      <c r="D1380" s="48">
        <v>38166</v>
      </c>
      <c r="E1380" s="47" t="s">
        <v>23</v>
      </c>
      <c r="F1380" s="49">
        <v>29</v>
      </c>
      <c r="G1380" s="50">
        <v>89.172802878693929</v>
      </c>
      <c r="H1380" s="47" t="s">
        <v>19</v>
      </c>
    </row>
    <row r="1381" spans="2:8" ht="16.5" hidden="1" x14ac:dyDescent="0.3">
      <c r="B1381" s="46">
        <v>1369</v>
      </c>
      <c r="C1381" s="118" t="s">
        <v>7</v>
      </c>
      <c r="D1381" s="48">
        <v>38485</v>
      </c>
      <c r="E1381" s="47" t="s">
        <v>22</v>
      </c>
      <c r="F1381" s="49">
        <v>64</v>
      </c>
      <c r="G1381" s="50">
        <v>193.51676296767636</v>
      </c>
      <c r="H1381" s="47" t="s">
        <v>19</v>
      </c>
    </row>
    <row r="1382" spans="2:8" ht="16.5" hidden="1" x14ac:dyDescent="0.3">
      <c r="B1382" s="46">
        <v>1370</v>
      </c>
      <c r="C1382" s="118" t="s">
        <v>11</v>
      </c>
      <c r="D1382" s="48">
        <v>38056</v>
      </c>
      <c r="E1382" s="47" t="s">
        <v>21</v>
      </c>
      <c r="F1382" s="49">
        <v>27</v>
      </c>
      <c r="G1382" s="50">
        <v>83.668497347720773</v>
      </c>
      <c r="H1382" s="47" t="s">
        <v>19</v>
      </c>
    </row>
    <row r="1383" spans="2:8" ht="16.5" hidden="1" x14ac:dyDescent="0.3">
      <c r="B1383" s="46">
        <v>1371</v>
      </c>
      <c r="C1383" s="118" t="s">
        <v>14</v>
      </c>
      <c r="D1383" s="48">
        <v>38254</v>
      </c>
      <c r="E1383" s="47" t="s">
        <v>21</v>
      </c>
      <c r="F1383" s="49">
        <v>36</v>
      </c>
      <c r="G1383" s="50">
        <v>109.80928591136637</v>
      </c>
      <c r="H1383" s="47" t="s">
        <v>19</v>
      </c>
    </row>
    <row r="1384" spans="2:8" ht="16.5" hidden="1" x14ac:dyDescent="0.3">
      <c r="B1384" s="46">
        <v>1372</v>
      </c>
      <c r="C1384" s="118" t="s">
        <v>6</v>
      </c>
      <c r="D1384" s="48">
        <v>39057</v>
      </c>
      <c r="E1384" s="47" t="s">
        <v>25</v>
      </c>
      <c r="F1384" s="49">
        <v>36</v>
      </c>
      <c r="G1384" s="50">
        <v>109.45657773500436</v>
      </c>
      <c r="H1384" s="47" t="s">
        <v>19</v>
      </c>
    </row>
    <row r="1385" spans="2:8" ht="16.5" hidden="1" x14ac:dyDescent="0.3">
      <c r="B1385" s="46">
        <v>1373</v>
      </c>
      <c r="C1385" s="118" t="s">
        <v>13</v>
      </c>
      <c r="D1385" s="48">
        <v>39013</v>
      </c>
      <c r="E1385" s="47" t="s">
        <v>25</v>
      </c>
      <c r="F1385" s="49">
        <v>32</v>
      </c>
      <c r="G1385" s="50">
        <v>97.343399963409695</v>
      </c>
      <c r="H1385" s="47" t="s">
        <v>17</v>
      </c>
    </row>
    <row r="1386" spans="2:8" ht="16.5" hidden="1" x14ac:dyDescent="0.3">
      <c r="B1386" s="46">
        <v>1374</v>
      </c>
      <c r="C1386" s="118" t="s">
        <v>11</v>
      </c>
      <c r="D1386" s="48">
        <v>38958</v>
      </c>
      <c r="E1386" s="47" t="s">
        <v>25</v>
      </c>
      <c r="F1386" s="49">
        <v>9</v>
      </c>
      <c r="G1386" s="50">
        <v>29.173034652532433</v>
      </c>
      <c r="H1386" s="47" t="s">
        <v>20</v>
      </c>
    </row>
    <row r="1387" spans="2:8" ht="16.5" hidden="1" x14ac:dyDescent="0.3">
      <c r="B1387" s="46">
        <v>1375</v>
      </c>
      <c r="C1387" s="118" t="s">
        <v>9</v>
      </c>
      <c r="D1387" s="48">
        <v>38859</v>
      </c>
      <c r="E1387" s="47" t="s">
        <v>22</v>
      </c>
      <c r="F1387" s="49">
        <v>78</v>
      </c>
      <c r="G1387" s="50">
        <v>235.63570757894917</v>
      </c>
      <c r="H1387" s="47" t="s">
        <v>20</v>
      </c>
    </row>
    <row r="1388" spans="2:8" ht="16.5" hidden="1" x14ac:dyDescent="0.3">
      <c r="B1388" s="46">
        <v>1376</v>
      </c>
      <c r="C1388" s="118" t="s">
        <v>9</v>
      </c>
      <c r="D1388" s="48">
        <v>38375</v>
      </c>
      <c r="E1388" s="47" t="s">
        <v>23</v>
      </c>
      <c r="F1388" s="49">
        <v>55</v>
      </c>
      <c r="G1388" s="50">
        <v>167.69300314757166</v>
      </c>
      <c r="H1388" s="47" t="s">
        <v>19</v>
      </c>
    </row>
    <row r="1389" spans="2:8" ht="16.5" hidden="1" x14ac:dyDescent="0.3">
      <c r="B1389" s="46">
        <v>1377</v>
      </c>
      <c r="C1389" s="118" t="s">
        <v>7</v>
      </c>
      <c r="D1389" s="48">
        <v>38221</v>
      </c>
      <c r="E1389" s="47" t="s">
        <v>25</v>
      </c>
      <c r="F1389" s="49">
        <v>79</v>
      </c>
      <c r="G1389" s="50">
        <v>239.25822655633112</v>
      </c>
      <c r="H1389" s="47" t="s">
        <v>17</v>
      </c>
    </row>
    <row r="1390" spans="2:8" ht="16.5" hidden="1" x14ac:dyDescent="0.3">
      <c r="B1390" s="46">
        <v>1378</v>
      </c>
      <c r="C1390" s="118" t="s">
        <v>7</v>
      </c>
      <c r="D1390" s="48">
        <v>37990</v>
      </c>
      <c r="E1390" s="47" t="s">
        <v>24</v>
      </c>
      <c r="F1390" s="49">
        <v>9</v>
      </c>
      <c r="G1390" s="50">
        <v>29.36931208514244</v>
      </c>
      <c r="H1390" s="47" t="s">
        <v>17</v>
      </c>
    </row>
    <row r="1391" spans="2:8" ht="16.5" hidden="1" x14ac:dyDescent="0.3">
      <c r="B1391" s="46">
        <v>1379</v>
      </c>
      <c r="C1391" s="118" t="s">
        <v>6</v>
      </c>
      <c r="D1391" s="48">
        <v>39068</v>
      </c>
      <c r="E1391" s="47" t="s">
        <v>22</v>
      </c>
      <c r="F1391" s="49">
        <v>4</v>
      </c>
      <c r="G1391" s="50">
        <v>14.276329980408619</v>
      </c>
      <c r="H1391" s="47" t="s">
        <v>19</v>
      </c>
    </row>
    <row r="1392" spans="2:8" ht="16.5" hidden="1" x14ac:dyDescent="0.3">
      <c r="B1392" s="46">
        <v>1380</v>
      </c>
      <c r="C1392" s="118" t="s">
        <v>7</v>
      </c>
      <c r="D1392" s="48">
        <v>38826</v>
      </c>
      <c r="E1392" s="47" t="s">
        <v>25</v>
      </c>
      <c r="F1392" s="49">
        <v>6</v>
      </c>
      <c r="G1392" s="50">
        <v>20.165246376870389</v>
      </c>
      <c r="H1392" s="47" t="s">
        <v>18</v>
      </c>
    </row>
    <row r="1393" spans="2:8" ht="16.5" hidden="1" x14ac:dyDescent="0.3">
      <c r="B1393" s="46">
        <v>1381</v>
      </c>
      <c r="C1393" s="118" t="s">
        <v>14</v>
      </c>
      <c r="D1393" s="48">
        <v>38496</v>
      </c>
      <c r="E1393" s="47" t="s">
        <v>24</v>
      </c>
      <c r="F1393" s="49">
        <v>18</v>
      </c>
      <c r="G1393" s="50">
        <v>55.91901948813328</v>
      </c>
      <c r="H1393" s="47" t="s">
        <v>18</v>
      </c>
    </row>
    <row r="1394" spans="2:8" ht="16.5" hidden="1" x14ac:dyDescent="0.3">
      <c r="B1394" s="46">
        <v>1382</v>
      </c>
      <c r="C1394" s="118" t="s">
        <v>9</v>
      </c>
      <c r="D1394" s="48">
        <v>38650</v>
      </c>
      <c r="E1394" s="47" t="s">
        <v>24</v>
      </c>
      <c r="F1394" s="49">
        <v>14</v>
      </c>
      <c r="G1394" s="50">
        <v>44.491260768813873</v>
      </c>
      <c r="H1394" s="47" t="s">
        <v>19</v>
      </c>
    </row>
    <row r="1395" spans="2:8" ht="16.5" hidden="1" x14ac:dyDescent="0.3">
      <c r="B1395" s="46">
        <v>1383</v>
      </c>
      <c r="C1395" s="118" t="s">
        <v>11</v>
      </c>
      <c r="D1395" s="48">
        <v>38947</v>
      </c>
      <c r="E1395" s="47" t="s">
        <v>21</v>
      </c>
      <c r="F1395" s="49">
        <v>91</v>
      </c>
      <c r="G1395" s="50">
        <v>275.50447930379551</v>
      </c>
      <c r="H1395" s="47" t="s">
        <v>20</v>
      </c>
    </row>
    <row r="1396" spans="2:8" ht="16.5" hidden="1" x14ac:dyDescent="0.3">
      <c r="B1396" s="46">
        <v>1384</v>
      </c>
      <c r="C1396" s="118" t="s">
        <v>9</v>
      </c>
      <c r="D1396" s="48">
        <v>38694</v>
      </c>
      <c r="E1396" s="47" t="s">
        <v>24</v>
      </c>
      <c r="F1396" s="49">
        <v>74</v>
      </c>
      <c r="G1396" s="50">
        <v>224.07187760825997</v>
      </c>
      <c r="H1396" s="47" t="s">
        <v>17</v>
      </c>
    </row>
    <row r="1397" spans="2:8" ht="16.5" hidden="1" x14ac:dyDescent="0.3">
      <c r="B1397" s="46">
        <v>1385</v>
      </c>
      <c r="C1397" s="118" t="s">
        <v>6</v>
      </c>
      <c r="D1397" s="48">
        <v>38199</v>
      </c>
      <c r="E1397" s="47" t="s">
        <v>21</v>
      </c>
      <c r="F1397" s="49">
        <v>47</v>
      </c>
      <c r="G1397" s="50">
        <v>143.8575641603407</v>
      </c>
      <c r="H1397" s="47" t="s">
        <v>19</v>
      </c>
    </row>
    <row r="1398" spans="2:8" ht="16.5" hidden="1" x14ac:dyDescent="0.3">
      <c r="B1398" s="46">
        <v>1386</v>
      </c>
      <c r="C1398" s="118" t="s">
        <v>10</v>
      </c>
      <c r="D1398" s="48">
        <v>39024</v>
      </c>
      <c r="E1398" s="47" t="s">
        <v>22</v>
      </c>
      <c r="F1398" s="49">
        <v>28</v>
      </c>
      <c r="G1398" s="50">
        <v>86.468289532216389</v>
      </c>
      <c r="H1398" s="47" t="s">
        <v>17</v>
      </c>
    </row>
    <row r="1399" spans="2:8" ht="16.5" hidden="1" x14ac:dyDescent="0.3">
      <c r="B1399" s="46">
        <v>1387</v>
      </c>
      <c r="C1399" s="118" t="s">
        <v>10</v>
      </c>
      <c r="D1399" s="48">
        <v>38980</v>
      </c>
      <c r="E1399" s="47" t="s">
        <v>24</v>
      </c>
      <c r="F1399" s="49">
        <v>21</v>
      </c>
      <c r="G1399" s="50">
        <v>64.784207766072953</v>
      </c>
      <c r="H1399" s="47" t="s">
        <v>19</v>
      </c>
    </row>
    <row r="1400" spans="2:8" ht="16.5" hidden="1" x14ac:dyDescent="0.3">
      <c r="B1400" s="46">
        <v>1388</v>
      </c>
      <c r="C1400" s="118" t="s">
        <v>11</v>
      </c>
      <c r="D1400" s="48">
        <v>38441</v>
      </c>
      <c r="E1400" s="47" t="s">
        <v>22</v>
      </c>
      <c r="F1400" s="49">
        <v>52</v>
      </c>
      <c r="G1400" s="50">
        <v>157.69424365413772</v>
      </c>
      <c r="H1400" s="47" t="s">
        <v>17</v>
      </c>
    </row>
    <row r="1401" spans="2:8" ht="16.5" hidden="1" x14ac:dyDescent="0.3">
      <c r="B1401" s="46">
        <v>1389</v>
      </c>
      <c r="C1401" s="118" t="s">
        <v>9</v>
      </c>
      <c r="D1401" s="48">
        <v>38166</v>
      </c>
      <c r="E1401" s="47" t="s">
        <v>23</v>
      </c>
      <c r="F1401" s="49">
        <v>33</v>
      </c>
      <c r="G1401" s="50">
        <v>101.08856134949143</v>
      </c>
      <c r="H1401" s="47" t="s">
        <v>17</v>
      </c>
    </row>
    <row r="1402" spans="2:8" ht="16.5" hidden="1" x14ac:dyDescent="0.3">
      <c r="B1402" s="46">
        <v>1390</v>
      </c>
      <c r="C1402" s="118" t="s">
        <v>10</v>
      </c>
      <c r="D1402" s="48">
        <v>38023</v>
      </c>
      <c r="E1402" s="47" t="s">
        <v>25</v>
      </c>
      <c r="F1402" s="49">
        <v>-7</v>
      </c>
      <c r="G1402" s="50">
        <v>-19.437923961194201</v>
      </c>
      <c r="H1402" s="47" t="s">
        <v>20</v>
      </c>
    </row>
    <row r="1403" spans="2:8" ht="16.5" hidden="1" x14ac:dyDescent="0.3">
      <c r="B1403" s="46">
        <v>1391</v>
      </c>
      <c r="C1403" s="118" t="s">
        <v>11</v>
      </c>
      <c r="D1403" s="48">
        <v>38078</v>
      </c>
      <c r="E1403" s="47" t="s">
        <v>21</v>
      </c>
      <c r="F1403" s="49">
        <v>12</v>
      </c>
      <c r="G1403" s="50">
        <v>38.2380881700618</v>
      </c>
      <c r="H1403" s="47" t="s">
        <v>17</v>
      </c>
    </row>
    <row r="1404" spans="2:8" ht="16.5" hidden="1" x14ac:dyDescent="0.3">
      <c r="B1404" s="46">
        <v>1392</v>
      </c>
      <c r="C1404" s="118" t="s">
        <v>9</v>
      </c>
      <c r="D1404" s="48">
        <v>38045</v>
      </c>
      <c r="E1404" s="47" t="s">
        <v>24</v>
      </c>
      <c r="F1404" s="49">
        <v>1</v>
      </c>
      <c r="G1404" s="50">
        <v>4.5049727728030682</v>
      </c>
      <c r="H1404" s="47" t="s">
        <v>17</v>
      </c>
    </row>
    <row r="1405" spans="2:8" ht="16.5" hidden="1" x14ac:dyDescent="0.3">
      <c r="B1405" s="46">
        <v>1393</v>
      </c>
      <c r="C1405" s="118" t="s">
        <v>6</v>
      </c>
      <c r="D1405" s="48">
        <v>38012</v>
      </c>
      <c r="E1405" s="47" t="s">
        <v>25</v>
      </c>
      <c r="F1405" s="49">
        <v>56</v>
      </c>
      <c r="G1405" s="50">
        <v>169.75770217815491</v>
      </c>
      <c r="H1405" s="47" t="s">
        <v>17</v>
      </c>
    </row>
    <row r="1406" spans="2:8" ht="16.5" hidden="1" x14ac:dyDescent="0.3">
      <c r="B1406" s="46">
        <v>1394</v>
      </c>
      <c r="C1406" s="118" t="s">
        <v>11</v>
      </c>
      <c r="D1406" s="48">
        <v>38529</v>
      </c>
      <c r="E1406" s="47" t="s">
        <v>22</v>
      </c>
      <c r="F1406" s="49">
        <v>34</v>
      </c>
      <c r="G1406" s="50">
        <v>104.47706646910852</v>
      </c>
      <c r="H1406" s="47" t="s">
        <v>17</v>
      </c>
    </row>
    <row r="1407" spans="2:8" ht="16.5" hidden="1" x14ac:dyDescent="0.3">
      <c r="B1407" s="46">
        <v>1395</v>
      </c>
      <c r="C1407" s="118" t="s">
        <v>14</v>
      </c>
      <c r="D1407" s="48">
        <v>38408</v>
      </c>
      <c r="E1407" s="47" t="s">
        <v>22</v>
      </c>
      <c r="F1407" s="49">
        <v>83</v>
      </c>
      <c r="G1407" s="50">
        <v>250.38974883045833</v>
      </c>
      <c r="H1407" s="47" t="s">
        <v>18</v>
      </c>
    </row>
    <row r="1408" spans="2:8" ht="16.5" hidden="1" x14ac:dyDescent="0.3">
      <c r="B1408" s="46">
        <v>1396</v>
      </c>
      <c r="C1408" s="118" t="s">
        <v>10</v>
      </c>
      <c r="D1408" s="48">
        <v>38430</v>
      </c>
      <c r="E1408" s="47" t="s">
        <v>24</v>
      </c>
      <c r="F1408" s="49">
        <v>-4</v>
      </c>
      <c r="G1408" s="50">
        <v>-10.155624843092607</v>
      </c>
      <c r="H1408" s="47" t="s">
        <v>17</v>
      </c>
    </row>
    <row r="1409" spans="2:8" ht="16.5" hidden="1" x14ac:dyDescent="0.3">
      <c r="B1409" s="46">
        <v>1397</v>
      </c>
      <c r="C1409" s="118" t="s">
        <v>11</v>
      </c>
      <c r="D1409" s="48">
        <v>38386</v>
      </c>
      <c r="E1409" s="47" t="s">
        <v>22</v>
      </c>
      <c r="F1409" s="49">
        <v>9</v>
      </c>
      <c r="G1409" s="50">
        <v>29.703664221901175</v>
      </c>
      <c r="H1409" s="47" t="s">
        <v>17</v>
      </c>
    </row>
    <row r="1410" spans="2:8" ht="16.5" hidden="1" x14ac:dyDescent="0.3">
      <c r="B1410" s="46">
        <v>1398</v>
      </c>
      <c r="C1410" s="118" t="s">
        <v>7</v>
      </c>
      <c r="D1410" s="48">
        <v>38122</v>
      </c>
      <c r="E1410" s="47" t="s">
        <v>24</v>
      </c>
      <c r="F1410" s="49">
        <v>64</v>
      </c>
      <c r="G1410" s="50">
        <v>193.99078398349641</v>
      </c>
      <c r="H1410" s="47" t="s">
        <v>19</v>
      </c>
    </row>
    <row r="1411" spans="2:8" ht="16.5" hidden="1" x14ac:dyDescent="0.3">
      <c r="B1411" s="46">
        <v>1399</v>
      </c>
      <c r="C1411" s="118" t="s">
        <v>14</v>
      </c>
      <c r="D1411" s="48">
        <v>38122</v>
      </c>
      <c r="E1411" s="47" t="s">
        <v>21</v>
      </c>
      <c r="F1411" s="49">
        <v>13</v>
      </c>
      <c r="G1411" s="50">
        <v>40.947424828889474</v>
      </c>
      <c r="H1411" s="47" t="s">
        <v>17</v>
      </c>
    </row>
    <row r="1412" spans="2:8" ht="16.5" hidden="1" x14ac:dyDescent="0.3">
      <c r="B1412" s="46">
        <v>1400</v>
      </c>
      <c r="C1412" s="118" t="s">
        <v>9</v>
      </c>
      <c r="D1412" s="48">
        <v>38100</v>
      </c>
      <c r="E1412" s="47" t="s">
        <v>21</v>
      </c>
      <c r="F1412" s="49">
        <v>9</v>
      </c>
      <c r="G1412" s="50">
        <v>28.683682099948655</v>
      </c>
      <c r="H1412" s="47" t="s">
        <v>17</v>
      </c>
    </row>
    <row r="1413" spans="2:8" ht="16.5" hidden="1" x14ac:dyDescent="0.3">
      <c r="B1413" s="46">
        <v>1401</v>
      </c>
      <c r="C1413" s="118" t="s">
        <v>12</v>
      </c>
      <c r="D1413" s="48">
        <v>38980</v>
      </c>
      <c r="E1413" s="47" t="s">
        <v>21</v>
      </c>
      <c r="F1413" s="49">
        <v>6</v>
      </c>
      <c r="G1413" s="50">
        <v>19.546281446888681</v>
      </c>
      <c r="H1413" s="47" t="s">
        <v>19</v>
      </c>
    </row>
    <row r="1414" spans="2:8" ht="16.5" hidden="1" x14ac:dyDescent="0.3">
      <c r="B1414" s="46">
        <v>1402</v>
      </c>
      <c r="C1414" s="118" t="s">
        <v>8</v>
      </c>
      <c r="D1414" s="48">
        <v>38859</v>
      </c>
      <c r="E1414" s="47" t="s">
        <v>22</v>
      </c>
      <c r="F1414" s="49">
        <v>55</v>
      </c>
      <c r="G1414" s="50">
        <v>167.0921059108752</v>
      </c>
      <c r="H1414" s="47" t="s">
        <v>18</v>
      </c>
    </row>
    <row r="1415" spans="2:8" ht="16.5" hidden="1" x14ac:dyDescent="0.3">
      <c r="B1415" s="46">
        <v>1403</v>
      </c>
      <c r="C1415" s="118" t="s">
        <v>13</v>
      </c>
      <c r="D1415" s="48">
        <v>38870</v>
      </c>
      <c r="E1415" s="47" t="s">
        <v>23</v>
      </c>
      <c r="F1415" s="49">
        <v>64</v>
      </c>
      <c r="G1415" s="50">
        <v>194.83490930195086</v>
      </c>
      <c r="H1415" s="47" t="s">
        <v>17</v>
      </c>
    </row>
    <row r="1416" spans="2:8" ht="16.5" hidden="1" x14ac:dyDescent="0.3">
      <c r="B1416" s="46">
        <v>1404</v>
      </c>
      <c r="C1416" s="118" t="s">
        <v>6</v>
      </c>
      <c r="D1416" s="48">
        <v>38518</v>
      </c>
      <c r="E1416" s="47" t="s">
        <v>21</v>
      </c>
      <c r="F1416" s="49">
        <v>27</v>
      </c>
      <c r="G1416" s="50">
        <v>82.654748876430304</v>
      </c>
      <c r="H1416" s="47" t="s">
        <v>20</v>
      </c>
    </row>
    <row r="1417" spans="2:8" ht="16.5" hidden="1" x14ac:dyDescent="0.3">
      <c r="B1417" s="46">
        <v>1405</v>
      </c>
      <c r="C1417" s="118" t="s">
        <v>13</v>
      </c>
      <c r="D1417" s="48">
        <v>38276</v>
      </c>
      <c r="E1417" s="47" t="s">
        <v>21</v>
      </c>
      <c r="F1417" s="49">
        <v>4</v>
      </c>
      <c r="G1417" s="50">
        <v>14.358367110038117</v>
      </c>
      <c r="H1417" s="47" t="s">
        <v>19</v>
      </c>
    </row>
    <row r="1418" spans="2:8" ht="16.5" hidden="1" x14ac:dyDescent="0.3">
      <c r="B1418" s="46">
        <v>1406</v>
      </c>
      <c r="C1418" s="118" t="s">
        <v>14</v>
      </c>
      <c r="D1418" s="48">
        <v>38661</v>
      </c>
      <c r="E1418" s="47" t="s">
        <v>21</v>
      </c>
      <c r="F1418" s="49">
        <v>17</v>
      </c>
      <c r="G1418" s="50">
        <v>53.450226015325889</v>
      </c>
      <c r="H1418" s="47" t="s">
        <v>18</v>
      </c>
    </row>
    <row r="1419" spans="2:8" ht="16.5" hidden="1" x14ac:dyDescent="0.3">
      <c r="B1419" s="46">
        <v>1407</v>
      </c>
      <c r="C1419" s="118" t="s">
        <v>8</v>
      </c>
      <c r="D1419" s="48">
        <v>38947</v>
      </c>
      <c r="E1419" s="47" t="s">
        <v>21</v>
      </c>
      <c r="F1419" s="49">
        <v>24</v>
      </c>
      <c r="G1419" s="50">
        <v>74.287417398883491</v>
      </c>
      <c r="H1419" s="47" t="s">
        <v>20</v>
      </c>
    </row>
    <row r="1420" spans="2:8" ht="16.5" hidden="1" x14ac:dyDescent="0.3">
      <c r="B1420" s="46">
        <v>1408</v>
      </c>
      <c r="C1420" s="118" t="s">
        <v>12</v>
      </c>
      <c r="D1420" s="48">
        <v>38694</v>
      </c>
      <c r="E1420" s="47" t="s">
        <v>21</v>
      </c>
      <c r="F1420" s="49">
        <v>87</v>
      </c>
      <c r="G1420" s="50">
        <v>262.8805946680697</v>
      </c>
      <c r="H1420" s="47" t="s">
        <v>19</v>
      </c>
    </row>
    <row r="1421" spans="2:8" ht="16.5" hidden="1" x14ac:dyDescent="0.3">
      <c r="B1421" s="46">
        <v>1409</v>
      </c>
      <c r="C1421" s="118" t="s">
        <v>9</v>
      </c>
      <c r="D1421" s="48">
        <v>38309</v>
      </c>
      <c r="E1421" s="47" t="s">
        <v>25</v>
      </c>
      <c r="F1421" s="49">
        <v>10</v>
      </c>
      <c r="G1421" s="50">
        <v>31.759227784320323</v>
      </c>
      <c r="H1421" s="47" t="s">
        <v>20</v>
      </c>
    </row>
    <row r="1422" spans="2:8" ht="16.5" hidden="1" x14ac:dyDescent="0.3">
      <c r="B1422" s="46">
        <v>1410</v>
      </c>
      <c r="C1422" s="118" t="s">
        <v>11</v>
      </c>
      <c r="D1422" s="48">
        <v>38276</v>
      </c>
      <c r="E1422" s="47" t="s">
        <v>25</v>
      </c>
      <c r="F1422" s="49">
        <v>0</v>
      </c>
      <c r="G1422" s="50">
        <v>1.8311339455634805</v>
      </c>
      <c r="H1422" s="47" t="s">
        <v>18</v>
      </c>
    </row>
    <row r="1423" spans="2:8" ht="16.5" hidden="1" x14ac:dyDescent="0.3">
      <c r="B1423" s="46">
        <v>1411</v>
      </c>
      <c r="C1423" s="118" t="s">
        <v>11</v>
      </c>
      <c r="D1423" s="48">
        <v>38375</v>
      </c>
      <c r="E1423" s="47" t="s">
        <v>21</v>
      </c>
      <c r="F1423" s="49">
        <v>73</v>
      </c>
      <c r="G1423" s="50">
        <v>221.0091797499388</v>
      </c>
      <c r="H1423" s="47" t="s">
        <v>18</v>
      </c>
    </row>
    <row r="1424" spans="2:8" ht="16.5" hidden="1" x14ac:dyDescent="0.3">
      <c r="B1424" s="46">
        <v>1412</v>
      </c>
      <c r="C1424" s="118" t="s">
        <v>7</v>
      </c>
      <c r="D1424" s="48">
        <v>38067</v>
      </c>
      <c r="E1424" s="47" t="s">
        <v>21</v>
      </c>
      <c r="F1424" s="49">
        <v>66</v>
      </c>
      <c r="G1424" s="50">
        <v>200.12198246327054</v>
      </c>
      <c r="H1424" s="47" t="s">
        <v>18</v>
      </c>
    </row>
    <row r="1425" spans="2:8" ht="16.5" hidden="1" x14ac:dyDescent="0.3">
      <c r="B1425" s="46">
        <v>1413</v>
      </c>
      <c r="C1425" s="118" t="s">
        <v>6</v>
      </c>
      <c r="D1425" s="48">
        <v>38947</v>
      </c>
      <c r="E1425" s="47" t="s">
        <v>21</v>
      </c>
      <c r="F1425" s="49">
        <v>70</v>
      </c>
      <c r="G1425" s="50">
        <v>211.75333647455852</v>
      </c>
      <c r="H1425" s="47" t="s">
        <v>19</v>
      </c>
    </row>
    <row r="1426" spans="2:8" ht="16.5" hidden="1" x14ac:dyDescent="0.3">
      <c r="B1426" s="46">
        <v>1414</v>
      </c>
      <c r="C1426" s="118" t="s">
        <v>9</v>
      </c>
      <c r="D1426" s="48">
        <v>38331</v>
      </c>
      <c r="E1426" s="47" t="s">
        <v>22</v>
      </c>
      <c r="F1426" s="49">
        <v>78</v>
      </c>
      <c r="G1426" s="50">
        <v>235.90596023209099</v>
      </c>
      <c r="H1426" s="47" t="s">
        <v>20</v>
      </c>
    </row>
    <row r="1427" spans="2:8" ht="16.5" hidden="1" x14ac:dyDescent="0.3">
      <c r="B1427" s="46">
        <v>1415</v>
      </c>
      <c r="C1427" s="118" t="s">
        <v>13</v>
      </c>
      <c r="D1427" s="48">
        <v>38661</v>
      </c>
      <c r="E1427" s="47" t="s">
        <v>25</v>
      </c>
      <c r="F1427" s="49">
        <v>22</v>
      </c>
      <c r="G1427" s="50">
        <v>66.965065793990505</v>
      </c>
      <c r="H1427" s="47" t="s">
        <v>20</v>
      </c>
    </row>
    <row r="1428" spans="2:8" ht="16.5" hidden="1" x14ac:dyDescent="0.3">
      <c r="B1428" s="46">
        <v>1416</v>
      </c>
      <c r="C1428" s="118" t="s">
        <v>12</v>
      </c>
      <c r="D1428" s="48">
        <v>38265</v>
      </c>
      <c r="E1428" s="47" t="s">
        <v>25</v>
      </c>
      <c r="F1428" s="49">
        <v>21</v>
      </c>
      <c r="G1428" s="50">
        <v>65.217462708012192</v>
      </c>
      <c r="H1428" s="47" t="s">
        <v>17</v>
      </c>
    </row>
    <row r="1429" spans="2:8" ht="16.5" hidden="1" x14ac:dyDescent="0.3">
      <c r="B1429" s="46">
        <v>1417</v>
      </c>
      <c r="C1429" s="118" t="s">
        <v>6</v>
      </c>
      <c r="D1429" s="48">
        <v>38276</v>
      </c>
      <c r="E1429" s="47" t="s">
        <v>21</v>
      </c>
      <c r="F1429" s="49">
        <v>8</v>
      </c>
      <c r="G1429" s="50">
        <v>25.824952877477109</v>
      </c>
      <c r="H1429" s="47" t="s">
        <v>20</v>
      </c>
    </row>
    <row r="1430" spans="2:8" ht="16.5" hidden="1" x14ac:dyDescent="0.3">
      <c r="B1430" s="46">
        <v>1418</v>
      </c>
      <c r="C1430" s="118" t="s">
        <v>8</v>
      </c>
      <c r="D1430" s="48">
        <v>38034</v>
      </c>
      <c r="E1430" s="47" t="s">
        <v>25</v>
      </c>
      <c r="F1430" s="49">
        <v>62</v>
      </c>
      <c r="G1430" s="50">
        <v>187.80112722106594</v>
      </c>
      <c r="H1430" s="47" t="s">
        <v>19</v>
      </c>
    </row>
    <row r="1431" spans="2:8" ht="16.5" hidden="1" x14ac:dyDescent="0.3">
      <c r="B1431" s="46">
        <v>1419</v>
      </c>
      <c r="C1431" s="118" t="s">
        <v>10</v>
      </c>
      <c r="D1431" s="48">
        <v>38848</v>
      </c>
      <c r="E1431" s="47" t="s">
        <v>25</v>
      </c>
      <c r="F1431" s="49">
        <v>81</v>
      </c>
      <c r="G1431" s="50">
        <v>244.50746507200088</v>
      </c>
      <c r="H1431" s="47" t="s">
        <v>20</v>
      </c>
    </row>
    <row r="1432" spans="2:8" ht="16.5" hidden="1" x14ac:dyDescent="0.3">
      <c r="B1432" s="46">
        <v>1420</v>
      </c>
      <c r="C1432" s="118" t="s">
        <v>9</v>
      </c>
      <c r="D1432" s="48">
        <v>38342</v>
      </c>
      <c r="E1432" s="47" t="s">
        <v>21</v>
      </c>
      <c r="F1432" s="49">
        <v>72</v>
      </c>
      <c r="G1432" s="50">
        <v>218.17265722795503</v>
      </c>
      <c r="H1432" s="47" t="s">
        <v>20</v>
      </c>
    </row>
    <row r="1433" spans="2:8" ht="16.5" hidden="1" x14ac:dyDescent="0.3">
      <c r="B1433" s="46">
        <v>1421</v>
      </c>
      <c r="C1433" s="118" t="s">
        <v>7</v>
      </c>
      <c r="D1433" s="48">
        <v>39002</v>
      </c>
      <c r="E1433" s="47" t="s">
        <v>24</v>
      </c>
      <c r="F1433" s="49">
        <v>13</v>
      </c>
      <c r="G1433" s="50">
        <v>41.356875522020459</v>
      </c>
      <c r="H1433" s="47" t="s">
        <v>19</v>
      </c>
    </row>
    <row r="1434" spans="2:8" ht="16.5" hidden="1" x14ac:dyDescent="0.3">
      <c r="B1434" s="46">
        <v>1422</v>
      </c>
      <c r="C1434" s="118" t="s">
        <v>6</v>
      </c>
      <c r="D1434" s="48">
        <v>38595</v>
      </c>
      <c r="E1434" s="47" t="s">
        <v>23</v>
      </c>
      <c r="F1434" s="49">
        <v>52</v>
      </c>
      <c r="G1434" s="50">
        <v>157.41873231061072</v>
      </c>
      <c r="H1434" s="47" t="s">
        <v>17</v>
      </c>
    </row>
    <row r="1435" spans="2:8" ht="16.5" hidden="1" x14ac:dyDescent="0.3">
      <c r="B1435" s="46">
        <v>1423</v>
      </c>
      <c r="C1435" s="118" t="s">
        <v>11</v>
      </c>
      <c r="D1435" s="48">
        <v>38738</v>
      </c>
      <c r="E1435" s="47" t="s">
        <v>24</v>
      </c>
      <c r="F1435" s="49">
        <v>49</v>
      </c>
      <c r="G1435" s="50">
        <v>148.10679359164916</v>
      </c>
      <c r="H1435" s="47" t="s">
        <v>19</v>
      </c>
    </row>
    <row r="1436" spans="2:8" ht="16.5" hidden="1" x14ac:dyDescent="0.3">
      <c r="B1436" s="46">
        <v>1424</v>
      </c>
      <c r="C1436" s="118" t="s">
        <v>11</v>
      </c>
      <c r="D1436" s="48">
        <v>38067</v>
      </c>
      <c r="E1436" s="47" t="s">
        <v>24</v>
      </c>
      <c r="F1436" s="49">
        <v>82</v>
      </c>
      <c r="G1436" s="50">
        <v>248.16915651860171</v>
      </c>
      <c r="H1436" s="47" t="s">
        <v>17</v>
      </c>
    </row>
    <row r="1437" spans="2:8" ht="16.5" hidden="1" x14ac:dyDescent="0.3">
      <c r="B1437" s="46">
        <v>1425</v>
      </c>
      <c r="C1437" s="118" t="s">
        <v>9</v>
      </c>
      <c r="D1437" s="48">
        <v>38815</v>
      </c>
      <c r="E1437" s="47" t="s">
        <v>24</v>
      </c>
      <c r="F1437" s="49">
        <v>5</v>
      </c>
      <c r="G1437" s="50">
        <v>17.015690322490627</v>
      </c>
      <c r="H1437" s="47" t="s">
        <v>18</v>
      </c>
    </row>
    <row r="1438" spans="2:8" ht="16.5" hidden="1" x14ac:dyDescent="0.3">
      <c r="B1438" s="46">
        <v>1426</v>
      </c>
      <c r="C1438" s="118" t="s">
        <v>13</v>
      </c>
      <c r="D1438" s="48">
        <v>38617</v>
      </c>
      <c r="E1438" s="47" t="s">
        <v>25</v>
      </c>
      <c r="F1438" s="49">
        <v>45</v>
      </c>
      <c r="G1438" s="50">
        <v>136.85630897508477</v>
      </c>
      <c r="H1438" s="47" t="s">
        <v>19</v>
      </c>
    </row>
    <row r="1439" spans="2:8" ht="16.5" hidden="1" x14ac:dyDescent="0.3">
      <c r="B1439" s="46">
        <v>1427</v>
      </c>
      <c r="C1439" s="118" t="s">
        <v>12</v>
      </c>
      <c r="D1439" s="48">
        <v>38694</v>
      </c>
      <c r="E1439" s="47" t="s">
        <v>25</v>
      </c>
      <c r="F1439" s="49">
        <v>-10</v>
      </c>
      <c r="G1439" s="50">
        <v>-27.350902782330042</v>
      </c>
      <c r="H1439" s="47" t="s">
        <v>18</v>
      </c>
    </row>
    <row r="1440" spans="2:8" ht="16.5" hidden="1" x14ac:dyDescent="0.3">
      <c r="B1440" s="46">
        <v>1428</v>
      </c>
      <c r="C1440" s="118" t="s">
        <v>8</v>
      </c>
      <c r="D1440" s="48">
        <v>39057</v>
      </c>
      <c r="E1440" s="47" t="s">
        <v>24</v>
      </c>
      <c r="F1440" s="49">
        <v>53</v>
      </c>
      <c r="G1440" s="50">
        <v>160.85164058435507</v>
      </c>
      <c r="H1440" s="47" t="s">
        <v>18</v>
      </c>
    </row>
    <row r="1441" spans="2:8" ht="16.5" hidden="1" x14ac:dyDescent="0.3">
      <c r="B1441" s="46">
        <v>1429</v>
      </c>
      <c r="C1441" s="118" t="s">
        <v>7</v>
      </c>
      <c r="D1441" s="48">
        <v>38441</v>
      </c>
      <c r="E1441" s="47" t="s">
        <v>23</v>
      </c>
      <c r="F1441" s="49">
        <v>24</v>
      </c>
      <c r="G1441" s="50">
        <v>73.616064458141409</v>
      </c>
      <c r="H1441" s="47" t="s">
        <v>20</v>
      </c>
    </row>
    <row r="1442" spans="2:8" ht="16.5" hidden="1" x14ac:dyDescent="0.3">
      <c r="B1442" s="46">
        <v>1430</v>
      </c>
      <c r="C1442" s="118" t="s">
        <v>11</v>
      </c>
      <c r="D1442" s="48">
        <v>38914</v>
      </c>
      <c r="E1442" s="47" t="s">
        <v>21</v>
      </c>
      <c r="F1442" s="49">
        <v>27</v>
      </c>
      <c r="G1442" s="50">
        <v>83.23212229417976</v>
      </c>
      <c r="H1442" s="47" t="s">
        <v>18</v>
      </c>
    </row>
    <row r="1443" spans="2:8" ht="16.5" hidden="1" x14ac:dyDescent="0.3">
      <c r="B1443" s="46">
        <v>1431</v>
      </c>
      <c r="C1443" s="118" t="s">
        <v>13</v>
      </c>
      <c r="D1443" s="48">
        <v>38837</v>
      </c>
      <c r="E1443" s="47" t="s">
        <v>22</v>
      </c>
      <c r="F1443" s="49">
        <v>52</v>
      </c>
      <c r="G1443" s="50">
        <v>158.63001694196066</v>
      </c>
      <c r="H1443" s="47" t="s">
        <v>19</v>
      </c>
    </row>
    <row r="1444" spans="2:8" ht="16.5" hidden="1" x14ac:dyDescent="0.3">
      <c r="B1444" s="46">
        <v>1432</v>
      </c>
      <c r="C1444" s="118" t="s">
        <v>9</v>
      </c>
      <c r="D1444" s="48">
        <v>39013</v>
      </c>
      <c r="E1444" s="47" t="s">
        <v>22</v>
      </c>
      <c r="F1444" s="49">
        <v>0</v>
      </c>
      <c r="G1444" s="50">
        <v>1.7815728693963861</v>
      </c>
      <c r="H1444" s="47" t="s">
        <v>20</v>
      </c>
    </row>
    <row r="1445" spans="2:8" ht="16.5" hidden="1" x14ac:dyDescent="0.3">
      <c r="B1445" s="46">
        <v>1433</v>
      </c>
      <c r="C1445" s="118" t="s">
        <v>11</v>
      </c>
      <c r="D1445" s="48">
        <v>38155</v>
      </c>
      <c r="E1445" s="47" t="s">
        <v>25</v>
      </c>
      <c r="F1445" s="49">
        <v>92</v>
      </c>
      <c r="G1445" s="50">
        <v>278.65173044503393</v>
      </c>
      <c r="H1445" s="47" t="s">
        <v>20</v>
      </c>
    </row>
    <row r="1446" spans="2:8" ht="16.5" hidden="1" x14ac:dyDescent="0.3">
      <c r="B1446" s="46">
        <v>1434</v>
      </c>
      <c r="C1446" s="118" t="s">
        <v>12</v>
      </c>
      <c r="D1446" s="48">
        <v>39013</v>
      </c>
      <c r="E1446" s="47" t="s">
        <v>25</v>
      </c>
      <c r="F1446" s="49">
        <v>22</v>
      </c>
      <c r="G1446" s="50">
        <v>67.706785390101601</v>
      </c>
      <c r="H1446" s="47" t="s">
        <v>20</v>
      </c>
    </row>
    <row r="1447" spans="2:8" ht="16.5" hidden="1" x14ac:dyDescent="0.3">
      <c r="B1447" s="46">
        <v>1435</v>
      </c>
      <c r="C1447" s="118" t="s">
        <v>14</v>
      </c>
      <c r="D1447" s="48">
        <v>38837</v>
      </c>
      <c r="E1447" s="47" t="s">
        <v>24</v>
      </c>
      <c r="F1447" s="49">
        <v>67</v>
      </c>
      <c r="G1447" s="50">
        <v>202.90370530776514</v>
      </c>
      <c r="H1447" s="47" t="s">
        <v>19</v>
      </c>
    </row>
    <row r="1448" spans="2:8" ht="16.5" hidden="1" x14ac:dyDescent="0.3">
      <c r="B1448" s="46">
        <v>1436</v>
      </c>
      <c r="C1448" s="118" t="s">
        <v>9</v>
      </c>
      <c r="D1448" s="48">
        <v>38639</v>
      </c>
      <c r="E1448" s="47" t="s">
        <v>25</v>
      </c>
      <c r="F1448" s="49">
        <v>7</v>
      </c>
      <c r="G1448" s="50">
        <v>23.034327347174614</v>
      </c>
      <c r="H1448" s="47" t="s">
        <v>19</v>
      </c>
    </row>
    <row r="1449" spans="2:8" ht="16.5" hidden="1" x14ac:dyDescent="0.3">
      <c r="B1449" s="46">
        <v>1437</v>
      </c>
      <c r="C1449" s="118" t="s">
        <v>14</v>
      </c>
      <c r="D1449" s="48">
        <v>38122</v>
      </c>
      <c r="E1449" s="47" t="s">
        <v>24</v>
      </c>
      <c r="F1449" s="49">
        <v>-10</v>
      </c>
      <c r="G1449" s="50">
        <v>-27.962734354764166</v>
      </c>
      <c r="H1449" s="47" t="s">
        <v>17</v>
      </c>
    </row>
    <row r="1450" spans="2:8" ht="16.5" hidden="1" x14ac:dyDescent="0.3">
      <c r="B1450" s="46">
        <v>1438</v>
      </c>
      <c r="C1450" s="118" t="s">
        <v>10</v>
      </c>
      <c r="D1450" s="48">
        <v>38947</v>
      </c>
      <c r="E1450" s="47" t="s">
        <v>25</v>
      </c>
      <c r="F1450" s="49">
        <v>10</v>
      </c>
      <c r="G1450" s="50">
        <v>31.667217946817743</v>
      </c>
      <c r="H1450" s="47" t="s">
        <v>18</v>
      </c>
    </row>
    <row r="1451" spans="2:8" ht="16.5" hidden="1" x14ac:dyDescent="0.3">
      <c r="B1451" s="46">
        <v>1439</v>
      </c>
      <c r="C1451" s="118" t="s">
        <v>11</v>
      </c>
      <c r="D1451" s="48">
        <v>38529</v>
      </c>
      <c r="E1451" s="47" t="s">
        <v>22</v>
      </c>
      <c r="F1451" s="49">
        <v>15</v>
      </c>
      <c r="G1451" s="50">
        <v>46.477551483409364</v>
      </c>
      <c r="H1451" s="47" t="s">
        <v>18</v>
      </c>
    </row>
    <row r="1452" spans="2:8" ht="16.5" hidden="1" x14ac:dyDescent="0.3">
      <c r="B1452" s="46">
        <v>1440</v>
      </c>
      <c r="C1452" s="118" t="s">
        <v>8</v>
      </c>
      <c r="D1452" s="48">
        <v>38529</v>
      </c>
      <c r="E1452" s="47" t="s">
        <v>23</v>
      </c>
      <c r="F1452" s="49">
        <v>0</v>
      </c>
      <c r="G1452" s="50">
        <v>2.1309055922780948</v>
      </c>
      <c r="H1452" s="47" t="s">
        <v>17</v>
      </c>
    </row>
    <row r="1453" spans="2:8" ht="16.5" hidden="1" x14ac:dyDescent="0.3">
      <c r="B1453" s="46">
        <v>1441</v>
      </c>
      <c r="C1453" s="118" t="s">
        <v>9</v>
      </c>
      <c r="D1453" s="48">
        <v>38793</v>
      </c>
      <c r="E1453" s="47" t="s">
        <v>22</v>
      </c>
      <c r="F1453" s="49">
        <v>93</v>
      </c>
      <c r="G1453" s="50">
        <v>280.90891395594838</v>
      </c>
      <c r="H1453" s="47" t="s">
        <v>20</v>
      </c>
    </row>
    <row r="1454" spans="2:8" ht="16.5" hidden="1" x14ac:dyDescent="0.3">
      <c r="B1454" s="46">
        <v>1442</v>
      </c>
      <c r="C1454" s="118" t="s">
        <v>7</v>
      </c>
      <c r="D1454" s="48">
        <v>38738</v>
      </c>
      <c r="E1454" s="47" t="s">
        <v>22</v>
      </c>
      <c r="F1454" s="49">
        <v>57</v>
      </c>
      <c r="G1454" s="50">
        <v>172.62177980113168</v>
      </c>
      <c r="H1454" s="47" t="s">
        <v>19</v>
      </c>
    </row>
    <row r="1455" spans="2:8" ht="16.5" hidden="1" x14ac:dyDescent="0.3">
      <c r="B1455" s="46">
        <v>1443</v>
      </c>
      <c r="C1455" s="118" t="s">
        <v>11</v>
      </c>
      <c r="D1455" s="48">
        <v>38254</v>
      </c>
      <c r="E1455" s="47" t="s">
        <v>21</v>
      </c>
      <c r="F1455" s="49">
        <v>69</v>
      </c>
      <c r="G1455" s="50">
        <v>208.76551379204989</v>
      </c>
      <c r="H1455" s="47" t="s">
        <v>19</v>
      </c>
    </row>
    <row r="1456" spans="2:8" ht="16.5" hidden="1" x14ac:dyDescent="0.3">
      <c r="B1456" s="46">
        <v>1444</v>
      </c>
      <c r="C1456" s="118" t="s">
        <v>14</v>
      </c>
      <c r="D1456" s="48">
        <v>38716</v>
      </c>
      <c r="E1456" s="47" t="s">
        <v>22</v>
      </c>
      <c r="F1456" s="49">
        <v>53</v>
      </c>
      <c r="G1456" s="50">
        <v>161.64817183248223</v>
      </c>
      <c r="H1456" s="47" t="s">
        <v>17</v>
      </c>
    </row>
    <row r="1457" spans="2:8" ht="16.5" hidden="1" x14ac:dyDescent="0.3">
      <c r="B1457" s="46">
        <v>1445</v>
      </c>
      <c r="C1457" s="118" t="s">
        <v>8</v>
      </c>
      <c r="D1457" s="48">
        <v>39013</v>
      </c>
      <c r="E1457" s="47" t="s">
        <v>23</v>
      </c>
      <c r="F1457" s="49">
        <v>67</v>
      </c>
      <c r="G1457" s="50">
        <v>203.5655299819017</v>
      </c>
      <c r="H1457" s="47" t="s">
        <v>17</v>
      </c>
    </row>
    <row r="1458" spans="2:8" ht="16.5" hidden="1" x14ac:dyDescent="0.3">
      <c r="B1458" s="46">
        <v>1446</v>
      </c>
      <c r="C1458" s="118" t="s">
        <v>14</v>
      </c>
      <c r="D1458" s="48">
        <v>38078</v>
      </c>
      <c r="E1458" s="47" t="s">
        <v>24</v>
      </c>
      <c r="F1458" s="49">
        <v>23</v>
      </c>
      <c r="G1458" s="50">
        <v>70.708152765050201</v>
      </c>
      <c r="H1458" s="47" t="s">
        <v>20</v>
      </c>
    </row>
    <row r="1459" spans="2:8" ht="16.5" hidden="1" x14ac:dyDescent="0.3">
      <c r="B1459" s="46">
        <v>1447</v>
      </c>
      <c r="C1459" s="118" t="s">
        <v>10</v>
      </c>
      <c r="D1459" s="48">
        <v>38155</v>
      </c>
      <c r="E1459" s="47" t="s">
        <v>25</v>
      </c>
      <c r="F1459" s="49">
        <v>43</v>
      </c>
      <c r="G1459" s="50">
        <v>131.16019141346013</v>
      </c>
      <c r="H1459" s="47" t="s">
        <v>19</v>
      </c>
    </row>
    <row r="1460" spans="2:8" ht="16.5" hidden="1" x14ac:dyDescent="0.3">
      <c r="B1460" s="46">
        <v>1448</v>
      </c>
      <c r="C1460" s="118" t="s">
        <v>13</v>
      </c>
      <c r="D1460" s="48">
        <v>39013</v>
      </c>
      <c r="E1460" s="47" t="s">
        <v>21</v>
      </c>
      <c r="F1460" s="49">
        <v>69</v>
      </c>
      <c r="G1460" s="50">
        <v>209.39515625574666</v>
      </c>
      <c r="H1460" s="47" t="s">
        <v>19</v>
      </c>
    </row>
    <row r="1461" spans="2:8" ht="16.5" hidden="1" x14ac:dyDescent="0.3">
      <c r="B1461" s="46">
        <v>1449</v>
      </c>
      <c r="C1461" s="118" t="s">
        <v>7</v>
      </c>
      <c r="D1461" s="48">
        <v>38991</v>
      </c>
      <c r="E1461" s="47" t="s">
        <v>23</v>
      </c>
      <c r="F1461" s="49">
        <v>45</v>
      </c>
      <c r="G1461" s="50">
        <v>136.50342219375273</v>
      </c>
      <c r="H1461" s="47" t="s">
        <v>18</v>
      </c>
    </row>
    <row r="1462" spans="2:8" ht="16.5" hidden="1" x14ac:dyDescent="0.3">
      <c r="B1462" s="46">
        <v>1450</v>
      </c>
      <c r="C1462" s="118" t="s">
        <v>9</v>
      </c>
      <c r="D1462" s="48">
        <v>38661</v>
      </c>
      <c r="E1462" s="47" t="s">
        <v>24</v>
      </c>
      <c r="F1462" s="49">
        <v>70</v>
      </c>
      <c r="G1462" s="50">
        <v>211.70097135907523</v>
      </c>
      <c r="H1462" s="47" t="s">
        <v>19</v>
      </c>
    </row>
    <row r="1463" spans="2:8" ht="16.5" hidden="1" x14ac:dyDescent="0.3">
      <c r="B1463" s="46">
        <v>1451</v>
      </c>
      <c r="C1463" s="118" t="s">
        <v>10</v>
      </c>
      <c r="D1463" s="48">
        <v>39013</v>
      </c>
      <c r="E1463" s="47" t="s">
        <v>25</v>
      </c>
      <c r="F1463" s="49">
        <v>91</v>
      </c>
      <c r="G1463" s="50">
        <v>274.50140154950032</v>
      </c>
      <c r="H1463" s="47" t="s">
        <v>20</v>
      </c>
    </row>
    <row r="1464" spans="2:8" ht="16.5" hidden="1" x14ac:dyDescent="0.3">
      <c r="B1464" s="46">
        <v>1452</v>
      </c>
      <c r="C1464" s="118" t="s">
        <v>12</v>
      </c>
      <c r="D1464" s="48">
        <v>39068</v>
      </c>
      <c r="E1464" s="47" t="s">
        <v>25</v>
      </c>
      <c r="F1464" s="49">
        <v>33</v>
      </c>
      <c r="G1464" s="50">
        <v>100.48140496751634</v>
      </c>
      <c r="H1464" s="47" t="s">
        <v>18</v>
      </c>
    </row>
    <row r="1465" spans="2:8" ht="16.5" hidden="1" x14ac:dyDescent="0.3">
      <c r="B1465" s="46">
        <v>1453</v>
      </c>
      <c r="C1465" s="118" t="s">
        <v>10</v>
      </c>
      <c r="D1465" s="48">
        <v>38936</v>
      </c>
      <c r="E1465" s="47" t="s">
        <v>22</v>
      </c>
      <c r="F1465" s="49">
        <v>90</v>
      </c>
      <c r="G1465" s="50">
        <v>272.35779457225038</v>
      </c>
      <c r="H1465" s="47" t="s">
        <v>18</v>
      </c>
    </row>
    <row r="1466" spans="2:8" ht="16.5" hidden="1" x14ac:dyDescent="0.3">
      <c r="B1466" s="46">
        <v>1454</v>
      </c>
      <c r="C1466" s="118" t="s">
        <v>10</v>
      </c>
      <c r="D1466" s="48">
        <v>38342</v>
      </c>
      <c r="E1466" s="47" t="s">
        <v>25</v>
      </c>
      <c r="F1466" s="49">
        <v>17</v>
      </c>
      <c r="G1466" s="50">
        <v>52.516260583580817</v>
      </c>
      <c r="H1466" s="47" t="s">
        <v>20</v>
      </c>
    </row>
    <row r="1467" spans="2:8" ht="16.5" hidden="1" x14ac:dyDescent="0.3">
      <c r="B1467" s="46">
        <v>1455</v>
      </c>
      <c r="C1467" s="118" t="s">
        <v>9</v>
      </c>
      <c r="D1467" s="48">
        <v>38199</v>
      </c>
      <c r="E1467" s="47" t="s">
        <v>24</v>
      </c>
      <c r="F1467" s="49">
        <v>-7</v>
      </c>
      <c r="G1467" s="50">
        <v>-18.916737992903691</v>
      </c>
      <c r="H1467" s="47" t="s">
        <v>20</v>
      </c>
    </row>
    <row r="1468" spans="2:8" ht="16.5" hidden="1" x14ac:dyDescent="0.3">
      <c r="B1468" s="46">
        <v>1456</v>
      </c>
      <c r="C1468" s="118" t="s">
        <v>8</v>
      </c>
      <c r="D1468" s="48">
        <v>38232</v>
      </c>
      <c r="E1468" s="47" t="s">
        <v>25</v>
      </c>
      <c r="F1468" s="49">
        <v>21</v>
      </c>
      <c r="G1468" s="50">
        <v>64.912642276982112</v>
      </c>
      <c r="H1468" s="47" t="s">
        <v>19</v>
      </c>
    </row>
    <row r="1469" spans="2:8" ht="16.5" hidden="1" x14ac:dyDescent="0.3">
      <c r="B1469" s="46">
        <v>1457</v>
      </c>
      <c r="C1469" s="118" t="s">
        <v>13</v>
      </c>
      <c r="D1469" s="48">
        <v>38573</v>
      </c>
      <c r="E1469" s="47" t="s">
        <v>22</v>
      </c>
      <c r="F1469" s="49">
        <v>14</v>
      </c>
      <c r="G1469" s="50">
        <v>44.327818174178198</v>
      </c>
      <c r="H1469" s="47" t="s">
        <v>18</v>
      </c>
    </row>
    <row r="1470" spans="2:8" ht="16.5" hidden="1" x14ac:dyDescent="0.3">
      <c r="B1470" s="46">
        <v>1458</v>
      </c>
      <c r="C1470" s="118" t="s">
        <v>9</v>
      </c>
      <c r="D1470" s="48">
        <v>38826</v>
      </c>
      <c r="E1470" s="47" t="s">
        <v>23</v>
      </c>
      <c r="F1470" s="49">
        <v>84</v>
      </c>
      <c r="G1470" s="50">
        <v>254.27232164491826</v>
      </c>
      <c r="H1470" s="47" t="s">
        <v>20</v>
      </c>
    </row>
    <row r="1471" spans="2:8" ht="16.5" hidden="1" x14ac:dyDescent="0.3">
      <c r="B1471" s="46">
        <v>1459</v>
      </c>
      <c r="C1471" s="118" t="s">
        <v>11</v>
      </c>
      <c r="D1471" s="48">
        <v>38738</v>
      </c>
      <c r="E1471" s="47" t="s">
        <v>23</v>
      </c>
      <c r="F1471" s="49">
        <v>92</v>
      </c>
      <c r="G1471" s="50">
        <v>278.12892270091868</v>
      </c>
      <c r="H1471" s="47" t="s">
        <v>19</v>
      </c>
    </row>
    <row r="1472" spans="2:8" ht="16.5" hidden="1" x14ac:dyDescent="0.3">
      <c r="B1472" s="46">
        <v>1460</v>
      </c>
      <c r="C1472" s="118" t="s">
        <v>9</v>
      </c>
      <c r="D1472" s="48">
        <v>39013</v>
      </c>
      <c r="E1472" s="47" t="s">
        <v>21</v>
      </c>
      <c r="F1472" s="49">
        <v>-1</v>
      </c>
      <c r="G1472" s="50">
        <v>-0.12859943512322669</v>
      </c>
      <c r="H1472" s="47" t="s">
        <v>19</v>
      </c>
    </row>
    <row r="1473" spans="2:8" ht="16.5" hidden="1" x14ac:dyDescent="0.3">
      <c r="B1473" s="46">
        <v>1461</v>
      </c>
      <c r="C1473" s="118" t="s">
        <v>9</v>
      </c>
      <c r="D1473" s="48">
        <v>38485</v>
      </c>
      <c r="E1473" s="47" t="s">
        <v>21</v>
      </c>
      <c r="F1473" s="49">
        <v>73</v>
      </c>
      <c r="G1473" s="50">
        <v>222.08676582590357</v>
      </c>
      <c r="H1473" s="47" t="s">
        <v>17</v>
      </c>
    </row>
    <row r="1474" spans="2:8" ht="16.5" hidden="1" x14ac:dyDescent="0.3">
      <c r="B1474" s="46">
        <v>1462</v>
      </c>
      <c r="C1474" s="118" t="s">
        <v>14</v>
      </c>
      <c r="D1474" s="48">
        <v>38727</v>
      </c>
      <c r="E1474" s="47" t="s">
        <v>22</v>
      </c>
      <c r="F1474" s="49">
        <v>48</v>
      </c>
      <c r="G1474" s="50">
        <v>146.42108275927566</v>
      </c>
      <c r="H1474" s="47" t="s">
        <v>20</v>
      </c>
    </row>
    <row r="1475" spans="2:8" ht="16.5" hidden="1" x14ac:dyDescent="0.3">
      <c r="B1475" s="46">
        <v>1463</v>
      </c>
      <c r="C1475" s="118" t="s">
        <v>14</v>
      </c>
      <c r="D1475" s="48">
        <v>38331</v>
      </c>
      <c r="E1475" s="47" t="s">
        <v>24</v>
      </c>
      <c r="F1475" s="49">
        <v>72</v>
      </c>
      <c r="G1475" s="50">
        <v>217.08233008534265</v>
      </c>
      <c r="H1475" s="47" t="s">
        <v>17</v>
      </c>
    </row>
    <row r="1476" spans="2:8" ht="16.5" hidden="1" x14ac:dyDescent="0.3">
      <c r="B1476" s="46">
        <v>1464</v>
      </c>
      <c r="C1476" s="118" t="s">
        <v>6</v>
      </c>
      <c r="D1476" s="48">
        <v>38903</v>
      </c>
      <c r="E1476" s="47" t="s">
        <v>22</v>
      </c>
      <c r="F1476" s="49">
        <v>42</v>
      </c>
      <c r="G1476" s="50">
        <v>127.6087139856683</v>
      </c>
      <c r="H1476" s="47" t="s">
        <v>20</v>
      </c>
    </row>
    <row r="1477" spans="2:8" ht="16.5" hidden="1" x14ac:dyDescent="0.3">
      <c r="B1477" s="46">
        <v>1465</v>
      </c>
      <c r="C1477" s="118" t="s">
        <v>9</v>
      </c>
      <c r="D1477" s="48">
        <v>38342</v>
      </c>
      <c r="E1477" s="47" t="s">
        <v>22</v>
      </c>
      <c r="F1477" s="49">
        <v>80</v>
      </c>
      <c r="G1477" s="50">
        <v>242.20754620036109</v>
      </c>
      <c r="H1477" s="47" t="s">
        <v>19</v>
      </c>
    </row>
    <row r="1478" spans="2:8" ht="16.5" hidden="1" x14ac:dyDescent="0.3">
      <c r="B1478" s="46">
        <v>1466</v>
      </c>
      <c r="C1478" s="118" t="s">
        <v>9</v>
      </c>
      <c r="D1478" s="48">
        <v>38595</v>
      </c>
      <c r="E1478" s="47" t="s">
        <v>22</v>
      </c>
      <c r="F1478" s="49">
        <v>56</v>
      </c>
      <c r="G1478" s="50">
        <v>170.85558875726406</v>
      </c>
      <c r="H1478" s="47" t="s">
        <v>17</v>
      </c>
    </row>
    <row r="1479" spans="2:8" ht="16.5" hidden="1" x14ac:dyDescent="0.3">
      <c r="B1479" s="46">
        <v>1467</v>
      </c>
      <c r="C1479" s="118" t="s">
        <v>13</v>
      </c>
      <c r="D1479" s="48">
        <v>38012</v>
      </c>
      <c r="E1479" s="47" t="s">
        <v>25</v>
      </c>
      <c r="F1479" s="49">
        <v>46</v>
      </c>
      <c r="G1479" s="50">
        <v>140.57686436306247</v>
      </c>
      <c r="H1479" s="47" t="s">
        <v>20</v>
      </c>
    </row>
    <row r="1480" spans="2:8" ht="16.5" hidden="1" x14ac:dyDescent="0.3">
      <c r="B1480" s="46">
        <v>1468</v>
      </c>
      <c r="C1480" s="118" t="s">
        <v>6</v>
      </c>
      <c r="D1480" s="48">
        <v>38870</v>
      </c>
      <c r="E1480" s="47" t="s">
        <v>24</v>
      </c>
      <c r="F1480" s="49">
        <v>45</v>
      </c>
      <c r="G1480" s="50">
        <v>136.77216386728932</v>
      </c>
      <c r="H1480" s="47" t="s">
        <v>19</v>
      </c>
    </row>
    <row r="1481" spans="2:8" ht="16.5" hidden="1" x14ac:dyDescent="0.3">
      <c r="B1481" s="46">
        <v>1469</v>
      </c>
      <c r="C1481" s="118" t="s">
        <v>8</v>
      </c>
      <c r="D1481" s="48">
        <v>38507</v>
      </c>
      <c r="E1481" s="47" t="s">
        <v>22</v>
      </c>
      <c r="F1481" s="49">
        <v>53</v>
      </c>
      <c r="G1481" s="50">
        <v>160.40163840433979</v>
      </c>
      <c r="H1481" s="47" t="s">
        <v>20</v>
      </c>
    </row>
    <row r="1482" spans="2:8" ht="16.5" hidden="1" x14ac:dyDescent="0.3">
      <c r="B1482" s="46">
        <v>1470</v>
      </c>
      <c r="C1482" s="118" t="s">
        <v>8</v>
      </c>
      <c r="D1482" s="48">
        <v>38628</v>
      </c>
      <c r="E1482" s="47" t="s">
        <v>24</v>
      </c>
      <c r="F1482" s="49">
        <v>51</v>
      </c>
      <c r="G1482" s="50">
        <v>155.05152823672236</v>
      </c>
      <c r="H1482" s="47" t="s">
        <v>19</v>
      </c>
    </row>
    <row r="1483" spans="2:8" ht="16.5" hidden="1" x14ac:dyDescent="0.3">
      <c r="B1483" s="46">
        <v>1471</v>
      </c>
      <c r="C1483" s="118" t="s">
        <v>11</v>
      </c>
      <c r="D1483" s="48">
        <v>38705</v>
      </c>
      <c r="E1483" s="47" t="s">
        <v>25</v>
      </c>
      <c r="F1483" s="49">
        <v>64</v>
      </c>
      <c r="G1483" s="50">
        <v>193.29903203964747</v>
      </c>
      <c r="H1483" s="47" t="s">
        <v>20</v>
      </c>
    </row>
    <row r="1484" spans="2:8" ht="16.5" hidden="1" x14ac:dyDescent="0.3">
      <c r="B1484" s="46">
        <v>1472</v>
      </c>
      <c r="C1484" s="118" t="s">
        <v>6</v>
      </c>
      <c r="D1484" s="48">
        <v>38298</v>
      </c>
      <c r="E1484" s="47" t="s">
        <v>24</v>
      </c>
      <c r="F1484" s="49">
        <v>15</v>
      </c>
      <c r="G1484" s="50">
        <v>47.086660569111189</v>
      </c>
      <c r="H1484" s="47" t="s">
        <v>19</v>
      </c>
    </row>
    <row r="1485" spans="2:8" ht="16.5" hidden="1" x14ac:dyDescent="0.3">
      <c r="B1485" s="46">
        <v>1473</v>
      </c>
      <c r="C1485" s="118" t="s">
        <v>9</v>
      </c>
      <c r="D1485" s="48">
        <v>38078</v>
      </c>
      <c r="E1485" s="47" t="s">
        <v>23</v>
      </c>
      <c r="F1485" s="49">
        <v>33</v>
      </c>
      <c r="G1485" s="50">
        <v>101.69988655484008</v>
      </c>
      <c r="H1485" s="47" t="s">
        <v>20</v>
      </c>
    </row>
    <row r="1486" spans="2:8" ht="16.5" hidden="1" x14ac:dyDescent="0.3">
      <c r="B1486" s="46">
        <v>1474</v>
      </c>
      <c r="C1486" s="118" t="s">
        <v>12</v>
      </c>
      <c r="D1486" s="48">
        <v>38848</v>
      </c>
      <c r="E1486" s="47" t="s">
        <v>24</v>
      </c>
      <c r="F1486" s="49">
        <v>31</v>
      </c>
      <c r="G1486" s="50">
        <v>95.050667546988379</v>
      </c>
      <c r="H1486" s="47" t="s">
        <v>19</v>
      </c>
    </row>
    <row r="1487" spans="2:8" ht="16.5" hidden="1" x14ac:dyDescent="0.3">
      <c r="B1487" s="46">
        <v>1475</v>
      </c>
      <c r="C1487" s="118" t="s">
        <v>8</v>
      </c>
      <c r="D1487" s="48">
        <v>38705</v>
      </c>
      <c r="E1487" s="47" t="s">
        <v>23</v>
      </c>
      <c r="F1487" s="49">
        <v>51</v>
      </c>
      <c r="G1487" s="50">
        <v>155.18472828999515</v>
      </c>
      <c r="H1487" s="47" t="s">
        <v>20</v>
      </c>
    </row>
    <row r="1488" spans="2:8" ht="16.5" hidden="1" x14ac:dyDescent="0.3">
      <c r="B1488" s="46">
        <v>1476</v>
      </c>
      <c r="C1488" s="118" t="s">
        <v>11</v>
      </c>
      <c r="D1488" s="48">
        <v>38947</v>
      </c>
      <c r="E1488" s="47" t="s">
        <v>22</v>
      </c>
      <c r="F1488" s="49">
        <v>-7</v>
      </c>
      <c r="G1488" s="50">
        <v>-18.636086701073594</v>
      </c>
      <c r="H1488" s="47" t="s">
        <v>20</v>
      </c>
    </row>
    <row r="1489" spans="2:8" ht="16.5" hidden="1" x14ac:dyDescent="0.3">
      <c r="B1489" s="46">
        <v>1477</v>
      </c>
      <c r="C1489" s="118" t="s">
        <v>8</v>
      </c>
      <c r="D1489" s="48">
        <v>38485</v>
      </c>
      <c r="E1489" s="47" t="s">
        <v>24</v>
      </c>
      <c r="F1489" s="49">
        <v>37</v>
      </c>
      <c r="G1489" s="50">
        <v>112.07406400171799</v>
      </c>
      <c r="H1489" s="47" t="s">
        <v>20</v>
      </c>
    </row>
    <row r="1490" spans="2:8" ht="16.5" hidden="1" x14ac:dyDescent="0.3">
      <c r="B1490" s="46">
        <v>1478</v>
      </c>
      <c r="C1490" s="118" t="s">
        <v>6</v>
      </c>
      <c r="D1490" s="48">
        <v>38518</v>
      </c>
      <c r="E1490" s="47" t="s">
        <v>22</v>
      </c>
      <c r="F1490" s="49">
        <v>43</v>
      </c>
      <c r="G1490" s="50">
        <v>130.97379554914517</v>
      </c>
      <c r="H1490" s="47" t="s">
        <v>17</v>
      </c>
    </row>
    <row r="1491" spans="2:8" ht="16.5" hidden="1" x14ac:dyDescent="0.3">
      <c r="B1491" s="46">
        <v>1479</v>
      </c>
      <c r="C1491" s="118" t="s">
        <v>14</v>
      </c>
      <c r="D1491" s="48">
        <v>38859</v>
      </c>
      <c r="E1491" s="47" t="s">
        <v>25</v>
      </c>
      <c r="F1491" s="49">
        <v>63</v>
      </c>
      <c r="G1491" s="50">
        <v>190.69209828626822</v>
      </c>
      <c r="H1491" s="47" t="s">
        <v>17</v>
      </c>
    </row>
    <row r="1492" spans="2:8" ht="16.5" hidden="1" x14ac:dyDescent="0.3">
      <c r="B1492" s="46">
        <v>1480</v>
      </c>
      <c r="C1492" s="118" t="s">
        <v>10</v>
      </c>
      <c r="D1492" s="48">
        <v>38177</v>
      </c>
      <c r="E1492" s="47" t="s">
        <v>24</v>
      </c>
      <c r="F1492" s="49">
        <v>29</v>
      </c>
      <c r="G1492" s="50">
        <v>89.589016206328608</v>
      </c>
      <c r="H1492" s="47" t="s">
        <v>19</v>
      </c>
    </row>
    <row r="1493" spans="2:8" ht="16.5" hidden="1" x14ac:dyDescent="0.3">
      <c r="B1493" s="46">
        <v>1481</v>
      </c>
      <c r="C1493" s="118" t="s">
        <v>14</v>
      </c>
      <c r="D1493" s="48">
        <v>38694</v>
      </c>
      <c r="E1493" s="47" t="s">
        <v>25</v>
      </c>
      <c r="F1493" s="49">
        <v>20</v>
      </c>
      <c r="G1493" s="50">
        <v>61.944091716082518</v>
      </c>
      <c r="H1493" s="47" t="s">
        <v>18</v>
      </c>
    </row>
    <row r="1494" spans="2:8" ht="16.5" hidden="1" x14ac:dyDescent="0.3">
      <c r="B1494" s="46">
        <v>1482</v>
      </c>
      <c r="C1494" s="118" t="s">
        <v>12</v>
      </c>
      <c r="D1494" s="48">
        <v>38804</v>
      </c>
      <c r="E1494" s="47" t="s">
        <v>24</v>
      </c>
      <c r="F1494" s="49">
        <v>48</v>
      </c>
      <c r="G1494" s="50">
        <v>146.44223986116381</v>
      </c>
      <c r="H1494" s="47" t="s">
        <v>19</v>
      </c>
    </row>
    <row r="1495" spans="2:8" ht="16.5" hidden="1" x14ac:dyDescent="0.3">
      <c r="B1495" s="46">
        <v>1483</v>
      </c>
      <c r="C1495" s="118" t="s">
        <v>6</v>
      </c>
      <c r="D1495" s="48">
        <v>38562</v>
      </c>
      <c r="E1495" s="47" t="s">
        <v>24</v>
      </c>
      <c r="F1495" s="49">
        <v>94</v>
      </c>
      <c r="G1495" s="50">
        <v>284.30651580761617</v>
      </c>
      <c r="H1495" s="47" t="s">
        <v>18</v>
      </c>
    </row>
    <row r="1496" spans="2:8" ht="16.5" hidden="1" x14ac:dyDescent="0.3">
      <c r="B1496" s="46">
        <v>1484</v>
      </c>
      <c r="C1496" s="118" t="s">
        <v>6</v>
      </c>
      <c r="D1496" s="48">
        <v>38969</v>
      </c>
      <c r="E1496" s="47" t="s">
        <v>22</v>
      </c>
      <c r="F1496" s="49">
        <v>41</v>
      </c>
      <c r="G1496" s="50">
        <v>124.88343538167078</v>
      </c>
      <c r="H1496" s="47" t="s">
        <v>18</v>
      </c>
    </row>
    <row r="1497" spans="2:8" ht="16.5" hidden="1" x14ac:dyDescent="0.3">
      <c r="B1497" s="46">
        <v>1485</v>
      </c>
      <c r="C1497" s="118" t="s">
        <v>6</v>
      </c>
      <c r="D1497" s="48">
        <v>38375</v>
      </c>
      <c r="E1497" s="47" t="s">
        <v>24</v>
      </c>
      <c r="F1497" s="49">
        <v>45</v>
      </c>
      <c r="G1497" s="50">
        <v>137.54620754134569</v>
      </c>
      <c r="H1497" s="47" t="s">
        <v>17</v>
      </c>
    </row>
    <row r="1498" spans="2:8" ht="16.5" hidden="1" x14ac:dyDescent="0.3">
      <c r="B1498" s="46">
        <v>1486</v>
      </c>
      <c r="C1498" s="118" t="s">
        <v>13</v>
      </c>
      <c r="D1498" s="48">
        <v>38485</v>
      </c>
      <c r="E1498" s="47" t="s">
        <v>21</v>
      </c>
      <c r="F1498" s="49">
        <v>69</v>
      </c>
      <c r="G1498" s="50">
        <v>208.60656085319707</v>
      </c>
      <c r="H1498" s="47" t="s">
        <v>19</v>
      </c>
    </row>
    <row r="1499" spans="2:8" ht="16.5" hidden="1" x14ac:dyDescent="0.3">
      <c r="B1499" s="46">
        <v>1487</v>
      </c>
      <c r="C1499" s="118" t="s">
        <v>8</v>
      </c>
      <c r="D1499" s="48">
        <v>38078</v>
      </c>
      <c r="E1499" s="47" t="s">
        <v>25</v>
      </c>
      <c r="F1499" s="49">
        <v>48</v>
      </c>
      <c r="G1499" s="50">
        <v>146.16733998853596</v>
      </c>
      <c r="H1499" s="47" t="s">
        <v>17</v>
      </c>
    </row>
    <row r="1500" spans="2:8" ht="16.5" hidden="1" x14ac:dyDescent="0.3">
      <c r="B1500" s="46">
        <v>1488</v>
      </c>
      <c r="C1500" s="118" t="s">
        <v>11</v>
      </c>
      <c r="D1500" s="48">
        <v>38375</v>
      </c>
      <c r="E1500" s="47" t="s">
        <v>25</v>
      </c>
      <c r="F1500" s="49">
        <v>38</v>
      </c>
      <c r="G1500" s="50">
        <v>115.70319467233371</v>
      </c>
      <c r="H1500" s="47" t="s">
        <v>19</v>
      </c>
    </row>
    <row r="1501" spans="2:8" ht="16.5" hidden="1" x14ac:dyDescent="0.3">
      <c r="B1501" s="46">
        <v>1489</v>
      </c>
      <c r="C1501" s="118" t="s">
        <v>6</v>
      </c>
      <c r="D1501" s="48">
        <v>38738</v>
      </c>
      <c r="E1501" s="47" t="s">
        <v>21</v>
      </c>
      <c r="F1501" s="49">
        <v>49</v>
      </c>
      <c r="G1501" s="50">
        <v>149.11052069470631</v>
      </c>
      <c r="H1501" s="47" t="s">
        <v>17</v>
      </c>
    </row>
    <row r="1502" spans="2:8" ht="16.5" hidden="1" x14ac:dyDescent="0.3">
      <c r="B1502" s="46">
        <v>1490</v>
      </c>
      <c r="C1502" s="118" t="s">
        <v>10</v>
      </c>
      <c r="D1502" s="48">
        <v>38232</v>
      </c>
      <c r="E1502" s="47" t="s">
        <v>22</v>
      </c>
      <c r="F1502" s="49">
        <v>79</v>
      </c>
      <c r="G1502" s="50">
        <v>239.15028034352162</v>
      </c>
      <c r="H1502" s="47" t="s">
        <v>19</v>
      </c>
    </row>
    <row r="1503" spans="2:8" ht="16.5" hidden="1" x14ac:dyDescent="0.3">
      <c r="B1503" s="46">
        <v>1491</v>
      </c>
      <c r="C1503" s="118" t="s">
        <v>8</v>
      </c>
      <c r="D1503" s="48">
        <v>38551</v>
      </c>
      <c r="E1503" s="47" t="s">
        <v>22</v>
      </c>
      <c r="F1503" s="49">
        <v>93</v>
      </c>
      <c r="G1503" s="50">
        <v>281.34133684394243</v>
      </c>
      <c r="H1503" s="47" t="s">
        <v>17</v>
      </c>
    </row>
    <row r="1504" spans="2:8" ht="16.5" hidden="1" x14ac:dyDescent="0.3">
      <c r="B1504" s="46">
        <v>1492</v>
      </c>
      <c r="C1504" s="118" t="s">
        <v>10</v>
      </c>
      <c r="D1504" s="48">
        <v>38342</v>
      </c>
      <c r="E1504" s="47" t="s">
        <v>22</v>
      </c>
      <c r="F1504" s="49">
        <v>67</v>
      </c>
      <c r="G1504" s="50">
        <v>202.43601829550036</v>
      </c>
      <c r="H1504" s="47" t="s">
        <v>19</v>
      </c>
    </row>
    <row r="1505" spans="2:8" ht="16.5" hidden="1" x14ac:dyDescent="0.3">
      <c r="B1505" s="46">
        <v>1493</v>
      </c>
      <c r="C1505" s="118" t="s">
        <v>6</v>
      </c>
      <c r="D1505" s="48">
        <v>38859</v>
      </c>
      <c r="E1505" s="47" t="s">
        <v>22</v>
      </c>
      <c r="F1505" s="49">
        <v>13</v>
      </c>
      <c r="G1505" s="50">
        <v>41.318769528122459</v>
      </c>
      <c r="H1505" s="47" t="s">
        <v>20</v>
      </c>
    </row>
    <row r="1506" spans="2:8" ht="16.5" hidden="1" x14ac:dyDescent="0.3">
      <c r="B1506" s="46">
        <v>1494</v>
      </c>
      <c r="C1506" s="118" t="s">
        <v>8</v>
      </c>
      <c r="D1506" s="48">
        <v>38639</v>
      </c>
      <c r="E1506" s="47" t="s">
        <v>21</v>
      </c>
      <c r="F1506" s="49">
        <v>71</v>
      </c>
      <c r="G1506" s="50">
        <v>215.36222588622564</v>
      </c>
      <c r="H1506" s="47" t="s">
        <v>19</v>
      </c>
    </row>
    <row r="1507" spans="2:8" ht="16.5" hidden="1" x14ac:dyDescent="0.3">
      <c r="B1507" s="46">
        <v>1495</v>
      </c>
      <c r="C1507" s="118" t="s">
        <v>6</v>
      </c>
      <c r="D1507" s="48">
        <v>39013</v>
      </c>
      <c r="E1507" s="47" t="s">
        <v>22</v>
      </c>
      <c r="F1507" s="49">
        <v>15</v>
      </c>
      <c r="G1507" s="50">
        <v>46.386549546936031</v>
      </c>
      <c r="H1507" s="47" t="s">
        <v>19</v>
      </c>
    </row>
    <row r="1508" spans="2:8" ht="16.5" hidden="1" x14ac:dyDescent="0.3">
      <c r="B1508" s="46">
        <v>1496</v>
      </c>
      <c r="C1508" s="118" t="s">
        <v>9</v>
      </c>
      <c r="D1508" s="48">
        <v>38606</v>
      </c>
      <c r="E1508" s="47" t="s">
        <v>24</v>
      </c>
      <c r="F1508" s="49">
        <v>89</v>
      </c>
      <c r="G1508" s="50">
        <v>269.12365453676284</v>
      </c>
      <c r="H1508" s="47" t="s">
        <v>17</v>
      </c>
    </row>
    <row r="1509" spans="2:8" ht="16.5" hidden="1" x14ac:dyDescent="0.3">
      <c r="B1509" s="46">
        <v>1497</v>
      </c>
      <c r="C1509" s="118" t="s">
        <v>9</v>
      </c>
      <c r="D1509" s="48">
        <v>38650</v>
      </c>
      <c r="E1509" s="47" t="s">
        <v>25</v>
      </c>
      <c r="F1509" s="49">
        <v>65</v>
      </c>
      <c r="G1509" s="50">
        <v>197.49619907968821</v>
      </c>
      <c r="H1509" s="47" t="s">
        <v>18</v>
      </c>
    </row>
    <row r="1510" spans="2:8" ht="16.5" hidden="1" x14ac:dyDescent="0.3">
      <c r="B1510" s="46">
        <v>1498</v>
      </c>
      <c r="C1510" s="118" t="s">
        <v>9</v>
      </c>
      <c r="D1510" s="48">
        <v>38342</v>
      </c>
      <c r="E1510" s="47" t="s">
        <v>24</v>
      </c>
      <c r="F1510" s="49">
        <v>16</v>
      </c>
      <c r="G1510" s="50">
        <v>49.977621498939477</v>
      </c>
      <c r="H1510" s="47" t="s">
        <v>18</v>
      </c>
    </row>
    <row r="1511" spans="2:8" ht="16.5" hidden="1" x14ac:dyDescent="0.3">
      <c r="B1511" s="46">
        <v>1499</v>
      </c>
      <c r="C1511" s="118" t="s">
        <v>6</v>
      </c>
      <c r="D1511" s="48">
        <v>38870</v>
      </c>
      <c r="E1511" s="47" t="s">
        <v>21</v>
      </c>
      <c r="F1511" s="49">
        <v>48</v>
      </c>
      <c r="G1511" s="50">
        <v>146.12940219412363</v>
      </c>
      <c r="H1511" s="47" t="s">
        <v>20</v>
      </c>
    </row>
    <row r="1512" spans="2:8" ht="16.5" hidden="1" x14ac:dyDescent="0.3">
      <c r="B1512" s="46">
        <v>1500</v>
      </c>
      <c r="C1512" s="118" t="s">
        <v>7</v>
      </c>
      <c r="D1512" s="48">
        <v>38595</v>
      </c>
      <c r="E1512" s="47" t="s">
        <v>24</v>
      </c>
      <c r="F1512" s="49">
        <v>78</v>
      </c>
      <c r="G1512" s="50">
        <v>235.9430418370726</v>
      </c>
      <c r="H1512" s="47" t="s">
        <v>18</v>
      </c>
    </row>
    <row r="1513" spans="2:8" ht="16.5" hidden="1" x14ac:dyDescent="0.3">
      <c r="B1513" s="46">
        <v>1501</v>
      </c>
      <c r="C1513" s="118" t="s">
        <v>14</v>
      </c>
      <c r="D1513" s="48">
        <v>38012</v>
      </c>
      <c r="E1513" s="47" t="s">
        <v>21</v>
      </c>
      <c r="F1513" s="49">
        <v>5</v>
      </c>
      <c r="G1513" s="50">
        <v>17.19135783501677</v>
      </c>
      <c r="H1513" s="47" t="s">
        <v>19</v>
      </c>
    </row>
    <row r="1514" spans="2:8" ht="16.5" hidden="1" x14ac:dyDescent="0.3">
      <c r="B1514" s="46">
        <v>1502</v>
      </c>
      <c r="C1514" s="118" t="s">
        <v>12</v>
      </c>
      <c r="D1514" s="48">
        <v>38727</v>
      </c>
      <c r="E1514" s="47" t="s">
        <v>21</v>
      </c>
      <c r="F1514" s="49">
        <v>33</v>
      </c>
      <c r="G1514" s="50">
        <v>101.70689339051272</v>
      </c>
      <c r="H1514" s="47" t="s">
        <v>19</v>
      </c>
    </row>
    <row r="1515" spans="2:8" ht="16.5" hidden="1" x14ac:dyDescent="0.3">
      <c r="B1515" s="46">
        <v>1503</v>
      </c>
      <c r="C1515" s="118" t="s">
        <v>8</v>
      </c>
      <c r="D1515" s="48">
        <v>38804</v>
      </c>
      <c r="E1515" s="47" t="s">
        <v>22</v>
      </c>
      <c r="F1515" s="49">
        <v>73</v>
      </c>
      <c r="G1515" s="50">
        <v>220.6254493831498</v>
      </c>
      <c r="H1515" s="47" t="s">
        <v>18</v>
      </c>
    </row>
    <row r="1516" spans="2:8" ht="16.5" hidden="1" x14ac:dyDescent="0.3">
      <c r="B1516" s="46">
        <v>1504</v>
      </c>
      <c r="C1516" s="118" t="s">
        <v>6</v>
      </c>
      <c r="D1516" s="48">
        <v>38188</v>
      </c>
      <c r="E1516" s="47" t="s">
        <v>25</v>
      </c>
      <c r="F1516" s="49">
        <v>93</v>
      </c>
      <c r="G1516" s="50">
        <v>280.86225864864616</v>
      </c>
      <c r="H1516" s="47" t="s">
        <v>17</v>
      </c>
    </row>
    <row r="1517" spans="2:8" ht="16.5" hidden="1" x14ac:dyDescent="0.3">
      <c r="B1517" s="46">
        <v>1505</v>
      </c>
      <c r="C1517" s="118" t="s">
        <v>6</v>
      </c>
      <c r="D1517" s="48">
        <v>38716</v>
      </c>
      <c r="E1517" s="47" t="s">
        <v>22</v>
      </c>
      <c r="F1517" s="49">
        <v>37</v>
      </c>
      <c r="G1517" s="50">
        <v>113.24236035613511</v>
      </c>
      <c r="H1517" s="47" t="s">
        <v>20</v>
      </c>
    </row>
    <row r="1518" spans="2:8" ht="16.5" hidden="1" x14ac:dyDescent="0.3">
      <c r="B1518" s="46">
        <v>1506</v>
      </c>
      <c r="C1518" s="118" t="s">
        <v>10</v>
      </c>
      <c r="D1518" s="48">
        <v>38562</v>
      </c>
      <c r="E1518" s="47" t="s">
        <v>21</v>
      </c>
      <c r="F1518" s="49">
        <v>23</v>
      </c>
      <c r="G1518" s="50">
        <v>70.338092994751676</v>
      </c>
      <c r="H1518" s="47" t="s">
        <v>17</v>
      </c>
    </row>
    <row r="1519" spans="2:8" ht="16.5" hidden="1" x14ac:dyDescent="0.3">
      <c r="B1519" s="46">
        <v>1507</v>
      </c>
      <c r="C1519" s="118" t="s">
        <v>10</v>
      </c>
      <c r="D1519" s="48">
        <v>38683</v>
      </c>
      <c r="E1519" s="47" t="s">
        <v>21</v>
      </c>
      <c r="F1519" s="49">
        <v>-3</v>
      </c>
      <c r="G1519" s="50">
        <v>-7.2085961879253206</v>
      </c>
      <c r="H1519" s="47" t="s">
        <v>19</v>
      </c>
    </row>
    <row r="1520" spans="2:8" ht="16.5" hidden="1" x14ac:dyDescent="0.3">
      <c r="B1520" s="46">
        <v>1508</v>
      </c>
      <c r="C1520" s="118" t="s">
        <v>13</v>
      </c>
      <c r="D1520" s="48">
        <v>38771</v>
      </c>
      <c r="E1520" s="47" t="s">
        <v>24</v>
      </c>
      <c r="F1520" s="49">
        <v>39</v>
      </c>
      <c r="G1520" s="50">
        <v>118.95540899877352</v>
      </c>
      <c r="H1520" s="47" t="s">
        <v>17</v>
      </c>
    </row>
    <row r="1521" spans="2:8" ht="16.5" hidden="1" x14ac:dyDescent="0.3">
      <c r="B1521" s="46">
        <v>1509</v>
      </c>
      <c r="C1521" s="118" t="s">
        <v>6</v>
      </c>
      <c r="D1521" s="48">
        <v>38837</v>
      </c>
      <c r="E1521" s="47" t="s">
        <v>24</v>
      </c>
      <c r="F1521" s="49">
        <v>83</v>
      </c>
      <c r="G1521" s="50">
        <v>251.40370686680004</v>
      </c>
      <c r="H1521" s="47" t="s">
        <v>18</v>
      </c>
    </row>
    <row r="1522" spans="2:8" ht="16.5" hidden="1" x14ac:dyDescent="0.3">
      <c r="B1522" s="46">
        <v>1510</v>
      </c>
      <c r="C1522" s="118" t="s">
        <v>12</v>
      </c>
      <c r="D1522" s="48">
        <v>38958</v>
      </c>
      <c r="E1522" s="47" t="s">
        <v>22</v>
      </c>
      <c r="F1522" s="49">
        <v>65</v>
      </c>
      <c r="G1522" s="50">
        <v>197.80862125573833</v>
      </c>
      <c r="H1522" s="47" t="s">
        <v>17</v>
      </c>
    </row>
    <row r="1523" spans="2:8" ht="16.5" hidden="1" x14ac:dyDescent="0.3">
      <c r="B1523" s="46">
        <v>1511</v>
      </c>
      <c r="C1523" s="118" t="s">
        <v>6</v>
      </c>
      <c r="D1523" s="48">
        <v>38320</v>
      </c>
      <c r="E1523" s="47" t="s">
        <v>21</v>
      </c>
      <c r="F1523" s="49">
        <v>13</v>
      </c>
      <c r="G1523" s="50">
        <v>41.739412502907776</v>
      </c>
      <c r="H1523" s="47" t="s">
        <v>20</v>
      </c>
    </row>
    <row r="1524" spans="2:8" ht="16.5" hidden="1" x14ac:dyDescent="0.3">
      <c r="B1524" s="46">
        <v>1512</v>
      </c>
      <c r="C1524" s="118" t="s">
        <v>12</v>
      </c>
      <c r="D1524" s="48">
        <v>38672</v>
      </c>
      <c r="E1524" s="47" t="s">
        <v>22</v>
      </c>
      <c r="F1524" s="49">
        <v>9</v>
      </c>
      <c r="G1524" s="50">
        <v>28.855899545684331</v>
      </c>
      <c r="H1524" s="47" t="s">
        <v>20</v>
      </c>
    </row>
    <row r="1525" spans="2:8" ht="16.5" hidden="1" x14ac:dyDescent="0.3">
      <c r="B1525" s="46">
        <v>1513</v>
      </c>
      <c r="C1525" s="118" t="s">
        <v>11</v>
      </c>
      <c r="D1525" s="48">
        <v>39068</v>
      </c>
      <c r="E1525" s="47" t="s">
        <v>24</v>
      </c>
      <c r="F1525" s="49">
        <v>-4</v>
      </c>
      <c r="G1525" s="50">
        <v>-10.353255411982897</v>
      </c>
      <c r="H1525" s="47" t="s">
        <v>17</v>
      </c>
    </row>
    <row r="1526" spans="2:8" ht="16.5" hidden="1" x14ac:dyDescent="0.3">
      <c r="B1526" s="46">
        <v>1514</v>
      </c>
      <c r="C1526" s="118" t="s">
        <v>8</v>
      </c>
      <c r="D1526" s="48">
        <v>38287</v>
      </c>
      <c r="E1526" s="47" t="s">
        <v>25</v>
      </c>
      <c r="F1526" s="49">
        <v>22</v>
      </c>
      <c r="G1526" s="50">
        <v>67.745285115132006</v>
      </c>
      <c r="H1526" s="47" t="s">
        <v>17</v>
      </c>
    </row>
    <row r="1527" spans="2:8" ht="16.5" hidden="1" x14ac:dyDescent="0.3">
      <c r="B1527" s="46">
        <v>1515</v>
      </c>
      <c r="C1527" s="118" t="s">
        <v>7</v>
      </c>
      <c r="D1527" s="48">
        <v>38441</v>
      </c>
      <c r="E1527" s="47" t="s">
        <v>25</v>
      </c>
      <c r="F1527" s="49">
        <v>-3</v>
      </c>
      <c r="G1527" s="50">
        <v>-6.8920180610801349</v>
      </c>
      <c r="H1527" s="47" t="s">
        <v>17</v>
      </c>
    </row>
    <row r="1528" spans="2:8" ht="16.5" hidden="1" x14ac:dyDescent="0.3">
      <c r="B1528" s="46">
        <v>1516</v>
      </c>
      <c r="C1528" s="118" t="s">
        <v>10</v>
      </c>
      <c r="D1528" s="48">
        <v>38199</v>
      </c>
      <c r="E1528" s="47" t="s">
        <v>25</v>
      </c>
      <c r="F1528" s="49">
        <v>58</v>
      </c>
      <c r="G1528" s="50">
        <v>176.19804950784601</v>
      </c>
      <c r="H1528" s="47" t="s">
        <v>17</v>
      </c>
    </row>
    <row r="1529" spans="2:8" ht="16.5" hidden="1" x14ac:dyDescent="0.3">
      <c r="B1529" s="46">
        <v>1517</v>
      </c>
      <c r="C1529" s="118" t="s">
        <v>11</v>
      </c>
      <c r="D1529" s="48">
        <v>38221</v>
      </c>
      <c r="E1529" s="47" t="s">
        <v>24</v>
      </c>
      <c r="F1529" s="49">
        <v>65</v>
      </c>
      <c r="G1529" s="50">
        <v>196.63911479091979</v>
      </c>
      <c r="H1529" s="47" t="s">
        <v>17</v>
      </c>
    </row>
    <row r="1530" spans="2:8" ht="16.5" hidden="1" x14ac:dyDescent="0.3">
      <c r="B1530" s="46">
        <v>1518</v>
      </c>
      <c r="C1530" s="118" t="s">
        <v>10</v>
      </c>
      <c r="D1530" s="48">
        <v>38166</v>
      </c>
      <c r="E1530" s="47" t="s">
        <v>24</v>
      </c>
      <c r="F1530" s="49">
        <v>9</v>
      </c>
      <c r="G1530" s="50">
        <v>28.459065178844462</v>
      </c>
      <c r="H1530" s="47" t="s">
        <v>18</v>
      </c>
    </row>
    <row r="1531" spans="2:8" ht="16.5" hidden="1" x14ac:dyDescent="0.3">
      <c r="B1531" s="46">
        <v>1519</v>
      </c>
      <c r="C1531" s="118" t="s">
        <v>12</v>
      </c>
      <c r="D1531" s="48">
        <v>39013</v>
      </c>
      <c r="E1531" s="47" t="s">
        <v>23</v>
      </c>
      <c r="F1531" s="49">
        <v>18</v>
      </c>
      <c r="G1531" s="50">
        <v>56.300241442258397</v>
      </c>
      <c r="H1531" s="47" t="s">
        <v>17</v>
      </c>
    </row>
    <row r="1532" spans="2:8" ht="16.5" hidden="1" x14ac:dyDescent="0.3">
      <c r="B1532" s="46">
        <v>1520</v>
      </c>
      <c r="C1532" s="118" t="s">
        <v>7</v>
      </c>
      <c r="D1532" s="48">
        <v>38111</v>
      </c>
      <c r="E1532" s="47" t="s">
        <v>22</v>
      </c>
      <c r="F1532" s="49">
        <v>55</v>
      </c>
      <c r="G1532" s="50">
        <v>166.7781249229084</v>
      </c>
      <c r="H1532" s="47" t="s">
        <v>20</v>
      </c>
    </row>
    <row r="1533" spans="2:8" ht="16.5" hidden="1" x14ac:dyDescent="0.3">
      <c r="B1533" s="46">
        <v>1521</v>
      </c>
      <c r="C1533" s="118" t="s">
        <v>11</v>
      </c>
      <c r="D1533" s="48">
        <v>38364</v>
      </c>
      <c r="E1533" s="47" t="s">
        <v>24</v>
      </c>
      <c r="F1533" s="49">
        <v>69</v>
      </c>
      <c r="G1533" s="50">
        <v>209.56822946203218</v>
      </c>
      <c r="H1533" s="47" t="s">
        <v>17</v>
      </c>
    </row>
    <row r="1534" spans="2:8" ht="16.5" hidden="1" x14ac:dyDescent="0.3">
      <c r="B1534" s="46">
        <v>1522</v>
      </c>
      <c r="C1534" s="118" t="s">
        <v>9</v>
      </c>
      <c r="D1534" s="48">
        <v>38089</v>
      </c>
      <c r="E1534" s="47" t="s">
        <v>24</v>
      </c>
      <c r="F1534" s="49">
        <v>51</v>
      </c>
      <c r="G1534" s="50">
        <v>155.55960489398822</v>
      </c>
      <c r="H1534" s="47" t="s">
        <v>19</v>
      </c>
    </row>
    <row r="1535" spans="2:8" ht="16.5" hidden="1" x14ac:dyDescent="0.3">
      <c r="B1535" s="46">
        <v>1523</v>
      </c>
      <c r="C1535" s="118" t="s">
        <v>8</v>
      </c>
      <c r="D1535" s="48">
        <v>38738</v>
      </c>
      <c r="E1535" s="47" t="s">
        <v>23</v>
      </c>
      <c r="F1535" s="49">
        <v>23</v>
      </c>
      <c r="G1535" s="50">
        <v>71.150007929550512</v>
      </c>
      <c r="H1535" s="47" t="s">
        <v>17</v>
      </c>
    </row>
    <row r="1536" spans="2:8" ht="16.5" hidden="1" x14ac:dyDescent="0.3">
      <c r="B1536" s="46">
        <v>1524</v>
      </c>
      <c r="C1536" s="118" t="s">
        <v>6</v>
      </c>
      <c r="D1536" s="48">
        <v>38826</v>
      </c>
      <c r="E1536" s="47" t="s">
        <v>21</v>
      </c>
      <c r="F1536" s="49">
        <v>38</v>
      </c>
      <c r="G1536" s="50">
        <v>115.80895982640449</v>
      </c>
      <c r="H1536" s="47" t="s">
        <v>19</v>
      </c>
    </row>
    <row r="1537" spans="2:8" ht="16.5" hidden="1" x14ac:dyDescent="0.3">
      <c r="B1537" s="46">
        <v>1525</v>
      </c>
      <c r="C1537" s="118" t="s">
        <v>9</v>
      </c>
      <c r="D1537" s="48">
        <v>38320</v>
      </c>
      <c r="E1537" s="47" t="s">
        <v>23</v>
      </c>
      <c r="F1537" s="49">
        <v>-8</v>
      </c>
      <c r="G1537" s="50">
        <v>-22.286591550898308</v>
      </c>
      <c r="H1537" s="47" t="s">
        <v>18</v>
      </c>
    </row>
    <row r="1538" spans="2:8" ht="16.5" hidden="1" x14ac:dyDescent="0.3">
      <c r="B1538" s="46">
        <v>1526</v>
      </c>
      <c r="C1538" s="118" t="s">
        <v>7</v>
      </c>
      <c r="D1538" s="48">
        <v>39013</v>
      </c>
      <c r="E1538" s="47" t="s">
        <v>24</v>
      </c>
      <c r="F1538" s="49">
        <v>20</v>
      </c>
      <c r="G1538" s="50">
        <v>61.782563000840952</v>
      </c>
      <c r="H1538" s="47" t="s">
        <v>19</v>
      </c>
    </row>
    <row r="1539" spans="2:8" ht="16.5" hidden="1" x14ac:dyDescent="0.3">
      <c r="B1539" s="46">
        <v>1527</v>
      </c>
      <c r="C1539" s="118" t="s">
        <v>11</v>
      </c>
      <c r="D1539" s="48">
        <v>38540</v>
      </c>
      <c r="E1539" s="47" t="s">
        <v>21</v>
      </c>
      <c r="F1539" s="49">
        <v>25</v>
      </c>
      <c r="G1539" s="50">
        <v>76.800582511934167</v>
      </c>
      <c r="H1539" s="47" t="s">
        <v>19</v>
      </c>
    </row>
    <row r="1540" spans="2:8" ht="16.5" hidden="1" x14ac:dyDescent="0.3">
      <c r="B1540" s="46">
        <v>1528</v>
      </c>
      <c r="C1540" s="118" t="s">
        <v>6</v>
      </c>
      <c r="D1540" s="48">
        <v>39013</v>
      </c>
      <c r="E1540" s="47" t="s">
        <v>24</v>
      </c>
      <c r="F1540" s="49">
        <v>-6</v>
      </c>
      <c r="G1540" s="50">
        <v>-16.105946140968253</v>
      </c>
      <c r="H1540" s="47" t="s">
        <v>19</v>
      </c>
    </row>
    <row r="1541" spans="2:8" ht="16.5" hidden="1" x14ac:dyDescent="0.3">
      <c r="B1541" s="46">
        <v>1529</v>
      </c>
      <c r="C1541" s="118" t="s">
        <v>9</v>
      </c>
      <c r="D1541" s="48">
        <v>38925</v>
      </c>
      <c r="E1541" s="47" t="s">
        <v>21</v>
      </c>
      <c r="F1541" s="49">
        <v>88</v>
      </c>
      <c r="G1541" s="50">
        <v>266.77209888218033</v>
      </c>
      <c r="H1541" s="47" t="s">
        <v>18</v>
      </c>
    </row>
    <row r="1542" spans="2:8" ht="16.5" hidden="1" x14ac:dyDescent="0.3">
      <c r="B1542" s="46">
        <v>1530</v>
      </c>
      <c r="C1542" s="118" t="s">
        <v>13</v>
      </c>
      <c r="D1542" s="48">
        <v>38859</v>
      </c>
      <c r="E1542" s="47" t="s">
        <v>24</v>
      </c>
      <c r="F1542" s="49">
        <v>62</v>
      </c>
      <c r="G1542" s="50">
        <v>187.54179752226122</v>
      </c>
      <c r="H1542" s="47" t="s">
        <v>17</v>
      </c>
    </row>
    <row r="1543" spans="2:8" ht="16.5" hidden="1" x14ac:dyDescent="0.3">
      <c r="B1543" s="46">
        <v>1531</v>
      </c>
      <c r="C1543" s="118" t="s">
        <v>7</v>
      </c>
      <c r="D1543" s="48">
        <v>37990</v>
      </c>
      <c r="E1543" s="47" t="s">
        <v>23</v>
      </c>
      <c r="F1543" s="49">
        <v>80</v>
      </c>
      <c r="G1543" s="50">
        <v>242.16012405865823</v>
      </c>
      <c r="H1543" s="47" t="s">
        <v>17</v>
      </c>
    </row>
    <row r="1544" spans="2:8" ht="16.5" hidden="1" x14ac:dyDescent="0.3">
      <c r="B1544" s="46">
        <v>1532</v>
      </c>
      <c r="C1544" s="118" t="s">
        <v>14</v>
      </c>
      <c r="D1544" s="48">
        <v>38056</v>
      </c>
      <c r="E1544" s="47" t="s">
        <v>23</v>
      </c>
      <c r="F1544" s="49">
        <v>66</v>
      </c>
      <c r="G1544" s="50">
        <v>199.70376718058844</v>
      </c>
      <c r="H1544" s="47" t="s">
        <v>19</v>
      </c>
    </row>
    <row r="1545" spans="2:8" ht="16.5" hidden="1" x14ac:dyDescent="0.3">
      <c r="B1545" s="46">
        <v>1533</v>
      </c>
      <c r="C1545" s="118" t="s">
        <v>12</v>
      </c>
      <c r="D1545" s="48">
        <v>38298</v>
      </c>
      <c r="E1545" s="47" t="s">
        <v>22</v>
      </c>
      <c r="F1545" s="49">
        <v>34</v>
      </c>
      <c r="G1545" s="50">
        <v>104.44930690558964</v>
      </c>
      <c r="H1545" s="47" t="s">
        <v>19</v>
      </c>
    </row>
    <row r="1546" spans="2:8" ht="16.5" hidden="1" x14ac:dyDescent="0.3">
      <c r="B1546" s="46">
        <v>1534</v>
      </c>
      <c r="C1546" s="118" t="s">
        <v>7</v>
      </c>
      <c r="D1546" s="48">
        <v>38331</v>
      </c>
      <c r="E1546" s="47" t="s">
        <v>24</v>
      </c>
      <c r="F1546" s="49">
        <v>49</v>
      </c>
      <c r="G1546" s="50">
        <v>149.81621502008079</v>
      </c>
      <c r="H1546" s="47" t="s">
        <v>18</v>
      </c>
    </row>
    <row r="1547" spans="2:8" ht="16.5" hidden="1" x14ac:dyDescent="0.3">
      <c r="B1547" s="46">
        <v>1535</v>
      </c>
      <c r="C1547" s="118" t="s">
        <v>14</v>
      </c>
      <c r="D1547" s="48">
        <v>38188</v>
      </c>
      <c r="E1547" s="47" t="s">
        <v>21</v>
      </c>
      <c r="F1547" s="49">
        <v>45</v>
      </c>
      <c r="G1547" s="50">
        <v>136.92331868568616</v>
      </c>
      <c r="H1547" s="47" t="s">
        <v>17</v>
      </c>
    </row>
    <row r="1548" spans="2:8" ht="16.5" hidden="1" x14ac:dyDescent="0.3">
      <c r="B1548" s="46">
        <v>1536</v>
      </c>
      <c r="C1548" s="118" t="s">
        <v>11</v>
      </c>
      <c r="D1548" s="48">
        <v>38705</v>
      </c>
      <c r="E1548" s="47" t="s">
        <v>22</v>
      </c>
      <c r="F1548" s="49">
        <v>16</v>
      </c>
      <c r="G1548" s="50">
        <v>49.650187557976459</v>
      </c>
      <c r="H1548" s="47" t="s">
        <v>19</v>
      </c>
    </row>
    <row r="1549" spans="2:8" ht="16.5" x14ac:dyDescent="0.3">
      <c r="B1549" s="46">
        <v>1537</v>
      </c>
      <c r="C1549" s="118" t="s">
        <v>13</v>
      </c>
      <c r="D1549" s="48">
        <v>38584</v>
      </c>
      <c r="E1549" s="47" t="s">
        <v>23</v>
      </c>
      <c r="F1549" s="49">
        <v>45</v>
      </c>
      <c r="G1549" s="50">
        <v>136.63786720901078</v>
      </c>
      <c r="H1549" s="47" t="s">
        <v>19</v>
      </c>
    </row>
    <row r="1550" spans="2:8" ht="16.5" hidden="1" x14ac:dyDescent="0.3">
      <c r="B1550" s="46">
        <v>1538</v>
      </c>
      <c r="C1550" s="118" t="s">
        <v>8</v>
      </c>
      <c r="D1550" s="48">
        <v>38155</v>
      </c>
      <c r="E1550" s="47" t="s">
        <v>24</v>
      </c>
      <c r="F1550" s="49">
        <v>1</v>
      </c>
      <c r="G1550" s="50">
        <v>5.7263479599581428</v>
      </c>
      <c r="H1550" s="47" t="s">
        <v>18</v>
      </c>
    </row>
    <row r="1551" spans="2:8" ht="16.5" hidden="1" x14ac:dyDescent="0.3">
      <c r="B1551" s="46">
        <v>1539</v>
      </c>
      <c r="C1551" s="118" t="s">
        <v>14</v>
      </c>
      <c r="D1551" s="48">
        <v>38562</v>
      </c>
      <c r="E1551" s="47" t="s">
        <v>25</v>
      </c>
      <c r="F1551" s="49">
        <v>33</v>
      </c>
      <c r="G1551" s="50">
        <v>100.97055324855179</v>
      </c>
      <c r="H1551" s="47" t="s">
        <v>17</v>
      </c>
    </row>
    <row r="1552" spans="2:8" ht="16.5" hidden="1" x14ac:dyDescent="0.3">
      <c r="B1552" s="46">
        <v>1540</v>
      </c>
      <c r="C1552" s="118" t="s">
        <v>7</v>
      </c>
      <c r="D1552" s="48">
        <v>38595</v>
      </c>
      <c r="E1552" s="47" t="s">
        <v>23</v>
      </c>
      <c r="F1552" s="49">
        <v>37</v>
      </c>
      <c r="G1552" s="50">
        <v>113.03930108234786</v>
      </c>
      <c r="H1552" s="47" t="s">
        <v>17</v>
      </c>
    </row>
    <row r="1553" spans="2:8" ht="16.5" hidden="1" x14ac:dyDescent="0.3">
      <c r="B1553" s="46">
        <v>1541</v>
      </c>
      <c r="C1553" s="118" t="s">
        <v>8</v>
      </c>
      <c r="D1553" s="48">
        <v>38540</v>
      </c>
      <c r="E1553" s="47" t="s">
        <v>24</v>
      </c>
      <c r="F1553" s="49">
        <v>46</v>
      </c>
      <c r="G1553" s="50">
        <v>139.33709070957588</v>
      </c>
      <c r="H1553" s="47" t="s">
        <v>19</v>
      </c>
    </row>
    <row r="1554" spans="2:8" ht="16.5" hidden="1" x14ac:dyDescent="0.3">
      <c r="B1554" s="46">
        <v>1542</v>
      </c>
      <c r="C1554" s="118" t="s">
        <v>6</v>
      </c>
      <c r="D1554" s="48">
        <v>38023</v>
      </c>
      <c r="E1554" s="47" t="s">
        <v>22</v>
      </c>
      <c r="F1554" s="49">
        <v>71</v>
      </c>
      <c r="G1554" s="50">
        <v>215.35016800732583</v>
      </c>
      <c r="H1554" s="47" t="s">
        <v>17</v>
      </c>
    </row>
    <row r="1555" spans="2:8" ht="16.5" hidden="1" x14ac:dyDescent="0.3">
      <c r="B1555" s="46">
        <v>1543</v>
      </c>
      <c r="C1555" s="118" t="s">
        <v>9</v>
      </c>
      <c r="D1555" s="48">
        <v>38320</v>
      </c>
      <c r="E1555" s="47" t="s">
        <v>25</v>
      </c>
      <c r="F1555" s="49">
        <v>59</v>
      </c>
      <c r="G1555" s="50">
        <v>179.11705650607632</v>
      </c>
      <c r="H1555" s="47" t="s">
        <v>19</v>
      </c>
    </row>
    <row r="1556" spans="2:8" ht="16.5" hidden="1" x14ac:dyDescent="0.3">
      <c r="B1556" s="46">
        <v>1544</v>
      </c>
      <c r="C1556" s="118" t="s">
        <v>9</v>
      </c>
      <c r="D1556" s="48">
        <v>38463</v>
      </c>
      <c r="E1556" s="47" t="s">
        <v>23</v>
      </c>
      <c r="F1556" s="49">
        <v>84</v>
      </c>
      <c r="G1556" s="50">
        <v>253.54108298185832</v>
      </c>
      <c r="H1556" s="47" t="s">
        <v>19</v>
      </c>
    </row>
    <row r="1557" spans="2:8" ht="16.5" hidden="1" x14ac:dyDescent="0.3">
      <c r="B1557" s="46">
        <v>1545</v>
      </c>
      <c r="C1557" s="118" t="s">
        <v>9</v>
      </c>
      <c r="D1557" s="48">
        <v>38892</v>
      </c>
      <c r="E1557" s="47" t="s">
        <v>24</v>
      </c>
      <c r="F1557" s="49">
        <v>91</v>
      </c>
      <c r="G1557" s="50">
        <v>274.23356541008826</v>
      </c>
      <c r="H1557" s="47" t="s">
        <v>19</v>
      </c>
    </row>
    <row r="1558" spans="2:8" ht="16.5" hidden="1" x14ac:dyDescent="0.3">
      <c r="B1558" s="46">
        <v>1546</v>
      </c>
      <c r="C1558" s="118" t="s">
        <v>11</v>
      </c>
      <c r="D1558" s="48">
        <v>38056</v>
      </c>
      <c r="E1558" s="47" t="s">
        <v>21</v>
      </c>
      <c r="F1558" s="49">
        <v>33</v>
      </c>
      <c r="G1558" s="50">
        <v>100.22871812086524</v>
      </c>
      <c r="H1558" s="47" t="s">
        <v>19</v>
      </c>
    </row>
    <row r="1559" spans="2:8" ht="16.5" hidden="1" x14ac:dyDescent="0.3">
      <c r="B1559" s="46">
        <v>1547</v>
      </c>
      <c r="C1559" s="118" t="s">
        <v>14</v>
      </c>
      <c r="D1559" s="48">
        <v>38342</v>
      </c>
      <c r="E1559" s="47" t="s">
        <v>24</v>
      </c>
      <c r="F1559" s="49">
        <v>34</v>
      </c>
      <c r="G1559" s="50">
        <v>104.04142923037654</v>
      </c>
      <c r="H1559" s="47" t="s">
        <v>20</v>
      </c>
    </row>
    <row r="1560" spans="2:8" ht="16.5" hidden="1" x14ac:dyDescent="0.3">
      <c r="B1560" s="46">
        <v>1548</v>
      </c>
      <c r="C1560" s="118" t="s">
        <v>9</v>
      </c>
      <c r="D1560" s="48">
        <v>39013</v>
      </c>
      <c r="E1560" s="47" t="s">
        <v>21</v>
      </c>
      <c r="F1560" s="49">
        <v>1</v>
      </c>
      <c r="G1560" s="50">
        <v>5.3199136076983713</v>
      </c>
      <c r="H1560" s="47" t="s">
        <v>19</v>
      </c>
    </row>
    <row r="1561" spans="2:8" ht="16.5" hidden="1" x14ac:dyDescent="0.3">
      <c r="B1561" s="46">
        <v>1549</v>
      </c>
      <c r="C1561" s="118" t="s">
        <v>7</v>
      </c>
      <c r="D1561" s="48">
        <v>38045</v>
      </c>
      <c r="E1561" s="47" t="s">
        <v>24</v>
      </c>
      <c r="F1561" s="49">
        <v>42</v>
      </c>
      <c r="G1561" s="50">
        <v>128.72768952762647</v>
      </c>
      <c r="H1561" s="47" t="s">
        <v>19</v>
      </c>
    </row>
    <row r="1562" spans="2:8" ht="16.5" hidden="1" x14ac:dyDescent="0.3">
      <c r="B1562" s="46">
        <v>1550</v>
      </c>
      <c r="C1562" s="118" t="s">
        <v>14</v>
      </c>
      <c r="D1562" s="48">
        <v>38705</v>
      </c>
      <c r="E1562" s="47" t="s">
        <v>24</v>
      </c>
      <c r="F1562" s="49">
        <v>45</v>
      </c>
      <c r="G1562" s="50">
        <v>137.92982227055688</v>
      </c>
      <c r="H1562" s="47" t="s">
        <v>20</v>
      </c>
    </row>
    <row r="1563" spans="2:8" ht="16.5" hidden="1" x14ac:dyDescent="0.3">
      <c r="B1563" s="46">
        <v>1551</v>
      </c>
      <c r="C1563" s="118" t="s">
        <v>12</v>
      </c>
      <c r="D1563" s="48">
        <v>38276</v>
      </c>
      <c r="E1563" s="47" t="s">
        <v>21</v>
      </c>
      <c r="F1563" s="49">
        <v>26</v>
      </c>
      <c r="G1563" s="50">
        <v>80.031587793648399</v>
      </c>
      <c r="H1563" s="47" t="s">
        <v>20</v>
      </c>
    </row>
    <row r="1564" spans="2:8" ht="16.5" hidden="1" x14ac:dyDescent="0.3">
      <c r="B1564" s="46">
        <v>1552</v>
      </c>
      <c r="C1564" s="118" t="s">
        <v>8</v>
      </c>
      <c r="D1564" s="48">
        <v>38012</v>
      </c>
      <c r="E1564" s="47" t="s">
        <v>24</v>
      </c>
      <c r="F1564" s="49">
        <v>72</v>
      </c>
      <c r="G1564" s="50">
        <v>218.32830582807657</v>
      </c>
      <c r="H1564" s="47" t="s">
        <v>17</v>
      </c>
    </row>
    <row r="1565" spans="2:8" ht="16.5" hidden="1" x14ac:dyDescent="0.3">
      <c r="B1565" s="46">
        <v>1553</v>
      </c>
      <c r="C1565" s="118" t="s">
        <v>9</v>
      </c>
      <c r="D1565" s="48">
        <v>38925</v>
      </c>
      <c r="E1565" s="47" t="s">
        <v>24</v>
      </c>
      <c r="F1565" s="49">
        <v>-5</v>
      </c>
      <c r="G1565" s="50">
        <v>-13.390709583317436</v>
      </c>
      <c r="H1565" s="47" t="s">
        <v>19</v>
      </c>
    </row>
    <row r="1566" spans="2:8" ht="16.5" hidden="1" x14ac:dyDescent="0.3">
      <c r="B1566" s="46">
        <v>1554</v>
      </c>
      <c r="C1566" s="118" t="s">
        <v>10</v>
      </c>
      <c r="D1566" s="48">
        <v>38067</v>
      </c>
      <c r="E1566" s="47" t="s">
        <v>22</v>
      </c>
      <c r="F1566" s="49">
        <v>31</v>
      </c>
      <c r="G1566" s="50">
        <v>94.662914692651583</v>
      </c>
      <c r="H1566" s="47" t="s">
        <v>17</v>
      </c>
    </row>
    <row r="1567" spans="2:8" ht="16.5" hidden="1" x14ac:dyDescent="0.3">
      <c r="B1567" s="46">
        <v>1555</v>
      </c>
      <c r="C1567" s="118" t="s">
        <v>14</v>
      </c>
      <c r="D1567" s="48">
        <v>37990</v>
      </c>
      <c r="E1567" s="47" t="s">
        <v>21</v>
      </c>
      <c r="F1567" s="49">
        <v>48</v>
      </c>
      <c r="G1567" s="50">
        <v>145.90859800554551</v>
      </c>
      <c r="H1567" s="47" t="s">
        <v>17</v>
      </c>
    </row>
    <row r="1568" spans="2:8" ht="16.5" hidden="1" x14ac:dyDescent="0.3">
      <c r="B1568" s="46">
        <v>1556</v>
      </c>
      <c r="C1568" s="118" t="s">
        <v>10</v>
      </c>
      <c r="D1568" s="48">
        <v>39024</v>
      </c>
      <c r="E1568" s="47" t="s">
        <v>25</v>
      </c>
      <c r="F1568" s="49">
        <v>84</v>
      </c>
      <c r="G1568" s="50">
        <v>253.59713370537463</v>
      </c>
      <c r="H1568" s="47" t="s">
        <v>18</v>
      </c>
    </row>
    <row r="1569" spans="2:8" ht="16.5" hidden="1" x14ac:dyDescent="0.3">
      <c r="B1569" s="46">
        <v>1557</v>
      </c>
      <c r="C1569" s="118" t="s">
        <v>9</v>
      </c>
      <c r="D1569" s="48">
        <v>38771</v>
      </c>
      <c r="E1569" s="47" t="s">
        <v>24</v>
      </c>
      <c r="F1569" s="49">
        <v>54</v>
      </c>
      <c r="G1569" s="50">
        <v>163.89560832413773</v>
      </c>
      <c r="H1569" s="47" t="s">
        <v>17</v>
      </c>
    </row>
    <row r="1570" spans="2:8" ht="16.5" hidden="1" x14ac:dyDescent="0.3">
      <c r="B1570" s="46">
        <v>1558</v>
      </c>
      <c r="C1570" s="118" t="s">
        <v>10</v>
      </c>
      <c r="D1570" s="48">
        <v>38001</v>
      </c>
      <c r="E1570" s="47" t="s">
        <v>25</v>
      </c>
      <c r="F1570" s="49">
        <v>44</v>
      </c>
      <c r="G1570" s="50">
        <v>134.18925327531994</v>
      </c>
      <c r="H1570" s="47" t="s">
        <v>19</v>
      </c>
    </row>
    <row r="1571" spans="2:8" ht="16.5" hidden="1" x14ac:dyDescent="0.3">
      <c r="B1571" s="46">
        <v>1559</v>
      </c>
      <c r="C1571" s="118" t="s">
        <v>11</v>
      </c>
      <c r="D1571" s="48">
        <v>38287</v>
      </c>
      <c r="E1571" s="47" t="s">
        <v>21</v>
      </c>
      <c r="F1571" s="49">
        <v>40</v>
      </c>
      <c r="G1571" s="50">
        <v>122.05331563226824</v>
      </c>
      <c r="H1571" s="47" t="s">
        <v>17</v>
      </c>
    </row>
    <row r="1572" spans="2:8" ht="16.5" hidden="1" x14ac:dyDescent="0.3">
      <c r="B1572" s="46">
        <v>1560</v>
      </c>
      <c r="C1572" s="118" t="s">
        <v>6</v>
      </c>
      <c r="D1572" s="48">
        <v>38595</v>
      </c>
      <c r="E1572" s="47" t="s">
        <v>21</v>
      </c>
      <c r="F1572" s="49">
        <v>25</v>
      </c>
      <c r="G1572" s="50">
        <v>76.896265241705308</v>
      </c>
      <c r="H1572" s="47" t="s">
        <v>19</v>
      </c>
    </row>
    <row r="1573" spans="2:8" ht="16.5" hidden="1" x14ac:dyDescent="0.3">
      <c r="B1573" s="46">
        <v>1561</v>
      </c>
      <c r="C1573" s="118" t="s">
        <v>12</v>
      </c>
      <c r="D1573" s="48">
        <v>38045</v>
      </c>
      <c r="E1573" s="47" t="s">
        <v>21</v>
      </c>
      <c r="F1573" s="49">
        <v>-8</v>
      </c>
      <c r="G1573" s="50">
        <v>-21.481967764977714</v>
      </c>
      <c r="H1573" s="47" t="s">
        <v>17</v>
      </c>
    </row>
    <row r="1574" spans="2:8" ht="16.5" hidden="1" x14ac:dyDescent="0.3">
      <c r="B1574" s="46">
        <v>1562</v>
      </c>
      <c r="C1574" s="118" t="s">
        <v>11</v>
      </c>
      <c r="D1574" s="48">
        <v>38848</v>
      </c>
      <c r="E1574" s="47" t="s">
        <v>24</v>
      </c>
      <c r="F1574" s="49">
        <v>59</v>
      </c>
      <c r="G1574" s="50">
        <v>178.70076770818625</v>
      </c>
      <c r="H1574" s="47" t="s">
        <v>19</v>
      </c>
    </row>
    <row r="1575" spans="2:8" ht="16.5" hidden="1" x14ac:dyDescent="0.3">
      <c r="B1575" s="46">
        <v>1563</v>
      </c>
      <c r="C1575" s="118" t="s">
        <v>9</v>
      </c>
      <c r="D1575" s="48">
        <v>38342</v>
      </c>
      <c r="E1575" s="47" t="s">
        <v>24</v>
      </c>
      <c r="F1575" s="49">
        <v>59</v>
      </c>
      <c r="G1575" s="50">
        <v>179.09938274190853</v>
      </c>
      <c r="H1575" s="47" t="s">
        <v>20</v>
      </c>
    </row>
    <row r="1576" spans="2:8" ht="16.5" hidden="1" x14ac:dyDescent="0.3">
      <c r="B1576" s="46">
        <v>1564</v>
      </c>
      <c r="C1576" s="118" t="s">
        <v>12</v>
      </c>
      <c r="D1576" s="48">
        <v>38672</v>
      </c>
      <c r="E1576" s="47" t="s">
        <v>22</v>
      </c>
      <c r="F1576" s="49">
        <v>34</v>
      </c>
      <c r="G1576" s="50">
        <v>103.72320973361035</v>
      </c>
      <c r="H1576" s="47" t="s">
        <v>18</v>
      </c>
    </row>
    <row r="1577" spans="2:8" ht="16.5" hidden="1" x14ac:dyDescent="0.3">
      <c r="B1577" s="46">
        <v>1565</v>
      </c>
      <c r="C1577" s="118" t="s">
        <v>12</v>
      </c>
      <c r="D1577" s="48">
        <v>38320</v>
      </c>
      <c r="E1577" s="47" t="s">
        <v>25</v>
      </c>
      <c r="F1577" s="49">
        <v>27</v>
      </c>
      <c r="G1577" s="50">
        <v>82.680755879941501</v>
      </c>
      <c r="H1577" s="47" t="s">
        <v>18</v>
      </c>
    </row>
    <row r="1578" spans="2:8" ht="16.5" hidden="1" x14ac:dyDescent="0.3">
      <c r="B1578" s="46">
        <v>1566</v>
      </c>
      <c r="C1578" s="118" t="s">
        <v>14</v>
      </c>
      <c r="D1578" s="48">
        <v>39013</v>
      </c>
      <c r="E1578" s="47" t="s">
        <v>22</v>
      </c>
      <c r="F1578" s="49">
        <v>3</v>
      </c>
      <c r="G1578" s="50">
        <v>10.695067513438698</v>
      </c>
      <c r="H1578" s="47" t="s">
        <v>17</v>
      </c>
    </row>
    <row r="1579" spans="2:8" ht="16.5" hidden="1" x14ac:dyDescent="0.3">
      <c r="B1579" s="46">
        <v>1567</v>
      </c>
      <c r="C1579" s="118" t="s">
        <v>7</v>
      </c>
      <c r="D1579" s="48">
        <v>38584</v>
      </c>
      <c r="E1579" s="47" t="s">
        <v>25</v>
      </c>
      <c r="F1579" s="49">
        <v>89</v>
      </c>
      <c r="G1579" s="50">
        <v>269.11976111617605</v>
      </c>
      <c r="H1579" s="47" t="s">
        <v>19</v>
      </c>
    </row>
    <row r="1580" spans="2:8" ht="16.5" hidden="1" x14ac:dyDescent="0.3">
      <c r="B1580" s="46">
        <v>1568</v>
      </c>
      <c r="C1580" s="118" t="s">
        <v>7</v>
      </c>
      <c r="D1580" s="48">
        <v>38485</v>
      </c>
      <c r="E1580" s="47" t="s">
        <v>24</v>
      </c>
      <c r="F1580" s="49">
        <v>58</v>
      </c>
      <c r="G1580" s="50">
        <v>175.98159998303569</v>
      </c>
      <c r="H1580" s="47" t="s">
        <v>17</v>
      </c>
    </row>
    <row r="1581" spans="2:8" ht="16.5" hidden="1" x14ac:dyDescent="0.3">
      <c r="B1581" s="46">
        <v>1569</v>
      </c>
      <c r="C1581" s="118" t="s">
        <v>14</v>
      </c>
      <c r="D1581" s="48">
        <v>38364</v>
      </c>
      <c r="E1581" s="47" t="s">
        <v>23</v>
      </c>
      <c r="F1581" s="49">
        <v>52</v>
      </c>
      <c r="G1581" s="50">
        <v>158.04571793449091</v>
      </c>
      <c r="H1581" s="47" t="s">
        <v>19</v>
      </c>
    </row>
    <row r="1582" spans="2:8" ht="16.5" hidden="1" x14ac:dyDescent="0.3">
      <c r="B1582" s="46">
        <v>1570</v>
      </c>
      <c r="C1582" s="118" t="s">
        <v>14</v>
      </c>
      <c r="D1582" s="48">
        <v>38925</v>
      </c>
      <c r="E1582" s="47" t="s">
        <v>25</v>
      </c>
      <c r="F1582" s="49">
        <v>32</v>
      </c>
      <c r="G1582" s="50">
        <v>98.04752721295516</v>
      </c>
      <c r="H1582" s="47" t="s">
        <v>20</v>
      </c>
    </row>
    <row r="1583" spans="2:8" ht="16.5" hidden="1" x14ac:dyDescent="0.3">
      <c r="B1583" s="46">
        <v>1571</v>
      </c>
      <c r="C1583" s="118" t="s">
        <v>11</v>
      </c>
      <c r="D1583" s="48">
        <v>38606</v>
      </c>
      <c r="E1583" s="47" t="s">
        <v>25</v>
      </c>
      <c r="F1583" s="49">
        <v>3</v>
      </c>
      <c r="G1583" s="50">
        <v>10.584064694476611</v>
      </c>
      <c r="H1583" s="47" t="s">
        <v>17</v>
      </c>
    </row>
    <row r="1584" spans="2:8" ht="16.5" hidden="1" x14ac:dyDescent="0.3">
      <c r="B1584" s="46">
        <v>1572</v>
      </c>
      <c r="C1584" s="118" t="s">
        <v>9</v>
      </c>
      <c r="D1584" s="48">
        <v>38309</v>
      </c>
      <c r="E1584" s="47" t="s">
        <v>24</v>
      </c>
      <c r="F1584" s="49">
        <v>45</v>
      </c>
      <c r="G1584" s="50">
        <v>137.07935411238626</v>
      </c>
      <c r="H1584" s="47" t="s">
        <v>19</v>
      </c>
    </row>
    <row r="1585" spans="2:8" ht="16.5" hidden="1" x14ac:dyDescent="0.3">
      <c r="B1585" s="46">
        <v>1573</v>
      </c>
      <c r="C1585" s="118" t="s">
        <v>10</v>
      </c>
      <c r="D1585" s="48">
        <v>38320</v>
      </c>
      <c r="E1585" s="47" t="s">
        <v>24</v>
      </c>
      <c r="F1585" s="49">
        <v>91</v>
      </c>
      <c r="G1585" s="50">
        <v>275.55805251311767</v>
      </c>
      <c r="H1585" s="47" t="s">
        <v>20</v>
      </c>
    </row>
    <row r="1586" spans="2:8" ht="16.5" hidden="1" x14ac:dyDescent="0.3">
      <c r="B1586" s="46">
        <v>1574</v>
      </c>
      <c r="C1586" s="118" t="s">
        <v>9</v>
      </c>
      <c r="D1586" s="48">
        <v>38760</v>
      </c>
      <c r="E1586" s="47" t="s">
        <v>22</v>
      </c>
      <c r="F1586" s="49">
        <v>-8</v>
      </c>
      <c r="G1586" s="50">
        <v>-21.448768772248492</v>
      </c>
      <c r="H1586" s="47" t="s">
        <v>17</v>
      </c>
    </row>
    <row r="1587" spans="2:8" ht="16.5" hidden="1" x14ac:dyDescent="0.3">
      <c r="B1587" s="46">
        <v>1575</v>
      </c>
      <c r="C1587" s="118" t="s">
        <v>6</v>
      </c>
      <c r="D1587" s="48">
        <v>38430</v>
      </c>
      <c r="E1587" s="47" t="s">
        <v>25</v>
      </c>
      <c r="F1587" s="49">
        <v>-7</v>
      </c>
      <c r="G1587" s="50">
        <v>-19.136046094162346</v>
      </c>
      <c r="H1587" s="47" t="s">
        <v>18</v>
      </c>
    </row>
    <row r="1588" spans="2:8" ht="16.5" hidden="1" x14ac:dyDescent="0.3">
      <c r="B1588" s="46">
        <v>1576</v>
      </c>
      <c r="C1588" s="118" t="s">
        <v>7</v>
      </c>
      <c r="D1588" s="48">
        <v>38661</v>
      </c>
      <c r="E1588" s="47" t="s">
        <v>22</v>
      </c>
      <c r="F1588" s="49">
        <v>33</v>
      </c>
      <c r="G1588" s="50">
        <v>100.88649672562114</v>
      </c>
      <c r="H1588" s="47" t="s">
        <v>19</v>
      </c>
    </row>
    <row r="1589" spans="2:8" ht="16.5" hidden="1" x14ac:dyDescent="0.3">
      <c r="B1589" s="46">
        <v>1577</v>
      </c>
      <c r="C1589" s="118" t="s">
        <v>10</v>
      </c>
      <c r="D1589" s="48">
        <v>38485</v>
      </c>
      <c r="E1589" s="47" t="s">
        <v>21</v>
      </c>
      <c r="F1589" s="49">
        <v>-7</v>
      </c>
      <c r="G1589" s="50">
        <v>-18.807164790570987</v>
      </c>
      <c r="H1589" s="47" t="s">
        <v>17</v>
      </c>
    </row>
    <row r="1590" spans="2:8" ht="16.5" hidden="1" x14ac:dyDescent="0.3">
      <c r="B1590" s="46">
        <v>1578</v>
      </c>
      <c r="C1590" s="118" t="s">
        <v>10</v>
      </c>
      <c r="D1590" s="48">
        <v>39002</v>
      </c>
      <c r="E1590" s="47" t="s">
        <v>22</v>
      </c>
      <c r="F1590" s="49">
        <v>82</v>
      </c>
      <c r="G1590" s="50">
        <v>248.42543228494586</v>
      </c>
      <c r="H1590" s="47" t="s">
        <v>20</v>
      </c>
    </row>
    <row r="1591" spans="2:8" ht="16.5" hidden="1" x14ac:dyDescent="0.3">
      <c r="B1591" s="46">
        <v>1579</v>
      </c>
      <c r="C1591" s="118" t="s">
        <v>8</v>
      </c>
      <c r="D1591" s="48">
        <v>38144</v>
      </c>
      <c r="E1591" s="47" t="s">
        <v>24</v>
      </c>
      <c r="F1591" s="49">
        <v>87</v>
      </c>
      <c r="G1591" s="50">
        <v>262.84645942190497</v>
      </c>
      <c r="H1591" s="47" t="s">
        <v>20</v>
      </c>
    </row>
    <row r="1592" spans="2:8" ht="16.5" hidden="1" x14ac:dyDescent="0.3">
      <c r="B1592" s="46">
        <v>1580</v>
      </c>
      <c r="C1592" s="118" t="s">
        <v>14</v>
      </c>
      <c r="D1592" s="48">
        <v>38397</v>
      </c>
      <c r="E1592" s="47" t="s">
        <v>25</v>
      </c>
      <c r="F1592" s="49">
        <v>93</v>
      </c>
      <c r="G1592" s="50">
        <v>281.52944446781271</v>
      </c>
      <c r="H1592" s="47" t="s">
        <v>18</v>
      </c>
    </row>
    <row r="1593" spans="2:8" ht="16.5" hidden="1" x14ac:dyDescent="0.3">
      <c r="B1593" s="46">
        <v>1581</v>
      </c>
      <c r="C1593" s="118" t="s">
        <v>11</v>
      </c>
      <c r="D1593" s="48">
        <v>38639</v>
      </c>
      <c r="E1593" s="47" t="s">
        <v>22</v>
      </c>
      <c r="F1593" s="49">
        <v>72</v>
      </c>
      <c r="G1593" s="50">
        <v>218.16905589645697</v>
      </c>
      <c r="H1593" s="47" t="s">
        <v>17</v>
      </c>
    </row>
    <row r="1594" spans="2:8" ht="16.5" hidden="1" x14ac:dyDescent="0.3">
      <c r="B1594" s="46">
        <v>1582</v>
      </c>
      <c r="C1594" s="118" t="s">
        <v>13</v>
      </c>
      <c r="D1594" s="48">
        <v>38276</v>
      </c>
      <c r="E1594" s="47" t="s">
        <v>25</v>
      </c>
      <c r="F1594" s="49">
        <v>11</v>
      </c>
      <c r="G1594" s="50">
        <v>35.116221937392133</v>
      </c>
      <c r="H1594" s="47" t="s">
        <v>20</v>
      </c>
    </row>
    <row r="1595" spans="2:8" ht="16.5" hidden="1" x14ac:dyDescent="0.3">
      <c r="B1595" s="46">
        <v>1583</v>
      </c>
      <c r="C1595" s="118" t="s">
        <v>10</v>
      </c>
      <c r="D1595" s="48">
        <v>38914</v>
      </c>
      <c r="E1595" s="47" t="s">
        <v>21</v>
      </c>
      <c r="F1595" s="49">
        <v>18</v>
      </c>
      <c r="G1595" s="50">
        <v>55.780124801169777</v>
      </c>
      <c r="H1595" s="47" t="s">
        <v>17</v>
      </c>
    </row>
    <row r="1596" spans="2:8" ht="16.5" hidden="1" x14ac:dyDescent="0.3">
      <c r="B1596" s="46">
        <v>1584</v>
      </c>
      <c r="C1596" s="118" t="s">
        <v>6</v>
      </c>
      <c r="D1596" s="48">
        <v>38947</v>
      </c>
      <c r="E1596" s="47" t="s">
        <v>22</v>
      </c>
      <c r="F1596" s="49">
        <v>93</v>
      </c>
      <c r="G1596" s="50">
        <v>281.25885991416516</v>
      </c>
      <c r="H1596" s="47" t="s">
        <v>20</v>
      </c>
    </row>
    <row r="1597" spans="2:8" ht="16.5" hidden="1" x14ac:dyDescent="0.3">
      <c r="B1597" s="46">
        <v>1585</v>
      </c>
      <c r="C1597" s="118" t="s">
        <v>7</v>
      </c>
      <c r="D1597" s="48">
        <v>38584</v>
      </c>
      <c r="E1597" s="47" t="s">
        <v>22</v>
      </c>
      <c r="F1597" s="49">
        <v>56</v>
      </c>
      <c r="G1597" s="50">
        <v>170.42559015332697</v>
      </c>
      <c r="H1597" s="47" t="s">
        <v>19</v>
      </c>
    </row>
    <row r="1598" spans="2:8" ht="16.5" hidden="1" x14ac:dyDescent="0.3">
      <c r="B1598" s="46">
        <v>1586</v>
      </c>
      <c r="C1598" s="118" t="s">
        <v>8</v>
      </c>
      <c r="D1598" s="48">
        <v>38254</v>
      </c>
      <c r="E1598" s="47" t="s">
        <v>21</v>
      </c>
      <c r="F1598" s="49">
        <v>66</v>
      </c>
      <c r="G1598" s="50">
        <v>199.70274563442874</v>
      </c>
      <c r="H1598" s="47" t="s">
        <v>18</v>
      </c>
    </row>
    <row r="1599" spans="2:8" ht="16.5" hidden="1" x14ac:dyDescent="0.3">
      <c r="B1599" s="46">
        <v>1587</v>
      </c>
      <c r="C1599" s="118" t="s">
        <v>8</v>
      </c>
      <c r="D1599" s="48">
        <v>38364</v>
      </c>
      <c r="E1599" s="47" t="s">
        <v>21</v>
      </c>
      <c r="F1599" s="49">
        <v>95</v>
      </c>
      <c r="G1599" s="50">
        <v>286.75530123408925</v>
      </c>
      <c r="H1599" s="47" t="s">
        <v>19</v>
      </c>
    </row>
    <row r="1600" spans="2:8" ht="16.5" hidden="1" x14ac:dyDescent="0.3">
      <c r="B1600" s="46">
        <v>1588</v>
      </c>
      <c r="C1600" s="118" t="s">
        <v>9</v>
      </c>
      <c r="D1600" s="48">
        <v>38540</v>
      </c>
      <c r="E1600" s="47" t="s">
        <v>25</v>
      </c>
      <c r="F1600" s="49">
        <v>61</v>
      </c>
      <c r="G1600" s="50">
        <v>184.83908498989172</v>
      </c>
      <c r="H1600" s="47" t="s">
        <v>18</v>
      </c>
    </row>
    <row r="1601" spans="2:8" ht="16.5" hidden="1" x14ac:dyDescent="0.3">
      <c r="B1601" s="46">
        <v>1589</v>
      </c>
      <c r="C1601" s="118" t="s">
        <v>10</v>
      </c>
      <c r="D1601" s="48">
        <v>38914</v>
      </c>
      <c r="E1601" s="47" t="s">
        <v>21</v>
      </c>
      <c r="F1601" s="49">
        <v>26</v>
      </c>
      <c r="G1601" s="50">
        <v>79.322466776997217</v>
      </c>
      <c r="H1601" s="47" t="s">
        <v>20</v>
      </c>
    </row>
    <row r="1602" spans="2:8" ht="16.5" hidden="1" x14ac:dyDescent="0.3">
      <c r="B1602" s="46">
        <v>1590</v>
      </c>
      <c r="C1602" s="118" t="s">
        <v>12</v>
      </c>
      <c r="D1602" s="48">
        <v>38694</v>
      </c>
      <c r="E1602" s="47" t="s">
        <v>25</v>
      </c>
      <c r="F1602" s="49">
        <v>29</v>
      </c>
      <c r="G1602" s="50">
        <v>89.116436100256237</v>
      </c>
      <c r="H1602" s="47" t="s">
        <v>19</v>
      </c>
    </row>
    <row r="1603" spans="2:8" ht="16.5" hidden="1" x14ac:dyDescent="0.3">
      <c r="B1603" s="46">
        <v>1591</v>
      </c>
      <c r="C1603" s="118" t="s">
        <v>12</v>
      </c>
      <c r="D1603" s="48">
        <v>38397</v>
      </c>
      <c r="E1603" s="47" t="s">
        <v>21</v>
      </c>
      <c r="F1603" s="49">
        <v>61</v>
      </c>
      <c r="G1603" s="50">
        <v>184.79269376899887</v>
      </c>
      <c r="H1603" s="47" t="s">
        <v>20</v>
      </c>
    </row>
    <row r="1604" spans="2:8" ht="16.5" hidden="1" x14ac:dyDescent="0.3">
      <c r="B1604" s="46">
        <v>1592</v>
      </c>
      <c r="C1604" s="118" t="s">
        <v>7</v>
      </c>
      <c r="D1604" s="48">
        <v>38881</v>
      </c>
      <c r="E1604" s="47" t="s">
        <v>25</v>
      </c>
      <c r="F1604" s="49">
        <v>-3</v>
      </c>
      <c r="G1604" s="50">
        <v>-7.0063461933355882</v>
      </c>
      <c r="H1604" s="47" t="s">
        <v>17</v>
      </c>
    </row>
    <row r="1605" spans="2:8" ht="16.5" hidden="1" x14ac:dyDescent="0.3">
      <c r="B1605" s="46">
        <v>1593</v>
      </c>
      <c r="C1605" s="118" t="s">
        <v>14</v>
      </c>
      <c r="D1605" s="48">
        <v>38727</v>
      </c>
      <c r="E1605" s="47" t="s">
        <v>22</v>
      </c>
      <c r="F1605" s="49">
        <v>40</v>
      </c>
      <c r="G1605" s="50">
        <v>122.05274122201725</v>
      </c>
      <c r="H1605" s="47" t="s">
        <v>17</v>
      </c>
    </row>
    <row r="1606" spans="2:8" ht="16.5" hidden="1" x14ac:dyDescent="0.3">
      <c r="B1606" s="46">
        <v>1594</v>
      </c>
      <c r="C1606" s="118" t="s">
        <v>7</v>
      </c>
      <c r="D1606" s="48">
        <v>38914</v>
      </c>
      <c r="E1606" s="47" t="s">
        <v>22</v>
      </c>
      <c r="F1606" s="49">
        <v>86</v>
      </c>
      <c r="G1606" s="50">
        <v>260.36699971588303</v>
      </c>
      <c r="H1606" s="47" t="s">
        <v>19</v>
      </c>
    </row>
    <row r="1607" spans="2:8" ht="16.5" hidden="1" x14ac:dyDescent="0.3">
      <c r="B1607" s="46">
        <v>1595</v>
      </c>
      <c r="C1607" s="118" t="s">
        <v>14</v>
      </c>
      <c r="D1607" s="48">
        <v>38507</v>
      </c>
      <c r="E1607" s="47" t="s">
        <v>23</v>
      </c>
      <c r="F1607" s="49">
        <v>58</v>
      </c>
      <c r="G1607" s="50">
        <v>176.57900116326704</v>
      </c>
      <c r="H1607" s="47" t="s">
        <v>18</v>
      </c>
    </row>
    <row r="1608" spans="2:8" ht="16.5" hidden="1" x14ac:dyDescent="0.3">
      <c r="B1608" s="46">
        <v>1596</v>
      </c>
      <c r="C1608" s="118" t="s">
        <v>7</v>
      </c>
      <c r="D1608" s="48">
        <v>38397</v>
      </c>
      <c r="E1608" s="47" t="s">
        <v>24</v>
      </c>
      <c r="F1608" s="49">
        <v>13</v>
      </c>
      <c r="G1608" s="50">
        <v>41.15897784518318</v>
      </c>
      <c r="H1608" s="47" t="s">
        <v>19</v>
      </c>
    </row>
    <row r="1609" spans="2:8" ht="16.5" hidden="1" x14ac:dyDescent="0.3">
      <c r="B1609" s="46">
        <v>1597</v>
      </c>
      <c r="C1609" s="118" t="s">
        <v>14</v>
      </c>
      <c r="D1609" s="48">
        <v>39079</v>
      </c>
      <c r="E1609" s="47" t="s">
        <v>24</v>
      </c>
      <c r="F1609" s="49">
        <v>14</v>
      </c>
      <c r="G1609" s="50">
        <v>44.433583210085722</v>
      </c>
      <c r="H1609" s="47" t="s">
        <v>17</v>
      </c>
    </row>
    <row r="1610" spans="2:8" ht="16.5" hidden="1" x14ac:dyDescent="0.3">
      <c r="B1610" s="46">
        <v>1598</v>
      </c>
      <c r="C1610" s="118" t="s">
        <v>12</v>
      </c>
      <c r="D1610" s="48">
        <v>38463</v>
      </c>
      <c r="E1610" s="47" t="s">
        <v>25</v>
      </c>
      <c r="F1610" s="49">
        <v>85</v>
      </c>
      <c r="G1610" s="50">
        <v>256.67637583501136</v>
      </c>
      <c r="H1610" s="47" t="s">
        <v>17</v>
      </c>
    </row>
    <row r="1611" spans="2:8" ht="16.5" hidden="1" x14ac:dyDescent="0.3">
      <c r="B1611" s="46">
        <v>1599</v>
      </c>
      <c r="C1611" s="118" t="s">
        <v>11</v>
      </c>
      <c r="D1611" s="48">
        <v>38749</v>
      </c>
      <c r="E1611" s="47" t="s">
        <v>21</v>
      </c>
      <c r="F1611" s="49">
        <v>42</v>
      </c>
      <c r="G1611" s="50">
        <v>127.6000829370011</v>
      </c>
      <c r="H1611" s="47" t="s">
        <v>18</v>
      </c>
    </row>
    <row r="1612" spans="2:8" ht="16.5" hidden="1" x14ac:dyDescent="0.3">
      <c r="B1612" s="46">
        <v>1600</v>
      </c>
      <c r="C1612" s="118" t="s">
        <v>14</v>
      </c>
      <c r="D1612" s="48">
        <v>39035</v>
      </c>
      <c r="E1612" s="47" t="s">
        <v>23</v>
      </c>
      <c r="F1612" s="49">
        <v>11</v>
      </c>
      <c r="G1612" s="50">
        <v>35.427503831280553</v>
      </c>
      <c r="H1612" s="47" t="s">
        <v>19</v>
      </c>
    </row>
    <row r="1613" spans="2:8" ht="16.5" hidden="1" x14ac:dyDescent="0.3">
      <c r="B1613" s="46">
        <v>1601</v>
      </c>
      <c r="C1613" s="118" t="s">
        <v>13</v>
      </c>
      <c r="D1613" s="48">
        <v>38012</v>
      </c>
      <c r="E1613" s="47" t="s">
        <v>21</v>
      </c>
      <c r="F1613" s="49">
        <v>32</v>
      </c>
      <c r="G1613" s="50">
        <v>98.405028744773347</v>
      </c>
      <c r="H1613" s="47" t="s">
        <v>17</v>
      </c>
    </row>
    <row r="1614" spans="2:8" ht="16.5" hidden="1" x14ac:dyDescent="0.3">
      <c r="B1614" s="46">
        <v>1602</v>
      </c>
      <c r="C1614" s="118" t="s">
        <v>7</v>
      </c>
      <c r="D1614" s="48">
        <v>38375</v>
      </c>
      <c r="E1614" s="47" t="s">
        <v>21</v>
      </c>
      <c r="F1614" s="49">
        <v>79</v>
      </c>
      <c r="G1614" s="50">
        <v>239.26463824341167</v>
      </c>
      <c r="H1614" s="47" t="s">
        <v>17</v>
      </c>
    </row>
    <row r="1615" spans="2:8" ht="16.5" hidden="1" x14ac:dyDescent="0.3">
      <c r="B1615" s="46">
        <v>1603</v>
      </c>
      <c r="C1615" s="118" t="s">
        <v>12</v>
      </c>
      <c r="D1615" s="48">
        <v>38155</v>
      </c>
      <c r="E1615" s="47" t="s">
        <v>21</v>
      </c>
      <c r="F1615" s="49">
        <v>25</v>
      </c>
      <c r="G1615" s="50">
        <v>77.046747006624841</v>
      </c>
      <c r="H1615" s="47" t="s">
        <v>19</v>
      </c>
    </row>
    <row r="1616" spans="2:8" ht="16.5" hidden="1" x14ac:dyDescent="0.3">
      <c r="B1616" s="46">
        <v>1604</v>
      </c>
      <c r="C1616" s="118" t="s">
        <v>11</v>
      </c>
      <c r="D1616" s="48">
        <v>38683</v>
      </c>
      <c r="E1616" s="47" t="s">
        <v>22</v>
      </c>
      <c r="F1616" s="49">
        <v>94</v>
      </c>
      <c r="G1616" s="50">
        <v>284.06034486899824</v>
      </c>
      <c r="H1616" s="47" t="s">
        <v>19</v>
      </c>
    </row>
    <row r="1617" spans="2:8" ht="16.5" hidden="1" x14ac:dyDescent="0.3">
      <c r="B1617" s="46">
        <v>1605</v>
      </c>
      <c r="C1617" s="118" t="s">
        <v>10</v>
      </c>
      <c r="D1617" s="48">
        <v>39035</v>
      </c>
      <c r="E1617" s="47" t="s">
        <v>24</v>
      </c>
      <c r="F1617" s="49">
        <v>6</v>
      </c>
      <c r="G1617" s="50">
        <v>20.057205766736782</v>
      </c>
      <c r="H1617" s="47" t="s">
        <v>18</v>
      </c>
    </row>
    <row r="1618" spans="2:8" ht="16.5" hidden="1" x14ac:dyDescent="0.3">
      <c r="B1618" s="46">
        <v>1606</v>
      </c>
      <c r="C1618" s="118" t="s">
        <v>9</v>
      </c>
      <c r="D1618" s="48">
        <v>38518</v>
      </c>
      <c r="E1618" s="47" t="s">
        <v>23</v>
      </c>
      <c r="F1618" s="49">
        <v>15</v>
      </c>
      <c r="G1618" s="50">
        <v>46.567063375670365</v>
      </c>
      <c r="H1618" s="47" t="s">
        <v>19</v>
      </c>
    </row>
    <row r="1619" spans="2:8" ht="16.5" hidden="1" x14ac:dyDescent="0.3">
      <c r="B1619" s="46">
        <v>1607</v>
      </c>
      <c r="C1619" s="118" t="s">
        <v>11</v>
      </c>
      <c r="D1619" s="48">
        <v>38166</v>
      </c>
      <c r="E1619" s="47" t="s">
        <v>24</v>
      </c>
      <c r="F1619" s="49">
        <v>15</v>
      </c>
      <c r="G1619" s="50">
        <v>47.252520248890754</v>
      </c>
      <c r="H1619" s="47" t="s">
        <v>20</v>
      </c>
    </row>
    <row r="1620" spans="2:8" ht="16.5" hidden="1" x14ac:dyDescent="0.3">
      <c r="B1620" s="46">
        <v>1608</v>
      </c>
      <c r="C1620" s="118" t="s">
        <v>12</v>
      </c>
      <c r="D1620" s="48">
        <v>38056</v>
      </c>
      <c r="E1620" s="47" t="s">
        <v>22</v>
      </c>
      <c r="F1620" s="49">
        <v>81</v>
      </c>
      <c r="G1620" s="50">
        <v>244.70980660248637</v>
      </c>
      <c r="H1620" s="47" t="s">
        <v>20</v>
      </c>
    </row>
    <row r="1621" spans="2:8" ht="16.5" hidden="1" x14ac:dyDescent="0.3">
      <c r="B1621" s="46">
        <v>1609</v>
      </c>
      <c r="C1621" s="118" t="s">
        <v>6</v>
      </c>
      <c r="D1621" s="48">
        <v>38452</v>
      </c>
      <c r="E1621" s="47" t="s">
        <v>24</v>
      </c>
      <c r="F1621" s="49">
        <v>94</v>
      </c>
      <c r="G1621" s="50">
        <v>283.45878652006695</v>
      </c>
      <c r="H1621" s="47" t="s">
        <v>20</v>
      </c>
    </row>
    <row r="1622" spans="2:8" ht="16.5" hidden="1" x14ac:dyDescent="0.3">
      <c r="B1622" s="46">
        <v>1610</v>
      </c>
      <c r="C1622" s="118" t="s">
        <v>9</v>
      </c>
      <c r="D1622" s="48">
        <v>38001</v>
      </c>
      <c r="E1622" s="47" t="s">
        <v>25</v>
      </c>
      <c r="F1622" s="49">
        <v>11</v>
      </c>
      <c r="G1622" s="50">
        <v>35.187328425003173</v>
      </c>
      <c r="H1622" s="47" t="s">
        <v>18</v>
      </c>
    </row>
    <row r="1623" spans="2:8" ht="16.5" hidden="1" x14ac:dyDescent="0.3">
      <c r="B1623" s="46">
        <v>1611</v>
      </c>
      <c r="C1623" s="118" t="s">
        <v>10</v>
      </c>
      <c r="D1623" s="48">
        <v>38078</v>
      </c>
      <c r="E1623" s="47" t="s">
        <v>24</v>
      </c>
      <c r="F1623" s="49">
        <v>12</v>
      </c>
      <c r="G1623" s="50">
        <v>38.183005482105493</v>
      </c>
      <c r="H1623" s="47" t="s">
        <v>19</v>
      </c>
    </row>
    <row r="1624" spans="2:8" ht="16.5" hidden="1" x14ac:dyDescent="0.3">
      <c r="B1624" s="46">
        <v>1612</v>
      </c>
      <c r="C1624" s="118" t="s">
        <v>7</v>
      </c>
      <c r="D1624" s="48">
        <v>38595</v>
      </c>
      <c r="E1624" s="47" t="s">
        <v>24</v>
      </c>
      <c r="F1624" s="49">
        <v>85</v>
      </c>
      <c r="G1624" s="50">
        <v>257.13848470493929</v>
      </c>
      <c r="H1624" s="47" t="s">
        <v>18</v>
      </c>
    </row>
    <row r="1625" spans="2:8" ht="16.5" hidden="1" x14ac:dyDescent="0.3">
      <c r="B1625" s="46">
        <v>1613</v>
      </c>
      <c r="C1625" s="118" t="s">
        <v>9</v>
      </c>
      <c r="D1625" s="48">
        <v>39046</v>
      </c>
      <c r="E1625" s="47" t="s">
        <v>24</v>
      </c>
      <c r="F1625" s="49">
        <v>39</v>
      </c>
      <c r="G1625" s="50">
        <v>119.05508877849219</v>
      </c>
      <c r="H1625" s="47" t="s">
        <v>17</v>
      </c>
    </row>
    <row r="1626" spans="2:8" ht="16.5" hidden="1" x14ac:dyDescent="0.3">
      <c r="B1626" s="46">
        <v>1614</v>
      </c>
      <c r="C1626" s="118" t="s">
        <v>9</v>
      </c>
      <c r="D1626" s="48">
        <v>38177</v>
      </c>
      <c r="E1626" s="47" t="s">
        <v>22</v>
      </c>
      <c r="F1626" s="49">
        <v>9</v>
      </c>
      <c r="G1626" s="50">
        <v>29.108535014212187</v>
      </c>
      <c r="H1626" s="47" t="s">
        <v>20</v>
      </c>
    </row>
    <row r="1627" spans="2:8" ht="16.5" hidden="1" x14ac:dyDescent="0.3">
      <c r="B1627" s="46">
        <v>1615</v>
      </c>
      <c r="C1627" s="118" t="s">
        <v>9</v>
      </c>
      <c r="D1627" s="48">
        <v>38386</v>
      </c>
      <c r="E1627" s="47" t="s">
        <v>25</v>
      </c>
      <c r="F1627" s="49">
        <v>25</v>
      </c>
      <c r="G1627" s="50">
        <v>77.542041967509959</v>
      </c>
      <c r="H1627" s="47" t="s">
        <v>19</v>
      </c>
    </row>
    <row r="1628" spans="2:8" ht="16.5" hidden="1" x14ac:dyDescent="0.3">
      <c r="B1628" s="46">
        <v>1616</v>
      </c>
      <c r="C1628" s="118" t="s">
        <v>13</v>
      </c>
      <c r="D1628" s="48">
        <v>38144</v>
      </c>
      <c r="E1628" s="47" t="s">
        <v>24</v>
      </c>
      <c r="F1628" s="49">
        <v>79</v>
      </c>
      <c r="G1628" s="50">
        <v>239.89003921274065</v>
      </c>
      <c r="H1628" s="47" t="s">
        <v>18</v>
      </c>
    </row>
    <row r="1629" spans="2:8" ht="16.5" hidden="1" x14ac:dyDescent="0.3">
      <c r="B1629" s="46">
        <v>1617</v>
      </c>
      <c r="C1629" s="118" t="s">
        <v>7</v>
      </c>
      <c r="D1629" s="48">
        <v>38133</v>
      </c>
      <c r="E1629" s="47" t="s">
        <v>24</v>
      </c>
      <c r="F1629" s="49">
        <v>83</v>
      </c>
      <c r="G1629" s="50">
        <v>250.62172213757762</v>
      </c>
      <c r="H1629" s="47" t="s">
        <v>18</v>
      </c>
    </row>
    <row r="1630" spans="2:8" ht="16.5" hidden="1" x14ac:dyDescent="0.3">
      <c r="B1630" s="46">
        <v>1618</v>
      </c>
      <c r="C1630" s="118" t="s">
        <v>7</v>
      </c>
      <c r="D1630" s="48">
        <v>38694</v>
      </c>
      <c r="E1630" s="47" t="s">
        <v>22</v>
      </c>
      <c r="F1630" s="49">
        <v>-3</v>
      </c>
      <c r="G1630" s="50">
        <v>-6.4441526293000173</v>
      </c>
      <c r="H1630" s="47" t="s">
        <v>17</v>
      </c>
    </row>
    <row r="1631" spans="2:8" ht="16.5" hidden="1" x14ac:dyDescent="0.3">
      <c r="B1631" s="46">
        <v>1619</v>
      </c>
      <c r="C1631" s="118" t="s">
        <v>14</v>
      </c>
      <c r="D1631" s="48">
        <v>38771</v>
      </c>
      <c r="E1631" s="47" t="s">
        <v>25</v>
      </c>
      <c r="F1631" s="49">
        <v>62</v>
      </c>
      <c r="G1631" s="50">
        <v>188.23625463241646</v>
      </c>
      <c r="H1631" s="47" t="s">
        <v>18</v>
      </c>
    </row>
    <row r="1632" spans="2:8" ht="16.5" hidden="1" x14ac:dyDescent="0.3">
      <c r="B1632" s="46">
        <v>1620</v>
      </c>
      <c r="C1632" s="118" t="s">
        <v>14</v>
      </c>
      <c r="D1632" s="48">
        <v>38023</v>
      </c>
      <c r="E1632" s="47" t="s">
        <v>24</v>
      </c>
      <c r="F1632" s="49">
        <v>6</v>
      </c>
      <c r="G1632" s="50">
        <v>19.315165106288639</v>
      </c>
      <c r="H1632" s="47" t="s">
        <v>20</v>
      </c>
    </row>
    <row r="1633" spans="2:8" ht="16.5" hidden="1" x14ac:dyDescent="0.3">
      <c r="B1633" s="46">
        <v>1621</v>
      </c>
      <c r="C1633" s="118" t="s">
        <v>8</v>
      </c>
      <c r="D1633" s="48">
        <v>38815</v>
      </c>
      <c r="E1633" s="47" t="s">
        <v>25</v>
      </c>
      <c r="F1633" s="49">
        <v>13</v>
      </c>
      <c r="G1633" s="50">
        <v>41.394747641625173</v>
      </c>
      <c r="H1633" s="47" t="s">
        <v>18</v>
      </c>
    </row>
    <row r="1634" spans="2:8" ht="16.5" hidden="1" x14ac:dyDescent="0.3">
      <c r="B1634" s="46">
        <v>1622</v>
      </c>
      <c r="C1634" s="118" t="s">
        <v>12</v>
      </c>
      <c r="D1634" s="48">
        <v>38617</v>
      </c>
      <c r="E1634" s="47" t="s">
        <v>24</v>
      </c>
      <c r="F1634" s="49">
        <v>88</v>
      </c>
      <c r="G1634" s="50">
        <v>266.15306975216902</v>
      </c>
      <c r="H1634" s="47" t="s">
        <v>19</v>
      </c>
    </row>
    <row r="1635" spans="2:8" ht="16.5" hidden="1" x14ac:dyDescent="0.3">
      <c r="B1635" s="46">
        <v>1623</v>
      </c>
      <c r="C1635" s="118" t="s">
        <v>12</v>
      </c>
      <c r="D1635" s="48">
        <v>38089</v>
      </c>
      <c r="E1635" s="47" t="s">
        <v>24</v>
      </c>
      <c r="F1635" s="49">
        <v>35</v>
      </c>
      <c r="G1635" s="50">
        <v>106.7048352932988</v>
      </c>
      <c r="H1635" s="47" t="s">
        <v>19</v>
      </c>
    </row>
    <row r="1636" spans="2:8" ht="16.5" hidden="1" x14ac:dyDescent="0.3">
      <c r="B1636" s="46">
        <v>1624</v>
      </c>
      <c r="C1636" s="118" t="s">
        <v>11</v>
      </c>
      <c r="D1636" s="48">
        <v>38276</v>
      </c>
      <c r="E1636" s="47" t="s">
        <v>24</v>
      </c>
      <c r="F1636" s="49">
        <v>61</v>
      </c>
      <c r="G1636" s="50">
        <v>185.38182854142642</v>
      </c>
      <c r="H1636" s="47" t="s">
        <v>18</v>
      </c>
    </row>
    <row r="1637" spans="2:8" ht="16.5" hidden="1" x14ac:dyDescent="0.3">
      <c r="B1637" s="46">
        <v>1625</v>
      </c>
      <c r="C1637" s="118" t="s">
        <v>7</v>
      </c>
      <c r="D1637" s="48">
        <v>38562</v>
      </c>
      <c r="E1637" s="47" t="s">
        <v>24</v>
      </c>
      <c r="F1637" s="49">
        <v>95</v>
      </c>
      <c r="G1637" s="50">
        <v>287.15467709700755</v>
      </c>
      <c r="H1637" s="47" t="s">
        <v>19</v>
      </c>
    </row>
    <row r="1638" spans="2:8" ht="16.5" hidden="1" x14ac:dyDescent="0.3">
      <c r="B1638" s="46">
        <v>1626</v>
      </c>
      <c r="C1638" s="118" t="s">
        <v>12</v>
      </c>
      <c r="D1638" s="48">
        <v>38353</v>
      </c>
      <c r="E1638" s="47" t="s">
        <v>24</v>
      </c>
      <c r="F1638" s="49">
        <v>30</v>
      </c>
      <c r="G1638" s="50">
        <v>92.417025758970482</v>
      </c>
      <c r="H1638" s="47" t="s">
        <v>20</v>
      </c>
    </row>
    <row r="1639" spans="2:8" ht="16.5" hidden="1" x14ac:dyDescent="0.3">
      <c r="B1639" s="46">
        <v>1627</v>
      </c>
      <c r="C1639" s="118" t="s">
        <v>12</v>
      </c>
      <c r="D1639" s="48">
        <v>38914</v>
      </c>
      <c r="E1639" s="47" t="s">
        <v>24</v>
      </c>
      <c r="F1639" s="49">
        <v>-1</v>
      </c>
      <c r="G1639" s="50">
        <v>-1.6370674232788498</v>
      </c>
      <c r="H1639" s="47" t="s">
        <v>20</v>
      </c>
    </row>
    <row r="1640" spans="2:8" ht="16.5" hidden="1" x14ac:dyDescent="0.3">
      <c r="B1640" s="46">
        <v>1628</v>
      </c>
      <c r="C1640" s="118" t="s">
        <v>6</v>
      </c>
      <c r="D1640" s="48">
        <v>38353</v>
      </c>
      <c r="E1640" s="47" t="s">
        <v>23</v>
      </c>
      <c r="F1640" s="49">
        <v>5</v>
      </c>
      <c r="G1640" s="50">
        <v>16.92808141657132</v>
      </c>
      <c r="H1640" s="47" t="s">
        <v>18</v>
      </c>
    </row>
    <row r="1641" spans="2:8" ht="16.5" hidden="1" x14ac:dyDescent="0.3">
      <c r="B1641" s="46">
        <v>1629</v>
      </c>
      <c r="C1641" s="118" t="s">
        <v>6</v>
      </c>
      <c r="D1641" s="48">
        <v>38419</v>
      </c>
      <c r="E1641" s="47" t="s">
        <v>22</v>
      </c>
      <c r="F1641" s="49">
        <v>42</v>
      </c>
      <c r="G1641" s="50">
        <v>127.31651996144141</v>
      </c>
      <c r="H1641" s="47" t="s">
        <v>20</v>
      </c>
    </row>
    <row r="1642" spans="2:8" ht="16.5" hidden="1" x14ac:dyDescent="0.3">
      <c r="B1642" s="46">
        <v>1630</v>
      </c>
      <c r="C1642" s="118" t="s">
        <v>9</v>
      </c>
      <c r="D1642" s="48">
        <v>38474</v>
      </c>
      <c r="E1642" s="47" t="s">
        <v>24</v>
      </c>
      <c r="F1642" s="49">
        <v>14</v>
      </c>
      <c r="G1642" s="50">
        <v>44.540640710887878</v>
      </c>
      <c r="H1642" s="47" t="s">
        <v>18</v>
      </c>
    </row>
    <row r="1643" spans="2:8" ht="16.5" hidden="1" x14ac:dyDescent="0.3">
      <c r="B1643" s="46">
        <v>1631</v>
      </c>
      <c r="C1643" s="118" t="s">
        <v>11</v>
      </c>
      <c r="D1643" s="48">
        <v>38573</v>
      </c>
      <c r="E1643" s="47" t="s">
        <v>24</v>
      </c>
      <c r="F1643" s="49">
        <v>-4</v>
      </c>
      <c r="G1643" s="50">
        <v>-10.005990967007831</v>
      </c>
      <c r="H1643" s="47" t="s">
        <v>17</v>
      </c>
    </row>
    <row r="1644" spans="2:8" ht="16.5" hidden="1" x14ac:dyDescent="0.3">
      <c r="B1644" s="46">
        <v>1632</v>
      </c>
      <c r="C1644" s="118" t="s">
        <v>14</v>
      </c>
      <c r="D1644" s="48">
        <v>38738</v>
      </c>
      <c r="E1644" s="47" t="s">
        <v>22</v>
      </c>
      <c r="F1644" s="49">
        <v>27</v>
      </c>
      <c r="G1644" s="50">
        <v>82.256344701253937</v>
      </c>
      <c r="H1644" s="47" t="s">
        <v>17</v>
      </c>
    </row>
    <row r="1645" spans="2:8" ht="16.5" hidden="1" x14ac:dyDescent="0.3">
      <c r="B1645" s="46">
        <v>1633</v>
      </c>
      <c r="C1645" s="118" t="s">
        <v>14</v>
      </c>
      <c r="D1645" s="48">
        <v>38111</v>
      </c>
      <c r="E1645" s="47" t="s">
        <v>25</v>
      </c>
      <c r="F1645" s="49">
        <v>5</v>
      </c>
      <c r="G1645" s="50">
        <v>17.11095820057195</v>
      </c>
      <c r="H1645" s="47" t="s">
        <v>20</v>
      </c>
    </row>
    <row r="1646" spans="2:8" ht="16.5" hidden="1" x14ac:dyDescent="0.3">
      <c r="B1646" s="46">
        <v>1634</v>
      </c>
      <c r="C1646" s="118" t="s">
        <v>8</v>
      </c>
      <c r="D1646" s="48">
        <v>38430</v>
      </c>
      <c r="E1646" s="47" t="s">
        <v>25</v>
      </c>
      <c r="F1646" s="49">
        <v>57</v>
      </c>
      <c r="G1646" s="50">
        <v>173.29644937565891</v>
      </c>
      <c r="H1646" s="47" t="s">
        <v>17</v>
      </c>
    </row>
    <row r="1647" spans="2:8" ht="16.5" hidden="1" x14ac:dyDescent="0.3">
      <c r="B1647" s="46">
        <v>1635</v>
      </c>
      <c r="C1647" s="118" t="s">
        <v>7</v>
      </c>
      <c r="D1647" s="48">
        <v>38265</v>
      </c>
      <c r="E1647" s="47" t="s">
        <v>21</v>
      </c>
      <c r="F1647" s="49">
        <v>78</v>
      </c>
      <c r="G1647" s="50">
        <v>235.61102661696142</v>
      </c>
      <c r="H1647" s="47" t="s">
        <v>19</v>
      </c>
    </row>
    <row r="1648" spans="2:8" ht="16.5" hidden="1" x14ac:dyDescent="0.3">
      <c r="B1648" s="46">
        <v>1636</v>
      </c>
      <c r="C1648" s="118" t="s">
        <v>14</v>
      </c>
      <c r="D1648" s="48">
        <v>38969</v>
      </c>
      <c r="E1648" s="47" t="s">
        <v>25</v>
      </c>
      <c r="F1648" s="49">
        <v>11</v>
      </c>
      <c r="G1648" s="50">
        <v>35.303927193880931</v>
      </c>
      <c r="H1648" s="47" t="s">
        <v>18</v>
      </c>
    </row>
    <row r="1649" spans="2:8" ht="16.5" hidden="1" x14ac:dyDescent="0.3">
      <c r="B1649" s="46">
        <v>1637</v>
      </c>
      <c r="C1649" s="118" t="s">
        <v>11</v>
      </c>
      <c r="D1649" s="48">
        <v>38265</v>
      </c>
      <c r="E1649" s="47" t="s">
        <v>21</v>
      </c>
      <c r="F1649" s="49">
        <v>55</v>
      </c>
      <c r="G1649" s="50">
        <v>166.9336198966493</v>
      </c>
      <c r="H1649" s="47" t="s">
        <v>17</v>
      </c>
    </row>
    <row r="1650" spans="2:8" ht="16.5" hidden="1" x14ac:dyDescent="0.3">
      <c r="B1650" s="46">
        <v>1638</v>
      </c>
      <c r="C1650" s="118" t="s">
        <v>8</v>
      </c>
      <c r="D1650" s="48">
        <v>38265</v>
      </c>
      <c r="E1650" s="47" t="s">
        <v>25</v>
      </c>
      <c r="F1650" s="49">
        <v>15</v>
      </c>
      <c r="G1650" s="50">
        <v>46.988168377437937</v>
      </c>
      <c r="H1650" s="47" t="s">
        <v>20</v>
      </c>
    </row>
    <row r="1651" spans="2:8" ht="16.5" hidden="1" x14ac:dyDescent="0.3">
      <c r="B1651" s="46">
        <v>1639</v>
      </c>
      <c r="C1651" s="118" t="s">
        <v>11</v>
      </c>
      <c r="D1651" s="48">
        <v>38023</v>
      </c>
      <c r="E1651" s="47" t="s">
        <v>24</v>
      </c>
      <c r="F1651" s="49">
        <v>53</v>
      </c>
      <c r="G1651" s="50">
        <v>161.39224032948613</v>
      </c>
      <c r="H1651" s="47" t="s">
        <v>18</v>
      </c>
    </row>
    <row r="1652" spans="2:8" ht="16.5" hidden="1" x14ac:dyDescent="0.3">
      <c r="B1652" s="46">
        <v>1640</v>
      </c>
      <c r="C1652" s="118" t="s">
        <v>9</v>
      </c>
      <c r="D1652" s="48">
        <v>38584</v>
      </c>
      <c r="E1652" s="47" t="s">
        <v>21</v>
      </c>
      <c r="F1652" s="49">
        <v>70</v>
      </c>
      <c r="G1652" s="50">
        <v>212.01090684722931</v>
      </c>
      <c r="H1652" s="47" t="s">
        <v>18</v>
      </c>
    </row>
    <row r="1653" spans="2:8" ht="16.5" hidden="1" x14ac:dyDescent="0.3">
      <c r="B1653" s="46">
        <v>1641</v>
      </c>
      <c r="C1653" s="118" t="s">
        <v>14</v>
      </c>
      <c r="D1653" s="48">
        <v>38947</v>
      </c>
      <c r="E1653" s="47" t="s">
        <v>22</v>
      </c>
      <c r="F1653" s="49">
        <v>56</v>
      </c>
      <c r="G1653" s="50">
        <v>170.03159669706065</v>
      </c>
      <c r="H1653" s="47" t="s">
        <v>20</v>
      </c>
    </row>
    <row r="1654" spans="2:8" ht="16.5" hidden="1" x14ac:dyDescent="0.3">
      <c r="B1654" s="46">
        <v>1642</v>
      </c>
      <c r="C1654" s="118" t="s">
        <v>9</v>
      </c>
      <c r="D1654" s="48">
        <v>38859</v>
      </c>
      <c r="E1654" s="47" t="s">
        <v>24</v>
      </c>
      <c r="F1654" s="49">
        <v>91</v>
      </c>
      <c r="G1654" s="50">
        <v>275.47209572369957</v>
      </c>
      <c r="H1654" s="47" t="s">
        <v>20</v>
      </c>
    </row>
    <row r="1655" spans="2:8" ht="16.5" hidden="1" x14ac:dyDescent="0.3">
      <c r="B1655" s="46">
        <v>1643</v>
      </c>
      <c r="C1655" s="118" t="s">
        <v>13</v>
      </c>
      <c r="D1655" s="48">
        <v>38342</v>
      </c>
      <c r="E1655" s="47" t="s">
        <v>23</v>
      </c>
      <c r="F1655" s="49">
        <v>55</v>
      </c>
      <c r="G1655" s="50">
        <v>167.80569976811464</v>
      </c>
      <c r="H1655" s="47" t="s">
        <v>18</v>
      </c>
    </row>
    <row r="1656" spans="2:8" ht="16.5" hidden="1" x14ac:dyDescent="0.3">
      <c r="B1656" s="46">
        <v>1644</v>
      </c>
      <c r="C1656" s="118" t="s">
        <v>11</v>
      </c>
      <c r="D1656" s="48">
        <v>38650</v>
      </c>
      <c r="E1656" s="47" t="s">
        <v>25</v>
      </c>
      <c r="F1656" s="49">
        <v>1</v>
      </c>
      <c r="G1656" s="50">
        <v>4.7067653474104088</v>
      </c>
      <c r="H1656" s="47" t="s">
        <v>17</v>
      </c>
    </row>
    <row r="1657" spans="2:8" ht="16.5" hidden="1" x14ac:dyDescent="0.3">
      <c r="B1657" s="46">
        <v>1645</v>
      </c>
      <c r="C1657" s="118" t="s">
        <v>11</v>
      </c>
      <c r="D1657" s="48">
        <v>38386</v>
      </c>
      <c r="E1657" s="47" t="s">
        <v>24</v>
      </c>
      <c r="F1657" s="49">
        <v>23</v>
      </c>
      <c r="G1657" s="50">
        <v>70.736237537390394</v>
      </c>
      <c r="H1657" s="47" t="s">
        <v>19</v>
      </c>
    </row>
    <row r="1658" spans="2:8" ht="16.5" hidden="1" x14ac:dyDescent="0.3">
      <c r="B1658" s="46">
        <v>1646</v>
      </c>
      <c r="C1658" s="118" t="s">
        <v>7</v>
      </c>
      <c r="D1658" s="48">
        <v>38705</v>
      </c>
      <c r="E1658" s="47" t="s">
        <v>21</v>
      </c>
      <c r="F1658" s="49">
        <v>0</v>
      </c>
      <c r="G1658" s="50">
        <v>2.2998593901546056</v>
      </c>
      <c r="H1658" s="47" t="s">
        <v>20</v>
      </c>
    </row>
    <row r="1659" spans="2:8" ht="16.5" hidden="1" x14ac:dyDescent="0.3">
      <c r="B1659" s="46">
        <v>1647</v>
      </c>
      <c r="C1659" s="118" t="s">
        <v>11</v>
      </c>
      <c r="D1659" s="48">
        <v>38342</v>
      </c>
      <c r="E1659" s="47" t="s">
        <v>25</v>
      </c>
      <c r="F1659" s="49">
        <v>86</v>
      </c>
      <c r="G1659" s="50">
        <v>259.96491478210521</v>
      </c>
      <c r="H1659" s="47" t="s">
        <v>19</v>
      </c>
    </row>
    <row r="1660" spans="2:8" ht="16.5" hidden="1" x14ac:dyDescent="0.3">
      <c r="B1660" s="46">
        <v>1648</v>
      </c>
      <c r="C1660" s="118" t="s">
        <v>10</v>
      </c>
      <c r="D1660" s="48">
        <v>38078</v>
      </c>
      <c r="E1660" s="47" t="s">
        <v>24</v>
      </c>
      <c r="F1660" s="49">
        <v>13</v>
      </c>
      <c r="G1660" s="50">
        <v>40.990045684129242</v>
      </c>
      <c r="H1660" s="47" t="s">
        <v>18</v>
      </c>
    </row>
    <row r="1661" spans="2:8" ht="16.5" hidden="1" x14ac:dyDescent="0.3">
      <c r="B1661" s="46">
        <v>1649</v>
      </c>
      <c r="C1661" s="118" t="s">
        <v>8</v>
      </c>
      <c r="D1661" s="48">
        <v>38826</v>
      </c>
      <c r="E1661" s="47" t="s">
        <v>25</v>
      </c>
      <c r="F1661" s="49">
        <v>54</v>
      </c>
      <c r="G1661" s="50">
        <v>163.68855299520598</v>
      </c>
      <c r="H1661" s="47" t="s">
        <v>19</v>
      </c>
    </row>
    <row r="1662" spans="2:8" ht="16.5" hidden="1" x14ac:dyDescent="0.3">
      <c r="B1662" s="46">
        <v>1650</v>
      </c>
      <c r="C1662" s="118" t="s">
        <v>10</v>
      </c>
      <c r="D1662" s="48">
        <v>38056</v>
      </c>
      <c r="E1662" s="47" t="s">
        <v>25</v>
      </c>
      <c r="F1662" s="49">
        <v>82</v>
      </c>
      <c r="G1662" s="50">
        <v>247.65702123487802</v>
      </c>
      <c r="H1662" s="47" t="s">
        <v>20</v>
      </c>
    </row>
    <row r="1663" spans="2:8" ht="16.5" hidden="1" x14ac:dyDescent="0.3">
      <c r="B1663" s="46">
        <v>1651</v>
      </c>
      <c r="C1663" s="118" t="s">
        <v>12</v>
      </c>
      <c r="D1663" s="48">
        <v>38397</v>
      </c>
      <c r="E1663" s="47" t="s">
        <v>22</v>
      </c>
      <c r="F1663" s="49">
        <v>27</v>
      </c>
      <c r="G1663" s="50">
        <v>82.646392449751019</v>
      </c>
      <c r="H1663" s="47" t="s">
        <v>18</v>
      </c>
    </row>
    <row r="1664" spans="2:8" ht="16.5" hidden="1" x14ac:dyDescent="0.3">
      <c r="B1664" s="46">
        <v>1652</v>
      </c>
      <c r="C1664" s="118" t="s">
        <v>9</v>
      </c>
      <c r="D1664" s="48">
        <v>39002</v>
      </c>
      <c r="E1664" s="47" t="s">
        <v>23</v>
      </c>
      <c r="F1664" s="49">
        <v>84</v>
      </c>
      <c r="G1664" s="50">
        <v>254.58342526964253</v>
      </c>
      <c r="H1664" s="47" t="s">
        <v>19</v>
      </c>
    </row>
    <row r="1665" spans="2:8" ht="16.5" hidden="1" x14ac:dyDescent="0.3">
      <c r="B1665" s="46">
        <v>1653</v>
      </c>
      <c r="C1665" s="118" t="s">
        <v>8</v>
      </c>
      <c r="D1665" s="48">
        <v>38111</v>
      </c>
      <c r="E1665" s="47" t="s">
        <v>24</v>
      </c>
      <c r="F1665" s="49">
        <v>56</v>
      </c>
      <c r="G1665" s="50">
        <v>170.24926391624365</v>
      </c>
      <c r="H1665" s="47" t="s">
        <v>20</v>
      </c>
    </row>
    <row r="1666" spans="2:8" ht="16.5" hidden="1" x14ac:dyDescent="0.3">
      <c r="B1666" s="46">
        <v>1654</v>
      </c>
      <c r="C1666" s="118" t="s">
        <v>6</v>
      </c>
      <c r="D1666" s="48">
        <v>38045</v>
      </c>
      <c r="E1666" s="47" t="s">
        <v>23</v>
      </c>
      <c r="F1666" s="49">
        <v>92</v>
      </c>
      <c r="G1666" s="50">
        <v>277.26934431778176</v>
      </c>
      <c r="H1666" s="47" t="s">
        <v>17</v>
      </c>
    </row>
    <row r="1667" spans="2:8" ht="16.5" hidden="1" x14ac:dyDescent="0.3">
      <c r="B1667" s="46">
        <v>1655</v>
      </c>
      <c r="C1667" s="118" t="s">
        <v>6</v>
      </c>
      <c r="D1667" s="48">
        <v>38001</v>
      </c>
      <c r="E1667" s="47" t="s">
        <v>21</v>
      </c>
      <c r="F1667" s="49">
        <v>25</v>
      </c>
      <c r="G1667" s="50">
        <v>77.553918573002605</v>
      </c>
      <c r="H1667" s="47" t="s">
        <v>19</v>
      </c>
    </row>
    <row r="1668" spans="2:8" ht="16.5" hidden="1" x14ac:dyDescent="0.3">
      <c r="B1668" s="46">
        <v>1656</v>
      </c>
      <c r="C1668" s="118" t="s">
        <v>6</v>
      </c>
      <c r="D1668" s="48">
        <v>38353</v>
      </c>
      <c r="E1668" s="47" t="s">
        <v>24</v>
      </c>
      <c r="F1668" s="49">
        <v>67</v>
      </c>
      <c r="G1668" s="50">
        <v>203.0044570204021</v>
      </c>
      <c r="H1668" s="47" t="s">
        <v>20</v>
      </c>
    </row>
    <row r="1669" spans="2:8" ht="16.5" hidden="1" x14ac:dyDescent="0.3">
      <c r="B1669" s="46">
        <v>1657</v>
      </c>
      <c r="C1669" s="118" t="s">
        <v>14</v>
      </c>
      <c r="D1669" s="48">
        <v>38089</v>
      </c>
      <c r="E1669" s="47" t="s">
        <v>23</v>
      </c>
      <c r="F1669" s="49">
        <v>75</v>
      </c>
      <c r="G1669" s="50">
        <v>226.86441343955028</v>
      </c>
      <c r="H1669" s="47" t="s">
        <v>19</v>
      </c>
    </row>
    <row r="1670" spans="2:8" ht="16.5" hidden="1" x14ac:dyDescent="0.3">
      <c r="B1670" s="46">
        <v>1658</v>
      </c>
      <c r="C1670" s="118" t="s">
        <v>12</v>
      </c>
      <c r="D1670" s="48">
        <v>38617</v>
      </c>
      <c r="E1670" s="47" t="s">
        <v>24</v>
      </c>
      <c r="F1670" s="49">
        <v>14</v>
      </c>
      <c r="G1670" s="50">
        <v>44.140520464612329</v>
      </c>
      <c r="H1670" s="47" t="s">
        <v>18</v>
      </c>
    </row>
    <row r="1671" spans="2:8" ht="16.5" hidden="1" x14ac:dyDescent="0.3">
      <c r="B1671" s="46">
        <v>1659</v>
      </c>
      <c r="C1671" s="118" t="s">
        <v>11</v>
      </c>
      <c r="D1671" s="48">
        <v>38705</v>
      </c>
      <c r="E1671" s="47" t="s">
        <v>21</v>
      </c>
      <c r="F1671" s="49">
        <v>48</v>
      </c>
      <c r="G1671" s="50">
        <v>145.81129384316213</v>
      </c>
      <c r="H1671" s="47" t="s">
        <v>19</v>
      </c>
    </row>
    <row r="1672" spans="2:8" ht="16.5" hidden="1" x14ac:dyDescent="0.3">
      <c r="B1672" s="46">
        <v>1660</v>
      </c>
      <c r="C1672" s="118" t="s">
        <v>10</v>
      </c>
      <c r="D1672" s="48">
        <v>38122</v>
      </c>
      <c r="E1672" s="47" t="s">
        <v>22</v>
      </c>
      <c r="F1672" s="49">
        <v>73</v>
      </c>
      <c r="G1672" s="50">
        <v>221.16800423559653</v>
      </c>
      <c r="H1672" s="47" t="s">
        <v>19</v>
      </c>
    </row>
    <row r="1673" spans="2:8" ht="16.5" hidden="1" x14ac:dyDescent="0.3">
      <c r="B1673" s="46">
        <v>1661</v>
      </c>
      <c r="C1673" s="118" t="s">
        <v>7</v>
      </c>
      <c r="D1673" s="48">
        <v>38507</v>
      </c>
      <c r="E1673" s="47" t="s">
        <v>22</v>
      </c>
      <c r="F1673" s="49">
        <v>28</v>
      </c>
      <c r="G1673" s="50">
        <v>85.646088345809403</v>
      </c>
      <c r="H1673" s="47" t="s">
        <v>20</v>
      </c>
    </row>
    <row r="1674" spans="2:8" ht="16.5" hidden="1" x14ac:dyDescent="0.3">
      <c r="B1674" s="46">
        <v>1662</v>
      </c>
      <c r="C1674" s="118" t="s">
        <v>8</v>
      </c>
      <c r="D1674" s="48">
        <v>38683</v>
      </c>
      <c r="E1674" s="47" t="s">
        <v>24</v>
      </c>
      <c r="F1674" s="49">
        <v>12</v>
      </c>
      <c r="G1674" s="50">
        <v>38.543998121108487</v>
      </c>
      <c r="H1674" s="47" t="s">
        <v>19</v>
      </c>
    </row>
    <row r="1675" spans="2:8" ht="16.5" hidden="1" x14ac:dyDescent="0.3">
      <c r="B1675" s="46">
        <v>1663</v>
      </c>
      <c r="C1675" s="118" t="s">
        <v>14</v>
      </c>
      <c r="D1675" s="48">
        <v>38474</v>
      </c>
      <c r="E1675" s="47" t="s">
        <v>21</v>
      </c>
      <c r="F1675" s="49">
        <v>50</v>
      </c>
      <c r="G1675" s="50">
        <v>152.11340525555411</v>
      </c>
      <c r="H1675" s="47" t="s">
        <v>17</v>
      </c>
    </row>
    <row r="1676" spans="2:8" ht="16.5" hidden="1" x14ac:dyDescent="0.3">
      <c r="B1676" s="46">
        <v>1664</v>
      </c>
      <c r="C1676" s="118" t="s">
        <v>11</v>
      </c>
      <c r="D1676" s="48">
        <v>38991</v>
      </c>
      <c r="E1676" s="47" t="s">
        <v>22</v>
      </c>
      <c r="F1676" s="49">
        <v>-5</v>
      </c>
      <c r="G1676" s="50">
        <v>-12.64098802195692</v>
      </c>
      <c r="H1676" s="47" t="s">
        <v>18</v>
      </c>
    </row>
    <row r="1677" spans="2:8" ht="16.5" hidden="1" x14ac:dyDescent="0.3">
      <c r="B1677" s="46">
        <v>1665</v>
      </c>
      <c r="C1677" s="118" t="s">
        <v>7</v>
      </c>
      <c r="D1677" s="48">
        <v>38375</v>
      </c>
      <c r="E1677" s="47" t="s">
        <v>21</v>
      </c>
      <c r="F1677" s="49">
        <v>6</v>
      </c>
      <c r="G1677" s="50">
        <v>19.476233913607583</v>
      </c>
      <c r="H1677" s="47" t="s">
        <v>20</v>
      </c>
    </row>
    <row r="1678" spans="2:8" ht="16.5" hidden="1" x14ac:dyDescent="0.3">
      <c r="B1678" s="46">
        <v>1666</v>
      </c>
      <c r="C1678" s="118" t="s">
        <v>7</v>
      </c>
      <c r="D1678" s="48">
        <v>38408</v>
      </c>
      <c r="E1678" s="47" t="s">
        <v>22</v>
      </c>
      <c r="F1678" s="49">
        <v>63</v>
      </c>
      <c r="G1678" s="50">
        <v>190.56862486239569</v>
      </c>
      <c r="H1678" s="47" t="s">
        <v>20</v>
      </c>
    </row>
    <row r="1679" spans="2:8" ht="16.5" hidden="1" x14ac:dyDescent="0.3">
      <c r="B1679" s="46">
        <v>1667</v>
      </c>
      <c r="C1679" s="118" t="s">
        <v>12</v>
      </c>
      <c r="D1679" s="48">
        <v>38881</v>
      </c>
      <c r="E1679" s="47" t="s">
        <v>22</v>
      </c>
      <c r="F1679" s="49">
        <v>33</v>
      </c>
      <c r="G1679" s="50">
        <v>100.75324427531469</v>
      </c>
      <c r="H1679" s="47" t="s">
        <v>18</v>
      </c>
    </row>
    <row r="1680" spans="2:8" ht="16.5" hidden="1" x14ac:dyDescent="0.3">
      <c r="B1680" s="46">
        <v>1668</v>
      </c>
      <c r="C1680" s="118" t="s">
        <v>14</v>
      </c>
      <c r="D1680" s="48">
        <v>38254</v>
      </c>
      <c r="E1680" s="47" t="s">
        <v>24</v>
      </c>
      <c r="F1680" s="49">
        <v>61</v>
      </c>
      <c r="G1680" s="50">
        <v>185.16541785072013</v>
      </c>
      <c r="H1680" s="47" t="s">
        <v>17</v>
      </c>
    </row>
    <row r="1681" spans="2:8" ht="16.5" hidden="1" x14ac:dyDescent="0.3">
      <c r="B1681" s="46">
        <v>1669</v>
      </c>
      <c r="C1681" s="118" t="s">
        <v>10</v>
      </c>
      <c r="D1681" s="48">
        <v>38331</v>
      </c>
      <c r="E1681" s="47" t="s">
        <v>22</v>
      </c>
      <c r="F1681" s="49">
        <v>16</v>
      </c>
      <c r="G1681" s="50">
        <v>50.709076483884871</v>
      </c>
      <c r="H1681" s="47" t="s">
        <v>20</v>
      </c>
    </row>
    <row r="1682" spans="2:8" ht="16.5" hidden="1" x14ac:dyDescent="0.3">
      <c r="B1682" s="46">
        <v>1670</v>
      </c>
      <c r="C1682" s="118" t="s">
        <v>13</v>
      </c>
      <c r="D1682" s="48">
        <v>38870</v>
      </c>
      <c r="E1682" s="47" t="s">
        <v>24</v>
      </c>
      <c r="F1682" s="49">
        <v>15</v>
      </c>
      <c r="G1682" s="50">
        <v>47.142751278135883</v>
      </c>
      <c r="H1682" s="47" t="s">
        <v>18</v>
      </c>
    </row>
    <row r="1683" spans="2:8" ht="16.5" hidden="1" x14ac:dyDescent="0.3">
      <c r="B1683" s="46">
        <v>1671</v>
      </c>
      <c r="C1683" s="118" t="s">
        <v>10</v>
      </c>
      <c r="D1683" s="48">
        <v>38925</v>
      </c>
      <c r="E1683" s="47" t="s">
        <v>24</v>
      </c>
      <c r="F1683" s="49">
        <v>-1</v>
      </c>
      <c r="G1683" s="50">
        <v>-0.59949529532525503</v>
      </c>
      <c r="H1683" s="47" t="s">
        <v>17</v>
      </c>
    </row>
    <row r="1684" spans="2:8" ht="16.5" hidden="1" x14ac:dyDescent="0.3">
      <c r="B1684" s="46">
        <v>1672</v>
      </c>
      <c r="C1684" s="118" t="s">
        <v>7</v>
      </c>
      <c r="D1684" s="48">
        <v>38507</v>
      </c>
      <c r="E1684" s="47" t="s">
        <v>21</v>
      </c>
      <c r="F1684" s="49">
        <v>28</v>
      </c>
      <c r="G1684" s="50">
        <v>85.359164284772746</v>
      </c>
      <c r="H1684" s="47" t="s">
        <v>19</v>
      </c>
    </row>
    <row r="1685" spans="2:8" ht="16.5" hidden="1" x14ac:dyDescent="0.3">
      <c r="B1685" s="46">
        <v>1673</v>
      </c>
      <c r="C1685" s="118" t="s">
        <v>13</v>
      </c>
      <c r="D1685" s="48">
        <v>38991</v>
      </c>
      <c r="E1685" s="47" t="s">
        <v>22</v>
      </c>
      <c r="F1685" s="49">
        <v>74</v>
      </c>
      <c r="G1685" s="50">
        <v>223.5358944867458</v>
      </c>
      <c r="H1685" s="47" t="s">
        <v>20</v>
      </c>
    </row>
    <row r="1686" spans="2:8" ht="16.5" hidden="1" x14ac:dyDescent="0.3">
      <c r="B1686" s="46">
        <v>1674</v>
      </c>
      <c r="C1686" s="118" t="s">
        <v>12</v>
      </c>
      <c r="D1686" s="48">
        <v>38089</v>
      </c>
      <c r="E1686" s="47" t="s">
        <v>21</v>
      </c>
      <c r="F1686" s="49">
        <v>60</v>
      </c>
      <c r="G1686" s="50">
        <v>182.52957283898829</v>
      </c>
      <c r="H1686" s="47" t="s">
        <v>20</v>
      </c>
    </row>
    <row r="1687" spans="2:8" ht="16.5" hidden="1" x14ac:dyDescent="0.3">
      <c r="B1687" s="46">
        <v>1675</v>
      </c>
      <c r="C1687" s="118" t="s">
        <v>11</v>
      </c>
      <c r="D1687" s="48">
        <v>38474</v>
      </c>
      <c r="E1687" s="47" t="s">
        <v>25</v>
      </c>
      <c r="F1687" s="49">
        <v>26</v>
      </c>
      <c r="G1687" s="50">
        <v>79.644787892751594</v>
      </c>
      <c r="H1687" s="47" t="s">
        <v>18</v>
      </c>
    </row>
    <row r="1688" spans="2:8" ht="16.5" hidden="1" x14ac:dyDescent="0.3">
      <c r="B1688" s="46">
        <v>1676</v>
      </c>
      <c r="C1688" s="118" t="s">
        <v>7</v>
      </c>
      <c r="D1688" s="48">
        <v>38045</v>
      </c>
      <c r="E1688" s="47" t="s">
        <v>22</v>
      </c>
      <c r="F1688" s="49">
        <v>41</v>
      </c>
      <c r="G1688" s="50">
        <v>124.80546413554566</v>
      </c>
      <c r="H1688" s="47" t="s">
        <v>20</v>
      </c>
    </row>
    <row r="1689" spans="2:8" ht="16.5" hidden="1" x14ac:dyDescent="0.3">
      <c r="B1689" s="46">
        <v>1677</v>
      </c>
      <c r="C1689" s="118" t="s">
        <v>8</v>
      </c>
      <c r="D1689" s="48">
        <v>38122</v>
      </c>
      <c r="E1689" s="47" t="s">
        <v>21</v>
      </c>
      <c r="F1689" s="49">
        <v>-1</v>
      </c>
      <c r="G1689" s="50">
        <v>-0.72875697552539753</v>
      </c>
      <c r="H1689" s="47" t="s">
        <v>17</v>
      </c>
    </row>
    <row r="1690" spans="2:8" ht="16.5" hidden="1" x14ac:dyDescent="0.3">
      <c r="B1690" s="46">
        <v>1678</v>
      </c>
      <c r="C1690" s="118" t="s">
        <v>8</v>
      </c>
      <c r="D1690" s="48">
        <v>38903</v>
      </c>
      <c r="E1690" s="47" t="s">
        <v>21</v>
      </c>
      <c r="F1690" s="49">
        <v>89</v>
      </c>
      <c r="G1690" s="50">
        <v>268.71620455118574</v>
      </c>
      <c r="H1690" s="47" t="s">
        <v>20</v>
      </c>
    </row>
    <row r="1691" spans="2:8" ht="16.5" hidden="1" x14ac:dyDescent="0.3">
      <c r="B1691" s="46">
        <v>1679</v>
      </c>
      <c r="C1691" s="118" t="s">
        <v>7</v>
      </c>
      <c r="D1691" s="48">
        <v>38144</v>
      </c>
      <c r="E1691" s="47" t="s">
        <v>25</v>
      </c>
      <c r="F1691" s="49">
        <v>12</v>
      </c>
      <c r="G1691" s="50">
        <v>38.034373617715126</v>
      </c>
      <c r="H1691" s="47" t="s">
        <v>20</v>
      </c>
    </row>
    <row r="1692" spans="2:8" ht="16.5" hidden="1" x14ac:dyDescent="0.3">
      <c r="B1692" s="46">
        <v>1680</v>
      </c>
      <c r="C1692" s="118" t="s">
        <v>11</v>
      </c>
      <c r="D1692" s="48">
        <v>38276</v>
      </c>
      <c r="E1692" s="47" t="s">
        <v>24</v>
      </c>
      <c r="F1692" s="49">
        <v>21</v>
      </c>
      <c r="G1692" s="50">
        <v>65.91159641394708</v>
      </c>
      <c r="H1692" s="47" t="s">
        <v>17</v>
      </c>
    </row>
    <row r="1693" spans="2:8" ht="16.5" hidden="1" x14ac:dyDescent="0.3">
      <c r="B1693" s="46">
        <v>1681</v>
      </c>
      <c r="C1693" s="118" t="s">
        <v>13</v>
      </c>
      <c r="D1693" s="48">
        <v>38892</v>
      </c>
      <c r="E1693" s="47" t="s">
        <v>25</v>
      </c>
      <c r="F1693" s="49">
        <v>23</v>
      </c>
      <c r="G1693" s="50">
        <v>71.518171146886857</v>
      </c>
      <c r="H1693" s="47" t="s">
        <v>19</v>
      </c>
    </row>
    <row r="1694" spans="2:8" ht="16.5" hidden="1" x14ac:dyDescent="0.3">
      <c r="B1694" s="46">
        <v>1682</v>
      </c>
      <c r="C1694" s="118" t="s">
        <v>14</v>
      </c>
      <c r="D1694" s="48">
        <v>38441</v>
      </c>
      <c r="E1694" s="47" t="s">
        <v>22</v>
      </c>
      <c r="F1694" s="49">
        <v>-7</v>
      </c>
      <c r="G1694" s="50">
        <v>-18.640973323270995</v>
      </c>
      <c r="H1694" s="47" t="s">
        <v>17</v>
      </c>
    </row>
    <row r="1695" spans="2:8" ht="16.5" hidden="1" x14ac:dyDescent="0.3">
      <c r="B1695" s="46">
        <v>1683</v>
      </c>
      <c r="C1695" s="118" t="s">
        <v>6</v>
      </c>
      <c r="D1695" s="48">
        <v>38056</v>
      </c>
      <c r="E1695" s="47" t="s">
        <v>22</v>
      </c>
      <c r="F1695" s="49">
        <v>35</v>
      </c>
      <c r="G1695" s="50">
        <v>106.65095335657088</v>
      </c>
      <c r="H1695" s="47" t="s">
        <v>17</v>
      </c>
    </row>
    <row r="1696" spans="2:8" ht="16.5" hidden="1" x14ac:dyDescent="0.3">
      <c r="B1696" s="46">
        <v>1684</v>
      </c>
      <c r="C1696" s="118" t="s">
        <v>8</v>
      </c>
      <c r="D1696" s="48">
        <v>38243</v>
      </c>
      <c r="E1696" s="47" t="s">
        <v>25</v>
      </c>
      <c r="F1696" s="49">
        <v>94</v>
      </c>
      <c r="G1696" s="50">
        <v>283.7951382741839</v>
      </c>
      <c r="H1696" s="47" t="s">
        <v>18</v>
      </c>
    </row>
    <row r="1697" spans="2:8" ht="16.5" hidden="1" x14ac:dyDescent="0.3">
      <c r="B1697" s="46">
        <v>1685</v>
      </c>
      <c r="C1697" s="118" t="s">
        <v>8</v>
      </c>
      <c r="D1697" s="48">
        <v>38661</v>
      </c>
      <c r="E1697" s="47" t="s">
        <v>24</v>
      </c>
      <c r="F1697" s="49">
        <v>88</v>
      </c>
      <c r="G1697" s="50">
        <v>265.96151267807471</v>
      </c>
      <c r="H1697" s="47" t="s">
        <v>17</v>
      </c>
    </row>
    <row r="1698" spans="2:8" ht="16.5" hidden="1" x14ac:dyDescent="0.3">
      <c r="B1698" s="46">
        <v>1686</v>
      </c>
      <c r="C1698" s="118" t="s">
        <v>8</v>
      </c>
      <c r="D1698" s="48">
        <v>38056</v>
      </c>
      <c r="E1698" s="47" t="s">
        <v>23</v>
      </c>
      <c r="F1698" s="49">
        <v>26</v>
      </c>
      <c r="G1698" s="50">
        <v>79.798393656893168</v>
      </c>
      <c r="H1698" s="47" t="s">
        <v>17</v>
      </c>
    </row>
    <row r="1699" spans="2:8" ht="16.5" hidden="1" x14ac:dyDescent="0.3">
      <c r="B1699" s="46">
        <v>1687</v>
      </c>
      <c r="C1699" s="118" t="s">
        <v>14</v>
      </c>
      <c r="D1699" s="48">
        <v>38177</v>
      </c>
      <c r="E1699" s="47" t="s">
        <v>22</v>
      </c>
      <c r="F1699" s="49">
        <v>83</v>
      </c>
      <c r="G1699" s="50">
        <v>250.98698082020448</v>
      </c>
      <c r="H1699" s="47" t="s">
        <v>17</v>
      </c>
    </row>
    <row r="1700" spans="2:8" ht="16.5" hidden="1" x14ac:dyDescent="0.3">
      <c r="B1700" s="46">
        <v>1688</v>
      </c>
      <c r="C1700" s="118" t="s">
        <v>12</v>
      </c>
      <c r="D1700" s="48">
        <v>38870</v>
      </c>
      <c r="E1700" s="47" t="s">
        <v>25</v>
      </c>
      <c r="F1700" s="49">
        <v>11</v>
      </c>
      <c r="G1700" s="50">
        <v>34.677474217404566</v>
      </c>
      <c r="H1700" s="47" t="s">
        <v>19</v>
      </c>
    </row>
    <row r="1701" spans="2:8" ht="16.5" hidden="1" x14ac:dyDescent="0.3">
      <c r="B1701" s="46">
        <v>1689</v>
      </c>
      <c r="C1701" s="118" t="s">
        <v>10</v>
      </c>
      <c r="D1701" s="48">
        <v>38980</v>
      </c>
      <c r="E1701" s="47" t="s">
        <v>22</v>
      </c>
      <c r="F1701" s="49">
        <v>18</v>
      </c>
      <c r="G1701" s="50">
        <v>56.570167419014545</v>
      </c>
      <c r="H1701" s="47" t="s">
        <v>20</v>
      </c>
    </row>
    <row r="1702" spans="2:8" ht="16.5" hidden="1" x14ac:dyDescent="0.3">
      <c r="B1702" s="46">
        <v>1690</v>
      </c>
      <c r="C1702" s="118" t="s">
        <v>9</v>
      </c>
      <c r="D1702" s="48">
        <v>38430</v>
      </c>
      <c r="E1702" s="47" t="s">
        <v>24</v>
      </c>
      <c r="F1702" s="49">
        <v>90</v>
      </c>
      <c r="G1702" s="50">
        <v>272.35988641044867</v>
      </c>
      <c r="H1702" s="47" t="s">
        <v>20</v>
      </c>
    </row>
    <row r="1703" spans="2:8" ht="16.5" hidden="1" x14ac:dyDescent="0.3">
      <c r="B1703" s="46">
        <v>1691</v>
      </c>
      <c r="C1703" s="118" t="s">
        <v>10</v>
      </c>
      <c r="D1703" s="48">
        <v>38628</v>
      </c>
      <c r="E1703" s="47" t="s">
        <v>25</v>
      </c>
      <c r="F1703" s="49">
        <v>12</v>
      </c>
      <c r="G1703" s="50">
        <v>38.358567090515102</v>
      </c>
      <c r="H1703" s="47" t="s">
        <v>20</v>
      </c>
    </row>
    <row r="1704" spans="2:8" ht="16.5" hidden="1" x14ac:dyDescent="0.3">
      <c r="B1704" s="46">
        <v>1692</v>
      </c>
      <c r="C1704" s="118" t="s">
        <v>10</v>
      </c>
      <c r="D1704" s="48">
        <v>38012</v>
      </c>
      <c r="E1704" s="47" t="s">
        <v>21</v>
      </c>
      <c r="F1704" s="49">
        <v>39</v>
      </c>
      <c r="G1704" s="50">
        <v>118.63508946594906</v>
      </c>
      <c r="H1704" s="47" t="s">
        <v>18</v>
      </c>
    </row>
    <row r="1705" spans="2:8" ht="16.5" hidden="1" x14ac:dyDescent="0.3">
      <c r="B1705" s="46">
        <v>1693</v>
      </c>
      <c r="C1705" s="118" t="s">
        <v>10</v>
      </c>
      <c r="D1705" s="48">
        <v>38034</v>
      </c>
      <c r="E1705" s="47" t="s">
        <v>23</v>
      </c>
      <c r="F1705" s="49">
        <v>45</v>
      </c>
      <c r="G1705" s="50">
        <v>137.71025367694813</v>
      </c>
      <c r="H1705" s="47" t="s">
        <v>18</v>
      </c>
    </row>
    <row r="1706" spans="2:8" ht="16.5" hidden="1" x14ac:dyDescent="0.3">
      <c r="B1706" s="46">
        <v>1694</v>
      </c>
      <c r="C1706" s="118" t="s">
        <v>9</v>
      </c>
      <c r="D1706" s="48">
        <v>39057</v>
      </c>
      <c r="E1706" s="47" t="s">
        <v>22</v>
      </c>
      <c r="F1706" s="49">
        <v>74</v>
      </c>
      <c r="G1706" s="50">
        <v>223.24261767904073</v>
      </c>
      <c r="H1706" s="47" t="s">
        <v>20</v>
      </c>
    </row>
    <row r="1707" spans="2:8" ht="16.5" hidden="1" x14ac:dyDescent="0.3">
      <c r="B1707" s="46">
        <v>1695</v>
      </c>
      <c r="C1707" s="118" t="s">
        <v>10</v>
      </c>
      <c r="D1707" s="48">
        <v>38551</v>
      </c>
      <c r="E1707" s="47" t="s">
        <v>22</v>
      </c>
      <c r="F1707" s="49">
        <v>95</v>
      </c>
      <c r="G1707" s="50">
        <v>286.97940760158696</v>
      </c>
      <c r="H1707" s="47" t="s">
        <v>17</v>
      </c>
    </row>
    <row r="1708" spans="2:8" ht="16.5" hidden="1" x14ac:dyDescent="0.3">
      <c r="B1708" s="46">
        <v>1696</v>
      </c>
      <c r="C1708" s="118" t="s">
        <v>7</v>
      </c>
      <c r="D1708" s="48">
        <v>38144</v>
      </c>
      <c r="E1708" s="47" t="s">
        <v>21</v>
      </c>
      <c r="F1708" s="49">
        <v>48</v>
      </c>
      <c r="G1708" s="50">
        <v>145.47941837398358</v>
      </c>
      <c r="H1708" s="47" t="s">
        <v>19</v>
      </c>
    </row>
    <row r="1709" spans="2:8" ht="16.5" hidden="1" x14ac:dyDescent="0.3">
      <c r="B1709" s="46">
        <v>1697</v>
      </c>
      <c r="C1709" s="118" t="s">
        <v>6</v>
      </c>
      <c r="D1709" s="48">
        <v>38276</v>
      </c>
      <c r="E1709" s="47" t="s">
        <v>25</v>
      </c>
      <c r="F1709" s="49">
        <v>-3</v>
      </c>
      <c r="G1709" s="50">
        <v>-7.0556984383694044</v>
      </c>
      <c r="H1709" s="47" t="s">
        <v>18</v>
      </c>
    </row>
    <row r="1710" spans="2:8" ht="16.5" hidden="1" x14ac:dyDescent="0.3">
      <c r="B1710" s="46">
        <v>1698</v>
      </c>
      <c r="C1710" s="118" t="s">
        <v>11</v>
      </c>
      <c r="D1710" s="48">
        <v>38496</v>
      </c>
      <c r="E1710" s="47" t="s">
        <v>23</v>
      </c>
      <c r="F1710" s="49">
        <v>92</v>
      </c>
      <c r="G1710" s="50">
        <v>278.51510126549795</v>
      </c>
      <c r="H1710" s="47" t="s">
        <v>18</v>
      </c>
    </row>
    <row r="1711" spans="2:8" ht="16.5" hidden="1" x14ac:dyDescent="0.3">
      <c r="B1711" s="46">
        <v>1699</v>
      </c>
      <c r="C1711" s="118" t="s">
        <v>9</v>
      </c>
      <c r="D1711" s="48">
        <v>38419</v>
      </c>
      <c r="E1711" s="47" t="s">
        <v>25</v>
      </c>
      <c r="F1711" s="49">
        <v>17</v>
      </c>
      <c r="G1711" s="50">
        <v>53.278847558385984</v>
      </c>
      <c r="H1711" s="47" t="s">
        <v>20</v>
      </c>
    </row>
    <row r="1712" spans="2:8" ht="16.5" hidden="1" x14ac:dyDescent="0.3">
      <c r="B1712" s="46">
        <v>1700</v>
      </c>
      <c r="C1712" s="118" t="s">
        <v>7</v>
      </c>
      <c r="D1712" s="48">
        <v>38287</v>
      </c>
      <c r="E1712" s="47" t="s">
        <v>21</v>
      </c>
      <c r="F1712" s="49">
        <v>45</v>
      </c>
      <c r="G1712" s="50">
        <v>136.31233370896607</v>
      </c>
      <c r="H1712" s="47" t="s">
        <v>17</v>
      </c>
    </row>
    <row r="1713" spans="2:8" ht="16.5" hidden="1" x14ac:dyDescent="0.3">
      <c r="B1713" s="46">
        <v>1701</v>
      </c>
      <c r="C1713" s="118" t="s">
        <v>11</v>
      </c>
      <c r="D1713" s="48">
        <v>39002</v>
      </c>
      <c r="E1713" s="47" t="s">
        <v>23</v>
      </c>
      <c r="F1713" s="49">
        <v>62</v>
      </c>
      <c r="G1713" s="50">
        <v>187.97208926447612</v>
      </c>
      <c r="H1713" s="47" t="s">
        <v>17</v>
      </c>
    </row>
    <row r="1714" spans="2:8" ht="16.5" hidden="1" x14ac:dyDescent="0.3">
      <c r="B1714" s="46">
        <v>1702</v>
      </c>
      <c r="C1714" s="118" t="s">
        <v>9</v>
      </c>
      <c r="D1714" s="48">
        <v>38287</v>
      </c>
      <c r="E1714" s="47" t="s">
        <v>22</v>
      </c>
      <c r="F1714" s="49">
        <v>52</v>
      </c>
      <c r="G1714" s="50">
        <v>158.0460445332865</v>
      </c>
      <c r="H1714" s="47" t="s">
        <v>18</v>
      </c>
    </row>
    <row r="1715" spans="2:8" ht="16.5" hidden="1" x14ac:dyDescent="0.3">
      <c r="B1715" s="46">
        <v>1703</v>
      </c>
      <c r="C1715" s="118" t="s">
        <v>7</v>
      </c>
      <c r="D1715" s="48">
        <v>38133</v>
      </c>
      <c r="E1715" s="47" t="s">
        <v>23</v>
      </c>
      <c r="F1715" s="49">
        <v>73</v>
      </c>
      <c r="G1715" s="50">
        <v>221.23952830258372</v>
      </c>
      <c r="H1715" s="47" t="s">
        <v>17</v>
      </c>
    </row>
    <row r="1716" spans="2:8" ht="16.5" hidden="1" x14ac:dyDescent="0.3">
      <c r="B1716" s="46">
        <v>1704</v>
      </c>
      <c r="C1716" s="118" t="s">
        <v>14</v>
      </c>
      <c r="D1716" s="48">
        <v>38551</v>
      </c>
      <c r="E1716" s="47" t="s">
        <v>23</v>
      </c>
      <c r="F1716" s="49">
        <v>38</v>
      </c>
      <c r="G1716" s="50">
        <v>116.53981147745662</v>
      </c>
      <c r="H1716" s="47" t="s">
        <v>17</v>
      </c>
    </row>
    <row r="1717" spans="2:8" ht="16.5" hidden="1" x14ac:dyDescent="0.3">
      <c r="B1717" s="46">
        <v>1705</v>
      </c>
      <c r="C1717" s="118" t="s">
        <v>7</v>
      </c>
      <c r="D1717" s="48">
        <v>38705</v>
      </c>
      <c r="E1717" s="47" t="s">
        <v>24</v>
      </c>
      <c r="F1717" s="49">
        <v>0</v>
      </c>
      <c r="G1717" s="50">
        <v>1.7059716699737852</v>
      </c>
      <c r="H1717" s="47" t="s">
        <v>19</v>
      </c>
    </row>
    <row r="1718" spans="2:8" ht="16.5" hidden="1" x14ac:dyDescent="0.3">
      <c r="B1718" s="46">
        <v>1706</v>
      </c>
      <c r="C1718" s="118" t="s">
        <v>13</v>
      </c>
      <c r="D1718" s="48">
        <v>38276</v>
      </c>
      <c r="E1718" s="47" t="s">
        <v>24</v>
      </c>
      <c r="F1718" s="49">
        <v>70</v>
      </c>
      <c r="G1718" s="50">
        <v>211.80942925062229</v>
      </c>
      <c r="H1718" s="47" t="s">
        <v>17</v>
      </c>
    </row>
    <row r="1719" spans="2:8" ht="16.5" hidden="1" x14ac:dyDescent="0.3">
      <c r="B1719" s="46">
        <v>1707</v>
      </c>
      <c r="C1719" s="118" t="s">
        <v>14</v>
      </c>
      <c r="D1719" s="48">
        <v>38485</v>
      </c>
      <c r="E1719" s="47" t="s">
        <v>22</v>
      </c>
      <c r="F1719" s="49">
        <v>-8</v>
      </c>
      <c r="G1719" s="50">
        <v>-22.16452981425434</v>
      </c>
      <c r="H1719" s="47" t="s">
        <v>18</v>
      </c>
    </row>
    <row r="1720" spans="2:8" ht="16.5" hidden="1" x14ac:dyDescent="0.3">
      <c r="B1720" s="46">
        <v>1708</v>
      </c>
      <c r="C1720" s="118" t="s">
        <v>14</v>
      </c>
      <c r="D1720" s="48">
        <v>38837</v>
      </c>
      <c r="E1720" s="47" t="s">
        <v>24</v>
      </c>
      <c r="F1720" s="49">
        <v>65</v>
      </c>
      <c r="G1720" s="50">
        <v>196.94966457435572</v>
      </c>
      <c r="H1720" s="47" t="s">
        <v>19</v>
      </c>
    </row>
    <row r="1721" spans="2:8" ht="16.5" hidden="1" x14ac:dyDescent="0.3">
      <c r="B1721" s="46">
        <v>1709</v>
      </c>
      <c r="C1721" s="118" t="s">
        <v>14</v>
      </c>
      <c r="D1721" s="48">
        <v>39046</v>
      </c>
      <c r="E1721" s="47" t="s">
        <v>21</v>
      </c>
      <c r="F1721" s="49">
        <v>-5</v>
      </c>
      <c r="G1721" s="50">
        <v>-12.235172213399022</v>
      </c>
      <c r="H1721" s="47" t="s">
        <v>20</v>
      </c>
    </row>
    <row r="1722" spans="2:8" ht="16.5" hidden="1" x14ac:dyDescent="0.3">
      <c r="B1722" s="46">
        <v>1710</v>
      </c>
      <c r="C1722" s="118" t="s">
        <v>14</v>
      </c>
      <c r="D1722" s="48">
        <v>38562</v>
      </c>
      <c r="E1722" s="47" t="s">
        <v>22</v>
      </c>
      <c r="F1722" s="49">
        <v>34</v>
      </c>
      <c r="G1722" s="50">
        <v>104.46148815266854</v>
      </c>
      <c r="H1722" s="47" t="s">
        <v>20</v>
      </c>
    </row>
    <row r="1723" spans="2:8" ht="16.5" hidden="1" x14ac:dyDescent="0.3">
      <c r="B1723" s="46">
        <v>1711</v>
      </c>
      <c r="C1723" s="118" t="s">
        <v>10</v>
      </c>
      <c r="D1723" s="48">
        <v>38804</v>
      </c>
      <c r="E1723" s="47" t="s">
        <v>21</v>
      </c>
      <c r="F1723" s="49">
        <v>72</v>
      </c>
      <c r="G1723" s="50">
        <v>217.88587173222501</v>
      </c>
      <c r="H1723" s="47" t="s">
        <v>19</v>
      </c>
    </row>
    <row r="1724" spans="2:8" ht="16.5" hidden="1" x14ac:dyDescent="0.3">
      <c r="B1724" s="46">
        <v>1712</v>
      </c>
      <c r="C1724" s="118" t="s">
        <v>13</v>
      </c>
      <c r="D1724" s="48">
        <v>38386</v>
      </c>
      <c r="E1724" s="47" t="s">
        <v>24</v>
      </c>
      <c r="F1724" s="49">
        <v>-1</v>
      </c>
      <c r="G1724" s="50">
        <v>-0.65444775995364735</v>
      </c>
      <c r="H1724" s="47" t="s">
        <v>17</v>
      </c>
    </row>
    <row r="1725" spans="2:8" ht="16.5" hidden="1" x14ac:dyDescent="0.3">
      <c r="B1725" s="46">
        <v>1713</v>
      </c>
      <c r="C1725" s="118" t="s">
        <v>12</v>
      </c>
      <c r="D1725" s="48">
        <v>38694</v>
      </c>
      <c r="E1725" s="47" t="s">
        <v>21</v>
      </c>
      <c r="F1725" s="49">
        <v>40</v>
      </c>
      <c r="G1725" s="50">
        <v>122.14268476291653</v>
      </c>
      <c r="H1725" s="47" t="s">
        <v>19</v>
      </c>
    </row>
    <row r="1726" spans="2:8" ht="16.5" hidden="1" x14ac:dyDescent="0.3">
      <c r="B1726" s="46">
        <v>1714</v>
      </c>
      <c r="C1726" s="118" t="s">
        <v>7</v>
      </c>
      <c r="D1726" s="48">
        <v>38969</v>
      </c>
      <c r="E1726" s="47" t="s">
        <v>25</v>
      </c>
      <c r="F1726" s="49">
        <v>65</v>
      </c>
      <c r="G1726" s="50">
        <v>196.70486780051661</v>
      </c>
      <c r="H1726" s="47" t="s">
        <v>20</v>
      </c>
    </row>
    <row r="1727" spans="2:8" ht="16.5" hidden="1" x14ac:dyDescent="0.3">
      <c r="B1727" s="46">
        <v>1715</v>
      </c>
      <c r="C1727" s="118" t="s">
        <v>14</v>
      </c>
      <c r="D1727" s="48">
        <v>38903</v>
      </c>
      <c r="E1727" s="47" t="s">
        <v>21</v>
      </c>
      <c r="F1727" s="49">
        <v>77</v>
      </c>
      <c r="G1727" s="50">
        <v>232.41740522130286</v>
      </c>
      <c r="H1727" s="47" t="s">
        <v>18</v>
      </c>
    </row>
    <row r="1728" spans="2:8" ht="16.5" hidden="1" x14ac:dyDescent="0.3">
      <c r="B1728" s="46">
        <v>1716</v>
      </c>
      <c r="C1728" s="118" t="s">
        <v>13</v>
      </c>
      <c r="D1728" s="48">
        <v>38826</v>
      </c>
      <c r="E1728" s="47" t="s">
        <v>25</v>
      </c>
      <c r="F1728" s="49">
        <v>51</v>
      </c>
      <c r="G1728" s="50">
        <v>155.00139731564644</v>
      </c>
      <c r="H1728" s="47" t="s">
        <v>17</v>
      </c>
    </row>
    <row r="1729" spans="2:8" ht="16.5" hidden="1" x14ac:dyDescent="0.3">
      <c r="B1729" s="46">
        <v>1717</v>
      </c>
      <c r="C1729" s="118" t="s">
        <v>9</v>
      </c>
      <c r="D1729" s="48">
        <v>38452</v>
      </c>
      <c r="E1729" s="47" t="s">
        <v>22</v>
      </c>
      <c r="F1729" s="49">
        <v>-9</v>
      </c>
      <c r="G1729" s="50">
        <v>-25.103275559538364</v>
      </c>
      <c r="H1729" s="47" t="s">
        <v>20</v>
      </c>
    </row>
    <row r="1730" spans="2:8" ht="16.5" hidden="1" x14ac:dyDescent="0.3">
      <c r="B1730" s="46">
        <v>1718</v>
      </c>
      <c r="C1730" s="118" t="s">
        <v>13</v>
      </c>
      <c r="D1730" s="48">
        <v>38441</v>
      </c>
      <c r="E1730" s="47" t="s">
        <v>25</v>
      </c>
      <c r="F1730" s="49">
        <v>17</v>
      </c>
      <c r="G1730" s="50">
        <v>52.732870933394423</v>
      </c>
      <c r="H1730" s="47" t="s">
        <v>18</v>
      </c>
    </row>
    <row r="1731" spans="2:8" ht="16.5" hidden="1" x14ac:dyDescent="0.3">
      <c r="B1731" s="46">
        <v>1719</v>
      </c>
      <c r="C1731" s="118" t="s">
        <v>8</v>
      </c>
      <c r="D1731" s="48">
        <v>38452</v>
      </c>
      <c r="E1731" s="47" t="s">
        <v>24</v>
      </c>
      <c r="F1731" s="49">
        <v>11</v>
      </c>
      <c r="G1731" s="50">
        <v>34.806777506140598</v>
      </c>
      <c r="H1731" s="47" t="s">
        <v>18</v>
      </c>
    </row>
    <row r="1732" spans="2:8" ht="16.5" hidden="1" x14ac:dyDescent="0.3">
      <c r="B1732" s="46">
        <v>1720</v>
      </c>
      <c r="C1732" s="118" t="s">
        <v>12</v>
      </c>
      <c r="D1732" s="48">
        <v>38892</v>
      </c>
      <c r="E1732" s="47" t="s">
        <v>21</v>
      </c>
      <c r="F1732" s="49">
        <v>40</v>
      </c>
      <c r="G1732" s="50">
        <v>121.64869809891456</v>
      </c>
      <c r="H1732" s="47" t="s">
        <v>20</v>
      </c>
    </row>
    <row r="1733" spans="2:8" ht="16.5" hidden="1" x14ac:dyDescent="0.3">
      <c r="B1733" s="46">
        <v>1721</v>
      </c>
      <c r="C1733" s="118" t="s">
        <v>8</v>
      </c>
      <c r="D1733" s="48">
        <v>38584</v>
      </c>
      <c r="E1733" s="47" t="s">
        <v>22</v>
      </c>
      <c r="F1733" s="49">
        <v>67</v>
      </c>
      <c r="G1733" s="50">
        <v>202.72483169959665</v>
      </c>
      <c r="H1733" s="47" t="s">
        <v>19</v>
      </c>
    </row>
    <row r="1734" spans="2:8" ht="16.5" hidden="1" x14ac:dyDescent="0.3">
      <c r="B1734" s="46">
        <v>1722</v>
      </c>
      <c r="C1734" s="118" t="s">
        <v>14</v>
      </c>
      <c r="D1734" s="48">
        <v>38562</v>
      </c>
      <c r="E1734" s="47" t="s">
        <v>23</v>
      </c>
      <c r="F1734" s="49">
        <v>79</v>
      </c>
      <c r="G1734" s="50">
        <v>239.25066766148794</v>
      </c>
      <c r="H1734" s="47" t="s">
        <v>17</v>
      </c>
    </row>
    <row r="1735" spans="2:8" ht="16.5" hidden="1" x14ac:dyDescent="0.3">
      <c r="B1735" s="46">
        <v>1723</v>
      </c>
      <c r="C1735" s="118" t="s">
        <v>9</v>
      </c>
      <c r="D1735" s="48">
        <v>38122</v>
      </c>
      <c r="E1735" s="47" t="s">
        <v>22</v>
      </c>
      <c r="F1735" s="49">
        <v>-7</v>
      </c>
      <c r="G1735" s="50">
        <v>-19.159862376296054</v>
      </c>
      <c r="H1735" s="47" t="s">
        <v>17</v>
      </c>
    </row>
    <row r="1736" spans="2:8" ht="16.5" hidden="1" x14ac:dyDescent="0.3">
      <c r="B1736" s="46">
        <v>1724</v>
      </c>
      <c r="C1736" s="118" t="s">
        <v>9</v>
      </c>
      <c r="D1736" s="48">
        <v>38496</v>
      </c>
      <c r="E1736" s="47" t="s">
        <v>25</v>
      </c>
      <c r="F1736" s="49">
        <v>72</v>
      </c>
      <c r="G1736" s="50">
        <v>218.05969697818949</v>
      </c>
      <c r="H1736" s="47" t="s">
        <v>20</v>
      </c>
    </row>
    <row r="1737" spans="2:8" ht="16.5" hidden="1" x14ac:dyDescent="0.3">
      <c r="B1737" s="46">
        <v>1725</v>
      </c>
      <c r="C1737" s="118" t="s">
        <v>10</v>
      </c>
      <c r="D1737" s="48">
        <v>38562</v>
      </c>
      <c r="E1737" s="47" t="s">
        <v>24</v>
      </c>
      <c r="F1737" s="49">
        <v>53</v>
      </c>
      <c r="G1737" s="50">
        <v>160.76900841046421</v>
      </c>
      <c r="H1737" s="47" t="s">
        <v>19</v>
      </c>
    </row>
    <row r="1738" spans="2:8" ht="16.5" hidden="1" x14ac:dyDescent="0.3">
      <c r="B1738" s="46">
        <v>1726</v>
      </c>
      <c r="C1738" s="118" t="s">
        <v>12</v>
      </c>
      <c r="D1738" s="48">
        <v>38903</v>
      </c>
      <c r="E1738" s="47" t="s">
        <v>24</v>
      </c>
      <c r="F1738" s="49">
        <v>35</v>
      </c>
      <c r="G1738" s="50">
        <v>107.40939275823844</v>
      </c>
      <c r="H1738" s="47" t="s">
        <v>20</v>
      </c>
    </row>
    <row r="1739" spans="2:8" ht="16.5" hidden="1" x14ac:dyDescent="0.3">
      <c r="B1739" s="46">
        <v>1727</v>
      </c>
      <c r="C1739" s="118" t="s">
        <v>8</v>
      </c>
      <c r="D1739" s="48">
        <v>39024</v>
      </c>
      <c r="E1739" s="47" t="s">
        <v>21</v>
      </c>
      <c r="F1739" s="49">
        <v>39</v>
      </c>
      <c r="G1739" s="50">
        <v>118.67053890819109</v>
      </c>
      <c r="H1739" s="47" t="s">
        <v>18</v>
      </c>
    </row>
    <row r="1740" spans="2:8" ht="16.5" hidden="1" x14ac:dyDescent="0.3">
      <c r="B1740" s="46">
        <v>1728</v>
      </c>
      <c r="C1740" s="118" t="s">
        <v>10</v>
      </c>
      <c r="D1740" s="48">
        <v>38177</v>
      </c>
      <c r="E1740" s="47" t="s">
        <v>25</v>
      </c>
      <c r="F1740" s="49">
        <v>-7</v>
      </c>
      <c r="G1740" s="50">
        <v>-19.354078968263273</v>
      </c>
      <c r="H1740" s="47" t="s">
        <v>17</v>
      </c>
    </row>
    <row r="1741" spans="2:8" ht="16.5" hidden="1" x14ac:dyDescent="0.3">
      <c r="B1741" s="46">
        <v>1729</v>
      </c>
      <c r="C1741" s="118" t="s">
        <v>11</v>
      </c>
      <c r="D1741" s="48">
        <v>38155</v>
      </c>
      <c r="E1741" s="47" t="s">
        <v>24</v>
      </c>
      <c r="F1741" s="49">
        <v>68</v>
      </c>
      <c r="G1741" s="50">
        <v>206.3442384317722</v>
      </c>
      <c r="H1741" s="47" t="s">
        <v>20</v>
      </c>
    </row>
    <row r="1742" spans="2:8" ht="16.5" hidden="1" x14ac:dyDescent="0.3">
      <c r="B1742" s="46">
        <v>1730</v>
      </c>
      <c r="C1742" s="118" t="s">
        <v>12</v>
      </c>
      <c r="D1742" s="48">
        <v>38287</v>
      </c>
      <c r="E1742" s="47" t="s">
        <v>24</v>
      </c>
      <c r="F1742" s="49">
        <v>86</v>
      </c>
      <c r="G1742" s="50">
        <v>260.29001268034375</v>
      </c>
      <c r="H1742" s="47" t="s">
        <v>18</v>
      </c>
    </row>
    <row r="1743" spans="2:8" ht="16.5" hidden="1" x14ac:dyDescent="0.3">
      <c r="B1743" s="46">
        <v>1731</v>
      </c>
      <c r="C1743" s="118" t="s">
        <v>6</v>
      </c>
      <c r="D1743" s="48">
        <v>38595</v>
      </c>
      <c r="E1743" s="47" t="s">
        <v>23</v>
      </c>
      <c r="F1743" s="49">
        <v>84</v>
      </c>
      <c r="G1743" s="50">
        <v>254.77631099529688</v>
      </c>
      <c r="H1743" s="47" t="s">
        <v>20</v>
      </c>
    </row>
    <row r="1744" spans="2:8" ht="16.5" hidden="1" x14ac:dyDescent="0.3">
      <c r="B1744" s="46">
        <v>1732</v>
      </c>
      <c r="C1744" s="118" t="s">
        <v>11</v>
      </c>
      <c r="D1744" s="48">
        <v>39046</v>
      </c>
      <c r="E1744" s="47" t="s">
        <v>25</v>
      </c>
      <c r="F1744" s="49">
        <v>6</v>
      </c>
      <c r="G1744" s="50">
        <v>19.965040351983745</v>
      </c>
      <c r="H1744" s="47" t="s">
        <v>19</v>
      </c>
    </row>
    <row r="1745" spans="2:8" ht="16.5" hidden="1" x14ac:dyDescent="0.3">
      <c r="B1745" s="46">
        <v>1733</v>
      </c>
      <c r="C1745" s="118" t="s">
        <v>6</v>
      </c>
      <c r="D1745" s="48">
        <v>38727</v>
      </c>
      <c r="E1745" s="47" t="s">
        <v>23</v>
      </c>
      <c r="F1745" s="49">
        <v>-5</v>
      </c>
      <c r="G1745" s="50">
        <v>-12.772394146444128</v>
      </c>
      <c r="H1745" s="47" t="s">
        <v>17</v>
      </c>
    </row>
    <row r="1746" spans="2:8" ht="16.5" hidden="1" x14ac:dyDescent="0.3">
      <c r="B1746" s="46">
        <v>1734</v>
      </c>
      <c r="C1746" s="118" t="s">
        <v>11</v>
      </c>
      <c r="D1746" s="48">
        <v>38815</v>
      </c>
      <c r="E1746" s="47" t="s">
        <v>21</v>
      </c>
      <c r="F1746" s="49">
        <v>22</v>
      </c>
      <c r="G1746" s="50">
        <v>67.936736058497871</v>
      </c>
      <c r="H1746" s="47" t="s">
        <v>18</v>
      </c>
    </row>
    <row r="1747" spans="2:8" ht="16.5" hidden="1" x14ac:dyDescent="0.3">
      <c r="B1747" s="46">
        <v>1735</v>
      </c>
      <c r="C1747" s="118" t="s">
        <v>6</v>
      </c>
      <c r="D1747" s="48">
        <v>38694</v>
      </c>
      <c r="E1747" s="47" t="s">
        <v>24</v>
      </c>
      <c r="F1747" s="49">
        <v>29</v>
      </c>
      <c r="G1747" s="50">
        <v>89.114636106343568</v>
      </c>
      <c r="H1747" s="47" t="s">
        <v>20</v>
      </c>
    </row>
    <row r="1748" spans="2:8" ht="16.5" hidden="1" x14ac:dyDescent="0.3">
      <c r="B1748" s="46">
        <v>1736</v>
      </c>
      <c r="C1748" s="118" t="s">
        <v>14</v>
      </c>
      <c r="D1748" s="48">
        <v>38298</v>
      </c>
      <c r="E1748" s="47" t="s">
        <v>21</v>
      </c>
      <c r="F1748" s="49">
        <v>3</v>
      </c>
      <c r="G1748" s="50">
        <v>10.889833668586128</v>
      </c>
      <c r="H1748" s="47" t="s">
        <v>17</v>
      </c>
    </row>
    <row r="1749" spans="2:8" ht="16.5" hidden="1" x14ac:dyDescent="0.3">
      <c r="B1749" s="46">
        <v>1737</v>
      </c>
      <c r="C1749" s="118" t="s">
        <v>8</v>
      </c>
      <c r="D1749" s="48">
        <v>38804</v>
      </c>
      <c r="E1749" s="47" t="s">
        <v>24</v>
      </c>
      <c r="F1749" s="49">
        <v>88</v>
      </c>
      <c r="G1749" s="50">
        <v>265.52523967441095</v>
      </c>
      <c r="H1749" s="47" t="s">
        <v>20</v>
      </c>
    </row>
    <row r="1750" spans="2:8" ht="16.5" hidden="1" x14ac:dyDescent="0.3">
      <c r="B1750" s="46">
        <v>1738</v>
      </c>
      <c r="C1750" s="118" t="s">
        <v>12</v>
      </c>
      <c r="D1750" s="48">
        <v>38408</v>
      </c>
      <c r="E1750" s="47" t="s">
        <v>24</v>
      </c>
      <c r="F1750" s="49">
        <v>41</v>
      </c>
      <c r="G1750" s="50">
        <v>124.98924123949018</v>
      </c>
      <c r="H1750" s="47" t="s">
        <v>18</v>
      </c>
    </row>
    <row r="1751" spans="2:8" ht="16.5" hidden="1" x14ac:dyDescent="0.3">
      <c r="B1751" s="46">
        <v>1739</v>
      </c>
      <c r="C1751" s="118" t="s">
        <v>13</v>
      </c>
      <c r="D1751" s="48">
        <v>38397</v>
      </c>
      <c r="E1751" s="47" t="s">
        <v>22</v>
      </c>
      <c r="F1751" s="49">
        <v>59</v>
      </c>
      <c r="G1751" s="50">
        <v>178.83628019769552</v>
      </c>
      <c r="H1751" s="47" t="s">
        <v>20</v>
      </c>
    </row>
    <row r="1752" spans="2:8" ht="16.5" hidden="1" x14ac:dyDescent="0.3">
      <c r="B1752" s="46">
        <v>1740</v>
      </c>
      <c r="C1752" s="118" t="s">
        <v>13</v>
      </c>
      <c r="D1752" s="48">
        <v>38265</v>
      </c>
      <c r="E1752" s="47" t="s">
        <v>25</v>
      </c>
      <c r="F1752" s="49">
        <v>29</v>
      </c>
      <c r="G1752" s="50">
        <v>89.261658607480399</v>
      </c>
      <c r="H1752" s="47" t="s">
        <v>17</v>
      </c>
    </row>
    <row r="1753" spans="2:8" ht="16.5" hidden="1" x14ac:dyDescent="0.3">
      <c r="B1753" s="46">
        <v>1741</v>
      </c>
      <c r="C1753" s="118" t="s">
        <v>8</v>
      </c>
      <c r="D1753" s="48">
        <v>38034</v>
      </c>
      <c r="E1753" s="47" t="s">
        <v>25</v>
      </c>
      <c r="F1753" s="49">
        <v>43</v>
      </c>
      <c r="G1753" s="50">
        <v>130.29965520792396</v>
      </c>
      <c r="H1753" s="47" t="s">
        <v>19</v>
      </c>
    </row>
    <row r="1754" spans="2:8" ht="16.5" hidden="1" x14ac:dyDescent="0.3">
      <c r="B1754" s="46">
        <v>1742</v>
      </c>
      <c r="C1754" s="118" t="s">
        <v>14</v>
      </c>
      <c r="D1754" s="48">
        <v>38826</v>
      </c>
      <c r="E1754" s="47" t="s">
        <v>21</v>
      </c>
      <c r="F1754" s="49">
        <v>75</v>
      </c>
      <c r="G1754" s="50">
        <v>227.51732588951381</v>
      </c>
      <c r="H1754" s="47" t="s">
        <v>20</v>
      </c>
    </row>
    <row r="1755" spans="2:8" ht="16.5" hidden="1" x14ac:dyDescent="0.3">
      <c r="B1755" s="46">
        <v>1743</v>
      </c>
      <c r="C1755" s="118" t="s">
        <v>6</v>
      </c>
      <c r="D1755" s="48">
        <v>38221</v>
      </c>
      <c r="E1755" s="47" t="s">
        <v>25</v>
      </c>
      <c r="F1755" s="49">
        <v>40</v>
      </c>
      <c r="G1755" s="50">
        <v>121.70811716084982</v>
      </c>
      <c r="H1755" s="47" t="s">
        <v>20</v>
      </c>
    </row>
    <row r="1756" spans="2:8" ht="16.5" hidden="1" x14ac:dyDescent="0.3">
      <c r="B1756" s="46">
        <v>1744</v>
      </c>
      <c r="C1756" s="118" t="s">
        <v>14</v>
      </c>
      <c r="D1756" s="48">
        <v>38309</v>
      </c>
      <c r="E1756" s="47" t="s">
        <v>25</v>
      </c>
      <c r="F1756" s="49">
        <v>78</v>
      </c>
      <c r="G1756" s="50">
        <v>235.886562763272</v>
      </c>
      <c r="H1756" s="47" t="s">
        <v>17</v>
      </c>
    </row>
    <row r="1757" spans="2:8" ht="16.5" hidden="1" x14ac:dyDescent="0.3">
      <c r="B1757" s="46">
        <v>1745</v>
      </c>
      <c r="C1757" s="118" t="s">
        <v>9</v>
      </c>
      <c r="D1757" s="48">
        <v>38430</v>
      </c>
      <c r="E1757" s="47" t="s">
        <v>24</v>
      </c>
      <c r="F1757" s="49">
        <v>38</v>
      </c>
      <c r="G1757" s="50">
        <v>115.79763515244602</v>
      </c>
      <c r="H1757" s="47" t="s">
        <v>18</v>
      </c>
    </row>
    <row r="1758" spans="2:8" ht="16.5" hidden="1" x14ac:dyDescent="0.3">
      <c r="B1758" s="46">
        <v>1746</v>
      </c>
      <c r="C1758" s="118" t="s">
        <v>12</v>
      </c>
      <c r="D1758" s="48">
        <v>38507</v>
      </c>
      <c r="E1758" s="47" t="s">
        <v>25</v>
      </c>
      <c r="F1758" s="49">
        <v>-3</v>
      </c>
      <c r="G1758" s="50">
        <v>-6.3542907791353951</v>
      </c>
      <c r="H1758" s="47" t="s">
        <v>19</v>
      </c>
    </row>
    <row r="1759" spans="2:8" ht="16.5" hidden="1" x14ac:dyDescent="0.3">
      <c r="B1759" s="46">
        <v>1747</v>
      </c>
      <c r="C1759" s="118" t="s">
        <v>7</v>
      </c>
      <c r="D1759" s="48">
        <v>38100</v>
      </c>
      <c r="E1759" s="47" t="s">
        <v>22</v>
      </c>
      <c r="F1759" s="49">
        <v>34</v>
      </c>
      <c r="G1759" s="50">
        <v>103.8978672415664</v>
      </c>
      <c r="H1759" s="47" t="s">
        <v>19</v>
      </c>
    </row>
    <row r="1760" spans="2:8" ht="16.5" hidden="1" x14ac:dyDescent="0.3">
      <c r="B1760" s="46">
        <v>1748</v>
      </c>
      <c r="C1760" s="118" t="s">
        <v>8</v>
      </c>
      <c r="D1760" s="48">
        <v>38111</v>
      </c>
      <c r="E1760" s="47" t="s">
        <v>24</v>
      </c>
      <c r="F1760" s="49">
        <v>85</v>
      </c>
      <c r="G1760" s="50">
        <v>256.4457111777549</v>
      </c>
      <c r="H1760" s="47" t="s">
        <v>20</v>
      </c>
    </row>
    <row r="1761" spans="2:8" ht="16.5" hidden="1" x14ac:dyDescent="0.3">
      <c r="B1761" s="46">
        <v>1749</v>
      </c>
      <c r="C1761" s="118" t="s">
        <v>11</v>
      </c>
      <c r="D1761" s="48">
        <v>38672</v>
      </c>
      <c r="E1761" s="47" t="s">
        <v>22</v>
      </c>
      <c r="F1761" s="49">
        <v>70</v>
      </c>
      <c r="G1761" s="50">
        <v>212.02897469121848</v>
      </c>
      <c r="H1761" s="47" t="s">
        <v>19</v>
      </c>
    </row>
    <row r="1762" spans="2:8" ht="16.5" hidden="1" x14ac:dyDescent="0.3">
      <c r="B1762" s="46">
        <v>1750</v>
      </c>
      <c r="C1762" s="118" t="s">
        <v>12</v>
      </c>
      <c r="D1762" s="48">
        <v>39024</v>
      </c>
      <c r="E1762" s="47" t="s">
        <v>24</v>
      </c>
      <c r="F1762" s="49">
        <v>86</v>
      </c>
      <c r="G1762" s="50">
        <v>259.75727876328739</v>
      </c>
      <c r="H1762" s="47" t="s">
        <v>18</v>
      </c>
    </row>
    <row r="1763" spans="2:8" ht="16.5" hidden="1" x14ac:dyDescent="0.3">
      <c r="B1763" s="46">
        <v>1751</v>
      </c>
      <c r="C1763" s="118" t="s">
        <v>14</v>
      </c>
      <c r="D1763" s="48">
        <v>39068</v>
      </c>
      <c r="E1763" s="47" t="s">
        <v>22</v>
      </c>
      <c r="F1763" s="49">
        <v>47</v>
      </c>
      <c r="G1763" s="50">
        <v>142.93190581421757</v>
      </c>
      <c r="H1763" s="47" t="s">
        <v>20</v>
      </c>
    </row>
    <row r="1764" spans="2:8" ht="16.5" hidden="1" x14ac:dyDescent="0.3">
      <c r="B1764" s="46">
        <v>1752</v>
      </c>
      <c r="C1764" s="118" t="s">
        <v>10</v>
      </c>
      <c r="D1764" s="48">
        <v>38881</v>
      </c>
      <c r="E1764" s="47" t="s">
        <v>23</v>
      </c>
      <c r="F1764" s="49">
        <v>20</v>
      </c>
      <c r="G1764" s="50">
        <v>62.6034037824639</v>
      </c>
      <c r="H1764" s="47" t="s">
        <v>17</v>
      </c>
    </row>
    <row r="1765" spans="2:8" ht="16.5" hidden="1" x14ac:dyDescent="0.3">
      <c r="B1765" s="46">
        <v>1753</v>
      </c>
      <c r="C1765" s="118" t="s">
        <v>13</v>
      </c>
      <c r="D1765" s="48">
        <v>38122</v>
      </c>
      <c r="E1765" s="47" t="s">
        <v>25</v>
      </c>
      <c r="F1765" s="49">
        <v>33</v>
      </c>
      <c r="G1765" s="50">
        <v>101.41906626440009</v>
      </c>
      <c r="H1765" s="47" t="s">
        <v>19</v>
      </c>
    </row>
    <row r="1766" spans="2:8" ht="16.5" hidden="1" x14ac:dyDescent="0.3">
      <c r="B1766" s="46">
        <v>1754</v>
      </c>
      <c r="C1766" s="118" t="s">
        <v>11</v>
      </c>
      <c r="D1766" s="48">
        <v>38298</v>
      </c>
      <c r="E1766" s="47" t="s">
        <v>25</v>
      </c>
      <c r="F1766" s="49">
        <v>-10</v>
      </c>
      <c r="G1766" s="50">
        <v>-27.865488210965292</v>
      </c>
      <c r="H1766" s="47" t="s">
        <v>18</v>
      </c>
    </row>
    <row r="1767" spans="2:8" ht="16.5" hidden="1" x14ac:dyDescent="0.3">
      <c r="B1767" s="46">
        <v>1755</v>
      </c>
      <c r="C1767" s="118" t="s">
        <v>14</v>
      </c>
      <c r="D1767" s="48">
        <v>39057</v>
      </c>
      <c r="E1767" s="47" t="s">
        <v>21</v>
      </c>
      <c r="F1767" s="49">
        <v>40</v>
      </c>
      <c r="G1767" s="50">
        <v>122.39966734312085</v>
      </c>
      <c r="H1767" s="47" t="s">
        <v>17</v>
      </c>
    </row>
    <row r="1768" spans="2:8" ht="16.5" hidden="1" x14ac:dyDescent="0.3">
      <c r="B1768" s="46">
        <v>1756</v>
      </c>
      <c r="C1768" s="118" t="s">
        <v>12</v>
      </c>
      <c r="D1768" s="48">
        <v>38188</v>
      </c>
      <c r="E1768" s="47" t="s">
        <v>22</v>
      </c>
      <c r="F1768" s="49">
        <v>13</v>
      </c>
      <c r="G1768" s="50">
        <v>40.440362188704526</v>
      </c>
      <c r="H1768" s="47" t="s">
        <v>17</v>
      </c>
    </row>
    <row r="1769" spans="2:8" ht="16.5" hidden="1" x14ac:dyDescent="0.3">
      <c r="B1769" s="46">
        <v>1757</v>
      </c>
      <c r="C1769" s="118" t="s">
        <v>8</v>
      </c>
      <c r="D1769" s="48">
        <v>38958</v>
      </c>
      <c r="E1769" s="47" t="s">
        <v>21</v>
      </c>
      <c r="F1769" s="49">
        <v>20</v>
      </c>
      <c r="G1769" s="50">
        <v>62.159874636859705</v>
      </c>
      <c r="H1769" s="47" t="s">
        <v>17</v>
      </c>
    </row>
    <row r="1770" spans="2:8" ht="16.5" hidden="1" x14ac:dyDescent="0.3">
      <c r="B1770" s="46">
        <v>1758</v>
      </c>
      <c r="C1770" s="118" t="s">
        <v>12</v>
      </c>
      <c r="D1770" s="48">
        <v>38045</v>
      </c>
      <c r="E1770" s="47" t="s">
        <v>24</v>
      </c>
      <c r="F1770" s="49">
        <v>22</v>
      </c>
      <c r="G1770" s="50">
        <v>68.778643754081543</v>
      </c>
      <c r="H1770" s="47" t="s">
        <v>19</v>
      </c>
    </row>
    <row r="1771" spans="2:8" ht="16.5" hidden="1" x14ac:dyDescent="0.3">
      <c r="B1771" s="46">
        <v>1759</v>
      </c>
      <c r="C1771" s="118" t="s">
        <v>9</v>
      </c>
      <c r="D1771" s="48">
        <v>38606</v>
      </c>
      <c r="E1771" s="47" t="s">
        <v>22</v>
      </c>
      <c r="F1771" s="49">
        <v>91</v>
      </c>
      <c r="G1771" s="50">
        <v>275.56378169889956</v>
      </c>
      <c r="H1771" s="47" t="s">
        <v>18</v>
      </c>
    </row>
    <row r="1772" spans="2:8" ht="16.5" hidden="1" x14ac:dyDescent="0.3">
      <c r="B1772" s="46">
        <v>1760</v>
      </c>
      <c r="C1772" s="118" t="s">
        <v>6</v>
      </c>
      <c r="D1772" s="48">
        <v>38848</v>
      </c>
      <c r="E1772" s="47" t="s">
        <v>21</v>
      </c>
      <c r="F1772" s="49">
        <v>17</v>
      </c>
      <c r="G1772" s="50">
        <v>53.536546154185139</v>
      </c>
      <c r="H1772" s="47" t="s">
        <v>18</v>
      </c>
    </row>
    <row r="1773" spans="2:8" ht="16.5" hidden="1" x14ac:dyDescent="0.3">
      <c r="B1773" s="46">
        <v>1761</v>
      </c>
      <c r="C1773" s="118" t="s">
        <v>9</v>
      </c>
      <c r="D1773" s="48">
        <v>38298</v>
      </c>
      <c r="E1773" s="47" t="s">
        <v>21</v>
      </c>
      <c r="F1773" s="49">
        <v>77</v>
      </c>
      <c r="G1773" s="50">
        <v>232.78300193286029</v>
      </c>
      <c r="H1773" s="47" t="s">
        <v>17</v>
      </c>
    </row>
    <row r="1774" spans="2:8" ht="16.5" hidden="1" x14ac:dyDescent="0.3">
      <c r="B1774" s="46">
        <v>1762</v>
      </c>
      <c r="C1774" s="118" t="s">
        <v>11</v>
      </c>
      <c r="D1774" s="48">
        <v>39057</v>
      </c>
      <c r="E1774" s="47" t="s">
        <v>25</v>
      </c>
      <c r="F1774" s="49">
        <v>8</v>
      </c>
      <c r="G1774" s="50">
        <v>25.170033543748811</v>
      </c>
      <c r="H1774" s="47" t="s">
        <v>18</v>
      </c>
    </row>
    <row r="1775" spans="2:8" ht="16.5" hidden="1" x14ac:dyDescent="0.3">
      <c r="B1775" s="46">
        <v>1763</v>
      </c>
      <c r="C1775" s="118" t="s">
        <v>8</v>
      </c>
      <c r="D1775" s="48">
        <v>38584</v>
      </c>
      <c r="E1775" s="47" t="s">
        <v>24</v>
      </c>
      <c r="F1775" s="49">
        <v>-1</v>
      </c>
      <c r="G1775" s="50">
        <v>-0.68878150112298231</v>
      </c>
      <c r="H1775" s="47" t="s">
        <v>17</v>
      </c>
    </row>
    <row r="1776" spans="2:8" ht="16.5" hidden="1" x14ac:dyDescent="0.3">
      <c r="B1776" s="46">
        <v>1764</v>
      </c>
      <c r="C1776" s="118" t="s">
        <v>7</v>
      </c>
      <c r="D1776" s="48">
        <v>38507</v>
      </c>
      <c r="E1776" s="47" t="s">
        <v>21</v>
      </c>
      <c r="F1776" s="49">
        <v>52</v>
      </c>
      <c r="G1776" s="50">
        <v>158.074363782803</v>
      </c>
      <c r="H1776" s="47" t="s">
        <v>18</v>
      </c>
    </row>
    <row r="1777" spans="2:8" ht="16.5" hidden="1" x14ac:dyDescent="0.3">
      <c r="B1777" s="46">
        <v>1765</v>
      </c>
      <c r="C1777" s="118" t="s">
        <v>14</v>
      </c>
      <c r="D1777" s="48">
        <v>38595</v>
      </c>
      <c r="E1777" s="47" t="s">
        <v>25</v>
      </c>
      <c r="F1777" s="49">
        <v>50</v>
      </c>
      <c r="G1777" s="50">
        <v>152.59801251978521</v>
      </c>
      <c r="H1777" s="47" t="s">
        <v>18</v>
      </c>
    </row>
    <row r="1778" spans="2:8" ht="16.5" hidden="1" x14ac:dyDescent="0.3">
      <c r="B1778" s="46">
        <v>1766</v>
      </c>
      <c r="C1778" s="118" t="s">
        <v>14</v>
      </c>
      <c r="D1778" s="48">
        <v>38892</v>
      </c>
      <c r="E1778" s="47" t="s">
        <v>22</v>
      </c>
      <c r="F1778" s="49">
        <v>69</v>
      </c>
      <c r="G1778" s="50">
        <v>209.27458050780132</v>
      </c>
      <c r="H1778" s="47" t="s">
        <v>17</v>
      </c>
    </row>
    <row r="1779" spans="2:8" ht="16.5" hidden="1" x14ac:dyDescent="0.3">
      <c r="B1779" s="46">
        <v>1767</v>
      </c>
      <c r="C1779" s="118" t="s">
        <v>12</v>
      </c>
      <c r="D1779" s="48">
        <v>38870</v>
      </c>
      <c r="E1779" s="47" t="s">
        <v>25</v>
      </c>
      <c r="F1779" s="49">
        <v>-10</v>
      </c>
      <c r="G1779" s="50">
        <v>-28.429474612283389</v>
      </c>
      <c r="H1779" s="47" t="s">
        <v>18</v>
      </c>
    </row>
    <row r="1780" spans="2:8" ht="16.5" hidden="1" x14ac:dyDescent="0.3">
      <c r="B1780" s="46">
        <v>1768</v>
      </c>
      <c r="C1780" s="118" t="s">
        <v>9</v>
      </c>
      <c r="D1780" s="48">
        <v>38243</v>
      </c>
      <c r="E1780" s="47" t="s">
        <v>22</v>
      </c>
      <c r="F1780" s="49">
        <v>-10</v>
      </c>
      <c r="G1780" s="50">
        <v>-27.787426760377638</v>
      </c>
      <c r="H1780" s="47" t="s">
        <v>20</v>
      </c>
    </row>
    <row r="1781" spans="2:8" ht="16.5" hidden="1" x14ac:dyDescent="0.3">
      <c r="B1781" s="46">
        <v>1769</v>
      </c>
      <c r="C1781" s="118" t="s">
        <v>13</v>
      </c>
      <c r="D1781" s="48">
        <v>38650</v>
      </c>
      <c r="E1781" s="47" t="s">
        <v>25</v>
      </c>
      <c r="F1781" s="49">
        <v>90</v>
      </c>
      <c r="G1781" s="50">
        <v>272.47244684275518</v>
      </c>
      <c r="H1781" s="47" t="s">
        <v>18</v>
      </c>
    </row>
    <row r="1782" spans="2:8" ht="16.5" hidden="1" x14ac:dyDescent="0.3">
      <c r="B1782" s="46">
        <v>1770</v>
      </c>
      <c r="C1782" s="118" t="s">
        <v>8</v>
      </c>
      <c r="D1782" s="48">
        <v>39035</v>
      </c>
      <c r="E1782" s="47" t="s">
        <v>22</v>
      </c>
      <c r="F1782" s="49">
        <v>-4</v>
      </c>
      <c r="G1782" s="50">
        <v>-9.8005201872550316</v>
      </c>
      <c r="H1782" s="47" t="s">
        <v>17</v>
      </c>
    </row>
    <row r="1783" spans="2:8" ht="16.5" hidden="1" x14ac:dyDescent="0.3">
      <c r="B1783" s="46">
        <v>1771</v>
      </c>
      <c r="C1783" s="118" t="s">
        <v>6</v>
      </c>
      <c r="D1783" s="48">
        <v>38947</v>
      </c>
      <c r="E1783" s="47" t="s">
        <v>21</v>
      </c>
      <c r="F1783" s="49">
        <v>14</v>
      </c>
      <c r="G1783" s="50">
        <v>44.066692086610537</v>
      </c>
      <c r="H1783" s="47" t="s">
        <v>19</v>
      </c>
    </row>
    <row r="1784" spans="2:8" ht="16.5" hidden="1" x14ac:dyDescent="0.3">
      <c r="B1784" s="46">
        <v>1772</v>
      </c>
      <c r="C1784" s="118" t="s">
        <v>12</v>
      </c>
      <c r="D1784" s="48">
        <v>38705</v>
      </c>
      <c r="E1784" s="47" t="s">
        <v>21</v>
      </c>
      <c r="F1784" s="49">
        <v>13</v>
      </c>
      <c r="G1784" s="50">
        <v>41.651608836226835</v>
      </c>
      <c r="H1784" s="47" t="s">
        <v>20</v>
      </c>
    </row>
    <row r="1785" spans="2:8" ht="16.5" hidden="1" x14ac:dyDescent="0.3">
      <c r="B1785" s="46">
        <v>1773</v>
      </c>
      <c r="C1785" s="118" t="s">
        <v>10</v>
      </c>
      <c r="D1785" s="48">
        <v>38188</v>
      </c>
      <c r="E1785" s="47" t="s">
        <v>22</v>
      </c>
      <c r="F1785" s="49">
        <v>-10</v>
      </c>
      <c r="G1785" s="50">
        <v>-27.449007372488328</v>
      </c>
      <c r="H1785" s="47" t="s">
        <v>18</v>
      </c>
    </row>
    <row r="1786" spans="2:8" ht="16.5" hidden="1" x14ac:dyDescent="0.3">
      <c r="B1786" s="46">
        <v>1774</v>
      </c>
      <c r="C1786" s="118" t="s">
        <v>14</v>
      </c>
      <c r="D1786" s="48">
        <v>38397</v>
      </c>
      <c r="E1786" s="47" t="s">
        <v>22</v>
      </c>
      <c r="F1786" s="49">
        <v>81</v>
      </c>
      <c r="G1786" s="50">
        <v>244.96209724909312</v>
      </c>
      <c r="H1786" s="47" t="s">
        <v>20</v>
      </c>
    </row>
    <row r="1787" spans="2:8" ht="16.5" hidden="1" x14ac:dyDescent="0.3">
      <c r="B1787" s="46">
        <v>1775</v>
      </c>
      <c r="C1787" s="118" t="s">
        <v>6</v>
      </c>
      <c r="D1787" s="48">
        <v>38353</v>
      </c>
      <c r="E1787" s="47" t="s">
        <v>22</v>
      </c>
      <c r="F1787" s="49">
        <v>91</v>
      </c>
      <c r="G1787" s="50">
        <v>274.01633323079733</v>
      </c>
      <c r="H1787" s="47" t="s">
        <v>19</v>
      </c>
    </row>
    <row r="1788" spans="2:8" ht="16.5" hidden="1" x14ac:dyDescent="0.3">
      <c r="B1788" s="46">
        <v>1776</v>
      </c>
      <c r="C1788" s="118" t="s">
        <v>11</v>
      </c>
      <c r="D1788" s="48">
        <v>38342</v>
      </c>
      <c r="E1788" s="47" t="s">
        <v>21</v>
      </c>
      <c r="F1788" s="49">
        <v>7</v>
      </c>
      <c r="G1788" s="50">
        <v>23.096103574094034</v>
      </c>
      <c r="H1788" s="47" t="s">
        <v>17</v>
      </c>
    </row>
    <row r="1789" spans="2:8" ht="16.5" hidden="1" x14ac:dyDescent="0.3">
      <c r="B1789" s="46">
        <v>1777</v>
      </c>
      <c r="C1789" s="118" t="s">
        <v>6</v>
      </c>
      <c r="D1789" s="48">
        <v>38705</v>
      </c>
      <c r="E1789" s="47" t="s">
        <v>24</v>
      </c>
      <c r="F1789" s="49">
        <v>95</v>
      </c>
      <c r="G1789" s="50">
        <v>286.4091350392265</v>
      </c>
      <c r="H1789" s="47" t="s">
        <v>18</v>
      </c>
    </row>
    <row r="1790" spans="2:8" ht="16.5" hidden="1" x14ac:dyDescent="0.3">
      <c r="B1790" s="46">
        <v>1778</v>
      </c>
      <c r="C1790" s="118" t="s">
        <v>10</v>
      </c>
      <c r="D1790" s="48">
        <v>38793</v>
      </c>
      <c r="E1790" s="47" t="s">
        <v>25</v>
      </c>
      <c r="F1790" s="49">
        <v>7</v>
      </c>
      <c r="G1790" s="50">
        <v>23.460398451433193</v>
      </c>
      <c r="H1790" s="47" t="s">
        <v>20</v>
      </c>
    </row>
    <row r="1791" spans="2:8" ht="16.5" hidden="1" x14ac:dyDescent="0.3">
      <c r="B1791" s="46">
        <v>1779</v>
      </c>
      <c r="C1791" s="118" t="s">
        <v>12</v>
      </c>
      <c r="D1791" s="48">
        <v>38452</v>
      </c>
      <c r="E1791" s="47" t="s">
        <v>25</v>
      </c>
      <c r="F1791" s="49">
        <v>9</v>
      </c>
      <c r="G1791" s="50">
        <v>29.496709116948491</v>
      </c>
      <c r="H1791" s="47" t="s">
        <v>20</v>
      </c>
    </row>
    <row r="1792" spans="2:8" ht="16.5" hidden="1" x14ac:dyDescent="0.3">
      <c r="B1792" s="46">
        <v>1780</v>
      </c>
      <c r="C1792" s="118" t="s">
        <v>12</v>
      </c>
      <c r="D1792" s="48">
        <v>38111</v>
      </c>
      <c r="E1792" s="47" t="s">
        <v>22</v>
      </c>
      <c r="F1792" s="49">
        <v>16</v>
      </c>
      <c r="G1792" s="50">
        <v>50.32304691843445</v>
      </c>
      <c r="H1792" s="47" t="s">
        <v>17</v>
      </c>
    </row>
    <row r="1793" spans="2:8" ht="16.5" hidden="1" x14ac:dyDescent="0.3">
      <c r="B1793" s="46">
        <v>1781</v>
      </c>
      <c r="C1793" s="118" t="s">
        <v>8</v>
      </c>
      <c r="D1793" s="48">
        <v>38408</v>
      </c>
      <c r="E1793" s="47" t="s">
        <v>21</v>
      </c>
      <c r="F1793" s="49">
        <v>37</v>
      </c>
      <c r="G1793" s="50">
        <v>112.6423668975758</v>
      </c>
      <c r="H1793" s="47" t="s">
        <v>20</v>
      </c>
    </row>
    <row r="1794" spans="2:8" ht="16.5" hidden="1" x14ac:dyDescent="0.3">
      <c r="B1794" s="46">
        <v>1782</v>
      </c>
      <c r="C1794" s="118" t="s">
        <v>14</v>
      </c>
      <c r="D1794" s="48">
        <v>38991</v>
      </c>
      <c r="E1794" s="47" t="s">
        <v>21</v>
      </c>
      <c r="F1794" s="49">
        <v>38</v>
      </c>
      <c r="G1794" s="50">
        <v>115.86694350408794</v>
      </c>
      <c r="H1794" s="47" t="s">
        <v>19</v>
      </c>
    </row>
    <row r="1795" spans="2:8" ht="16.5" hidden="1" x14ac:dyDescent="0.3">
      <c r="B1795" s="46">
        <v>1783</v>
      </c>
      <c r="C1795" s="118" t="s">
        <v>6</v>
      </c>
      <c r="D1795" s="48">
        <v>38980</v>
      </c>
      <c r="E1795" s="47" t="s">
        <v>23</v>
      </c>
      <c r="F1795" s="49">
        <v>43</v>
      </c>
      <c r="G1795" s="50">
        <v>130.38058732657913</v>
      </c>
      <c r="H1795" s="47" t="s">
        <v>20</v>
      </c>
    </row>
    <row r="1796" spans="2:8" ht="16.5" hidden="1" x14ac:dyDescent="0.3">
      <c r="B1796" s="46">
        <v>1784</v>
      </c>
      <c r="C1796" s="118" t="s">
        <v>14</v>
      </c>
      <c r="D1796" s="48">
        <v>38903</v>
      </c>
      <c r="E1796" s="47" t="s">
        <v>25</v>
      </c>
      <c r="F1796" s="49">
        <v>-5</v>
      </c>
      <c r="G1796" s="50">
        <v>-12.649706737241745</v>
      </c>
      <c r="H1796" s="47" t="s">
        <v>18</v>
      </c>
    </row>
    <row r="1797" spans="2:8" ht="16.5" hidden="1" x14ac:dyDescent="0.3">
      <c r="B1797" s="46">
        <v>1785</v>
      </c>
      <c r="C1797" s="118" t="s">
        <v>12</v>
      </c>
      <c r="D1797" s="48">
        <v>39035</v>
      </c>
      <c r="E1797" s="47" t="s">
        <v>24</v>
      </c>
      <c r="F1797" s="49">
        <v>9</v>
      </c>
      <c r="G1797" s="50">
        <v>28.951087924744211</v>
      </c>
      <c r="H1797" s="47" t="s">
        <v>19</v>
      </c>
    </row>
    <row r="1798" spans="2:8" ht="16.5" hidden="1" x14ac:dyDescent="0.3">
      <c r="B1798" s="46">
        <v>1786</v>
      </c>
      <c r="C1798" s="118" t="s">
        <v>6</v>
      </c>
      <c r="D1798" s="48">
        <v>38727</v>
      </c>
      <c r="E1798" s="47" t="s">
        <v>21</v>
      </c>
      <c r="F1798" s="49">
        <v>-9</v>
      </c>
      <c r="G1798" s="50">
        <v>-24.653364515512152</v>
      </c>
      <c r="H1798" s="47" t="s">
        <v>20</v>
      </c>
    </row>
    <row r="1799" spans="2:8" ht="16.5" x14ac:dyDescent="0.3">
      <c r="B1799" s="46">
        <v>1787</v>
      </c>
      <c r="C1799" s="118" t="s">
        <v>13</v>
      </c>
      <c r="D1799" s="48">
        <v>38595</v>
      </c>
      <c r="E1799" s="47" t="s">
        <v>23</v>
      </c>
      <c r="F1799" s="49">
        <v>24</v>
      </c>
      <c r="G1799" s="50">
        <v>74.611228324097638</v>
      </c>
      <c r="H1799" s="47" t="s">
        <v>20</v>
      </c>
    </row>
    <row r="1800" spans="2:8" ht="16.5" hidden="1" x14ac:dyDescent="0.3">
      <c r="B1800" s="46">
        <v>1788</v>
      </c>
      <c r="C1800" s="118" t="s">
        <v>14</v>
      </c>
      <c r="D1800" s="48">
        <v>38111</v>
      </c>
      <c r="E1800" s="47" t="s">
        <v>21</v>
      </c>
      <c r="F1800" s="49">
        <v>30</v>
      </c>
      <c r="G1800" s="50">
        <v>91.370060380593657</v>
      </c>
      <c r="H1800" s="47" t="s">
        <v>18</v>
      </c>
    </row>
    <row r="1801" spans="2:8" ht="16.5" hidden="1" x14ac:dyDescent="0.3">
      <c r="B1801" s="46">
        <v>1789</v>
      </c>
      <c r="C1801" s="118" t="s">
        <v>11</v>
      </c>
      <c r="D1801" s="48">
        <v>38694</v>
      </c>
      <c r="E1801" s="47" t="s">
        <v>21</v>
      </c>
      <c r="F1801" s="49">
        <v>83</v>
      </c>
      <c r="G1801" s="50">
        <v>250.84508105520038</v>
      </c>
      <c r="H1801" s="47" t="s">
        <v>19</v>
      </c>
    </row>
    <row r="1802" spans="2:8" ht="16.5" hidden="1" x14ac:dyDescent="0.3">
      <c r="B1802" s="46">
        <v>1790</v>
      </c>
      <c r="C1802" s="118" t="s">
        <v>12</v>
      </c>
      <c r="D1802" s="48">
        <v>38067</v>
      </c>
      <c r="E1802" s="47" t="s">
        <v>21</v>
      </c>
      <c r="F1802" s="49">
        <v>90</v>
      </c>
      <c r="G1802" s="50">
        <v>271.87067701120321</v>
      </c>
      <c r="H1802" s="47" t="s">
        <v>20</v>
      </c>
    </row>
    <row r="1803" spans="2:8" ht="16.5" hidden="1" x14ac:dyDescent="0.3">
      <c r="B1803" s="46">
        <v>1791</v>
      </c>
      <c r="C1803" s="118" t="s">
        <v>10</v>
      </c>
      <c r="D1803" s="48">
        <v>38441</v>
      </c>
      <c r="E1803" s="47" t="s">
        <v>24</v>
      </c>
      <c r="F1803" s="49">
        <v>82</v>
      </c>
      <c r="G1803" s="50">
        <v>248.22787993853669</v>
      </c>
      <c r="H1803" s="47" t="s">
        <v>17</v>
      </c>
    </row>
    <row r="1804" spans="2:8" ht="16.5" hidden="1" x14ac:dyDescent="0.3">
      <c r="B1804" s="46">
        <v>1792</v>
      </c>
      <c r="C1804" s="118" t="s">
        <v>7</v>
      </c>
      <c r="D1804" s="48">
        <v>38650</v>
      </c>
      <c r="E1804" s="47" t="s">
        <v>24</v>
      </c>
      <c r="F1804" s="49">
        <v>51</v>
      </c>
      <c r="G1804" s="50">
        <v>155.23329282201692</v>
      </c>
      <c r="H1804" s="47" t="s">
        <v>18</v>
      </c>
    </row>
    <row r="1805" spans="2:8" ht="16.5" hidden="1" x14ac:dyDescent="0.3">
      <c r="B1805" s="46">
        <v>1793</v>
      </c>
      <c r="C1805" s="118" t="s">
        <v>14</v>
      </c>
      <c r="D1805" s="48">
        <v>37990</v>
      </c>
      <c r="E1805" s="47" t="s">
        <v>21</v>
      </c>
      <c r="F1805" s="49">
        <v>66</v>
      </c>
      <c r="G1805" s="50">
        <v>200.12511432116293</v>
      </c>
      <c r="H1805" s="47" t="s">
        <v>19</v>
      </c>
    </row>
    <row r="1806" spans="2:8" ht="16.5" hidden="1" x14ac:dyDescent="0.3">
      <c r="B1806" s="46">
        <v>1794</v>
      </c>
      <c r="C1806" s="118" t="s">
        <v>12</v>
      </c>
      <c r="D1806" s="48">
        <v>38716</v>
      </c>
      <c r="E1806" s="47" t="s">
        <v>25</v>
      </c>
      <c r="F1806" s="49">
        <v>29</v>
      </c>
      <c r="G1806" s="50">
        <v>89.016407302334798</v>
      </c>
      <c r="H1806" s="47" t="s">
        <v>17</v>
      </c>
    </row>
    <row r="1807" spans="2:8" ht="16.5" hidden="1" x14ac:dyDescent="0.3">
      <c r="B1807" s="46">
        <v>1795</v>
      </c>
      <c r="C1807" s="118" t="s">
        <v>8</v>
      </c>
      <c r="D1807" s="48">
        <v>38628</v>
      </c>
      <c r="E1807" s="47" t="s">
        <v>21</v>
      </c>
      <c r="F1807" s="49">
        <v>93</v>
      </c>
      <c r="G1807" s="50">
        <v>280.87456053220649</v>
      </c>
      <c r="H1807" s="47" t="s">
        <v>20</v>
      </c>
    </row>
    <row r="1808" spans="2:8" ht="16.5" hidden="1" x14ac:dyDescent="0.3">
      <c r="B1808" s="46">
        <v>1796</v>
      </c>
      <c r="C1808" s="118" t="s">
        <v>13</v>
      </c>
      <c r="D1808" s="48">
        <v>39002</v>
      </c>
      <c r="E1808" s="47" t="s">
        <v>24</v>
      </c>
      <c r="F1808" s="49">
        <v>-3</v>
      </c>
      <c r="G1808" s="50">
        <v>-6.5419840395963593</v>
      </c>
      <c r="H1808" s="47" t="s">
        <v>18</v>
      </c>
    </row>
    <row r="1809" spans="2:8" ht="16.5" hidden="1" x14ac:dyDescent="0.3">
      <c r="B1809" s="46">
        <v>1797</v>
      </c>
      <c r="C1809" s="118" t="s">
        <v>8</v>
      </c>
      <c r="D1809" s="48">
        <v>38969</v>
      </c>
      <c r="E1809" s="47" t="s">
        <v>21</v>
      </c>
      <c r="F1809" s="49">
        <v>-2</v>
      </c>
      <c r="G1809" s="50">
        <v>-3.6355111778913436</v>
      </c>
      <c r="H1809" s="47" t="s">
        <v>17</v>
      </c>
    </row>
    <row r="1810" spans="2:8" ht="16.5" hidden="1" x14ac:dyDescent="0.3">
      <c r="B1810" s="46">
        <v>1798</v>
      </c>
      <c r="C1810" s="118" t="s">
        <v>11</v>
      </c>
      <c r="D1810" s="48">
        <v>38265</v>
      </c>
      <c r="E1810" s="47" t="s">
        <v>23</v>
      </c>
      <c r="F1810" s="49">
        <v>79</v>
      </c>
      <c r="G1810" s="50">
        <v>239.25077929031391</v>
      </c>
      <c r="H1810" s="47" t="s">
        <v>18</v>
      </c>
    </row>
    <row r="1811" spans="2:8" ht="16.5" hidden="1" x14ac:dyDescent="0.3">
      <c r="B1811" s="46">
        <v>1799</v>
      </c>
      <c r="C1811" s="118" t="s">
        <v>6</v>
      </c>
      <c r="D1811" s="48">
        <v>39079</v>
      </c>
      <c r="E1811" s="47" t="s">
        <v>21</v>
      </c>
      <c r="F1811" s="49">
        <v>31</v>
      </c>
      <c r="G1811" s="50">
        <v>94.72145499265082</v>
      </c>
      <c r="H1811" s="47" t="s">
        <v>20</v>
      </c>
    </row>
    <row r="1812" spans="2:8" ht="16.5" hidden="1" x14ac:dyDescent="0.3">
      <c r="B1812" s="46">
        <v>1800</v>
      </c>
      <c r="C1812" s="118" t="s">
        <v>7</v>
      </c>
      <c r="D1812" s="48">
        <v>38485</v>
      </c>
      <c r="E1812" s="47" t="s">
        <v>22</v>
      </c>
      <c r="F1812" s="49">
        <v>46</v>
      </c>
      <c r="G1812" s="50">
        <v>140.21517548818187</v>
      </c>
      <c r="H1812" s="47" t="s">
        <v>17</v>
      </c>
    </row>
    <row r="1813" spans="2:8" ht="16.5" hidden="1" x14ac:dyDescent="0.3">
      <c r="B1813" s="46">
        <v>1801</v>
      </c>
      <c r="C1813" s="118" t="s">
        <v>12</v>
      </c>
      <c r="D1813" s="48">
        <v>39079</v>
      </c>
      <c r="E1813" s="47" t="s">
        <v>22</v>
      </c>
      <c r="F1813" s="49">
        <v>93</v>
      </c>
      <c r="G1813" s="50">
        <v>281.78560885336435</v>
      </c>
      <c r="H1813" s="47" t="s">
        <v>19</v>
      </c>
    </row>
    <row r="1814" spans="2:8" ht="16.5" hidden="1" x14ac:dyDescent="0.3">
      <c r="B1814" s="46">
        <v>1802</v>
      </c>
      <c r="C1814" s="118" t="s">
        <v>12</v>
      </c>
      <c r="D1814" s="48">
        <v>38056</v>
      </c>
      <c r="E1814" s="47" t="s">
        <v>21</v>
      </c>
      <c r="F1814" s="49">
        <v>82</v>
      </c>
      <c r="G1814" s="50">
        <v>247.0191820862224</v>
      </c>
      <c r="H1814" s="47" t="s">
        <v>18</v>
      </c>
    </row>
    <row r="1815" spans="2:8" ht="16.5" hidden="1" x14ac:dyDescent="0.3">
      <c r="B1815" s="46">
        <v>1803</v>
      </c>
      <c r="C1815" s="118" t="s">
        <v>14</v>
      </c>
      <c r="D1815" s="48">
        <v>39057</v>
      </c>
      <c r="E1815" s="47" t="s">
        <v>23</v>
      </c>
      <c r="F1815" s="49">
        <v>87</v>
      </c>
      <c r="G1815" s="50">
        <v>263.71733330819893</v>
      </c>
      <c r="H1815" s="47" t="s">
        <v>17</v>
      </c>
    </row>
    <row r="1816" spans="2:8" ht="16.5" hidden="1" x14ac:dyDescent="0.3">
      <c r="B1816" s="46">
        <v>1804</v>
      </c>
      <c r="C1816" s="118" t="s">
        <v>8</v>
      </c>
      <c r="D1816" s="48">
        <v>38331</v>
      </c>
      <c r="E1816" s="47" t="s">
        <v>22</v>
      </c>
      <c r="F1816" s="49">
        <v>62</v>
      </c>
      <c r="G1816" s="50">
        <v>187.56768751552113</v>
      </c>
      <c r="H1816" s="47" t="s">
        <v>20</v>
      </c>
    </row>
    <row r="1817" spans="2:8" ht="16.5" hidden="1" x14ac:dyDescent="0.3">
      <c r="B1817" s="46">
        <v>1805</v>
      </c>
      <c r="C1817" s="118" t="s">
        <v>11</v>
      </c>
      <c r="D1817" s="48">
        <v>38342</v>
      </c>
      <c r="E1817" s="47" t="s">
        <v>22</v>
      </c>
      <c r="F1817" s="49">
        <v>31</v>
      </c>
      <c r="G1817" s="50">
        <v>94.571992971518611</v>
      </c>
      <c r="H1817" s="47" t="s">
        <v>17</v>
      </c>
    </row>
    <row r="1818" spans="2:8" ht="16.5" hidden="1" x14ac:dyDescent="0.3">
      <c r="B1818" s="46">
        <v>1806</v>
      </c>
      <c r="C1818" s="118" t="s">
        <v>8</v>
      </c>
      <c r="D1818" s="48">
        <v>38210</v>
      </c>
      <c r="E1818" s="47" t="s">
        <v>25</v>
      </c>
      <c r="F1818" s="49">
        <v>43</v>
      </c>
      <c r="G1818" s="50">
        <v>131.33084322347369</v>
      </c>
      <c r="H1818" s="47" t="s">
        <v>20</v>
      </c>
    </row>
    <row r="1819" spans="2:8" ht="16.5" hidden="1" x14ac:dyDescent="0.3">
      <c r="B1819" s="46">
        <v>1807</v>
      </c>
      <c r="C1819" s="118" t="s">
        <v>11</v>
      </c>
      <c r="D1819" s="48">
        <v>38298</v>
      </c>
      <c r="E1819" s="47" t="s">
        <v>21</v>
      </c>
      <c r="F1819" s="49">
        <v>78</v>
      </c>
      <c r="G1819" s="50">
        <v>236.44038982169729</v>
      </c>
      <c r="H1819" s="47" t="s">
        <v>18</v>
      </c>
    </row>
    <row r="1820" spans="2:8" ht="16.5" hidden="1" x14ac:dyDescent="0.3">
      <c r="B1820" s="46">
        <v>1808</v>
      </c>
      <c r="C1820" s="118" t="s">
        <v>11</v>
      </c>
      <c r="D1820" s="48">
        <v>38199</v>
      </c>
      <c r="E1820" s="47" t="s">
        <v>21</v>
      </c>
      <c r="F1820" s="49">
        <v>-1</v>
      </c>
      <c r="G1820" s="50">
        <v>-0.44195721388362097</v>
      </c>
      <c r="H1820" s="47" t="s">
        <v>17</v>
      </c>
    </row>
    <row r="1821" spans="2:8" ht="16.5" hidden="1" x14ac:dyDescent="0.3">
      <c r="B1821" s="46">
        <v>1809</v>
      </c>
      <c r="C1821" s="118" t="s">
        <v>9</v>
      </c>
      <c r="D1821" s="48">
        <v>38056</v>
      </c>
      <c r="E1821" s="47" t="s">
        <v>23</v>
      </c>
      <c r="F1821" s="49">
        <v>5</v>
      </c>
      <c r="G1821" s="50">
        <v>17.469809541800071</v>
      </c>
      <c r="H1821" s="47" t="s">
        <v>17</v>
      </c>
    </row>
    <row r="1822" spans="2:8" ht="16.5" hidden="1" x14ac:dyDescent="0.3">
      <c r="B1822" s="46">
        <v>1810</v>
      </c>
      <c r="C1822" s="118" t="s">
        <v>11</v>
      </c>
      <c r="D1822" s="48">
        <v>38859</v>
      </c>
      <c r="E1822" s="47" t="s">
        <v>23</v>
      </c>
      <c r="F1822" s="49">
        <v>30</v>
      </c>
      <c r="G1822" s="50">
        <v>92.310265407731023</v>
      </c>
      <c r="H1822" s="47" t="s">
        <v>17</v>
      </c>
    </row>
    <row r="1823" spans="2:8" ht="16.5" hidden="1" x14ac:dyDescent="0.3">
      <c r="B1823" s="46">
        <v>1811</v>
      </c>
      <c r="C1823" s="118" t="s">
        <v>7</v>
      </c>
      <c r="D1823" s="48">
        <v>38826</v>
      </c>
      <c r="E1823" s="47" t="s">
        <v>24</v>
      </c>
      <c r="F1823" s="49">
        <v>65</v>
      </c>
      <c r="G1823" s="50">
        <v>197.17585549268185</v>
      </c>
      <c r="H1823" s="47" t="s">
        <v>19</v>
      </c>
    </row>
    <row r="1824" spans="2:8" ht="16.5" hidden="1" x14ac:dyDescent="0.3">
      <c r="B1824" s="46">
        <v>1812</v>
      </c>
      <c r="C1824" s="118" t="s">
        <v>14</v>
      </c>
      <c r="D1824" s="48">
        <v>38848</v>
      </c>
      <c r="E1824" s="47" t="s">
        <v>25</v>
      </c>
      <c r="F1824" s="49">
        <v>14</v>
      </c>
      <c r="G1824" s="50">
        <v>43.795902693300988</v>
      </c>
      <c r="H1824" s="47" t="s">
        <v>17</v>
      </c>
    </row>
    <row r="1825" spans="2:8" ht="16.5" hidden="1" x14ac:dyDescent="0.3">
      <c r="B1825" s="46">
        <v>1813</v>
      </c>
      <c r="C1825" s="118" t="s">
        <v>14</v>
      </c>
      <c r="D1825" s="48">
        <v>38683</v>
      </c>
      <c r="E1825" s="47" t="s">
        <v>22</v>
      </c>
      <c r="F1825" s="49">
        <v>10</v>
      </c>
      <c r="G1825" s="50">
        <v>31.259562735955448</v>
      </c>
      <c r="H1825" s="47" t="s">
        <v>19</v>
      </c>
    </row>
    <row r="1826" spans="2:8" ht="16.5" hidden="1" x14ac:dyDescent="0.3">
      <c r="B1826" s="46">
        <v>1814</v>
      </c>
      <c r="C1826" s="118" t="s">
        <v>6</v>
      </c>
      <c r="D1826" s="48">
        <v>38056</v>
      </c>
      <c r="E1826" s="47" t="s">
        <v>23</v>
      </c>
      <c r="F1826" s="49">
        <v>31</v>
      </c>
      <c r="G1826" s="50">
        <v>94.729581013275251</v>
      </c>
      <c r="H1826" s="47" t="s">
        <v>18</v>
      </c>
    </row>
    <row r="1827" spans="2:8" ht="16.5" hidden="1" x14ac:dyDescent="0.3">
      <c r="B1827" s="46">
        <v>1815</v>
      </c>
      <c r="C1827" s="118" t="s">
        <v>6</v>
      </c>
      <c r="D1827" s="48">
        <v>38826</v>
      </c>
      <c r="E1827" s="47" t="s">
        <v>25</v>
      </c>
      <c r="F1827" s="49">
        <v>25</v>
      </c>
      <c r="G1827" s="50">
        <v>77.103127744417094</v>
      </c>
      <c r="H1827" s="47" t="s">
        <v>17</v>
      </c>
    </row>
    <row r="1828" spans="2:8" ht="16.5" hidden="1" x14ac:dyDescent="0.3">
      <c r="B1828" s="46">
        <v>1816</v>
      </c>
      <c r="C1828" s="118" t="s">
        <v>6</v>
      </c>
      <c r="D1828" s="48">
        <v>38430</v>
      </c>
      <c r="E1828" s="47" t="s">
        <v>23</v>
      </c>
      <c r="F1828" s="49">
        <v>11</v>
      </c>
      <c r="G1828" s="50">
        <v>35.295636570052608</v>
      </c>
      <c r="H1828" s="47" t="s">
        <v>17</v>
      </c>
    </row>
    <row r="1829" spans="2:8" ht="16.5" hidden="1" x14ac:dyDescent="0.3">
      <c r="B1829" s="46">
        <v>1817</v>
      </c>
      <c r="C1829" s="118" t="s">
        <v>6</v>
      </c>
      <c r="D1829" s="48">
        <v>38001</v>
      </c>
      <c r="E1829" s="47" t="s">
        <v>22</v>
      </c>
      <c r="F1829" s="49">
        <v>62</v>
      </c>
      <c r="G1829" s="50">
        <v>187.51222635081746</v>
      </c>
      <c r="H1829" s="47" t="s">
        <v>19</v>
      </c>
    </row>
    <row r="1830" spans="2:8" ht="16.5" hidden="1" x14ac:dyDescent="0.3">
      <c r="B1830" s="46">
        <v>1818</v>
      </c>
      <c r="C1830" s="118" t="s">
        <v>8</v>
      </c>
      <c r="D1830" s="48">
        <v>38012</v>
      </c>
      <c r="E1830" s="47" t="s">
        <v>22</v>
      </c>
      <c r="F1830" s="49">
        <v>4</v>
      </c>
      <c r="G1830" s="50">
        <v>14.186481337467258</v>
      </c>
      <c r="H1830" s="47" t="s">
        <v>19</v>
      </c>
    </row>
    <row r="1831" spans="2:8" ht="16.5" hidden="1" x14ac:dyDescent="0.3">
      <c r="B1831" s="46">
        <v>1819</v>
      </c>
      <c r="C1831" s="118" t="s">
        <v>9</v>
      </c>
      <c r="D1831" s="48">
        <v>38969</v>
      </c>
      <c r="E1831" s="47" t="s">
        <v>24</v>
      </c>
      <c r="F1831" s="49">
        <v>4</v>
      </c>
      <c r="G1831" s="50">
        <v>13.713847194878378</v>
      </c>
      <c r="H1831" s="47" t="s">
        <v>18</v>
      </c>
    </row>
    <row r="1832" spans="2:8" ht="16.5" hidden="1" x14ac:dyDescent="0.3">
      <c r="B1832" s="46">
        <v>1820</v>
      </c>
      <c r="C1832" s="118" t="s">
        <v>11</v>
      </c>
      <c r="D1832" s="48">
        <v>38683</v>
      </c>
      <c r="E1832" s="47" t="s">
        <v>21</v>
      </c>
      <c r="F1832" s="49">
        <v>71</v>
      </c>
      <c r="G1832" s="50">
        <v>215.12149125217519</v>
      </c>
      <c r="H1832" s="47" t="s">
        <v>20</v>
      </c>
    </row>
    <row r="1833" spans="2:8" ht="16.5" hidden="1" x14ac:dyDescent="0.3">
      <c r="B1833" s="46">
        <v>1821</v>
      </c>
      <c r="C1833" s="118" t="s">
        <v>13</v>
      </c>
      <c r="D1833" s="48">
        <v>38859</v>
      </c>
      <c r="E1833" s="47" t="s">
        <v>23</v>
      </c>
      <c r="F1833" s="49">
        <v>67</v>
      </c>
      <c r="G1833" s="50">
        <v>203.18155970987976</v>
      </c>
      <c r="H1833" s="47" t="s">
        <v>20</v>
      </c>
    </row>
    <row r="1834" spans="2:8" ht="16.5" hidden="1" x14ac:dyDescent="0.3">
      <c r="B1834" s="46">
        <v>1822</v>
      </c>
      <c r="C1834" s="118" t="s">
        <v>12</v>
      </c>
      <c r="D1834" s="48">
        <v>38463</v>
      </c>
      <c r="E1834" s="47" t="s">
        <v>21</v>
      </c>
      <c r="F1834" s="49">
        <v>19</v>
      </c>
      <c r="G1834" s="50">
        <v>59.451848680441209</v>
      </c>
      <c r="H1834" s="47" t="s">
        <v>19</v>
      </c>
    </row>
    <row r="1835" spans="2:8" ht="16.5" hidden="1" x14ac:dyDescent="0.3">
      <c r="B1835" s="46">
        <v>1823</v>
      </c>
      <c r="C1835" s="118" t="s">
        <v>14</v>
      </c>
      <c r="D1835" s="48">
        <v>38529</v>
      </c>
      <c r="E1835" s="47" t="s">
        <v>21</v>
      </c>
      <c r="F1835" s="49">
        <v>12</v>
      </c>
      <c r="G1835" s="50">
        <v>37.634507305486729</v>
      </c>
      <c r="H1835" s="47" t="s">
        <v>17</v>
      </c>
    </row>
    <row r="1836" spans="2:8" ht="16.5" hidden="1" x14ac:dyDescent="0.3">
      <c r="B1836" s="46">
        <v>1824</v>
      </c>
      <c r="C1836" s="118" t="s">
        <v>9</v>
      </c>
      <c r="D1836" s="48">
        <v>38892</v>
      </c>
      <c r="E1836" s="47" t="s">
        <v>21</v>
      </c>
      <c r="F1836" s="49">
        <v>50</v>
      </c>
      <c r="G1836" s="50">
        <v>151.66817286074655</v>
      </c>
      <c r="H1836" s="47" t="s">
        <v>18</v>
      </c>
    </row>
    <row r="1837" spans="2:8" ht="16.5" hidden="1" x14ac:dyDescent="0.3">
      <c r="B1837" s="46">
        <v>1825</v>
      </c>
      <c r="C1837" s="118" t="s">
        <v>6</v>
      </c>
      <c r="D1837" s="48">
        <v>38760</v>
      </c>
      <c r="E1837" s="47" t="s">
        <v>23</v>
      </c>
      <c r="F1837" s="49">
        <v>73</v>
      </c>
      <c r="G1837" s="50">
        <v>221.23251800803121</v>
      </c>
      <c r="H1837" s="47" t="s">
        <v>20</v>
      </c>
    </row>
    <row r="1838" spans="2:8" ht="16.5" hidden="1" x14ac:dyDescent="0.3">
      <c r="B1838" s="46">
        <v>1826</v>
      </c>
      <c r="C1838" s="118" t="s">
        <v>14</v>
      </c>
      <c r="D1838" s="48">
        <v>38947</v>
      </c>
      <c r="E1838" s="47" t="s">
        <v>23</v>
      </c>
      <c r="F1838" s="49">
        <v>30</v>
      </c>
      <c r="G1838" s="50">
        <v>91.686808812711931</v>
      </c>
      <c r="H1838" s="47" t="s">
        <v>20</v>
      </c>
    </row>
    <row r="1839" spans="2:8" ht="16.5" hidden="1" x14ac:dyDescent="0.3">
      <c r="B1839" s="46">
        <v>1827</v>
      </c>
      <c r="C1839" s="118" t="s">
        <v>8</v>
      </c>
      <c r="D1839" s="48">
        <v>38243</v>
      </c>
      <c r="E1839" s="47" t="s">
        <v>25</v>
      </c>
      <c r="F1839" s="49">
        <v>19</v>
      </c>
      <c r="G1839" s="50">
        <v>59.101466872333368</v>
      </c>
      <c r="H1839" s="47" t="s">
        <v>17</v>
      </c>
    </row>
    <row r="1840" spans="2:8" ht="16.5" hidden="1" x14ac:dyDescent="0.3">
      <c r="B1840" s="46">
        <v>1828</v>
      </c>
      <c r="C1840" s="118" t="s">
        <v>13</v>
      </c>
      <c r="D1840" s="48">
        <v>38507</v>
      </c>
      <c r="E1840" s="47" t="s">
        <v>24</v>
      </c>
      <c r="F1840" s="49">
        <v>48</v>
      </c>
      <c r="G1840" s="50">
        <v>145.21747547077908</v>
      </c>
      <c r="H1840" s="47" t="s">
        <v>20</v>
      </c>
    </row>
    <row r="1841" spans="2:8" ht="16.5" hidden="1" x14ac:dyDescent="0.3">
      <c r="B1841" s="46">
        <v>1829</v>
      </c>
      <c r="C1841" s="118" t="s">
        <v>7</v>
      </c>
      <c r="D1841" s="48">
        <v>38859</v>
      </c>
      <c r="E1841" s="47" t="s">
        <v>25</v>
      </c>
      <c r="F1841" s="49">
        <v>-8</v>
      </c>
      <c r="G1841" s="50">
        <v>-21.602633683096364</v>
      </c>
      <c r="H1841" s="47" t="s">
        <v>20</v>
      </c>
    </row>
    <row r="1842" spans="2:8" ht="16.5" hidden="1" x14ac:dyDescent="0.3">
      <c r="B1842" s="46">
        <v>1830</v>
      </c>
      <c r="C1842" s="118" t="s">
        <v>14</v>
      </c>
      <c r="D1842" s="48">
        <v>38947</v>
      </c>
      <c r="E1842" s="47" t="s">
        <v>21</v>
      </c>
      <c r="F1842" s="49">
        <v>-8</v>
      </c>
      <c r="G1842" s="50">
        <v>-22.143532028061156</v>
      </c>
      <c r="H1842" s="47" t="s">
        <v>17</v>
      </c>
    </row>
    <row r="1843" spans="2:8" ht="16.5" hidden="1" x14ac:dyDescent="0.3">
      <c r="B1843" s="46">
        <v>1831</v>
      </c>
      <c r="C1843" s="118" t="s">
        <v>14</v>
      </c>
      <c r="D1843" s="48">
        <v>38441</v>
      </c>
      <c r="E1843" s="47" t="s">
        <v>21</v>
      </c>
      <c r="F1843" s="49">
        <v>28</v>
      </c>
      <c r="G1843" s="50">
        <v>85.906767980675738</v>
      </c>
      <c r="H1843" s="47" t="s">
        <v>17</v>
      </c>
    </row>
    <row r="1844" spans="2:8" ht="16.5" hidden="1" x14ac:dyDescent="0.3">
      <c r="B1844" s="46">
        <v>1832</v>
      </c>
      <c r="C1844" s="118" t="s">
        <v>9</v>
      </c>
      <c r="D1844" s="48">
        <v>38617</v>
      </c>
      <c r="E1844" s="47" t="s">
        <v>25</v>
      </c>
      <c r="F1844" s="49">
        <v>81</v>
      </c>
      <c r="G1844" s="50">
        <v>245.21311554699477</v>
      </c>
      <c r="H1844" s="47" t="s">
        <v>19</v>
      </c>
    </row>
    <row r="1845" spans="2:8" ht="16.5" hidden="1" x14ac:dyDescent="0.3">
      <c r="B1845" s="46">
        <v>1833</v>
      </c>
      <c r="C1845" s="118" t="s">
        <v>9</v>
      </c>
      <c r="D1845" s="48">
        <v>38364</v>
      </c>
      <c r="E1845" s="47" t="s">
        <v>21</v>
      </c>
      <c r="F1845" s="49">
        <v>12</v>
      </c>
      <c r="G1845" s="50">
        <v>37.991916032039505</v>
      </c>
      <c r="H1845" s="47" t="s">
        <v>20</v>
      </c>
    </row>
    <row r="1846" spans="2:8" ht="16.5" hidden="1" x14ac:dyDescent="0.3">
      <c r="B1846" s="46">
        <v>1834</v>
      </c>
      <c r="C1846" s="118" t="s">
        <v>9</v>
      </c>
      <c r="D1846" s="48">
        <v>38782</v>
      </c>
      <c r="E1846" s="47" t="s">
        <v>24</v>
      </c>
      <c r="F1846" s="49">
        <v>54</v>
      </c>
      <c r="G1846" s="50">
        <v>164.03373721658585</v>
      </c>
      <c r="H1846" s="47" t="s">
        <v>20</v>
      </c>
    </row>
    <row r="1847" spans="2:8" ht="16.5" hidden="1" x14ac:dyDescent="0.3">
      <c r="B1847" s="46">
        <v>1835</v>
      </c>
      <c r="C1847" s="118" t="s">
        <v>9</v>
      </c>
      <c r="D1847" s="48">
        <v>38496</v>
      </c>
      <c r="E1847" s="47" t="s">
        <v>22</v>
      </c>
      <c r="F1847" s="49">
        <v>70</v>
      </c>
      <c r="G1847" s="50">
        <v>212.30572042127932</v>
      </c>
      <c r="H1847" s="47" t="s">
        <v>17</v>
      </c>
    </row>
    <row r="1848" spans="2:8" ht="16.5" hidden="1" x14ac:dyDescent="0.3">
      <c r="B1848" s="46">
        <v>1836</v>
      </c>
      <c r="C1848" s="118" t="s">
        <v>9</v>
      </c>
      <c r="D1848" s="48">
        <v>38573</v>
      </c>
      <c r="E1848" s="47" t="s">
        <v>24</v>
      </c>
      <c r="F1848" s="49">
        <v>89</v>
      </c>
      <c r="G1848" s="50">
        <v>269.07289128480653</v>
      </c>
      <c r="H1848" s="47" t="s">
        <v>20</v>
      </c>
    </row>
    <row r="1849" spans="2:8" ht="16.5" hidden="1" x14ac:dyDescent="0.3">
      <c r="B1849" s="46">
        <v>1837</v>
      </c>
      <c r="C1849" s="118" t="s">
        <v>11</v>
      </c>
      <c r="D1849" s="48">
        <v>38606</v>
      </c>
      <c r="E1849" s="47" t="s">
        <v>22</v>
      </c>
      <c r="F1849" s="49">
        <v>10</v>
      </c>
      <c r="G1849" s="50">
        <v>32.271941209300522</v>
      </c>
      <c r="H1849" s="47" t="s">
        <v>20</v>
      </c>
    </row>
    <row r="1850" spans="2:8" ht="16.5" hidden="1" x14ac:dyDescent="0.3">
      <c r="B1850" s="46">
        <v>1838</v>
      </c>
      <c r="C1850" s="118" t="s">
        <v>6</v>
      </c>
      <c r="D1850" s="48">
        <v>37990</v>
      </c>
      <c r="E1850" s="47" t="s">
        <v>22</v>
      </c>
      <c r="F1850" s="49">
        <v>52</v>
      </c>
      <c r="G1850" s="50">
        <v>158.17581888720281</v>
      </c>
      <c r="H1850" s="47" t="s">
        <v>20</v>
      </c>
    </row>
    <row r="1851" spans="2:8" ht="16.5" hidden="1" x14ac:dyDescent="0.3">
      <c r="B1851" s="46">
        <v>1839</v>
      </c>
      <c r="C1851" s="118" t="s">
        <v>11</v>
      </c>
      <c r="D1851" s="48">
        <v>38540</v>
      </c>
      <c r="E1851" s="47" t="s">
        <v>25</v>
      </c>
      <c r="F1851" s="49">
        <v>85</v>
      </c>
      <c r="G1851" s="50">
        <v>257.81669173781398</v>
      </c>
      <c r="H1851" s="47" t="s">
        <v>19</v>
      </c>
    </row>
    <row r="1852" spans="2:8" ht="16.5" hidden="1" x14ac:dyDescent="0.3">
      <c r="B1852" s="46">
        <v>1840</v>
      </c>
      <c r="C1852" s="118" t="s">
        <v>8</v>
      </c>
      <c r="D1852" s="48">
        <v>38529</v>
      </c>
      <c r="E1852" s="47" t="s">
        <v>22</v>
      </c>
      <c r="F1852" s="49">
        <v>31</v>
      </c>
      <c r="G1852" s="50">
        <v>93.983701954495999</v>
      </c>
      <c r="H1852" s="47" t="s">
        <v>17</v>
      </c>
    </row>
    <row r="1853" spans="2:8" ht="16.5" hidden="1" x14ac:dyDescent="0.3">
      <c r="B1853" s="46">
        <v>1841</v>
      </c>
      <c r="C1853" s="118" t="s">
        <v>12</v>
      </c>
      <c r="D1853" s="48">
        <v>38793</v>
      </c>
      <c r="E1853" s="47" t="s">
        <v>25</v>
      </c>
      <c r="F1853" s="49">
        <v>36</v>
      </c>
      <c r="G1853" s="50">
        <v>110.02990284078979</v>
      </c>
      <c r="H1853" s="47" t="s">
        <v>17</v>
      </c>
    </row>
    <row r="1854" spans="2:8" ht="16.5" hidden="1" x14ac:dyDescent="0.3">
      <c r="B1854" s="46">
        <v>1842</v>
      </c>
      <c r="C1854" s="118" t="s">
        <v>10</v>
      </c>
      <c r="D1854" s="48">
        <v>38089</v>
      </c>
      <c r="E1854" s="47" t="s">
        <v>21</v>
      </c>
      <c r="F1854" s="49">
        <v>80</v>
      </c>
      <c r="G1854" s="50">
        <v>241.83353913915346</v>
      </c>
      <c r="H1854" s="47" t="s">
        <v>18</v>
      </c>
    </row>
    <row r="1855" spans="2:8" ht="16.5" hidden="1" x14ac:dyDescent="0.3">
      <c r="B1855" s="46">
        <v>1843</v>
      </c>
      <c r="C1855" s="118" t="s">
        <v>10</v>
      </c>
      <c r="D1855" s="48">
        <v>38562</v>
      </c>
      <c r="E1855" s="47" t="s">
        <v>25</v>
      </c>
      <c r="F1855" s="49">
        <v>27</v>
      </c>
      <c r="G1855" s="50">
        <v>82.455751292325587</v>
      </c>
      <c r="H1855" s="47" t="s">
        <v>19</v>
      </c>
    </row>
    <row r="1856" spans="2:8" ht="16.5" hidden="1" x14ac:dyDescent="0.3">
      <c r="B1856" s="46">
        <v>1844</v>
      </c>
      <c r="C1856" s="118" t="s">
        <v>11</v>
      </c>
      <c r="D1856" s="48">
        <v>38111</v>
      </c>
      <c r="E1856" s="47" t="s">
        <v>22</v>
      </c>
      <c r="F1856" s="49">
        <v>46</v>
      </c>
      <c r="G1856" s="50">
        <v>140.39446141212673</v>
      </c>
      <c r="H1856" s="47" t="s">
        <v>17</v>
      </c>
    </row>
    <row r="1857" spans="2:8" ht="16.5" hidden="1" x14ac:dyDescent="0.3">
      <c r="B1857" s="46">
        <v>1845</v>
      </c>
      <c r="C1857" s="118" t="s">
        <v>11</v>
      </c>
      <c r="D1857" s="48">
        <v>38188</v>
      </c>
      <c r="E1857" s="47" t="s">
        <v>22</v>
      </c>
      <c r="F1857" s="49">
        <v>29</v>
      </c>
      <c r="G1857" s="50">
        <v>89.577515368145924</v>
      </c>
      <c r="H1857" s="47" t="s">
        <v>17</v>
      </c>
    </row>
    <row r="1858" spans="2:8" ht="16.5" hidden="1" x14ac:dyDescent="0.3">
      <c r="B1858" s="46">
        <v>1846</v>
      </c>
      <c r="C1858" s="118" t="s">
        <v>13</v>
      </c>
      <c r="D1858" s="48">
        <v>38760</v>
      </c>
      <c r="E1858" s="47" t="s">
        <v>21</v>
      </c>
      <c r="F1858" s="49">
        <v>55</v>
      </c>
      <c r="G1858" s="50">
        <v>167.03601910379061</v>
      </c>
      <c r="H1858" s="47" t="s">
        <v>18</v>
      </c>
    </row>
    <row r="1859" spans="2:8" ht="16.5" hidden="1" x14ac:dyDescent="0.3">
      <c r="B1859" s="46">
        <v>1847</v>
      </c>
      <c r="C1859" s="118" t="s">
        <v>12</v>
      </c>
      <c r="D1859" s="48">
        <v>38243</v>
      </c>
      <c r="E1859" s="47" t="s">
        <v>25</v>
      </c>
      <c r="F1859" s="49">
        <v>2</v>
      </c>
      <c r="G1859" s="50">
        <v>7.3173645509019103</v>
      </c>
      <c r="H1859" s="47" t="s">
        <v>17</v>
      </c>
    </row>
    <row r="1860" spans="2:8" ht="16.5" hidden="1" x14ac:dyDescent="0.3">
      <c r="B1860" s="46">
        <v>1848</v>
      </c>
      <c r="C1860" s="118" t="s">
        <v>6</v>
      </c>
      <c r="D1860" s="48">
        <v>38892</v>
      </c>
      <c r="E1860" s="47" t="s">
        <v>22</v>
      </c>
      <c r="F1860" s="49">
        <v>60</v>
      </c>
      <c r="G1860" s="50">
        <v>182.39254500689876</v>
      </c>
      <c r="H1860" s="47" t="s">
        <v>19</v>
      </c>
    </row>
    <row r="1861" spans="2:8" ht="16.5" hidden="1" x14ac:dyDescent="0.3">
      <c r="B1861" s="46">
        <v>1849</v>
      </c>
      <c r="C1861" s="118" t="s">
        <v>9</v>
      </c>
      <c r="D1861" s="48">
        <v>38562</v>
      </c>
      <c r="E1861" s="47" t="s">
        <v>21</v>
      </c>
      <c r="F1861" s="49">
        <v>12</v>
      </c>
      <c r="G1861" s="50">
        <v>37.851664258571823</v>
      </c>
      <c r="H1861" s="47" t="s">
        <v>20</v>
      </c>
    </row>
    <row r="1862" spans="2:8" ht="16.5" hidden="1" x14ac:dyDescent="0.3">
      <c r="B1862" s="46">
        <v>1850</v>
      </c>
      <c r="C1862" s="118" t="s">
        <v>13</v>
      </c>
      <c r="D1862" s="48">
        <v>38122</v>
      </c>
      <c r="E1862" s="47" t="s">
        <v>25</v>
      </c>
      <c r="F1862" s="49">
        <v>52</v>
      </c>
      <c r="G1862" s="50">
        <v>157.88309865957618</v>
      </c>
      <c r="H1862" s="47" t="s">
        <v>17</v>
      </c>
    </row>
    <row r="1863" spans="2:8" ht="16.5" hidden="1" x14ac:dyDescent="0.3">
      <c r="B1863" s="46">
        <v>1851</v>
      </c>
      <c r="C1863" s="118" t="s">
        <v>8</v>
      </c>
      <c r="D1863" s="48">
        <v>38100</v>
      </c>
      <c r="E1863" s="47" t="s">
        <v>21</v>
      </c>
      <c r="F1863" s="49">
        <v>37</v>
      </c>
      <c r="G1863" s="50">
        <v>113.27390397366521</v>
      </c>
      <c r="H1863" s="47" t="s">
        <v>18</v>
      </c>
    </row>
    <row r="1864" spans="2:8" ht="16.5" hidden="1" x14ac:dyDescent="0.3">
      <c r="B1864" s="46">
        <v>1852</v>
      </c>
      <c r="C1864" s="118" t="s">
        <v>8</v>
      </c>
      <c r="D1864" s="48">
        <v>38254</v>
      </c>
      <c r="E1864" s="47" t="s">
        <v>23</v>
      </c>
      <c r="F1864" s="49">
        <v>36</v>
      </c>
      <c r="G1864" s="50">
        <v>110.51900033744339</v>
      </c>
      <c r="H1864" s="47" t="s">
        <v>17</v>
      </c>
    </row>
    <row r="1865" spans="2:8" ht="16.5" hidden="1" x14ac:dyDescent="0.3">
      <c r="B1865" s="46">
        <v>1853</v>
      </c>
      <c r="C1865" s="118" t="s">
        <v>14</v>
      </c>
      <c r="D1865" s="48">
        <v>38100</v>
      </c>
      <c r="E1865" s="47" t="s">
        <v>21</v>
      </c>
      <c r="F1865" s="49">
        <v>87</v>
      </c>
      <c r="G1865" s="50">
        <v>262.81312845180031</v>
      </c>
      <c r="H1865" s="47" t="s">
        <v>20</v>
      </c>
    </row>
    <row r="1866" spans="2:8" ht="16.5" hidden="1" x14ac:dyDescent="0.3">
      <c r="B1866" s="46">
        <v>1854</v>
      </c>
      <c r="C1866" s="118" t="s">
        <v>11</v>
      </c>
      <c r="D1866" s="48">
        <v>38749</v>
      </c>
      <c r="E1866" s="47" t="s">
        <v>25</v>
      </c>
      <c r="F1866" s="49">
        <v>16</v>
      </c>
      <c r="G1866" s="50">
        <v>50.279574486289519</v>
      </c>
      <c r="H1866" s="47" t="s">
        <v>18</v>
      </c>
    </row>
    <row r="1867" spans="2:8" ht="16.5" hidden="1" x14ac:dyDescent="0.3">
      <c r="B1867" s="46">
        <v>1855</v>
      </c>
      <c r="C1867" s="118" t="s">
        <v>12</v>
      </c>
      <c r="D1867" s="48">
        <v>38551</v>
      </c>
      <c r="E1867" s="47" t="s">
        <v>21</v>
      </c>
      <c r="F1867" s="49">
        <v>50</v>
      </c>
      <c r="G1867" s="50">
        <v>152.12593577749263</v>
      </c>
      <c r="H1867" s="47" t="s">
        <v>20</v>
      </c>
    </row>
    <row r="1868" spans="2:8" ht="16.5" hidden="1" x14ac:dyDescent="0.3">
      <c r="B1868" s="46">
        <v>1856</v>
      </c>
      <c r="C1868" s="118" t="s">
        <v>7</v>
      </c>
      <c r="D1868" s="48">
        <v>38749</v>
      </c>
      <c r="E1868" s="47" t="s">
        <v>25</v>
      </c>
      <c r="F1868" s="49">
        <v>53</v>
      </c>
      <c r="G1868" s="50">
        <v>160.62764519173885</v>
      </c>
      <c r="H1868" s="47" t="s">
        <v>17</v>
      </c>
    </row>
    <row r="1869" spans="2:8" ht="16.5" hidden="1" x14ac:dyDescent="0.3">
      <c r="B1869" s="46">
        <v>1857</v>
      </c>
      <c r="C1869" s="118" t="s">
        <v>14</v>
      </c>
      <c r="D1869" s="48">
        <v>38133</v>
      </c>
      <c r="E1869" s="47" t="s">
        <v>22</v>
      </c>
      <c r="F1869" s="49">
        <v>61</v>
      </c>
      <c r="G1869" s="50">
        <v>184.76093809619837</v>
      </c>
      <c r="H1869" s="47" t="s">
        <v>18</v>
      </c>
    </row>
    <row r="1870" spans="2:8" ht="16.5" hidden="1" x14ac:dyDescent="0.3">
      <c r="B1870" s="46">
        <v>1858</v>
      </c>
      <c r="C1870" s="118" t="s">
        <v>8</v>
      </c>
      <c r="D1870" s="48">
        <v>38540</v>
      </c>
      <c r="E1870" s="47" t="s">
        <v>22</v>
      </c>
      <c r="F1870" s="49">
        <v>95</v>
      </c>
      <c r="G1870" s="50">
        <v>286.82526300294711</v>
      </c>
      <c r="H1870" s="47" t="s">
        <v>17</v>
      </c>
    </row>
    <row r="1871" spans="2:8" ht="16.5" hidden="1" x14ac:dyDescent="0.3">
      <c r="B1871" s="46">
        <v>1859</v>
      </c>
      <c r="C1871" s="118" t="s">
        <v>10</v>
      </c>
      <c r="D1871" s="48">
        <v>38221</v>
      </c>
      <c r="E1871" s="47" t="s">
        <v>23</v>
      </c>
      <c r="F1871" s="49">
        <v>-6</v>
      </c>
      <c r="G1871" s="50">
        <v>-16.589394597675682</v>
      </c>
      <c r="H1871" s="47" t="s">
        <v>17</v>
      </c>
    </row>
    <row r="1872" spans="2:8" ht="16.5" hidden="1" x14ac:dyDescent="0.3">
      <c r="B1872" s="46">
        <v>1860</v>
      </c>
      <c r="C1872" s="118" t="s">
        <v>12</v>
      </c>
      <c r="D1872" s="48">
        <v>38210</v>
      </c>
      <c r="E1872" s="47" t="s">
        <v>21</v>
      </c>
      <c r="F1872" s="49">
        <v>-9</v>
      </c>
      <c r="G1872" s="50">
        <v>-24.760053633714985</v>
      </c>
      <c r="H1872" s="47" t="s">
        <v>20</v>
      </c>
    </row>
    <row r="1873" spans="2:8" ht="16.5" hidden="1" x14ac:dyDescent="0.3">
      <c r="B1873" s="46">
        <v>1861</v>
      </c>
      <c r="C1873" s="118" t="s">
        <v>11</v>
      </c>
      <c r="D1873" s="48">
        <v>38793</v>
      </c>
      <c r="E1873" s="47" t="s">
        <v>24</v>
      </c>
      <c r="F1873" s="49">
        <v>74</v>
      </c>
      <c r="G1873" s="50">
        <v>223.82751177660725</v>
      </c>
      <c r="H1873" s="47" t="s">
        <v>18</v>
      </c>
    </row>
    <row r="1874" spans="2:8" ht="16.5" hidden="1" x14ac:dyDescent="0.3">
      <c r="B1874" s="46">
        <v>1862</v>
      </c>
      <c r="C1874" s="118" t="s">
        <v>7</v>
      </c>
      <c r="D1874" s="48">
        <v>38694</v>
      </c>
      <c r="E1874" s="47" t="s">
        <v>21</v>
      </c>
      <c r="F1874" s="49">
        <v>18</v>
      </c>
      <c r="G1874" s="50">
        <v>55.524146786750528</v>
      </c>
      <c r="H1874" s="47" t="s">
        <v>17</v>
      </c>
    </row>
    <row r="1875" spans="2:8" ht="16.5" hidden="1" x14ac:dyDescent="0.3">
      <c r="B1875" s="46">
        <v>1863</v>
      </c>
      <c r="C1875" s="118" t="s">
        <v>9</v>
      </c>
      <c r="D1875" s="48">
        <v>38782</v>
      </c>
      <c r="E1875" s="47" t="s">
        <v>24</v>
      </c>
      <c r="F1875" s="49">
        <v>73</v>
      </c>
      <c r="G1875" s="50">
        <v>220.67063477706461</v>
      </c>
      <c r="H1875" s="47" t="s">
        <v>20</v>
      </c>
    </row>
    <row r="1876" spans="2:8" ht="16.5" hidden="1" x14ac:dyDescent="0.3">
      <c r="B1876" s="46">
        <v>1864</v>
      </c>
      <c r="C1876" s="118" t="s">
        <v>12</v>
      </c>
      <c r="D1876" s="48">
        <v>38331</v>
      </c>
      <c r="E1876" s="47" t="s">
        <v>24</v>
      </c>
      <c r="F1876" s="49">
        <v>62</v>
      </c>
      <c r="G1876" s="50">
        <v>188.42678187961798</v>
      </c>
      <c r="H1876" s="47" t="s">
        <v>19</v>
      </c>
    </row>
    <row r="1877" spans="2:8" ht="16.5" hidden="1" x14ac:dyDescent="0.3">
      <c r="B1877" s="46">
        <v>1865</v>
      </c>
      <c r="C1877" s="118" t="s">
        <v>10</v>
      </c>
      <c r="D1877" s="48">
        <v>38903</v>
      </c>
      <c r="E1877" s="47" t="s">
        <v>22</v>
      </c>
      <c r="F1877" s="49">
        <v>-2</v>
      </c>
      <c r="G1877" s="50">
        <v>-3.5924377444896751</v>
      </c>
      <c r="H1877" s="47" t="s">
        <v>17</v>
      </c>
    </row>
    <row r="1878" spans="2:8" ht="16.5" hidden="1" x14ac:dyDescent="0.3">
      <c r="B1878" s="46">
        <v>1866</v>
      </c>
      <c r="C1878" s="118" t="s">
        <v>11</v>
      </c>
      <c r="D1878" s="48">
        <v>38991</v>
      </c>
      <c r="E1878" s="47" t="s">
        <v>22</v>
      </c>
      <c r="F1878" s="49">
        <v>-7</v>
      </c>
      <c r="G1878" s="50">
        <v>-18.939063444337712</v>
      </c>
      <c r="H1878" s="47" t="s">
        <v>17</v>
      </c>
    </row>
    <row r="1879" spans="2:8" ht="16.5" hidden="1" x14ac:dyDescent="0.3">
      <c r="B1879" s="46">
        <v>1867</v>
      </c>
      <c r="C1879" s="118" t="s">
        <v>11</v>
      </c>
      <c r="D1879" s="48">
        <v>38947</v>
      </c>
      <c r="E1879" s="47" t="s">
        <v>25</v>
      </c>
      <c r="F1879" s="49">
        <v>73</v>
      </c>
      <c r="G1879" s="50">
        <v>220.77421208293487</v>
      </c>
      <c r="H1879" s="47" t="s">
        <v>20</v>
      </c>
    </row>
    <row r="1880" spans="2:8" ht="16.5" hidden="1" x14ac:dyDescent="0.3">
      <c r="B1880" s="46">
        <v>1868</v>
      </c>
      <c r="C1880" s="118" t="s">
        <v>7</v>
      </c>
      <c r="D1880" s="48">
        <v>38452</v>
      </c>
      <c r="E1880" s="47" t="s">
        <v>24</v>
      </c>
      <c r="F1880" s="49">
        <v>24</v>
      </c>
      <c r="G1880" s="50">
        <v>73.585989082063819</v>
      </c>
      <c r="H1880" s="47" t="s">
        <v>17</v>
      </c>
    </row>
    <row r="1881" spans="2:8" ht="16.5" hidden="1" x14ac:dyDescent="0.3">
      <c r="B1881" s="46">
        <v>1869</v>
      </c>
      <c r="C1881" s="118" t="s">
        <v>6</v>
      </c>
      <c r="D1881" s="48">
        <v>38628</v>
      </c>
      <c r="E1881" s="47" t="s">
        <v>23</v>
      </c>
      <c r="F1881" s="49">
        <v>18</v>
      </c>
      <c r="G1881" s="50">
        <v>56.084454934208836</v>
      </c>
      <c r="H1881" s="47" t="s">
        <v>20</v>
      </c>
    </row>
    <row r="1882" spans="2:8" ht="16.5" hidden="1" x14ac:dyDescent="0.3">
      <c r="B1882" s="46">
        <v>1870</v>
      </c>
      <c r="C1882" s="118" t="s">
        <v>7</v>
      </c>
      <c r="D1882" s="48">
        <v>39046</v>
      </c>
      <c r="E1882" s="47" t="s">
        <v>25</v>
      </c>
      <c r="F1882" s="49">
        <v>49</v>
      </c>
      <c r="G1882" s="50">
        <v>149.40493820151829</v>
      </c>
      <c r="H1882" s="47" t="s">
        <v>19</v>
      </c>
    </row>
    <row r="1883" spans="2:8" ht="16.5" hidden="1" x14ac:dyDescent="0.3">
      <c r="B1883" s="46">
        <v>1871</v>
      </c>
      <c r="C1883" s="118" t="s">
        <v>14</v>
      </c>
      <c r="D1883" s="48">
        <v>38353</v>
      </c>
      <c r="E1883" s="47" t="s">
        <v>25</v>
      </c>
      <c r="F1883" s="49">
        <v>21</v>
      </c>
      <c r="G1883" s="50">
        <v>64.683872648507389</v>
      </c>
      <c r="H1883" s="47" t="s">
        <v>18</v>
      </c>
    </row>
    <row r="1884" spans="2:8" ht="16.5" hidden="1" x14ac:dyDescent="0.3">
      <c r="B1884" s="46">
        <v>1872</v>
      </c>
      <c r="C1884" s="118" t="s">
        <v>10</v>
      </c>
      <c r="D1884" s="48">
        <v>38122</v>
      </c>
      <c r="E1884" s="47" t="s">
        <v>22</v>
      </c>
      <c r="F1884" s="49">
        <v>2</v>
      </c>
      <c r="G1884" s="50">
        <v>7.9938401735771141</v>
      </c>
      <c r="H1884" s="47" t="s">
        <v>17</v>
      </c>
    </row>
    <row r="1885" spans="2:8" ht="16.5" hidden="1" x14ac:dyDescent="0.3">
      <c r="B1885" s="46">
        <v>1873</v>
      </c>
      <c r="C1885" s="118" t="s">
        <v>14</v>
      </c>
      <c r="D1885" s="48">
        <v>38309</v>
      </c>
      <c r="E1885" s="47" t="s">
        <v>22</v>
      </c>
      <c r="F1885" s="49">
        <v>83</v>
      </c>
      <c r="G1885" s="50">
        <v>250.87539350545751</v>
      </c>
      <c r="H1885" s="47" t="s">
        <v>17</v>
      </c>
    </row>
    <row r="1886" spans="2:8" ht="16.5" hidden="1" x14ac:dyDescent="0.3">
      <c r="B1886" s="46">
        <v>1874</v>
      </c>
      <c r="C1886" s="118" t="s">
        <v>10</v>
      </c>
      <c r="D1886" s="48">
        <v>38353</v>
      </c>
      <c r="E1886" s="47" t="s">
        <v>21</v>
      </c>
      <c r="F1886" s="49">
        <v>63</v>
      </c>
      <c r="G1886" s="50">
        <v>191.14760672109483</v>
      </c>
      <c r="H1886" s="47" t="s">
        <v>17</v>
      </c>
    </row>
    <row r="1887" spans="2:8" ht="16.5" hidden="1" x14ac:dyDescent="0.3">
      <c r="B1887" s="46">
        <v>1875</v>
      </c>
      <c r="C1887" s="118" t="s">
        <v>11</v>
      </c>
      <c r="D1887" s="48">
        <v>38045</v>
      </c>
      <c r="E1887" s="47" t="s">
        <v>23</v>
      </c>
      <c r="F1887" s="49">
        <v>54</v>
      </c>
      <c r="G1887" s="50">
        <v>163.86628539020685</v>
      </c>
      <c r="H1887" s="47" t="s">
        <v>18</v>
      </c>
    </row>
    <row r="1888" spans="2:8" ht="16.5" hidden="1" x14ac:dyDescent="0.3">
      <c r="B1888" s="46">
        <v>1876</v>
      </c>
      <c r="C1888" s="118" t="s">
        <v>10</v>
      </c>
      <c r="D1888" s="48">
        <v>38243</v>
      </c>
      <c r="E1888" s="47" t="s">
        <v>21</v>
      </c>
      <c r="F1888" s="49">
        <v>19</v>
      </c>
      <c r="G1888" s="50">
        <v>59.715260847522721</v>
      </c>
      <c r="H1888" s="47" t="s">
        <v>19</v>
      </c>
    </row>
    <row r="1889" spans="2:8" ht="16.5" hidden="1" x14ac:dyDescent="0.3">
      <c r="B1889" s="46">
        <v>1877</v>
      </c>
      <c r="C1889" s="118" t="s">
        <v>14</v>
      </c>
      <c r="D1889" s="48">
        <v>38243</v>
      </c>
      <c r="E1889" s="47" t="s">
        <v>24</v>
      </c>
      <c r="F1889" s="49">
        <v>66</v>
      </c>
      <c r="G1889" s="50">
        <v>199.3615971018873</v>
      </c>
      <c r="H1889" s="47" t="s">
        <v>20</v>
      </c>
    </row>
    <row r="1890" spans="2:8" ht="16.5" hidden="1" x14ac:dyDescent="0.3">
      <c r="B1890" s="46">
        <v>1878</v>
      </c>
      <c r="C1890" s="118" t="s">
        <v>6</v>
      </c>
      <c r="D1890" s="48">
        <v>38133</v>
      </c>
      <c r="E1890" s="47" t="s">
        <v>21</v>
      </c>
      <c r="F1890" s="49">
        <v>60</v>
      </c>
      <c r="G1890" s="50">
        <v>182.28071376505659</v>
      </c>
      <c r="H1890" s="47" t="s">
        <v>17</v>
      </c>
    </row>
    <row r="1891" spans="2:8" ht="16.5" hidden="1" x14ac:dyDescent="0.3">
      <c r="B1891" s="46">
        <v>1879</v>
      </c>
      <c r="C1891" s="118" t="s">
        <v>8</v>
      </c>
      <c r="D1891" s="48">
        <v>38947</v>
      </c>
      <c r="E1891" s="47" t="s">
        <v>24</v>
      </c>
      <c r="F1891" s="49">
        <v>90</v>
      </c>
      <c r="G1891" s="50">
        <v>271.85208039455387</v>
      </c>
      <c r="H1891" s="47" t="s">
        <v>18</v>
      </c>
    </row>
    <row r="1892" spans="2:8" ht="16.5" hidden="1" x14ac:dyDescent="0.3">
      <c r="B1892" s="46">
        <v>1880</v>
      </c>
      <c r="C1892" s="118" t="s">
        <v>12</v>
      </c>
      <c r="D1892" s="48">
        <v>39068</v>
      </c>
      <c r="E1892" s="47" t="s">
        <v>21</v>
      </c>
      <c r="F1892" s="49">
        <v>59</v>
      </c>
      <c r="G1892" s="50">
        <v>178.65030230399057</v>
      </c>
      <c r="H1892" s="47" t="s">
        <v>17</v>
      </c>
    </row>
    <row r="1893" spans="2:8" ht="16.5" hidden="1" x14ac:dyDescent="0.3">
      <c r="B1893" s="46">
        <v>1881</v>
      </c>
      <c r="C1893" s="118" t="s">
        <v>12</v>
      </c>
      <c r="D1893" s="48">
        <v>38628</v>
      </c>
      <c r="E1893" s="47" t="s">
        <v>22</v>
      </c>
      <c r="F1893" s="49">
        <v>0</v>
      </c>
      <c r="G1893" s="50">
        <v>2.6560689007562872</v>
      </c>
      <c r="H1893" s="47" t="s">
        <v>20</v>
      </c>
    </row>
    <row r="1894" spans="2:8" ht="16.5" hidden="1" x14ac:dyDescent="0.3">
      <c r="B1894" s="46">
        <v>1882</v>
      </c>
      <c r="C1894" s="118" t="s">
        <v>13</v>
      </c>
      <c r="D1894" s="48">
        <v>38067</v>
      </c>
      <c r="E1894" s="47" t="s">
        <v>22</v>
      </c>
      <c r="F1894" s="49">
        <v>72</v>
      </c>
      <c r="G1894" s="50">
        <v>217.90015045055327</v>
      </c>
      <c r="H1894" s="47" t="s">
        <v>18</v>
      </c>
    </row>
    <row r="1895" spans="2:8" ht="16.5" hidden="1" x14ac:dyDescent="0.3">
      <c r="B1895" s="46">
        <v>1883</v>
      </c>
      <c r="C1895" s="118" t="s">
        <v>6</v>
      </c>
      <c r="D1895" s="48">
        <v>38188</v>
      </c>
      <c r="E1895" s="47" t="s">
        <v>21</v>
      </c>
      <c r="F1895" s="49">
        <v>-6</v>
      </c>
      <c r="G1895" s="50">
        <v>-15.735959690520316</v>
      </c>
      <c r="H1895" s="47" t="s">
        <v>20</v>
      </c>
    </row>
    <row r="1896" spans="2:8" ht="16.5" hidden="1" x14ac:dyDescent="0.3">
      <c r="B1896" s="46">
        <v>1884</v>
      </c>
      <c r="C1896" s="118" t="s">
        <v>7</v>
      </c>
      <c r="D1896" s="48">
        <v>38859</v>
      </c>
      <c r="E1896" s="47" t="s">
        <v>21</v>
      </c>
      <c r="F1896" s="49">
        <v>89</v>
      </c>
      <c r="G1896" s="50">
        <v>269.39552816852074</v>
      </c>
      <c r="H1896" s="47" t="s">
        <v>19</v>
      </c>
    </row>
    <row r="1897" spans="2:8" ht="16.5" hidden="1" x14ac:dyDescent="0.3">
      <c r="B1897" s="46">
        <v>1885</v>
      </c>
      <c r="C1897" s="118" t="s">
        <v>8</v>
      </c>
      <c r="D1897" s="48">
        <v>38848</v>
      </c>
      <c r="E1897" s="47" t="s">
        <v>21</v>
      </c>
      <c r="F1897" s="49">
        <v>12</v>
      </c>
      <c r="G1897" s="50">
        <v>37.837711255972984</v>
      </c>
      <c r="H1897" s="47" t="s">
        <v>19</v>
      </c>
    </row>
    <row r="1898" spans="2:8" ht="16.5" hidden="1" x14ac:dyDescent="0.3">
      <c r="B1898" s="46">
        <v>1886</v>
      </c>
      <c r="C1898" s="118" t="s">
        <v>11</v>
      </c>
      <c r="D1898" s="48">
        <v>38573</v>
      </c>
      <c r="E1898" s="47" t="s">
        <v>25</v>
      </c>
      <c r="F1898" s="49">
        <v>89</v>
      </c>
      <c r="G1898" s="50">
        <v>269.14754282019447</v>
      </c>
      <c r="H1898" s="47" t="s">
        <v>17</v>
      </c>
    </row>
    <row r="1899" spans="2:8" ht="16.5" hidden="1" x14ac:dyDescent="0.3">
      <c r="B1899" s="46">
        <v>1887</v>
      </c>
      <c r="C1899" s="118" t="s">
        <v>9</v>
      </c>
      <c r="D1899" s="48">
        <v>38463</v>
      </c>
      <c r="E1899" s="47" t="s">
        <v>21</v>
      </c>
      <c r="F1899" s="49">
        <v>61</v>
      </c>
      <c r="G1899" s="50">
        <v>185.3147883164014</v>
      </c>
      <c r="H1899" s="47" t="s">
        <v>18</v>
      </c>
    </row>
    <row r="1900" spans="2:8" ht="16.5" hidden="1" x14ac:dyDescent="0.3">
      <c r="B1900" s="46">
        <v>1888</v>
      </c>
      <c r="C1900" s="118" t="s">
        <v>10</v>
      </c>
      <c r="D1900" s="48">
        <v>38551</v>
      </c>
      <c r="E1900" s="47" t="s">
        <v>24</v>
      </c>
      <c r="F1900" s="49">
        <v>24</v>
      </c>
      <c r="G1900" s="50">
        <v>73.811151860326262</v>
      </c>
      <c r="H1900" s="47" t="s">
        <v>19</v>
      </c>
    </row>
    <row r="1901" spans="2:8" ht="16.5" hidden="1" x14ac:dyDescent="0.3">
      <c r="B1901" s="46">
        <v>1889</v>
      </c>
      <c r="C1901" s="118" t="s">
        <v>12</v>
      </c>
      <c r="D1901" s="48">
        <v>39046</v>
      </c>
      <c r="E1901" s="47" t="s">
        <v>24</v>
      </c>
      <c r="F1901" s="49">
        <v>76</v>
      </c>
      <c r="G1901" s="50">
        <v>229.9178081264337</v>
      </c>
      <c r="H1901" s="47" t="s">
        <v>19</v>
      </c>
    </row>
    <row r="1902" spans="2:8" ht="16.5" hidden="1" x14ac:dyDescent="0.3">
      <c r="B1902" s="46">
        <v>1890</v>
      </c>
      <c r="C1902" s="118" t="s">
        <v>14</v>
      </c>
      <c r="D1902" s="48">
        <v>38518</v>
      </c>
      <c r="E1902" s="47" t="s">
        <v>22</v>
      </c>
      <c r="F1902" s="49">
        <v>16</v>
      </c>
      <c r="G1902" s="50">
        <v>49.753987400329763</v>
      </c>
      <c r="H1902" s="47" t="s">
        <v>20</v>
      </c>
    </row>
    <row r="1903" spans="2:8" ht="16.5" hidden="1" x14ac:dyDescent="0.3">
      <c r="B1903" s="46">
        <v>1891</v>
      </c>
      <c r="C1903" s="118" t="s">
        <v>6</v>
      </c>
      <c r="D1903" s="48">
        <v>38452</v>
      </c>
      <c r="E1903" s="47" t="s">
        <v>22</v>
      </c>
      <c r="F1903" s="49">
        <v>39</v>
      </c>
      <c r="G1903" s="50">
        <v>119.18883187506967</v>
      </c>
      <c r="H1903" s="47" t="s">
        <v>20</v>
      </c>
    </row>
    <row r="1904" spans="2:8" ht="16.5" hidden="1" x14ac:dyDescent="0.3">
      <c r="B1904" s="46">
        <v>1892</v>
      </c>
      <c r="C1904" s="118" t="s">
        <v>14</v>
      </c>
      <c r="D1904" s="48">
        <v>38771</v>
      </c>
      <c r="E1904" s="47" t="s">
        <v>25</v>
      </c>
      <c r="F1904" s="49">
        <v>92</v>
      </c>
      <c r="G1904" s="50">
        <v>278.43491112447333</v>
      </c>
      <c r="H1904" s="47" t="s">
        <v>19</v>
      </c>
    </row>
    <row r="1905" spans="2:8" ht="16.5" hidden="1" x14ac:dyDescent="0.3">
      <c r="B1905" s="46">
        <v>1893</v>
      </c>
      <c r="C1905" s="118" t="s">
        <v>14</v>
      </c>
      <c r="D1905" s="48">
        <v>38199</v>
      </c>
      <c r="E1905" s="47" t="s">
        <v>22</v>
      </c>
      <c r="F1905" s="49">
        <v>20</v>
      </c>
      <c r="G1905" s="50">
        <v>61.923857472779041</v>
      </c>
      <c r="H1905" s="47" t="s">
        <v>18</v>
      </c>
    </row>
    <row r="1906" spans="2:8" ht="16.5" hidden="1" x14ac:dyDescent="0.3">
      <c r="B1906" s="46">
        <v>1894</v>
      </c>
      <c r="C1906" s="118" t="s">
        <v>10</v>
      </c>
      <c r="D1906" s="48">
        <v>38122</v>
      </c>
      <c r="E1906" s="47" t="s">
        <v>21</v>
      </c>
      <c r="F1906" s="49">
        <v>60</v>
      </c>
      <c r="G1906" s="50">
        <v>181.87034788891373</v>
      </c>
      <c r="H1906" s="47" t="s">
        <v>20</v>
      </c>
    </row>
    <row r="1907" spans="2:8" ht="16.5" hidden="1" x14ac:dyDescent="0.3">
      <c r="B1907" s="46">
        <v>1895</v>
      </c>
      <c r="C1907" s="118" t="s">
        <v>12</v>
      </c>
      <c r="D1907" s="48">
        <v>38683</v>
      </c>
      <c r="E1907" s="47" t="s">
        <v>24</v>
      </c>
      <c r="F1907" s="49">
        <v>15</v>
      </c>
      <c r="G1907" s="50">
        <v>47.161022333179389</v>
      </c>
      <c r="H1907" s="47" t="s">
        <v>20</v>
      </c>
    </row>
    <row r="1908" spans="2:8" ht="16.5" hidden="1" x14ac:dyDescent="0.3">
      <c r="B1908" s="46">
        <v>1896</v>
      </c>
      <c r="C1908" s="118" t="s">
        <v>8</v>
      </c>
      <c r="D1908" s="48">
        <v>38397</v>
      </c>
      <c r="E1908" s="47" t="s">
        <v>22</v>
      </c>
      <c r="F1908" s="49">
        <v>36</v>
      </c>
      <c r="G1908" s="50">
        <v>109.84259915039922</v>
      </c>
      <c r="H1908" s="47" t="s">
        <v>20</v>
      </c>
    </row>
    <row r="1909" spans="2:8" ht="16.5" hidden="1" x14ac:dyDescent="0.3">
      <c r="B1909" s="46">
        <v>1897</v>
      </c>
      <c r="C1909" s="118" t="s">
        <v>10</v>
      </c>
      <c r="D1909" s="48">
        <v>38661</v>
      </c>
      <c r="E1909" s="47" t="s">
        <v>21</v>
      </c>
      <c r="F1909" s="49">
        <v>46</v>
      </c>
      <c r="G1909" s="50">
        <v>140.4088993575123</v>
      </c>
      <c r="H1909" s="47" t="s">
        <v>19</v>
      </c>
    </row>
    <row r="1910" spans="2:8" ht="16.5" hidden="1" x14ac:dyDescent="0.3">
      <c r="B1910" s="46">
        <v>1898</v>
      </c>
      <c r="C1910" s="118" t="s">
        <v>9</v>
      </c>
      <c r="D1910" s="48">
        <v>38001</v>
      </c>
      <c r="E1910" s="47" t="s">
        <v>23</v>
      </c>
      <c r="F1910" s="49">
        <v>72</v>
      </c>
      <c r="G1910" s="50">
        <v>217.83588624347365</v>
      </c>
      <c r="H1910" s="47" t="s">
        <v>19</v>
      </c>
    </row>
    <row r="1911" spans="2:8" ht="16.5" hidden="1" x14ac:dyDescent="0.3">
      <c r="B1911" s="46">
        <v>1899</v>
      </c>
      <c r="C1911" s="118" t="s">
        <v>7</v>
      </c>
      <c r="D1911" s="48">
        <v>39024</v>
      </c>
      <c r="E1911" s="47" t="s">
        <v>24</v>
      </c>
      <c r="F1911" s="49">
        <v>28</v>
      </c>
      <c r="G1911" s="50">
        <v>85.656829526557672</v>
      </c>
      <c r="H1911" s="47" t="s">
        <v>17</v>
      </c>
    </row>
    <row r="1912" spans="2:8" ht="16.5" hidden="1" x14ac:dyDescent="0.3">
      <c r="B1912" s="46">
        <v>1900</v>
      </c>
      <c r="C1912" s="118" t="s">
        <v>11</v>
      </c>
      <c r="D1912" s="48">
        <v>38881</v>
      </c>
      <c r="E1912" s="47" t="s">
        <v>24</v>
      </c>
      <c r="F1912" s="49">
        <v>54</v>
      </c>
      <c r="G1912" s="50">
        <v>164.48733423141368</v>
      </c>
      <c r="H1912" s="47" t="s">
        <v>18</v>
      </c>
    </row>
  </sheetData>
  <sheetProtection algorithmName="SHA-512" hashValue="1+9Oiv2KKho5PYjVs0WKToWUHmuu0RkXzkNG3RiteRHmUIbCQE9EAAP+dKSZ09vRB/RV3U9kJVIanADGd+7o4w==" saltValue="eLfUqf+6wDEzerYLxw0WdQ==" spinCount="100000" sheet="1" objects="1" scenarios="1" insertRows="0"/>
  <mergeCells count="3">
    <mergeCell ref="B1:H1"/>
    <mergeCell ref="B18:H19"/>
    <mergeCell ref="B10:H10"/>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selection activeCell="H3" sqref="H3"/>
    </sheetView>
  </sheetViews>
  <sheetFormatPr defaultRowHeight="16.5" x14ac:dyDescent="0.3"/>
  <cols>
    <col min="1" max="1" width="31.125" customWidth="1"/>
    <col min="2" max="2" width="13.875" customWidth="1"/>
    <col min="3" max="3" width="10.375" bestFit="1" customWidth="1"/>
    <col min="8" max="8" width="13" bestFit="1" customWidth="1"/>
  </cols>
  <sheetData>
    <row r="1" spans="1:8" ht="17.25" thickBot="1" x14ac:dyDescent="0.35">
      <c r="A1" s="137" t="s">
        <v>15</v>
      </c>
      <c r="B1" s="138" t="s">
        <v>0</v>
      </c>
      <c r="C1" s="138" t="s">
        <v>1</v>
      </c>
      <c r="D1" s="138" t="s">
        <v>2</v>
      </c>
      <c r="E1" s="138" t="s">
        <v>3</v>
      </c>
      <c r="F1" s="138" t="s">
        <v>4</v>
      </c>
      <c r="G1" s="139" t="s">
        <v>5</v>
      </c>
      <c r="H1" s="138" t="s">
        <v>1</v>
      </c>
    </row>
    <row r="2" spans="1:8" x14ac:dyDescent="0.3">
      <c r="B2" t="str">
        <f>"Jen"</f>
        <v>Jen</v>
      </c>
      <c r="C2" t="str">
        <f>"&gt;=08/10/2005"</f>
        <v>&gt;=08/10/2005</v>
      </c>
      <c r="H2" t="str">
        <f>"&lt;=09/15/2005"</f>
        <v>&lt;=09/15/2005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912"/>
  <sheetViews>
    <sheetView zoomScale="80" zoomScaleNormal="80" workbookViewId="0">
      <selection activeCell="C11" sqref="C11"/>
    </sheetView>
  </sheetViews>
  <sheetFormatPr defaultRowHeight="15" x14ac:dyDescent="0.25"/>
  <cols>
    <col min="1" max="1" width="3.5" style="21" customWidth="1"/>
    <col min="2" max="8" width="13.625" style="21" customWidth="1"/>
    <col min="9" max="9" width="3" style="21" customWidth="1"/>
    <col min="10" max="17" width="13.625" style="21" customWidth="1"/>
    <col min="18" max="16384" width="9" style="21"/>
  </cols>
  <sheetData>
    <row r="1" spans="2:8" ht="155.25" customHeight="1" thickBot="1" x14ac:dyDescent="0.3">
      <c r="B1" s="174" t="s">
        <v>85</v>
      </c>
      <c r="C1" s="175"/>
      <c r="D1" s="175"/>
      <c r="E1" s="175"/>
      <c r="F1" s="175"/>
      <c r="G1" s="175"/>
      <c r="H1" s="176"/>
    </row>
    <row r="2" spans="2:8" customFormat="1" ht="17.25" thickBot="1" x14ac:dyDescent="0.35"/>
    <row r="3" spans="2:8" customFormat="1" ht="17.25" thickBot="1" x14ac:dyDescent="0.35">
      <c r="B3" s="205" t="s">
        <v>32</v>
      </c>
      <c r="C3" s="206"/>
      <c r="D3" s="206"/>
      <c r="E3" s="206"/>
      <c r="F3" s="206"/>
      <c r="G3" s="206"/>
      <c r="H3" s="207"/>
    </row>
    <row r="4" spans="2:8" customFormat="1" ht="33.75" thickBot="1" x14ac:dyDescent="0.35">
      <c r="B4" s="137" t="s">
        <v>15</v>
      </c>
      <c r="C4" s="138" t="s">
        <v>0</v>
      </c>
      <c r="D4" s="138" t="s">
        <v>1</v>
      </c>
      <c r="E4" s="138" t="s">
        <v>2</v>
      </c>
      <c r="F4" s="138" t="s">
        <v>3</v>
      </c>
      <c r="G4" s="138" t="s">
        <v>4</v>
      </c>
      <c r="H4" s="139" t="s">
        <v>5</v>
      </c>
    </row>
    <row r="5" spans="2:8" customFormat="1" ht="16.5" x14ac:dyDescent="0.3">
      <c r="B5" s="101"/>
      <c r="C5" s="101"/>
      <c r="D5" s="101"/>
      <c r="E5" s="101"/>
      <c r="F5" s="101"/>
      <c r="G5" s="101"/>
      <c r="H5" s="101"/>
    </row>
    <row r="6" spans="2:8" customFormat="1" ht="16.5" x14ac:dyDescent="0.3">
      <c r="B6" s="102"/>
      <c r="C6" s="102"/>
      <c r="D6" s="102"/>
      <c r="E6" s="102"/>
      <c r="F6" s="102"/>
      <c r="G6" s="102"/>
      <c r="H6" s="102"/>
    </row>
    <row r="7" spans="2:8" customFormat="1" ht="16.5" x14ac:dyDescent="0.3">
      <c r="B7" s="102"/>
      <c r="C7" s="102"/>
      <c r="D7" s="102"/>
      <c r="E7" s="102"/>
      <c r="F7" s="102"/>
      <c r="G7" s="102"/>
      <c r="H7" s="102"/>
    </row>
    <row r="8" spans="2:8" customFormat="1" ht="16.5" x14ac:dyDescent="0.3">
      <c r="B8" s="102"/>
      <c r="C8" s="102"/>
      <c r="D8" s="102"/>
      <c r="E8" s="102"/>
      <c r="F8" s="102"/>
      <c r="G8" s="102"/>
      <c r="H8" s="102"/>
    </row>
    <row r="9" spans="2:8" customFormat="1" ht="17.25" thickBot="1" x14ac:dyDescent="0.35">
      <c r="B9" s="102"/>
      <c r="C9" s="102"/>
      <c r="D9" s="102"/>
      <c r="E9" s="102"/>
      <c r="F9" s="102"/>
      <c r="G9" s="102"/>
      <c r="H9" s="102"/>
    </row>
    <row r="10" spans="2:8" customFormat="1" ht="17.25" thickBot="1" x14ac:dyDescent="0.35">
      <c r="B10" s="39" t="s">
        <v>50</v>
      </c>
      <c r="C10" s="21"/>
      <c r="D10" s="21"/>
    </row>
    <row r="11" spans="2:8" customFormat="1" ht="16.5" customHeight="1" thickBot="1" x14ac:dyDescent="0.35">
      <c r="B11" s="40" t="s">
        <v>56</v>
      </c>
      <c r="C11" s="15">
        <f>DCOUNT(B21:H1912,5,'Part 8 Ref'!A1:H2)</f>
        <v>28</v>
      </c>
      <c r="D11" s="33" t="s">
        <v>35</v>
      </c>
    </row>
    <row r="12" spans="2:8" customFormat="1" ht="16.5" customHeight="1" thickBot="1" x14ac:dyDescent="0.35">
      <c r="B12" s="40" t="s">
        <v>60</v>
      </c>
      <c r="C12" s="15">
        <f>ROUND(DAVERAGE('Part 8'!B21:H1912,6,'Part 8 Ref'!A6:H7),0)</f>
        <v>155</v>
      </c>
      <c r="D12" s="33" t="s">
        <v>34</v>
      </c>
    </row>
    <row r="13" spans="2:8" customFormat="1" ht="16.5" customHeight="1" thickBot="1" x14ac:dyDescent="0.35">
      <c r="B13" s="40" t="s">
        <v>59</v>
      </c>
      <c r="C13" s="15">
        <f>ROUND(DSUM(B21:H1912,6,'Part 8 Ref'!A1:H2),0)</f>
        <v>4331</v>
      </c>
      <c r="D13" s="33" t="s">
        <v>36</v>
      </c>
    </row>
    <row r="14" spans="2:8" customFormat="1" ht="16.5" customHeight="1" thickBot="1" x14ac:dyDescent="0.35">
      <c r="B14" s="41" t="s">
        <v>58</v>
      </c>
      <c r="C14" s="16">
        <f>ROUND(DMAX(B21:H1912,6,'Part 8 Ref'!A1:H2),1)</f>
        <v>280.89999999999998</v>
      </c>
      <c r="D14" s="33" t="s">
        <v>37</v>
      </c>
    </row>
    <row r="15" spans="2:8" customFormat="1" ht="16.5" customHeight="1" thickBot="1" x14ac:dyDescent="0.35">
      <c r="B15" s="121" t="s">
        <v>57</v>
      </c>
      <c r="C15" s="16">
        <f>ROUND(DMIN(B21:H1912,6,'Part 8 Ref'!A1:H2),2)</f>
        <v>-24.92</v>
      </c>
      <c r="D15" s="33" t="s">
        <v>38</v>
      </c>
    </row>
    <row r="16" spans="2:8" customFormat="1" ht="16.5" customHeight="1" x14ac:dyDescent="0.3"/>
    <row r="17" spans="2:8" ht="15.75" thickBot="1" x14ac:dyDescent="0.3"/>
    <row r="18" spans="2:8" x14ac:dyDescent="0.25">
      <c r="B18" s="189" t="s">
        <v>16</v>
      </c>
      <c r="C18" s="190"/>
      <c r="D18" s="190"/>
      <c r="E18" s="190"/>
      <c r="F18" s="190"/>
      <c r="G18" s="190"/>
      <c r="H18" s="191"/>
    </row>
    <row r="19" spans="2:8" ht="15.75" thickBot="1" x14ac:dyDescent="0.3">
      <c r="B19" s="192"/>
      <c r="C19" s="193"/>
      <c r="D19" s="193"/>
      <c r="E19" s="193"/>
      <c r="F19" s="193"/>
      <c r="G19" s="193"/>
      <c r="H19" s="194"/>
    </row>
    <row r="20" spans="2:8" ht="15.75" thickBot="1" x14ac:dyDescent="0.3"/>
    <row r="21" spans="2:8" ht="33.75" customHeight="1" thickBot="1" x14ac:dyDescent="0.35">
      <c r="B21" s="22" t="s">
        <v>15</v>
      </c>
      <c r="C21" s="23" t="s">
        <v>0</v>
      </c>
      <c r="D21" s="23" t="s">
        <v>1</v>
      </c>
      <c r="E21" s="23" t="s">
        <v>2</v>
      </c>
      <c r="F21" s="23" t="s">
        <v>3</v>
      </c>
      <c r="G21" s="23" t="s">
        <v>4</v>
      </c>
      <c r="H21" s="24" t="s">
        <v>5</v>
      </c>
    </row>
    <row r="22" spans="2:8" ht="16.5" x14ac:dyDescent="0.3">
      <c r="B22" s="25">
        <v>1</v>
      </c>
      <c r="C22" s="120" t="s">
        <v>6</v>
      </c>
      <c r="D22" s="27">
        <v>38078</v>
      </c>
      <c r="E22" s="26" t="s">
        <v>21</v>
      </c>
      <c r="F22" s="28">
        <v>45</v>
      </c>
      <c r="G22" s="29">
        <v>137.20455832336393</v>
      </c>
      <c r="H22" s="26" t="s">
        <v>17</v>
      </c>
    </row>
    <row r="23" spans="2:8" ht="17.25" customHeight="1" x14ac:dyDescent="0.3">
      <c r="B23" s="25">
        <v>2</v>
      </c>
      <c r="C23" s="120" t="s">
        <v>7</v>
      </c>
      <c r="D23" s="27">
        <v>38056</v>
      </c>
      <c r="E23" s="26" t="s">
        <v>22</v>
      </c>
      <c r="F23" s="28">
        <v>50</v>
      </c>
      <c r="G23" s="29">
        <v>152.00730307485438</v>
      </c>
      <c r="H23" s="26" t="s">
        <v>18</v>
      </c>
    </row>
    <row r="24" spans="2:8" ht="16.5" x14ac:dyDescent="0.3">
      <c r="B24" s="25">
        <v>3</v>
      </c>
      <c r="C24" s="120" t="s">
        <v>8</v>
      </c>
      <c r="D24" s="27">
        <v>38408</v>
      </c>
      <c r="E24" s="26" t="s">
        <v>23</v>
      </c>
      <c r="F24" s="28">
        <v>9</v>
      </c>
      <c r="G24" s="29">
        <v>28.719483117139745</v>
      </c>
      <c r="H24" s="26" t="s">
        <v>18</v>
      </c>
    </row>
    <row r="25" spans="2:8" ht="16.5" customHeight="1" x14ac:dyDescent="0.3">
      <c r="B25" s="25">
        <v>4</v>
      </c>
      <c r="C25" s="120" t="s">
        <v>7</v>
      </c>
      <c r="D25" s="27">
        <v>38859</v>
      </c>
      <c r="E25" s="26" t="s">
        <v>21</v>
      </c>
      <c r="F25" s="28">
        <v>55</v>
      </c>
      <c r="G25" s="29">
        <v>167.07532251655616</v>
      </c>
      <c r="H25" s="26" t="s">
        <v>19</v>
      </c>
    </row>
    <row r="26" spans="2:8" ht="18" customHeight="1" x14ac:dyDescent="0.3">
      <c r="B26" s="25">
        <v>5</v>
      </c>
      <c r="C26" s="120" t="s">
        <v>9</v>
      </c>
      <c r="D26" s="27">
        <v>38155</v>
      </c>
      <c r="E26" s="26" t="s">
        <v>21</v>
      </c>
      <c r="F26" s="28">
        <v>43</v>
      </c>
      <c r="G26" s="29">
        <v>130.60287243901442</v>
      </c>
      <c r="H26" s="26" t="s">
        <v>18</v>
      </c>
    </row>
    <row r="27" spans="2:8" ht="18" customHeight="1" x14ac:dyDescent="0.3">
      <c r="B27" s="25">
        <v>6</v>
      </c>
      <c r="C27" s="120" t="s">
        <v>10</v>
      </c>
      <c r="D27" s="27">
        <v>38683</v>
      </c>
      <c r="E27" s="26" t="s">
        <v>24</v>
      </c>
      <c r="F27" s="28">
        <v>58</v>
      </c>
      <c r="G27" s="29">
        <v>175.99097407072162</v>
      </c>
      <c r="H27" s="26" t="s">
        <v>18</v>
      </c>
    </row>
    <row r="28" spans="2:8" ht="18" customHeight="1" x14ac:dyDescent="0.3">
      <c r="B28" s="25">
        <v>7</v>
      </c>
      <c r="C28" s="120" t="s">
        <v>11</v>
      </c>
      <c r="D28" s="27">
        <v>38067</v>
      </c>
      <c r="E28" s="26" t="s">
        <v>24</v>
      </c>
      <c r="F28" s="28">
        <v>8</v>
      </c>
      <c r="G28" s="29">
        <v>25.800692176216739</v>
      </c>
      <c r="H28" s="26" t="s">
        <v>18</v>
      </c>
    </row>
    <row r="29" spans="2:8" ht="18" customHeight="1" x14ac:dyDescent="0.3">
      <c r="B29" s="25">
        <v>8</v>
      </c>
      <c r="C29" s="120" t="s">
        <v>10</v>
      </c>
      <c r="D29" s="27">
        <v>39068</v>
      </c>
      <c r="E29" s="26" t="s">
        <v>21</v>
      </c>
      <c r="F29" s="28">
        <v>72</v>
      </c>
      <c r="G29" s="29">
        <v>217.83965386113226</v>
      </c>
      <c r="H29" s="26" t="s">
        <v>18</v>
      </c>
    </row>
    <row r="30" spans="2:8" ht="17.25" customHeight="1" x14ac:dyDescent="0.3">
      <c r="B30" s="25">
        <v>9</v>
      </c>
      <c r="C30" s="120" t="s">
        <v>8</v>
      </c>
      <c r="D30" s="27">
        <v>38903</v>
      </c>
      <c r="E30" s="26" t="s">
        <v>24</v>
      </c>
      <c r="F30" s="28">
        <v>75</v>
      </c>
      <c r="G30" s="29">
        <v>226.64232685518837</v>
      </c>
      <c r="H30" s="26" t="s">
        <v>17</v>
      </c>
    </row>
    <row r="31" spans="2:8" ht="16.5" x14ac:dyDescent="0.3">
      <c r="B31" s="25">
        <v>10</v>
      </c>
      <c r="C31" s="120" t="s">
        <v>6</v>
      </c>
      <c r="D31" s="27">
        <v>38936</v>
      </c>
      <c r="E31" s="26" t="s">
        <v>21</v>
      </c>
      <c r="F31" s="28">
        <v>24</v>
      </c>
      <c r="G31" s="29">
        <v>73.502342173405509</v>
      </c>
      <c r="H31" s="26" t="s">
        <v>20</v>
      </c>
    </row>
    <row r="32" spans="2:8" ht="16.5" x14ac:dyDescent="0.3">
      <c r="B32" s="25">
        <v>11</v>
      </c>
      <c r="C32" s="120" t="s">
        <v>8</v>
      </c>
      <c r="D32" s="27">
        <v>38320</v>
      </c>
      <c r="E32" s="26" t="s">
        <v>25</v>
      </c>
      <c r="F32" s="28">
        <v>43</v>
      </c>
      <c r="G32" s="29">
        <v>130.83536844241408</v>
      </c>
      <c r="H32" s="26" t="s">
        <v>20</v>
      </c>
    </row>
    <row r="33" spans="2:8" ht="16.5" x14ac:dyDescent="0.3">
      <c r="B33" s="25">
        <v>12</v>
      </c>
      <c r="C33" s="120" t="s">
        <v>8</v>
      </c>
      <c r="D33" s="27">
        <v>38309</v>
      </c>
      <c r="E33" s="26" t="s">
        <v>21</v>
      </c>
      <c r="F33" s="28">
        <v>23</v>
      </c>
      <c r="G33" s="29">
        <v>71.034367691096961</v>
      </c>
      <c r="H33" s="26" t="s">
        <v>19</v>
      </c>
    </row>
    <row r="34" spans="2:8" ht="16.5" x14ac:dyDescent="0.3">
      <c r="B34" s="25">
        <v>13</v>
      </c>
      <c r="C34" s="120" t="s">
        <v>12</v>
      </c>
      <c r="D34" s="27">
        <v>38595</v>
      </c>
      <c r="E34" s="26" t="s">
        <v>21</v>
      </c>
      <c r="F34" s="28">
        <v>49</v>
      </c>
      <c r="G34" s="29">
        <v>149.59279694174981</v>
      </c>
      <c r="H34" s="26" t="s">
        <v>19</v>
      </c>
    </row>
    <row r="35" spans="2:8" ht="16.5" x14ac:dyDescent="0.3">
      <c r="B35" s="25">
        <v>14</v>
      </c>
      <c r="C35" s="120" t="s">
        <v>7</v>
      </c>
      <c r="D35" s="27">
        <v>38353</v>
      </c>
      <c r="E35" s="26" t="s">
        <v>24</v>
      </c>
      <c r="F35" s="28">
        <v>18</v>
      </c>
      <c r="G35" s="29">
        <v>56.471999230139573</v>
      </c>
      <c r="H35" s="26" t="s">
        <v>17</v>
      </c>
    </row>
    <row r="36" spans="2:8" ht="16.5" x14ac:dyDescent="0.3">
      <c r="B36" s="25">
        <v>15</v>
      </c>
      <c r="C36" s="120" t="s">
        <v>9</v>
      </c>
      <c r="D36" s="27">
        <v>38980</v>
      </c>
      <c r="E36" s="26" t="s">
        <v>22</v>
      </c>
      <c r="F36" s="28">
        <v>-8</v>
      </c>
      <c r="G36" s="29">
        <v>-21.993044717303864</v>
      </c>
      <c r="H36" s="26" t="s">
        <v>20</v>
      </c>
    </row>
    <row r="37" spans="2:8" ht="16.5" x14ac:dyDescent="0.3">
      <c r="B37" s="25">
        <v>16</v>
      </c>
      <c r="C37" s="120" t="s">
        <v>12</v>
      </c>
      <c r="D37" s="27">
        <v>38089</v>
      </c>
      <c r="E37" s="26" t="s">
        <v>25</v>
      </c>
      <c r="F37" s="28">
        <v>45</v>
      </c>
      <c r="G37" s="29">
        <v>137.39037590916232</v>
      </c>
      <c r="H37" s="26" t="s">
        <v>20</v>
      </c>
    </row>
    <row r="38" spans="2:8" ht="16.5" x14ac:dyDescent="0.3">
      <c r="B38" s="25">
        <v>17</v>
      </c>
      <c r="C38" s="120" t="s">
        <v>10</v>
      </c>
      <c r="D38" s="27">
        <v>38837</v>
      </c>
      <c r="E38" s="26" t="s">
        <v>25</v>
      </c>
      <c r="F38" s="28">
        <v>66</v>
      </c>
      <c r="G38" s="29">
        <v>199.65433473774931</v>
      </c>
      <c r="H38" s="26" t="s">
        <v>17</v>
      </c>
    </row>
    <row r="39" spans="2:8" ht="16.5" x14ac:dyDescent="0.3">
      <c r="B39" s="25">
        <v>18</v>
      </c>
      <c r="C39" s="120" t="s">
        <v>13</v>
      </c>
      <c r="D39" s="27">
        <v>38595</v>
      </c>
      <c r="E39" s="26" t="s">
        <v>21</v>
      </c>
      <c r="F39" s="28">
        <v>88</v>
      </c>
      <c r="G39" s="29">
        <v>265.18755145539586</v>
      </c>
      <c r="H39" s="26" t="s">
        <v>18</v>
      </c>
    </row>
    <row r="40" spans="2:8" ht="16.5" x14ac:dyDescent="0.3">
      <c r="B40" s="25">
        <v>19</v>
      </c>
      <c r="C40" s="120" t="s">
        <v>13</v>
      </c>
      <c r="D40" s="27">
        <v>38287</v>
      </c>
      <c r="E40" s="26" t="s">
        <v>24</v>
      </c>
      <c r="F40" s="28">
        <v>78</v>
      </c>
      <c r="G40" s="29">
        <v>236.14697789113248</v>
      </c>
      <c r="H40" s="26" t="s">
        <v>17</v>
      </c>
    </row>
    <row r="41" spans="2:8" ht="16.5" x14ac:dyDescent="0.3">
      <c r="B41" s="25">
        <v>20</v>
      </c>
      <c r="C41" s="120" t="s">
        <v>9</v>
      </c>
      <c r="D41" s="27">
        <v>38683</v>
      </c>
      <c r="E41" s="26" t="s">
        <v>21</v>
      </c>
      <c r="F41" s="28">
        <v>57</v>
      </c>
      <c r="G41" s="29">
        <v>173.11529461915569</v>
      </c>
      <c r="H41" s="26" t="s">
        <v>18</v>
      </c>
    </row>
    <row r="42" spans="2:8" ht="16.5" x14ac:dyDescent="0.3">
      <c r="B42" s="25">
        <v>21</v>
      </c>
      <c r="C42" s="120" t="s">
        <v>9</v>
      </c>
      <c r="D42" s="27">
        <v>38870</v>
      </c>
      <c r="E42" s="26" t="s">
        <v>25</v>
      </c>
      <c r="F42" s="28">
        <v>12</v>
      </c>
      <c r="G42" s="29">
        <v>38.081435709433634</v>
      </c>
      <c r="H42" s="26" t="s">
        <v>19</v>
      </c>
    </row>
    <row r="43" spans="2:8" ht="16.5" x14ac:dyDescent="0.3">
      <c r="B43" s="25">
        <v>22</v>
      </c>
      <c r="C43" s="120" t="s">
        <v>6</v>
      </c>
      <c r="D43" s="27">
        <v>38254</v>
      </c>
      <c r="E43" s="26" t="s">
        <v>24</v>
      </c>
      <c r="F43" s="28">
        <v>28</v>
      </c>
      <c r="G43" s="29">
        <v>86.512775700642493</v>
      </c>
      <c r="H43" s="26" t="s">
        <v>18</v>
      </c>
    </row>
    <row r="44" spans="2:8" ht="16.5" x14ac:dyDescent="0.3">
      <c r="B44" s="25">
        <v>23</v>
      </c>
      <c r="C44" s="120" t="s">
        <v>10</v>
      </c>
      <c r="D44" s="27">
        <v>38749</v>
      </c>
      <c r="E44" s="26" t="s">
        <v>25</v>
      </c>
      <c r="F44" s="28">
        <v>25</v>
      </c>
      <c r="G44" s="29">
        <v>77.307151643363554</v>
      </c>
      <c r="H44" s="26" t="s">
        <v>18</v>
      </c>
    </row>
    <row r="45" spans="2:8" ht="16.5" x14ac:dyDescent="0.3">
      <c r="B45" s="25">
        <v>26</v>
      </c>
      <c r="C45" s="120" t="s">
        <v>12</v>
      </c>
      <c r="D45" s="27">
        <v>39057</v>
      </c>
      <c r="E45" s="26" t="s">
        <v>21</v>
      </c>
      <c r="F45" s="28">
        <v>24</v>
      </c>
      <c r="G45" s="29">
        <v>74.622434460070465</v>
      </c>
      <c r="H45" s="26" t="s">
        <v>19</v>
      </c>
    </row>
    <row r="46" spans="2:8" ht="16.5" x14ac:dyDescent="0.3">
      <c r="B46" s="25">
        <v>27</v>
      </c>
      <c r="C46" s="120" t="s">
        <v>13</v>
      </c>
      <c r="D46" s="27">
        <v>38089</v>
      </c>
      <c r="E46" s="26" t="s">
        <v>23</v>
      </c>
      <c r="F46" s="28">
        <v>38</v>
      </c>
      <c r="G46" s="29">
        <v>115.98517718889856</v>
      </c>
      <c r="H46" s="26" t="s">
        <v>18</v>
      </c>
    </row>
    <row r="47" spans="2:8" ht="16.5" x14ac:dyDescent="0.3">
      <c r="B47" s="25">
        <v>28</v>
      </c>
      <c r="C47" s="120" t="s">
        <v>11</v>
      </c>
      <c r="D47" s="27">
        <v>38617</v>
      </c>
      <c r="E47" s="26" t="s">
        <v>22</v>
      </c>
      <c r="F47" s="28">
        <v>77</v>
      </c>
      <c r="G47" s="29">
        <v>233.05438870487612</v>
      </c>
      <c r="H47" s="26" t="s">
        <v>18</v>
      </c>
    </row>
    <row r="48" spans="2:8" ht="16.5" x14ac:dyDescent="0.3">
      <c r="B48" s="25">
        <v>32</v>
      </c>
      <c r="C48" s="120" t="s">
        <v>11</v>
      </c>
      <c r="D48" s="27">
        <v>38804</v>
      </c>
      <c r="E48" s="26" t="s">
        <v>21</v>
      </c>
      <c r="F48" s="28">
        <v>53</v>
      </c>
      <c r="G48" s="29">
        <v>161.46395235499537</v>
      </c>
      <c r="H48" s="26" t="s">
        <v>18</v>
      </c>
    </row>
    <row r="49" spans="2:8" ht="16.5" x14ac:dyDescent="0.3">
      <c r="B49" s="25">
        <v>33</v>
      </c>
      <c r="C49" s="120" t="s">
        <v>14</v>
      </c>
      <c r="D49" s="27">
        <v>38155</v>
      </c>
      <c r="E49" s="26" t="s">
        <v>25</v>
      </c>
      <c r="F49" s="28">
        <v>41</v>
      </c>
      <c r="G49" s="29">
        <v>125.2697558819725</v>
      </c>
      <c r="H49" s="26" t="s">
        <v>19</v>
      </c>
    </row>
    <row r="50" spans="2:8" ht="16.5" x14ac:dyDescent="0.3">
      <c r="B50" s="25">
        <v>34</v>
      </c>
      <c r="C50" s="120" t="s">
        <v>9</v>
      </c>
      <c r="D50" s="27">
        <v>38969</v>
      </c>
      <c r="E50" s="26" t="s">
        <v>25</v>
      </c>
      <c r="F50" s="28">
        <v>19</v>
      </c>
      <c r="G50" s="29">
        <v>59.153898700773034</v>
      </c>
      <c r="H50" s="26" t="s">
        <v>19</v>
      </c>
    </row>
    <row r="51" spans="2:8" ht="16.5" x14ac:dyDescent="0.3">
      <c r="B51" s="25">
        <v>39</v>
      </c>
      <c r="C51" s="120" t="s">
        <v>14</v>
      </c>
      <c r="D51" s="27">
        <v>38771</v>
      </c>
      <c r="E51" s="26" t="s">
        <v>22</v>
      </c>
      <c r="F51" s="28">
        <v>-9</v>
      </c>
      <c r="G51" s="29">
        <v>-24.625751249139931</v>
      </c>
      <c r="H51" s="26" t="s">
        <v>19</v>
      </c>
    </row>
    <row r="52" spans="2:8" ht="16.5" x14ac:dyDescent="0.3">
      <c r="B52" s="25">
        <v>40</v>
      </c>
      <c r="C52" s="120" t="s">
        <v>7</v>
      </c>
      <c r="D52" s="27">
        <v>38892</v>
      </c>
      <c r="E52" s="26" t="s">
        <v>22</v>
      </c>
      <c r="F52" s="28">
        <v>38</v>
      </c>
      <c r="G52" s="29">
        <v>115.58433775100286</v>
      </c>
      <c r="H52" s="26" t="s">
        <v>17</v>
      </c>
    </row>
    <row r="53" spans="2:8" ht="16.5" x14ac:dyDescent="0.3">
      <c r="B53" s="25">
        <v>41</v>
      </c>
      <c r="C53" s="120" t="s">
        <v>12</v>
      </c>
      <c r="D53" s="27">
        <v>38023</v>
      </c>
      <c r="E53" s="26" t="s">
        <v>24</v>
      </c>
      <c r="F53" s="28">
        <v>25</v>
      </c>
      <c r="G53" s="29">
        <v>76.562095842195291</v>
      </c>
      <c r="H53" s="26" t="s">
        <v>17</v>
      </c>
    </row>
    <row r="54" spans="2:8" ht="16.5" x14ac:dyDescent="0.3">
      <c r="B54" s="25">
        <v>42</v>
      </c>
      <c r="C54" s="120" t="s">
        <v>12</v>
      </c>
      <c r="D54" s="27">
        <v>38452</v>
      </c>
      <c r="E54" s="26" t="s">
        <v>25</v>
      </c>
      <c r="F54" s="28">
        <v>19</v>
      </c>
      <c r="G54" s="29">
        <v>59.382749361194016</v>
      </c>
      <c r="H54" s="26" t="s">
        <v>18</v>
      </c>
    </row>
    <row r="55" spans="2:8" ht="16.5" x14ac:dyDescent="0.3">
      <c r="B55" s="25">
        <v>43</v>
      </c>
      <c r="C55" s="120" t="s">
        <v>6</v>
      </c>
      <c r="D55" s="27">
        <v>38078</v>
      </c>
      <c r="E55" s="26" t="s">
        <v>22</v>
      </c>
      <c r="F55" s="28">
        <v>86</v>
      </c>
      <c r="G55" s="29">
        <v>259.85996934004856</v>
      </c>
      <c r="H55" s="26" t="s">
        <v>19</v>
      </c>
    </row>
    <row r="56" spans="2:8" ht="16.5" x14ac:dyDescent="0.3">
      <c r="B56" s="25">
        <v>44</v>
      </c>
      <c r="C56" s="120" t="s">
        <v>10</v>
      </c>
      <c r="D56" s="27">
        <v>38144</v>
      </c>
      <c r="E56" s="26" t="s">
        <v>21</v>
      </c>
      <c r="F56" s="28">
        <v>55</v>
      </c>
      <c r="G56" s="29">
        <v>167.11761356978838</v>
      </c>
      <c r="H56" s="26" t="s">
        <v>18</v>
      </c>
    </row>
    <row r="57" spans="2:8" ht="16.5" x14ac:dyDescent="0.3">
      <c r="B57" s="25">
        <v>45</v>
      </c>
      <c r="C57" s="120" t="s">
        <v>12</v>
      </c>
      <c r="D57" s="27">
        <v>38980</v>
      </c>
      <c r="E57" s="26" t="s">
        <v>21</v>
      </c>
      <c r="F57" s="28">
        <v>2</v>
      </c>
      <c r="G57" s="29">
        <v>7.8483600384211831</v>
      </c>
      <c r="H57" s="26" t="s">
        <v>20</v>
      </c>
    </row>
    <row r="58" spans="2:8" ht="16.5" x14ac:dyDescent="0.3">
      <c r="B58" s="25">
        <v>46</v>
      </c>
      <c r="C58" s="120" t="s">
        <v>8</v>
      </c>
      <c r="D58" s="27">
        <v>38573</v>
      </c>
      <c r="E58" s="26" t="s">
        <v>25</v>
      </c>
      <c r="F58" s="28">
        <v>93</v>
      </c>
      <c r="G58" s="29">
        <v>280.68747862762837</v>
      </c>
      <c r="H58" s="26" t="s">
        <v>20</v>
      </c>
    </row>
    <row r="59" spans="2:8" ht="16.5" x14ac:dyDescent="0.3">
      <c r="B59" s="25">
        <v>47</v>
      </c>
      <c r="C59" s="120" t="s">
        <v>9</v>
      </c>
      <c r="D59" s="27">
        <v>38254</v>
      </c>
      <c r="E59" s="26" t="s">
        <v>24</v>
      </c>
      <c r="F59" s="28">
        <v>14</v>
      </c>
      <c r="G59" s="29">
        <v>43.931553656204748</v>
      </c>
      <c r="H59" s="26" t="s">
        <v>19</v>
      </c>
    </row>
    <row r="60" spans="2:8" ht="16.5" x14ac:dyDescent="0.3">
      <c r="B60" s="25">
        <v>48</v>
      </c>
      <c r="C60" s="120" t="s">
        <v>12</v>
      </c>
      <c r="D60" s="27">
        <v>38496</v>
      </c>
      <c r="E60" s="26" t="s">
        <v>24</v>
      </c>
      <c r="F60" s="28">
        <v>37</v>
      </c>
      <c r="G60" s="29">
        <v>113.03491000904664</v>
      </c>
      <c r="H60" s="26" t="s">
        <v>17</v>
      </c>
    </row>
    <row r="61" spans="2:8" ht="16.5" x14ac:dyDescent="0.3">
      <c r="B61" s="25">
        <v>49</v>
      </c>
      <c r="C61" s="120" t="s">
        <v>6</v>
      </c>
      <c r="D61" s="27">
        <v>38309</v>
      </c>
      <c r="E61" s="26" t="s">
        <v>22</v>
      </c>
      <c r="F61" s="28">
        <v>63</v>
      </c>
      <c r="G61" s="29">
        <v>190.69511057123685</v>
      </c>
      <c r="H61" s="26" t="s">
        <v>19</v>
      </c>
    </row>
    <row r="62" spans="2:8" ht="16.5" x14ac:dyDescent="0.3">
      <c r="B62" s="25">
        <v>50</v>
      </c>
      <c r="C62" s="120" t="s">
        <v>9</v>
      </c>
      <c r="D62" s="27">
        <v>38309</v>
      </c>
      <c r="E62" s="26" t="s">
        <v>21</v>
      </c>
      <c r="F62" s="28">
        <v>1</v>
      </c>
      <c r="G62" s="29">
        <v>5.599704779498877</v>
      </c>
      <c r="H62" s="26" t="s">
        <v>19</v>
      </c>
    </row>
    <row r="63" spans="2:8" ht="16.5" x14ac:dyDescent="0.3">
      <c r="B63" s="25">
        <v>51</v>
      </c>
      <c r="C63" s="120" t="s">
        <v>9</v>
      </c>
      <c r="D63" s="27">
        <v>38518</v>
      </c>
      <c r="E63" s="26" t="s">
        <v>24</v>
      </c>
      <c r="F63" s="28">
        <v>24</v>
      </c>
      <c r="G63" s="29">
        <v>73.599272692165783</v>
      </c>
      <c r="H63" s="26" t="s">
        <v>18</v>
      </c>
    </row>
    <row r="64" spans="2:8" ht="16.5" x14ac:dyDescent="0.3">
      <c r="B64" s="25">
        <v>52</v>
      </c>
      <c r="C64" s="120" t="s">
        <v>7</v>
      </c>
      <c r="D64" s="27">
        <v>37990</v>
      </c>
      <c r="E64" s="26" t="s">
        <v>24</v>
      </c>
      <c r="F64" s="28">
        <v>83</v>
      </c>
      <c r="G64" s="29">
        <v>250.33273832124888</v>
      </c>
      <c r="H64" s="26" t="s">
        <v>18</v>
      </c>
    </row>
    <row r="65" spans="2:8" ht="16.5" x14ac:dyDescent="0.3">
      <c r="B65" s="25">
        <v>53</v>
      </c>
      <c r="C65" s="120" t="s">
        <v>14</v>
      </c>
      <c r="D65" s="27">
        <v>38540</v>
      </c>
      <c r="E65" s="26" t="s">
        <v>24</v>
      </c>
      <c r="F65" s="28">
        <v>49</v>
      </c>
      <c r="G65" s="29">
        <v>148.50659729480034</v>
      </c>
      <c r="H65" s="26" t="s">
        <v>18</v>
      </c>
    </row>
    <row r="66" spans="2:8" ht="16.5" x14ac:dyDescent="0.3">
      <c r="B66" s="25">
        <v>54</v>
      </c>
      <c r="C66" s="120" t="s">
        <v>11</v>
      </c>
      <c r="D66" s="27">
        <v>38452</v>
      </c>
      <c r="E66" s="26" t="s">
        <v>21</v>
      </c>
      <c r="F66" s="28">
        <v>26</v>
      </c>
      <c r="G66" s="29">
        <v>80.197912185633001</v>
      </c>
      <c r="H66" s="26" t="s">
        <v>19</v>
      </c>
    </row>
    <row r="67" spans="2:8" ht="16.5" x14ac:dyDescent="0.3">
      <c r="B67" s="25">
        <v>55</v>
      </c>
      <c r="C67" s="120" t="s">
        <v>13</v>
      </c>
      <c r="D67" s="27">
        <v>38859</v>
      </c>
      <c r="E67" s="26" t="s">
        <v>21</v>
      </c>
      <c r="F67" s="28">
        <v>35</v>
      </c>
      <c r="G67" s="29">
        <v>107.99264815962536</v>
      </c>
      <c r="H67" s="26" t="s">
        <v>19</v>
      </c>
    </row>
    <row r="68" spans="2:8" ht="16.5" x14ac:dyDescent="0.3">
      <c r="B68" s="25">
        <v>56</v>
      </c>
      <c r="C68" s="120" t="s">
        <v>11</v>
      </c>
      <c r="D68" s="27">
        <v>38089</v>
      </c>
      <c r="E68" s="26" t="s">
        <v>21</v>
      </c>
      <c r="F68" s="28">
        <v>8</v>
      </c>
      <c r="G68" s="29">
        <v>26.909399775034267</v>
      </c>
      <c r="H68" s="26" t="s">
        <v>17</v>
      </c>
    </row>
    <row r="69" spans="2:8" ht="16.5" x14ac:dyDescent="0.3">
      <c r="B69" s="25">
        <v>57</v>
      </c>
      <c r="C69" s="120" t="s">
        <v>14</v>
      </c>
      <c r="D69" s="27">
        <v>38166</v>
      </c>
      <c r="E69" s="26" t="s">
        <v>25</v>
      </c>
      <c r="F69" s="28">
        <v>49</v>
      </c>
      <c r="G69" s="29">
        <v>148.777847479907</v>
      </c>
      <c r="H69" s="26" t="s">
        <v>18</v>
      </c>
    </row>
    <row r="70" spans="2:8" ht="16.5" x14ac:dyDescent="0.3">
      <c r="B70" s="25">
        <v>58</v>
      </c>
      <c r="C70" s="120" t="s">
        <v>11</v>
      </c>
      <c r="D70" s="27">
        <v>38089</v>
      </c>
      <c r="E70" s="26" t="s">
        <v>22</v>
      </c>
      <c r="F70" s="28">
        <v>34</v>
      </c>
      <c r="G70" s="29">
        <v>104.09375694795658</v>
      </c>
      <c r="H70" s="26" t="s">
        <v>20</v>
      </c>
    </row>
    <row r="71" spans="2:8" ht="16.5" x14ac:dyDescent="0.3">
      <c r="B71" s="25">
        <v>59</v>
      </c>
      <c r="C71" s="120" t="s">
        <v>11</v>
      </c>
      <c r="D71" s="27">
        <v>38694</v>
      </c>
      <c r="E71" s="26" t="s">
        <v>21</v>
      </c>
      <c r="F71" s="28">
        <v>8</v>
      </c>
      <c r="G71" s="29">
        <v>26.236564211223342</v>
      </c>
      <c r="H71" s="26" t="s">
        <v>18</v>
      </c>
    </row>
    <row r="72" spans="2:8" ht="16.5" x14ac:dyDescent="0.3">
      <c r="B72" s="25">
        <v>60</v>
      </c>
      <c r="C72" s="120" t="s">
        <v>13</v>
      </c>
      <c r="D72" s="27">
        <v>38287</v>
      </c>
      <c r="E72" s="26" t="s">
        <v>25</v>
      </c>
      <c r="F72" s="28">
        <v>89</v>
      </c>
      <c r="G72" s="29">
        <v>269.09085017901094</v>
      </c>
      <c r="H72" s="26" t="s">
        <v>20</v>
      </c>
    </row>
    <row r="73" spans="2:8" ht="16.5" x14ac:dyDescent="0.3">
      <c r="B73" s="25">
        <v>61</v>
      </c>
      <c r="C73" s="120" t="s">
        <v>10</v>
      </c>
      <c r="D73" s="27">
        <v>38672</v>
      </c>
      <c r="E73" s="26" t="s">
        <v>22</v>
      </c>
      <c r="F73" s="28">
        <v>62</v>
      </c>
      <c r="G73" s="29">
        <v>189.25415891346557</v>
      </c>
      <c r="H73" s="26" t="s">
        <v>18</v>
      </c>
    </row>
    <row r="74" spans="2:8" ht="16.5" x14ac:dyDescent="0.3">
      <c r="B74" s="25">
        <v>62</v>
      </c>
      <c r="C74" s="120" t="s">
        <v>12</v>
      </c>
      <c r="D74" s="27">
        <v>38210</v>
      </c>
      <c r="E74" s="26" t="s">
        <v>22</v>
      </c>
      <c r="F74" s="28">
        <v>23</v>
      </c>
      <c r="G74" s="29">
        <v>71.313211840267556</v>
      </c>
      <c r="H74" s="26" t="s">
        <v>17</v>
      </c>
    </row>
    <row r="75" spans="2:8" ht="16.5" x14ac:dyDescent="0.3">
      <c r="B75" s="25">
        <v>63</v>
      </c>
      <c r="C75" s="120" t="s">
        <v>14</v>
      </c>
      <c r="D75" s="27">
        <v>38155</v>
      </c>
      <c r="E75" s="26" t="s">
        <v>24</v>
      </c>
      <c r="F75" s="28">
        <v>95</v>
      </c>
      <c r="G75" s="29">
        <v>287.76081692141696</v>
      </c>
      <c r="H75" s="26" t="s">
        <v>18</v>
      </c>
    </row>
    <row r="76" spans="2:8" ht="16.5" x14ac:dyDescent="0.3">
      <c r="B76" s="25">
        <v>64</v>
      </c>
      <c r="C76" s="120" t="s">
        <v>12</v>
      </c>
      <c r="D76" s="27">
        <v>38848</v>
      </c>
      <c r="E76" s="26" t="s">
        <v>24</v>
      </c>
      <c r="F76" s="28">
        <v>41</v>
      </c>
      <c r="G76" s="29">
        <v>125.00018840758105</v>
      </c>
      <c r="H76" s="26" t="s">
        <v>17</v>
      </c>
    </row>
    <row r="77" spans="2:8" ht="16.5" x14ac:dyDescent="0.3">
      <c r="B77" s="25">
        <v>65</v>
      </c>
      <c r="C77" s="120" t="s">
        <v>8</v>
      </c>
      <c r="D77" s="27">
        <v>38452</v>
      </c>
      <c r="E77" s="26" t="s">
        <v>21</v>
      </c>
      <c r="F77" s="28">
        <v>-6</v>
      </c>
      <c r="G77" s="29">
        <v>-15.942861162173479</v>
      </c>
      <c r="H77" s="26" t="s">
        <v>18</v>
      </c>
    </row>
    <row r="78" spans="2:8" ht="16.5" x14ac:dyDescent="0.3">
      <c r="B78" s="25">
        <v>66</v>
      </c>
      <c r="C78" s="120" t="s">
        <v>6</v>
      </c>
      <c r="D78" s="27">
        <v>38353</v>
      </c>
      <c r="E78" s="26" t="s">
        <v>25</v>
      </c>
      <c r="F78" s="28">
        <v>84</v>
      </c>
      <c r="G78" s="29">
        <v>253.99061782802139</v>
      </c>
      <c r="H78" s="26" t="s">
        <v>17</v>
      </c>
    </row>
    <row r="79" spans="2:8" ht="16.5" x14ac:dyDescent="0.3">
      <c r="B79" s="25">
        <v>67</v>
      </c>
      <c r="C79" s="120" t="s">
        <v>7</v>
      </c>
      <c r="D79" s="27">
        <v>38661</v>
      </c>
      <c r="E79" s="26" t="s">
        <v>22</v>
      </c>
      <c r="F79" s="28">
        <v>63</v>
      </c>
      <c r="G79" s="29">
        <v>191.36713896782123</v>
      </c>
      <c r="H79" s="26" t="s">
        <v>17</v>
      </c>
    </row>
    <row r="80" spans="2:8" ht="16.5" x14ac:dyDescent="0.3">
      <c r="B80" s="25">
        <v>68</v>
      </c>
      <c r="C80" s="120" t="s">
        <v>9</v>
      </c>
      <c r="D80" s="27">
        <v>38914</v>
      </c>
      <c r="E80" s="26" t="s">
        <v>21</v>
      </c>
      <c r="F80" s="28">
        <v>0</v>
      </c>
      <c r="G80" s="29">
        <v>2.3682330895483967</v>
      </c>
      <c r="H80" s="26" t="s">
        <v>19</v>
      </c>
    </row>
    <row r="81" spans="2:8" ht="16.5" x14ac:dyDescent="0.3">
      <c r="B81" s="25">
        <v>69</v>
      </c>
      <c r="C81" s="120" t="s">
        <v>11</v>
      </c>
      <c r="D81" s="27">
        <v>38375</v>
      </c>
      <c r="E81" s="26" t="s">
        <v>24</v>
      </c>
      <c r="F81" s="28">
        <v>73</v>
      </c>
      <c r="G81" s="29">
        <v>221.4068752836437</v>
      </c>
      <c r="H81" s="26" t="s">
        <v>20</v>
      </c>
    </row>
    <row r="82" spans="2:8" ht="16.5" x14ac:dyDescent="0.3">
      <c r="B82" s="25">
        <v>70</v>
      </c>
      <c r="C82" s="120" t="s">
        <v>12</v>
      </c>
      <c r="D82" s="27">
        <v>38342</v>
      </c>
      <c r="E82" s="26" t="s">
        <v>24</v>
      </c>
      <c r="F82" s="28">
        <v>95</v>
      </c>
      <c r="G82" s="29">
        <v>287.05320060576679</v>
      </c>
      <c r="H82" s="26" t="s">
        <v>18</v>
      </c>
    </row>
    <row r="83" spans="2:8" ht="16.5" x14ac:dyDescent="0.3">
      <c r="B83" s="25">
        <v>71</v>
      </c>
      <c r="C83" s="120" t="s">
        <v>8</v>
      </c>
      <c r="D83" s="27">
        <v>38672</v>
      </c>
      <c r="E83" s="26" t="s">
        <v>23</v>
      </c>
      <c r="F83" s="28">
        <v>93</v>
      </c>
      <c r="G83" s="29">
        <v>280.76798505156279</v>
      </c>
      <c r="H83" s="26" t="s">
        <v>19</v>
      </c>
    </row>
    <row r="84" spans="2:8" ht="16.5" x14ac:dyDescent="0.3">
      <c r="B84" s="25">
        <v>72</v>
      </c>
      <c r="C84" s="120" t="s">
        <v>9</v>
      </c>
      <c r="D84" s="27">
        <v>38155</v>
      </c>
      <c r="E84" s="26" t="s">
        <v>23</v>
      </c>
      <c r="F84" s="28">
        <v>54</v>
      </c>
      <c r="G84" s="29">
        <v>163.86605406277587</v>
      </c>
      <c r="H84" s="26" t="s">
        <v>17</v>
      </c>
    </row>
    <row r="85" spans="2:8" ht="16.5" x14ac:dyDescent="0.3">
      <c r="B85" s="25">
        <v>73</v>
      </c>
      <c r="C85" s="120" t="s">
        <v>11</v>
      </c>
      <c r="D85" s="27">
        <v>38529</v>
      </c>
      <c r="E85" s="26" t="s">
        <v>22</v>
      </c>
      <c r="F85" s="28">
        <v>33</v>
      </c>
      <c r="G85" s="29">
        <v>101.36706423848841</v>
      </c>
      <c r="H85" s="26" t="s">
        <v>17</v>
      </c>
    </row>
    <row r="86" spans="2:8" ht="16.5" x14ac:dyDescent="0.3">
      <c r="B86" s="25">
        <v>74</v>
      </c>
      <c r="C86" s="120" t="s">
        <v>8</v>
      </c>
      <c r="D86" s="27">
        <v>38089</v>
      </c>
      <c r="E86" s="26" t="s">
        <v>25</v>
      </c>
      <c r="F86" s="28">
        <v>48</v>
      </c>
      <c r="G86" s="29">
        <v>145.83607322448287</v>
      </c>
      <c r="H86" s="26" t="s">
        <v>19</v>
      </c>
    </row>
    <row r="87" spans="2:8" ht="16.5" x14ac:dyDescent="0.3">
      <c r="B87" s="25">
        <v>75</v>
      </c>
      <c r="C87" s="120" t="s">
        <v>13</v>
      </c>
      <c r="D87" s="27">
        <v>38375</v>
      </c>
      <c r="E87" s="26" t="s">
        <v>24</v>
      </c>
      <c r="F87" s="28">
        <v>-7</v>
      </c>
      <c r="G87" s="29">
        <v>-18.531454427544542</v>
      </c>
      <c r="H87" s="26" t="s">
        <v>18</v>
      </c>
    </row>
    <row r="88" spans="2:8" ht="16.5" x14ac:dyDescent="0.3">
      <c r="B88" s="25">
        <v>76</v>
      </c>
      <c r="C88" s="120" t="s">
        <v>10</v>
      </c>
      <c r="D88" s="27">
        <v>38782</v>
      </c>
      <c r="E88" s="26" t="s">
        <v>22</v>
      </c>
      <c r="F88" s="28">
        <v>-2</v>
      </c>
      <c r="G88" s="29">
        <v>-3.941491558920891</v>
      </c>
      <c r="H88" s="26" t="s">
        <v>19</v>
      </c>
    </row>
    <row r="89" spans="2:8" ht="16.5" x14ac:dyDescent="0.3">
      <c r="B89" s="25">
        <v>77</v>
      </c>
      <c r="C89" s="120" t="s">
        <v>11</v>
      </c>
      <c r="D89" s="27">
        <v>38001</v>
      </c>
      <c r="E89" s="26" t="s">
        <v>25</v>
      </c>
      <c r="F89" s="28">
        <v>27</v>
      </c>
      <c r="G89" s="29">
        <v>83.29090970219859</v>
      </c>
      <c r="H89" s="26" t="s">
        <v>20</v>
      </c>
    </row>
    <row r="90" spans="2:8" ht="16.5" x14ac:dyDescent="0.3">
      <c r="B90" s="25">
        <v>78</v>
      </c>
      <c r="C90" s="120" t="s">
        <v>12</v>
      </c>
      <c r="D90" s="27">
        <v>39068</v>
      </c>
      <c r="E90" s="26" t="s">
        <v>22</v>
      </c>
      <c r="F90" s="28">
        <v>56</v>
      </c>
      <c r="G90" s="29">
        <v>170.23780299763459</v>
      </c>
      <c r="H90" s="26" t="s">
        <v>17</v>
      </c>
    </row>
    <row r="91" spans="2:8" ht="16.5" x14ac:dyDescent="0.3">
      <c r="B91" s="25">
        <v>79</v>
      </c>
      <c r="C91" s="120" t="s">
        <v>11</v>
      </c>
      <c r="D91" s="27">
        <v>38397</v>
      </c>
      <c r="E91" s="26" t="s">
        <v>25</v>
      </c>
      <c r="F91" s="28">
        <v>70</v>
      </c>
      <c r="G91" s="29">
        <v>212.29242314468692</v>
      </c>
      <c r="H91" s="26" t="s">
        <v>17</v>
      </c>
    </row>
    <row r="92" spans="2:8" ht="16.5" x14ac:dyDescent="0.3">
      <c r="B92" s="25">
        <v>80</v>
      </c>
      <c r="C92" s="120" t="s">
        <v>13</v>
      </c>
      <c r="D92" s="27">
        <v>38441</v>
      </c>
      <c r="E92" s="26" t="s">
        <v>25</v>
      </c>
      <c r="F92" s="28">
        <v>16</v>
      </c>
      <c r="G92" s="29">
        <v>49.457645878335306</v>
      </c>
      <c r="H92" s="26" t="s">
        <v>19</v>
      </c>
    </row>
    <row r="93" spans="2:8" ht="16.5" x14ac:dyDescent="0.3">
      <c r="B93" s="25">
        <v>81</v>
      </c>
      <c r="C93" s="120" t="s">
        <v>13</v>
      </c>
      <c r="D93" s="27">
        <v>38727</v>
      </c>
      <c r="E93" s="26" t="s">
        <v>21</v>
      </c>
      <c r="F93" s="28">
        <v>69</v>
      </c>
      <c r="G93" s="29">
        <v>208.68512958069783</v>
      </c>
      <c r="H93" s="26" t="s">
        <v>20</v>
      </c>
    </row>
    <row r="94" spans="2:8" ht="16.5" x14ac:dyDescent="0.3">
      <c r="B94" s="25">
        <v>82</v>
      </c>
      <c r="C94" s="120" t="s">
        <v>10</v>
      </c>
      <c r="D94" s="27">
        <v>38562</v>
      </c>
      <c r="E94" s="26" t="s">
        <v>22</v>
      </c>
      <c r="F94" s="28">
        <v>67</v>
      </c>
      <c r="G94" s="29">
        <v>203.01428430380912</v>
      </c>
      <c r="H94" s="26" t="s">
        <v>18</v>
      </c>
    </row>
    <row r="95" spans="2:8" ht="16.5" x14ac:dyDescent="0.3">
      <c r="B95" s="25">
        <v>83</v>
      </c>
      <c r="C95" s="120" t="s">
        <v>14</v>
      </c>
      <c r="D95" s="27">
        <v>38298</v>
      </c>
      <c r="E95" s="26" t="s">
        <v>22</v>
      </c>
      <c r="F95" s="28">
        <v>82</v>
      </c>
      <c r="G95" s="29">
        <v>248.09860782564255</v>
      </c>
      <c r="H95" s="26" t="s">
        <v>19</v>
      </c>
    </row>
    <row r="96" spans="2:8" ht="16.5" x14ac:dyDescent="0.3">
      <c r="B96" s="25">
        <v>84</v>
      </c>
      <c r="C96" s="120" t="s">
        <v>8</v>
      </c>
      <c r="D96" s="27">
        <v>38991</v>
      </c>
      <c r="E96" s="26" t="s">
        <v>24</v>
      </c>
      <c r="F96" s="28">
        <v>73</v>
      </c>
      <c r="G96" s="29">
        <v>221.4762294351379</v>
      </c>
      <c r="H96" s="26" t="s">
        <v>19</v>
      </c>
    </row>
    <row r="97" spans="2:8" ht="16.5" x14ac:dyDescent="0.3">
      <c r="B97" s="25">
        <v>85</v>
      </c>
      <c r="C97" s="120" t="s">
        <v>14</v>
      </c>
      <c r="D97" s="27">
        <v>38034</v>
      </c>
      <c r="E97" s="26" t="s">
        <v>22</v>
      </c>
      <c r="F97" s="28">
        <v>80</v>
      </c>
      <c r="G97" s="29">
        <v>241.26239073863908</v>
      </c>
      <c r="H97" s="26" t="s">
        <v>17</v>
      </c>
    </row>
    <row r="98" spans="2:8" ht="16.5" x14ac:dyDescent="0.3">
      <c r="B98" s="25">
        <v>86</v>
      </c>
      <c r="C98" s="120" t="s">
        <v>13</v>
      </c>
      <c r="D98" s="27">
        <v>38573</v>
      </c>
      <c r="E98" s="26" t="s">
        <v>24</v>
      </c>
      <c r="F98" s="28">
        <v>-2</v>
      </c>
      <c r="G98" s="29">
        <v>-4.2379405606125751</v>
      </c>
      <c r="H98" s="26" t="s">
        <v>20</v>
      </c>
    </row>
    <row r="99" spans="2:8" ht="16.5" x14ac:dyDescent="0.3">
      <c r="B99" s="25">
        <v>87</v>
      </c>
      <c r="C99" s="120" t="s">
        <v>12</v>
      </c>
      <c r="D99" s="27">
        <v>38595</v>
      </c>
      <c r="E99" s="26" t="s">
        <v>24</v>
      </c>
      <c r="F99" s="28">
        <v>5</v>
      </c>
      <c r="G99" s="29">
        <v>17.026058044096466</v>
      </c>
      <c r="H99" s="26" t="s">
        <v>20</v>
      </c>
    </row>
    <row r="100" spans="2:8" ht="16.5" x14ac:dyDescent="0.3">
      <c r="B100" s="25">
        <v>88</v>
      </c>
      <c r="C100" s="120" t="s">
        <v>9</v>
      </c>
      <c r="D100" s="27">
        <v>38705</v>
      </c>
      <c r="E100" s="26" t="s">
        <v>24</v>
      </c>
      <c r="F100" s="28">
        <v>26</v>
      </c>
      <c r="G100" s="29">
        <v>80.296764498097943</v>
      </c>
      <c r="H100" s="26" t="s">
        <v>17</v>
      </c>
    </row>
    <row r="101" spans="2:8" ht="16.5" x14ac:dyDescent="0.3">
      <c r="B101" s="25">
        <v>89</v>
      </c>
      <c r="C101" s="120" t="s">
        <v>14</v>
      </c>
      <c r="D101" s="27">
        <v>38430</v>
      </c>
      <c r="E101" s="26" t="s">
        <v>22</v>
      </c>
      <c r="F101" s="28">
        <v>1</v>
      </c>
      <c r="G101" s="29">
        <v>5.0101440126936883</v>
      </c>
      <c r="H101" s="26" t="s">
        <v>18</v>
      </c>
    </row>
    <row r="102" spans="2:8" ht="16.5" x14ac:dyDescent="0.3">
      <c r="B102" s="25">
        <v>90</v>
      </c>
      <c r="C102" s="120" t="s">
        <v>14</v>
      </c>
      <c r="D102" s="27">
        <v>38881</v>
      </c>
      <c r="E102" s="26" t="s">
        <v>23</v>
      </c>
      <c r="F102" s="28">
        <v>-3</v>
      </c>
      <c r="G102" s="29">
        <v>-7.6150918857367635</v>
      </c>
      <c r="H102" s="26" t="s">
        <v>17</v>
      </c>
    </row>
    <row r="103" spans="2:8" ht="16.5" x14ac:dyDescent="0.3">
      <c r="B103" s="25">
        <v>91</v>
      </c>
      <c r="C103" s="120" t="s">
        <v>6</v>
      </c>
      <c r="D103" s="27">
        <v>38947</v>
      </c>
      <c r="E103" s="26" t="s">
        <v>24</v>
      </c>
      <c r="F103" s="28">
        <v>83</v>
      </c>
      <c r="G103" s="29">
        <v>251.18350564763173</v>
      </c>
      <c r="H103" s="26" t="s">
        <v>17</v>
      </c>
    </row>
    <row r="104" spans="2:8" ht="16.5" x14ac:dyDescent="0.3">
      <c r="B104" s="25">
        <v>92</v>
      </c>
      <c r="C104" s="120" t="s">
        <v>13</v>
      </c>
      <c r="D104" s="27">
        <v>38133</v>
      </c>
      <c r="E104" s="26" t="s">
        <v>25</v>
      </c>
      <c r="F104" s="28">
        <v>33</v>
      </c>
      <c r="G104" s="29">
        <v>100.32795234701418</v>
      </c>
      <c r="H104" s="26" t="s">
        <v>18</v>
      </c>
    </row>
    <row r="105" spans="2:8" ht="16.5" x14ac:dyDescent="0.3">
      <c r="B105" s="25">
        <v>93</v>
      </c>
      <c r="C105" s="120" t="s">
        <v>9</v>
      </c>
      <c r="D105" s="27">
        <v>38089</v>
      </c>
      <c r="E105" s="26" t="s">
        <v>22</v>
      </c>
      <c r="F105" s="28">
        <v>62</v>
      </c>
      <c r="G105" s="29">
        <v>188.06461550204614</v>
      </c>
      <c r="H105" s="26" t="s">
        <v>19</v>
      </c>
    </row>
    <row r="106" spans="2:8" ht="16.5" x14ac:dyDescent="0.3">
      <c r="B106" s="25">
        <v>94</v>
      </c>
      <c r="C106" s="120" t="s">
        <v>10</v>
      </c>
      <c r="D106" s="27">
        <v>38848</v>
      </c>
      <c r="E106" s="26" t="s">
        <v>24</v>
      </c>
      <c r="F106" s="28">
        <v>58</v>
      </c>
      <c r="G106" s="29">
        <v>176.47069512712616</v>
      </c>
      <c r="H106" s="26" t="s">
        <v>18</v>
      </c>
    </row>
    <row r="107" spans="2:8" ht="16.5" x14ac:dyDescent="0.3">
      <c r="B107" s="25">
        <v>95</v>
      </c>
      <c r="C107" s="120" t="s">
        <v>12</v>
      </c>
      <c r="D107" s="27">
        <v>38584</v>
      </c>
      <c r="E107" s="26" t="s">
        <v>22</v>
      </c>
      <c r="F107" s="28">
        <v>28</v>
      </c>
      <c r="G107" s="29">
        <v>85.544260264222203</v>
      </c>
      <c r="H107" s="26" t="s">
        <v>17</v>
      </c>
    </row>
    <row r="108" spans="2:8" ht="16.5" x14ac:dyDescent="0.3">
      <c r="B108" s="25">
        <v>96</v>
      </c>
      <c r="C108" s="120" t="s">
        <v>13</v>
      </c>
      <c r="D108" s="27">
        <v>39068</v>
      </c>
      <c r="E108" s="26" t="s">
        <v>21</v>
      </c>
      <c r="F108" s="28">
        <v>33</v>
      </c>
      <c r="G108" s="29">
        <v>100.68612237181482</v>
      </c>
      <c r="H108" s="26" t="s">
        <v>19</v>
      </c>
    </row>
    <row r="109" spans="2:8" ht="16.5" x14ac:dyDescent="0.3">
      <c r="B109" s="25">
        <v>97</v>
      </c>
      <c r="C109" s="120" t="s">
        <v>11</v>
      </c>
      <c r="D109" s="27">
        <v>39046</v>
      </c>
      <c r="E109" s="26" t="s">
        <v>22</v>
      </c>
      <c r="F109" s="28">
        <v>92</v>
      </c>
      <c r="G109" s="29">
        <v>278.15933854048899</v>
      </c>
      <c r="H109" s="26" t="s">
        <v>17</v>
      </c>
    </row>
    <row r="110" spans="2:8" ht="16.5" x14ac:dyDescent="0.3">
      <c r="B110" s="25">
        <v>98</v>
      </c>
      <c r="C110" s="120" t="s">
        <v>13</v>
      </c>
      <c r="D110" s="27">
        <v>38089</v>
      </c>
      <c r="E110" s="26" t="s">
        <v>21</v>
      </c>
      <c r="F110" s="28">
        <v>92</v>
      </c>
      <c r="G110" s="29">
        <v>277.53974563422275</v>
      </c>
      <c r="H110" s="26" t="s">
        <v>20</v>
      </c>
    </row>
    <row r="111" spans="2:8" ht="16.5" x14ac:dyDescent="0.3">
      <c r="B111" s="25">
        <v>99</v>
      </c>
      <c r="C111" s="120" t="s">
        <v>10</v>
      </c>
      <c r="D111" s="27">
        <v>38738</v>
      </c>
      <c r="E111" s="26" t="s">
        <v>21</v>
      </c>
      <c r="F111" s="28">
        <v>75</v>
      </c>
      <c r="G111" s="29">
        <v>226.73977333901354</v>
      </c>
      <c r="H111" s="26" t="s">
        <v>17</v>
      </c>
    </row>
    <row r="112" spans="2:8" ht="16.5" x14ac:dyDescent="0.3">
      <c r="B112" s="25">
        <v>100</v>
      </c>
      <c r="C112" s="120" t="s">
        <v>6</v>
      </c>
      <c r="D112" s="27">
        <v>38628</v>
      </c>
      <c r="E112" s="26" t="s">
        <v>24</v>
      </c>
      <c r="F112" s="28">
        <v>74</v>
      </c>
      <c r="G112" s="29">
        <v>224.23346975523705</v>
      </c>
      <c r="H112" s="26" t="s">
        <v>19</v>
      </c>
    </row>
    <row r="113" spans="2:8" ht="16.5" x14ac:dyDescent="0.3">
      <c r="B113" s="25">
        <v>101</v>
      </c>
      <c r="C113" s="120" t="s">
        <v>9</v>
      </c>
      <c r="D113" s="27">
        <v>38001</v>
      </c>
      <c r="E113" s="26" t="s">
        <v>22</v>
      </c>
      <c r="F113" s="28">
        <v>67</v>
      </c>
      <c r="G113" s="29">
        <v>202.45009266432331</v>
      </c>
      <c r="H113" s="26" t="s">
        <v>19</v>
      </c>
    </row>
    <row r="114" spans="2:8" ht="16.5" x14ac:dyDescent="0.3">
      <c r="B114" s="25">
        <v>102</v>
      </c>
      <c r="C114" s="120" t="s">
        <v>11</v>
      </c>
      <c r="D114" s="27">
        <v>38210</v>
      </c>
      <c r="E114" s="26" t="s">
        <v>22</v>
      </c>
      <c r="F114" s="28">
        <v>16</v>
      </c>
      <c r="G114" s="29">
        <v>49.450018506623742</v>
      </c>
      <c r="H114" s="26" t="s">
        <v>17</v>
      </c>
    </row>
    <row r="115" spans="2:8" ht="16.5" x14ac:dyDescent="0.3">
      <c r="B115" s="25">
        <v>103</v>
      </c>
      <c r="C115" s="120" t="s">
        <v>7</v>
      </c>
      <c r="D115" s="27">
        <v>38485</v>
      </c>
      <c r="E115" s="26" t="s">
        <v>22</v>
      </c>
      <c r="F115" s="28">
        <v>90</v>
      </c>
      <c r="G115" s="29">
        <v>272.33991590998778</v>
      </c>
      <c r="H115" s="26" t="s">
        <v>19</v>
      </c>
    </row>
    <row r="116" spans="2:8" ht="16.5" x14ac:dyDescent="0.3">
      <c r="B116" s="25">
        <v>104</v>
      </c>
      <c r="C116" s="120" t="s">
        <v>13</v>
      </c>
      <c r="D116" s="27">
        <v>38793</v>
      </c>
      <c r="E116" s="26" t="s">
        <v>23</v>
      </c>
      <c r="F116" s="28">
        <v>-8</v>
      </c>
      <c r="G116" s="29">
        <v>-22.10755433572842</v>
      </c>
      <c r="H116" s="26" t="s">
        <v>19</v>
      </c>
    </row>
    <row r="117" spans="2:8" ht="16.5" x14ac:dyDescent="0.3">
      <c r="B117" s="25">
        <v>105</v>
      </c>
      <c r="C117" s="120" t="s">
        <v>11</v>
      </c>
      <c r="D117" s="27">
        <v>38243</v>
      </c>
      <c r="E117" s="26" t="s">
        <v>23</v>
      </c>
      <c r="F117" s="28">
        <v>51</v>
      </c>
      <c r="G117" s="29">
        <v>155.29818889700317</v>
      </c>
      <c r="H117" s="26" t="s">
        <v>18</v>
      </c>
    </row>
    <row r="118" spans="2:8" ht="16.5" x14ac:dyDescent="0.3">
      <c r="B118" s="25">
        <v>106</v>
      </c>
      <c r="C118" s="120" t="s">
        <v>13</v>
      </c>
      <c r="D118" s="27">
        <v>38441</v>
      </c>
      <c r="E118" s="26" t="s">
        <v>22</v>
      </c>
      <c r="F118" s="28">
        <v>-7</v>
      </c>
      <c r="G118" s="29">
        <v>-19.532896832828285</v>
      </c>
      <c r="H118" s="26" t="s">
        <v>17</v>
      </c>
    </row>
    <row r="119" spans="2:8" ht="16.5" x14ac:dyDescent="0.3">
      <c r="B119" s="25">
        <v>107</v>
      </c>
      <c r="C119" s="120" t="s">
        <v>12</v>
      </c>
      <c r="D119" s="27">
        <v>38067</v>
      </c>
      <c r="E119" s="26" t="s">
        <v>21</v>
      </c>
      <c r="F119" s="28">
        <v>9</v>
      </c>
      <c r="G119" s="29">
        <v>29.277821643264524</v>
      </c>
      <c r="H119" s="26" t="s">
        <v>18</v>
      </c>
    </row>
    <row r="120" spans="2:8" ht="16.5" x14ac:dyDescent="0.3">
      <c r="B120" s="25">
        <v>108</v>
      </c>
      <c r="C120" s="120" t="s">
        <v>14</v>
      </c>
      <c r="D120" s="27">
        <v>38595</v>
      </c>
      <c r="E120" s="26" t="s">
        <v>21</v>
      </c>
      <c r="F120" s="28">
        <v>-10</v>
      </c>
      <c r="G120" s="29">
        <v>-28.406748282006184</v>
      </c>
      <c r="H120" s="26" t="s">
        <v>20</v>
      </c>
    </row>
    <row r="121" spans="2:8" ht="16.5" x14ac:dyDescent="0.3">
      <c r="B121" s="25">
        <v>109</v>
      </c>
      <c r="C121" s="120" t="s">
        <v>8</v>
      </c>
      <c r="D121" s="27">
        <v>38914</v>
      </c>
      <c r="E121" s="26" t="s">
        <v>22</v>
      </c>
      <c r="F121" s="28">
        <v>10</v>
      </c>
      <c r="G121" s="29">
        <v>32.113204788074981</v>
      </c>
      <c r="H121" s="26" t="s">
        <v>17</v>
      </c>
    </row>
    <row r="122" spans="2:8" ht="16.5" x14ac:dyDescent="0.3">
      <c r="B122" s="25">
        <v>110</v>
      </c>
      <c r="C122" s="120" t="s">
        <v>8</v>
      </c>
      <c r="D122" s="27">
        <v>38419</v>
      </c>
      <c r="E122" s="26" t="s">
        <v>25</v>
      </c>
      <c r="F122" s="28">
        <v>35</v>
      </c>
      <c r="G122" s="29">
        <v>107.58710427119863</v>
      </c>
      <c r="H122" s="26" t="s">
        <v>18</v>
      </c>
    </row>
    <row r="123" spans="2:8" ht="16.5" x14ac:dyDescent="0.3">
      <c r="B123" s="25">
        <v>111</v>
      </c>
      <c r="C123" s="120" t="s">
        <v>14</v>
      </c>
      <c r="D123" s="27">
        <v>38265</v>
      </c>
      <c r="E123" s="26" t="s">
        <v>25</v>
      </c>
      <c r="F123" s="28">
        <v>81</v>
      </c>
      <c r="G123" s="29">
        <v>244.46099351680689</v>
      </c>
      <c r="H123" s="26" t="s">
        <v>19</v>
      </c>
    </row>
    <row r="124" spans="2:8" ht="16.5" x14ac:dyDescent="0.3">
      <c r="B124" s="25">
        <v>112</v>
      </c>
      <c r="C124" s="120" t="s">
        <v>14</v>
      </c>
      <c r="D124" s="27">
        <v>38309</v>
      </c>
      <c r="E124" s="26" t="s">
        <v>25</v>
      </c>
      <c r="F124" s="28">
        <v>38</v>
      </c>
      <c r="G124" s="29">
        <v>115.86487308982943</v>
      </c>
      <c r="H124" s="26" t="s">
        <v>17</v>
      </c>
    </row>
    <row r="125" spans="2:8" ht="16.5" x14ac:dyDescent="0.3">
      <c r="B125" s="25">
        <v>113</v>
      </c>
      <c r="C125" s="120" t="s">
        <v>12</v>
      </c>
      <c r="D125" s="27">
        <v>39057</v>
      </c>
      <c r="E125" s="26" t="s">
        <v>25</v>
      </c>
      <c r="F125" s="28">
        <v>26</v>
      </c>
      <c r="G125" s="29">
        <v>80.488645084091601</v>
      </c>
      <c r="H125" s="26" t="s">
        <v>19</v>
      </c>
    </row>
    <row r="126" spans="2:8" ht="16.5" x14ac:dyDescent="0.3">
      <c r="B126" s="25">
        <v>114</v>
      </c>
      <c r="C126" s="120" t="s">
        <v>6</v>
      </c>
      <c r="D126" s="27">
        <v>38617</v>
      </c>
      <c r="E126" s="26" t="s">
        <v>23</v>
      </c>
      <c r="F126" s="28">
        <v>77</v>
      </c>
      <c r="G126" s="29">
        <v>233.33103169462888</v>
      </c>
      <c r="H126" s="26" t="s">
        <v>20</v>
      </c>
    </row>
    <row r="127" spans="2:8" ht="16.5" x14ac:dyDescent="0.3">
      <c r="B127" s="25">
        <v>115</v>
      </c>
      <c r="C127" s="120" t="s">
        <v>12</v>
      </c>
      <c r="D127" s="27">
        <v>38738</v>
      </c>
      <c r="E127" s="26" t="s">
        <v>22</v>
      </c>
      <c r="F127" s="28">
        <v>39</v>
      </c>
      <c r="G127" s="29">
        <v>118.62706142640471</v>
      </c>
      <c r="H127" s="26" t="s">
        <v>17</v>
      </c>
    </row>
    <row r="128" spans="2:8" ht="16.5" x14ac:dyDescent="0.3">
      <c r="B128" s="25">
        <v>116</v>
      </c>
      <c r="C128" s="120" t="s">
        <v>9</v>
      </c>
      <c r="D128" s="27">
        <v>38892</v>
      </c>
      <c r="E128" s="26" t="s">
        <v>24</v>
      </c>
      <c r="F128" s="28">
        <v>22</v>
      </c>
      <c r="G128" s="29">
        <v>68.07066358826728</v>
      </c>
      <c r="H128" s="26" t="s">
        <v>20</v>
      </c>
    </row>
    <row r="129" spans="2:8" ht="16.5" x14ac:dyDescent="0.3">
      <c r="B129" s="25">
        <v>117</v>
      </c>
      <c r="C129" s="120" t="s">
        <v>9</v>
      </c>
      <c r="D129" s="27">
        <v>38870</v>
      </c>
      <c r="E129" s="26" t="s">
        <v>22</v>
      </c>
      <c r="F129" s="28">
        <v>68</v>
      </c>
      <c r="G129" s="29">
        <v>205.76676002797973</v>
      </c>
      <c r="H129" s="26" t="s">
        <v>18</v>
      </c>
    </row>
    <row r="130" spans="2:8" ht="16.5" x14ac:dyDescent="0.3">
      <c r="B130" s="25">
        <v>118</v>
      </c>
      <c r="C130" s="120" t="s">
        <v>14</v>
      </c>
      <c r="D130" s="27">
        <v>38496</v>
      </c>
      <c r="E130" s="26" t="s">
        <v>22</v>
      </c>
      <c r="F130" s="28">
        <v>59</v>
      </c>
      <c r="G130" s="29">
        <v>178.71308198822226</v>
      </c>
      <c r="H130" s="26" t="s">
        <v>18</v>
      </c>
    </row>
    <row r="131" spans="2:8" ht="16.5" x14ac:dyDescent="0.3">
      <c r="B131" s="25">
        <v>119</v>
      </c>
      <c r="C131" s="120" t="s">
        <v>10</v>
      </c>
      <c r="D131" s="27">
        <v>38859</v>
      </c>
      <c r="E131" s="26" t="s">
        <v>24</v>
      </c>
      <c r="F131" s="28">
        <v>20</v>
      </c>
      <c r="G131" s="29">
        <v>62.366566165716954</v>
      </c>
      <c r="H131" s="26" t="s">
        <v>20</v>
      </c>
    </row>
    <row r="132" spans="2:8" ht="16.5" x14ac:dyDescent="0.3">
      <c r="B132" s="25">
        <v>120</v>
      </c>
      <c r="C132" s="120" t="s">
        <v>7</v>
      </c>
      <c r="D132" s="27">
        <v>38650</v>
      </c>
      <c r="E132" s="26" t="s">
        <v>25</v>
      </c>
      <c r="F132" s="28">
        <v>61</v>
      </c>
      <c r="G132" s="29">
        <v>184.56247310465258</v>
      </c>
      <c r="H132" s="26" t="s">
        <v>17</v>
      </c>
    </row>
    <row r="133" spans="2:8" ht="16.5" x14ac:dyDescent="0.3">
      <c r="B133" s="25">
        <v>121</v>
      </c>
      <c r="C133" s="120" t="s">
        <v>9</v>
      </c>
      <c r="D133" s="27">
        <v>38782</v>
      </c>
      <c r="E133" s="26" t="s">
        <v>22</v>
      </c>
      <c r="F133" s="28">
        <v>30</v>
      </c>
      <c r="G133" s="29">
        <v>92.434422469644105</v>
      </c>
      <c r="H133" s="26" t="s">
        <v>17</v>
      </c>
    </row>
    <row r="134" spans="2:8" ht="16.5" x14ac:dyDescent="0.3">
      <c r="B134" s="25">
        <v>122</v>
      </c>
      <c r="C134" s="120" t="s">
        <v>13</v>
      </c>
      <c r="D134" s="27">
        <v>38925</v>
      </c>
      <c r="E134" s="26" t="s">
        <v>25</v>
      </c>
      <c r="F134" s="28">
        <v>10</v>
      </c>
      <c r="G134" s="29">
        <v>32.298727574185413</v>
      </c>
      <c r="H134" s="26" t="s">
        <v>19</v>
      </c>
    </row>
    <row r="135" spans="2:8" ht="16.5" x14ac:dyDescent="0.3">
      <c r="B135" s="25">
        <v>123</v>
      </c>
      <c r="C135" s="120" t="s">
        <v>9</v>
      </c>
      <c r="D135" s="27">
        <v>38837</v>
      </c>
      <c r="E135" s="26" t="s">
        <v>24</v>
      </c>
      <c r="F135" s="28">
        <v>72</v>
      </c>
      <c r="G135" s="29">
        <v>217.45289850686984</v>
      </c>
      <c r="H135" s="26" t="s">
        <v>17</v>
      </c>
    </row>
    <row r="136" spans="2:8" ht="16.5" x14ac:dyDescent="0.3">
      <c r="B136" s="25">
        <v>124</v>
      </c>
      <c r="C136" s="120" t="s">
        <v>8</v>
      </c>
      <c r="D136" s="27">
        <v>38727</v>
      </c>
      <c r="E136" s="26" t="s">
        <v>24</v>
      </c>
      <c r="F136" s="28">
        <v>57</v>
      </c>
      <c r="G136" s="29">
        <v>173.36376703616165</v>
      </c>
      <c r="H136" s="26" t="s">
        <v>19</v>
      </c>
    </row>
    <row r="137" spans="2:8" ht="16.5" x14ac:dyDescent="0.3">
      <c r="B137" s="25">
        <v>125</v>
      </c>
      <c r="C137" s="120" t="s">
        <v>7</v>
      </c>
      <c r="D137" s="27">
        <v>38672</v>
      </c>
      <c r="E137" s="26" t="s">
        <v>21</v>
      </c>
      <c r="F137" s="28">
        <v>41</v>
      </c>
      <c r="G137" s="29">
        <v>124.3880808412182</v>
      </c>
      <c r="H137" s="26" t="s">
        <v>18</v>
      </c>
    </row>
    <row r="138" spans="2:8" ht="16.5" x14ac:dyDescent="0.3">
      <c r="B138" s="25">
        <v>126</v>
      </c>
      <c r="C138" s="120" t="s">
        <v>9</v>
      </c>
      <c r="D138" s="27">
        <v>38100</v>
      </c>
      <c r="E138" s="26" t="s">
        <v>24</v>
      </c>
      <c r="F138" s="28">
        <v>54</v>
      </c>
      <c r="G138" s="29">
        <v>163.7455521062605</v>
      </c>
      <c r="H138" s="26" t="s">
        <v>19</v>
      </c>
    </row>
    <row r="139" spans="2:8" ht="16.5" x14ac:dyDescent="0.3">
      <c r="B139" s="25">
        <v>127</v>
      </c>
      <c r="C139" s="120" t="s">
        <v>12</v>
      </c>
      <c r="D139" s="27">
        <v>38540</v>
      </c>
      <c r="E139" s="26" t="s">
        <v>23</v>
      </c>
      <c r="F139" s="28">
        <v>9</v>
      </c>
      <c r="G139" s="29">
        <v>29.259949674062039</v>
      </c>
      <c r="H139" s="26" t="s">
        <v>18</v>
      </c>
    </row>
    <row r="140" spans="2:8" ht="16.5" x14ac:dyDescent="0.3">
      <c r="B140" s="25">
        <v>128</v>
      </c>
      <c r="C140" s="120" t="s">
        <v>14</v>
      </c>
      <c r="D140" s="27">
        <v>38485</v>
      </c>
      <c r="E140" s="26" t="s">
        <v>21</v>
      </c>
      <c r="F140" s="28">
        <v>1</v>
      </c>
      <c r="G140" s="29">
        <v>5.0062586848309145</v>
      </c>
      <c r="H140" s="26" t="s">
        <v>17</v>
      </c>
    </row>
    <row r="141" spans="2:8" ht="16.5" x14ac:dyDescent="0.3">
      <c r="B141" s="25">
        <v>129</v>
      </c>
      <c r="C141" s="120" t="s">
        <v>9</v>
      </c>
      <c r="D141" s="27">
        <v>38760</v>
      </c>
      <c r="E141" s="26" t="s">
        <v>25</v>
      </c>
      <c r="F141" s="28">
        <v>-10</v>
      </c>
      <c r="G141" s="29">
        <v>-28.888600496770302</v>
      </c>
      <c r="H141" s="26" t="s">
        <v>19</v>
      </c>
    </row>
    <row r="142" spans="2:8" ht="16.5" x14ac:dyDescent="0.3">
      <c r="B142" s="25">
        <v>130</v>
      </c>
      <c r="C142" s="120" t="s">
        <v>8</v>
      </c>
      <c r="D142" s="27">
        <v>39035</v>
      </c>
      <c r="E142" s="26" t="s">
        <v>22</v>
      </c>
      <c r="F142" s="28">
        <v>-9</v>
      </c>
      <c r="G142" s="29">
        <v>-25.059711277411697</v>
      </c>
      <c r="H142" s="26" t="s">
        <v>19</v>
      </c>
    </row>
    <row r="143" spans="2:8" ht="16.5" x14ac:dyDescent="0.3">
      <c r="B143" s="25">
        <v>131</v>
      </c>
      <c r="C143" s="120" t="s">
        <v>13</v>
      </c>
      <c r="D143" s="27">
        <v>38320</v>
      </c>
      <c r="E143" s="26" t="s">
        <v>25</v>
      </c>
      <c r="F143" s="28">
        <v>56</v>
      </c>
      <c r="G143" s="29">
        <v>168.8685012955201</v>
      </c>
      <c r="H143" s="26" t="s">
        <v>20</v>
      </c>
    </row>
    <row r="144" spans="2:8" ht="16.5" x14ac:dyDescent="0.3">
      <c r="B144" s="25">
        <v>132</v>
      </c>
      <c r="C144" s="120" t="s">
        <v>14</v>
      </c>
      <c r="D144" s="27">
        <v>38067</v>
      </c>
      <c r="E144" s="26" t="s">
        <v>23</v>
      </c>
      <c r="F144" s="28">
        <v>28</v>
      </c>
      <c r="G144" s="29">
        <v>85.600623651403808</v>
      </c>
      <c r="H144" s="26" t="s">
        <v>18</v>
      </c>
    </row>
    <row r="145" spans="2:8" ht="16.5" x14ac:dyDescent="0.3">
      <c r="B145" s="25">
        <v>133</v>
      </c>
      <c r="C145" s="120" t="s">
        <v>6</v>
      </c>
      <c r="D145" s="27">
        <v>38177</v>
      </c>
      <c r="E145" s="26" t="s">
        <v>25</v>
      </c>
      <c r="F145" s="28">
        <v>11</v>
      </c>
      <c r="G145" s="29">
        <v>34.417378586902672</v>
      </c>
      <c r="H145" s="26" t="s">
        <v>20</v>
      </c>
    </row>
    <row r="146" spans="2:8" ht="16.5" x14ac:dyDescent="0.3">
      <c r="B146" s="25">
        <v>134</v>
      </c>
      <c r="C146" s="120" t="s">
        <v>11</v>
      </c>
      <c r="D146" s="27">
        <v>39068</v>
      </c>
      <c r="E146" s="26" t="s">
        <v>21</v>
      </c>
      <c r="F146" s="28">
        <v>11</v>
      </c>
      <c r="G146" s="29">
        <v>34.910086692815099</v>
      </c>
      <c r="H146" s="26" t="s">
        <v>17</v>
      </c>
    </row>
    <row r="147" spans="2:8" ht="16.5" x14ac:dyDescent="0.3">
      <c r="B147" s="25">
        <v>135</v>
      </c>
      <c r="C147" s="120" t="s">
        <v>11</v>
      </c>
      <c r="D147" s="27">
        <v>38397</v>
      </c>
      <c r="E147" s="26" t="s">
        <v>24</v>
      </c>
      <c r="F147" s="28">
        <v>67</v>
      </c>
      <c r="G147" s="29">
        <v>202.86608183653496</v>
      </c>
      <c r="H147" s="26" t="s">
        <v>19</v>
      </c>
    </row>
    <row r="148" spans="2:8" ht="16.5" x14ac:dyDescent="0.3">
      <c r="B148" s="25">
        <v>136</v>
      </c>
      <c r="C148" s="120" t="s">
        <v>10</v>
      </c>
      <c r="D148" s="27">
        <v>38441</v>
      </c>
      <c r="E148" s="26" t="s">
        <v>21</v>
      </c>
      <c r="F148" s="28">
        <v>10</v>
      </c>
      <c r="G148" s="29">
        <v>31.43203475838104</v>
      </c>
      <c r="H148" s="26" t="s">
        <v>19</v>
      </c>
    </row>
    <row r="149" spans="2:8" ht="16.5" x14ac:dyDescent="0.3">
      <c r="B149" s="25">
        <v>137</v>
      </c>
      <c r="C149" s="120" t="s">
        <v>12</v>
      </c>
      <c r="D149" s="27">
        <v>38287</v>
      </c>
      <c r="E149" s="26" t="s">
        <v>22</v>
      </c>
      <c r="F149" s="28">
        <v>40</v>
      </c>
      <c r="G149" s="29">
        <v>121.94725640981379</v>
      </c>
      <c r="H149" s="26" t="s">
        <v>19</v>
      </c>
    </row>
    <row r="150" spans="2:8" ht="16.5" x14ac:dyDescent="0.3">
      <c r="B150" s="25">
        <v>138</v>
      </c>
      <c r="C150" s="120" t="s">
        <v>10</v>
      </c>
      <c r="D150" s="27">
        <v>38540</v>
      </c>
      <c r="E150" s="26" t="s">
        <v>25</v>
      </c>
      <c r="F150" s="28">
        <v>77</v>
      </c>
      <c r="G150" s="29">
        <v>233.07983567827679</v>
      </c>
      <c r="H150" s="26" t="s">
        <v>19</v>
      </c>
    </row>
    <row r="151" spans="2:8" ht="16.5" x14ac:dyDescent="0.3">
      <c r="B151" s="25">
        <v>139</v>
      </c>
      <c r="C151" s="120" t="s">
        <v>6</v>
      </c>
      <c r="D151" s="27">
        <v>38496</v>
      </c>
      <c r="E151" s="26" t="s">
        <v>23</v>
      </c>
      <c r="F151" s="28">
        <v>50</v>
      </c>
      <c r="G151" s="29">
        <v>152.04318524136269</v>
      </c>
      <c r="H151" s="26" t="s">
        <v>17</v>
      </c>
    </row>
    <row r="152" spans="2:8" ht="16.5" x14ac:dyDescent="0.3">
      <c r="B152" s="25">
        <v>140</v>
      </c>
      <c r="C152" s="120" t="s">
        <v>13</v>
      </c>
      <c r="D152" s="27">
        <v>38166</v>
      </c>
      <c r="E152" s="26" t="s">
        <v>24</v>
      </c>
      <c r="F152" s="28">
        <v>80</v>
      </c>
      <c r="G152" s="29">
        <v>242.49550041476004</v>
      </c>
      <c r="H152" s="26" t="s">
        <v>20</v>
      </c>
    </row>
    <row r="153" spans="2:8" ht="16.5" x14ac:dyDescent="0.3">
      <c r="B153" s="25">
        <v>141</v>
      </c>
      <c r="C153" s="120" t="s">
        <v>13</v>
      </c>
      <c r="D153" s="27">
        <v>39079</v>
      </c>
      <c r="E153" s="26" t="s">
        <v>24</v>
      </c>
      <c r="F153" s="28">
        <v>83</v>
      </c>
      <c r="G153" s="29">
        <v>250.79460647762514</v>
      </c>
      <c r="H153" s="26" t="s">
        <v>17</v>
      </c>
    </row>
    <row r="154" spans="2:8" ht="16.5" x14ac:dyDescent="0.3">
      <c r="B154" s="25">
        <v>142</v>
      </c>
      <c r="C154" s="120" t="s">
        <v>6</v>
      </c>
      <c r="D154" s="27">
        <v>38749</v>
      </c>
      <c r="E154" s="26" t="s">
        <v>21</v>
      </c>
      <c r="F154" s="28">
        <v>-4</v>
      </c>
      <c r="G154" s="29">
        <v>-9.4996327629453567</v>
      </c>
      <c r="H154" s="26" t="s">
        <v>19</v>
      </c>
    </row>
    <row r="155" spans="2:8" ht="16.5" x14ac:dyDescent="0.3">
      <c r="B155" s="25">
        <v>143</v>
      </c>
      <c r="C155" s="120" t="s">
        <v>10</v>
      </c>
      <c r="D155" s="27">
        <v>38386</v>
      </c>
      <c r="E155" s="26" t="s">
        <v>22</v>
      </c>
      <c r="F155" s="28">
        <v>46</v>
      </c>
      <c r="G155" s="29">
        <v>139.75509706516939</v>
      </c>
      <c r="H155" s="26" t="s">
        <v>17</v>
      </c>
    </row>
    <row r="156" spans="2:8" ht="16.5" x14ac:dyDescent="0.3">
      <c r="B156" s="25">
        <v>144</v>
      </c>
      <c r="C156" s="120" t="s">
        <v>8</v>
      </c>
      <c r="D156" s="27">
        <v>39013</v>
      </c>
      <c r="E156" s="26" t="s">
        <v>25</v>
      </c>
      <c r="F156" s="28">
        <v>55</v>
      </c>
      <c r="G156" s="29">
        <v>167.19317791229159</v>
      </c>
      <c r="H156" s="26" t="s">
        <v>17</v>
      </c>
    </row>
    <row r="157" spans="2:8" ht="16.5" x14ac:dyDescent="0.3">
      <c r="B157" s="25">
        <v>145</v>
      </c>
      <c r="C157" s="120" t="s">
        <v>14</v>
      </c>
      <c r="D157" s="27">
        <v>38254</v>
      </c>
      <c r="E157" s="26" t="s">
        <v>25</v>
      </c>
      <c r="F157" s="28">
        <v>89</v>
      </c>
      <c r="G157" s="29">
        <v>269.40466549843933</v>
      </c>
      <c r="H157" s="26" t="s">
        <v>20</v>
      </c>
    </row>
    <row r="158" spans="2:8" ht="16.5" x14ac:dyDescent="0.3">
      <c r="B158" s="25">
        <v>146</v>
      </c>
      <c r="C158" s="120" t="s">
        <v>12</v>
      </c>
      <c r="D158" s="27">
        <v>38540</v>
      </c>
      <c r="E158" s="26" t="s">
        <v>24</v>
      </c>
      <c r="F158" s="28">
        <v>59</v>
      </c>
      <c r="G158" s="29">
        <v>179.11590007622482</v>
      </c>
      <c r="H158" s="26" t="s">
        <v>19</v>
      </c>
    </row>
    <row r="159" spans="2:8" ht="16.5" x14ac:dyDescent="0.3">
      <c r="B159" s="25">
        <v>147</v>
      </c>
      <c r="C159" s="120" t="s">
        <v>12</v>
      </c>
      <c r="D159" s="27">
        <v>38419</v>
      </c>
      <c r="E159" s="26" t="s">
        <v>23</v>
      </c>
      <c r="F159" s="28">
        <v>90</v>
      </c>
      <c r="G159" s="29">
        <v>271.75315679180818</v>
      </c>
      <c r="H159" s="26" t="s">
        <v>20</v>
      </c>
    </row>
    <row r="160" spans="2:8" ht="16.5" x14ac:dyDescent="0.3">
      <c r="B160" s="25">
        <v>148</v>
      </c>
      <c r="C160" s="120" t="s">
        <v>8</v>
      </c>
      <c r="D160" s="27">
        <v>39024</v>
      </c>
      <c r="E160" s="26" t="s">
        <v>23</v>
      </c>
      <c r="F160" s="28">
        <v>17</v>
      </c>
      <c r="G160" s="29">
        <v>53.665884026524566</v>
      </c>
      <c r="H160" s="26" t="s">
        <v>18</v>
      </c>
    </row>
    <row r="161" spans="2:8" ht="16.5" x14ac:dyDescent="0.3">
      <c r="B161" s="25">
        <v>149</v>
      </c>
      <c r="C161" s="120" t="s">
        <v>14</v>
      </c>
      <c r="D161" s="27">
        <v>38419</v>
      </c>
      <c r="E161" s="26" t="s">
        <v>23</v>
      </c>
      <c r="F161" s="28">
        <v>37</v>
      </c>
      <c r="G161" s="29">
        <v>113.6496958349757</v>
      </c>
      <c r="H161" s="26" t="s">
        <v>20</v>
      </c>
    </row>
    <row r="162" spans="2:8" ht="16.5" x14ac:dyDescent="0.3">
      <c r="B162" s="25">
        <v>150</v>
      </c>
      <c r="C162" s="120" t="s">
        <v>11</v>
      </c>
      <c r="D162" s="27">
        <v>38793</v>
      </c>
      <c r="E162" s="26" t="s">
        <v>22</v>
      </c>
      <c r="F162" s="28">
        <v>-4</v>
      </c>
      <c r="G162" s="29">
        <v>-9.4240327280666669</v>
      </c>
      <c r="H162" s="26" t="s">
        <v>17</v>
      </c>
    </row>
    <row r="163" spans="2:8" ht="16.5" x14ac:dyDescent="0.3">
      <c r="B163" s="25">
        <v>151</v>
      </c>
      <c r="C163" s="120" t="s">
        <v>12</v>
      </c>
      <c r="D163" s="27">
        <v>38540</v>
      </c>
      <c r="E163" s="26" t="s">
        <v>21</v>
      </c>
      <c r="F163" s="28">
        <v>-8</v>
      </c>
      <c r="G163" s="29">
        <v>-22.376386657781136</v>
      </c>
      <c r="H163" s="26" t="s">
        <v>19</v>
      </c>
    </row>
    <row r="164" spans="2:8" ht="16.5" x14ac:dyDescent="0.3">
      <c r="B164" s="25">
        <v>152</v>
      </c>
      <c r="C164" s="120" t="s">
        <v>9</v>
      </c>
      <c r="D164" s="27">
        <v>38232</v>
      </c>
      <c r="E164" s="26" t="s">
        <v>23</v>
      </c>
      <c r="F164" s="28">
        <v>6</v>
      </c>
      <c r="G164" s="29">
        <v>20.32160187847996</v>
      </c>
      <c r="H164" s="26" t="s">
        <v>18</v>
      </c>
    </row>
    <row r="165" spans="2:8" ht="16.5" x14ac:dyDescent="0.3">
      <c r="B165" s="25">
        <v>153</v>
      </c>
      <c r="C165" s="120" t="s">
        <v>14</v>
      </c>
      <c r="D165" s="27">
        <v>38276</v>
      </c>
      <c r="E165" s="26" t="s">
        <v>23</v>
      </c>
      <c r="F165" s="28">
        <v>63</v>
      </c>
      <c r="G165" s="29">
        <v>191.67996095772898</v>
      </c>
      <c r="H165" s="26" t="s">
        <v>19</v>
      </c>
    </row>
    <row r="166" spans="2:8" ht="16.5" x14ac:dyDescent="0.3">
      <c r="B166" s="25">
        <v>154</v>
      </c>
      <c r="C166" s="120" t="s">
        <v>13</v>
      </c>
      <c r="D166" s="27">
        <v>38210</v>
      </c>
      <c r="E166" s="26" t="s">
        <v>23</v>
      </c>
      <c r="F166" s="28">
        <v>16</v>
      </c>
      <c r="G166" s="29">
        <v>49.943726296074821</v>
      </c>
      <c r="H166" s="26" t="s">
        <v>17</v>
      </c>
    </row>
    <row r="167" spans="2:8" ht="16.5" x14ac:dyDescent="0.3">
      <c r="B167" s="25">
        <v>155</v>
      </c>
      <c r="C167" s="120" t="s">
        <v>6</v>
      </c>
      <c r="D167" s="27">
        <v>38386</v>
      </c>
      <c r="E167" s="26" t="s">
        <v>25</v>
      </c>
      <c r="F167" s="28">
        <v>22</v>
      </c>
      <c r="G167" s="29">
        <v>67.814347194557499</v>
      </c>
      <c r="H167" s="26" t="s">
        <v>17</v>
      </c>
    </row>
    <row r="168" spans="2:8" ht="16.5" x14ac:dyDescent="0.3">
      <c r="B168" s="25">
        <v>156</v>
      </c>
      <c r="C168" s="120" t="s">
        <v>12</v>
      </c>
      <c r="D168" s="27">
        <v>38716</v>
      </c>
      <c r="E168" s="26" t="s">
        <v>22</v>
      </c>
      <c r="F168" s="28">
        <v>81</v>
      </c>
      <c r="G168" s="29">
        <v>244.96866878935498</v>
      </c>
      <c r="H168" s="26" t="s">
        <v>19</v>
      </c>
    </row>
    <row r="169" spans="2:8" ht="16.5" x14ac:dyDescent="0.3">
      <c r="B169" s="25">
        <v>157</v>
      </c>
      <c r="C169" s="120" t="s">
        <v>12</v>
      </c>
      <c r="D169" s="27">
        <v>38606</v>
      </c>
      <c r="E169" s="26" t="s">
        <v>21</v>
      </c>
      <c r="F169" s="28">
        <v>85</v>
      </c>
      <c r="G169" s="29">
        <v>256.55696414737832</v>
      </c>
      <c r="H169" s="26" t="s">
        <v>17</v>
      </c>
    </row>
    <row r="170" spans="2:8" ht="16.5" x14ac:dyDescent="0.3">
      <c r="B170" s="25">
        <v>158</v>
      </c>
      <c r="C170" s="120" t="s">
        <v>13</v>
      </c>
      <c r="D170" s="27">
        <v>38122</v>
      </c>
      <c r="E170" s="26" t="s">
        <v>22</v>
      </c>
      <c r="F170" s="28">
        <v>-3</v>
      </c>
      <c r="G170" s="29">
        <v>-7.083148189481113</v>
      </c>
      <c r="H170" s="26" t="s">
        <v>18</v>
      </c>
    </row>
    <row r="171" spans="2:8" ht="16.5" x14ac:dyDescent="0.3">
      <c r="B171" s="25">
        <v>159</v>
      </c>
      <c r="C171" s="120" t="s">
        <v>12</v>
      </c>
      <c r="D171" s="27">
        <v>38375</v>
      </c>
      <c r="E171" s="26" t="s">
        <v>21</v>
      </c>
      <c r="F171" s="28">
        <v>51</v>
      </c>
      <c r="G171" s="29">
        <v>154.48755641985605</v>
      </c>
      <c r="H171" s="26" t="s">
        <v>17</v>
      </c>
    </row>
    <row r="172" spans="2:8" ht="16.5" x14ac:dyDescent="0.3">
      <c r="B172" s="25">
        <v>160</v>
      </c>
      <c r="C172" s="120" t="s">
        <v>14</v>
      </c>
      <c r="D172" s="27">
        <v>38353</v>
      </c>
      <c r="E172" s="26" t="s">
        <v>21</v>
      </c>
      <c r="F172" s="28">
        <v>72</v>
      </c>
      <c r="G172" s="29">
        <v>217.42437258205749</v>
      </c>
      <c r="H172" s="26" t="s">
        <v>17</v>
      </c>
    </row>
    <row r="173" spans="2:8" ht="16.5" x14ac:dyDescent="0.3">
      <c r="B173" s="25">
        <v>161</v>
      </c>
      <c r="C173" s="120" t="s">
        <v>11</v>
      </c>
      <c r="D173" s="27">
        <v>38034</v>
      </c>
      <c r="E173" s="26" t="s">
        <v>21</v>
      </c>
      <c r="F173" s="28">
        <v>46</v>
      </c>
      <c r="G173" s="29">
        <v>139.92999594688814</v>
      </c>
      <c r="H173" s="26" t="s">
        <v>18</v>
      </c>
    </row>
    <row r="174" spans="2:8" ht="16.5" x14ac:dyDescent="0.3">
      <c r="B174" s="25">
        <v>162</v>
      </c>
      <c r="C174" s="120" t="s">
        <v>7</v>
      </c>
      <c r="D174" s="27">
        <v>38408</v>
      </c>
      <c r="E174" s="26" t="s">
        <v>25</v>
      </c>
      <c r="F174" s="28">
        <v>-10</v>
      </c>
      <c r="G174" s="29">
        <v>-27.996195351956981</v>
      </c>
      <c r="H174" s="26" t="s">
        <v>17</v>
      </c>
    </row>
    <row r="175" spans="2:8" ht="16.5" x14ac:dyDescent="0.3">
      <c r="B175" s="25">
        <v>163</v>
      </c>
      <c r="C175" s="120" t="s">
        <v>14</v>
      </c>
      <c r="D175" s="27">
        <v>38573</v>
      </c>
      <c r="E175" s="26" t="s">
        <v>22</v>
      </c>
      <c r="F175" s="28">
        <v>-5</v>
      </c>
      <c r="G175" s="29">
        <v>-12.197238533968166</v>
      </c>
      <c r="H175" s="26" t="s">
        <v>17</v>
      </c>
    </row>
    <row r="176" spans="2:8" ht="16.5" x14ac:dyDescent="0.3">
      <c r="B176" s="25">
        <v>164</v>
      </c>
      <c r="C176" s="120" t="s">
        <v>7</v>
      </c>
      <c r="D176" s="27">
        <v>39002</v>
      </c>
      <c r="E176" s="26" t="s">
        <v>24</v>
      </c>
      <c r="F176" s="28">
        <v>16</v>
      </c>
      <c r="G176" s="29">
        <v>49.917622272183785</v>
      </c>
      <c r="H176" s="26" t="s">
        <v>20</v>
      </c>
    </row>
    <row r="177" spans="2:8" ht="16.5" x14ac:dyDescent="0.3">
      <c r="B177" s="25">
        <v>165</v>
      </c>
      <c r="C177" s="120" t="s">
        <v>7</v>
      </c>
      <c r="D177" s="27">
        <v>38705</v>
      </c>
      <c r="E177" s="26" t="s">
        <v>22</v>
      </c>
      <c r="F177" s="28">
        <v>25</v>
      </c>
      <c r="G177" s="29">
        <v>76.986898914774684</v>
      </c>
      <c r="H177" s="26" t="s">
        <v>20</v>
      </c>
    </row>
    <row r="178" spans="2:8" ht="16.5" x14ac:dyDescent="0.3">
      <c r="B178" s="25">
        <v>166</v>
      </c>
      <c r="C178" s="120" t="s">
        <v>12</v>
      </c>
      <c r="D178" s="27">
        <v>38441</v>
      </c>
      <c r="E178" s="26" t="s">
        <v>24</v>
      </c>
      <c r="F178" s="28">
        <v>49</v>
      </c>
      <c r="G178" s="29">
        <v>148.90711866414762</v>
      </c>
      <c r="H178" s="26" t="s">
        <v>18</v>
      </c>
    </row>
    <row r="179" spans="2:8" ht="16.5" x14ac:dyDescent="0.3">
      <c r="B179" s="25">
        <v>167</v>
      </c>
      <c r="C179" s="120" t="s">
        <v>6</v>
      </c>
      <c r="D179" s="27">
        <v>38067</v>
      </c>
      <c r="E179" s="26" t="s">
        <v>21</v>
      </c>
      <c r="F179" s="28">
        <v>21</v>
      </c>
      <c r="G179" s="29">
        <v>64.326659101878747</v>
      </c>
      <c r="H179" s="26" t="s">
        <v>19</v>
      </c>
    </row>
    <row r="180" spans="2:8" ht="16.5" x14ac:dyDescent="0.3">
      <c r="B180" s="25">
        <v>168</v>
      </c>
      <c r="C180" s="120" t="s">
        <v>11</v>
      </c>
      <c r="D180" s="27">
        <v>38859</v>
      </c>
      <c r="E180" s="26" t="s">
        <v>21</v>
      </c>
      <c r="F180" s="28">
        <v>29</v>
      </c>
      <c r="G180" s="29">
        <v>88.984161458299795</v>
      </c>
      <c r="H180" s="26" t="s">
        <v>17</v>
      </c>
    </row>
    <row r="181" spans="2:8" ht="16.5" x14ac:dyDescent="0.3">
      <c r="B181" s="25">
        <v>169</v>
      </c>
      <c r="C181" s="120" t="s">
        <v>8</v>
      </c>
      <c r="D181" s="27">
        <v>38034</v>
      </c>
      <c r="E181" s="26" t="s">
        <v>21</v>
      </c>
      <c r="F181" s="28">
        <v>63</v>
      </c>
      <c r="G181" s="29">
        <v>191.11407977738014</v>
      </c>
      <c r="H181" s="26" t="s">
        <v>20</v>
      </c>
    </row>
    <row r="182" spans="2:8" ht="16.5" x14ac:dyDescent="0.3">
      <c r="B182" s="25">
        <v>170</v>
      </c>
      <c r="C182" s="120" t="s">
        <v>13</v>
      </c>
      <c r="D182" s="27">
        <v>38881</v>
      </c>
      <c r="E182" s="26" t="s">
        <v>21</v>
      </c>
      <c r="F182" s="28">
        <v>21</v>
      </c>
      <c r="G182" s="29">
        <v>64.602960723055489</v>
      </c>
      <c r="H182" s="26" t="s">
        <v>17</v>
      </c>
    </row>
    <row r="183" spans="2:8" ht="16.5" x14ac:dyDescent="0.3">
      <c r="B183" s="25">
        <v>171</v>
      </c>
      <c r="C183" s="120" t="s">
        <v>6</v>
      </c>
      <c r="D183" s="27">
        <v>38639</v>
      </c>
      <c r="E183" s="26" t="s">
        <v>22</v>
      </c>
      <c r="F183" s="28">
        <v>93</v>
      </c>
      <c r="G183" s="29">
        <v>280.17276926587908</v>
      </c>
      <c r="H183" s="26" t="s">
        <v>19</v>
      </c>
    </row>
    <row r="184" spans="2:8" ht="16.5" x14ac:dyDescent="0.3">
      <c r="B184" s="25">
        <v>172</v>
      </c>
      <c r="C184" s="120" t="s">
        <v>10</v>
      </c>
      <c r="D184" s="27">
        <v>38045</v>
      </c>
      <c r="E184" s="26" t="s">
        <v>22</v>
      </c>
      <c r="F184" s="28">
        <v>55</v>
      </c>
      <c r="G184" s="29">
        <v>167.55415680156585</v>
      </c>
      <c r="H184" s="26" t="s">
        <v>17</v>
      </c>
    </row>
    <row r="185" spans="2:8" ht="16.5" x14ac:dyDescent="0.3">
      <c r="B185" s="25">
        <v>173</v>
      </c>
      <c r="C185" s="120" t="s">
        <v>12</v>
      </c>
      <c r="D185" s="27">
        <v>38914</v>
      </c>
      <c r="E185" s="26" t="s">
        <v>22</v>
      </c>
      <c r="F185" s="28">
        <v>14</v>
      </c>
      <c r="G185" s="29">
        <v>43.897196992459193</v>
      </c>
      <c r="H185" s="26" t="s">
        <v>17</v>
      </c>
    </row>
    <row r="186" spans="2:8" ht="16.5" x14ac:dyDescent="0.3">
      <c r="B186" s="25">
        <v>174</v>
      </c>
      <c r="C186" s="120" t="s">
        <v>13</v>
      </c>
      <c r="D186" s="27">
        <v>38056</v>
      </c>
      <c r="E186" s="26" t="s">
        <v>23</v>
      </c>
      <c r="F186" s="28">
        <v>91</v>
      </c>
      <c r="G186" s="29">
        <v>275.24479602731037</v>
      </c>
      <c r="H186" s="26" t="s">
        <v>17</v>
      </c>
    </row>
    <row r="187" spans="2:8" ht="16.5" x14ac:dyDescent="0.3">
      <c r="B187" s="25">
        <v>175</v>
      </c>
      <c r="C187" s="120" t="s">
        <v>12</v>
      </c>
      <c r="D187" s="27">
        <v>38100</v>
      </c>
      <c r="E187" s="26" t="s">
        <v>24</v>
      </c>
      <c r="F187" s="28">
        <v>80</v>
      </c>
      <c r="G187" s="29">
        <v>242.44859600981886</v>
      </c>
      <c r="H187" s="26" t="s">
        <v>17</v>
      </c>
    </row>
    <row r="188" spans="2:8" ht="16.5" x14ac:dyDescent="0.3">
      <c r="B188" s="25">
        <v>176</v>
      </c>
      <c r="C188" s="120" t="s">
        <v>6</v>
      </c>
      <c r="D188" s="27">
        <v>38683</v>
      </c>
      <c r="E188" s="26" t="s">
        <v>24</v>
      </c>
      <c r="F188" s="28">
        <v>70</v>
      </c>
      <c r="G188" s="29">
        <v>211.755231476809</v>
      </c>
      <c r="H188" s="26" t="s">
        <v>17</v>
      </c>
    </row>
    <row r="189" spans="2:8" ht="16.5" x14ac:dyDescent="0.3">
      <c r="B189" s="25">
        <v>177</v>
      </c>
      <c r="C189" s="120" t="s">
        <v>14</v>
      </c>
      <c r="D189" s="27">
        <v>38188</v>
      </c>
      <c r="E189" s="26" t="s">
        <v>25</v>
      </c>
      <c r="F189" s="28">
        <v>54</v>
      </c>
      <c r="G189" s="29">
        <v>164.30496670412208</v>
      </c>
      <c r="H189" s="26" t="s">
        <v>19</v>
      </c>
    </row>
    <row r="190" spans="2:8" ht="16.5" x14ac:dyDescent="0.3">
      <c r="B190" s="25">
        <v>178</v>
      </c>
      <c r="C190" s="120" t="s">
        <v>8</v>
      </c>
      <c r="D190" s="27">
        <v>38705</v>
      </c>
      <c r="E190" s="26" t="s">
        <v>25</v>
      </c>
      <c r="F190" s="28">
        <v>19</v>
      </c>
      <c r="G190" s="29">
        <v>58.362898336492826</v>
      </c>
      <c r="H190" s="26" t="s">
        <v>20</v>
      </c>
    </row>
    <row r="191" spans="2:8" ht="16.5" x14ac:dyDescent="0.3">
      <c r="B191" s="25">
        <v>179</v>
      </c>
      <c r="C191" s="120" t="s">
        <v>7</v>
      </c>
      <c r="D191" s="27">
        <v>38617</v>
      </c>
      <c r="E191" s="26" t="s">
        <v>22</v>
      </c>
      <c r="F191" s="28">
        <v>38</v>
      </c>
      <c r="G191" s="29">
        <v>115.82878872794043</v>
      </c>
      <c r="H191" s="26" t="s">
        <v>17</v>
      </c>
    </row>
    <row r="192" spans="2:8" ht="16.5" x14ac:dyDescent="0.3">
      <c r="B192" s="25">
        <v>180</v>
      </c>
      <c r="C192" s="120" t="s">
        <v>10</v>
      </c>
      <c r="D192" s="27">
        <v>38133</v>
      </c>
      <c r="E192" s="26" t="s">
        <v>23</v>
      </c>
      <c r="F192" s="28">
        <v>60</v>
      </c>
      <c r="G192" s="29">
        <v>182.02229380076153</v>
      </c>
      <c r="H192" s="26" t="s">
        <v>20</v>
      </c>
    </row>
    <row r="193" spans="2:8" ht="16.5" x14ac:dyDescent="0.3">
      <c r="B193" s="25">
        <v>181</v>
      </c>
      <c r="C193" s="120" t="s">
        <v>7</v>
      </c>
      <c r="D193" s="27">
        <v>38639</v>
      </c>
      <c r="E193" s="26" t="s">
        <v>23</v>
      </c>
      <c r="F193" s="28">
        <v>51</v>
      </c>
      <c r="G193" s="29">
        <v>155.73788458275871</v>
      </c>
      <c r="H193" s="26" t="s">
        <v>18</v>
      </c>
    </row>
    <row r="194" spans="2:8" ht="16.5" x14ac:dyDescent="0.3">
      <c r="B194" s="25">
        <v>182</v>
      </c>
      <c r="C194" s="120" t="s">
        <v>8</v>
      </c>
      <c r="D194" s="27">
        <v>38111</v>
      </c>
      <c r="E194" s="26" t="s">
        <v>21</v>
      </c>
      <c r="F194" s="28">
        <v>78</v>
      </c>
      <c r="G194" s="29">
        <v>236.14223463826744</v>
      </c>
      <c r="H194" s="26" t="s">
        <v>18</v>
      </c>
    </row>
    <row r="195" spans="2:8" ht="16.5" x14ac:dyDescent="0.3">
      <c r="B195" s="25">
        <v>183</v>
      </c>
      <c r="C195" s="120" t="s">
        <v>7</v>
      </c>
      <c r="D195" s="27">
        <v>38320</v>
      </c>
      <c r="E195" s="26" t="s">
        <v>22</v>
      </c>
      <c r="F195" s="28">
        <v>17</v>
      </c>
      <c r="G195" s="29">
        <v>52.469218210599529</v>
      </c>
      <c r="H195" s="26" t="s">
        <v>19</v>
      </c>
    </row>
    <row r="196" spans="2:8" ht="16.5" x14ac:dyDescent="0.3">
      <c r="B196" s="25">
        <v>184</v>
      </c>
      <c r="C196" s="120" t="s">
        <v>13</v>
      </c>
      <c r="D196" s="27">
        <v>38221</v>
      </c>
      <c r="E196" s="26" t="s">
        <v>24</v>
      </c>
      <c r="F196" s="28">
        <v>13</v>
      </c>
      <c r="G196" s="29">
        <v>40.808192712139302</v>
      </c>
      <c r="H196" s="26" t="s">
        <v>18</v>
      </c>
    </row>
    <row r="197" spans="2:8" ht="16.5" x14ac:dyDescent="0.3">
      <c r="B197" s="25">
        <v>185</v>
      </c>
      <c r="C197" s="120" t="s">
        <v>12</v>
      </c>
      <c r="D197" s="27">
        <v>38540</v>
      </c>
      <c r="E197" s="26" t="s">
        <v>25</v>
      </c>
      <c r="F197" s="28">
        <v>2</v>
      </c>
      <c r="G197" s="29">
        <v>8.0360535540736908</v>
      </c>
      <c r="H197" s="26" t="s">
        <v>17</v>
      </c>
    </row>
    <row r="198" spans="2:8" ht="16.5" x14ac:dyDescent="0.3">
      <c r="B198" s="25">
        <v>186</v>
      </c>
      <c r="C198" s="120" t="s">
        <v>6</v>
      </c>
      <c r="D198" s="27">
        <v>39046</v>
      </c>
      <c r="E198" s="26" t="s">
        <v>25</v>
      </c>
      <c r="F198" s="28">
        <v>74</v>
      </c>
      <c r="G198" s="29">
        <v>223.87783259743091</v>
      </c>
      <c r="H198" s="26" t="s">
        <v>20</v>
      </c>
    </row>
    <row r="199" spans="2:8" ht="16.5" x14ac:dyDescent="0.3">
      <c r="B199" s="25">
        <v>187</v>
      </c>
      <c r="C199" s="120" t="s">
        <v>10</v>
      </c>
      <c r="D199" s="27">
        <v>38793</v>
      </c>
      <c r="E199" s="26" t="s">
        <v>22</v>
      </c>
      <c r="F199" s="28">
        <v>57</v>
      </c>
      <c r="G199" s="29">
        <v>172.92421427081234</v>
      </c>
      <c r="H199" s="26" t="s">
        <v>17</v>
      </c>
    </row>
    <row r="200" spans="2:8" ht="16.5" x14ac:dyDescent="0.3">
      <c r="B200" s="25">
        <v>188</v>
      </c>
      <c r="C200" s="120" t="s">
        <v>13</v>
      </c>
      <c r="D200" s="27">
        <v>38111</v>
      </c>
      <c r="E200" s="26" t="s">
        <v>25</v>
      </c>
      <c r="F200" s="28">
        <v>79</v>
      </c>
      <c r="G200" s="29">
        <v>239.34428625432886</v>
      </c>
      <c r="H200" s="26" t="s">
        <v>19</v>
      </c>
    </row>
    <row r="201" spans="2:8" ht="16.5" x14ac:dyDescent="0.3">
      <c r="B201" s="25">
        <v>189</v>
      </c>
      <c r="C201" s="120" t="s">
        <v>10</v>
      </c>
      <c r="D201" s="27">
        <v>38518</v>
      </c>
      <c r="E201" s="26" t="s">
        <v>22</v>
      </c>
      <c r="F201" s="28">
        <v>82</v>
      </c>
      <c r="G201" s="29">
        <v>247.46177448016923</v>
      </c>
      <c r="H201" s="26" t="s">
        <v>19</v>
      </c>
    </row>
    <row r="202" spans="2:8" ht="16.5" x14ac:dyDescent="0.3">
      <c r="B202" s="25">
        <v>190</v>
      </c>
      <c r="C202" s="120" t="s">
        <v>14</v>
      </c>
      <c r="D202" s="27">
        <v>38991</v>
      </c>
      <c r="E202" s="26" t="s">
        <v>21</v>
      </c>
      <c r="F202" s="28">
        <v>28</v>
      </c>
      <c r="G202" s="29">
        <v>85.957225474601458</v>
      </c>
      <c r="H202" s="26" t="s">
        <v>17</v>
      </c>
    </row>
    <row r="203" spans="2:8" ht="16.5" x14ac:dyDescent="0.3">
      <c r="B203" s="25">
        <v>191</v>
      </c>
      <c r="C203" s="120" t="s">
        <v>13</v>
      </c>
      <c r="D203" s="27">
        <v>38023</v>
      </c>
      <c r="E203" s="26" t="s">
        <v>25</v>
      </c>
      <c r="F203" s="28">
        <v>63</v>
      </c>
      <c r="G203" s="29">
        <v>191.0302935038041</v>
      </c>
      <c r="H203" s="26" t="s">
        <v>18</v>
      </c>
    </row>
    <row r="204" spans="2:8" ht="16.5" x14ac:dyDescent="0.3">
      <c r="B204" s="25">
        <v>192</v>
      </c>
      <c r="C204" s="120" t="s">
        <v>11</v>
      </c>
      <c r="D204" s="27">
        <v>38628</v>
      </c>
      <c r="E204" s="26" t="s">
        <v>22</v>
      </c>
      <c r="F204" s="28">
        <v>72</v>
      </c>
      <c r="G204" s="29">
        <v>217.59287860664901</v>
      </c>
      <c r="H204" s="26" t="s">
        <v>19</v>
      </c>
    </row>
    <row r="205" spans="2:8" ht="16.5" x14ac:dyDescent="0.3">
      <c r="B205" s="25">
        <v>193</v>
      </c>
      <c r="C205" s="120" t="s">
        <v>11</v>
      </c>
      <c r="D205" s="27">
        <v>38727</v>
      </c>
      <c r="E205" s="26" t="s">
        <v>23</v>
      </c>
      <c r="F205" s="28">
        <v>68</v>
      </c>
      <c r="G205" s="29">
        <v>205.93270340856287</v>
      </c>
      <c r="H205" s="26" t="s">
        <v>18</v>
      </c>
    </row>
    <row r="206" spans="2:8" ht="16.5" x14ac:dyDescent="0.3">
      <c r="B206" s="25">
        <v>194</v>
      </c>
      <c r="C206" s="120" t="s">
        <v>12</v>
      </c>
      <c r="D206" s="27">
        <v>38738</v>
      </c>
      <c r="E206" s="26" t="s">
        <v>24</v>
      </c>
      <c r="F206" s="28">
        <v>8</v>
      </c>
      <c r="G206" s="29">
        <v>26.138739127477177</v>
      </c>
      <c r="H206" s="26" t="s">
        <v>19</v>
      </c>
    </row>
    <row r="207" spans="2:8" ht="16.5" x14ac:dyDescent="0.3">
      <c r="B207" s="25">
        <v>195</v>
      </c>
      <c r="C207" s="120" t="s">
        <v>7</v>
      </c>
      <c r="D207" s="27">
        <v>38331</v>
      </c>
      <c r="E207" s="26" t="s">
        <v>23</v>
      </c>
      <c r="F207" s="28">
        <v>62</v>
      </c>
      <c r="G207" s="29">
        <v>188.51634230729906</v>
      </c>
      <c r="H207" s="26" t="s">
        <v>18</v>
      </c>
    </row>
    <row r="208" spans="2:8" ht="16.5" x14ac:dyDescent="0.3">
      <c r="B208" s="25">
        <v>196</v>
      </c>
      <c r="C208" s="120" t="s">
        <v>13</v>
      </c>
      <c r="D208" s="27">
        <v>38430</v>
      </c>
      <c r="E208" s="26" t="s">
        <v>24</v>
      </c>
      <c r="F208" s="28">
        <v>5</v>
      </c>
      <c r="G208" s="29">
        <v>16.348427234046856</v>
      </c>
      <c r="H208" s="26" t="s">
        <v>20</v>
      </c>
    </row>
    <row r="209" spans="2:8" ht="16.5" x14ac:dyDescent="0.3">
      <c r="B209" s="25">
        <v>197</v>
      </c>
      <c r="C209" s="120" t="s">
        <v>10</v>
      </c>
      <c r="D209" s="27">
        <v>38023</v>
      </c>
      <c r="E209" s="26" t="s">
        <v>25</v>
      </c>
      <c r="F209" s="28">
        <v>-5</v>
      </c>
      <c r="G209" s="29">
        <v>-12.898061088841523</v>
      </c>
      <c r="H209" s="26" t="s">
        <v>20</v>
      </c>
    </row>
    <row r="210" spans="2:8" ht="16.5" x14ac:dyDescent="0.3">
      <c r="B210" s="25">
        <v>198</v>
      </c>
      <c r="C210" s="120" t="s">
        <v>10</v>
      </c>
      <c r="D210" s="27">
        <v>38859</v>
      </c>
      <c r="E210" s="26" t="s">
        <v>25</v>
      </c>
      <c r="F210" s="28">
        <v>-4</v>
      </c>
      <c r="G210" s="29">
        <v>-9.998213253386103</v>
      </c>
      <c r="H210" s="26" t="s">
        <v>19</v>
      </c>
    </row>
    <row r="211" spans="2:8" ht="16.5" x14ac:dyDescent="0.3">
      <c r="B211" s="25">
        <v>199</v>
      </c>
      <c r="C211" s="120" t="s">
        <v>11</v>
      </c>
      <c r="D211" s="27">
        <v>39046</v>
      </c>
      <c r="E211" s="26" t="s">
        <v>25</v>
      </c>
      <c r="F211" s="28">
        <v>81</v>
      </c>
      <c r="G211" s="29">
        <v>244.68104192003952</v>
      </c>
      <c r="H211" s="26" t="s">
        <v>19</v>
      </c>
    </row>
    <row r="212" spans="2:8" ht="16.5" x14ac:dyDescent="0.3">
      <c r="B212" s="25">
        <v>200</v>
      </c>
      <c r="C212" s="120" t="s">
        <v>11</v>
      </c>
      <c r="D212" s="27">
        <v>38793</v>
      </c>
      <c r="E212" s="26" t="s">
        <v>24</v>
      </c>
      <c r="F212" s="28">
        <v>21</v>
      </c>
      <c r="G212" s="29">
        <v>64.744003374094902</v>
      </c>
      <c r="H212" s="26" t="s">
        <v>17</v>
      </c>
    </row>
    <row r="213" spans="2:8" ht="16.5" x14ac:dyDescent="0.3">
      <c r="B213" s="25">
        <v>201</v>
      </c>
      <c r="C213" s="120" t="s">
        <v>14</v>
      </c>
      <c r="D213" s="27">
        <v>38529</v>
      </c>
      <c r="E213" s="26" t="s">
        <v>24</v>
      </c>
      <c r="F213" s="28">
        <v>21</v>
      </c>
      <c r="G213" s="29">
        <v>64.863192319117914</v>
      </c>
      <c r="H213" s="26" t="s">
        <v>20</v>
      </c>
    </row>
    <row r="214" spans="2:8" ht="16.5" x14ac:dyDescent="0.3">
      <c r="B214" s="25">
        <v>202</v>
      </c>
      <c r="C214" s="120" t="s">
        <v>7</v>
      </c>
      <c r="D214" s="27">
        <v>38716</v>
      </c>
      <c r="E214" s="26" t="s">
        <v>22</v>
      </c>
      <c r="F214" s="28">
        <v>-3</v>
      </c>
      <c r="G214" s="29">
        <v>-7.154085897104931</v>
      </c>
      <c r="H214" s="26" t="s">
        <v>17</v>
      </c>
    </row>
    <row r="215" spans="2:8" ht="16.5" x14ac:dyDescent="0.3">
      <c r="B215" s="25">
        <v>203</v>
      </c>
      <c r="C215" s="120" t="s">
        <v>14</v>
      </c>
      <c r="D215" s="27">
        <v>39079</v>
      </c>
      <c r="E215" s="26" t="s">
        <v>21</v>
      </c>
      <c r="F215" s="28">
        <v>57</v>
      </c>
      <c r="G215" s="29">
        <v>173.64445114790863</v>
      </c>
      <c r="H215" s="26" t="s">
        <v>19</v>
      </c>
    </row>
    <row r="216" spans="2:8" ht="16.5" x14ac:dyDescent="0.3">
      <c r="B216" s="25">
        <v>204</v>
      </c>
      <c r="C216" s="120" t="s">
        <v>14</v>
      </c>
      <c r="D216" s="27">
        <v>38947</v>
      </c>
      <c r="E216" s="26" t="s">
        <v>21</v>
      </c>
      <c r="F216" s="28">
        <v>86</v>
      </c>
      <c r="G216" s="29">
        <v>259.30970727563493</v>
      </c>
      <c r="H216" s="26" t="s">
        <v>19</v>
      </c>
    </row>
    <row r="217" spans="2:8" ht="16.5" x14ac:dyDescent="0.3">
      <c r="B217" s="25">
        <v>205</v>
      </c>
      <c r="C217" s="120" t="s">
        <v>13</v>
      </c>
      <c r="D217" s="27">
        <v>38826</v>
      </c>
      <c r="E217" s="26" t="s">
        <v>22</v>
      </c>
      <c r="F217" s="28">
        <v>14</v>
      </c>
      <c r="G217" s="29">
        <v>44.139016120906668</v>
      </c>
      <c r="H217" s="26" t="s">
        <v>19</v>
      </c>
    </row>
    <row r="218" spans="2:8" ht="16.5" x14ac:dyDescent="0.3">
      <c r="B218" s="25">
        <v>206</v>
      </c>
      <c r="C218" s="120" t="s">
        <v>7</v>
      </c>
      <c r="D218" s="27">
        <v>39057</v>
      </c>
      <c r="E218" s="26" t="s">
        <v>23</v>
      </c>
      <c r="F218" s="28">
        <v>20</v>
      </c>
      <c r="G218" s="29">
        <v>61.955881135465603</v>
      </c>
      <c r="H218" s="26" t="s">
        <v>18</v>
      </c>
    </row>
    <row r="219" spans="2:8" ht="16.5" x14ac:dyDescent="0.3">
      <c r="B219" s="25">
        <v>207</v>
      </c>
      <c r="C219" s="120" t="s">
        <v>10</v>
      </c>
      <c r="D219" s="27">
        <v>38023</v>
      </c>
      <c r="E219" s="26" t="s">
        <v>25</v>
      </c>
      <c r="F219" s="28">
        <v>60</v>
      </c>
      <c r="G219" s="29">
        <v>181.93942640636905</v>
      </c>
      <c r="H219" s="26" t="s">
        <v>20</v>
      </c>
    </row>
    <row r="220" spans="2:8" ht="16.5" x14ac:dyDescent="0.3">
      <c r="B220" s="25">
        <v>208</v>
      </c>
      <c r="C220" s="120" t="s">
        <v>13</v>
      </c>
      <c r="D220" s="27">
        <v>38903</v>
      </c>
      <c r="E220" s="26" t="s">
        <v>24</v>
      </c>
      <c r="F220" s="28">
        <v>45</v>
      </c>
      <c r="G220" s="29">
        <v>137.15507832075065</v>
      </c>
      <c r="H220" s="26" t="s">
        <v>19</v>
      </c>
    </row>
    <row r="221" spans="2:8" ht="16.5" x14ac:dyDescent="0.3">
      <c r="B221" s="25">
        <v>209</v>
      </c>
      <c r="C221" s="120" t="s">
        <v>13</v>
      </c>
      <c r="D221" s="27">
        <v>38078</v>
      </c>
      <c r="E221" s="26" t="s">
        <v>24</v>
      </c>
      <c r="F221" s="28">
        <v>7</v>
      </c>
      <c r="G221" s="29">
        <v>22.99759982335349</v>
      </c>
      <c r="H221" s="26" t="s">
        <v>18</v>
      </c>
    </row>
    <row r="222" spans="2:8" ht="16.5" x14ac:dyDescent="0.3">
      <c r="B222" s="25">
        <v>210</v>
      </c>
      <c r="C222" s="120" t="s">
        <v>6</v>
      </c>
      <c r="D222" s="27">
        <v>38782</v>
      </c>
      <c r="E222" s="26" t="s">
        <v>21</v>
      </c>
      <c r="F222" s="28">
        <v>-6</v>
      </c>
      <c r="G222" s="29">
        <v>-16.334472666280842</v>
      </c>
      <c r="H222" s="26" t="s">
        <v>18</v>
      </c>
    </row>
    <row r="223" spans="2:8" ht="16.5" x14ac:dyDescent="0.3">
      <c r="B223" s="25">
        <v>211</v>
      </c>
      <c r="C223" s="120" t="s">
        <v>13</v>
      </c>
      <c r="D223" s="27">
        <v>38837</v>
      </c>
      <c r="E223" s="26" t="s">
        <v>21</v>
      </c>
      <c r="F223" s="28">
        <v>35</v>
      </c>
      <c r="G223" s="29">
        <v>106.89982221762149</v>
      </c>
      <c r="H223" s="26" t="s">
        <v>17</v>
      </c>
    </row>
    <row r="224" spans="2:8" ht="16.5" x14ac:dyDescent="0.3">
      <c r="B224" s="25">
        <v>212</v>
      </c>
      <c r="C224" s="120" t="s">
        <v>10</v>
      </c>
      <c r="D224" s="27">
        <v>38848</v>
      </c>
      <c r="E224" s="26" t="s">
        <v>22</v>
      </c>
      <c r="F224" s="28">
        <v>31</v>
      </c>
      <c r="G224" s="29">
        <v>95.13200096066403</v>
      </c>
      <c r="H224" s="26" t="s">
        <v>20</v>
      </c>
    </row>
    <row r="225" spans="2:8" ht="16.5" x14ac:dyDescent="0.3">
      <c r="B225" s="25">
        <v>213</v>
      </c>
      <c r="C225" s="120" t="s">
        <v>13</v>
      </c>
      <c r="D225" s="27">
        <v>38672</v>
      </c>
      <c r="E225" s="26" t="s">
        <v>21</v>
      </c>
      <c r="F225" s="28">
        <v>19</v>
      </c>
      <c r="G225" s="29">
        <v>59.075740928551383</v>
      </c>
      <c r="H225" s="26" t="s">
        <v>19</v>
      </c>
    </row>
    <row r="226" spans="2:8" ht="16.5" x14ac:dyDescent="0.3">
      <c r="B226" s="25">
        <v>214</v>
      </c>
      <c r="C226" s="120" t="s">
        <v>9</v>
      </c>
      <c r="D226" s="27">
        <v>38760</v>
      </c>
      <c r="E226" s="26" t="s">
        <v>24</v>
      </c>
      <c r="F226" s="28">
        <v>35</v>
      </c>
      <c r="G226" s="29">
        <v>106.64339916643026</v>
      </c>
      <c r="H226" s="26" t="s">
        <v>19</v>
      </c>
    </row>
    <row r="227" spans="2:8" ht="16.5" x14ac:dyDescent="0.3">
      <c r="B227" s="25">
        <v>215</v>
      </c>
      <c r="C227" s="120" t="s">
        <v>6</v>
      </c>
      <c r="D227" s="27">
        <v>38353</v>
      </c>
      <c r="E227" s="26" t="s">
        <v>23</v>
      </c>
      <c r="F227" s="28">
        <v>51</v>
      </c>
      <c r="G227" s="29">
        <v>154.59771582934854</v>
      </c>
      <c r="H227" s="26" t="s">
        <v>20</v>
      </c>
    </row>
    <row r="228" spans="2:8" ht="16.5" x14ac:dyDescent="0.3">
      <c r="B228" s="25">
        <v>216</v>
      </c>
      <c r="C228" s="120" t="s">
        <v>7</v>
      </c>
      <c r="D228" s="27">
        <v>38771</v>
      </c>
      <c r="E228" s="26" t="s">
        <v>25</v>
      </c>
      <c r="F228" s="28">
        <v>1</v>
      </c>
      <c r="G228" s="29">
        <v>5.3867139626812968</v>
      </c>
      <c r="H228" s="26" t="s">
        <v>20</v>
      </c>
    </row>
    <row r="229" spans="2:8" ht="16.5" x14ac:dyDescent="0.3">
      <c r="B229" s="25">
        <v>217</v>
      </c>
      <c r="C229" s="120" t="s">
        <v>14</v>
      </c>
      <c r="D229" s="27">
        <v>38254</v>
      </c>
      <c r="E229" s="26" t="s">
        <v>22</v>
      </c>
      <c r="F229" s="28">
        <v>67</v>
      </c>
      <c r="G229" s="29">
        <v>203.35912709646638</v>
      </c>
      <c r="H229" s="26" t="s">
        <v>18</v>
      </c>
    </row>
    <row r="230" spans="2:8" ht="16.5" x14ac:dyDescent="0.3">
      <c r="B230" s="25">
        <v>218</v>
      </c>
      <c r="C230" s="120" t="s">
        <v>14</v>
      </c>
      <c r="D230" s="27">
        <v>38441</v>
      </c>
      <c r="E230" s="26" t="s">
        <v>25</v>
      </c>
      <c r="F230" s="28">
        <v>23</v>
      </c>
      <c r="G230" s="29">
        <v>71.412597536524615</v>
      </c>
      <c r="H230" s="26" t="s">
        <v>18</v>
      </c>
    </row>
    <row r="231" spans="2:8" ht="16.5" x14ac:dyDescent="0.3">
      <c r="B231" s="25">
        <v>219</v>
      </c>
      <c r="C231" s="120" t="s">
        <v>10</v>
      </c>
      <c r="D231" s="27">
        <v>38386</v>
      </c>
      <c r="E231" s="26" t="s">
        <v>22</v>
      </c>
      <c r="F231" s="28">
        <v>41</v>
      </c>
      <c r="G231" s="29">
        <v>125.23475441561757</v>
      </c>
      <c r="H231" s="26" t="s">
        <v>20</v>
      </c>
    </row>
    <row r="232" spans="2:8" ht="16.5" x14ac:dyDescent="0.3">
      <c r="B232" s="25">
        <v>220</v>
      </c>
      <c r="C232" s="120" t="s">
        <v>8</v>
      </c>
      <c r="D232" s="27">
        <v>38001</v>
      </c>
      <c r="E232" s="26" t="s">
        <v>25</v>
      </c>
      <c r="F232" s="28">
        <v>27</v>
      </c>
      <c r="G232" s="29">
        <v>83.195110350521588</v>
      </c>
      <c r="H232" s="26" t="s">
        <v>19</v>
      </c>
    </row>
    <row r="233" spans="2:8" ht="16.5" x14ac:dyDescent="0.3">
      <c r="B233" s="25">
        <v>221</v>
      </c>
      <c r="C233" s="120" t="s">
        <v>11</v>
      </c>
      <c r="D233" s="27">
        <v>38980</v>
      </c>
      <c r="E233" s="26" t="s">
        <v>22</v>
      </c>
      <c r="F233" s="28">
        <v>56</v>
      </c>
      <c r="G233" s="29">
        <v>170.17512557022724</v>
      </c>
      <c r="H233" s="26" t="s">
        <v>18</v>
      </c>
    </row>
    <row r="234" spans="2:8" ht="16.5" x14ac:dyDescent="0.3">
      <c r="B234" s="25">
        <v>222</v>
      </c>
      <c r="C234" s="120" t="s">
        <v>8</v>
      </c>
      <c r="D234" s="27">
        <v>38188</v>
      </c>
      <c r="E234" s="26" t="s">
        <v>25</v>
      </c>
      <c r="F234" s="28">
        <v>67</v>
      </c>
      <c r="G234" s="29">
        <v>203.35311949602652</v>
      </c>
      <c r="H234" s="26" t="s">
        <v>19</v>
      </c>
    </row>
    <row r="235" spans="2:8" ht="16.5" x14ac:dyDescent="0.3">
      <c r="B235" s="25">
        <v>223</v>
      </c>
      <c r="C235" s="120" t="s">
        <v>6</v>
      </c>
      <c r="D235" s="27">
        <v>38243</v>
      </c>
      <c r="E235" s="26" t="s">
        <v>22</v>
      </c>
      <c r="F235" s="28">
        <v>94</v>
      </c>
      <c r="G235" s="29">
        <v>283.74141758000144</v>
      </c>
      <c r="H235" s="26" t="s">
        <v>19</v>
      </c>
    </row>
    <row r="236" spans="2:8" ht="16.5" x14ac:dyDescent="0.3">
      <c r="B236" s="25">
        <v>224</v>
      </c>
      <c r="C236" s="120" t="s">
        <v>11</v>
      </c>
      <c r="D236" s="27">
        <v>38265</v>
      </c>
      <c r="E236" s="26" t="s">
        <v>24</v>
      </c>
      <c r="F236" s="28">
        <v>52</v>
      </c>
      <c r="G236" s="29">
        <v>158.2973319694853</v>
      </c>
      <c r="H236" s="26" t="s">
        <v>19</v>
      </c>
    </row>
    <row r="237" spans="2:8" ht="16.5" x14ac:dyDescent="0.3">
      <c r="B237" s="25">
        <v>225</v>
      </c>
      <c r="C237" s="120" t="s">
        <v>9</v>
      </c>
      <c r="D237" s="27">
        <v>38023</v>
      </c>
      <c r="E237" s="26" t="s">
        <v>23</v>
      </c>
      <c r="F237" s="28">
        <v>24</v>
      </c>
      <c r="G237" s="29">
        <v>74.243899422562194</v>
      </c>
      <c r="H237" s="26" t="s">
        <v>19</v>
      </c>
    </row>
    <row r="238" spans="2:8" ht="16.5" x14ac:dyDescent="0.3">
      <c r="B238" s="25">
        <v>226</v>
      </c>
      <c r="C238" s="120" t="s">
        <v>13</v>
      </c>
      <c r="D238" s="27">
        <v>38144</v>
      </c>
      <c r="E238" s="26" t="s">
        <v>21</v>
      </c>
      <c r="F238" s="28">
        <v>-1</v>
      </c>
      <c r="G238" s="29">
        <v>-0.91770776800017373</v>
      </c>
      <c r="H238" s="26" t="s">
        <v>17</v>
      </c>
    </row>
    <row r="239" spans="2:8" ht="16.5" x14ac:dyDescent="0.3">
      <c r="B239" s="25">
        <v>227</v>
      </c>
      <c r="C239" s="120" t="s">
        <v>7</v>
      </c>
      <c r="D239" s="27">
        <v>38738</v>
      </c>
      <c r="E239" s="26" t="s">
        <v>24</v>
      </c>
      <c r="F239" s="28">
        <v>37</v>
      </c>
      <c r="G239" s="29">
        <v>112.52158206006119</v>
      </c>
      <c r="H239" s="26" t="s">
        <v>17</v>
      </c>
    </row>
    <row r="240" spans="2:8" ht="16.5" x14ac:dyDescent="0.3">
      <c r="B240" s="25">
        <v>228</v>
      </c>
      <c r="C240" s="120" t="s">
        <v>6</v>
      </c>
      <c r="D240" s="27">
        <v>38771</v>
      </c>
      <c r="E240" s="26" t="s">
        <v>22</v>
      </c>
      <c r="F240" s="28">
        <v>63</v>
      </c>
      <c r="G240" s="29">
        <v>191.4542393048981</v>
      </c>
      <c r="H240" s="26" t="s">
        <v>17</v>
      </c>
    </row>
    <row r="241" spans="2:8" ht="16.5" x14ac:dyDescent="0.3">
      <c r="B241" s="25">
        <v>229</v>
      </c>
      <c r="C241" s="120" t="s">
        <v>14</v>
      </c>
      <c r="D241" s="27">
        <v>38089</v>
      </c>
      <c r="E241" s="26" t="s">
        <v>21</v>
      </c>
      <c r="F241" s="28">
        <v>13</v>
      </c>
      <c r="G241" s="29">
        <v>41.010346846521706</v>
      </c>
      <c r="H241" s="26" t="s">
        <v>19</v>
      </c>
    </row>
    <row r="242" spans="2:8" ht="16.5" x14ac:dyDescent="0.3">
      <c r="B242" s="25">
        <v>230</v>
      </c>
      <c r="C242" s="120" t="s">
        <v>7</v>
      </c>
      <c r="D242" s="27">
        <v>39046</v>
      </c>
      <c r="E242" s="26" t="s">
        <v>21</v>
      </c>
      <c r="F242" s="28">
        <v>7</v>
      </c>
      <c r="G242" s="29">
        <v>22.334877359058812</v>
      </c>
      <c r="H242" s="26" t="s">
        <v>19</v>
      </c>
    </row>
    <row r="243" spans="2:8" ht="16.5" x14ac:dyDescent="0.3">
      <c r="B243" s="25">
        <v>231</v>
      </c>
      <c r="C243" s="120" t="s">
        <v>9</v>
      </c>
      <c r="D243" s="27">
        <v>38067</v>
      </c>
      <c r="E243" s="26" t="s">
        <v>21</v>
      </c>
      <c r="F243" s="28">
        <v>64</v>
      </c>
      <c r="G243" s="29">
        <v>193.83879299726061</v>
      </c>
      <c r="H243" s="26" t="s">
        <v>19</v>
      </c>
    </row>
    <row r="244" spans="2:8" ht="16.5" x14ac:dyDescent="0.3">
      <c r="B244" s="25">
        <v>232</v>
      </c>
      <c r="C244" s="120" t="s">
        <v>8</v>
      </c>
      <c r="D244" s="27">
        <v>38144</v>
      </c>
      <c r="E244" s="26" t="s">
        <v>21</v>
      </c>
      <c r="F244" s="28">
        <v>63</v>
      </c>
      <c r="G244" s="29">
        <v>190.90668689411601</v>
      </c>
      <c r="H244" s="26" t="s">
        <v>18</v>
      </c>
    </row>
    <row r="245" spans="2:8" ht="16.5" x14ac:dyDescent="0.3">
      <c r="B245" s="25">
        <v>233</v>
      </c>
      <c r="C245" s="120" t="s">
        <v>12</v>
      </c>
      <c r="D245" s="27">
        <v>38210</v>
      </c>
      <c r="E245" s="26" t="s">
        <v>25</v>
      </c>
      <c r="F245" s="28">
        <v>57</v>
      </c>
      <c r="G245" s="29">
        <v>173.59022125804509</v>
      </c>
      <c r="H245" s="26" t="s">
        <v>18</v>
      </c>
    </row>
    <row r="246" spans="2:8" ht="16.5" x14ac:dyDescent="0.3">
      <c r="B246" s="25">
        <v>234</v>
      </c>
      <c r="C246" s="120" t="s">
        <v>12</v>
      </c>
      <c r="D246" s="27">
        <v>38298</v>
      </c>
      <c r="E246" s="26" t="s">
        <v>25</v>
      </c>
      <c r="F246" s="28">
        <v>59</v>
      </c>
      <c r="G246" s="29">
        <v>178.9266502635322</v>
      </c>
      <c r="H246" s="26" t="s">
        <v>20</v>
      </c>
    </row>
    <row r="247" spans="2:8" ht="16.5" x14ac:dyDescent="0.3">
      <c r="B247" s="25">
        <v>235</v>
      </c>
      <c r="C247" s="120" t="s">
        <v>13</v>
      </c>
      <c r="D247" s="27">
        <v>38342</v>
      </c>
      <c r="E247" s="26" t="s">
        <v>22</v>
      </c>
      <c r="F247" s="28">
        <v>-3</v>
      </c>
      <c r="G247" s="29">
        <v>-7.2637597489178187</v>
      </c>
      <c r="H247" s="26" t="s">
        <v>18</v>
      </c>
    </row>
    <row r="248" spans="2:8" ht="16.5" x14ac:dyDescent="0.3">
      <c r="B248" s="25">
        <v>236</v>
      </c>
      <c r="C248" s="120" t="s">
        <v>14</v>
      </c>
      <c r="D248" s="27">
        <v>38991</v>
      </c>
      <c r="E248" s="26" t="s">
        <v>21</v>
      </c>
      <c r="F248" s="28">
        <v>86</v>
      </c>
      <c r="G248" s="29">
        <v>260.32907018535167</v>
      </c>
      <c r="H248" s="26" t="s">
        <v>17</v>
      </c>
    </row>
    <row r="249" spans="2:8" ht="16.5" x14ac:dyDescent="0.3">
      <c r="B249" s="25">
        <v>237</v>
      </c>
      <c r="C249" s="120" t="s">
        <v>11</v>
      </c>
      <c r="D249" s="27">
        <v>38254</v>
      </c>
      <c r="E249" s="26" t="s">
        <v>24</v>
      </c>
      <c r="F249" s="28">
        <v>-4</v>
      </c>
      <c r="G249" s="29">
        <v>-9.9939520680829617</v>
      </c>
      <c r="H249" s="26" t="s">
        <v>20</v>
      </c>
    </row>
    <row r="250" spans="2:8" ht="16.5" x14ac:dyDescent="0.3">
      <c r="B250" s="25">
        <v>238</v>
      </c>
      <c r="C250" s="120" t="s">
        <v>8</v>
      </c>
      <c r="D250" s="27">
        <v>38353</v>
      </c>
      <c r="E250" s="26" t="s">
        <v>21</v>
      </c>
      <c r="F250" s="28">
        <v>7</v>
      </c>
      <c r="G250" s="29">
        <v>23.654332569914828</v>
      </c>
      <c r="H250" s="26" t="s">
        <v>19</v>
      </c>
    </row>
    <row r="251" spans="2:8" ht="16.5" x14ac:dyDescent="0.3">
      <c r="B251" s="25">
        <v>239</v>
      </c>
      <c r="C251" s="120" t="s">
        <v>14</v>
      </c>
      <c r="D251" s="27">
        <v>38991</v>
      </c>
      <c r="E251" s="26" t="s">
        <v>21</v>
      </c>
      <c r="F251" s="28">
        <v>43</v>
      </c>
      <c r="G251" s="29">
        <v>131.67769291502447</v>
      </c>
      <c r="H251" s="26" t="s">
        <v>20</v>
      </c>
    </row>
    <row r="252" spans="2:8" ht="16.5" x14ac:dyDescent="0.3">
      <c r="B252" s="25">
        <v>240</v>
      </c>
      <c r="C252" s="120" t="s">
        <v>12</v>
      </c>
      <c r="D252" s="27">
        <v>38661</v>
      </c>
      <c r="E252" s="26" t="s">
        <v>21</v>
      </c>
      <c r="F252" s="28">
        <v>2</v>
      </c>
      <c r="G252" s="29">
        <v>7.6348447793459382</v>
      </c>
      <c r="H252" s="26" t="s">
        <v>17</v>
      </c>
    </row>
    <row r="253" spans="2:8" ht="16.5" x14ac:dyDescent="0.3">
      <c r="B253" s="25">
        <v>241</v>
      </c>
      <c r="C253" s="120" t="s">
        <v>12</v>
      </c>
      <c r="D253" s="27">
        <v>38474</v>
      </c>
      <c r="E253" s="26" t="s">
        <v>25</v>
      </c>
      <c r="F253" s="28">
        <v>85</v>
      </c>
      <c r="G253" s="29">
        <v>256.87957020946436</v>
      </c>
      <c r="H253" s="26" t="s">
        <v>18</v>
      </c>
    </row>
    <row r="254" spans="2:8" ht="16.5" x14ac:dyDescent="0.3">
      <c r="B254" s="25">
        <v>242</v>
      </c>
      <c r="C254" s="120" t="s">
        <v>12</v>
      </c>
      <c r="D254" s="27">
        <v>38463</v>
      </c>
      <c r="E254" s="26" t="s">
        <v>24</v>
      </c>
      <c r="F254" s="28">
        <v>52</v>
      </c>
      <c r="G254" s="29">
        <v>158.18704198984506</v>
      </c>
      <c r="H254" s="26" t="s">
        <v>18</v>
      </c>
    </row>
    <row r="255" spans="2:8" ht="16.5" x14ac:dyDescent="0.3">
      <c r="B255" s="25">
        <v>243</v>
      </c>
      <c r="C255" s="120" t="s">
        <v>10</v>
      </c>
      <c r="D255" s="27">
        <v>38177</v>
      </c>
      <c r="E255" s="26" t="s">
        <v>23</v>
      </c>
      <c r="F255" s="28">
        <v>-3</v>
      </c>
      <c r="G255" s="29">
        <v>-7.3950210500886264</v>
      </c>
      <c r="H255" s="26" t="s">
        <v>17</v>
      </c>
    </row>
    <row r="256" spans="2:8" ht="16.5" x14ac:dyDescent="0.3">
      <c r="B256" s="25">
        <v>244</v>
      </c>
      <c r="C256" s="120" t="s">
        <v>11</v>
      </c>
      <c r="D256" s="27">
        <v>38408</v>
      </c>
      <c r="E256" s="26" t="s">
        <v>24</v>
      </c>
      <c r="F256" s="28">
        <v>8</v>
      </c>
      <c r="G256" s="29">
        <v>25.546689047987762</v>
      </c>
      <c r="H256" s="26" t="s">
        <v>20</v>
      </c>
    </row>
    <row r="257" spans="2:8" ht="16.5" x14ac:dyDescent="0.3">
      <c r="B257" s="25">
        <v>245</v>
      </c>
      <c r="C257" s="120" t="s">
        <v>14</v>
      </c>
      <c r="D257" s="27">
        <v>38177</v>
      </c>
      <c r="E257" s="26" t="s">
        <v>25</v>
      </c>
      <c r="F257" s="28">
        <v>5</v>
      </c>
      <c r="G257" s="29">
        <v>17.198905576452098</v>
      </c>
      <c r="H257" s="26" t="s">
        <v>20</v>
      </c>
    </row>
    <row r="258" spans="2:8" ht="16.5" x14ac:dyDescent="0.3">
      <c r="B258" s="25">
        <v>246</v>
      </c>
      <c r="C258" s="120" t="s">
        <v>7</v>
      </c>
      <c r="D258" s="27">
        <v>38958</v>
      </c>
      <c r="E258" s="26" t="s">
        <v>25</v>
      </c>
      <c r="F258" s="28">
        <v>90</v>
      </c>
      <c r="G258" s="29">
        <v>272.09870438545738</v>
      </c>
      <c r="H258" s="26" t="s">
        <v>17</v>
      </c>
    </row>
    <row r="259" spans="2:8" ht="16.5" x14ac:dyDescent="0.3">
      <c r="B259" s="25">
        <v>247</v>
      </c>
      <c r="C259" s="120" t="s">
        <v>6</v>
      </c>
      <c r="D259" s="27">
        <v>39035</v>
      </c>
      <c r="E259" s="26" t="s">
        <v>25</v>
      </c>
      <c r="F259" s="28">
        <v>36</v>
      </c>
      <c r="G259" s="29">
        <v>110.33744975059108</v>
      </c>
      <c r="H259" s="26" t="s">
        <v>20</v>
      </c>
    </row>
    <row r="260" spans="2:8" ht="16.5" x14ac:dyDescent="0.3">
      <c r="B260" s="25">
        <v>248</v>
      </c>
      <c r="C260" s="120" t="s">
        <v>9</v>
      </c>
      <c r="D260" s="27">
        <v>38584</v>
      </c>
      <c r="E260" s="26" t="s">
        <v>25</v>
      </c>
      <c r="F260" s="28">
        <v>25</v>
      </c>
      <c r="G260" s="29">
        <v>77.014900645073141</v>
      </c>
      <c r="H260" s="26" t="s">
        <v>19</v>
      </c>
    </row>
    <row r="261" spans="2:8" ht="16.5" x14ac:dyDescent="0.3">
      <c r="B261" s="25">
        <v>249</v>
      </c>
      <c r="C261" s="120" t="s">
        <v>6</v>
      </c>
      <c r="D261" s="27">
        <v>38430</v>
      </c>
      <c r="E261" s="26" t="s">
        <v>25</v>
      </c>
      <c r="F261" s="28">
        <v>7</v>
      </c>
      <c r="G261" s="29">
        <v>23.133204884254319</v>
      </c>
      <c r="H261" s="26" t="s">
        <v>20</v>
      </c>
    </row>
    <row r="262" spans="2:8" ht="16.5" x14ac:dyDescent="0.3">
      <c r="B262" s="25">
        <v>250</v>
      </c>
      <c r="C262" s="120" t="s">
        <v>10</v>
      </c>
      <c r="D262" s="27">
        <v>39024</v>
      </c>
      <c r="E262" s="26" t="s">
        <v>25</v>
      </c>
      <c r="F262" s="28">
        <v>64</v>
      </c>
      <c r="G262" s="29">
        <v>194.25372471684716</v>
      </c>
      <c r="H262" s="26" t="s">
        <v>20</v>
      </c>
    </row>
    <row r="263" spans="2:8" ht="16.5" x14ac:dyDescent="0.3">
      <c r="B263" s="25">
        <v>251</v>
      </c>
      <c r="C263" s="120" t="s">
        <v>10</v>
      </c>
      <c r="D263" s="27">
        <v>38111</v>
      </c>
      <c r="E263" s="26" t="s">
        <v>25</v>
      </c>
      <c r="F263" s="28">
        <v>71</v>
      </c>
      <c r="G263" s="29">
        <v>215.49309366005642</v>
      </c>
      <c r="H263" s="26" t="s">
        <v>19</v>
      </c>
    </row>
    <row r="264" spans="2:8" ht="16.5" x14ac:dyDescent="0.3">
      <c r="B264" s="25">
        <v>252</v>
      </c>
      <c r="C264" s="120" t="s">
        <v>8</v>
      </c>
      <c r="D264" s="27">
        <v>38452</v>
      </c>
      <c r="E264" s="26" t="s">
        <v>24</v>
      </c>
      <c r="F264" s="28">
        <v>41</v>
      </c>
      <c r="G264" s="29">
        <v>124.81042324173134</v>
      </c>
      <c r="H264" s="26" t="s">
        <v>20</v>
      </c>
    </row>
    <row r="265" spans="2:8" ht="16.5" x14ac:dyDescent="0.3">
      <c r="B265" s="25">
        <v>253</v>
      </c>
      <c r="C265" s="120" t="s">
        <v>8</v>
      </c>
      <c r="D265" s="27">
        <v>38254</v>
      </c>
      <c r="E265" s="26" t="s">
        <v>22</v>
      </c>
      <c r="F265" s="28">
        <v>84</v>
      </c>
      <c r="G265" s="29">
        <v>253.28617965312779</v>
      </c>
      <c r="H265" s="26" t="s">
        <v>20</v>
      </c>
    </row>
    <row r="266" spans="2:8" ht="16.5" x14ac:dyDescent="0.3">
      <c r="B266" s="25">
        <v>254</v>
      </c>
      <c r="C266" s="120" t="s">
        <v>12</v>
      </c>
      <c r="D266" s="27">
        <v>38441</v>
      </c>
      <c r="E266" s="26" t="s">
        <v>24</v>
      </c>
      <c r="F266" s="28">
        <v>3</v>
      </c>
      <c r="G266" s="29">
        <v>10.703015398687583</v>
      </c>
      <c r="H266" s="26" t="s">
        <v>20</v>
      </c>
    </row>
    <row r="267" spans="2:8" ht="16.5" x14ac:dyDescent="0.3">
      <c r="B267" s="25">
        <v>255</v>
      </c>
      <c r="C267" s="120" t="s">
        <v>8</v>
      </c>
      <c r="D267" s="27">
        <v>38078</v>
      </c>
      <c r="E267" s="26" t="s">
        <v>22</v>
      </c>
      <c r="F267" s="28">
        <v>15</v>
      </c>
      <c r="G267" s="29">
        <v>46.761676481443232</v>
      </c>
      <c r="H267" s="26" t="s">
        <v>19</v>
      </c>
    </row>
    <row r="268" spans="2:8" ht="16.5" x14ac:dyDescent="0.3">
      <c r="B268" s="25">
        <v>256</v>
      </c>
      <c r="C268" s="120" t="s">
        <v>7</v>
      </c>
      <c r="D268" s="27">
        <v>38023</v>
      </c>
      <c r="E268" s="26" t="s">
        <v>24</v>
      </c>
      <c r="F268" s="28">
        <v>1</v>
      </c>
      <c r="G268" s="29">
        <v>4.8820462029427096</v>
      </c>
      <c r="H268" s="26" t="s">
        <v>17</v>
      </c>
    </row>
    <row r="269" spans="2:8" ht="16.5" x14ac:dyDescent="0.3">
      <c r="B269" s="25">
        <v>257</v>
      </c>
      <c r="C269" s="120" t="s">
        <v>7</v>
      </c>
      <c r="D269" s="27">
        <v>38540</v>
      </c>
      <c r="E269" s="26" t="s">
        <v>25</v>
      </c>
      <c r="F269" s="28">
        <v>10</v>
      </c>
      <c r="G269" s="29">
        <v>32.468400196905996</v>
      </c>
      <c r="H269" s="26" t="s">
        <v>20</v>
      </c>
    </row>
    <row r="270" spans="2:8" ht="16.5" x14ac:dyDescent="0.3">
      <c r="B270" s="25">
        <v>258</v>
      </c>
      <c r="C270" s="120" t="s">
        <v>12</v>
      </c>
      <c r="D270" s="27">
        <v>38364</v>
      </c>
      <c r="E270" s="26" t="s">
        <v>24</v>
      </c>
      <c r="F270" s="28">
        <v>77</v>
      </c>
      <c r="G270" s="29">
        <v>233.3993347830984</v>
      </c>
      <c r="H270" s="26" t="s">
        <v>19</v>
      </c>
    </row>
    <row r="271" spans="2:8" ht="16.5" x14ac:dyDescent="0.3">
      <c r="B271" s="25">
        <v>259</v>
      </c>
      <c r="C271" s="120" t="s">
        <v>10</v>
      </c>
      <c r="D271" s="27">
        <v>38397</v>
      </c>
      <c r="E271" s="26" t="s">
        <v>23</v>
      </c>
      <c r="F271" s="28">
        <v>65</v>
      </c>
      <c r="G271" s="29">
        <v>196.49346597044766</v>
      </c>
      <c r="H271" s="26" t="s">
        <v>17</v>
      </c>
    </row>
    <row r="272" spans="2:8" ht="16.5" x14ac:dyDescent="0.3">
      <c r="B272" s="25">
        <v>260</v>
      </c>
      <c r="C272" s="120" t="s">
        <v>9</v>
      </c>
      <c r="D272" s="27">
        <v>38001</v>
      </c>
      <c r="E272" s="26" t="s">
        <v>24</v>
      </c>
      <c r="F272" s="28">
        <v>25</v>
      </c>
      <c r="G272" s="29">
        <v>77.329572231774151</v>
      </c>
      <c r="H272" s="26" t="s">
        <v>18</v>
      </c>
    </row>
    <row r="273" spans="2:8" ht="16.5" x14ac:dyDescent="0.3">
      <c r="B273" s="25">
        <v>261</v>
      </c>
      <c r="C273" s="120" t="s">
        <v>14</v>
      </c>
      <c r="D273" s="27">
        <v>38914</v>
      </c>
      <c r="E273" s="26" t="s">
        <v>25</v>
      </c>
      <c r="F273" s="28">
        <v>-1</v>
      </c>
      <c r="G273" s="29">
        <v>-1.930462865623249</v>
      </c>
      <c r="H273" s="26" t="s">
        <v>17</v>
      </c>
    </row>
    <row r="274" spans="2:8" ht="16.5" x14ac:dyDescent="0.3">
      <c r="B274" s="25">
        <v>262</v>
      </c>
      <c r="C274" s="120" t="s">
        <v>13</v>
      </c>
      <c r="D274" s="27">
        <v>38958</v>
      </c>
      <c r="E274" s="26" t="s">
        <v>22</v>
      </c>
      <c r="F274" s="28">
        <v>2</v>
      </c>
      <c r="G274" s="29">
        <v>7.9709250117717731</v>
      </c>
      <c r="H274" s="26" t="s">
        <v>18</v>
      </c>
    </row>
    <row r="275" spans="2:8" ht="16.5" x14ac:dyDescent="0.3">
      <c r="B275" s="25">
        <v>263</v>
      </c>
      <c r="C275" s="120" t="s">
        <v>9</v>
      </c>
      <c r="D275" s="27">
        <v>39024</v>
      </c>
      <c r="E275" s="26" t="s">
        <v>21</v>
      </c>
      <c r="F275" s="28">
        <v>62</v>
      </c>
      <c r="G275" s="29">
        <v>187.61965072290988</v>
      </c>
      <c r="H275" s="26" t="s">
        <v>18</v>
      </c>
    </row>
    <row r="276" spans="2:8" ht="16.5" x14ac:dyDescent="0.3">
      <c r="B276" s="25">
        <v>264</v>
      </c>
      <c r="C276" s="120" t="s">
        <v>10</v>
      </c>
      <c r="D276" s="27">
        <v>38485</v>
      </c>
      <c r="E276" s="26" t="s">
        <v>22</v>
      </c>
      <c r="F276" s="28">
        <v>28</v>
      </c>
      <c r="G276" s="29">
        <v>86.788113277044275</v>
      </c>
      <c r="H276" s="26" t="s">
        <v>19</v>
      </c>
    </row>
    <row r="277" spans="2:8" ht="16.5" x14ac:dyDescent="0.3">
      <c r="B277" s="25">
        <v>265</v>
      </c>
      <c r="C277" s="120" t="s">
        <v>7</v>
      </c>
      <c r="D277" s="27">
        <v>38551</v>
      </c>
      <c r="E277" s="26" t="s">
        <v>24</v>
      </c>
      <c r="F277" s="28">
        <v>55</v>
      </c>
      <c r="G277" s="29">
        <v>167.05079786120268</v>
      </c>
      <c r="H277" s="26" t="s">
        <v>17</v>
      </c>
    </row>
    <row r="278" spans="2:8" ht="16.5" x14ac:dyDescent="0.3">
      <c r="B278" s="25">
        <v>266</v>
      </c>
      <c r="C278" s="120" t="s">
        <v>10</v>
      </c>
      <c r="D278" s="27">
        <v>38518</v>
      </c>
      <c r="E278" s="26" t="s">
        <v>21</v>
      </c>
      <c r="F278" s="28">
        <v>28</v>
      </c>
      <c r="G278" s="29">
        <v>86.636057383669893</v>
      </c>
      <c r="H278" s="26" t="s">
        <v>17</v>
      </c>
    </row>
    <row r="279" spans="2:8" ht="16.5" x14ac:dyDescent="0.3">
      <c r="B279" s="25">
        <v>267</v>
      </c>
      <c r="C279" s="120" t="s">
        <v>11</v>
      </c>
      <c r="D279" s="27">
        <v>38562</v>
      </c>
      <c r="E279" s="26" t="s">
        <v>22</v>
      </c>
      <c r="F279" s="28">
        <v>5</v>
      </c>
      <c r="G279" s="29">
        <v>16.670839286326668</v>
      </c>
      <c r="H279" s="26" t="s">
        <v>17</v>
      </c>
    </row>
    <row r="280" spans="2:8" ht="16.5" x14ac:dyDescent="0.3">
      <c r="B280" s="25">
        <v>268</v>
      </c>
      <c r="C280" s="120" t="s">
        <v>11</v>
      </c>
      <c r="D280" s="27">
        <v>38298</v>
      </c>
      <c r="E280" s="26" t="s">
        <v>24</v>
      </c>
      <c r="F280" s="28">
        <v>1</v>
      </c>
      <c r="G280" s="29">
        <v>4.7722172541512009</v>
      </c>
      <c r="H280" s="26" t="s">
        <v>20</v>
      </c>
    </row>
    <row r="281" spans="2:8" ht="16.5" x14ac:dyDescent="0.3">
      <c r="B281" s="25">
        <v>269</v>
      </c>
      <c r="C281" s="120" t="s">
        <v>11</v>
      </c>
      <c r="D281" s="27">
        <v>38518</v>
      </c>
      <c r="E281" s="26" t="s">
        <v>22</v>
      </c>
      <c r="F281" s="28">
        <v>26</v>
      </c>
      <c r="G281" s="29">
        <v>80.012011803068276</v>
      </c>
      <c r="H281" s="26" t="s">
        <v>20</v>
      </c>
    </row>
    <row r="282" spans="2:8" ht="16.5" x14ac:dyDescent="0.3">
      <c r="B282" s="25">
        <v>270</v>
      </c>
      <c r="C282" s="120" t="s">
        <v>9</v>
      </c>
      <c r="D282" s="27">
        <v>38144</v>
      </c>
      <c r="E282" s="26" t="s">
        <v>22</v>
      </c>
      <c r="F282" s="28">
        <v>47</v>
      </c>
      <c r="G282" s="29">
        <v>142.84602668228962</v>
      </c>
      <c r="H282" s="26" t="s">
        <v>17</v>
      </c>
    </row>
    <row r="283" spans="2:8" ht="16.5" x14ac:dyDescent="0.3">
      <c r="B283" s="25">
        <v>271</v>
      </c>
      <c r="C283" s="120" t="s">
        <v>7</v>
      </c>
      <c r="D283" s="27">
        <v>38474</v>
      </c>
      <c r="E283" s="26" t="s">
        <v>24</v>
      </c>
      <c r="F283" s="28">
        <v>74</v>
      </c>
      <c r="G283" s="29">
        <v>224.75435048565893</v>
      </c>
      <c r="H283" s="26" t="s">
        <v>20</v>
      </c>
    </row>
    <row r="284" spans="2:8" ht="16.5" x14ac:dyDescent="0.3">
      <c r="B284" s="25">
        <v>272</v>
      </c>
      <c r="C284" s="120" t="s">
        <v>14</v>
      </c>
      <c r="D284" s="27">
        <v>38848</v>
      </c>
      <c r="E284" s="26" t="s">
        <v>21</v>
      </c>
      <c r="F284" s="28">
        <v>22</v>
      </c>
      <c r="G284" s="29">
        <v>68.710607050620922</v>
      </c>
      <c r="H284" s="26" t="s">
        <v>18</v>
      </c>
    </row>
    <row r="285" spans="2:8" ht="16.5" x14ac:dyDescent="0.3">
      <c r="B285" s="25">
        <v>273</v>
      </c>
      <c r="C285" s="120" t="s">
        <v>8</v>
      </c>
      <c r="D285" s="27">
        <v>38892</v>
      </c>
      <c r="E285" s="26" t="s">
        <v>23</v>
      </c>
      <c r="F285" s="28">
        <v>70</v>
      </c>
      <c r="G285" s="29">
        <v>212.26238499892682</v>
      </c>
      <c r="H285" s="26" t="s">
        <v>17</v>
      </c>
    </row>
    <row r="286" spans="2:8" ht="16.5" x14ac:dyDescent="0.3">
      <c r="B286" s="25">
        <v>274</v>
      </c>
      <c r="C286" s="120" t="s">
        <v>14</v>
      </c>
      <c r="D286" s="27">
        <v>38683</v>
      </c>
      <c r="E286" s="26" t="s">
        <v>22</v>
      </c>
      <c r="F286" s="28">
        <v>83</v>
      </c>
      <c r="G286" s="29">
        <v>251.31042576912338</v>
      </c>
      <c r="H286" s="26" t="s">
        <v>18</v>
      </c>
    </row>
    <row r="287" spans="2:8" ht="16.5" x14ac:dyDescent="0.3">
      <c r="B287" s="25">
        <v>275</v>
      </c>
      <c r="C287" s="120" t="s">
        <v>7</v>
      </c>
      <c r="D287" s="27">
        <v>38694</v>
      </c>
      <c r="E287" s="26" t="s">
        <v>24</v>
      </c>
      <c r="F287" s="28">
        <v>59</v>
      </c>
      <c r="G287" s="29">
        <v>179.38546683395009</v>
      </c>
      <c r="H287" s="26" t="s">
        <v>19</v>
      </c>
    </row>
    <row r="288" spans="2:8" ht="16.5" x14ac:dyDescent="0.3">
      <c r="B288" s="25">
        <v>276</v>
      </c>
      <c r="C288" s="120" t="s">
        <v>14</v>
      </c>
      <c r="D288" s="27">
        <v>38573</v>
      </c>
      <c r="E288" s="26" t="s">
        <v>25</v>
      </c>
      <c r="F288" s="28">
        <v>0</v>
      </c>
      <c r="G288" s="29">
        <v>1.5831115612014064</v>
      </c>
      <c r="H288" s="26" t="s">
        <v>18</v>
      </c>
    </row>
    <row r="289" spans="2:8" ht="16.5" x14ac:dyDescent="0.3">
      <c r="B289" s="25">
        <v>277</v>
      </c>
      <c r="C289" s="120" t="s">
        <v>7</v>
      </c>
      <c r="D289" s="27">
        <v>38364</v>
      </c>
      <c r="E289" s="26" t="s">
        <v>24</v>
      </c>
      <c r="F289" s="28">
        <v>82</v>
      </c>
      <c r="G289" s="29">
        <v>247.58247918220624</v>
      </c>
      <c r="H289" s="26" t="s">
        <v>19</v>
      </c>
    </row>
    <row r="290" spans="2:8" ht="16.5" x14ac:dyDescent="0.3">
      <c r="B290" s="25">
        <v>278</v>
      </c>
      <c r="C290" s="120" t="s">
        <v>6</v>
      </c>
      <c r="D290" s="27">
        <v>38419</v>
      </c>
      <c r="E290" s="26" t="s">
        <v>24</v>
      </c>
      <c r="F290" s="28">
        <v>29</v>
      </c>
      <c r="G290" s="29">
        <v>89.053128978062901</v>
      </c>
      <c r="H290" s="26" t="s">
        <v>19</v>
      </c>
    </row>
    <row r="291" spans="2:8" ht="16.5" x14ac:dyDescent="0.3">
      <c r="B291" s="25">
        <v>279</v>
      </c>
      <c r="C291" s="120" t="s">
        <v>14</v>
      </c>
      <c r="D291" s="27">
        <v>38122</v>
      </c>
      <c r="E291" s="26" t="s">
        <v>22</v>
      </c>
      <c r="F291" s="28">
        <v>63</v>
      </c>
      <c r="G291" s="29">
        <v>191.08641465198994</v>
      </c>
      <c r="H291" s="26" t="s">
        <v>20</v>
      </c>
    </row>
    <row r="292" spans="2:8" ht="16.5" x14ac:dyDescent="0.3">
      <c r="B292" s="25">
        <v>280</v>
      </c>
      <c r="C292" s="120" t="s">
        <v>13</v>
      </c>
      <c r="D292" s="27">
        <v>38991</v>
      </c>
      <c r="E292" s="26" t="s">
        <v>21</v>
      </c>
      <c r="F292" s="28">
        <v>67</v>
      </c>
      <c r="G292" s="29">
        <v>203.10846928946893</v>
      </c>
      <c r="H292" s="26" t="s">
        <v>20</v>
      </c>
    </row>
    <row r="293" spans="2:8" ht="16.5" x14ac:dyDescent="0.3">
      <c r="B293" s="25">
        <v>281</v>
      </c>
      <c r="C293" s="120" t="s">
        <v>11</v>
      </c>
      <c r="D293" s="27">
        <v>38562</v>
      </c>
      <c r="E293" s="26" t="s">
        <v>24</v>
      </c>
      <c r="F293" s="28">
        <v>3</v>
      </c>
      <c r="G293" s="29">
        <v>10.780730703026945</v>
      </c>
      <c r="H293" s="26" t="s">
        <v>20</v>
      </c>
    </row>
    <row r="294" spans="2:8" ht="16.5" x14ac:dyDescent="0.3">
      <c r="B294" s="25">
        <v>282</v>
      </c>
      <c r="C294" s="120" t="s">
        <v>7</v>
      </c>
      <c r="D294" s="27">
        <v>38331</v>
      </c>
      <c r="E294" s="26" t="s">
        <v>24</v>
      </c>
      <c r="F294" s="28">
        <v>65</v>
      </c>
      <c r="G294" s="29">
        <v>197.40778751122588</v>
      </c>
      <c r="H294" s="26" t="s">
        <v>20</v>
      </c>
    </row>
    <row r="295" spans="2:8" ht="16.5" x14ac:dyDescent="0.3">
      <c r="B295" s="25">
        <v>283</v>
      </c>
      <c r="C295" s="120" t="s">
        <v>12</v>
      </c>
      <c r="D295" s="27">
        <v>38133</v>
      </c>
      <c r="E295" s="26" t="s">
        <v>23</v>
      </c>
      <c r="F295" s="28">
        <v>75</v>
      </c>
      <c r="G295" s="29">
        <v>227.4564792557687</v>
      </c>
      <c r="H295" s="26" t="s">
        <v>19</v>
      </c>
    </row>
    <row r="296" spans="2:8" ht="16.5" x14ac:dyDescent="0.3">
      <c r="B296" s="25">
        <v>284</v>
      </c>
      <c r="C296" s="120" t="s">
        <v>12</v>
      </c>
      <c r="D296" s="27">
        <v>38221</v>
      </c>
      <c r="E296" s="26" t="s">
        <v>21</v>
      </c>
      <c r="F296" s="28">
        <v>79</v>
      </c>
      <c r="G296" s="29">
        <v>239.89546823670116</v>
      </c>
      <c r="H296" s="26" t="s">
        <v>19</v>
      </c>
    </row>
    <row r="297" spans="2:8" ht="16.5" x14ac:dyDescent="0.3">
      <c r="B297" s="25">
        <v>285</v>
      </c>
      <c r="C297" s="120" t="s">
        <v>13</v>
      </c>
      <c r="D297" s="27">
        <v>38947</v>
      </c>
      <c r="E297" s="26" t="s">
        <v>25</v>
      </c>
      <c r="F297" s="28">
        <v>-5</v>
      </c>
      <c r="G297" s="29">
        <v>-12.920960169584891</v>
      </c>
      <c r="H297" s="26" t="s">
        <v>18</v>
      </c>
    </row>
    <row r="298" spans="2:8" ht="16.5" x14ac:dyDescent="0.3">
      <c r="B298" s="25">
        <v>286</v>
      </c>
      <c r="C298" s="120" t="s">
        <v>13</v>
      </c>
      <c r="D298" s="27">
        <v>38441</v>
      </c>
      <c r="E298" s="26" t="s">
        <v>22</v>
      </c>
      <c r="F298" s="28">
        <v>31</v>
      </c>
      <c r="G298" s="29">
        <v>95.512317695132197</v>
      </c>
      <c r="H298" s="26" t="s">
        <v>17</v>
      </c>
    </row>
    <row r="299" spans="2:8" ht="16.5" x14ac:dyDescent="0.3">
      <c r="B299" s="25">
        <v>287</v>
      </c>
      <c r="C299" s="120" t="s">
        <v>8</v>
      </c>
      <c r="D299" s="27">
        <v>39068</v>
      </c>
      <c r="E299" s="26" t="s">
        <v>25</v>
      </c>
      <c r="F299" s="28">
        <v>21</v>
      </c>
      <c r="G299" s="29">
        <v>65.343473312315112</v>
      </c>
      <c r="H299" s="26" t="s">
        <v>17</v>
      </c>
    </row>
    <row r="300" spans="2:8" ht="16.5" x14ac:dyDescent="0.3">
      <c r="B300" s="25">
        <v>288</v>
      </c>
      <c r="C300" s="120" t="s">
        <v>8</v>
      </c>
      <c r="D300" s="27">
        <v>38606</v>
      </c>
      <c r="E300" s="26" t="s">
        <v>23</v>
      </c>
      <c r="F300" s="28">
        <v>-8</v>
      </c>
      <c r="G300" s="29">
        <v>-21.912545800386049</v>
      </c>
      <c r="H300" s="26" t="s">
        <v>20</v>
      </c>
    </row>
    <row r="301" spans="2:8" ht="16.5" x14ac:dyDescent="0.3">
      <c r="B301" s="25">
        <v>289</v>
      </c>
      <c r="C301" s="120" t="s">
        <v>13</v>
      </c>
      <c r="D301" s="27">
        <v>38540</v>
      </c>
      <c r="E301" s="26" t="s">
        <v>23</v>
      </c>
      <c r="F301" s="28">
        <v>88</v>
      </c>
      <c r="G301" s="29">
        <v>266.0518691009172</v>
      </c>
      <c r="H301" s="26" t="s">
        <v>19</v>
      </c>
    </row>
    <row r="302" spans="2:8" ht="16.5" x14ac:dyDescent="0.3">
      <c r="B302" s="25">
        <v>290</v>
      </c>
      <c r="C302" s="120" t="s">
        <v>12</v>
      </c>
      <c r="D302" s="27">
        <v>38672</v>
      </c>
      <c r="E302" s="26" t="s">
        <v>22</v>
      </c>
      <c r="F302" s="28">
        <v>94</v>
      </c>
      <c r="G302" s="29">
        <v>283.84678757282279</v>
      </c>
      <c r="H302" s="26" t="s">
        <v>18</v>
      </c>
    </row>
    <row r="303" spans="2:8" ht="16.5" x14ac:dyDescent="0.3">
      <c r="B303" s="25">
        <v>291</v>
      </c>
      <c r="C303" s="120" t="s">
        <v>9</v>
      </c>
      <c r="D303" s="27">
        <v>38991</v>
      </c>
      <c r="E303" s="26" t="s">
        <v>25</v>
      </c>
      <c r="F303" s="28">
        <v>83</v>
      </c>
      <c r="G303" s="29">
        <v>251.49840546378712</v>
      </c>
      <c r="H303" s="26" t="s">
        <v>18</v>
      </c>
    </row>
    <row r="304" spans="2:8" ht="16.5" x14ac:dyDescent="0.3">
      <c r="B304" s="25">
        <v>292</v>
      </c>
      <c r="C304" s="120" t="s">
        <v>8</v>
      </c>
      <c r="D304" s="27">
        <v>38210</v>
      </c>
      <c r="E304" s="26" t="s">
        <v>25</v>
      </c>
      <c r="F304" s="28">
        <v>16</v>
      </c>
      <c r="G304" s="29">
        <v>49.955539493154028</v>
      </c>
      <c r="H304" s="26" t="s">
        <v>17</v>
      </c>
    </row>
    <row r="305" spans="2:8" ht="16.5" x14ac:dyDescent="0.3">
      <c r="B305" s="25">
        <v>293</v>
      </c>
      <c r="C305" s="120" t="s">
        <v>6</v>
      </c>
      <c r="D305" s="27">
        <v>38936</v>
      </c>
      <c r="E305" s="26" t="s">
        <v>25</v>
      </c>
      <c r="F305" s="28">
        <v>33</v>
      </c>
      <c r="G305" s="29">
        <v>100.51753262027832</v>
      </c>
      <c r="H305" s="26" t="s">
        <v>18</v>
      </c>
    </row>
    <row r="306" spans="2:8" ht="16.5" x14ac:dyDescent="0.3">
      <c r="B306" s="25">
        <v>294</v>
      </c>
      <c r="C306" s="120" t="s">
        <v>6</v>
      </c>
      <c r="D306" s="27">
        <v>38045</v>
      </c>
      <c r="E306" s="26" t="s">
        <v>24</v>
      </c>
      <c r="F306" s="28">
        <v>-1</v>
      </c>
      <c r="G306" s="29">
        <v>-0.90814028681463199</v>
      </c>
      <c r="H306" s="26" t="s">
        <v>18</v>
      </c>
    </row>
    <row r="307" spans="2:8" ht="16.5" x14ac:dyDescent="0.3">
      <c r="B307" s="25">
        <v>295</v>
      </c>
      <c r="C307" s="120" t="s">
        <v>6</v>
      </c>
      <c r="D307" s="27">
        <v>38925</v>
      </c>
      <c r="E307" s="26" t="s">
        <v>25</v>
      </c>
      <c r="F307" s="28">
        <v>94</v>
      </c>
      <c r="G307" s="29">
        <v>284.13590593464426</v>
      </c>
      <c r="H307" s="26" t="s">
        <v>19</v>
      </c>
    </row>
    <row r="308" spans="2:8" ht="16.5" x14ac:dyDescent="0.3">
      <c r="B308" s="25">
        <v>296</v>
      </c>
      <c r="C308" s="120" t="s">
        <v>13</v>
      </c>
      <c r="D308" s="27">
        <v>38463</v>
      </c>
      <c r="E308" s="26" t="s">
        <v>22</v>
      </c>
      <c r="F308" s="28">
        <v>76</v>
      </c>
      <c r="G308" s="29">
        <v>230.25557022435729</v>
      </c>
      <c r="H308" s="26" t="s">
        <v>18</v>
      </c>
    </row>
    <row r="309" spans="2:8" ht="16.5" x14ac:dyDescent="0.3">
      <c r="B309" s="25">
        <v>297</v>
      </c>
      <c r="C309" s="120" t="s">
        <v>6</v>
      </c>
      <c r="D309" s="27">
        <v>38782</v>
      </c>
      <c r="E309" s="26" t="s">
        <v>22</v>
      </c>
      <c r="F309" s="28">
        <v>71</v>
      </c>
      <c r="G309" s="29">
        <v>215.15645769752564</v>
      </c>
      <c r="H309" s="26" t="s">
        <v>20</v>
      </c>
    </row>
    <row r="310" spans="2:8" ht="16.5" x14ac:dyDescent="0.3">
      <c r="B310" s="25">
        <v>298</v>
      </c>
      <c r="C310" s="120" t="s">
        <v>9</v>
      </c>
      <c r="D310" s="27">
        <v>38133</v>
      </c>
      <c r="E310" s="26" t="s">
        <v>23</v>
      </c>
      <c r="F310" s="28">
        <v>56</v>
      </c>
      <c r="G310" s="29">
        <v>169.19487194523822</v>
      </c>
      <c r="H310" s="26" t="s">
        <v>17</v>
      </c>
    </row>
    <row r="311" spans="2:8" ht="16.5" x14ac:dyDescent="0.3">
      <c r="B311" s="25">
        <v>299</v>
      </c>
      <c r="C311" s="120" t="s">
        <v>7</v>
      </c>
      <c r="D311" s="27">
        <v>38595</v>
      </c>
      <c r="E311" s="26" t="s">
        <v>21</v>
      </c>
      <c r="F311" s="28">
        <v>81</v>
      </c>
      <c r="G311" s="29">
        <v>245.58577912839797</v>
      </c>
      <c r="H311" s="26" t="s">
        <v>17</v>
      </c>
    </row>
    <row r="312" spans="2:8" ht="16.5" x14ac:dyDescent="0.3">
      <c r="B312" s="25">
        <v>300</v>
      </c>
      <c r="C312" s="120" t="s">
        <v>9</v>
      </c>
      <c r="D312" s="27">
        <v>38166</v>
      </c>
      <c r="E312" s="26" t="s">
        <v>24</v>
      </c>
      <c r="F312" s="28">
        <v>3</v>
      </c>
      <c r="G312" s="29">
        <v>11.162502018809288</v>
      </c>
      <c r="H312" s="26" t="s">
        <v>17</v>
      </c>
    </row>
    <row r="313" spans="2:8" ht="16.5" x14ac:dyDescent="0.3">
      <c r="B313" s="25">
        <v>301</v>
      </c>
      <c r="C313" s="120" t="s">
        <v>9</v>
      </c>
      <c r="D313" s="27">
        <v>38463</v>
      </c>
      <c r="E313" s="26" t="s">
        <v>21</v>
      </c>
      <c r="F313" s="28">
        <v>60</v>
      </c>
      <c r="G313" s="29">
        <v>182.21269449394873</v>
      </c>
      <c r="H313" s="26" t="s">
        <v>20</v>
      </c>
    </row>
    <row r="314" spans="2:8" ht="16.5" x14ac:dyDescent="0.3">
      <c r="B314" s="25">
        <v>302</v>
      </c>
      <c r="C314" s="120" t="s">
        <v>13</v>
      </c>
      <c r="D314" s="27">
        <v>39013</v>
      </c>
      <c r="E314" s="26" t="s">
        <v>22</v>
      </c>
      <c r="F314" s="28">
        <v>81</v>
      </c>
      <c r="G314" s="29">
        <v>245.54232115102224</v>
      </c>
      <c r="H314" s="26" t="s">
        <v>17</v>
      </c>
    </row>
    <row r="315" spans="2:8" ht="16.5" x14ac:dyDescent="0.3">
      <c r="B315" s="25">
        <v>303</v>
      </c>
      <c r="C315" s="120" t="s">
        <v>10</v>
      </c>
      <c r="D315" s="27">
        <v>38111</v>
      </c>
      <c r="E315" s="26" t="s">
        <v>22</v>
      </c>
      <c r="F315" s="28">
        <v>70</v>
      </c>
      <c r="G315" s="29">
        <v>211.43323649343893</v>
      </c>
      <c r="H315" s="26" t="s">
        <v>18</v>
      </c>
    </row>
    <row r="316" spans="2:8" ht="16.5" x14ac:dyDescent="0.3">
      <c r="B316" s="25">
        <v>304</v>
      </c>
      <c r="C316" s="120" t="s">
        <v>14</v>
      </c>
      <c r="D316" s="27">
        <v>38859</v>
      </c>
      <c r="E316" s="26" t="s">
        <v>25</v>
      </c>
      <c r="F316" s="28">
        <v>18</v>
      </c>
      <c r="G316" s="29">
        <v>56.272584064658759</v>
      </c>
      <c r="H316" s="26" t="s">
        <v>18</v>
      </c>
    </row>
    <row r="317" spans="2:8" ht="16.5" x14ac:dyDescent="0.3">
      <c r="B317" s="25">
        <v>305</v>
      </c>
      <c r="C317" s="120" t="s">
        <v>7</v>
      </c>
      <c r="D317" s="27">
        <v>38397</v>
      </c>
      <c r="E317" s="26" t="s">
        <v>23</v>
      </c>
      <c r="F317" s="28">
        <v>73</v>
      </c>
      <c r="G317" s="29">
        <v>221.17007144401961</v>
      </c>
      <c r="H317" s="26" t="s">
        <v>19</v>
      </c>
    </row>
    <row r="318" spans="2:8" ht="16.5" x14ac:dyDescent="0.3">
      <c r="B318" s="25">
        <v>306</v>
      </c>
      <c r="C318" s="120" t="s">
        <v>9</v>
      </c>
      <c r="D318" s="27">
        <v>38408</v>
      </c>
      <c r="E318" s="26" t="s">
        <v>22</v>
      </c>
      <c r="F318" s="28">
        <v>-7</v>
      </c>
      <c r="G318" s="29">
        <v>-18.782320494671733</v>
      </c>
      <c r="H318" s="26" t="s">
        <v>20</v>
      </c>
    </row>
    <row r="319" spans="2:8" ht="16.5" x14ac:dyDescent="0.3">
      <c r="B319" s="25">
        <v>307</v>
      </c>
      <c r="C319" s="120" t="s">
        <v>9</v>
      </c>
      <c r="D319" s="27">
        <v>38584</v>
      </c>
      <c r="E319" s="26" t="s">
        <v>22</v>
      </c>
      <c r="F319" s="28">
        <v>55</v>
      </c>
      <c r="G319" s="29">
        <v>166.60609215413587</v>
      </c>
      <c r="H319" s="26" t="s">
        <v>18</v>
      </c>
    </row>
    <row r="320" spans="2:8" ht="16.5" x14ac:dyDescent="0.3">
      <c r="B320" s="25">
        <v>308</v>
      </c>
      <c r="C320" s="120" t="s">
        <v>14</v>
      </c>
      <c r="D320" s="27">
        <v>38122</v>
      </c>
      <c r="E320" s="26" t="s">
        <v>21</v>
      </c>
      <c r="F320" s="28">
        <v>7</v>
      </c>
      <c r="G320" s="29">
        <v>23.387374937264937</v>
      </c>
      <c r="H320" s="26" t="s">
        <v>20</v>
      </c>
    </row>
    <row r="321" spans="2:8" ht="16.5" x14ac:dyDescent="0.3">
      <c r="B321" s="25">
        <v>309</v>
      </c>
      <c r="C321" s="120" t="s">
        <v>14</v>
      </c>
      <c r="D321" s="27">
        <v>38309</v>
      </c>
      <c r="E321" s="26" t="s">
        <v>24</v>
      </c>
      <c r="F321" s="28">
        <v>63</v>
      </c>
      <c r="G321" s="29">
        <v>191.44929977621479</v>
      </c>
      <c r="H321" s="26" t="s">
        <v>18</v>
      </c>
    </row>
    <row r="322" spans="2:8" ht="16.5" x14ac:dyDescent="0.3">
      <c r="B322" s="25">
        <v>310</v>
      </c>
      <c r="C322" s="120" t="s">
        <v>9</v>
      </c>
      <c r="D322" s="27">
        <v>38540</v>
      </c>
      <c r="E322" s="26" t="s">
        <v>21</v>
      </c>
      <c r="F322" s="28">
        <v>83</v>
      </c>
      <c r="G322" s="29">
        <v>251.62937525083981</v>
      </c>
      <c r="H322" s="26" t="s">
        <v>19</v>
      </c>
    </row>
    <row r="323" spans="2:8" ht="16.5" x14ac:dyDescent="0.3">
      <c r="B323" s="25">
        <v>311</v>
      </c>
      <c r="C323" s="120" t="s">
        <v>6</v>
      </c>
      <c r="D323" s="27">
        <v>38045</v>
      </c>
      <c r="E323" s="26" t="s">
        <v>21</v>
      </c>
      <c r="F323" s="28">
        <v>43</v>
      </c>
      <c r="G323" s="29">
        <v>130.971908096161</v>
      </c>
      <c r="H323" s="26" t="s">
        <v>20</v>
      </c>
    </row>
    <row r="324" spans="2:8" ht="16.5" x14ac:dyDescent="0.3">
      <c r="B324" s="25">
        <v>312</v>
      </c>
      <c r="C324" s="120" t="s">
        <v>9</v>
      </c>
      <c r="D324" s="27">
        <v>38199</v>
      </c>
      <c r="E324" s="26" t="s">
        <v>24</v>
      </c>
      <c r="F324" s="28">
        <v>67</v>
      </c>
      <c r="G324" s="29">
        <v>203.30298779689218</v>
      </c>
      <c r="H324" s="26" t="s">
        <v>17</v>
      </c>
    </row>
    <row r="325" spans="2:8" ht="16.5" x14ac:dyDescent="0.3">
      <c r="B325" s="25">
        <v>313</v>
      </c>
      <c r="C325" s="120" t="s">
        <v>10</v>
      </c>
      <c r="D325" s="27">
        <v>38716</v>
      </c>
      <c r="E325" s="26" t="s">
        <v>24</v>
      </c>
      <c r="F325" s="28">
        <v>-9</v>
      </c>
      <c r="G325" s="29">
        <v>-24.966227969201331</v>
      </c>
      <c r="H325" s="26" t="s">
        <v>18</v>
      </c>
    </row>
    <row r="326" spans="2:8" ht="16.5" x14ac:dyDescent="0.3">
      <c r="B326" s="25">
        <v>314</v>
      </c>
      <c r="C326" s="120" t="s">
        <v>14</v>
      </c>
      <c r="D326" s="27">
        <v>38166</v>
      </c>
      <c r="E326" s="26" t="s">
        <v>22</v>
      </c>
      <c r="F326" s="28">
        <v>-1</v>
      </c>
      <c r="G326" s="29">
        <v>-1.475132378251053</v>
      </c>
      <c r="H326" s="26" t="s">
        <v>18</v>
      </c>
    </row>
    <row r="327" spans="2:8" ht="16.5" x14ac:dyDescent="0.3">
      <c r="B327" s="25">
        <v>315</v>
      </c>
      <c r="C327" s="120" t="s">
        <v>6</v>
      </c>
      <c r="D327" s="27">
        <v>38364</v>
      </c>
      <c r="E327" s="26" t="s">
        <v>22</v>
      </c>
      <c r="F327" s="28">
        <v>21</v>
      </c>
      <c r="G327" s="29">
        <v>65.196598797725159</v>
      </c>
      <c r="H327" s="26" t="s">
        <v>17</v>
      </c>
    </row>
    <row r="328" spans="2:8" ht="16.5" x14ac:dyDescent="0.3">
      <c r="B328" s="25">
        <v>316</v>
      </c>
      <c r="C328" s="120" t="s">
        <v>11</v>
      </c>
      <c r="D328" s="27">
        <v>38661</v>
      </c>
      <c r="E328" s="26" t="s">
        <v>25</v>
      </c>
      <c r="F328" s="28">
        <v>6</v>
      </c>
      <c r="G328" s="29">
        <v>20.103063549411871</v>
      </c>
      <c r="H328" s="26" t="s">
        <v>20</v>
      </c>
    </row>
    <row r="329" spans="2:8" ht="16.5" x14ac:dyDescent="0.3">
      <c r="B329" s="25">
        <v>317</v>
      </c>
      <c r="C329" s="120" t="s">
        <v>11</v>
      </c>
      <c r="D329" s="27">
        <v>38001</v>
      </c>
      <c r="E329" s="26" t="s">
        <v>24</v>
      </c>
      <c r="F329" s="28">
        <v>0</v>
      </c>
      <c r="G329" s="29">
        <v>1.6052060341349688</v>
      </c>
      <c r="H329" s="26" t="s">
        <v>20</v>
      </c>
    </row>
    <row r="330" spans="2:8" ht="16.5" x14ac:dyDescent="0.3">
      <c r="B330" s="25">
        <v>318</v>
      </c>
      <c r="C330" s="120" t="s">
        <v>13</v>
      </c>
      <c r="D330" s="27">
        <v>38276</v>
      </c>
      <c r="E330" s="26" t="s">
        <v>24</v>
      </c>
      <c r="F330" s="28">
        <v>20</v>
      </c>
      <c r="G330" s="29">
        <v>61.994811968474004</v>
      </c>
      <c r="H330" s="26" t="s">
        <v>20</v>
      </c>
    </row>
    <row r="331" spans="2:8" ht="16.5" x14ac:dyDescent="0.3">
      <c r="B331" s="25">
        <v>319</v>
      </c>
      <c r="C331" s="120" t="s">
        <v>8</v>
      </c>
      <c r="D331" s="27">
        <v>38298</v>
      </c>
      <c r="E331" s="26" t="s">
        <v>22</v>
      </c>
      <c r="F331" s="28">
        <v>70</v>
      </c>
      <c r="G331" s="29">
        <v>212.50263306463722</v>
      </c>
      <c r="H331" s="26" t="s">
        <v>17</v>
      </c>
    </row>
    <row r="332" spans="2:8" ht="16.5" x14ac:dyDescent="0.3">
      <c r="B332" s="25">
        <v>320</v>
      </c>
      <c r="C332" s="120" t="s">
        <v>13</v>
      </c>
      <c r="D332" s="27">
        <v>38122</v>
      </c>
      <c r="E332" s="26" t="s">
        <v>24</v>
      </c>
      <c r="F332" s="28">
        <v>94</v>
      </c>
      <c r="G332" s="29">
        <v>283.88166832886924</v>
      </c>
      <c r="H332" s="26" t="s">
        <v>20</v>
      </c>
    </row>
    <row r="333" spans="2:8" ht="16.5" x14ac:dyDescent="0.3">
      <c r="B333" s="25">
        <v>321</v>
      </c>
      <c r="C333" s="120" t="s">
        <v>7</v>
      </c>
      <c r="D333" s="27">
        <v>38276</v>
      </c>
      <c r="E333" s="26" t="s">
        <v>21</v>
      </c>
      <c r="F333" s="28">
        <v>9</v>
      </c>
      <c r="G333" s="29">
        <v>28.830512766101304</v>
      </c>
      <c r="H333" s="26" t="s">
        <v>19</v>
      </c>
    </row>
    <row r="334" spans="2:8" ht="16.5" x14ac:dyDescent="0.3">
      <c r="B334" s="25">
        <v>322</v>
      </c>
      <c r="C334" s="120" t="s">
        <v>13</v>
      </c>
      <c r="D334" s="27">
        <v>38529</v>
      </c>
      <c r="E334" s="26" t="s">
        <v>25</v>
      </c>
      <c r="F334" s="28">
        <v>27</v>
      </c>
      <c r="G334" s="29">
        <v>83.64015403043436</v>
      </c>
      <c r="H334" s="26" t="s">
        <v>20</v>
      </c>
    </row>
    <row r="335" spans="2:8" ht="16.5" x14ac:dyDescent="0.3">
      <c r="B335" s="25">
        <v>323</v>
      </c>
      <c r="C335" s="120" t="s">
        <v>10</v>
      </c>
      <c r="D335" s="27">
        <v>38793</v>
      </c>
      <c r="E335" s="26" t="s">
        <v>23</v>
      </c>
      <c r="F335" s="28">
        <v>43</v>
      </c>
      <c r="G335" s="29">
        <v>130.94656180680516</v>
      </c>
      <c r="H335" s="26" t="s">
        <v>17</v>
      </c>
    </row>
    <row r="336" spans="2:8" ht="16.5" x14ac:dyDescent="0.3">
      <c r="B336" s="25">
        <v>324</v>
      </c>
      <c r="C336" s="120" t="s">
        <v>12</v>
      </c>
      <c r="D336" s="27">
        <v>38980</v>
      </c>
      <c r="E336" s="26" t="s">
        <v>22</v>
      </c>
      <c r="F336" s="28">
        <v>84</v>
      </c>
      <c r="G336" s="29">
        <v>254.38984191598573</v>
      </c>
      <c r="H336" s="26" t="s">
        <v>20</v>
      </c>
    </row>
    <row r="337" spans="2:8" ht="16.5" x14ac:dyDescent="0.3">
      <c r="B337" s="25">
        <v>325</v>
      </c>
      <c r="C337" s="120" t="s">
        <v>7</v>
      </c>
      <c r="D337" s="27">
        <v>38144</v>
      </c>
      <c r="E337" s="26" t="s">
        <v>24</v>
      </c>
      <c r="F337" s="28">
        <v>83</v>
      </c>
      <c r="G337" s="29">
        <v>251.63175698562648</v>
      </c>
      <c r="H337" s="26" t="s">
        <v>18</v>
      </c>
    </row>
    <row r="338" spans="2:8" ht="16.5" x14ac:dyDescent="0.3">
      <c r="B338" s="25">
        <v>326</v>
      </c>
      <c r="C338" s="120" t="s">
        <v>7</v>
      </c>
      <c r="D338" s="27">
        <v>38210</v>
      </c>
      <c r="E338" s="26" t="s">
        <v>23</v>
      </c>
      <c r="F338" s="28">
        <v>89</v>
      </c>
      <c r="G338" s="29">
        <v>268.67182931807514</v>
      </c>
      <c r="H338" s="26" t="s">
        <v>18</v>
      </c>
    </row>
    <row r="339" spans="2:8" ht="16.5" x14ac:dyDescent="0.3">
      <c r="B339" s="25">
        <v>327</v>
      </c>
      <c r="C339" s="120" t="s">
        <v>12</v>
      </c>
      <c r="D339" s="27">
        <v>39002</v>
      </c>
      <c r="E339" s="26" t="s">
        <v>21</v>
      </c>
      <c r="F339" s="28">
        <v>7</v>
      </c>
      <c r="G339" s="29">
        <v>22.668540241379059</v>
      </c>
      <c r="H339" s="26" t="s">
        <v>17</v>
      </c>
    </row>
    <row r="340" spans="2:8" ht="16.5" x14ac:dyDescent="0.3">
      <c r="B340" s="25">
        <v>328</v>
      </c>
      <c r="C340" s="120" t="s">
        <v>7</v>
      </c>
      <c r="D340" s="27">
        <v>38177</v>
      </c>
      <c r="E340" s="26" t="s">
        <v>22</v>
      </c>
      <c r="F340" s="28">
        <v>68</v>
      </c>
      <c r="G340" s="29">
        <v>205.75644454699685</v>
      </c>
      <c r="H340" s="26" t="s">
        <v>17</v>
      </c>
    </row>
    <row r="341" spans="2:8" ht="16.5" x14ac:dyDescent="0.3">
      <c r="B341" s="25">
        <v>329</v>
      </c>
      <c r="C341" s="120" t="s">
        <v>12</v>
      </c>
      <c r="D341" s="27">
        <v>38639</v>
      </c>
      <c r="E341" s="26" t="s">
        <v>24</v>
      </c>
      <c r="F341" s="28">
        <v>38</v>
      </c>
      <c r="G341" s="29">
        <v>116.14288251700734</v>
      </c>
      <c r="H341" s="26" t="s">
        <v>19</v>
      </c>
    </row>
    <row r="342" spans="2:8" ht="16.5" x14ac:dyDescent="0.3">
      <c r="B342" s="25">
        <v>330</v>
      </c>
      <c r="C342" s="120" t="s">
        <v>14</v>
      </c>
      <c r="D342" s="27">
        <v>38012</v>
      </c>
      <c r="E342" s="26" t="s">
        <v>24</v>
      </c>
      <c r="F342" s="28">
        <v>90</v>
      </c>
      <c r="G342" s="29">
        <v>271.3332095451583</v>
      </c>
      <c r="H342" s="26" t="s">
        <v>18</v>
      </c>
    </row>
    <row r="343" spans="2:8" ht="16.5" x14ac:dyDescent="0.3">
      <c r="B343" s="25">
        <v>331</v>
      </c>
      <c r="C343" s="120" t="s">
        <v>14</v>
      </c>
      <c r="D343" s="27">
        <v>38210</v>
      </c>
      <c r="E343" s="26" t="s">
        <v>24</v>
      </c>
      <c r="F343" s="28">
        <v>10</v>
      </c>
      <c r="G343" s="29">
        <v>31.740063454597557</v>
      </c>
      <c r="H343" s="26" t="s">
        <v>19</v>
      </c>
    </row>
    <row r="344" spans="2:8" ht="16.5" x14ac:dyDescent="0.3">
      <c r="B344" s="25">
        <v>332</v>
      </c>
      <c r="C344" s="120" t="s">
        <v>11</v>
      </c>
      <c r="D344" s="27">
        <v>39024</v>
      </c>
      <c r="E344" s="26" t="s">
        <v>22</v>
      </c>
      <c r="F344" s="28">
        <v>13</v>
      </c>
      <c r="G344" s="29">
        <v>40.182824201163783</v>
      </c>
      <c r="H344" s="26" t="s">
        <v>20</v>
      </c>
    </row>
    <row r="345" spans="2:8" ht="16.5" x14ac:dyDescent="0.3">
      <c r="B345" s="25">
        <v>333</v>
      </c>
      <c r="C345" s="120" t="s">
        <v>13</v>
      </c>
      <c r="D345" s="27">
        <v>38155</v>
      </c>
      <c r="E345" s="26" t="s">
        <v>21</v>
      </c>
      <c r="F345" s="28">
        <v>68</v>
      </c>
      <c r="G345" s="29">
        <v>206.37862292228638</v>
      </c>
      <c r="H345" s="26" t="s">
        <v>19</v>
      </c>
    </row>
    <row r="346" spans="2:8" ht="16.5" x14ac:dyDescent="0.3">
      <c r="B346" s="25">
        <v>334</v>
      </c>
      <c r="C346" s="120" t="s">
        <v>9</v>
      </c>
      <c r="D346" s="27">
        <v>38144</v>
      </c>
      <c r="E346" s="26" t="s">
        <v>22</v>
      </c>
      <c r="F346" s="28">
        <v>40</v>
      </c>
      <c r="G346" s="29">
        <v>122.17079112578179</v>
      </c>
      <c r="H346" s="26" t="s">
        <v>17</v>
      </c>
    </row>
    <row r="347" spans="2:8" ht="16.5" x14ac:dyDescent="0.3">
      <c r="B347" s="25">
        <v>335</v>
      </c>
      <c r="C347" s="120" t="s">
        <v>13</v>
      </c>
      <c r="D347" s="27">
        <v>38507</v>
      </c>
      <c r="E347" s="26" t="s">
        <v>22</v>
      </c>
      <c r="F347" s="28">
        <v>17</v>
      </c>
      <c r="G347" s="29">
        <v>52.575815801836917</v>
      </c>
      <c r="H347" s="26" t="s">
        <v>19</v>
      </c>
    </row>
    <row r="348" spans="2:8" ht="16.5" x14ac:dyDescent="0.3">
      <c r="B348" s="25">
        <v>336</v>
      </c>
      <c r="C348" s="120" t="s">
        <v>11</v>
      </c>
      <c r="D348" s="27">
        <v>38320</v>
      </c>
      <c r="E348" s="26" t="s">
        <v>22</v>
      </c>
      <c r="F348" s="28">
        <v>6</v>
      </c>
      <c r="G348" s="29">
        <v>19.233532374060513</v>
      </c>
      <c r="H348" s="26" t="s">
        <v>19</v>
      </c>
    </row>
    <row r="349" spans="2:8" ht="16.5" x14ac:dyDescent="0.3">
      <c r="B349" s="25">
        <v>337</v>
      </c>
      <c r="C349" s="120" t="s">
        <v>11</v>
      </c>
      <c r="D349" s="27">
        <v>38848</v>
      </c>
      <c r="E349" s="26" t="s">
        <v>22</v>
      </c>
      <c r="F349" s="28">
        <v>27</v>
      </c>
      <c r="G349" s="29">
        <v>83.786086457485794</v>
      </c>
      <c r="H349" s="26" t="s">
        <v>19</v>
      </c>
    </row>
    <row r="350" spans="2:8" ht="16.5" x14ac:dyDescent="0.3">
      <c r="B350" s="25">
        <v>338</v>
      </c>
      <c r="C350" s="120" t="s">
        <v>9</v>
      </c>
      <c r="D350" s="27">
        <v>38925</v>
      </c>
      <c r="E350" s="26" t="s">
        <v>22</v>
      </c>
      <c r="F350" s="28">
        <v>80</v>
      </c>
      <c r="G350" s="29">
        <v>242.1940649977725</v>
      </c>
      <c r="H350" s="26" t="s">
        <v>18</v>
      </c>
    </row>
    <row r="351" spans="2:8" ht="16.5" x14ac:dyDescent="0.3">
      <c r="B351" s="25">
        <v>339</v>
      </c>
      <c r="C351" s="120" t="s">
        <v>10</v>
      </c>
      <c r="D351" s="27">
        <v>38210</v>
      </c>
      <c r="E351" s="26" t="s">
        <v>25</v>
      </c>
      <c r="F351" s="28">
        <v>-1</v>
      </c>
      <c r="G351" s="29">
        <v>-0.92679798413568193</v>
      </c>
      <c r="H351" s="26" t="s">
        <v>19</v>
      </c>
    </row>
    <row r="352" spans="2:8" ht="16.5" x14ac:dyDescent="0.3">
      <c r="B352" s="25">
        <v>340</v>
      </c>
      <c r="C352" s="120" t="s">
        <v>7</v>
      </c>
      <c r="D352" s="27">
        <v>38804</v>
      </c>
      <c r="E352" s="26" t="s">
        <v>25</v>
      </c>
      <c r="F352" s="28">
        <v>89</v>
      </c>
      <c r="G352" s="29">
        <v>269.26351673512869</v>
      </c>
      <c r="H352" s="26" t="s">
        <v>17</v>
      </c>
    </row>
    <row r="353" spans="2:8" ht="16.5" x14ac:dyDescent="0.3">
      <c r="B353" s="25">
        <v>341</v>
      </c>
      <c r="C353" s="120" t="s">
        <v>7</v>
      </c>
      <c r="D353" s="27">
        <v>38441</v>
      </c>
      <c r="E353" s="26" t="s">
        <v>24</v>
      </c>
      <c r="F353" s="28">
        <v>21</v>
      </c>
      <c r="G353" s="29">
        <v>65.224154633884041</v>
      </c>
      <c r="H353" s="26" t="s">
        <v>18</v>
      </c>
    </row>
    <row r="354" spans="2:8" ht="16.5" x14ac:dyDescent="0.3">
      <c r="B354" s="25">
        <v>342</v>
      </c>
      <c r="C354" s="120" t="s">
        <v>11</v>
      </c>
      <c r="D354" s="27">
        <v>39068</v>
      </c>
      <c r="E354" s="26" t="s">
        <v>21</v>
      </c>
      <c r="F354" s="28">
        <v>37</v>
      </c>
      <c r="G354" s="29">
        <v>113.11652988941213</v>
      </c>
      <c r="H354" s="26" t="s">
        <v>20</v>
      </c>
    </row>
    <row r="355" spans="2:8" ht="16.5" x14ac:dyDescent="0.3">
      <c r="B355" s="25">
        <v>343</v>
      </c>
      <c r="C355" s="120" t="s">
        <v>10</v>
      </c>
      <c r="D355" s="27">
        <v>38397</v>
      </c>
      <c r="E355" s="26" t="s">
        <v>23</v>
      </c>
      <c r="F355" s="28">
        <v>15</v>
      </c>
      <c r="G355" s="29">
        <v>46.637898863261832</v>
      </c>
      <c r="H355" s="26" t="s">
        <v>20</v>
      </c>
    </row>
    <row r="356" spans="2:8" ht="16.5" x14ac:dyDescent="0.3">
      <c r="B356" s="25">
        <v>344</v>
      </c>
      <c r="C356" s="120" t="s">
        <v>8</v>
      </c>
      <c r="D356" s="27">
        <v>38133</v>
      </c>
      <c r="E356" s="26" t="s">
        <v>25</v>
      </c>
      <c r="F356" s="28">
        <v>94</v>
      </c>
      <c r="G356" s="29">
        <v>283.62009758002927</v>
      </c>
      <c r="H356" s="26" t="s">
        <v>18</v>
      </c>
    </row>
    <row r="357" spans="2:8" ht="16.5" x14ac:dyDescent="0.3">
      <c r="B357" s="25">
        <v>345</v>
      </c>
      <c r="C357" s="120" t="s">
        <v>14</v>
      </c>
      <c r="D357" s="27">
        <v>38551</v>
      </c>
      <c r="E357" s="26" t="s">
        <v>25</v>
      </c>
      <c r="F357" s="28">
        <v>85</v>
      </c>
      <c r="G357" s="29">
        <v>257.28530472715238</v>
      </c>
      <c r="H357" s="26" t="s">
        <v>17</v>
      </c>
    </row>
    <row r="358" spans="2:8" ht="16.5" x14ac:dyDescent="0.3">
      <c r="B358" s="25">
        <v>346</v>
      </c>
      <c r="C358" s="120" t="s">
        <v>10</v>
      </c>
      <c r="D358" s="27">
        <v>38309</v>
      </c>
      <c r="E358" s="26" t="s">
        <v>21</v>
      </c>
      <c r="F358" s="28">
        <v>95</v>
      </c>
      <c r="G358" s="29">
        <v>286.86402627293558</v>
      </c>
      <c r="H358" s="26" t="s">
        <v>19</v>
      </c>
    </row>
    <row r="359" spans="2:8" ht="16.5" x14ac:dyDescent="0.3">
      <c r="B359" s="25">
        <v>347</v>
      </c>
      <c r="C359" s="120" t="s">
        <v>12</v>
      </c>
      <c r="D359" s="27">
        <v>38496</v>
      </c>
      <c r="E359" s="26" t="s">
        <v>23</v>
      </c>
      <c r="F359" s="28">
        <v>25</v>
      </c>
      <c r="G359" s="29">
        <v>76.368933708358369</v>
      </c>
      <c r="H359" s="26" t="s">
        <v>17</v>
      </c>
    </row>
    <row r="360" spans="2:8" ht="16.5" x14ac:dyDescent="0.3">
      <c r="B360" s="25">
        <v>348</v>
      </c>
      <c r="C360" s="120" t="s">
        <v>7</v>
      </c>
      <c r="D360" s="27">
        <v>38826</v>
      </c>
      <c r="E360" s="26" t="s">
        <v>25</v>
      </c>
      <c r="F360" s="28">
        <v>69</v>
      </c>
      <c r="G360" s="29">
        <v>208.60710544458851</v>
      </c>
      <c r="H360" s="26" t="s">
        <v>19</v>
      </c>
    </row>
    <row r="361" spans="2:8" ht="16.5" x14ac:dyDescent="0.3">
      <c r="B361" s="25">
        <v>349</v>
      </c>
      <c r="C361" s="120" t="s">
        <v>13</v>
      </c>
      <c r="D361" s="27">
        <v>38595</v>
      </c>
      <c r="E361" s="26" t="s">
        <v>22</v>
      </c>
      <c r="F361" s="28">
        <v>72</v>
      </c>
      <c r="G361" s="29">
        <v>218.66914833137886</v>
      </c>
      <c r="H361" s="26" t="s">
        <v>18</v>
      </c>
    </row>
    <row r="362" spans="2:8" ht="16.5" x14ac:dyDescent="0.3">
      <c r="B362" s="25">
        <v>350</v>
      </c>
      <c r="C362" s="120" t="s">
        <v>9</v>
      </c>
      <c r="D362" s="27">
        <v>38760</v>
      </c>
      <c r="E362" s="26" t="s">
        <v>23</v>
      </c>
      <c r="F362" s="28">
        <v>-4</v>
      </c>
      <c r="G362" s="29">
        <v>-9.5040489301123898</v>
      </c>
      <c r="H362" s="26" t="s">
        <v>19</v>
      </c>
    </row>
    <row r="363" spans="2:8" ht="16.5" x14ac:dyDescent="0.3">
      <c r="B363" s="25">
        <v>351</v>
      </c>
      <c r="C363" s="120" t="s">
        <v>10</v>
      </c>
      <c r="D363" s="27">
        <v>38529</v>
      </c>
      <c r="E363" s="26" t="s">
        <v>23</v>
      </c>
      <c r="F363" s="28">
        <v>21</v>
      </c>
      <c r="G363" s="29">
        <v>64.847838929147329</v>
      </c>
      <c r="H363" s="26" t="s">
        <v>19</v>
      </c>
    </row>
    <row r="364" spans="2:8" ht="16.5" x14ac:dyDescent="0.3">
      <c r="B364" s="25">
        <v>352</v>
      </c>
      <c r="C364" s="120" t="s">
        <v>10</v>
      </c>
      <c r="D364" s="27">
        <v>38364</v>
      </c>
      <c r="E364" s="26" t="s">
        <v>24</v>
      </c>
      <c r="F364" s="28">
        <v>85</v>
      </c>
      <c r="G364" s="29">
        <v>256.96799909003533</v>
      </c>
      <c r="H364" s="26" t="s">
        <v>20</v>
      </c>
    </row>
    <row r="365" spans="2:8" ht="16.5" x14ac:dyDescent="0.3">
      <c r="B365" s="25">
        <v>353</v>
      </c>
      <c r="C365" s="120" t="s">
        <v>12</v>
      </c>
      <c r="D365" s="27">
        <v>38606</v>
      </c>
      <c r="E365" s="26" t="s">
        <v>24</v>
      </c>
      <c r="F365" s="28">
        <v>85</v>
      </c>
      <c r="G365" s="29">
        <v>257.09598807037378</v>
      </c>
      <c r="H365" s="26" t="s">
        <v>17</v>
      </c>
    </row>
    <row r="366" spans="2:8" ht="16.5" x14ac:dyDescent="0.3">
      <c r="B366" s="25">
        <v>354</v>
      </c>
      <c r="C366" s="120" t="s">
        <v>8</v>
      </c>
      <c r="D366" s="27">
        <v>38639</v>
      </c>
      <c r="E366" s="26" t="s">
        <v>21</v>
      </c>
      <c r="F366" s="28">
        <v>79</v>
      </c>
      <c r="G366" s="29">
        <v>239.75589662492749</v>
      </c>
      <c r="H366" s="26" t="s">
        <v>17</v>
      </c>
    </row>
    <row r="367" spans="2:8" ht="16.5" x14ac:dyDescent="0.3">
      <c r="B367" s="25">
        <v>355</v>
      </c>
      <c r="C367" s="120" t="s">
        <v>13</v>
      </c>
      <c r="D367" s="27">
        <v>38969</v>
      </c>
      <c r="E367" s="26" t="s">
        <v>21</v>
      </c>
      <c r="F367" s="28">
        <v>81</v>
      </c>
      <c r="G367" s="29">
        <v>245.01127594931819</v>
      </c>
      <c r="H367" s="26" t="s">
        <v>17</v>
      </c>
    </row>
    <row r="368" spans="2:8" ht="16.5" x14ac:dyDescent="0.3">
      <c r="B368" s="25">
        <v>356</v>
      </c>
      <c r="C368" s="120" t="s">
        <v>8</v>
      </c>
      <c r="D368" s="27">
        <v>38958</v>
      </c>
      <c r="E368" s="26" t="s">
        <v>24</v>
      </c>
      <c r="F368" s="28">
        <v>76</v>
      </c>
      <c r="G368" s="29">
        <v>229.57757100656295</v>
      </c>
      <c r="H368" s="26" t="s">
        <v>20</v>
      </c>
    </row>
    <row r="369" spans="2:8" ht="16.5" x14ac:dyDescent="0.3">
      <c r="B369" s="25">
        <v>357</v>
      </c>
      <c r="C369" s="120" t="s">
        <v>8</v>
      </c>
      <c r="D369" s="27">
        <v>38518</v>
      </c>
      <c r="E369" s="26" t="s">
        <v>21</v>
      </c>
      <c r="F369" s="28">
        <v>31</v>
      </c>
      <c r="G369" s="29">
        <v>95.411837871052697</v>
      </c>
      <c r="H369" s="26" t="s">
        <v>20</v>
      </c>
    </row>
    <row r="370" spans="2:8" ht="16.5" x14ac:dyDescent="0.3">
      <c r="B370" s="25">
        <v>358</v>
      </c>
      <c r="C370" s="120" t="s">
        <v>9</v>
      </c>
      <c r="D370" s="27">
        <v>38617</v>
      </c>
      <c r="E370" s="26" t="s">
        <v>24</v>
      </c>
      <c r="F370" s="28">
        <v>44</v>
      </c>
      <c r="G370" s="29">
        <v>133.84155746359221</v>
      </c>
      <c r="H370" s="26" t="s">
        <v>17</v>
      </c>
    </row>
    <row r="371" spans="2:8" ht="16.5" x14ac:dyDescent="0.3">
      <c r="B371" s="25">
        <v>359</v>
      </c>
      <c r="C371" s="120" t="s">
        <v>6</v>
      </c>
      <c r="D371" s="27">
        <v>39068</v>
      </c>
      <c r="E371" s="26" t="s">
        <v>23</v>
      </c>
      <c r="F371" s="28">
        <v>44</v>
      </c>
      <c r="G371" s="29">
        <v>133.90724137081764</v>
      </c>
      <c r="H371" s="26" t="s">
        <v>19</v>
      </c>
    </row>
    <row r="372" spans="2:8" ht="16.5" x14ac:dyDescent="0.3">
      <c r="B372" s="25">
        <v>360</v>
      </c>
      <c r="C372" s="120" t="s">
        <v>11</v>
      </c>
      <c r="D372" s="27">
        <v>38133</v>
      </c>
      <c r="E372" s="26" t="s">
        <v>25</v>
      </c>
      <c r="F372" s="28">
        <v>70</v>
      </c>
      <c r="G372" s="29">
        <v>211.68588054687572</v>
      </c>
      <c r="H372" s="26" t="s">
        <v>17</v>
      </c>
    </row>
    <row r="373" spans="2:8" ht="16.5" x14ac:dyDescent="0.3">
      <c r="B373" s="25">
        <v>361</v>
      </c>
      <c r="C373" s="120" t="s">
        <v>11</v>
      </c>
      <c r="D373" s="27">
        <v>38320</v>
      </c>
      <c r="E373" s="26" t="s">
        <v>22</v>
      </c>
      <c r="F373" s="28">
        <v>-4</v>
      </c>
      <c r="G373" s="29">
        <v>-9.4531080152815825</v>
      </c>
      <c r="H373" s="26" t="s">
        <v>20</v>
      </c>
    </row>
    <row r="374" spans="2:8" ht="16.5" x14ac:dyDescent="0.3">
      <c r="B374" s="25">
        <v>362</v>
      </c>
      <c r="C374" s="120" t="s">
        <v>13</v>
      </c>
      <c r="D374" s="27">
        <v>38672</v>
      </c>
      <c r="E374" s="26" t="s">
        <v>21</v>
      </c>
      <c r="F374" s="28">
        <v>28</v>
      </c>
      <c r="G374" s="29">
        <v>86.334638190049276</v>
      </c>
      <c r="H374" s="26" t="s">
        <v>18</v>
      </c>
    </row>
    <row r="375" spans="2:8" ht="16.5" x14ac:dyDescent="0.3">
      <c r="B375" s="25">
        <v>363</v>
      </c>
      <c r="C375" s="120" t="s">
        <v>8</v>
      </c>
      <c r="D375" s="27">
        <v>39002</v>
      </c>
      <c r="E375" s="26" t="s">
        <v>25</v>
      </c>
      <c r="F375" s="28">
        <v>83</v>
      </c>
      <c r="G375" s="29">
        <v>250.60923862889706</v>
      </c>
      <c r="H375" s="26" t="s">
        <v>17</v>
      </c>
    </row>
    <row r="376" spans="2:8" ht="16.5" x14ac:dyDescent="0.3">
      <c r="B376" s="25">
        <v>364</v>
      </c>
      <c r="C376" s="120" t="s">
        <v>14</v>
      </c>
      <c r="D376" s="27">
        <v>38903</v>
      </c>
      <c r="E376" s="26" t="s">
        <v>21</v>
      </c>
      <c r="F376" s="28">
        <v>46</v>
      </c>
      <c r="G376" s="29">
        <v>140.47993678432567</v>
      </c>
      <c r="H376" s="26" t="s">
        <v>17</v>
      </c>
    </row>
    <row r="377" spans="2:8" ht="16.5" x14ac:dyDescent="0.3">
      <c r="B377" s="25">
        <v>365</v>
      </c>
      <c r="C377" s="120" t="s">
        <v>13</v>
      </c>
      <c r="D377" s="27">
        <v>38859</v>
      </c>
      <c r="E377" s="26" t="s">
        <v>21</v>
      </c>
      <c r="F377" s="28">
        <v>88</v>
      </c>
      <c r="G377" s="29">
        <v>266.35125676130951</v>
      </c>
      <c r="H377" s="26" t="s">
        <v>19</v>
      </c>
    </row>
    <row r="378" spans="2:8" ht="16.5" x14ac:dyDescent="0.3">
      <c r="B378" s="25">
        <v>366</v>
      </c>
      <c r="C378" s="120" t="s">
        <v>12</v>
      </c>
      <c r="D378" s="27">
        <v>38639</v>
      </c>
      <c r="E378" s="26" t="s">
        <v>21</v>
      </c>
      <c r="F378" s="28">
        <v>-9</v>
      </c>
      <c r="G378" s="29">
        <v>-24.537461299444743</v>
      </c>
      <c r="H378" s="26" t="s">
        <v>20</v>
      </c>
    </row>
    <row r="379" spans="2:8" ht="16.5" x14ac:dyDescent="0.3">
      <c r="B379" s="25">
        <v>367</v>
      </c>
      <c r="C379" s="120" t="s">
        <v>7</v>
      </c>
      <c r="D379" s="27">
        <v>38573</v>
      </c>
      <c r="E379" s="26" t="s">
        <v>22</v>
      </c>
      <c r="F379" s="28">
        <v>-8</v>
      </c>
      <c r="G379" s="29">
        <v>-21.825357589950652</v>
      </c>
      <c r="H379" s="26" t="s">
        <v>19</v>
      </c>
    </row>
    <row r="380" spans="2:8" ht="16.5" x14ac:dyDescent="0.3">
      <c r="B380" s="25">
        <v>368</v>
      </c>
      <c r="C380" s="120" t="s">
        <v>10</v>
      </c>
      <c r="D380" s="27">
        <v>38903</v>
      </c>
      <c r="E380" s="26" t="s">
        <v>22</v>
      </c>
      <c r="F380" s="28">
        <v>37</v>
      </c>
      <c r="G380" s="29">
        <v>113.0101592216552</v>
      </c>
      <c r="H380" s="26" t="s">
        <v>18</v>
      </c>
    </row>
    <row r="381" spans="2:8" ht="16.5" x14ac:dyDescent="0.3">
      <c r="B381" s="25">
        <v>369</v>
      </c>
      <c r="C381" s="120" t="s">
        <v>7</v>
      </c>
      <c r="D381" s="27">
        <v>38045</v>
      </c>
      <c r="E381" s="26" t="s">
        <v>22</v>
      </c>
      <c r="F381" s="28">
        <v>20</v>
      </c>
      <c r="G381" s="29">
        <v>61.67879282842005</v>
      </c>
      <c r="H381" s="26" t="s">
        <v>20</v>
      </c>
    </row>
    <row r="382" spans="2:8" ht="16.5" x14ac:dyDescent="0.3">
      <c r="B382" s="25">
        <v>370</v>
      </c>
      <c r="C382" s="120" t="s">
        <v>11</v>
      </c>
      <c r="D382" s="27">
        <v>38606</v>
      </c>
      <c r="E382" s="26" t="s">
        <v>21</v>
      </c>
      <c r="F382" s="28">
        <v>2</v>
      </c>
      <c r="G382" s="29">
        <v>7.7509272810830456</v>
      </c>
      <c r="H382" s="26" t="s">
        <v>19</v>
      </c>
    </row>
    <row r="383" spans="2:8" ht="16.5" x14ac:dyDescent="0.3">
      <c r="B383" s="25">
        <v>371</v>
      </c>
      <c r="C383" s="120" t="s">
        <v>8</v>
      </c>
      <c r="D383" s="27">
        <v>38584</v>
      </c>
      <c r="E383" s="26" t="s">
        <v>24</v>
      </c>
      <c r="F383" s="28">
        <v>36</v>
      </c>
      <c r="G383" s="29">
        <v>110.59418125988078</v>
      </c>
      <c r="H383" s="26" t="s">
        <v>17</v>
      </c>
    </row>
    <row r="384" spans="2:8" ht="16.5" x14ac:dyDescent="0.3">
      <c r="B384" s="25">
        <v>372</v>
      </c>
      <c r="C384" s="120" t="s">
        <v>8</v>
      </c>
      <c r="D384" s="27">
        <v>38628</v>
      </c>
      <c r="E384" s="26" t="s">
        <v>25</v>
      </c>
      <c r="F384" s="28">
        <v>34</v>
      </c>
      <c r="G384" s="29">
        <v>103.88965096458593</v>
      </c>
      <c r="H384" s="26" t="s">
        <v>19</v>
      </c>
    </row>
    <row r="385" spans="2:8" ht="16.5" x14ac:dyDescent="0.3">
      <c r="B385" s="25">
        <v>373</v>
      </c>
      <c r="C385" s="120" t="s">
        <v>14</v>
      </c>
      <c r="D385" s="27">
        <v>38837</v>
      </c>
      <c r="E385" s="26" t="s">
        <v>24</v>
      </c>
      <c r="F385" s="28">
        <v>84</v>
      </c>
      <c r="G385" s="29">
        <v>253.89322061575038</v>
      </c>
      <c r="H385" s="26" t="s">
        <v>18</v>
      </c>
    </row>
    <row r="386" spans="2:8" ht="16.5" x14ac:dyDescent="0.3">
      <c r="B386" s="25">
        <v>374</v>
      </c>
      <c r="C386" s="120" t="s">
        <v>7</v>
      </c>
      <c r="D386" s="27">
        <v>38947</v>
      </c>
      <c r="E386" s="26" t="s">
        <v>25</v>
      </c>
      <c r="F386" s="28">
        <v>89</v>
      </c>
      <c r="G386" s="29">
        <v>268.47594870423103</v>
      </c>
      <c r="H386" s="26" t="s">
        <v>20</v>
      </c>
    </row>
    <row r="387" spans="2:8" ht="16.5" x14ac:dyDescent="0.3">
      <c r="B387" s="25">
        <v>375</v>
      </c>
      <c r="C387" s="120" t="s">
        <v>9</v>
      </c>
      <c r="D387" s="27">
        <v>38749</v>
      </c>
      <c r="E387" s="26" t="s">
        <v>21</v>
      </c>
      <c r="F387" s="28">
        <v>31</v>
      </c>
      <c r="G387" s="29">
        <v>95.680691267513808</v>
      </c>
      <c r="H387" s="26" t="s">
        <v>17</v>
      </c>
    </row>
    <row r="388" spans="2:8" ht="16.5" x14ac:dyDescent="0.3">
      <c r="B388" s="25">
        <v>376</v>
      </c>
      <c r="C388" s="120" t="s">
        <v>14</v>
      </c>
      <c r="D388" s="27">
        <v>38067</v>
      </c>
      <c r="E388" s="26" t="s">
        <v>21</v>
      </c>
      <c r="F388" s="28">
        <v>7</v>
      </c>
      <c r="G388" s="29">
        <v>22.545863255239365</v>
      </c>
      <c r="H388" s="26" t="s">
        <v>19</v>
      </c>
    </row>
    <row r="389" spans="2:8" ht="16.5" x14ac:dyDescent="0.3">
      <c r="B389" s="25">
        <v>377</v>
      </c>
      <c r="C389" s="120" t="s">
        <v>7</v>
      </c>
      <c r="D389" s="27">
        <v>38023</v>
      </c>
      <c r="E389" s="26" t="s">
        <v>21</v>
      </c>
      <c r="F389" s="28">
        <v>7</v>
      </c>
      <c r="G389" s="29">
        <v>22.939193343037168</v>
      </c>
      <c r="H389" s="26" t="s">
        <v>19</v>
      </c>
    </row>
    <row r="390" spans="2:8" ht="16.5" x14ac:dyDescent="0.3">
      <c r="B390" s="25">
        <v>378</v>
      </c>
      <c r="C390" s="120" t="s">
        <v>12</v>
      </c>
      <c r="D390" s="27">
        <v>38771</v>
      </c>
      <c r="E390" s="26" t="s">
        <v>24</v>
      </c>
      <c r="F390" s="28">
        <v>76</v>
      </c>
      <c r="G390" s="29">
        <v>229.89259006043184</v>
      </c>
      <c r="H390" s="26" t="s">
        <v>20</v>
      </c>
    </row>
    <row r="391" spans="2:8" ht="16.5" x14ac:dyDescent="0.3">
      <c r="B391" s="25">
        <v>379</v>
      </c>
      <c r="C391" s="120" t="s">
        <v>9</v>
      </c>
      <c r="D391" s="27">
        <v>38199</v>
      </c>
      <c r="E391" s="26" t="s">
        <v>22</v>
      </c>
      <c r="F391" s="28">
        <v>6</v>
      </c>
      <c r="G391" s="29">
        <v>19.561017308486775</v>
      </c>
      <c r="H391" s="26" t="s">
        <v>19</v>
      </c>
    </row>
    <row r="392" spans="2:8" ht="16.5" x14ac:dyDescent="0.3">
      <c r="B392" s="25">
        <v>380</v>
      </c>
      <c r="C392" s="120" t="s">
        <v>11</v>
      </c>
      <c r="D392" s="27">
        <v>39013</v>
      </c>
      <c r="E392" s="26" t="s">
        <v>21</v>
      </c>
      <c r="F392" s="28">
        <v>43</v>
      </c>
      <c r="G392" s="29">
        <v>130.28590210776713</v>
      </c>
      <c r="H392" s="26" t="s">
        <v>19</v>
      </c>
    </row>
    <row r="393" spans="2:8" ht="16.5" x14ac:dyDescent="0.3">
      <c r="B393" s="25">
        <v>381</v>
      </c>
      <c r="C393" s="120" t="s">
        <v>14</v>
      </c>
      <c r="D393" s="27">
        <v>38001</v>
      </c>
      <c r="E393" s="26" t="s">
        <v>25</v>
      </c>
      <c r="F393" s="28">
        <v>20</v>
      </c>
      <c r="G393" s="29">
        <v>62.18277208256027</v>
      </c>
      <c r="H393" s="26" t="s">
        <v>19</v>
      </c>
    </row>
    <row r="394" spans="2:8" ht="16.5" x14ac:dyDescent="0.3">
      <c r="B394" s="25">
        <v>382</v>
      </c>
      <c r="C394" s="120" t="s">
        <v>9</v>
      </c>
      <c r="D394" s="27">
        <v>38793</v>
      </c>
      <c r="E394" s="26" t="s">
        <v>23</v>
      </c>
      <c r="F394" s="28">
        <v>11</v>
      </c>
      <c r="G394" s="29">
        <v>35.076818705440886</v>
      </c>
      <c r="H394" s="26" t="s">
        <v>17</v>
      </c>
    </row>
    <row r="395" spans="2:8" ht="16.5" x14ac:dyDescent="0.3">
      <c r="B395" s="25">
        <v>383</v>
      </c>
      <c r="C395" s="120" t="s">
        <v>13</v>
      </c>
      <c r="D395" s="27">
        <v>38529</v>
      </c>
      <c r="E395" s="26" t="s">
        <v>24</v>
      </c>
      <c r="F395" s="28">
        <v>35</v>
      </c>
      <c r="G395" s="29">
        <v>107.05323824700537</v>
      </c>
      <c r="H395" s="26" t="s">
        <v>20</v>
      </c>
    </row>
    <row r="396" spans="2:8" ht="16.5" x14ac:dyDescent="0.3">
      <c r="B396" s="25">
        <v>384</v>
      </c>
      <c r="C396" s="120" t="s">
        <v>12</v>
      </c>
      <c r="D396" s="27">
        <v>38793</v>
      </c>
      <c r="E396" s="26" t="s">
        <v>22</v>
      </c>
      <c r="F396" s="28">
        <v>72</v>
      </c>
      <c r="G396" s="29">
        <v>218.15023917907857</v>
      </c>
      <c r="H396" s="26" t="s">
        <v>17</v>
      </c>
    </row>
    <row r="397" spans="2:8" ht="16.5" x14ac:dyDescent="0.3">
      <c r="B397" s="25">
        <v>385</v>
      </c>
      <c r="C397" s="120" t="s">
        <v>14</v>
      </c>
      <c r="D397" s="27">
        <v>38133</v>
      </c>
      <c r="E397" s="26" t="s">
        <v>22</v>
      </c>
      <c r="F397" s="28">
        <v>49</v>
      </c>
      <c r="G397" s="29">
        <v>148.92692975074797</v>
      </c>
      <c r="H397" s="26" t="s">
        <v>19</v>
      </c>
    </row>
    <row r="398" spans="2:8" ht="16.5" x14ac:dyDescent="0.3">
      <c r="B398" s="25">
        <v>386</v>
      </c>
      <c r="C398" s="120" t="s">
        <v>13</v>
      </c>
      <c r="D398" s="27">
        <v>38782</v>
      </c>
      <c r="E398" s="26" t="s">
        <v>22</v>
      </c>
      <c r="F398" s="28">
        <v>88</v>
      </c>
      <c r="G398" s="29">
        <v>266.64631383797939</v>
      </c>
      <c r="H398" s="26" t="s">
        <v>18</v>
      </c>
    </row>
    <row r="399" spans="2:8" ht="16.5" x14ac:dyDescent="0.3">
      <c r="B399" s="25">
        <v>387</v>
      </c>
      <c r="C399" s="120" t="s">
        <v>8</v>
      </c>
      <c r="D399" s="27">
        <v>38804</v>
      </c>
      <c r="E399" s="26" t="s">
        <v>22</v>
      </c>
      <c r="F399" s="28">
        <v>45</v>
      </c>
      <c r="G399" s="29">
        <v>136.00734165157533</v>
      </c>
      <c r="H399" s="26" t="s">
        <v>18</v>
      </c>
    </row>
    <row r="400" spans="2:8" ht="16.5" x14ac:dyDescent="0.3">
      <c r="B400" s="25">
        <v>388</v>
      </c>
      <c r="C400" s="120" t="s">
        <v>8</v>
      </c>
      <c r="D400" s="27">
        <v>38067</v>
      </c>
      <c r="E400" s="26" t="s">
        <v>21</v>
      </c>
      <c r="F400" s="28">
        <v>37</v>
      </c>
      <c r="G400" s="29">
        <v>112.92900415721101</v>
      </c>
      <c r="H400" s="26" t="s">
        <v>18</v>
      </c>
    </row>
    <row r="401" spans="2:8" ht="16.5" x14ac:dyDescent="0.3">
      <c r="B401" s="25">
        <v>389</v>
      </c>
      <c r="C401" s="120" t="s">
        <v>10</v>
      </c>
      <c r="D401" s="27">
        <v>38452</v>
      </c>
      <c r="E401" s="26" t="s">
        <v>21</v>
      </c>
      <c r="F401" s="28">
        <v>12</v>
      </c>
      <c r="G401" s="29">
        <v>38.618337900456311</v>
      </c>
      <c r="H401" s="26" t="s">
        <v>18</v>
      </c>
    </row>
    <row r="402" spans="2:8" ht="16.5" x14ac:dyDescent="0.3">
      <c r="B402" s="25">
        <v>390</v>
      </c>
      <c r="C402" s="120" t="s">
        <v>13</v>
      </c>
      <c r="D402" s="27">
        <v>38122</v>
      </c>
      <c r="E402" s="26" t="s">
        <v>25</v>
      </c>
      <c r="F402" s="28">
        <v>18</v>
      </c>
      <c r="G402" s="29">
        <v>55.932067779481031</v>
      </c>
      <c r="H402" s="26" t="s">
        <v>18</v>
      </c>
    </row>
    <row r="403" spans="2:8" ht="16.5" x14ac:dyDescent="0.3">
      <c r="B403" s="25">
        <v>391</v>
      </c>
      <c r="C403" s="120" t="s">
        <v>7</v>
      </c>
      <c r="D403" s="27">
        <v>38738</v>
      </c>
      <c r="E403" s="26" t="s">
        <v>21</v>
      </c>
      <c r="F403" s="28">
        <v>75</v>
      </c>
      <c r="G403" s="29">
        <v>226.99796556311475</v>
      </c>
      <c r="H403" s="26" t="s">
        <v>17</v>
      </c>
    </row>
    <row r="404" spans="2:8" ht="16.5" x14ac:dyDescent="0.3">
      <c r="B404" s="25">
        <v>392</v>
      </c>
      <c r="C404" s="120" t="s">
        <v>13</v>
      </c>
      <c r="D404" s="27">
        <v>38408</v>
      </c>
      <c r="E404" s="26" t="s">
        <v>22</v>
      </c>
      <c r="F404" s="28">
        <v>8</v>
      </c>
      <c r="G404" s="29">
        <v>26.314204821327241</v>
      </c>
      <c r="H404" s="26" t="s">
        <v>17</v>
      </c>
    </row>
    <row r="405" spans="2:8" ht="16.5" x14ac:dyDescent="0.3">
      <c r="B405" s="25">
        <v>393</v>
      </c>
      <c r="C405" s="120" t="s">
        <v>6</v>
      </c>
      <c r="D405" s="27">
        <v>38078</v>
      </c>
      <c r="E405" s="26" t="s">
        <v>21</v>
      </c>
      <c r="F405" s="28">
        <v>37</v>
      </c>
      <c r="G405" s="29">
        <v>112.53534248627696</v>
      </c>
      <c r="H405" s="26" t="s">
        <v>20</v>
      </c>
    </row>
    <row r="406" spans="2:8" ht="16.5" x14ac:dyDescent="0.3">
      <c r="B406" s="25">
        <v>394</v>
      </c>
      <c r="C406" s="120" t="s">
        <v>8</v>
      </c>
      <c r="D406" s="27">
        <v>38342</v>
      </c>
      <c r="E406" s="26" t="s">
        <v>21</v>
      </c>
      <c r="F406" s="28">
        <v>-6</v>
      </c>
      <c r="G406" s="29">
        <v>-16.412365818215765</v>
      </c>
      <c r="H406" s="26" t="s">
        <v>17</v>
      </c>
    </row>
    <row r="407" spans="2:8" ht="16.5" x14ac:dyDescent="0.3">
      <c r="B407" s="25">
        <v>395</v>
      </c>
      <c r="C407" s="120" t="s">
        <v>6</v>
      </c>
      <c r="D407" s="27">
        <v>38122</v>
      </c>
      <c r="E407" s="26" t="s">
        <v>23</v>
      </c>
      <c r="F407" s="28">
        <v>56</v>
      </c>
      <c r="G407" s="29">
        <v>169.27515470165261</v>
      </c>
      <c r="H407" s="26" t="s">
        <v>18</v>
      </c>
    </row>
    <row r="408" spans="2:8" ht="16.5" x14ac:dyDescent="0.3">
      <c r="B408" s="25">
        <v>396</v>
      </c>
      <c r="C408" s="120" t="s">
        <v>13</v>
      </c>
      <c r="D408" s="27">
        <v>38331</v>
      </c>
      <c r="E408" s="26" t="s">
        <v>24</v>
      </c>
      <c r="F408" s="28">
        <v>53</v>
      </c>
      <c r="G408" s="29">
        <v>161.32546557795675</v>
      </c>
      <c r="H408" s="26" t="s">
        <v>18</v>
      </c>
    </row>
    <row r="409" spans="2:8" ht="16.5" x14ac:dyDescent="0.3">
      <c r="B409" s="25">
        <v>397</v>
      </c>
      <c r="C409" s="120" t="s">
        <v>11</v>
      </c>
      <c r="D409" s="27">
        <v>38133</v>
      </c>
      <c r="E409" s="26" t="s">
        <v>21</v>
      </c>
      <c r="F409" s="28">
        <v>62</v>
      </c>
      <c r="G409" s="29">
        <v>187.71993550398903</v>
      </c>
      <c r="H409" s="26" t="s">
        <v>17</v>
      </c>
    </row>
    <row r="410" spans="2:8" ht="16.5" x14ac:dyDescent="0.3">
      <c r="B410" s="25">
        <v>398</v>
      </c>
      <c r="C410" s="120" t="s">
        <v>8</v>
      </c>
      <c r="D410" s="27">
        <v>38441</v>
      </c>
      <c r="E410" s="26" t="s">
        <v>25</v>
      </c>
      <c r="F410" s="28">
        <v>90</v>
      </c>
      <c r="G410" s="29">
        <v>271.30519777626336</v>
      </c>
      <c r="H410" s="26" t="s">
        <v>18</v>
      </c>
    </row>
    <row r="411" spans="2:8" ht="16.5" x14ac:dyDescent="0.3">
      <c r="B411" s="25">
        <v>399</v>
      </c>
      <c r="C411" s="120" t="s">
        <v>8</v>
      </c>
      <c r="D411" s="27">
        <v>38001</v>
      </c>
      <c r="E411" s="26" t="s">
        <v>24</v>
      </c>
      <c r="F411" s="28">
        <v>30</v>
      </c>
      <c r="G411" s="29">
        <v>92.293324121451917</v>
      </c>
      <c r="H411" s="26" t="s">
        <v>18</v>
      </c>
    </row>
    <row r="412" spans="2:8" ht="16.5" x14ac:dyDescent="0.3">
      <c r="B412" s="25">
        <v>400</v>
      </c>
      <c r="C412" s="120" t="s">
        <v>10</v>
      </c>
      <c r="D412" s="27">
        <v>38397</v>
      </c>
      <c r="E412" s="26" t="s">
        <v>22</v>
      </c>
      <c r="F412" s="28">
        <v>36</v>
      </c>
      <c r="G412" s="29">
        <v>110.39391248869612</v>
      </c>
      <c r="H412" s="26" t="s">
        <v>20</v>
      </c>
    </row>
    <row r="413" spans="2:8" ht="16.5" x14ac:dyDescent="0.3">
      <c r="B413" s="25">
        <v>401</v>
      </c>
      <c r="C413" s="120" t="s">
        <v>11</v>
      </c>
      <c r="D413" s="27">
        <v>38419</v>
      </c>
      <c r="E413" s="26" t="s">
        <v>24</v>
      </c>
      <c r="F413" s="28">
        <v>76</v>
      </c>
      <c r="G413" s="29">
        <v>230.11911772178482</v>
      </c>
      <c r="H413" s="26" t="s">
        <v>19</v>
      </c>
    </row>
    <row r="414" spans="2:8" ht="16.5" x14ac:dyDescent="0.3">
      <c r="B414" s="25">
        <v>402</v>
      </c>
      <c r="C414" s="120" t="s">
        <v>12</v>
      </c>
      <c r="D414" s="27">
        <v>38452</v>
      </c>
      <c r="E414" s="26" t="s">
        <v>21</v>
      </c>
      <c r="F414" s="28">
        <v>-4</v>
      </c>
      <c r="G414" s="29">
        <v>-10.045852408088738</v>
      </c>
      <c r="H414" s="26" t="s">
        <v>17</v>
      </c>
    </row>
    <row r="415" spans="2:8" ht="16.5" x14ac:dyDescent="0.3">
      <c r="B415" s="25">
        <v>403</v>
      </c>
      <c r="C415" s="120" t="s">
        <v>10</v>
      </c>
      <c r="D415" s="27">
        <v>38331</v>
      </c>
      <c r="E415" s="26" t="s">
        <v>23</v>
      </c>
      <c r="F415" s="28">
        <v>26</v>
      </c>
      <c r="G415" s="29">
        <v>80.067286712333498</v>
      </c>
      <c r="H415" s="26" t="s">
        <v>18</v>
      </c>
    </row>
    <row r="416" spans="2:8" ht="16.5" x14ac:dyDescent="0.3">
      <c r="B416" s="25">
        <v>404</v>
      </c>
      <c r="C416" s="120" t="s">
        <v>11</v>
      </c>
      <c r="D416" s="27">
        <v>38485</v>
      </c>
      <c r="E416" s="26" t="s">
        <v>21</v>
      </c>
      <c r="F416" s="28">
        <v>-5</v>
      </c>
      <c r="G416" s="29">
        <v>-12.799843018696107</v>
      </c>
      <c r="H416" s="26" t="s">
        <v>19</v>
      </c>
    </row>
    <row r="417" spans="2:8" ht="16.5" x14ac:dyDescent="0.3">
      <c r="B417" s="25">
        <v>405</v>
      </c>
      <c r="C417" s="120" t="s">
        <v>9</v>
      </c>
      <c r="D417" s="27">
        <v>38111</v>
      </c>
      <c r="E417" s="26" t="s">
        <v>22</v>
      </c>
      <c r="F417" s="28">
        <v>44</v>
      </c>
      <c r="G417" s="29">
        <v>133.92031416884828</v>
      </c>
      <c r="H417" s="26" t="s">
        <v>18</v>
      </c>
    </row>
    <row r="418" spans="2:8" ht="16.5" x14ac:dyDescent="0.3">
      <c r="B418" s="25">
        <v>406</v>
      </c>
      <c r="C418" s="120" t="s">
        <v>10</v>
      </c>
      <c r="D418" s="27">
        <v>38034</v>
      </c>
      <c r="E418" s="26" t="s">
        <v>25</v>
      </c>
      <c r="F418" s="28">
        <v>91</v>
      </c>
      <c r="G418" s="29">
        <v>274.81127367201924</v>
      </c>
      <c r="H418" s="26" t="s">
        <v>17</v>
      </c>
    </row>
    <row r="419" spans="2:8" ht="16.5" x14ac:dyDescent="0.3">
      <c r="B419" s="25">
        <v>407</v>
      </c>
      <c r="C419" s="120" t="s">
        <v>12</v>
      </c>
      <c r="D419" s="27">
        <v>38056</v>
      </c>
      <c r="E419" s="26" t="s">
        <v>21</v>
      </c>
      <c r="F419" s="28">
        <v>78</v>
      </c>
      <c r="G419" s="29">
        <v>235.98595343131922</v>
      </c>
      <c r="H419" s="26" t="s">
        <v>19</v>
      </c>
    </row>
    <row r="420" spans="2:8" ht="16.5" x14ac:dyDescent="0.3">
      <c r="B420" s="25">
        <v>408</v>
      </c>
      <c r="C420" s="120" t="s">
        <v>13</v>
      </c>
      <c r="D420" s="27">
        <v>38859</v>
      </c>
      <c r="E420" s="26" t="s">
        <v>21</v>
      </c>
      <c r="F420" s="28">
        <v>69</v>
      </c>
      <c r="G420" s="29">
        <v>208.58962786585158</v>
      </c>
      <c r="H420" s="26" t="s">
        <v>18</v>
      </c>
    </row>
    <row r="421" spans="2:8" ht="16.5" x14ac:dyDescent="0.3">
      <c r="B421" s="25">
        <v>409</v>
      </c>
      <c r="C421" s="120" t="s">
        <v>6</v>
      </c>
      <c r="D421" s="27">
        <v>38276</v>
      </c>
      <c r="E421" s="26" t="s">
        <v>25</v>
      </c>
      <c r="F421" s="28">
        <v>74</v>
      </c>
      <c r="G421" s="29">
        <v>224.0430547727791</v>
      </c>
      <c r="H421" s="26" t="s">
        <v>20</v>
      </c>
    </row>
    <row r="422" spans="2:8" ht="16.5" x14ac:dyDescent="0.3">
      <c r="B422" s="25">
        <v>410</v>
      </c>
      <c r="C422" s="120" t="s">
        <v>9</v>
      </c>
      <c r="D422" s="27">
        <v>38562</v>
      </c>
      <c r="E422" s="26" t="s">
        <v>22</v>
      </c>
      <c r="F422" s="28">
        <v>71</v>
      </c>
      <c r="G422" s="29">
        <v>215.12402518996404</v>
      </c>
      <c r="H422" s="26" t="s">
        <v>17</v>
      </c>
    </row>
    <row r="423" spans="2:8" ht="16.5" x14ac:dyDescent="0.3">
      <c r="B423" s="25">
        <v>411</v>
      </c>
      <c r="C423" s="120" t="s">
        <v>6</v>
      </c>
      <c r="D423" s="27">
        <v>38969</v>
      </c>
      <c r="E423" s="26" t="s">
        <v>23</v>
      </c>
      <c r="F423" s="28">
        <v>34</v>
      </c>
      <c r="G423" s="29">
        <v>103.84939593855748</v>
      </c>
      <c r="H423" s="26" t="s">
        <v>18</v>
      </c>
    </row>
    <row r="424" spans="2:8" ht="16.5" x14ac:dyDescent="0.3">
      <c r="B424" s="25">
        <v>412</v>
      </c>
      <c r="C424" s="120" t="s">
        <v>13</v>
      </c>
      <c r="D424" s="27">
        <v>38507</v>
      </c>
      <c r="E424" s="26" t="s">
        <v>25</v>
      </c>
      <c r="F424" s="28">
        <v>93</v>
      </c>
      <c r="G424" s="29">
        <v>281.17054419951137</v>
      </c>
      <c r="H424" s="26" t="s">
        <v>17</v>
      </c>
    </row>
    <row r="425" spans="2:8" ht="16.5" x14ac:dyDescent="0.3">
      <c r="B425" s="25">
        <v>413</v>
      </c>
      <c r="C425" s="120" t="s">
        <v>7</v>
      </c>
      <c r="D425" s="27">
        <v>38408</v>
      </c>
      <c r="E425" s="26" t="s">
        <v>22</v>
      </c>
      <c r="F425" s="28">
        <v>60</v>
      </c>
      <c r="G425" s="29">
        <v>182.60959965033061</v>
      </c>
      <c r="H425" s="26" t="s">
        <v>19</v>
      </c>
    </row>
    <row r="426" spans="2:8" ht="16.5" x14ac:dyDescent="0.3">
      <c r="B426" s="25">
        <v>414</v>
      </c>
      <c r="C426" s="120" t="s">
        <v>14</v>
      </c>
      <c r="D426" s="27">
        <v>38100</v>
      </c>
      <c r="E426" s="26" t="s">
        <v>22</v>
      </c>
      <c r="F426" s="28">
        <v>37</v>
      </c>
      <c r="G426" s="29">
        <v>112.43397722732024</v>
      </c>
      <c r="H426" s="26" t="s">
        <v>18</v>
      </c>
    </row>
    <row r="427" spans="2:8" ht="16.5" x14ac:dyDescent="0.3">
      <c r="B427" s="25">
        <v>415</v>
      </c>
      <c r="C427" s="120" t="s">
        <v>13</v>
      </c>
      <c r="D427" s="27">
        <v>38166</v>
      </c>
      <c r="E427" s="26" t="s">
        <v>24</v>
      </c>
      <c r="F427" s="28">
        <v>26</v>
      </c>
      <c r="G427" s="29">
        <v>79.913804333123736</v>
      </c>
      <c r="H427" s="26" t="s">
        <v>17</v>
      </c>
    </row>
    <row r="428" spans="2:8" ht="16.5" x14ac:dyDescent="0.3">
      <c r="B428" s="25">
        <v>416</v>
      </c>
      <c r="C428" s="120" t="s">
        <v>9</v>
      </c>
      <c r="D428" s="27">
        <v>38540</v>
      </c>
      <c r="E428" s="26" t="s">
        <v>24</v>
      </c>
      <c r="F428" s="28">
        <v>2</v>
      </c>
      <c r="G428" s="29">
        <v>8.5397555339606015</v>
      </c>
      <c r="H428" s="26" t="s">
        <v>20</v>
      </c>
    </row>
    <row r="429" spans="2:8" ht="16.5" x14ac:dyDescent="0.3">
      <c r="B429" s="25">
        <v>417</v>
      </c>
      <c r="C429" s="120" t="s">
        <v>11</v>
      </c>
      <c r="D429" s="27">
        <v>38628</v>
      </c>
      <c r="E429" s="26" t="s">
        <v>22</v>
      </c>
      <c r="F429" s="28">
        <v>-9</v>
      </c>
      <c r="G429" s="29">
        <v>-25.920453761182117</v>
      </c>
      <c r="H429" s="26" t="s">
        <v>20</v>
      </c>
    </row>
    <row r="430" spans="2:8" ht="16.5" x14ac:dyDescent="0.3">
      <c r="B430" s="25">
        <v>418</v>
      </c>
      <c r="C430" s="120" t="s">
        <v>6</v>
      </c>
      <c r="D430" s="27">
        <v>38771</v>
      </c>
      <c r="E430" s="26" t="s">
        <v>22</v>
      </c>
      <c r="F430" s="28">
        <v>46</v>
      </c>
      <c r="G430" s="29">
        <v>139.68753059266518</v>
      </c>
      <c r="H430" s="26" t="s">
        <v>19</v>
      </c>
    </row>
    <row r="431" spans="2:8" ht="16.5" x14ac:dyDescent="0.3">
      <c r="B431" s="25">
        <v>419</v>
      </c>
      <c r="C431" s="120" t="s">
        <v>11</v>
      </c>
      <c r="D431" s="27">
        <v>38056</v>
      </c>
      <c r="E431" s="26" t="s">
        <v>25</v>
      </c>
      <c r="F431" s="28">
        <v>0</v>
      </c>
      <c r="G431" s="29">
        <v>2.3470477551262947</v>
      </c>
      <c r="H431" s="26" t="s">
        <v>18</v>
      </c>
    </row>
    <row r="432" spans="2:8" ht="16.5" x14ac:dyDescent="0.3">
      <c r="B432" s="25">
        <v>420</v>
      </c>
      <c r="C432" s="120" t="s">
        <v>7</v>
      </c>
      <c r="D432" s="27">
        <v>38320</v>
      </c>
      <c r="E432" s="26" t="s">
        <v>22</v>
      </c>
      <c r="F432" s="28">
        <v>79</v>
      </c>
      <c r="G432" s="29">
        <v>239.2208514522392</v>
      </c>
      <c r="H432" s="26" t="s">
        <v>20</v>
      </c>
    </row>
    <row r="433" spans="2:8" ht="16.5" x14ac:dyDescent="0.3">
      <c r="B433" s="25">
        <v>421</v>
      </c>
      <c r="C433" s="120" t="s">
        <v>8</v>
      </c>
      <c r="D433" s="27">
        <v>38364</v>
      </c>
      <c r="E433" s="26" t="s">
        <v>22</v>
      </c>
      <c r="F433" s="28">
        <v>48</v>
      </c>
      <c r="G433" s="29">
        <v>146.50697859164157</v>
      </c>
      <c r="H433" s="26" t="s">
        <v>18</v>
      </c>
    </row>
    <row r="434" spans="2:8" ht="16.5" x14ac:dyDescent="0.3">
      <c r="B434" s="25">
        <v>422</v>
      </c>
      <c r="C434" s="120" t="s">
        <v>9</v>
      </c>
      <c r="D434" s="27">
        <v>38738</v>
      </c>
      <c r="E434" s="26" t="s">
        <v>24</v>
      </c>
      <c r="F434" s="28">
        <v>77</v>
      </c>
      <c r="G434" s="29">
        <v>233.0800910699262</v>
      </c>
      <c r="H434" s="26" t="s">
        <v>19</v>
      </c>
    </row>
    <row r="435" spans="2:8" ht="16.5" x14ac:dyDescent="0.3">
      <c r="B435" s="25">
        <v>423</v>
      </c>
      <c r="C435" s="120" t="s">
        <v>13</v>
      </c>
      <c r="D435" s="27">
        <v>38760</v>
      </c>
      <c r="E435" s="26" t="s">
        <v>22</v>
      </c>
      <c r="F435" s="28">
        <v>-10</v>
      </c>
      <c r="G435" s="29">
        <v>-26.967932789902449</v>
      </c>
      <c r="H435" s="26" t="s">
        <v>20</v>
      </c>
    </row>
    <row r="436" spans="2:8" ht="16.5" x14ac:dyDescent="0.3">
      <c r="B436" s="25">
        <v>424</v>
      </c>
      <c r="C436" s="120" t="s">
        <v>6</v>
      </c>
      <c r="D436" s="27">
        <v>38573</v>
      </c>
      <c r="E436" s="26" t="s">
        <v>23</v>
      </c>
      <c r="F436" s="28">
        <v>45</v>
      </c>
      <c r="G436" s="29">
        <v>137.23163667167327</v>
      </c>
      <c r="H436" s="26" t="s">
        <v>19</v>
      </c>
    </row>
    <row r="437" spans="2:8" ht="16.5" x14ac:dyDescent="0.3">
      <c r="B437" s="25">
        <v>425</v>
      </c>
      <c r="C437" s="120" t="s">
        <v>10</v>
      </c>
      <c r="D437" s="27">
        <v>38375</v>
      </c>
      <c r="E437" s="26" t="s">
        <v>22</v>
      </c>
      <c r="F437" s="28">
        <v>17</v>
      </c>
      <c r="G437" s="29">
        <v>53.565793196028118</v>
      </c>
      <c r="H437" s="26" t="s">
        <v>20</v>
      </c>
    </row>
    <row r="438" spans="2:8" ht="16.5" x14ac:dyDescent="0.3">
      <c r="B438" s="25">
        <v>426</v>
      </c>
      <c r="C438" s="120" t="s">
        <v>13</v>
      </c>
      <c r="D438" s="27">
        <v>38584</v>
      </c>
      <c r="E438" s="26" t="s">
        <v>24</v>
      </c>
      <c r="F438" s="28">
        <v>-4</v>
      </c>
      <c r="G438" s="29">
        <v>-10.36408331456853</v>
      </c>
      <c r="H438" s="26" t="s">
        <v>17</v>
      </c>
    </row>
    <row r="439" spans="2:8" ht="16.5" x14ac:dyDescent="0.3">
      <c r="B439" s="25">
        <v>427</v>
      </c>
      <c r="C439" s="120" t="s">
        <v>9</v>
      </c>
      <c r="D439" s="27">
        <v>39068</v>
      </c>
      <c r="E439" s="26" t="s">
        <v>25</v>
      </c>
      <c r="F439" s="28">
        <v>43</v>
      </c>
      <c r="G439" s="29">
        <v>130.80350038976189</v>
      </c>
      <c r="H439" s="26" t="s">
        <v>19</v>
      </c>
    </row>
    <row r="440" spans="2:8" ht="16.5" x14ac:dyDescent="0.3">
      <c r="B440" s="25">
        <v>428</v>
      </c>
      <c r="C440" s="120" t="s">
        <v>10</v>
      </c>
      <c r="D440" s="27">
        <v>38265</v>
      </c>
      <c r="E440" s="26" t="s">
        <v>24</v>
      </c>
      <c r="F440" s="28">
        <v>41</v>
      </c>
      <c r="G440" s="29">
        <v>125.18937528559893</v>
      </c>
      <c r="H440" s="26" t="s">
        <v>19</v>
      </c>
    </row>
    <row r="441" spans="2:8" ht="16.5" x14ac:dyDescent="0.3">
      <c r="B441" s="25">
        <v>429</v>
      </c>
      <c r="C441" s="120" t="s">
        <v>13</v>
      </c>
      <c r="D441" s="27">
        <v>38892</v>
      </c>
      <c r="E441" s="26" t="s">
        <v>23</v>
      </c>
      <c r="F441" s="28">
        <v>-4</v>
      </c>
      <c r="G441" s="29">
        <v>-9.8762446340450722</v>
      </c>
      <c r="H441" s="26" t="s">
        <v>18</v>
      </c>
    </row>
    <row r="442" spans="2:8" ht="16.5" x14ac:dyDescent="0.3">
      <c r="B442" s="25">
        <v>430</v>
      </c>
      <c r="C442" s="120" t="s">
        <v>12</v>
      </c>
      <c r="D442" s="27">
        <v>38243</v>
      </c>
      <c r="E442" s="26" t="s">
        <v>22</v>
      </c>
      <c r="F442" s="28">
        <v>6</v>
      </c>
      <c r="G442" s="29">
        <v>20.388215317654449</v>
      </c>
      <c r="H442" s="26" t="s">
        <v>17</v>
      </c>
    </row>
    <row r="443" spans="2:8" ht="16.5" x14ac:dyDescent="0.3">
      <c r="B443" s="25">
        <v>431</v>
      </c>
      <c r="C443" s="120" t="s">
        <v>8</v>
      </c>
      <c r="D443" s="27">
        <v>38848</v>
      </c>
      <c r="E443" s="26" t="s">
        <v>22</v>
      </c>
      <c r="F443" s="28">
        <v>8</v>
      </c>
      <c r="G443" s="29">
        <v>25.124465791488021</v>
      </c>
      <c r="H443" s="26" t="s">
        <v>20</v>
      </c>
    </row>
    <row r="444" spans="2:8" ht="16.5" x14ac:dyDescent="0.3">
      <c r="B444" s="25">
        <v>432</v>
      </c>
      <c r="C444" s="120" t="s">
        <v>7</v>
      </c>
      <c r="D444" s="27">
        <v>38177</v>
      </c>
      <c r="E444" s="26" t="s">
        <v>24</v>
      </c>
      <c r="F444" s="28">
        <v>43</v>
      </c>
      <c r="G444" s="29">
        <v>131.20326238549768</v>
      </c>
      <c r="H444" s="26" t="s">
        <v>19</v>
      </c>
    </row>
    <row r="445" spans="2:8" ht="16.5" x14ac:dyDescent="0.3">
      <c r="B445" s="25">
        <v>433</v>
      </c>
      <c r="C445" s="120" t="s">
        <v>6</v>
      </c>
      <c r="D445" s="27">
        <v>38144</v>
      </c>
      <c r="E445" s="26" t="s">
        <v>24</v>
      </c>
      <c r="F445" s="28">
        <v>47</v>
      </c>
      <c r="G445" s="29">
        <v>142.67305731753257</v>
      </c>
      <c r="H445" s="26" t="s">
        <v>17</v>
      </c>
    </row>
    <row r="446" spans="2:8" ht="16.5" x14ac:dyDescent="0.3">
      <c r="B446" s="25">
        <v>434</v>
      </c>
      <c r="C446" s="120" t="s">
        <v>7</v>
      </c>
      <c r="D446" s="27">
        <v>38947</v>
      </c>
      <c r="E446" s="26" t="s">
        <v>21</v>
      </c>
      <c r="F446" s="28">
        <v>13</v>
      </c>
      <c r="G446" s="29">
        <v>41.344467136527072</v>
      </c>
      <c r="H446" s="26" t="s">
        <v>17</v>
      </c>
    </row>
    <row r="447" spans="2:8" ht="16.5" x14ac:dyDescent="0.3">
      <c r="B447" s="25">
        <v>435</v>
      </c>
      <c r="C447" s="120" t="s">
        <v>13</v>
      </c>
      <c r="D447" s="27">
        <v>38749</v>
      </c>
      <c r="E447" s="26" t="s">
        <v>22</v>
      </c>
      <c r="F447" s="28">
        <v>9</v>
      </c>
      <c r="G447" s="29">
        <v>28.804240494297932</v>
      </c>
      <c r="H447" s="26" t="s">
        <v>19</v>
      </c>
    </row>
    <row r="448" spans="2:8" ht="16.5" x14ac:dyDescent="0.3">
      <c r="B448" s="25">
        <v>436</v>
      </c>
      <c r="C448" s="120" t="s">
        <v>6</v>
      </c>
      <c r="D448" s="27">
        <v>38045</v>
      </c>
      <c r="E448" s="26" t="s">
        <v>24</v>
      </c>
      <c r="F448" s="28">
        <v>22</v>
      </c>
      <c r="G448" s="29">
        <v>67.510047922862512</v>
      </c>
      <c r="H448" s="26" t="s">
        <v>20</v>
      </c>
    </row>
    <row r="449" spans="2:8" ht="16.5" x14ac:dyDescent="0.3">
      <c r="B449" s="25">
        <v>437</v>
      </c>
      <c r="C449" s="120" t="s">
        <v>9</v>
      </c>
      <c r="D449" s="27">
        <v>38793</v>
      </c>
      <c r="E449" s="26" t="s">
        <v>24</v>
      </c>
      <c r="F449" s="28">
        <v>87</v>
      </c>
      <c r="G449" s="29">
        <v>263.06877286650899</v>
      </c>
      <c r="H449" s="26" t="s">
        <v>17</v>
      </c>
    </row>
    <row r="450" spans="2:8" ht="16.5" x14ac:dyDescent="0.3">
      <c r="B450" s="25">
        <v>438</v>
      </c>
      <c r="C450" s="120" t="s">
        <v>11</v>
      </c>
      <c r="D450" s="27">
        <v>39013</v>
      </c>
      <c r="E450" s="26" t="s">
        <v>22</v>
      </c>
      <c r="F450" s="28">
        <v>15</v>
      </c>
      <c r="G450" s="29">
        <v>46.297252141958666</v>
      </c>
      <c r="H450" s="26" t="s">
        <v>19</v>
      </c>
    </row>
    <row r="451" spans="2:8" ht="16.5" x14ac:dyDescent="0.3">
      <c r="B451" s="25">
        <v>439</v>
      </c>
      <c r="C451" s="120" t="s">
        <v>14</v>
      </c>
      <c r="D451" s="27">
        <v>39013</v>
      </c>
      <c r="E451" s="26" t="s">
        <v>24</v>
      </c>
      <c r="F451" s="28">
        <v>27</v>
      </c>
      <c r="G451" s="29">
        <v>83.407614775333784</v>
      </c>
      <c r="H451" s="26" t="s">
        <v>19</v>
      </c>
    </row>
    <row r="452" spans="2:8" ht="16.5" x14ac:dyDescent="0.3">
      <c r="B452" s="25">
        <v>440</v>
      </c>
      <c r="C452" s="120" t="s">
        <v>10</v>
      </c>
      <c r="D452" s="27">
        <v>38837</v>
      </c>
      <c r="E452" s="26" t="s">
        <v>23</v>
      </c>
      <c r="F452" s="28">
        <v>78</v>
      </c>
      <c r="G452" s="29">
        <v>236.44426202228297</v>
      </c>
      <c r="H452" s="26" t="s">
        <v>18</v>
      </c>
    </row>
    <row r="453" spans="2:8" ht="16.5" x14ac:dyDescent="0.3">
      <c r="B453" s="25">
        <v>441</v>
      </c>
      <c r="C453" s="120" t="s">
        <v>14</v>
      </c>
      <c r="D453" s="27">
        <v>38430</v>
      </c>
      <c r="E453" s="26" t="s">
        <v>25</v>
      </c>
      <c r="F453" s="28">
        <v>27</v>
      </c>
      <c r="G453" s="29">
        <v>82.997777309268898</v>
      </c>
      <c r="H453" s="26" t="s">
        <v>17</v>
      </c>
    </row>
    <row r="454" spans="2:8" ht="16.5" x14ac:dyDescent="0.3">
      <c r="B454" s="25">
        <v>442</v>
      </c>
      <c r="C454" s="120" t="s">
        <v>14</v>
      </c>
      <c r="D454" s="27">
        <v>38012</v>
      </c>
      <c r="E454" s="26" t="s">
        <v>22</v>
      </c>
      <c r="F454" s="28">
        <v>19</v>
      </c>
      <c r="G454" s="29">
        <v>59.621865554565929</v>
      </c>
      <c r="H454" s="26" t="s">
        <v>20</v>
      </c>
    </row>
    <row r="455" spans="2:8" ht="16.5" x14ac:dyDescent="0.3">
      <c r="B455" s="25">
        <v>443</v>
      </c>
      <c r="C455" s="120" t="s">
        <v>8</v>
      </c>
      <c r="D455" s="27">
        <v>38034</v>
      </c>
      <c r="E455" s="26" t="s">
        <v>25</v>
      </c>
      <c r="F455" s="28">
        <v>0</v>
      </c>
      <c r="G455" s="29">
        <v>2.3705199513077329</v>
      </c>
      <c r="H455" s="26" t="s">
        <v>19</v>
      </c>
    </row>
    <row r="456" spans="2:8" ht="16.5" x14ac:dyDescent="0.3">
      <c r="B456" s="25">
        <v>444</v>
      </c>
      <c r="C456" s="120" t="s">
        <v>6</v>
      </c>
      <c r="D456" s="27">
        <v>38331</v>
      </c>
      <c r="E456" s="26" t="s">
        <v>24</v>
      </c>
      <c r="F456" s="28">
        <v>30</v>
      </c>
      <c r="G456" s="29">
        <v>91.969621588308584</v>
      </c>
      <c r="H456" s="26" t="s">
        <v>17</v>
      </c>
    </row>
    <row r="457" spans="2:8" ht="16.5" x14ac:dyDescent="0.3">
      <c r="B457" s="25">
        <v>445</v>
      </c>
      <c r="C457" s="120" t="s">
        <v>11</v>
      </c>
      <c r="D457" s="27">
        <v>38936</v>
      </c>
      <c r="E457" s="26" t="s">
        <v>23</v>
      </c>
      <c r="F457" s="28">
        <v>17</v>
      </c>
      <c r="G457" s="29">
        <v>52.938579538531904</v>
      </c>
      <c r="H457" s="26" t="s">
        <v>18</v>
      </c>
    </row>
    <row r="458" spans="2:8" ht="16.5" x14ac:dyDescent="0.3">
      <c r="B458" s="25">
        <v>446</v>
      </c>
      <c r="C458" s="120" t="s">
        <v>7</v>
      </c>
      <c r="D458" s="27">
        <v>38507</v>
      </c>
      <c r="E458" s="26" t="s">
        <v>21</v>
      </c>
      <c r="F458" s="28">
        <v>36</v>
      </c>
      <c r="G458" s="29">
        <v>109.95144430067725</v>
      </c>
      <c r="H458" s="26" t="s">
        <v>17</v>
      </c>
    </row>
    <row r="459" spans="2:8" ht="16.5" x14ac:dyDescent="0.3">
      <c r="B459" s="25">
        <v>447</v>
      </c>
      <c r="C459" s="120" t="s">
        <v>7</v>
      </c>
      <c r="D459" s="27">
        <v>38738</v>
      </c>
      <c r="E459" s="26" t="s">
        <v>22</v>
      </c>
      <c r="F459" s="28">
        <v>-4</v>
      </c>
      <c r="G459" s="29">
        <v>-10.242938195130456</v>
      </c>
      <c r="H459" s="26" t="s">
        <v>17</v>
      </c>
    </row>
    <row r="460" spans="2:8" ht="16.5" x14ac:dyDescent="0.3">
      <c r="B460" s="25">
        <v>448</v>
      </c>
      <c r="C460" s="120" t="s">
        <v>14</v>
      </c>
      <c r="D460" s="27">
        <v>38001</v>
      </c>
      <c r="E460" s="26" t="s">
        <v>25</v>
      </c>
      <c r="F460" s="28">
        <v>4</v>
      </c>
      <c r="G460" s="29">
        <v>14.170380845910964</v>
      </c>
      <c r="H460" s="26" t="s">
        <v>20</v>
      </c>
    </row>
    <row r="461" spans="2:8" ht="16.5" x14ac:dyDescent="0.3">
      <c r="B461" s="25">
        <v>449</v>
      </c>
      <c r="C461" s="120" t="s">
        <v>8</v>
      </c>
      <c r="D461" s="27">
        <v>38144</v>
      </c>
      <c r="E461" s="26" t="s">
        <v>24</v>
      </c>
      <c r="F461" s="28">
        <v>81</v>
      </c>
      <c r="G461" s="29">
        <v>244.97499865385612</v>
      </c>
      <c r="H461" s="26" t="s">
        <v>20</v>
      </c>
    </row>
    <row r="462" spans="2:8" ht="16.5" x14ac:dyDescent="0.3">
      <c r="B462" s="25">
        <v>450</v>
      </c>
      <c r="C462" s="120" t="s">
        <v>11</v>
      </c>
      <c r="D462" s="27">
        <v>38342</v>
      </c>
      <c r="E462" s="26" t="s">
        <v>24</v>
      </c>
      <c r="F462" s="28">
        <v>87</v>
      </c>
      <c r="G462" s="29">
        <v>263.83037846281559</v>
      </c>
      <c r="H462" s="26" t="s">
        <v>17</v>
      </c>
    </row>
    <row r="463" spans="2:8" ht="16.5" x14ac:dyDescent="0.3">
      <c r="B463" s="25">
        <v>451</v>
      </c>
      <c r="C463" s="120" t="s">
        <v>6</v>
      </c>
      <c r="D463" s="27">
        <v>38023</v>
      </c>
      <c r="E463" s="26" t="s">
        <v>24</v>
      </c>
      <c r="F463" s="28">
        <v>13</v>
      </c>
      <c r="G463" s="29">
        <v>40.507831778483222</v>
      </c>
      <c r="H463" s="26" t="s">
        <v>17</v>
      </c>
    </row>
    <row r="464" spans="2:8" ht="16.5" x14ac:dyDescent="0.3">
      <c r="B464" s="25">
        <v>452</v>
      </c>
      <c r="C464" s="120" t="s">
        <v>9</v>
      </c>
      <c r="D464" s="27">
        <v>38111</v>
      </c>
      <c r="E464" s="26" t="s">
        <v>21</v>
      </c>
      <c r="F464" s="28">
        <v>48</v>
      </c>
      <c r="G464" s="29">
        <v>145.84691044279441</v>
      </c>
      <c r="H464" s="26" t="s">
        <v>20</v>
      </c>
    </row>
    <row r="465" spans="2:8" ht="16.5" x14ac:dyDescent="0.3">
      <c r="B465" s="25">
        <v>453</v>
      </c>
      <c r="C465" s="120" t="s">
        <v>6</v>
      </c>
      <c r="D465" s="27">
        <v>38628</v>
      </c>
      <c r="E465" s="26" t="s">
        <v>23</v>
      </c>
      <c r="F465" s="28">
        <v>2</v>
      </c>
      <c r="G465" s="29">
        <v>7.0981331873476012</v>
      </c>
      <c r="H465" s="26" t="s">
        <v>19</v>
      </c>
    </row>
    <row r="466" spans="2:8" ht="16.5" x14ac:dyDescent="0.3">
      <c r="B466" s="25">
        <v>454</v>
      </c>
      <c r="C466" s="120" t="s">
        <v>13</v>
      </c>
      <c r="D466" s="27">
        <v>38155</v>
      </c>
      <c r="E466" s="26" t="s">
        <v>21</v>
      </c>
      <c r="F466" s="28">
        <v>32</v>
      </c>
      <c r="G466" s="29">
        <v>98.366647965700452</v>
      </c>
      <c r="H466" s="26" t="s">
        <v>20</v>
      </c>
    </row>
    <row r="467" spans="2:8" ht="16.5" x14ac:dyDescent="0.3">
      <c r="B467" s="25">
        <v>455</v>
      </c>
      <c r="C467" s="120" t="s">
        <v>8</v>
      </c>
      <c r="D467" s="27">
        <v>38595</v>
      </c>
      <c r="E467" s="26" t="s">
        <v>21</v>
      </c>
      <c r="F467" s="28">
        <v>13</v>
      </c>
      <c r="G467" s="29">
        <v>41.16877365274803</v>
      </c>
      <c r="H467" s="26" t="s">
        <v>19</v>
      </c>
    </row>
    <row r="468" spans="2:8" ht="16.5" x14ac:dyDescent="0.3">
      <c r="B468" s="25">
        <v>456</v>
      </c>
      <c r="C468" s="120" t="s">
        <v>14</v>
      </c>
      <c r="D468" s="27">
        <v>38991</v>
      </c>
      <c r="E468" s="26" t="s">
        <v>25</v>
      </c>
      <c r="F468" s="28">
        <v>94</v>
      </c>
      <c r="G468" s="29">
        <v>283.45251417423401</v>
      </c>
      <c r="H468" s="26" t="s">
        <v>19</v>
      </c>
    </row>
    <row r="469" spans="2:8" ht="16.5" x14ac:dyDescent="0.3">
      <c r="B469" s="25">
        <v>457</v>
      </c>
      <c r="C469" s="120" t="s">
        <v>13</v>
      </c>
      <c r="D469" s="27">
        <v>38782</v>
      </c>
      <c r="E469" s="26" t="s">
        <v>25</v>
      </c>
      <c r="F469" s="28">
        <v>63</v>
      </c>
      <c r="G469" s="29">
        <v>190.83724952198969</v>
      </c>
      <c r="H469" s="26" t="s">
        <v>20</v>
      </c>
    </row>
    <row r="470" spans="2:8" ht="16.5" x14ac:dyDescent="0.3">
      <c r="B470" s="25">
        <v>458</v>
      </c>
      <c r="C470" s="120" t="s">
        <v>9</v>
      </c>
      <c r="D470" s="27">
        <v>38881</v>
      </c>
      <c r="E470" s="26" t="s">
        <v>22</v>
      </c>
      <c r="F470" s="28">
        <v>45</v>
      </c>
      <c r="G470" s="29">
        <v>136.97942653814263</v>
      </c>
      <c r="H470" s="26" t="s">
        <v>19</v>
      </c>
    </row>
    <row r="471" spans="2:8" ht="16.5" x14ac:dyDescent="0.3">
      <c r="B471" s="25">
        <v>459</v>
      </c>
      <c r="C471" s="120" t="s">
        <v>10</v>
      </c>
      <c r="D471" s="27">
        <v>38452</v>
      </c>
      <c r="E471" s="26" t="s">
        <v>25</v>
      </c>
      <c r="F471" s="28">
        <v>71</v>
      </c>
      <c r="G471" s="29">
        <v>214.76898776471646</v>
      </c>
      <c r="H471" s="26" t="s">
        <v>17</v>
      </c>
    </row>
    <row r="472" spans="2:8" ht="16.5" x14ac:dyDescent="0.3">
      <c r="B472" s="25">
        <v>460</v>
      </c>
      <c r="C472" s="120" t="s">
        <v>10</v>
      </c>
      <c r="D472" s="27">
        <v>38100</v>
      </c>
      <c r="E472" s="26" t="s">
        <v>25</v>
      </c>
      <c r="F472" s="28">
        <v>74</v>
      </c>
      <c r="G472" s="29">
        <v>224.18238847872837</v>
      </c>
      <c r="H472" s="26" t="s">
        <v>20</v>
      </c>
    </row>
    <row r="473" spans="2:8" ht="16.5" x14ac:dyDescent="0.3">
      <c r="B473" s="25">
        <v>461</v>
      </c>
      <c r="C473" s="120" t="s">
        <v>8</v>
      </c>
      <c r="D473" s="27">
        <v>38012</v>
      </c>
      <c r="E473" s="26" t="s">
        <v>25</v>
      </c>
      <c r="F473" s="28">
        <v>48</v>
      </c>
      <c r="G473" s="29">
        <v>145.64951342948135</v>
      </c>
      <c r="H473" s="26" t="s">
        <v>19</v>
      </c>
    </row>
    <row r="474" spans="2:8" ht="16.5" x14ac:dyDescent="0.3">
      <c r="B474" s="25">
        <v>462</v>
      </c>
      <c r="C474" s="120" t="s">
        <v>11</v>
      </c>
      <c r="D474" s="27">
        <v>38045</v>
      </c>
      <c r="E474" s="26" t="s">
        <v>21</v>
      </c>
      <c r="F474" s="28">
        <v>63</v>
      </c>
      <c r="G474" s="29">
        <v>191.1884163928766</v>
      </c>
      <c r="H474" s="26" t="s">
        <v>20</v>
      </c>
    </row>
    <row r="475" spans="2:8" ht="16.5" x14ac:dyDescent="0.3">
      <c r="B475" s="25">
        <v>463</v>
      </c>
      <c r="C475" s="120" t="s">
        <v>10</v>
      </c>
      <c r="D475" s="27">
        <v>38463</v>
      </c>
      <c r="E475" s="26" t="s">
        <v>21</v>
      </c>
      <c r="F475" s="28">
        <v>48</v>
      </c>
      <c r="G475" s="29">
        <v>145.69127497854927</v>
      </c>
      <c r="H475" s="26" t="s">
        <v>19</v>
      </c>
    </row>
    <row r="476" spans="2:8" ht="16.5" x14ac:dyDescent="0.3">
      <c r="B476" s="25">
        <v>464</v>
      </c>
      <c r="C476" s="120" t="s">
        <v>7</v>
      </c>
      <c r="D476" s="27">
        <v>38958</v>
      </c>
      <c r="E476" s="26" t="s">
        <v>25</v>
      </c>
      <c r="F476" s="28">
        <v>26</v>
      </c>
      <c r="G476" s="29">
        <v>80.6144268681997</v>
      </c>
      <c r="H476" s="26" t="s">
        <v>18</v>
      </c>
    </row>
    <row r="477" spans="2:8" ht="16.5" x14ac:dyDescent="0.3">
      <c r="B477" s="25">
        <v>465</v>
      </c>
      <c r="C477" s="120" t="s">
        <v>8</v>
      </c>
      <c r="D477" s="27">
        <v>38881</v>
      </c>
      <c r="E477" s="26" t="s">
        <v>24</v>
      </c>
      <c r="F477" s="28">
        <v>58</v>
      </c>
      <c r="G477" s="29">
        <v>176.26520049915879</v>
      </c>
      <c r="H477" s="26" t="s">
        <v>17</v>
      </c>
    </row>
    <row r="478" spans="2:8" ht="16.5" x14ac:dyDescent="0.3">
      <c r="B478" s="25">
        <v>466</v>
      </c>
      <c r="C478" s="120" t="s">
        <v>9</v>
      </c>
      <c r="D478" s="27">
        <v>38760</v>
      </c>
      <c r="E478" s="26" t="s">
        <v>21</v>
      </c>
      <c r="F478" s="28">
        <v>2</v>
      </c>
      <c r="G478" s="29">
        <v>8.7479494068217463</v>
      </c>
      <c r="H478" s="26" t="s">
        <v>18</v>
      </c>
    </row>
    <row r="479" spans="2:8" ht="16.5" x14ac:dyDescent="0.3">
      <c r="B479" s="25">
        <v>467</v>
      </c>
      <c r="C479" s="120" t="s">
        <v>10</v>
      </c>
      <c r="D479" s="27">
        <v>38936</v>
      </c>
      <c r="E479" s="26" t="s">
        <v>21</v>
      </c>
      <c r="F479" s="28">
        <v>36</v>
      </c>
      <c r="G479" s="29">
        <v>109.67661001591094</v>
      </c>
      <c r="H479" s="26" t="s">
        <v>18</v>
      </c>
    </row>
    <row r="480" spans="2:8" ht="16.5" x14ac:dyDescent="0.3">
      <c r="B480" s="25">
        <v>468</v>
      </c>
      <c r="C480" s="120" t="s">
        <v>14</v>
      </c>
      <c r="D480" s="27">
        <v>38529</v>
      </c>
      <c r="E480" s="26" t="s">
        <v>25</v>
      </c>
      <c r="F480" s="28">
        <v>22</v>
      </c>
      <c r="G480" s="29">
        <v>68.355074793823817</v>
      </c>
      <c r="H480" s="26" t="s">
        <v>20</v>
      </c>
    </row>
    <row r="481" spans="2:8" ht="16.5" x14ac:dyDescent="0.3">
      <c r="B481" s="25">
        <v>469</v>
      </c>
      <c r="C481" s="120" t="s">
        <v>14</v>
      </c>
      <c r="D481" s="27">
        <v>38573</v>
      </c>
      <c r="E481" s="26" t="s">
        <v>21</v>
      </c>
      <c r="F481" s="28">
        <v>92</v>
      </c>
      <c r="G481" s="29">
        <v>277.66680522408262</v>
      </c>
      <c r="H481" s="26" t="s">
        <v>18</v>
      </c>
    </row>
    <row r="482" spans="2:8" ht="16.5" x14ac:dyDescent="0.3">
      <c r="B482" s="25">
        <v>470</v>
      </c>
      <c r="C482" s="120" t="s">
        <v>6</v>
      </c>
      <c r="D482" s="27">
        <v>38265</v>
      </c>
      <c r="E482" s="26" t="s">
        <v>22</v>
      </c>
      <c r="F482" s="28">
        <v>29</v>
      </c>
      <c r="G482" s="29">
        <v>88.713589465763263</v>
      </c>
      <c r="H482" s="26" t="s">
        <v>20</v>
      </c>
    </row>
    <row r="483" spans="2:8" ht="16.5" x14ac:dyDescent="0.3">
      <c r="B483" s="25">
        <v>471</v>
      </c>
      <c r="C483" s="120" t="s">
        <v>8</v>
      </c>
      <c r="D483" s="27">
        <v>39002</v>
      </c>
      <c r="E483" s="26" t="s">
        <v>21</v>
      </c>
      <c r="F483" s="28">
        <v>42</v>
      </c>
      <c r="G483" s="29">
        <v>128.17075092766001</v>
      </c>
      <c r="H483" s="26" t="s">
        <v>17</v>
      </c>
    </row>
    <row r="484" spans="2:8" ht="16.5" x14ac:dyDescent="0.3">
      <c r="B484" s="25">
        <v>472</v>
      </c>
      <c r="C484" s="120" t="s">
        <v>11</v>
      </c>
      <c r="D484" s="27">
        <v>38100</v>
      </c>
      <c r="E484" s="26" t="s">
        <v>21</v>
      </c>
      <c r="F484" s="28">
        <v>25</v>
      </c>
      <c r="G484" s="29">
        <v>77.315706522508677</v>
      </c>
      <c r="H484" s="26" t="s">
        <v>17</v>
      </c>
    </row>
    <row r="485" spans="2:8" ht="16.5" x14ac:dyDescent="0.3">
      <c r="B485" s="25">
        <v>473</v>
      </c>
      <c r="C485" s="120" t="s">
        <v>10</v>
      </c>
      <c r="D485" s="27">
        <v>38430</v>
      </c>
      <c r="E485" s="26" t="s">
        <v>22</v>
      </c>
      <c r="F485" s="28">
        <v>40</v>
      </c>
      <c r="G485" s="29">
        <v>122.53928167294391</v>
      </c>
      <c r="H485" s="26" t="s">
        <v>18</v>
      </c>
    </row>
    <row r="486" spans="2:8" ht="16.5" x14ac:dyDescent="0.3">
      <c r="B486" s="25">
        <v>474</v>
      </c>
      <c r="C486" s="120" t="s">
        <v>14</v>
      </c>
      <c r="D486" s="27">
        <v>38111</v>
      </c>
      <c r="E486" s="26" t="s">
        <v>21</v>
      </c>
      <c r="F486" s="28">
        <v>3</v>
      </c>
      <c r="G486" s="29">
        <v>10.570883063872969</v>
      </c>
      <c r="H486" s="26" t="s">
        <v>17</v>
      </c>
    </row>
    <row r="487" spans="2:8" ht="16.5" x14ac:dyDescent="0.3">
      <c r="B487" s="25">
        <v>475</v>
      </c>
      <c r="C487" s="120" t="s">
        <v>6</v>
      </c>
      <c r="D487" s="27">
        <v>38551</v>
      </c>
      <c r="E487" s="26" t="s">
        <v>22</v>
      </c>
      <c r="F487" s="28">
        <v>-1</v>
      </c>
      <c r="G487" s="29">
        <v>-0.82178994105370951</v>
      </c>
      <c r="H487" s="26" t="s">
        <v>17</v>
      </c>
    </row>
    <row r="488" spans="2:8" ht="16.5" x14ac:dyDescent="0.3">
      <c r="B488" s="25">
        <v>476</v>
      </c>
      <c r="C488" s="120" t="s">
        <v>8</v>
      </c>
      <c r="D488" s="27">
        <v>38969</v>
      </c>
      <c r="E488" s="26" t="s">
        <v>22</v>
      </c>
      <c r="F488" s="28">
        <v>12</v>
      </c>
      <c r="G488" s="29">
        <v>37.686101056343105</v>
      </c>
      <c r="H488" s="26" t="s">
        <v>20</v>
      </c>
    </row>
    <row r="489" spans="2:8" ht="16.5" x14ac:dyDescent="0.3">
      <c r="B489" s="25">
        <v>477</v>
      </c>
      <c r="C489" s="120" t="s">
        <v>14</v>
      </c>
      <c r="D489" s="27">
        <v>38155</v>
      </c>
      <c r="E489" s="26" t="s">
        <v>24</v>
      </c>
      <c r="F489" s="28">
        <v>0</v>
      </c>
      <c r="G489" s="29">
        <v>2.0013600167772623</v>
      </c>
      <c r="H489" s="26" t="s">
        <v>17</v>
      </c>
    </row>
    <row r="490" spans="2:8" ht="16.5" x14ac:dyDescent="0.3">
      <c r="B490" s="25">
        <v>478</v>
      </c>
      <c r="C490" s="120" t="s">
        <v>7</v>
      </c>
      <c r="D490" s="27">
        <v>38760</v>
      </c>
      <c r="E490" s="26" t="s">
        <v>21</v>
      </c>
      <c r="F490" s="28">
        <v>35</v>
      </c>
      <c r="G490" s="29">
        <v>106.26347084870943</v>
      </c>
      <c r="H490" s="26" t="s">
        <v>17</v>
      </c>
    </row>
    <row r="491" spans="2:8" ht="16.5" x14ac:dyDescent="0.3">
      <c r="B491" s="25">
        <v>479</v>
      </c>
      <c r="C491" s="120" t="s">
        <v>12</v>
      </c>
      <c r="D491" s="27">
        <v>38496</v>
      </c>
      <c r="E491" s="26" t="s">
        <v>22</v>
      </c>
      <c r="F491" s="28">
        <v>2</v>
      </c>
      <c r="G491" s="29">
        <v>7.6817477771075868</v>
      </c>
      <c r="H491" s="26" t="s">
        <v>20</v>
      </c>
    </row>
    <row r="492" spans="2:8" ht="16.5" x14ac:dyDescent="0.3">
      <c r="B492" s="25">
        <v>480</v>
      </c>
      <c r="C492" s="120" t="s">
        <v>9</v>
      </c>
      <c r="D492" s="27">
        <v>38859</v>
      </c>
      <c r="E492" s="26" t="s">
        <v>23</v>
      </c>
      <c r="F492" s="28">
        <v>10</v>
      </c>
      <c r="G492" s="29">
        <v>31.785155418327982</v>
      </c>
      <c r="H492" s="26" t="s">
        <v>20</v>
      </c>
    </row>
    <row r="493" spans="2:8" ht="16.5" x14ac:dyDescent="0.3">
      <c r="B493" s="25">
        <v>481</v>
      </c>
      <c r="C493" s="120" t="s">
        <v>13</v>
      </c>
      <c r="D493" s="27">
        <v>38639</v>
      </c>
      <c r="E493" s="26" t="s">
        <v>24</v>
      </c>
      <c r="F493" s="28">
        <v>6</v>
      </c>
      <c r="G493" s="29">
        <v>19.733545359470948</v>
      </c>
      <c r="H493" s="26" t="s">
        <v>18</v>
      </c>
    </row>
    <row r="494" spans="2:8" ht="16.5" x14ac:dyDescent="0.3">
      <c r="B494" s="25">
        <v>482</v>
      </c>
      <c r="C494" s="120" t="s">
        <v>13</v>
      </c>
      <c r="D494" s="27">
        <v>38056</v>
      </c>
      <c r="E494" s="26" t="s">
        <v>21</v>
      </c>
      <c r="F494" s="28">
        <v>4</v>
      </c>
      <c r="G494" s="29">
        <v>14.10456917940213</v>
      </c>
      <c r="H494" s="26" t="s">
        <v>19</v>
      </c>
    </row>
    <row r="495" spans="2:8" ht="16.5" x14ac:dyDescent="0.3">
      <c r="B495" s="25">
        <v>483</v>
      </c>
      <c r="C495" s="120" t="s">
        <v>14</v>
      </c>
      <c r="D495" s="27">
        <v>39002</v>
      </c>
      <c r="E495" s="26" t="s">
        <v>25</v>
      </c>
      <c r="F495" s="28">
        <v>91</v>
      </c>
      <c r="G495" s="29">
        <v>274.92032051274288</v>
      </c>
      <c r="H495" s="26" t="s">
        <v>20</v>
      </c>
    </row>
    <row r="496" spans="2:8" ht="16.5" x14ac:dyDescent="0.3">
      <c r="B496" s="25">
        <v>484</v>
      </c>
      <c r="C496" s="120" t="s">
        <v>13</v>
      </c>
      <c r="D496" s="27">
        <v>38903</v>
      </c>
      <c r="E496" s="26" t="s">
        <v>21</v>
      </c>
      <c r="F496" s="28">
        <v>12</v>
      </c>
      <c r="G496" s="29">
        <v>37.877226411963186</v>
      </c>
      <c r="H496" s="26" t="s">
        <v>20</v>
      </c>
    </row>
    <row r="497" spans="2:8" ht="16.5" x14ac:dyDescent="0.3">
      <c r="B497" s="25">
        <v>485</v>
      </c>
      <c r="C497" s="120" t="s">
        <v>9</v>
      </c>
      <c r="D497" s="27">
        <v>38298</v>
      </c>
      <c r="E497" s="26" t="s">
        <v>22</v>
      </c>
      <c r="F497" s="28">
        <v>21</v>
      </c>
      <c r="G497" s="29">
        <v>65.281423150866814</v>
      </c>
      <c r="H497" s="26" t="s">
        <v>19</v>
      </c>
    </row>
    <row r="498" spans="2:8" ht="16.5" x14ac:dyDescent="0.3">
      <c r="B498" s="25">
        <v>486</v>
      </c>
      <c r="C498" s="120" t="s">
        <v>13</v>
      </c>
      <c r="D498" s="27">
        <v>38441</v>
      </c>
      <c r="E498" s="26" t="s">
        <v>25</v>
      </c>
      <c r="F498" s="28">
        <v>44</v>
      </c>
      <c r="G498" s="29">
        <v>134.31454889834902</v>
      </c>
      <c r="H498" s="26" t="s">
        <v>19</v>
      </c>
    </row>
    <row r="499" spans="2:8" ht="16.5" x14ac:dyDescent="0.3">
      <c r="B499" s="25">
        <v>487</v>
      </c>
      <c r="C499" s="120" t="s">
        <v>6</v>
      </c>
      <c r="D499" s="27">
        <v>38375</v>
      </c>
      <c r="E499" s="26" t="s">
        <v>24</v>
      </c>
      <c r="F499" s="28">
        <v>75</v>
      </c>
      <c r="G499" s="29">
        <v>227.09867242909783</v>
      </c>
      <c r="H499" s="26" t="s">
        <v>19</v>
      </c>
    </row>
    <row r="500" spans="2:8" ht="16.5" x14ac:dyDescent="0.3">
      <c r="B500" s="25">
        <v>488</v>
      </c>
      <c r="C500" s="120" t="s">
        <v>6</v>
      </c>
      <c r="D500" s="27">
        <v>38188</v>
      </c>
      <c r="E500" s="26" t="s">
        <v>24</v>
      </c>
      <c r="F500" s="28">
        <v>37</v>
      </c>
      <c r="G500" s="29">
        <v>112.99692232382439</v>
      </c>
      <c r="H500" s="26" t="s">
        <v>17</v>
      </c>
    </row>
    <row r="501" spans="2:8" ht="16.5" x14ac:dyDescent="0.3">
      <c r="B501" s="25">
        <v>489</v>
      </c>
      <c r="C501" s="120" t="s">
        <v>9</v>
      </c>
      <c r="D501" s="27">
        <v>38925</v>
      </c>
      <c r="E501" s="26" t="s">
        <v>24</v>
      </c>
      <c r="F501" s="28">
        <v>58</v>
      </c>
      <c r="G501" s="29">
        <v>176.06598986452823</v>
      </c>
      <c r="H501" s="26" t="s">
        <v>18</v>
      </c>
    </row>
    <row r="502" spans="2:8" ht="16.5" x14ac:dyDescent="0.3">
      <c r="B502" s="25">
        <v>490</v>
      </c>
      <c r="C502" s="120" t="s">
        <v>13</v>
      </c>
      <c r="D502" s="27">
        <v>38760</v>
      </c>
      <c r="E502" s="26" t="s">
        <v>24</v>
      </c>
      <c r="F502" s="28">
        <v>74</v>
      </c>
      <c r="G502" s="29">
        <v>223.60878513520231</v>
      </c>
      <c r="H502" s="26" t="s">
        <v>17</v>
      </c>
    </row>
    <row r="503" spans="2:8" ht="16.5" x14ac:dyDescent="0.3">
      <c r="B503" s="25">
        <v>491</v>
      </c>
      <c r="C503" s="120" t="s">
        <v>7</v>
      </c>
      <c r="D503" s="27">
        <v>38144</v>
      </c>
      <c r="E503" s="26" t="s">
        <v>22</v>
      </c>
      <c r="F503" s="28">
        <v>64</v>
      </c>
      <c r="G503" s="29">
        <v>193.54947188165715</v>
      </c>
      <c r="H503" s="26" t="s">
        <v>17</v>
      </c>
    </row>
    <row r="504" spans="2:8" ht="16.5" x14ac:dyDescent="0.3">
      <c r="B504" s="25">
        <v>492</v>
      </c>
      <c r="C504" s="120" t="s">
        <v>6</v>
      </c>
      <c r="D504" s="27">
        <v>38683</v>
      </c>
      <c r="E504" s="26" t="s">
        <v>23</v>
      </c>
      <c r="F504" s="28">
        <v>53</v>
      </c>
      <c r="G504" s="29">
        <v>160.46113209921771</v>
      </c>
      <c r="H504" s="26" t="s">
        <v>17</v>
      </c>
    </row>
    <row r="505" spans="2:8" ht="16.5" x14ac:dyDescent="0.3">
      <c r="B505" s="25">
        <v>493</v>
      </c>
      <c r="C505" s="120" t="s">
        <v>8</v>
      </c>
      <c r="D505" s="27">
        <v>38100</v>
      </c>
      <c r="E505" s="26" t="s">
        <v>24</v>
      </c>
      <c r="F505" s="28">
        <v>-1</v>
      </c>
      <c r="G505" s="29">
        <v>-0.45003305566648821</v>
      </c>
      <c r="H505" s="26" t="s">
        <v>18</v>
      </c>
    </row>
    <row r="506" spans="2:8" ht="16.5" x14ac:dyDescent="0.3">
      <c r="B506" s="25">
        <v>494</v>
      </c>
      <c r="C506" s="120" t="s">
        <v>8</v>
      </c>
      <c r="D506" s="27">
        <v>38782</v>
      </c>
      <c r="E506" s="26" t="s">
        <v>25</v>
      </c>
      <c r="F506" s="28">
        <v>21</v>
      </c>
      <c r="G506" s="29">
        <v>65.06546054796479</v>
      </c>
      <c r="H506" s="26" t="s">
        <v>19</v>
      </c>
    </row>
    <row r="507" spans="2:8" ht="16.5" x14ac:dyDescent="0.3">
      <c r="B507" s="25">
        <v>495</v>
      </c>
      <c r="C507" s="120" t="s">
        <v>13</v>
      </c>
      <c r="D507" s="27">
        <v>38771</v>
      </c>
      <c r="E507" s="26" t="s">
        <v>25</v>
      </c>
      <c r="F507" s="28">
        <v>90</v>
      </c>
      <c r="G507" s="29">
        <v>271.33770442615577</v>
      </c>
      <c r="H507" s="26" t="s">
        <v>20</v>
      </c>
    </row>
    <row r="508" spans="2:8" ht="16.5" x14ac:dyDescent="0.3">
      <c r="B508" s="25">
        <v>496</v>
      </c>
      <c r="C508" s="120" t="s">
        <v>13</v>
      </c>
      <c r="D508" s="27">
        <v>38650</v>
      </c>
      <c r="E508" s="26" t="s">
        <v>23</v>
      </c>
      <c r="F508" s="28">
        <v>61</v>
      </c>
      <c r="G508" s="29">
        <v>184.82822454861244</v>
      </c>
      <c r="H508" s="26" t="s">
        <v>18</v>
      </c>
    </row>
    <row r="509" spans="2:8" ht="16.5" x14ac:dyDescent="0.3">
      <c r="B509" s="25">
        <v>497</v>
      </c>
      <c r="C509" s="120" t="s">
        <v>6</v>
      </c>
      <c r="D509" s="27">
        <v>38485</v>
      </c>
      <c r="E509" s="26" t="s">
        <v>25</v>
      </c>
      <c r="F509" s="28">
        <v>64</v>
      </c>
      <c r="G509" s="29">
        <v>193.98125439867269</v>
      </c>
      <c r="H509" s="26" t="s">
        <v>20</v>
      </c>
    </row>
    <row r="510" spans="2:8" ht="16.5" x14ac:dyDescent="0.3">
      <c r="B510" s="25">
        <v>498</v>
      </c>
      <c r="C510" s="120" t="s">
        <v>9</v>
      </c>
      <c r="D510" s="27">
        <v>38782</v>
      </c>
      <c r="E510" s="26" t="s">
        <v>24</v>
      </c>
      <c r="F510" s="28">
        <v>79</v>
      </c>
      <c r="G510" s="29">
        <v>238.60895261406517</v>
      </c>
      <c r="H510" s="26" t="s">
        <v>20</v>
      </c>
    </row>
    <row r="511" spans="2:8" ht="16.5" x14ac:dyDescent="0.3">
      <c r="B511" s="25">
        <v>499</v>
      </c>
      <c r="C511" s="120" t="s">
        <v>9</v>
      </c>
      <c r="D511" s="27">
        <v>38848</v>
      </c>
      <c r="E511" s="26" t="s">
        <v>22</v>
      </c>
      <c r="F511" s="28">
        <v>11</v>
      </c>
      <c r="G511" s="29">
        <v>34.580350260479243</v>
      </c>
      <c r="H511" s="26" t="s">
        <v>19</v>
      </c>
    </row>
    <row r="512" spans="2:8" ht="16.5" x14ac:dyDescent="0.3">
      <c r="B512" s="25">
        <v>500</v>
      </c>
      <c r="C512" s="120" t="s">
        <v>10</v>
      </c>
      <c r="D512" s="27">
        <v>38881</v>
      </c>
      <c r="E512" s="26" t="s">
        <v>25</v>
      </c>
      <c r="F512" s="28">
        <v>17</v>
      </c>
      <c r="G512" s="29">
        <v>52.992178326548526</v>
      </c>
      <c r="H512" s="26" t="s">
        <v>18</v>
      </c>
    </row>
    <row r="513" spans="2:8" ht="16.5" x14ac:dyDescent="0.3">
      <c r="B513" s="25">
        <v>501</v>
      </c>
      <c r="C513" s="120" t="s">
        <v>10</v>
      </c>
      <c r="D513" s="27">
        <v>39002</v>
      </c>
      <c r="E513" s="26" t="s">
        <v>21</v>
      </c>
      <c r="F513" s="28">
        <v>-10</v>
      </c>
      <c r="G513" s="29">
        <v>-28.507437864458012</v>
      </c>
      <c r="H513" s="26" t="s">
        <v>20</v>
      </c>
    </row>
    <row r="514" spans="2:8" ht="16.5" x14ac:dyDescent="0.3">
      <c r="B514" s="25">
        <v>502</v>
      </c>
      <c r="C514" s="120" t="s">
        <v>11</v>
      </c>
      <c r="D514" s="27">
        <v>38111</v>
      </c>
      <c r="E514" s="26" t="s">
        <v>25</v>
      </c>
      <c r="F514" s="28">
        <v>61</v>
      </c>
      <c r="G514" s="29">
        <v>185.38151200169028</v>
      </c>
      <c r="H514" s="26" t="s">
        <v>17</v>
      </c>
    </row>
    <row r="515" spans="2:8" ht="16.5" x14ac:dyDescent="0.3">
      <c r="B515" s="25">
        <v>503</v>
      </c>
      <c r="C515" s="120" t="s">
        <v>8</v>
      </c>
      <c r="D515" s="27">
        <v>38540</v>
      </c>
      <c r="E515" s="26" t="s">
        <v>24</v>
      </c>
      <c r="F515" s="28">
        <v>81</v>
      </c>
      <c r="G515" s="29">
        <v>245.19138414086007</v>
      </c>
      <c r="H515" s="26" t="s">
        <v>19</v>
      </c>
    </row>
    <row r="516" spans="2:8" ht="16.5" x14ac:dyDescent="0.3">
      <c r="B516" s="25">
        <v>504</v>
      </c>
      <c r="C516" s="120" t="s">
        <v>10</v>
      </c>
      <c r="D516" s="27">
        <v>38342</v>
      </c>
      <c r="E516" s="26" t="s">
        <v>25</v>
      </c>
      <c r="F516" s="28">
        <v>86</v>
      </c>
      <c r="G516" s="29">
        <v>259.65061904974743</v>
      </c>
      <c r="H516" s="26" t="s">
        <v>20</v>
      </c>
    </row>
    <row r="517" spans="2:8" ht="16.5" x14ac:dyDescent="0.3">
      <c r="B517" s="25">
        <v>505</v>
      </c>
      <c r="C517" s="120" t="s">
        <v>11</v>
      </c>
      <c r="D517" s="27">
        <v>38166</v>
      </c>
      <c r="E517" s="26" t="s">
        <v>24</v>
      </c>
      <c r="F517" s="28">
        <v>-6</v>
      </c>
      <c r="G517" s="29">
        <v>-16.598209454734359</v>
      </c>
      <c r="H517" s="26" t="s">
        <v>20</v>
      </c>
    </row>
    <row r="518" spans="2:8" ht="16.5" x14ac:dyDescent="0.3">
      <c r="B518" s="25">
        <v>506</v>
      </c>
      <c r="C518" s="120" t="s">
        <v>13</v>
      </c>
      <c r="D518" s="27">
        <v>38617</v>
      </c>
      <c r="E518" s="26" t="s">
        <v>23</v>
      </c>
      <c r="F518" s="28">
        <v>75</v>
      </c>
      <c r="G518" s="29">
        <v>226.29108110625336</v>
      </c>
      <c r="H518" s="26" t="s">
        <v>19</v>
      </c>
    </row>
    <row r="519" spans="2:8" ht="16.5" x14ac:dyDescent="0.3">
      <c r="B519" s="25">
        <v>507</v>
      </c>
      <c r="C519" s="120" t="s">
        <v>9</v>
      </c>
      <c r="D519" s="27">
        <v>38551</v>
      </c>
      <c r="E519" s="26" t="s">
        <v>25</v>
      </c>
      <c r="F519" s="28">
        <v>87</v>
      </c>
      <c r="G519" s="29">
        <v>262.49660177211871</v>
      </c>
      <c r="H519" s="26" t="s">
        <v>19</v>
      </c>
    </row>
    <row r="520" spans="2:8" ht="16.5" x14ac:dyDescent="0.3">
      <c r="B520" s="25">
        <v>508</v>
      </c>
      <c r="C520" s="120" t="s">
        <v>14</v>
      </c>
      <c r="D520" s="27">
        <v>38914</v>
      </c>
      <c r="E520" s="26" t="s">
        <v>22</v>
      </c>
      <c r="F520" s="28">
        <v>15</v>
      </c>
      <c r="G520" s="29">
        <v>47.143262888260409</v>
      </c>
      <c r="H520" s="26" t="s">
        <v>19</v>
      </c>
    </row>
    <row r="521" spans="2:8" ht="16.5" x14ac:dyDescent="0.3">
      <c r="B521" s="25">
        <v>509</v>
      </c>
      <c r="C521" s="120" t="s">
        <v>13</v>
      </c>
      <c r="D521" s="27">
        <v>38430</v>
      </c>
      <c r="E521" s="26" t="s">
        <v>23</v>
      </c>
      <c r="F521" s="28">
        <v>6</v>
      </c>
      <c r="G521" s="29">
        <v>20.042838163999704</v>
      </c>
      <c r="H521" s="26" t="s">
        <v>20</v>
      </c>
    </row>
    <row r="522" spans="2:8" ht="16.5" x14ac:dyDescent="0.3">
      <c r="B522" s="25">
        <v>510</v>
      </c>
      <c r="C522" s="120" t="s">
        <v>9</v>
      </c>
      <c r="D522" s="27">
        <v>38045</v>
      </c>
      <c r="E522" s="26" t="s">
        <v>24</v>
      </c>
      <c r="F522" s="28">
        <v>4</v>
      </c>
      <c r="G522" s="29">
        <v>14.012285541104387</v>
      </c>
      <c r="H522" s="26" t="s">
        <v>20</v>
      </c>
    </row>
    <row r="523" spans="2:8" ht="16.5" x14ac:dyDescent="0.3">
      <c r="B523" s="25">
        <v>511</v>
      </c>
      <c r="C523" s="120" t="s">
        <v>13</v>
      </c>
      <c r="D523" s="27">
        <v>38815</v>
      </c>
      <c r="E523" s="26" t="s">
        <v>24</v>
      </c>
      <c r="F523" s="28">
        <v>56</v>
      </c>
      <c r="G523" s="29">
        <v>169.24877716888537</v>
      </c>
      <c r="H523" s="26" t="s">
        <v>19</v>
      </c>
    </row>
    <row r="524" spans="2:8" ht="16.5" x14ac:dyDescent="0.3">
      <c r="B524" s="25">
        <v>512</v>
      </c>
      <c r="C524" s="120" t="s">
        <v>6</v>
      </c>
      <c r="D524" s="27">
        <v>38111</v>
      </c>
      <c r="E524" s="26" t="s">
        <v>22</v>
      </c>
      <c r="F524" s="28">
        <v>76</v>
      </c>
      <c r="G524" s="29">
        <v>230.1804612249874</v>
      </c>
      <c r="H524" s="26" t="s">
        <v>17</v>
      </c>
    </row>
    <row r="525" spans="2:8" ht="16.5" x14ac:dyDescent="0.3">
      <c r="B525" s="25">
        <v>513</v>
      </c>
      <c r="C525" s="120" t="s">
        <v>7</v>
      </c>
      <c r="D525" s="27">
        <v>38540</v>
      </c>
      <c r="E525" s="26" t="s">
        <v>23</v>
      </c>
      <c r="F525" s="28">
        <v>27</v>
      </c>
      <c r="G525" s="29">
        <v>82.599143929902795</v>
      </c>
      <c r="H525" s="26" t="s">
        <v>17</v>
      </c>
    </row>
    <row r="526" spans="2:8" ht="16.5" x14ac:dyDescent="0.3">
      <c r="B526" s="25">
        <v>514</v>
      </c>
      <c r="C526" s="120" t="s">
        <v>6</v>
      </c>
      <c r="D526" s="27">
        <v>38705</v>
      </c>
      <c r="E526" s="26" t="s">
        <v>22</v>
      </c>
      <c r="F526" s="28">
        <v>58</v>
      </c>
      <c r="G526" s="29">
        <v>175.77181619024202</v>
      </c>
      <c r="H526" s="26" t="s">
        <v>17</v>
      </c>
    </row>
    <row r="527" spans="2:8" ht="16.5" x14ac:dyDescent="0.3">
      <c r="B527" s="25">
        <v>515</v>
      </c>
      <c r="C527" s="120" t="s">
        <v>13</v>
      </c>
      <c r="D527" s="27">
        <v>38034</v>
      </c>
      <c r="E527" s="26" t="s">
        <v>23</v>
      </c>
      <c r="F527" s="28">
        <v>67</v>
      </c>
      <c r="G527" s="29">
        <v>202.62226122372601</v>
      </c>
      <c r="H527" s="26" t="s">
        <v>20</v>
      </c>
    </row>
    <row r="528" spans="2:8" ht="16.5" x14ac:dyDescent="0.3">
      <c r="B528" s="25">
        <v>516</v>
      </c>
      <c r="C528" s="120" t="s">
        <v>10</v>
      </c>
      <c r="D528" s="27">
        <v>38606</v>
      </c>
      <c r="E528" s="26" t="s">
        <v>21</v>
      </c>
      <c r="F528" s="28">
        <v>79</v>
      </c>
      <c r="G528" s="29">
        <v>238.78594564649822</v>
      </c>
      <c r="H528" s="26" t="s">
        <v>17</v>
      </c>
    </row>
    <row r="529" spans="2:8" ht="16.5" x14ac:dyDescent="0.3">
      <c r="B529" s="25">
        <v>517</v>
      </c>
      <c r="C529" s="120" t="s">
        <v>11</v>
      </c>
      <c r="D529" s="27">
        <v>38243</v>
      </c>
      <c r="E529" s="26" t="s">
        <v>25</v>
      </c>
      <c r="F529" s="28">
        <v>38</v>
      </c>
      <c r="G529" s="29">
        <v>116.68598743448534</v>
      </c>
      <c r="H529" s="26" t="s">
        <v>17</v>
      </c>
    </row>
    <row r="530" spans="2:8" ht="16.5" x14ac:dyDescent="0.3">
      <c r="B530" s="25">
        <v>518</v>
      </c>
      <c r="C530" s="120" t="s">
        <v>6</v>
      </c>
      <c r="D530" s="27">
        <v>38078</v>
      </c>
      <c r="E530" s="26" t="s">
        <v>25</v>
      </c>
      <c r="F530" s="28">
        <v>4</v>
      </c>
      <c r="G530" s="29">
        <v>13.641635237019504</v>
      </c>
      <c r="H530" s="26" t="s">
        <v>17</v>
      </c>
    </row>
    <row r="531" spans="2:8" ht="16.5" x14ac:dyDescent="0.3">
      <c r="B531" s="25">
        <v>519</v>
      </c>
      <c r="C531" s="120" t="s">
        <v>9</v>
      </c>
      <c r="D531" s="27">
        <v>38793</v>
      </c>
      <c r="E531" s="26" t="s">
        <v>24</v>
      </c>
      <c r="F531" s="28">
        <v>45</v>
      </c>
      <c r="G531" s="29">
        <v>137.06873634212499</v>
      </c>
      <c r="H531" s="26" t="s">
        <v>17</v>
      </c>
    </row>
    <row r="532" spans="2:8" ht="16.5" x14ac:dyDescent="0.3">
      <c r="B532" s="25">
        <v>520</v>
      </c>
      <c r="C532" s="120" t="s">
        <v>6</v>
      </c>
      <c r="D532" s="27">
        <v>38122</v>
      </c>
      <c r="E532" s="26" t="s">
        <v>22</v>
      </c>
      <c r="F532" s="28">
        <v>10</v>
      </c>
      <c r="G532" s="29">
        <v>32.194899991771997</v>
      </c>
      <c r="H532" s="26" t="s">
        <v>19</v>
      </c>
    </row>
    <row r="533" spans="2:8" ht="16.5" x14ac:dyDescent="0.3">
      <c r="B533" s="25">
        <v>521</v>
      </c>
      <c r="C533" s="120" t="s">
        <v>7</v>
      </c>
      <c r="D533" s="27">
        <v>38661</v>
      </c>
      <c r="E533" s="26" t="s">
        <v>22</v>
      </c>
      <c r="F533" s="28">
        <v>86</v>
      </c>
      <c r="G533" s="29">
        <v>260.39717870163332</v>
      </c>
      <c r="H533" s="26" t="s">
        <v>18</v>
      </c>
    </row>
    <row r="534" spans="2:8" ht="16.5" x14ac:dyDescent="0.3">
      <c r="B534" s="25">
        <v>522</v>
      </c>
      <c r="C534" s="120" t="s">
        <v>14</v>
      </c>
      <c r="D534" s="27">
        <v>38848</v>
      </c>
      <c r="E534" s="26" t="s">
        <v>22</v>
      </c>
      <c r="F534" s="28">
        <v>75</v>
      </c>
      <c r="G534" s="29">
        <v>226.71443824204945</v>
      </c>
      <c r="H534" s="26" t="s">
        <v>19</v>
      </c>
    </row>
    <row r="535" spans="2:8" ht="16.5" x14ac:dyDescent="0.3">
      <c r="B535" s="25">
        <v>523</v>
      </c>
      <c r="C535" s="120" t="s">
        <v>12</v>
      </c>
      <c r="D535" s="27">
        <v>38430</v>
      </c>
      <c r="E535" s="26" t="s">
        <v>24</v>
      </c>
      <c r="F535" s="28">
        <v>77</v>
      </c>
      <c r="G535" s="29">
        <v>232.49630521155086</v>
      </c>
      <c r="H535" s="26" t="s">
        <v>19</v>
      </c>
    </row>
    <row r="536" spans="2:8" ht="16.5" x14ac:dyDescent="0.3">
      <c r="B536" s="25">
        <v>524</v>
      </c>
      <c r="C536" s="120" t="s">
        <v>12</v>
      </c>
      <c r="D536" s="27">
        <v>38067</v>
      </c>
      <c r="E536" s="26" t="s">
        <v>24</v>
      </c>
      <c r="F536" s="28">
        <v>10</v>
      </c>
      <c r="G536" s="29">
        <v>31.818132134554009</v>
      </c>
      <c r="H536" s="26" t="s">
        <v>19</v>
      </c>
    </row>
    <row r="537" spans="2:8" ht="16.5" x14ac:dyDescent="0.3">
      <c r="B537" s="25">
        <v>525</v>
      </c>
      <c r="C537" s="120" t="s">
        <v>11</v>
      </c>
      <c r="D537" s="27">
        <v>38265</v>
      </c>
      <c r="E537" s="26" t="s">
        <v>22</v>
      </c>
      <c r="F537" s="28">
        <v>62</v>
      </c>
      <c r="G537" s="29">
        <v>188.38088235582651</v>
      </c>
      <c r="H537" s="26" t="s">
        <v>19</v>
      </c>
    </row>
    <row r="538" spans="2:8" ht="16.5" x14ac:dyDescent="0.3">
      <c r="B538" s="25">
        <v>526</v>
      </c>
      <c r="C538" s="120" t="s">
        <v>6</v>
      </c>
      <c r="D538" s="27">
        <v>38012</v>
      </c>
      <c r="E538" s="26" t="s">
        <v>21</v>
      </c>
      <c r="F538" s="28">
        <v>73</v>
      </c>
      <c r="G538" s="29">
        <v>221.29214849175239</v>
      </c>
      <c r="H538" s="26" t="s">
        <v>20</v>
      </c>
    </row>
    <row r="539" spans="2:8" ht="16.5" x14ac:dyDescent="0.3">
      <c r="B539" s="25">
        <v>527</v>
      </c>
      <c r="C539" s="120" t="s">
        <v>13</v>
      </c>
      <c r="D539" s="27">
        <v>38001</v>
      </c>
      <c r="E539" s="26" t="s">
        <v>22</v>
      </c>
      <c r="F539" s="28">
        <v>62</v>
      </c>
      <c r="G539" s="29">
        <v>187.23352558776915</v>
      </c>
      <c r="H539" s="26" t="s">
        <v>17</v>
      </c>
    </row>
    <row r="540" spans="2:8" ht="16.5" x14ac:dyDescent="0.3">
      <c r="B540" s="25">
        <v>528</v>
      </c>
      <c r="C540" s="120" t="s">
        <v>9</v>
      </c>
      <c r="D540" s="27">
        <v>38892</v>
      </c>
      <c r="E540" s="26" t="s">
        <v>25</v>
      </c>
      <c r="F540" s="28">
        <v>11</v>
      </c>
      <c r="G540" s="29">
        <v>35.723241285873279</v>
      </c>
      <c r="H540" s="26" t="s">
        <v>20</v>
      </c>
    </row>
    <row r="541" spans="2:8" ht="16.5" x14ac:dyDescent="0.3">
      <c r="B541" s="25">
        <v>529</v>
      </c>
      <c r="C541" s="120" t="s">
        <v>7</v>
      </c>
      <c r="D541" s="27">
        <v>38705</v>
      </c>
      <c r="E541" s="26" t="s">
        <v>25</v>
      </c>
      <c r="F541" s="28">
        <v>28</v>
      </c>
      <c r="G541" s="29">
        <v>86.078223340302799</v>
      </c>
      <c r="H541" s="26" t="s">
        <v>17</v>
      </c>
    </row>
    <row r="542" spans="2:8" ht="16.5" x14ac:dyDescent="0.3">
      <c r="B542" s="25">
        <v>530</v>
      </c>
      <c r="C542" s="120" t="s">
        <v>7</v>
      </c>
      <c r="D542" s="27">
        <v>38221</v>
      </c>
      <c r="E542" s="26" t="s">
        <v>25</v>
      </c>
      <c r="F542" s="28">
        <v>57</v>
      </c>
      <c r="G542" s="29">
        <v>172.3620870689609</v>
      </c>
      <c r="H542" s="26" t="s">
        <v>19</v>
      </c>
    </row>
    <row r="543" spans="2:8" ht="16.5" x14ac:dyDescent="0.3">
      <c r="B543" s="25">
        <v>531</v>
      </c>
      <c r="C543" s="120" t="s">
        <v>14</v>
      </c>
      <c r="D543" s="27">
        <v>38331</v>
      </c>
      <c r="E543" s="26" t="s">
        <v>24</v>
      </c>
      <c r="F543" s="28">
        <v>34</v>
      </c>
      <c r="G543" s="29">
        <v>103.4937406460938</v>
      </c>
      <c r="H543" s="26" t="s">
        <v>17</v>
      </c>
    </row>
    <row r="544" spans="2:8" ht="16.5" x14ac:dyDescent="0.3">
      <c r="B544" s="25">
        <v>532</v>
      </c>
      <c r="C544" s="120" t="s">
        <v>13</v>
      </c>
      <c r="D544" s="27">
        <v>38639</v>
      </c>
      <c r="E544" s="26" t="s">
        <v>24</v>
      </c>
      <c r="F544" s="28">
        <v>89</v>
      </c>
      <c r="G544" s="29">
        <v>267.86415015075153</v>
      </c>
      <c r="H544" s="26" t="s">
        <v>19</v>
      </c>
    </row>
    <row r="545" spans="2:8" ht="16.5" x14ac:dyDescent="0.3">
      <c r="B545" s="25">
        <v>533</v>
      </c>
      <c r="C545" s="120" t="s">
        <v>7</v>
      </c>
      <c r="D545" s="27">
        <v>38254</v>
      </c>
      <c r="E545" s="26" t="s">
        <v>21</v>
      </c>
      <c r="F545" s="28">
        <v>32</v>
      </c>
      <c r="G545" s="29">
        <v>97.889348643674225</v>
      </c>
      <c r="H545" s="26" t="s">
        <v>18</v>
      </c>
    </row>
    <row r="546" spans="2:8" ht="16.5" x14ac:dyDescent="0.3">
      <c r="B546" s="25">
        <v>534</v>
      </c>
      <c r="C546" s="120" t="s">
        <v>9</v>
      </c>
      <c r="D546" s="27">
        <v>39046</v>
      </c>
      <c r="E546" s="26" t="s">
        <v>24</v>
      </c>
      <c r="F546" s="28">
        <v>38</v>
      </c>
      <c r="G546" s="29">
        <v>116.04458768996518</v>
      </c>
      <c r="H546" s="26" t="s">
        <v>20</v>
      </c>
    </row>
    <row r="547" spans="2:8" ht="16.5" x14ac:dyDescent="0.3">
      <c r="B547" s="25">
        <v>535</v>
      </c>
      <c r="C547" s="120" t="s">
        <v>11</v>
      </c>
      <c r="D547" s="27">
        <v>38584</v>
      </c>
      <c r="E547" s="26" t="s">
        <v>21</v>
      </c>
      <c r="F547" s="28">
        <v>82</v>
      </c>
      <c r="G547" s="29">
        <v>248.04707692390426</v>
      </c>
      <c r="H547" s="26" t="s">
        <v>20</v>
      </c>
    </row>
    <row r="548" spans="2:8" ht="16.5" x14ac:dyDescent="0.3">
      <c r="B548" s="25">
        <v>536</v>
      </c>
      <c r="C548" s="120" t="s">
        <v>13</v>
      </c>
      <c r="D548" s="27">
        <v>38133</v>
      </c>
      <c r="E548" s="26" t="s">
        <v>22</v>
      </c>
      <c r="F548" s="28">
        <v>29</v>
      </c>
      <c r="G548" s="29">
        <v>89.294687359204545</v>
      </c>
      <c r="H548" s="26" t="s">
        <v>17</v>
      </c>
    </row>
    <row r="549" spans="2:8" ht="16.5" x14ac:dyDescent="0.3">
      <c r="B549" s="25">
        <v>537</v>
      </c>
      <c r="C549" s="120" t="s">
        <v>12</v>
      </c>
      <c r="D549" s="27">
        <v>38991</v>
      </c>
      <c r="E549" s="26" t="s">
        <v>23</v>
      </c>
      <c r="F549" s="28">
        <v>17</v>
      </c>
      <c r="G549" s="29">
        <v>52.246197330854876</v>
      </c>
      <c r="H549" s="26" t="s">
        <v>19</v>
      </c>
    </row>
    <row r="550" spans="2:8" ht="16.5" x14ac:dyDescent="0.3">
      <c r="B550" s="25">
        <v>538</v>
      </c>
      <c r="C550" s="120" t="s">
        <v>7</v>
      </c>
      <c r="D550" s="27">
        <v>38210</v>
      </c>
      <c r="E550" s="26" t="s">
        <v>24</v>
      </c>
      <c r="F550" s="28">
        <v>50</v>
      </c>
      <c r="G550" s="29">
        <v>151.86525901218997</v>
      </c>
      <c r="H550" s="26" t="s">
        <v>20</v>
      </c>
    </row>
    <row r="551" spans="2:8" ht="16.5" x14ac:dyDescent="0.3">
      <c r="B551" s="25">
        <v>539</v>
      </c>
      <c r="C551" s="120" t="s">
        <v>10</v>
      </c>
      <c r="D551" s="27">
        <v>38078</v>
      </c>
      <c r="E551" s="26" t="s">
        <v>23</v>
      </c>
      <c r="F551" s="28">
        <v>7</v>
      </c>
      <c r="G551" s="29">
        <v>22.95994805531884</v>
      </c>
      <c r="H551" s="26" t="s">
        <v>20</v>
      </c>
    </row>
    <row r="552" spans="2:8" ht="16.5" x14ac:dyDescent="0.3">
      <c r="B552" s="25">
        <v>540</v>
      </c>
      <c r="C552" s="120" t="s">
        <v>8</v>
      </c>
      <c r="D552" s="27">
        <v>38430</v>
      </c>
      <c r="E552" s="26" t="s">
        <v>21</v>
      </c>
      <c r="F552" s="28">
        <v>50</v>
      </c>
      <c r="G552" s="29">
        <v>151.36182402448466</v>
      </c>
      <c r="H552" s="26" t="s">
        <v>20</v>
      </c>
    </row>
    <row r="553" spans="2:8" ht="16.5" x14ac:dyDescent="0.3">
      <c r="B553" s="25">
        <v>541</v>
      </c>
      <c r="C553" s="120" t="s">
        <v>11</v>
      </c>
      <c r="D553" s="27">
        <v>38408</v>
      </c>
      <c r="E553" s="26" t="s">
        <v>23</v>
      </c>
      <c r="F553" s="28">
        <v>20</v>
      </c>
      <c r="G553" s="29">
        <v>61.878678847796238</v>
      </c>
      <c r="H553" s="26" t="s">
        <v>18</v>
      </c>
    </row>
    <row r="554" spans="2:8" ht="16.5" x14ac:dyDescent="0.3">
      <c r="B554" s="25">
        <v>542</v>
      </c>
      <c r="C554" s="120" t="s">
        <v>13</v>
      </c>
      <c r="D554" s="27">
        <v>38408</v>
      </c>
      <c r="E554" s="26" t="s">
        <v>22</v>
      </c>
      <c r="F554" s="28">
        <v>37</v>
      </c>
      <c r="G554" s="29">
        <v>112.83363370259229</v>
      </c>
      <c r="H554" s="26" t="s">
        <v>20</v>
      </c>
    </row>
    <row r="555" spans="2:8" ht="16.5" x14ac:dyDescent="0.3">
      <c r="B555" s="25">
        <v>543</v>
      </c>
      <c r="C555" s="120" t="s">
        <v>9</v>
      </c>
      <c r="D555" s="27">
        <v>38232</v>
      </c>
      <c r="E555" s="26" t="s">
        <v>25</v>
      </c>
      <c r="F555" s="28">
        <v>58</v>
      </c>
      <c r="G555" s="29">
        <v>176.6097113560426</v>
      </c>
      <c r="H555" s="26" t="s">
        <v>20</v>
      </c>
    </row>
    <row r="556" spans="2:8" ht="16.5" x14ac:dyDescent="0.3">
      <c r="B556" s="25">
        <v>544</v>
      </c>
      <c r="C556" s="120" t="s">
        <v>10</v>
      </c>
      <c r="D556" s="27">
        <v>38738</v>
      </c>
      <c r="E556" s="26" t="s">
        <v>22</v>
      </c>
      <c r="F556" s="28">
        <v>25</v>
      </c>
      <c r="G556" s="29">
        <v>76.920283125674487</v>
      </c>
      <c r="H556" s="26" t="s">
        <v>17</v>
      </c>
    </row>
    <row r="557" spans="2:8" ht="16.5" x14ac:dyDescent="0.3">
      <c r="B557" s="25">
        <v>545</v>
      </c>
      <c r="C557" s="120" t="s">
        <v>7</v>
      </c>
      <c r="D557" s="27">
        <v>38078</v>
      </c>
      <c r="E557" s="26" t="s">
        <v>24</v>
      </c>
      <c r="F557" s="28">
        <v>34</v>
      </c>
      <c r="G557" s="29">
        <v>103.18208157525912</v>
      </c>
      <c r="H557" s="26" t="s">
        <v>18</v>
      </c>
    </row>
    <row r="558" spans="2:8" ht="16.5" x14ac:dyDescent="0.3">
      <c r="B558" s="25">
        <v>546</v>
      </c>
      <c r="C558" s="120" t="s">
        <v>6</v>
      </c>
      <c r="D558" s="27">
        <v>39013</v>
      </c>
      <c r="E558" s="26" t="s">
        <v>22</v>
      </c>
      <c r="F558" s="28">
        <v>3</v>
      </c>
      <c r="G558" s="29">
        <v>11.582072936390588</v>
      </c>
      <c r="H558" s="26" t="s">
        <v>18</v>
      </c>
    </row>
    <row r="559" spans="2:8" ht="16.5" x14ac:dyDescent="0.3">
      <c r="B559" s="25">
        <v>547</v>
      </c>
      <c r="C559" s="120" t="s">
        <v>6</v>
      </c>
      <c r="D559" s="27">
        <v>38991</v>
      </c>
      <c r="E559" s="26" t="s">
        <v>23</v>
      </c>
      <c r="F559" s="28">
        <v>63</v>
      </c>
      <c r="G559" s="29">
        <v>190.58521809047551</v>
      </c>
      <c r="H559" s="26" t="s">
        <v>20</v>
      </c>
    </row>
    <row r="560" spans="2:8" ht="16.5" x14ac:dyDescent="0.3">
      <c r="B560" s="25">
        <v>548</v>
      </c>
      <c r="C560" s="120" t="s">
        <v>6</v>
      </c>
      <c r="D560" s="27">
        <v>38727</v>
      </c>
      <c r="E560" s="26" t="s">
        <v>24</v>
      </c>
      <c r="F560" s="28">
        <v>44</v>
      </c>
      <c r="G560" s="29">
        <v>133.61508244900483</v>
      </c>
      <c r="H560" s="26" t="s">
        <v>18</v>
      </c>
    </row>
    <row r="561" spans="2:8" ht="16.5" x14ac:dyDescent="0.3">
      <c r="B561" s="25">
        <v>549</v>
      </c>
      <c r="C561" s="120" t="s">
        <v>14</v>
      </c>
      <c r="D561" s="27">
        <v>38089</v>
      </c>
      <c r="E561" s="26" t="s">
        <v>24</v>
      </c>
      <c r="F561" s="28">
        <v>87</v>
      </c>
      <c r="G561" s="29">
        <v>263.16283259571526</v>
      </c>
      <c r="H561" s="26" t="s">
        <v>18</v>
      </c>
    </row>
    <row r="562" spans="2:8" ht="16.5" x14ac:dyDescent="0.3">
      <c r="B562" s="25">
        <v>550</v>
      </c>
      <c r="C562" s="120" t="s">
        <v>13</v>
      </c>
      <c r="D562" s="27">
        <v>38408</v>
      </c>
      <c r="E562" s="26" t="s">
        <v>23</v>
      </c>
      <c r="F562" s="28">
        <v>4</v>
      </c>
      <c r="G562" s="29">
        <v>14.191095035521025</v>
      </c>
      <c r="H562" s="26" t="s">
        <v>17</v>
      </c>
    </row>
    <row r="563" spans="2:8" ht="16.5" x14ac:dyDescent="0.3">
      <c r="B563" s="25">
        <v>551</v>
      </c>
      <c r="C563" s="120" t="s">
        <v>8</v>
      </c>
      <c r="D563" s="27">
        <v>38826</v>
      </c>
      <c r="E563" s="26" t="s">
        <v>22</v>
      </c>
      <c r="F563" s="28">
        <v>93</v>
      </c>
      <c r="G563" s="29">
        <v>281.17072628162578</v>
      </c>
      <c r="H563" s="26" t="s">
        <v>18</v>
      </c>
    </row>
    <row r="564" spans="2:8" ht="16.5" x14ac:dyDescent="0.3">
      <c r="B564" s="25">
        <v>552</v>
      </c>
      <c r="C564" s="120" t="s">
        <v>11</v>
      </c>
      <c r="D564" s="27">
        <v>38320</v>
      </c>
      <c r="E564" s="26" t="s">
        <v>23</v>
      </c>
      <c r="F564" s="28">
        <v>10</v>
      </c>
      <c r="G564" s="29">
        <v>32.065090501540446</v>
      </c>
      <c r="H564" s="26" t="s">
        <v>20</v>
      </c>
    </row>
    <row r="565" spans="2:8" ht="16.5" x14ac:dyDescent="0.3">
      <c r="B565" s="25">
        <v>553</v>
      </c>
      <c r="C565" s="120" t="s">
        <v>9</v>
      </c>
      <c r="D565" s="27">
        <v>39068</v>
      </c>
      <c r="E565" s="26" t="s">
        <v>25</v>
      </c>
      <c r="F565" s="28">
        <v>19</v>
      </c>
      <c r="G565" s="29">
        <v>58.972126169367577</v>
      </c>
      <c r="H565" s="26" t="s">
        <v>20</v>
      </c>
    </row>
    <row r="566" spans="2:8" ht="16.5" x14ac:dyDescent="0.3">
      <c r="B566" s="25">
        <v>554</v>
      </c>
      <c r="C566" s="120" t="s">
        <v>7</v>
      </c>
      <c r="D566" s="27">
        <v>38551</v>
      </c>
      <c r="E566" s="26" t="s">
        <v>24</v>
      </c>
      <c r="F566" s="28">
        <v>30</v>
      </c>
      <c r="G566" s="29">
        <v>92.527630840276103</v>
      </c>
      <c r="H566" s="26" t="s">
        <v>17</v>
      </c>
    </row>
    <row r="567" spans="2:8" ht="16.5" x14ac:dyDescent="0.3">
      <c r="B567" s="25">
        <v>555</v>
      </c>
      <c r="C567" s="120" t="s">
        <v>8</v>
      </c>
      <c r="D567" s="27">
        <v>39035</v>
      </c>
      <c r="E567" s="26" t="s">
        <v>25</v>
      </c>
      <c r="F567" s="28">
        <v>-1</v>
      </c>
      <c r="G567" s="29">
        <v>-1.2782372664639507</v>
      </c>
      <c r="H567" s="26" t="s">
        <v>17</v>
      </c>
    </row>
    <row r="568" spans="2:8" ht="16.5" x14ac:dyDescent="0.3">
      <c r="B568" s="25">
        <v>556</v>
      </c>
      <c r="C568" s="120" t="s">
        <v>13</v>
      </c>
      <c r="D568" s="27">
        <v>38837</v>
      </c>
      <c r="E568" s="26" t="s">
        <v>24</v>
      </c>
      <c r="F568" s="28">
        <v>46</v>
      </c>
      <c r="G568" s="29">
        <v>139.41162650743053</v>
      </c>
      <c r="H568" s="26" t="s">
        <v>20</v>
      </c>
    </row>
    <row r="569" spans="2:8" ht="16.5" x14ac:dyDescent="0.3">
      <c r="B569" s="25">
        <v>557</v>
      </c>
      <c r="C569" s="120" t="s">
        <v>11</v>
      </c>
      <c r="D569" s="27">
        <v>38232</v>
      </c>
      <c r="E569" s="26" t="s">
        <v>22</v>
      </c>
      <c r="F569" s="28">
        <v>44</v>
      </c>
      <c r="G569" s="29">
        <v>133.50877739627518</v>
      </c>
      <c r="H569" s="26" t="s">
        <v>18</v>
      </c>
    </row>
    <row r="570" spans="2:8" ht="16.5" x14ac:dyDescent="0.3">
      <c r="B570" s="25">
        <v>558</v>
      </c>
      <c r="C570" s="120" t="s">
        <v>6</v>
      </c>
      <c r="D570" s="27">
        <v>38287</v>
      </c>
      <c r="E570" s="26" t="s">
        <v>24</v>
      </c>
      <c r="F570" s="28">
        <v>47</v>
      </c>
      <c r="G570" s="29">
        <v>143.21221530085697</v>
      </c>
      <c r="H570" s="26" t="s">
        <v>18</v>
      </c>
    </row>
    <row r="571" spans="2:8" ht="16.5" x14ac:dyDescent="0.3">
      <c r="B571" s="25">
        <v>559</v>
      </c>
      <c r="C571" s="120" t="s">
        <v>13</v>
      </c>
      <c r="D571" s="27">
        <v>38969</v>
      </c>
      <c r="E571" s="26" t="s">
        <v>24</v>
      </c>
      <c r="F571" s="28">
        <v>86</v>
      </c>
      <c r="G571" s="29">
        <v>260.39157259526775</v>
      </c>
      <c r="H571" s="26" t="s">
        <v>20</v>
      </c>
    </row>
    <row r="572" spans="2:8" ht="16.5" x14ac:dyDescent="0.3">
      <c r="B572" s="25">
        <v>560</v>
      </c>
      <c r="C572" s="120" t="s">
        <v>13</v>
      </c>
      <c r="D572" s="27">
        <v>38925</v>
      </c>
      <c r="E572" s="26" t="s">
        <v>22</v>
      </c>
      <c r="F572" s="28">
        <v>76</v>
      </c>
      <c r="G572" s="29">
        <v>229.96347977242982</v>
      </c>
      <c r="H572" s="26" t="s">
        <v>18</v>
      </c>
    </row>
    <row r="573" spans="2:8" ht="16.5" x14ac:dyDescent="0.3">
      <c r="B573" s="25">
        <v>561</v>
      </c>
      <c r="C573" s="120" t="s">
        <v>9</v>
      </c>
      <c r="D573" s="27">
        <v>38078</v>
      </c>
      <c r="E573" s="26" t="s">
        <v>25</v>
      </c>
      <c r="F573" s="28">
        <v>55</v>
      </c>
      <c r="G573" s="29">
        <v>166.99029890676019</v>
      </c>
      <c r="H573" s="26" t="s">
        <v>19</v>
      </c>
    </row>
    <row r="574" spans="2:8" ht="16.5" x14ac:dyDescent="0.3">
      <c r="B574" s="25">
        <v>562</v>
      </c>
      <c r="C574" s="120" t="s">
        <v>8</v>
      </c>
      <c r="D574" s="27">
        <v>38133</v>
      </c>
      <c r="E574" s="26" t="s">
        <v>24</v>
      </c>
      <c r="F574" s="28">
        <v>-1</v>
      </c>
      <c r="G574" s="29">
        <v>-0.79289798318866422</v>
      </c>
      <c r="H574" s="26" t="s">
        <v>17</v>
      </c>
    </row>
    <row r="575" spans="2:8" ht="16.5" x14ac:dyDescent="0.3">
      <c r="B575" s="25">
        <v>563</v>
      </c>
      <c r="C575" s="120" t="s">
        <v>8</v>
      </c>
      <c r="D575" s="27">
        <v>38188</v>
      </c>
      <c r="E575" s="26" t="s">
        <v>25</v>
      </c>
      <c r="F575" s="28">
        <v>62</v>
      </c>
      <c r="G575" s="29">
        <v>187.63361707571198</v>
      </c>
      <c r="H575" s="26" t="s">
        <v>19</v>
      </c>
    </row>
    <row r="576" spans="2:8" ht="16.5" x14ac:dyDescent="0.3">
      <c r="B576" s="25">
        <v>564</v>
      </c>
      <c r="C576" s="120" t="s">
        <v>8</v>
      </c>
      <c r="D576" s="27">
        <v>38012</v>
      </c>
      <c r="E576" s="26" t="s">
        <v>22</v>
      </c>
      <c r="F576" s="28">
        <v>73</v>
      </c>
      <c r="G576" s="29">
        <v>220.96515803490902</v>
      </c>
      <c r="H576" s="26" t="s">
        <v>18</v>
      </c>
    </row>
    <row r="577" spans="2:8" ht="16.5" x14ac:dyDescent="0.3">
      <c r="B577" s="25">
        <v>565</v>
      </c>
      <c r="C577" s="120" t="s">
        <v>7</v>
      </c>
      <c r="D577" s="27">
        <v>38298</v>
      </c>
      <c r="E577" s="26" t="s">
        <v>23</v>
      </c>
      <c r="F577" s="28">
        <v>12</v>
      </c>
      <c r="G577" s="29">
        <v>38.43875396047023</v>
      </c>
      <c r="H577" s="26" t="s">
        <v>19</v>
      </c>
    </row>
    <row r="578" spans="2:8" ht="16.5" x14ac:dyDescent="0.3">
      <c r="B578" s="25">
        <v>566</v>
      </c>
      <c r="C578" s="120" t="s">
        <v>12</v>
      </c>
      <c r="D578" s="27">
        <v>38221</v>
      </c>
      <c r="E578" s="26" t="s">
        <v>25</v>
      </c>
      <c r="F578" s="28">
        <v>0</v>
      </c>
      <c r="G578" s="29">
        <v>1.5994060348452668</v>
      </c>
      <c r="H578" s="26" t="s">
        <v>19</v>
      </c>
    </row>
    <row r="579" spans="2:8" ht="16.5" x14ac:dyDescent="0.3">
      <c r="B579" s="25">
        <v>567</v>
      </c>
      <c r="C579" s="120" t="s">
        <v>14</v>
      </c>
      <c r="D579" s="27">
        <v>38947</v>
      </c>
      <c r="E579" s="26" t="s">
        <v>24</v>
      </c>
      <c r="F579" s="28">
        <v>23</v>
      </c>
      <c r="G579" s="29">
        <v>71.39535724005502</v>
      </c>
      <c r="H579" s="26" t="s">
        <v>19</v>
      </c>
    </row>
    <row r="580" spans="2:8" ht="16.5" x14ac:dyDescent="0.3">
      <c r="B580" s="25">
        <v>568</v>
      </c>
      <c r="C580" s="120" t="s">
        <v>14</v>
      </c>
      <c r="D580" s="27">
        <v>38375</v>
      </c>
      <c r="E580" s="26" t="s">
        <v>24</v>
      </c>
      <c r="F580" s="28">
        <v>73</v>
      </c>
      <c r="G580" s="29">
        <v>220.80778472883722</v>
      </c>
      <c r="H580" s="26" t="s">
        <v>18</v>
      </c>
    </row>
    <row r="581" spans="2:8" ht="16.5" x14ac:dyDescent="0.3">
      <c r="B581" s="25">
        <v>569</v>
      </c>
      <c r="C581" s="120" t="s">
        <v>13</v>
      </c>
      <c r="D581" s="27">
        <v>38507</v>
      </c>
      <c r="E581" s="26" t="s">
        <v>21</v>
      </c>
      <c r="F581" s="28">
        <v>73</v>
      </c>
      <c r="G581" s="29">
        <v>221.78112807048697</v>
      </c>
      <c r="H581" s="26" t="s">
        <v>19</v>
      </c>
    </row>
    <row r="582" spans="2:8" ht="16.5" x14ac:dyDescent="0.3">
      <c r="B582" s="25">
        <v>570</v>
      </c>
      <c r="C582" s="120" t="s">
        <v>12</v>
      </c>
      <c r="D582" s="27">
        <v>38430</v>
      </c>
      <c r="E582" s="26" t="s">
        <v>22</v>
      </c>
      <c r="F582" s="28">
        <v>43</v>
      </c>
      <c r="G582" s="29">
        <v>131.05809583118935</v>
      </c>
      <c r="H582" s="26" t="s">
        <v>17</v>
      </c>
    </row>
    <row r="583" spans="2:8" ht="16.5" x14ac:dyDescent="0.3">
      <c r="B583" s="25">
        <v>571</v>
      </c>
      <c r="C583" s="120" t="s">
        <v>7</v>
      </c>
      <c r="D583" s="27">
        <v>38925</v>
      </c>
      <c r="E583" s="26" t="s">
        <v>23</v>
      </c>
      <c r="F583" s="28">
        <v>60</v>
      </c>
      <c r="G583" s="29">
        <v>182.29246065825532</v>
      </c>
      <c r="H583" s="26" t="s">
        <v>20</v>
      </c>
    </row>
    <row r="584" spans="2:8" ht="16.5" x14ac:dyDescent="0.3">
      <c r="B584" s="25">
        <v>572</v>
      </c>
      <c r="C584" s="120" t="s">
        <v>12</v>
      </c>
      <c r="D584" s="27">
        <v>39057</v>
      </c>
      <c r="E584" s="26" t="s">
        <v>21</v>
      </c>
      <c r="F584" s="28">
        <v>40</v>
      </c>
      <c r="G584" s="29">
        <v>121.86602847443184</v>
      </c>
      <c r="H584" s="26" t="s">
        <v>18</v>
      </c>
    </row>
    <row r="585" spans="2:8" ht="16.5" x14ac:dyDescent="0.3">
      <c r="B585" s="25">
        <v>573</v>
      </c>
      <c r="C585" s="120" t="s">
        <v>13</v>
      </c>
      <c r="D585" s="27">
        <v>38562</v>
      </c>
      <c r="E585" s="26" t="s">
        <v>21</v>
      </c>
      <c r="F585" s="28">
        <v>-7</v>
      </c>
      <c r="G585" s="29">
        <v>-18.9155229231676</v>
      </c>
      <c r="H585" s="26" t="s">
        <v>18</v>
      </c>
    </row>
    <row r="586" spans="2:8" ht="16.5" x14ac:dyDescent="0.3">
      <c r="B586" s="25">
        <v>574</v>
      </c>
      <c r="C586" s="120" t="s">
        <v>6</v>
      </c>
      <c r="D586" s="27">
        <v>38254</v>
      </c>
      <c r="E586" s="26" t="s">
        <v>22</v>
      </c>
      <c r="F586" s="28">
        <v>39</v>
      </c>
      <c r="G586" s="29">
        <v>118.36577315011976</v>
      </c>
      <c r="H586" s="26" t="s">
        <v>18</v>
      </c>
    </row>
    <row r="587" spans="2:8" ht="16.5" x14ac:dyDescent="0.3">
      <c r="B587" s="25">
        <v>575</v>
      </c>
      <c r="C587" s="120" t="s">
        <v>10</v>
      </c>
      <c r="D587" s="27">
        <v>38353</v>
      </c>
      <c r="E587" s="26" t="s">
        <v>25</v>
      </c>
      <c r="F587" s="28">
        <v>84</v>
      </c>
      <c r="G587" s="29">
        <v>253.79033414178701</v>
      </c>
      <c r="H587" s="26" t="s">
        <v>19</v>
      </c>
    </row>
    <row r="588" spans="2:8" ht="16.5" x14ac:dyDescent="0.3">
      <c r="B588" s="25">
        <v>576</v>
      </c>
      <c r="C588" s="120" t="s">
        <v>13</v>
      </c>
      <c r="D588" s="27">
        <v>38837</v>
      </c>
      <c r="E588" s="26" t="s">
        <v>23</v>
      </c>
      <c r="F588" s="28">
        <v>92</v>
      </c>
      <c r="G588" s="29">
        <v>277.80911377540116</v>
      </c>
      <c r="H588" s="26" t="s">
        <v>19</v>
      </c>
    </row>
    <row r="589" spans="2:8" ht="16.5" x14ac:dyDescent="0.3">
      <c r="B589" s="25">
        <v>577</v>
      </c>
      <c r="C589" s="120" t="s">
        <v>7</v>
      </c>
      <c r="D589" s="27">
        <v>38628</v>
      </c>
      <c r="E589" s="26" t="s">
        <v>25</v>
      </c>
      <c r="F589" s="28">
        <v>68</v>
      </c>
      <c r="G589" s="29">
        <v>206.08318598884486</v>
      </c>
      <c r="H589" s="26" t="s">
        <v>17</v>
      </c>
    </row>
    <row r="590" spans="2:8" ht="16.5" x14ac:dyDescent="0.3">
      <c r="B590" s="25">
        <v>578</v>
      </c>
      <c r="C590" s="120" t="s">
        <v>7</v>
      </c>
      <c r="D590" s="27">
        <v>38298</v>
      </c>
      <c r="E590" s="26" t="s">
        <v>21</v>
      </c>
      <c r="F590" s="28">
        <v>7</v>
      </c>
      <c r="G590" s="29">
        <v>23.192583270070902</v>
      </c>
      <c r="H590" s="26" t="s">
        <v>20</v>
      </c>
    </row>
    <row r="591" spans="2:8" ht="16.5" x14ac:dyDescent="0.3">
      <c r="B591" s="25">
        <v>579</v>
      </c>
      <c r="C591" s="120" t="s">
        <v>9</v>
      </c>
      <c r="D591" s="27">
        <v>39002</v>
      </c>
      <c r="E591" s="26" t="s">
        <v>24</v>
      </c>
      <c r="F591" s="28">
        <v>-9</v>
      </c>
      <c r="G591" s="29">
        <v>-24.836237139949766</v>
      </c>
      <c r="H591" s="26" t="s">
        <v>17</v>
      </c>
    </row>
    <row r="592" spans="2:8" ht="16.5" x14ac:dyDescent="0.3">
      <c r="B592" s="25">
        <v>580</v>
      </c>
      <c r="C592" s="120" t="s">
        <v>14</v>
      </c>
      <c r="D592" s="27">
        <v>38639</v>
      </c>
      <c r="E592" s="26" t="s">
        <v>25</v>
      </c>
      <c r="F592" s="28">
        <v>51</v>
      </c>
      <c r="G592" s="29">
        <v>154.40065127641515</v>
      </c>
      <c r="H592" s="26" t="s">
        <v>18</v>
      </c>
    </row>
    <row r="593" spans="2:8" ht="16.5" x14ac:dyDescent="0.3">
      <c r="B593" s="25">
        <v>581</v>
      </c>
      <c r="C593" s="120" t="s">
        <v>7</v>
      </c>
      <c r="D593" s="27">
        <v>38683</v>
      </c>
      <c r="E593" s="26" t="s">
        <v>21</v>
      </c>
      <c r="F593" s="28">
        <v>59</v>
      </c>
      <c r="G593" s="29">
        <v>178.89731679899467</v>
      </c>
      <c r="H593" s="26" t="s">
        <v>17</v>
      </c>
    </row>
    <row r="594" spans="2:8" ht="16.5" x14ac:dyDescent="0.3">
      <c r="B594" s="25">
        <v>582</v>
      </c>
      <c r="C594" s="120" t="s">
        <v>11</v>
      </c>
      <c r="D594" s="27">
        <v>38661</v>
      </c>
      <c r="E594" s="26" t="s">
        <v>25</v>
      </c>
      <c r="F594" s="28">
        <v>64</v>
      </c>
      <c r="G594" s="29">
        <v>194.44151134010454</v>
      </c>
      <c r="H594" s="26" t="s">
        <v>19</v>
      </c>
    </row>
    <row r="595" spans="2:8" ht="16.5" x14ac:dyDescent="0.3">
      <c r="B595" s="25">
        <v>583</v>
      </c>
      <c r="C595" s="120" t="s">
        <v>14</v>
      </c>
      <c r="D595" s="27">
        <v>38672</v>
      </c>
      <c r="E595" s="26" t="s">
        <v>21</v>
      </c>
      <c r="F595" s="28">
        <v>0</v>
      </c>
      <c r="G595" s="29">
        <v>2.516330534249033</v>
      </c>
      <c r="H595" s="26" t="s">
        <v>20</v>
      </c>
    </row>
    <row r="596" spans="2:8" ht="16.5" x14ac:dyDescent="0.3">
      <c r="B596" s="25">
        <v>584</v>
      </c>
      <c r="C596" s="120" t="s">
        <v>13</v>
      </c>
      <c r="D596" s="27">
        <v>38397</v>
      </c>
      <c r="E596" s="26" t="s">
        <v>25</v>
      </c>
      <c r="F596" s="28">
        <v>81</v>
      </c>
      <c r="G596" s="29">
        <v>243.81590205081088</v>
      </c>
      <c r="H596" s="26" t="s">
        <v>18</v>
      </c>
    </row>
    <row r="597" spans="2:8" ht="16.5" x14ac:dyDescent="0.3">
      <c r="B597" s="25">
        <v>585</v>
      </c>
      <c r="C597" s="120" t="s">
        <v>12</v>
      </c>
      <c r="D597" s="27">
        <v>38452</v>
      </c>
      <c r="E597" s="26" t="s">
        <v>23</v>
      </c>
      <c r="F597" s="28">
        <v>93</v>
      </c>
      <c r="G597" s="29">
        <v>280.7978115895645</v>
      </c>
      <c r="H597" s="26" t="s">
        <v>18</v>
      </c>
    </row>
    <row r="598" spans="2:8" ht="16.5" x14ac:dyDescent="0.3">
      <c r="B598" s="25">
        <v>586</v>
      </c>
      <c r="C598" s="120" t="s">
        <v>14</v>
      </c>
      <c r="D598" s="27">
        <v>38749</v>
      </c>
      <c r="E598" s="26" t="s">
        <v>21</v>
      </c>
      <c r="F598" s="28">
        <v>20</v>
      </c>
      <c r="G598" s="29">
        <v>61.967424849894947</v>
      </c>
      <c r="H598" s="26" t="s">
        <v>17</v>
      </c>
    </row>
    <row r="599" spans="2:8" ht="16.5" x14ac:dyDescent="0.3">
      <c r="B599" s="25">
        <v>587</v>
      </c>
      <c r="C599" s="120" t="s">
        <v>8</v>
      </c>
      <c r="D599" s="27">
        <v>38507</v>
      </c>
      <c r="E599" s="26" t="s">
        <v>24</v>
      </c>
      <c r="F599" s="28">
        <v>39</v>
      </c>
      <c r="G599" s="29">
        <v>119.9083594229058</v>
      </c>
      <c r="H599" s="26" t="s">
        <v>20</v>
      </c>
    </row>
    <row r="600" spans="2:8" ht="16.5" x14ac:dyDescent="0.3">
      <c r="B600" s="25">
        <v>588</v>
      </c>
      <c r="C600" s="120" t="s">
        <v>11</v>
      </c>
      <c r="D600" s="27">
        <v>38287</v>
      </c>
      <c r="E600" s="26" t="s">
        <v>22</v>
      </c>
      <c r="F600" s="28">
        <v>6</v>
      </c>
      <c r="G600" s="29">
        <v>20.018331980892231</v>
      </c>
      <c r="H600" s="26" t="s">
        <v>17</v>
      </c>
    </row>
    <row r="601" spans="2:8" ht="16.5" x14ac:dyDescent="0.3">
      <c r="B601" s="25">
        <v>589</v>
      </c>
      <c r="C601" s="120" t="s">
        <v>11</v>
      </c>
      <c r="D601" s="27">
        <v>38034</v>
      </c>
      <c r="E601" s="26" t="s">
        <v>22</v>
      </c>
      <c r="F601" s="28">
        <v>34</v>
      </c>
      <c r="G601" s="29">
        <v>103.67942872150846</v>
      </c>
      <c r="H601" s="26" t="s">
        <v>17</v>
      </c>
    </row>
    <row r="602" spans="2:8" ht="16.5" x14ac:dyDescent="0.3">
      <c r="B602" s="25">
        <v>590</v>
      </c>
      <c r="C602" s="120" t="s">
        <v>7</v>
      </c>
      <c r="D602" s="27">
        <v>38749</v>
      </c>
      <c r="E602" s="26" t="s">
        <v>21</v>
      </c>
      <c r="F602" s="28">
        <v>33</v>
      </c>
      <c r="G602" s="29">
        <v>101.31101808549928</v>
      </c>
      <c r="H602" s="26" t="s">
        <v>19</v>
      </c>
    </row>
    <row r="603" spans="2:8" ht="16.5" x14ac:dyDescent="0.3">
      <c r="B603" s="25">
        <v>591</v>
      </c>
      <c r="C603" s="120" t="s">
        <v>8</v>
      </c>
      <c r="D603" s="27">
        <v>38001</v>
      </c>
      <c r="E603" s="26" t="s">
        <v>23</v>
      </c>
      <c r="F603" s="28">
        <v>-10</v>
      </c>
      <c r="G603" s="29">
        <v>-28.463885870908516</v>
      </c>
      <c r="H603" s="26" t="s">
        <v>19</v>
      </c>
    </row>
    <row r="604" spans="2:8" ht="16.5" x14ac:dyDescent="0.3">
      <c r="B604" s="25">
        <v>592</v>
      </c>
      <c r="C604" s="120" t="s">
        <v>14</v>
      </c>
      <c r="D604" s="27">
        <v>38936</v>
      </c>
      <c r="E604" s="26" t="s">
        <v>24</v>
      </c>
      <c r="F604" s="28">
        <v>47</v>
      </c>
      <c r="G604" s="29">
        <v>141.97140662710891</v>
      </c>
      <c r="H604" s="26" t="s">
        <v>18</v>
      </c>
    </row>
    <row r="605" spans="2:8" ht="16.5" x14ac:dyDescent="0.3">
      <c r="B605" s="25">
        <v>593</v>
      </c>
      <c r="C605" s="120" t="s">
        <v>12</v>
      </c>
      <c r="D605" s="27">
        <v>38001</v>
      </c>
      <c r="E605" s="26" t="s">
        <v>22</v>
      </c>
      <c r="F605" s="28">
        <v>94</v>
      </c>
      <c r="G605" s="29">
        <v>284.61276074739663</v>
      </c>
      <c r="H605" s="26" t="s">
        <v>20</v>
      </c>
    </row>
    <row r="606" spans="2:8" ht="16.5" x14ac:dyDescent="0.3">
      <c r="B606" s="25">
        <v>594</v>
      </c>
      <c r="C606" s="120" t="s">
        <v>7</v>
      </c>
      <c r="D606" s="27">
        <v>38870</v>
      </c>
      <c r="E606" s="26" t="s">
        <v>22</v>
      </c>
      <c r="F606" s="28">
        <v>92</v>
      </c>
      <c r="G606" s="29">
        <v>278.22640918878471</v>
      </c>
      <c r="H606" s="26" t="s">
        <v>18</v>
      </c>
    </row>
    <row r="607" spans="2:8" ht="16.5" x14ac:dyDescent="0.3">
      <c r="B607" s="25">
        <v>595</v>
      </c>
      <c r="C607" s="120" t="s">
        <v>10</v>
      </c>
      <c r="D607" s="27">
        <v>38364</v>
      </c>
      <c r="E607" s="26" t="s">
        <v>21</v>
      </c>
      <c r="F607" s="28">
        <v>68</v>
      </c>
      <c r="G607" s="29">
        <v>205.95905527766212</v>
      </c>
      <c r="H607" s="26" t="s">
        <v>17</v>
      </c>
    </row>
    <row r="608" spans="2:8" ht="16.5" x14ac:dyDescent="0.3">
      <c r="B608" s="25">
        <v>596</v>
      </c>
      <c r="C608" s="120" t="s">
        <v>13</v>
      </c>
      <c r="D608" s="27">
        <v>38067</v>
      </c>
      <c r="E608" s="26" t="s">
        <v>21</v>
      </c>
      <c r="F608" s="28">
        <v>37</v>
      </c>
      <c r="G608" s="29">
        <v>112.85151912863849</v>
      </c>
      <c r="H608" s="26" t="s">
        <v>18</v>
      </c>
    </row>
    <row r="609" spans="2:8" ht="16.5" x14ac:dyDescent="0.3">
      <c r="B609" s="25">
        <v>597</v>
      </c>
      <c r="C609" s="120" t="s">
        <v>12</v>
      </c>
      <c r="D609" s="27">
        <v>38188</v>
      </c>
      <c r="E609" s="26" t="s">
        <v>24</v>
      </c>
      <c r="F609" s="28">
        <v>78</v>
      </c>
      <c r="G609" s="29">
        <v>235.37144026519812</v>
      </c>
      <c r="H609" s="26" t="s">
        <v>17</v>
      </c>
    </row>
    <row r="610" spans="2:8" ht="16.5" x14ac:dyDescent="0.3">
      <c r="B610" s="25">
        <v>598</v>
      </c>
      <c r="C610" s="120" t="s">
        <v>7</v>
      </c>
      <c r="D610" s="27">
        <v>39057</v>
      </c>
      <c r="E610" s="26" t="s">
        <v>24</v>
      </c>
      <c r="F610" s="28">
        <v>14</v>
      </c>
      <c r="G610" s="29">
        <v>43.756013144501985</v>
      </c>
      <c r="H610" s="26" t="s">
        <v>20</v>
      </c>
    </row>
    <row r="611" spans="2:8" ht="16.5" x14ac:dyDescent="0.3">
      <c r="B611" s="25">
        <v>599</v>
      </c>
      <c r="C611" s="120" t="s">
        <v>14</v>
      </c>
      <c r="D611" s="27">
        <v>39024</v>
      </c>
      <c r="E611" s="26" t="s">
        <v>22</v>
      </c>
      <c r="F611" s="28">
        <v>33</v>
      </c>
      <c r="G611" s="29">
        <v>100.54958475062591</v>
      </c>
      <c r="H611" s="26" t="s">
        <v>20</v>
      </c>
    </row>
    <row r="612" spans="2:8" ht="16.5" x14ac:dyDescent="0.3">
      <c r="B612" s="25">
        <v>600</v>
      </c>
      <c r="C612" s="120" t="s">
        <v>12</v>
      </c>
      <c r="D612" s="27">
        <v>38155</v>
      </c>
      <c r="E612" s="26" t="s">
        <v>24</v>
      </c>
      <c r="F612" s="28">
        <v>64</v>
      </c>
      <c r="G612" s="29">
        <v>194.18188189830369</v>
      </c>
      <c r="H612" s="26" t="s">
        <v>19</v>
      </c>
    </row>
    <row r="613" spans="2:8" ht="16.5" x14ac:dyDescent="0.3">
      <c r="B613" s="25">
        <v>601</v>
      </c>
      <c r="C613" s="120" t="s">
        <v>9</v>
      </c>
      <c r="D613" s="27">
        <v>38936</v>
      </c>
      <c r="E613" s="26" t="s">
        <v>21</v>
      </c>
      <c r="F613" s="28">
        <v>6</v>
      </c>
      <c r="G613" s="29">
        <v>20.229703821540529</v>
      </c>
      <c r="H613" s="26" t="s">
        <v>17</v>
      </c>
    </row>
    <row r="614" spans="2:8" ht="16.5" x14ac:dyDescent="0.3">
      <c r="B614" s="25">
        <v>602</v>
      </c>
      <c r="C614" s="120" t="s">
        <v>14</v>
      </c>
      <c r="D614" s="27">
        <v>38870</v>
      </c>
      <c r="E614" s="26" t="s">
        <v>23</v>
      </c>
      <c r="F614" s="28">
        <v>65</v>
      </c>
      <c r="G614" s="29">
        <v>197.4890682991998</v>
      </c>
      <c r="H614" s="26" t="s">
        <v>19</v>
      </c>
    </row>
    <row r="615" spans="2:8" ht="16.5" x14ac:dyDescent="0.3">
      <c r="B615" s="25">
        <v>603</v>
      </c>
      <c r="C615" s="120" t="s">
        <v>6</v>
      </c>
      <c r="D615" s="27">
        <v>38001</v>
      </c>
      <c r="E615" s="26" t="s">
        <v>25</v>
      </c>
      <c r="F615" s="28">
        <v>24</v>
      </c>
      <c r="G615" s="29">
        <v>74.283089497229128</v>
      </c>
      <c r="H615" s="26" t="s">
        <v>17</v>
      </c>
    </row>
    <row r="616" spans="2:8" ht="16.5" x14ac:dyDescent="0.3">
      <c r="B616" s="25">
        <v>604</v>
      </c>
      <c r="C616" s="120" t="s">
        <v>10</v>
      </c>
      <c r="D616" s="27">
        <v>38705</v>
      </c>
      <c r="E616" s="26" t="s">
        <v>23</v>
      </c>
      <c r="F616" s="28">
        <v>89</v>
      </c>
      <c r="G616" s="29">
        <v>269.00888504806545</v>
      </c>
      <c r="H616" s="26" t="s">
        <v>18</v>
      </c>
    </row>
    <row r="617" spans="2:8" ht="16.5" x14ac:dyDescent="0.3">
      <c r="B617" s="25">
        <v>605</v>
      </c>
      <c r="C617" s="120" t="s">
        <v>10</v>
      </c>
      <c r="D617" s="27">
        <v>38628</v>
      </c>
      <c r="E617" s="26" t="s">
        <v>25</v>
      </c>
      <c r="F617" s="28">
        <v>94</v>
      </c>
      <c r="G617" s="29">
        <v>284.24987523561106</v>
      </c>
      <c r="H617" s="26" t="s">
        <v>20</v>
      </c>
    </row>
    <row r="618" spans="2:8" ht="16.5" x14ac:dyDescent="0.3">
      <c r="B618" s="25">
        <v>606</v>
      </c>
      <c r="C618" s="120" t="s">
        <v>9</v>
      </c>
      <c r="D618" s="27">
        <v>38694</v>
      </c>
      <c r="E618" s="26" t="s">
        <v>22</v>
      </c>
      <c r="F618" s="28">
        <v>67</v>
      </c>
      <c r="G618" s="29">
        <v>203.71315269974144</v>
      </c>
      <c r="H618" s="26" t="s">
        <v>17</v>
      </c>
    </row>
    <row r="619" spans="2:8" ht="16.5" x14ac:dyDescent="0.3">
      <c r="B619" s="25">
        <v>607</v>
      </c>
      <c r="C619" s="120" t="s">
        <v>10</v>
      </c>
      <c r="D619" s="27">
        <v>38210</v>
      </c>
      <c r="E619" s="26" t="s">
        <v>25</v>
      </c>
      <c r="F619" s="28">
        <v>7</v>
      </c>
      <c r="G619" s="29">
        <v>23.434372885216568</v>
      </c>
      <c r="H619" s="26" t="s">
        <v>17</v>
      </c>
    </row>
    <row r="620" spans="2:8" ht="16.5" x14ac:dyDescent="0.3">
      <c r="B620" s="25">
        <v>608</v>
      </c>
      <c r="C620" s="120" t="s">
        <v>10</v>
      </c>
      <c r="D620" s="27">
        <v>38254</v>
      </c>
      <c r="E620" s="26" t="s">
        <v>22</v>
      </c>
      <c r="F620" s="28">
        <v>58</v>
      </c>
      <c r="G620" s="29">
        <v>176.00311303023639</v>
      </c>
      <c r="H620" s="26" t="s">
        <v>20</v>
      </c>
    </row>
    <row r="621" spans="2:8" ht="16.5" x14ac:dyDescent="0.3">
      <c r="B621" s="25">
        <v>609</v>
      </c>
      <c r="C621" s="120" t="s">
        <v>13</v>
      </c>
      <c r="D621" s="27">
        <v>38155</v>
      </c>
      <c r="E621" s="26" t="s">
        <v>25</v>
      </c>
      <c r="F621" s="28">
        <v>77</v>
      </c>
      <c r="G621" s="29">
        <v>232.66821530494673</v>
      </c>
      <c r="H621" s="26" t="s">
        <v>18</v>
      </c>
    </row>
    <row r="622" spans="2:8" ht="16.5" x14ac:dyDescent="0.3">
      <c r="B622" s="25">
        <v>610</v>
      </c>
      <c r="C622" s="120" t="s">
        <v>9</v>
      </c>
      <c r="D622" s="27">
        <v>38606</v>
      </c>
      <c r="E622" s="26" t="s">
        <v>24</v>
      </c>
      <c r="F622" s="28">
        <v>50</v>
      </c>
      <c r="G622" s="29">
        <v>151.12327703696886</v>
      </c>
      <c r="H622" s="26" t="s">
        <v>20</v>
      </c>
    </row>
    <row r="623" spans="2:8" ht="16.5" x14ac:dyDescent="0.3">
      <c r="B623" s="25">
        <v>611</v>
      </c>
      <c r="C623" s="120" t="s">
        <v>6</v>
      </c>
      <c r="D623" s="27">
        <v>38936</v>
      </c>
      <c r="E623" s="26" t="s">
        <v>21</v>
      </c>
      <c r="F623" s="28">
        <v>10</v>
      </c>
      <c r="G623" s="29">
        <v>32.139866181276794</v>
      </c>
      <c r="H623" s="26" t="s">
        <v>17</v>
      </c>
    </row>
    <row r="624" spans="2:8" ht="16.5" x14ac:dyDescent="0.3">
      <c r="B624" s="25">
        <v>612</v>
      </c>
      <c r="C624" s="120" t="s">
        <v>7</v>
      </c>
      <c r="D624" s="27">
        <v>38595</v>
      </c>
      <c r="E624" s="26" t="s">
        <v>25</v>
      </c>
      <c r="F624" s="28">
        <v>2</v>
      </c>
      <c r="G624" s="29">
        <v>7.7805066936063501</v>
      </c>
      <c r="H624" s="26" t="s">
        <v>19</v>
      </c>
    </row>
    <row r="625" spans="2:8" ht="16.5" x14ac:dyDescent="0.3">
      <c r="B625" s="25">
        <v>613</v>
      </c>
      <c r="C625" s="120" t="s">
        <v>8</v>
      </c>
      <c r="D625" s="27">
        <v>38925</v>
      </c>
      <c r="E625" s="26" t="s">
        <v>25</v>
      </c>
      <c r="F625" s="28">
        <v>17</v>
      </c>
      <c r="G625" s="29">
        <v>53.692138808043005</v>
      </c>
      <c r="H625" s="26" t="s">
        <v>20</v>
      </c>
    </row>
    <row r="626" spans="2:8" ht="16.5" x14ac:dyDescent="0.3">
      <c r="B626" s="25">
        <v>614</v>
      </c>
      <c r="C626" s="120" t="s">
        <v>11</v>
      </c>
      <c r="D626" s="27">
        <v>38474</v>
      </c>
      <c r="E626" s="26" t="s">
        <v>25</v>
      </c>
      <c r="F626" s="28">
        <v>90</v>
      </c>
      <c r="G626" s="29">
        <v>272.41389128062559</v>
      </c>
      <c r="H626" s="26" t="s">
        <v>18</v>
      </c>
    </row>
    <row r="627" spans="2:8" ht="16.5" x14ac:dyDescent="0.3">
      <c r="B627" s="25">
        <v>615</v>
      </c>
      <c r="C627" s="120" t="s">
        <v>7</v>
      </c>
      <c r="D627" s="27">
        <v>39046</v>
      </c>
      <c r="E627" s="26" t="s">
        <v>22</v>
      </c>
      <c r="F627" s="28">
        <v>58</v>
      </c>
      <c r="G627" s="29">
        <v>175.59064342356595</v>
      </c>
      <c r="H627" s="26" t="s">
        <v>17</v>
      </c>
    </row>
    <row r="628" spans="2:8" ht="16.5" x14ac:dyDescent="0.3">
      <c r="B628" s="25">
        <v>616</v>
      </c>
      <c r="C628" s="120" t="s">
        <v>11</v>
      </c>
      <c r="D628" s="27">
        <v>38738</v>
      </c>
      <c r="E628" s="26" t="s">
        <v>25</v>
      </c>
      <c r="F628" s="28">
        <v>66</v>
      </c>
      <c r="G628" s="29">
        <v>199.92690698146819</v>
      </c>
      <c r="H628" s="26" t="s">
        <v>18</v>
      </c>
    </row>
    <row r="629" spans="2:8" ht="16.5" x14ac:dyDescent="0.3">
      <c r="B629" s="25">
        <v>617</v>
      </c>
      <c r="C629" s="120" t="s">
        <v>13</v>
      </c>
      <c r="D629" s="27">
        <v>38166</v>
      </c>
      <c r="E629" s="26" t="s">
        <v>24</v>
      </c>
      <c r="F629" s="28">
        <v>6</v>
      </c>
      <c r="G629" s="29">
        <v>20.242222983134283</v>
      </c>
      <c r="H629" s="26" t="s">
        <v>18</v>
      </c>
    </row>
    <row r="630" spans="2:8" ht="16.5" x14ac:dyDescent="0.3">
      <c r="B630" s="25">
        <v>618</v>
      </c>
      <c r="C630" s="120" t="s">
        <v>10</v>
      </c>
      <c r="D630" s="27">
        <v>38826</v>
      </c>
      <c r="E630" s="26" t="s">
        <v>21</v>
      </c>
      <c r="F630" s="28">
        <v>90</v>
      </c>
      <c r="G630" s="29">
        <v>272.58718593660444</v>
      </c>
      <c r="H630" s="26" t="s">
        <v>17</v>
      </c>
    </row>
    <row r="631" spans="2:8" ht="16.5" x14ac:dyDescent="0.3">
      <c r="B631" s="25">
        <v>619</v>
      </c>
      <c r="C631" s="120" t="s">
        <v>10</v>
      </c>
      <c r="D631" s="27">
        <v>38859</v>
      </c>
      <c r="E631" s="26" t="s">
        <v>21</v>
      </c>
      <c r="F631" s="28">
        <v>38</v>
      </c>
      <c r="G631" s="29">
        <v>115.85799136725458</v>
      </c>
      <c r="H631" s="26" t="s">
        <v>19</v>
      </c>
    </row>
    <row r="632" spans="2:8" ht="16.5" x14ac:dyDescent="0.3">
      <c r="B632" s="25">
        <v>620</v>
      </c>
      <c r="C632" s="120" t="s">
        <v>11</v>
      </c>
      <c r="D632" s="27">
        <v>38265</v>
      </c>
      <c r="E632" s="26" t="s">
        <v>25</v>
      </c>
      <c r="F632" s="28">
        <v>3</v>
      </c>
      <c r="G632" s="29">
        <v>10.907655295049528</v>
      </c>
      <c r="H632" s="26" t="s">
        <v>18</v>
      </c>
    </row>
    <row r="633" spans="2:8" ht="16.5" x14ac:dyDescent="0.3">
      <c r="B633" s="25">
        <v>621</v>
      </c>
      <c r="C633" s="120" t="s">
        <v>12</v>
      </c>
      <c r="D633" s="27">
        <v>38089</v>
      </c>
      <c r="E633" s="26" t="s">
        <v>22</v>
      </c>
      <c r="F633" s="28">
        <v>-4</v>
      </c>
      <c r="G633" s="29">
        <v>-10.39215955971811</v>
      </c>
      <c r="H633" s="26" t="s">
        <v>18</v>
      </c>
    </row>
    <row r="634" spans="2:8" ht="16.5" x14ac:dyDescent="0.3">
      <c r="B634" s="25">
        <v>622</v>
      </c>
      <c r="C634" s="120" t="s">
        <v>8</v>
      </c>
      <c r="D634" s="27">
        <v>38155</v>
      </c>
      <c r="E634" s="26" t="s">
        <v>24</v>
      </c>
      <c r="F634" s="28">
        <v>8</v>
      </c>
      <c r="G634" s="29">
        <v>25.899680153324056</v>
      </c>
      <c r="H634" s="26" t="s">
        <v>19</v>
      </c>
    </row>
    <row r="635" spans="2:8" ht="16.5" x14ac:dyDescent="0.3">
      <c r="B635" s="25">
        <v>623</v>
      </c>
      <c r="C635" s="120" t="s">
        <v>10</v>
      </c>
      <c r="D635" s="27">
        <v>38078</v>
      </c>
      <c r="E635" s="26" t="s">
        <v>25</v>
      </c>
      <c r="F635" s="28">
        <v>-8</v>
      </c>
      <c r="G635" s="29">
        <v>-22.23218548835203</v>
      </c>
      <c r="H635" s="26" t="s">
        <v>19</v>
      </c>
    </row>
    <row r="636" spans="2:8" ht="16.5" x14ac:dyDescent="0.3">
      <c r="B636" s="25">
        <v>624</v>
      </c>
      <c r="C636" s="120" t="s">
        <v>7</v>
      </c>
      <c r="D636" s="27">
        <v>38254</v>
      </c>
      <c r="E636" s="26" t="s">
        <v>25</v>
      </c>
      <c r="F636" s="28">
        <v>72</v>
      </c>
      <c r="G636" s="29">
        <v>218.68777878091251</v>
      </c>
      <c r="H636" s="26" t="s">
        <v>18</v>
      </c>
    </row>
    <row r="637" spans="2:8" ht="16.5" x14ac:dyDescent="0.3">
      <c r="B637" s="25">
        <v>625</v>
      </c>
      <c r="C637" s="120" t="s">
        <v>13</v>
      </c>
      <c r="D637" s="27">
        <v>38738</v>
      </c>
      <c r="E637" s="26" t="s">
        <v>24</v>
      </c>
      <c r="F637" s="28">
        <v>83</v>
      </c>
      <c r="G637" s="29">
        <v>250.66590250032371</v>
      </c>
      <c r="H637" s="26" t="s">
        <v>19</v>
      </c>
    </row>
    <row r="638" spans="2:8" ht="16.5" x14ac:dyDescent="0.3">
      <c r="B638" s="25">
        <v>626</v>
      </c>
      <c r="C638" s="120" t="s">
        <v>9</v>
      </c>
      <c r="D638" s="27">
        <v>38870</v>
      </c>
      <c r="E638" s="26" t="s">
        <v>22</v>
      </c>
      <c r="F638" s="28">
        <v>12</v>
      </c>
      <c r="G638" s="29">
        <v>38.977588204951147</v>
      </c>
      <c r="H638" s="26" t="s">
        <v>19</v>
      </c>
    </row>
    <row r="639" spans="2:8" ht="16.5" x14ac:dyDescent="0.3">
      <c r="B639" s="25">
        <v>627</v>
      </c>
      <c r="C639" s="120" t="s">
        <v>10</v>
      </c>
      <c r="D639" s="27">
        <v>38859</v>
      </c>
      <c r="E639" s="26" t="s">
        <v>22</v>
      </c>
      <c r="F639" s="28">
        <v>-8</v>
      </c>
      <c r="G639" s="29">
        <v>-21.533260342562944</v>
      </c>
      <c r="H639" s="26" t="s">
        <v>17</v>
      </c>
    </row>
    <row r="640" spans="2:8" ht="16.5" x14ac:dyDescent="0.3">
      <c r="B640" s="25">
        <v>628</v>
      </c>
      <c r="C640" s="120" t="s">
        <v>6</v>
      </c>
      <c r="D640" s="27">
        <v>38760</v>
      </c>
      <c r="E640" s="26" t="s">
        <v>24</v>
      </c>
      <c r="F640" s="28">
        <v>22</v>
      </c>
      <c r="G640" s="29">
        <v>68.129641213452771</v>
      </c>
      <c r="H640" s="26" t="s">
        <v>19</v>
      </c>
    </row>
    <row r="641" spans="2:8" ht="16.5" x14ac:dyDescent="0.3">
      <c r="B641" s="25">
        <v>629</v>
      </c>
      <c r="C641" s="120" t="s">
        <v>11</v>
      </c>
      <c r="D641" s="27">
        <v>39024</v>
      </c>
      <c r="E641" s="26" t="s">
        <v>25</v>
      </c>
      <c r="F641" s="28">
        <v>-2</v>
      </c>
      <c r="G641" s="29">
        <v>-3.8295287737581956</v>
      </c>
      <c r="H641" s="26" t="s">
        <v>19</v>
      </c>
    </row>
    <row r="642" spans="2:8" ht="16.5" x14ac:dyDescent="0.3">
      <c r="B642" s="25">
        <v>630</v>
      </c>
      <c r="C642" s="120" t="s">
        <v>7</v>
      </c>
      <c r="D642" s="27">
        <v>38727</v>
      </c>
      <c r="E642" s="26" t="s">
        <v>22</v>
      </c>
      <c r="F642" s="28">
        <v>55</v>
      </c>
      <c r="G642" s="29">
        <v>166.77106419074752</v>
      </c>
      <c r="H642" s="26" t="s">
        <v>17</v>
      </c>
    </row>
    <row r="643" spans="2:8" ht="16.5" x14ac:dyDescent="0.3">
      <c r="B643" s="25">
        <v>631</v>
      </c>
      <c r="C643" s="120" t="s">
        <v>13</v>
      </c>
      <c r="D643" s="27">
        <v>38892</v>
      </c>
      <c r="E643" s="26" t="s">
        <v>24</v>
      </c>
      <c r="F643" s="28">
        <v>40</v>
      </c>
      <c r="G643" s="29">
        <v>122.55166369572477</v>
      </c>
      <c r="H643" s="26" t="s">
        <v>19</v>
      </c>
    </row>
    <row r="644" spans="2:8" ht="16.5" x14ac:dyDescent="0.3">
      <c r="B644" s="25">
        <v>632</v>
      </c>
      <c r="C644" s="120" t="s">
        <v>6</v>
      </c>
      <c r="D644" s="27">
        <v>38529</v>
      </c>
      <c r="E644" s="26" t="s">
        <v>22</v>
      </c>
      <c r="F644" s="28">
        <v>61</v>
      </c>
      <c r="G644" s="29">
        <v>183.9597681482735</v>
      </c>
      <c r="H644" s="26" t="s">
        <v>18</v>
      </c>
    </row>
    <row r="645" spans="2:8" ht="16.5" x14ac:dyDescent="0.3">
      <c r="B645" s="25">
        <v>633</v>
      </c>
      <c r="C645" s="120" t="s">
        <v>7</v>
      </c>
      <c r="D645" s="27">
        <v>38518</v>
      </c>
      <c r="E645" s="26" t="s">
        <v>24</v>
      </c>
      <c r="F645" s="28">
        <v>40</v>
      </c>
      <c r="G645" s="29">
        <v>122.54107894599883</v>
      </c>
      <c r="H645" s="26" t="s">
        <v>17</v>
      </c>
    </row>
    <row r="646" spans="2:8" ht="16.5" x14ac:dyDescent="0.3">
      <c r="B646" s="25">
        <v>634</v>
      </c>
      <c r="C646" s="120" t="s">
        <v>13</v>
      </c>
      <c r="D646" s="27">
        <v>38969</v>
      </c>
      <c r="E646" s="26" t="s">
        <v>24</v>
      </c>
      <c r="F646" s="28">
        <v>31</v>
      </c>
      <c r="G646" s="29">
        <v>94.683925421109407</v>
      </c>
      <c r="H646" s="26" t="s">
        <v>18</v>
      </c>
    </row>
    <row r="647" spans="2:8" ht="16.5" x14ac:dyDescent="0.3">
      <c r="B647" s="25">
        <v>635</v>
      </c>
      <c r="C647" s="120" t="s">
        <v>6</v>
      </c>
      <c r="D647" s="27">
        <v>38100</v>
      </c>
      <c r="E647" s="26" t="s">
        <v>25</v>
      </c>
      <c r="F647" s="28">
        <v>6</v>
      </c>
      <c r="G647" s="29">
        <v>20.454607256507078</v>
      </c>
      <c r="H647" s="26" t="s">
        <v>18</v>
      </c>
    </row>
    <row r="648" spans="2:8" ht="16.5" x14ac:dyDescent="0.3">
      <c r="B648" s="25">
        <v>636</v>
      </c>
      <c r="C648" s="120" t="s">
        <v>7</v>
      </c>
      <c r="D648" s="27">
        <v>38650</v>
      </c>
      <c r="E648" s="26" t="s">
        <v>22</v>
      </c>
      <c r="F648" s="28">
        <v>-6</v>
      </c>
      <c r="G648" s="29">
        <v>-16.100658619760122</v>
      </c>
      <c r="H648" s="26" t="s">
        <v>17</v>
      </c>
    </row>
    <row r="649" spans="2:8" ht="16.5" x14ac:dyDescent="0.3">
      <c r="B649" s="25">
        <v>637</v>
      </c>
      <c r="C649" s="120" t="s">
        <v>7</v>
      </c>
      <c r="D649" s="27">
        <v>38540</v>
      </c>
      <c r="E649" s="26" t="s">
        <v>24</v>
      </c>
      <c r="F649" s="28">
        <v>14</v>
      </c>
      <c r="G649" s="29">
        <v>43.396216100245972</v>
      </c>
      <c r="H649" s="26" t="s">
        <v>18</v>
      </c>
    </row>
    <row r="650" spans="2:8" ht="16.5" x14ac:dyDescent="0.3">
      <c r="B650" s="25">
        <v>638</v>
      </c>
      <c r="C650" s="120" t="s">
        <v>7</v>
      </c>
      <c r="D650" s="27">
        <v>38199</v>
      </c>
      <c r="E650" s="26" t="s">
        <v>25</v>
      </c>
      <c r="F650" s="28">
        <v>94</v>
      </c>
      <c r="G650" s="29">
        <v>283.87519041996188</v>
      </c>
      <c r="H650" s="26" t="s">
        <v>20</v>
      </c>
    </row>
    <row r="651" spans="2:8" ht="16.5" x14ac:dyDescent="0.3">
      <c r="B651" s="25">
        <v>639</v>
      </c>
      <c r="C651" s="120" t="s">
        <v>13</v>
      </c>
      <c r="D651" s="27">
        <v>38562</v>
      </c>
      <c r="E651" s="26" t="s">
        <v>25</v>
      </c>
      <c r="F651" s="28">
        <v>70</v>
      </c>
      <c r="G651" s="29">
        <v>212.26863794218977</v>
      </c>
      <c r="H651" s="26" t="s">
        <v>20</v>
      </c>
    </row>
    <row r="652" spans="2:8" ht="16.5" x14ac:dyDescent="0.3">
      <c r="B652" s="25">
        <v>640</v>
      </c>
      <c r="C652" s="120" t="s">
        <v>12</v>
      </c>
      <c r="D652" s="27">
        <v>38298</v>
      </c>
      <c r="E652" s="26" t="s">
        <v>21</v>
      </c>
      <c r="F652" s="28">
        <v>-8</v>
      </c>
      <c r="G652" s="29">
        <v>-21.44176526239897</v>
      </c>
      <c r="H652" s="26" t="s">
        <v>17</v>
      </c>
    </row>
    <row r="653" spans="2:8" ht="16.5" x14ac:dyDescent="0.3">
      <c r="B653" s="25">
        <v>641</v>
      </c>
      <c r="C653" s="120" t="s">
        <v>12</v>
      </c>
      <c r="D653" s="27">
        <v>39024</v>
      </c>
      <c r="E653" s="26" t="s">
        <v>21</v>
      </c>
      <c r="F653" s="28">
        <v>-8</v>
      </c>
      <c r="G653" s="29">
        <v>-21.90881602461678</v>
      </c>
      <c r="H653" s="26" t="s">
        <v>17</v>
      </c>
    </row>
    <row r="654" spans="2:8" ht="16.5" x14ac:dyDescent="0.3">
      <c r="B654" s="25">
        <v>642</v>
      </c>
      <c r="C654" s="120" t="s">
        <v>8</v>
      </c>
      <c r="D654" s="27">
        <v>38716</v>
      </c>
      <c r="E654" s="26" t="s">
        <v>25</v>
      </c>
      <c r="F654" s="28">
        <v>2</v>
      </c>
      <c r="G654" s="29">
        <v>7.6416014365752867</v>
      </c>
      <c r="H654" s="26" t="s">
        <v>18</v>
      </c>
    </row>
    <row r="655" spans="2:8" ht="16.5" x14ac:dyDescent="0.3">
      <c r="B655" s="25">
        <v>643</v>
      </c>
      <c r="C655" s="120" t="s">
        <v>7</v>
      </c>
      <c r="D655" s="27">
        <v>37990</v>
      </c>
      <c r="E655" s="26" t="s">
        <v>23</v>
      </c>
      <c r="F655" s="28">
        <v>10</v>
      </c>
      <c r="G655" s="29">
        <v>31.842188072685396</v>
      </c>
      <c r="H655" s="26" t="s">
        <v>17</v>
      </c>
    </row>
    <row r="656" spans="2:8" ht="16.5" x14ac:dyDescent="0.3">
      <c r="B656" s="25">
        <v>644</v>
      </c>
      <c r="C656" s="120" t="s">
        <v>14</v>
      </c>
      <c r="D656" s="27">
        <v>38474</v>
      </c>
      <c r="E656" s="26" t="s">
        <v>24</v>
      </c>
      <c r="F656" s="28">
        <v>51</v>
      </c>
      <c r="G656" s="29">
        <v>154.53175695635341</v>
      </c>
      <c r="H656" s="26" t="s">
        <v>17</v>
      </c>
    </row>
    <row r="657" spans="2:8" ht="16.5" x14ac:dyDescent="0.3">
      <c r="B657" s="25">
        <v>645</v>
      </c>
      <c r="C657" s="120" t="s">
        <v>14</v>
      </c>
      <c r="D657" s="27">
        <v>38078</v>
      </c>
      <c r="E657" s="26" t="s">
        <v>24</v>
      </c>
      <c r="F657" s="28">
        <v>5</v>
      </c>
      <c r="G657" s="29">
        <v>16.85379509706091</v>
      </c>
      <c r="H657" s="26" t="s">
        <v>17</v>
      </c>
    </row>
    <row r="658" spans="2:8" ht="16.5" x14ac:dyDescent="0.3">
      <c r="B658" s="25">
        <v>646</v>
      </c>
      <c r="C658" s="120" t="s">
        <v>12</v>
      </c>
      <c r="D658" s="27">
        <v>38870</v>
      </c>
      <c r="E658" s="26" t="s">
        <v>24</v>
      </c>
      <c r="F658" s="28">
        <v>39</v>
      </c>
      <c r="G658" s="29">
        <v>119.48835042374725</v>
      </c>
      <c r="H658" s="26" t="s">
        <v>17</v>
      </c>
    </row>
    <row r="659" spans="2:8" ht="16.5" x14ac:dyDescent="0.3">
      <c r="B659" s="25">
        <v>647</v>
      </c>
      <c r="C659" s="120" t="s">
        <v>8</v>
      </c>
      <c r="D659" s="27">
        <v>38067</v>
      </c>
      <c r="E659" s="26" t="s">
        <v>24</v>
      </c>
      <c r="F659" s="28">
        <v>20</v>
      </c>
      <c r="G659" s="29">
        <v>61.926239627210521</v>
      </c>
      <c r="H659" s="26" t="s">
        <v>19</v>
      </c>
    </row>
    <row r="660" spans="2:8" ht="16.5" x14ac:dyDescent="0.3">
      <c r="B660" s="25">
        <v>648</v>
      </c>
      <c r="C660" s="120" t="s">
        <v>12</v>
      </c>
      <c r="D660" s="27">
        <v>38320</v>
      </c>
      <c r="E660" s="26" t="s">
        <v>22</v>
      </c>
      <c r="F660" s="28">
        <v>29</v>
      </c>
      <c r="G660" s="29">
        <v>88.79031532479398</v>
      </c>
      <c r="H660" s="26" t="s">
        <v>17</v>
      </c>
    </row>
    <row r="661" spans="2:8" ht="16.5" x14ac:dyDescent="0.3">
      <c r="B661" s="25">
        <v>649</v>
      </c>
      <c r="C661" s="120" t="s">
        <v>9</v>
      </c>
      <c r="D661" s="27">
        <v>38749</v>
      </c>
      <c r="E661" s="26" t="s">
        <v>22</v>
      </c>
      <c r="F661" s="28">
        <v>43</v>
      </c>
      <c r="G661" s="29">
        <v>130.59550390758056</v>
      </c>
      <c r="H661" s="26" t="s">
        <v>18</v>
      </c>
    </row>
    <row r="662" spans="2:8" ht="16.5" x14ac:dyDescent="0.3">
      <c r="B662" s="25">
        <v>650</v>
      </c>
      <c r="C662" s="120" t="s">
        <v>8</v>
      </c>
      <c r="D662" s="27">
        <v>38232</v>
      </c>
      <c r="E662" s="26" t="s">
        <v>25</v>
      </c>
      <c r="F662" s="28">
        <v>40</v>
      </c>
      <c r="G662" s="29">
        <v>122.34177646477217</v>
      </c>
      <c r="H662" s="26" t="s">
        <v>18</v>
      </c>
    </row>
    <row r="663" spans="2:8" ht="16.5" x14ac:dyDescent="0.3">
      <c r="B663" s="25">
        <v>651</v>
      </c>
      <c r="C663" s="120" t="s">
        <v>12</v>
      </c>
      <c r="D663" s="27">
        <v>38760</v>
      </c>
      <c r="E663" s="26" t="s">
        <v>22</v>
      </c>
      <c r="F663" s="28">
        <v>36</v>
      </c>
      <c r="G663" s="29">
        <v>109.40924257339921</v>
      </c>
      <c r="H663" s="26" t="s">
        <v>17</v>
      </c>
    </row>
    <row r="664" spans="2:8" ht="16.5" x14ac:dyDescent="0.3">
      <c r="B664" s="25">
        <v>652</v>
      </c>
      <c r="C664" s="120" t="s">
        <v>12</v>
      </c>
      <c r="D664" s="27">
        <v>38375</v>
      </c>
      <c r="E664" s="26" t="s">
        <v>24</v>
      </c>
      <c r="F664" s="28">
        <v>88</v>
      </c>
      <c r="G664" s="29">
        <v>265.7031232579136</v>
      </c>
      <c r="H664" s="26" t="s">
        <v>17</v>
      </c>
    </row>
    <row r="665" spans="2:8" ht="16.5" x14ac:dyDescent="0.3">
      <c r="B665" s="25">
        <v>653</v>
      </c>
      <c r="C665" s="120" t="s">
        <v>6</v>
      </c>
      <c r="D665" s="27">
        <v>38386</v>
      </c>
      <c r="E665" s="26" t="s">
        <v>25</v>
      </c>
      <c r="F665" s="28">
        <v>55</v>
      </c>
      <c r="G665" s="29">
        <v>166.43173248267502</v>
      </c>
      <c r="H665" s="26" t="s">
        <v>17</v>
      </c>
    </row>
    <row r="666" spans="2:8" ht="16.5" x14ac:dyDescent="0.3">
      <c r="B666" s="25">
        <v>654</v>
      </c>
      <c r="C666" s="120" t="s">
        <v>13</v>
      </c>
      <c r="D666" s="27">
        <v>38342</v>
      </c>
      <c r="E666" s="26" t="s">
        <v>24</v>
      </c>
      <c r="F666" s="28">
        <v>65</v>
      </c>
      <c r="G666" s="29">
        <v>196.86478787466569</v>
      </c>
      <c r="H666" s="26" t="s">
        <v>19</v>
      </c>
    </row>
    <row r="667" spans="2:8" ht="16.5" x14ac:dyDescent="0.3">
      <c r="B667" s="25">
        <v>655</v>
      </c>
      <c r="C667" s="120" t="s">
        <v>13</v>
      </c>
      <c r="D667" s="27">
        <v>38540</v>
      </c>
      <c r="E667" s="26" t="s">
        <v>21</v>
      </c>
      <c r="F667" s="28">
        <v>6</v>
      </c>
      <c r="G667" s="29">
        <v>19.488992935915519</v>
      </c>
      <c r="H667" s="26" t="s">
        <v>19</v>
      </c>
    </row>
    <row r="668" spans="2:8" ht="16.5" x14ac:dyDescent="0.3">
      <c r="B668" s="25">
        <v>656</v>
      </c>
      <c r="C668" s="120" t="s">
        <v>14</v>
      </c>
      <c r="D668" s="27">
        <v>38859</v>
      </c>
      <c r="E668" s="26" t="s">
        <v>22</v>
      </c>
      <c r="F668" s="28">
        <v>-1</v>
      </c>
      <c r="G668" s="29">
        <v>-1.2299707953687746</v>
      </c>
      <c r="H668" s="26" t="s">
        <v>18</v>
      </c>
    </row>
    <row r="669" spans="2:8" ht="16.5" x14ac:dyDescent="0.3">
      <c r="B669" s="25">
        <v>657</v>
      </c>
      <c r="C669" s="120" t="s">
        <v>13</v>
      </c>
      <c r="D669" s="27">
        <v>38980</v>
      </c>
      <c r="E669" s="26" t="s">
        <v>22</v>
      </c>
      <c r="F669" s="28">
        <v>32</v>
      </c>
      <c r="G669" s="29">
        <v>97.808768000127685</v>
      </c>
      <c r="H669" s="26" t="s">
        <v>17</v>
      </c>
    </row>
    <row r="670" spans="2:8" ht="16.5" x14ac:dyDescent="0.3">
      <c r="B670" s="25">
        <v>658</v>
      </c>
      <c r="C670" s="120" t="s">
        <v>7</v>
      </c>
      <c r="D670" s="27">
        <v>38738</v>
      </c>
      <c r="E670" s="26" t="s">
        <v>25</v>
      </c>
      <c r="F670" s="28">
        <v>17</v>
      </c>
      <c r="G670" s="29">
        <v>53.061016492331653</v>
      </c>
      <c r="H670" s="26" t="s">
        <v>17</v>
      </c>
    </row>
    <row r="671" spans="2:8" ht="16.5" x14ac:dyDescent="0.3">
      <c r="B671" s="25">
        <v>659</v>
      </c>
      <c r="C671" s="120" t="s">
        <v>9</v>
      </c>
      <c r="D671" s="27">
        <v>38177</v>
      </c>
      <c r="E671" s="26" t="s">
        <v>24</v>
      </c>
      <c r="F671" s="28">
        <v>25</v>
      </c>
      <c r="G671" s="29">
        <v>76.378602488098551</v>
      </c>
      <c r="H671" s="26" t="s">
        <v>20</v>
      </c>
    </row>
    <row r="672" spans="2:8" ht="16.5" x14ac:dyDescent="0.3">
      <c r="B672" s="25">
        <v>660</v>
      </c>
      <c r="C672" s="120" t="s">
        <v>9</v>
      </c>
      <c r="D672" s="27">
        <v>38441</v>
      </c>
      <c r="E672" s="26" t="s">
        <v>24</v>
      </c>
      <c r="F672" s="28">
        <v>11</v>
      </c>
      <c r="G672" s="29">
        <v>35.7534803858521</v>
      </c>
      <c r="H672" s="26" t="s">
        <v>20</v>
      </c>
    </row>
    <row r="673" spans="2:8" ht="16.5" x14ac:dyDescent="0.3">
      <c r="B673" s="25">
        <v>661</v>
      </c>
      <c r="C673" s="120" t="s">
        <v>9</v>
      </c>
      <c r="D673" s="27">
        <v>38034</v>
      </c>
      <c r="E673" s="26" t="s">
        <v>25</v>
      </c>
      <c r="F673" s="28">
        <v>51</v>
      </c>
      <c r="G673" s="29">
        <v>155.019536467064</v>
      </c>
      <c r="H673" s="26" t="s">
        <v>17</v>
      </c>
    </row>
    <row r="674" spans="2:8" ht="16.5" x14ac:dyDescent="0.3">
      <c r="B674" s="25">
        <v>662</v>
      </c>
      <c r="C674" s="120" t="s">
        <v>12</v>
      </c>
      <c r="D674" s="27">
        <v>39024</v>
      </c>
      <c r="E674" s="26" t="s">
        <v>23</v>
      </c>
      <c r="F674" s="28">
        <v>25</v>
      </c>
      <c r="G674" s="29">
        <v>78.068436112651099</v>
      </c>
      <c r="H674" s="26" t="s">
        <v>19</v>
      </c>
    </row>
    <row r="675" spans="2:8" ht="16.5" x14ac:dyDescent="0.3">
      <c r="B675" s="25">
        <v>663</v>
      </c>
      <c r="C675" s="120" t="s">
        <v>7</v>
      </c>
      <c r="D675" s="27">
        <v>39035</v>
      </c>
      <c r="E675" s="26" t="s">
        <v>24</v>
      </c>
      <c r="F675" s="28">
        <v>27</v>
      </c>
      <c r="G675" s="29">
        <v>82.450851057331235</v>
      </c>
      <c r="H675" s="26" t="s">
        <v>20</v>
      </c>
    </row>
    <row r="676" spans="2:8" ht="16.5" x14ac:dyDescent="0.3">
      <c r="B676" s="25">
        <v>664</v>
      </c>
      <c r="C676" s="120" t="s">
        <v>6</v>
      </c>
      <c r="D676" s="27">
        <v>38518</v>
      </c>
      <c r="E676" s="26" t="s">
        <v>21</v>
      </c>
      <c r="F676" s="28">
        <v>38</v>
      </c>
      <c r="G676" s="29">
        <v>116.7885336432518</v>
      </c>
      <c r="H676" s="26" t="s">
        <v>19</v>
      </c>
    </row>
    <row r="677" spans="2:8" ht="16.5" x14ac:dyDescent="0.3">
      <c r="B677" s="25">
        <v>665</v>
      </c>
      <c r="C677" s="120" t="s">
        <v>11</v>
      </c>
      <c r="D677" s="27">
        <v>38980</v>
      </c>
      <c r="E677" s="26" t="s">
        <v>22</v>
      </c>
      <c r="F677" s="28">
        <v>27</v>
      </c>
      <c r="G677" s="29">
        <v>82.569702610812897</v>
      </c>
      <c r="H677" s="26" t="s">
        <v>18</v>
      </c>
    </row>
    <row r="678" spans="2:8" ht="16.5" x14ac:dyDescent="0.3">
      <c r="B678" s="25">
        <v>666</v>
      </c>
      <c r="C678" s="120" t="s">
        <v>13</v>
      </c>
      <c r="D678" s="27">
        <v>38881</v>
      </c>
      <c r="E678" s="26" t="s">
        <v>24</v>
      </c>
      <c r="F678" s="28">
        <v>59</v>
      </c>
      <c r="G678" s="29">
        <v>178.6321576680669</v>
      </c>
      <c r="H678" s="26" t="s">
        <v>19</v>
      </c>
    </row>
    <row r="679" spans="2:8" ht="16.5" x14ac:dyDescent="0.3">
      <c r="B679" s="25">
        <v>667</v>
      </c>
      <c r="C679" s="120" t="s">
        <v>14</v>
      </c>
      <c r="D679" s="27">
        <v>38760</v>
      </c>
      <c r="E679" s="26" t="s">
        <v>22</v>
      </c>
      <c r="F679" s="28">
        <v>73</v>
      </c>
      <c r="G679" s="29">
        <v>220.44792756124494</v>
      </c>
      <c r="H679" s="26" t="s">
        <v>19</v>
      </c>
    </row>
    <row r="680" spans="2:8" ht="16.5" x14ac:dyDescent="0.3">
      <c r="B680" s="25">
        <v>668</v>
      </c>
      <c r="C680" s="120" t="s">
        <v>10</v>
      </c>
      <c r="D680" s="27">
        <v>38595</v>
      </c>
      <c r="E680" s="26" t="s">
        <v>24</v>
      </c>
      <c r="F680" s="28">
        <v>43</v>
      </c>
      <c r="G680" s="29">
        <v>131.45497532370047</v>
      </c>
      <c r="H680" s="26" t="s">
        <v>18</v>
      </c>
    </row>
    <row r="681" spans="2:8" ht="16.5" x14ac:dyDescent="0.3">
      <c r="B681" s="25">
        <v>669</v>
      </c>
      <c r="C681" s="120" t="s">
        <v>11</v>
      </c>
      <c r="D681" s="27">
        <v>38903</v>
      </c>
      <c r="E681" s="26" t="s">
        <v>25</v>
      </c>
      <c r="F681" s="28">
        <v>51</v>
      </c>
      <c r="G681" s="29">
        <v>154.77819453893821</v>
      </c>
      <c r="H681" s="26" t="s">
        <v>19</v>
      </c>
    </row>
    <row r="682" spans="2:8" ht="16.5" x14ac:dyDescent="0.3">
      <c r="B682" s="25">
        <v>670</v>
      </c>
      <c r="C682" s="120" t="s">
        <v>6</v>
      </c>
      <c r="D682" s="27">
        <v>38243</v>
      </c>
      <c r="E682" s="26" t="s">
        <v>21</v>
      </c>
      <c r="F682" s="28">
        <v>32</v>
      </c>
      <c r="G682" s="29">
        <v>98.006987571648764</v>
      </c>
      <c r="H682" s="26" t="s">
        <v>18</v>
      </c>
    </row>
    <row r="683" spans="2:8" ht="16.5" x14ac:dyDescent="0.3">
      <c r="B683" s="25">
        <v>671</v>
      </c>
      <c r="C683" s="120" t="s">
        <v>9</v>
      </c>
      <c r="D683" s="27">
        <v>38815</v>
      </c>
      <c r="E683" s="26" t="s">
        <v>21</v>
      </c>
      <c r="F683" s="28">
        <v>89</v>
      </c>
      <c r="G683" s="29">
        <v>268.58829363415754</v>
      </c>
      <c r="H683" s="26" t="s">
        <v>18</v>
      </c>
    </row>
    <row r="684" spans="2:8" ht="16.5" x14ac:dyDescent="0.3">
      <c r="B684" s="25">
        <v>672</v>
      </c>
      <c r="C684" s="120" t="s">
        <v>13</v>
      </c>
      <c r="D684" s="27">
        <v>38683</v>
      </c>
      <c r="E684" s="26" t="s">
        <v>25</v>
      </c>
      <c r="F684" s="28">
        <v>-1</v>
      </c>
      <c r="G684" s="29">
        <v>-0.61047743439715862</v>
      </c>
      <c r="H684" s="26" t="s">
        <v>20</v>
      </c>
    </row>
    <row r="685" spans="2:8" ht="16.5" x14ac:dyDescent="0.3">
      <c r="B685" s="25">
        <v>673</v>
      </c>
      <c r="C685" s="120" t="s">
        <v>7</v>
      </c>
      <c r="D685" s="27">
        <v>38793</v>
      </c>
      <c r="E685" s="26" t="s">
        <v>24</v>
      </c>
      <c r="F685" s="28">
        <v>26</v>
      </c>
      <c r="G685" s="29">
        <v>81.086402502793618</v>
      </c>
      <c r="H685" s="26" t="s">
        <v>20</v>
      </c>
    </row>
    <row r="686" spans="2:8" ht="16.5" x14ac:dyDescent="0.3">
      <c r="B686" s="25">
        <v>674</v>
      </c>
      <c r="C686" s="120" t="s">
        <v>13</v>
      </c>
      <c r="D686" s="27">
        <v>38408</v>
      </c>
      <c r="E686" s="26" t="s">
        <v>22</v>
      </c>
      <c r="F686" s="28">
        <v>56</v>
      </c>
      <c r="G686" s="29">
        <v>170.28880484978066</v>
      </c>
      <c r="H686" s="26" t="s">
        <v>18</v>
      </c>
    </row>
    <row r="687" spans="2:8" ht="16.5" x14ac:dyDescent="0.3">
      <c r="B687" s="25">
        <v>675</v>
      </c>
      <c r="C687" s="120" t="s">
        <v>6</v>
      </c>
      <c r="D687" s="27">
        <v>38221</v>
      </c>
      <c r="E687" s="26" t="s">
        <v>21</v>
      </c>
      <c r="F687" s="28">
        <v>10</v>
      </c>
      <c r="G687" s="29">
        <v>32.446099013561927</v>
      </c>
      <c r="H687" s="26" t="s">
        <v>18</v>
      </c>
    </row>
    <row r="688" spans="2:8" ht="16.5" x14ac:dyDescent="0.3">
      <c r="B688" s="25">
        <v>676</v>
      </c>
      <c r="C688" s="120" t="s">
        <v>7</v>
      </c>
      <c r="D688" s="27">
        <v>38023</v>
      </c>
      <c r="E688" s="26" t="s">
        <v>23</v>
      </c>
      <c r="F688" s="28">
        <v>8</v>
      </c>
      <c r="G688" s="29">
        <v>25.639457060752605</v>
      </c>
      <c r="H688" s="26" t="s">
        <v>20</v>
      </c>
    </row>
    <row r="689" spans="2:8" ht="16.5" x14ac:dyDescent="0.3">
      <c r="B689" s="25">
        <v>677</v>
      </c>
      <c r="C689" s="120" t="s">
        <v>10</v>
      </c>
      <c r="D689" s="27">
        <v>38474</v>
      </c>
      <c r="E689" s="26" t="s">
        <v>24</v>
      </c>
      <c r="F689" s="28">
        <v>75</v>
      </c>
      <c r="G689" s="29">
        <v>226.81359807971779</v>
      </c>
      <c r="H689" s="26" t="s">
        <v>17</v>
      </c>
    </row>
    <row r="690" spans="2:8" ht="16.5" x14ac:dyDescent="0.3">
      <c r="B690" s="25">
        <v>678</v>
      </c>
      <c r="C690" s="120" t="s">
        <v>13</v>
      </c>
      <c r="D690" s="27">
        <v>38386</v>
      </c>
      <c r="E690" s="26" t="s">
        <v>22</v>
      </c>
      <c r="F690" s="28">
        <v>79</v>
      </c>
      <c r="G690" s="29">
        <v>239.4766385714239</v>
      </c>
      <c r="H690" s="26" t="s">
        <v>20</v>
      </c>
    </row>
    <row r="691" spans="2:8" ht="16.5" x14ac:dyDescent="0.3">
      <c r="B691" s="25">
        <v>679</v>
      </c>
      <c r="C691" s="120" t="s">
        <v>10</v>
      </c>
      <c r="D691" s="27">
        <v>38485</v>
      </c>
      <c r="E691" s="26" t="s">
        <v>22</v>
      </c>
      <c r="F691" s="28">
        <v>25</v>
      </c>
      <c r="G691" s="29">
        <v>75.944187671627063</v>
      </c>
      <c r="H691" s="26" t="s">
        <v>17</v>
      </c>
    </row>
    <row r="692" spans="2:8" ht="16.5" x14ac:dyDescent="0.3">
      <c r="B692" s="25">
        <v>680</v>
      </c>
      <c r="C692" s="120" t="s">
        <v>11</v>
      </c>
      <c r="D692" s="27">
        <v>39002</v>
      </c>
      <c r="E692" s="26" t="s">
        <v>21</v>
      </c>
      <c r="F692" s="28">
        <v>22</v>
      </c>
      <c r="G692" s="29">
        <v>68.814390503031333</v>
      </c>
      <c r="H692" s="26" t="s">
        <v>20</v>
      </c>
    </row>
    <row r="693" spans="2:8" ht="16.5" x14ac:dyDescent="0.3">
      <c r="B693" s="25">
        <v>681</v>
      </c>
      <c r="C693" s="120" t="s">
        <v>6</v>
      </c>
      <c r="D693" s="27">
        <v>38243</v>
      </c>
      <c r="E693" s="26" t="s">
        <v>23</v>
      </c>
      <c r="F693" s="28">
        <v>88</v>
      </c>
      <c r="G693" s="29">
        <v>265.64166976022739</v>
      </c>
      <c r="H693" s="26" t="s">
        <v>19</v>
      </c>
    </row>
    <row r="694" spans="2:8" ht="16.5" x14ac:dyDescent="0.3">
      <c r="B694" s="25">
        <v>682</v>
      </c>
      <c r="C694" s="120" t="s">
        <v>12</v>
      </c>
      <c r="D694" s="27">
        <v>38298</v>
      </c>
      <c r="E694" s="26" t="s">
        <v>22</v>
      </c>
      <c r="F694" s="28">
        <v>94</v>
      </c>
      <c r="G694" s="29">
        <v>284.32899274536834</v>
      </c>
      <c r="H694" s="26" t="s">
        <v>18</v>
      </c>
    </row>
    <row r="695" spans="2:8" ht="16.5" x14ac:dyDescent="0.3">
      <c r="B695" s="25">
        <v>683</v>
      </c>
      <c r="C695" s="120" t="s">
        <v>13</v>
      </c>
      <c r="D695" s="27">
        <v>38628</v>
      </c>
      <c r="E695" s="26" t="s">
        <v>25</v>
      </c>
      <c r="F695" s="28">
        <v>58</v>
      </c>
      <c r="G695" s="29">
        <v>176.72593852578336</v>
      </c>
      <c r="H695" s="26" t="s">
        <v>17</v>
      </c>
    </row>
    <row r="696" spans="2:8" ht="16.5" x14ac:dyDescent="0.3">
      <c r="B696" s="25">
        <v>684</v>
      </c>
      <c r="C696" s="120" t="s">
        <v>12</v>
      </c>
      <c r="D696" s="27">
        <v>38507</v>
      </c>
      <c r="E696" s="26" t="s">
        <v>21</v>
      </c>
      <c r="F696" s="28">
        <v>66</v>
      </c>
      <c r="G696" s="29">
        <v>200.20830019781053</v>
      </c>
      <c r="H696" s="26" t="s">
        <v>17</v>
      </c>
    </row>
    <row r="697" spans="2:8" ht="16.5" x14ac:dyDescent="0.3">
      <c r="B697" s="25">
        <v>685</v>
      </c>
      <c r="C697" s="120" t="s">
        <v>13</v>
      </c>
      <c r="D697" s="27">
        <v>38936</v>
      </c>
      <c r="E697" s="26" t="s">
        <v>24</v>
      </c>
      <c r="F697" s="28">
        <v>82</v>
      </c>
      <c r="G697" s="29">
        <v>247.93546068655294</v>
      </c>
      <c r="H697" s="26" t="s">
        <v>19</v>
      </c>
    </row>
    <row r="698" spans="2:8" ht="16.5" x14ac:dyDescent="0.3">
      <c r="B698" s="25">
        <v>686</v>
      </c>
      <c r="C698" s="120" t="s">
        <v>7</v>
      </c>
      <c r="D698" s="27">
        <v>38991</v>
      </c>
      <c r="E698" s="26" t="s">
        <v>22</v>
      </c>
      <c r="F698" s="28">
        <v>94</v>
      </c>
      <c r="G698" s="29">
        <v>283.7655668516507</v>
      </c>
      <c r="H698" s="26" t="s">
        <v>17</v>
      </c>
    </row>
    <row r="699" spans="2:8" ht="16.5" x14ac:dyDescent="0.3">
      <c r="B699" s="25">
        <v>687</v>
      </c>
      <c r="C699" s="120" t="s">
        <v>8</v>
      </c>
      <c r="D699" s="27">
        <v>39079</v>
      </c>
      <c r="E699" s="26" t="s">
        <v>21</v>
      </c>
      <c r="F699" s="28">
        <v>27</v>
      </c>
      <c r="G699" s="29">
        <v>82.883173616974645</v>
      </c>
      <c r="H699" s="26" t="s">
        <v>19</v>
      </c>
    </row>
    <row r="700" spans="2:8" ht="16.5" x14ac:dyDescent="0.3">
      <c r="B700" s="25">
        <v>688</v>
      </c>
      <c r="C700" s="120" t="s">
        <v>6</v>
      </c>
      <c r="D700" s="27">
        <v>38089</v>
      </c>
      <c r="E700" s="26" t="s">
        <v>23</v>
      </c>
      <c r="F700" s="28">
        <v>56</v>
      </c>
      <c r="G700" s="29">
        <v>169.95658667826987</v>
      </c>
      <c r="H700" s="26" t="s">
        <v>18</v>
      </c>
    </row>
    <row r="701" spans="2:8" ht="16.5" x14ac:dyDescent="0.3">
      <c r="B701" s="25">
        <v>689</v>
      </c>
      <c r="C701" s="120" t="s">
        <v>12</v>
      </c>
      <c r="D701" s="27">
        <v>38826</v>
      </c>
      <c r="E701" s="26" t="s">
        <v>25</v>
      </c>
      <c r="F701" s="28">
        <v>82</v>
      </c>
      <c r="G701" s="29">
        <v>247.80094907753815</v>
      </c>
      <c r="H701" s="26" t="s">
        <v>17</v>
      </c>
    </row>
    <row r="702" spans="2:8" ht="16.5" x14ac:dyDescent="0.3">
      <c r="B702" s="25">
        <v>690</v>
      </c>
      <c r="C702" s="120" t="s">
        <v>12</v>
      </c>
      <c r="D702" s="27">
        <v>38606</v>
      </c>
      <c r="E702" s="26" t="s">
        <v>25</v>
      </c>
      <c r="F702" s="28">
        <v>7</v>
      </c>
      <c r="G702" s="29">
        <v>23.067714309015152</v>
      </c>
      <c r="H702" s="26" t="s">
        <v>17</v>
      </c>
    </row>
    <row r="703" spans="2:8" ht="16.5" x14ac:dyDescent="0.3">
      <c r="B703" s="25">
        <v>691</v>
      </c>
      <c r="C703" s="120" t="s">
        <v>6</v>
      </c>
      <c r="D703" s="27">
        <v>38727</v>
      </c>
      <c r="E703" s="26" t="s">
        <v>21</v>
      </c>
      <c r="F703" s="28">
        <v>25</v>
      </c>
      <c r="G703" s="29">
        <v>77.367215999588439</v>
      </c>
      <c r="H703" s="26" t="s">
        <v>19</v>
      </c>
    </row>
    <row r="704" spans="2:8" ht="16.5" x14ac:dyDescent="0.3">
      <c r="B704" s="25">
        <v>692</v>
      </c>
      <c r="C704" s="120" t="s">
        <v>8</v>
      </c>
      <c r="D704" s="27">
        <v>39079</v>
      </c>
      <c r="E704" s="26" t="s">
        <v>22</v>
      </c>
      <c r="F704" s="28">
        <v>15</v>
      </c>
      <c r="G704" s="29">
        <v>46.808970139122437</v>
      </c>
      <c r="H704" s="26" t="s">
        <v>17</v>
      </c>
    </row>
    <row r="705" spans="2:8" ht="16.5" x14ac:dyDescent="0.3">
      <c r="B705" s="25">
        <v>693</v>
      </c>
      <c r="C705" s="120" t="s">
        <v>13</v>
      </c>
      <c r="D705" s="27">
        <v>38265</v>
      </c>
      <c r="E705" s="26" t="s">
        <v>22</v>
      </c>
      <c r="F705" s="28">
        <v>39</v>
      </c>
      <c r="G705" s="29">
        <v>118.82068608795676</v>
      </c>
      <c r="H705" s="26" t="s">
        <v>17</v>
      </c>
    </row>
    <row r="706" spans="2:8" ht="16.5" x14ac:dyDescent="0.3">
      <c r="B706" s="25">
        <v>694</v>
      </c>
      <c r="C706" s="120" t="s">
        <v>6</v>
      </c>
      <c r="D706" s="27">
        <v>38628</v>
      </c>
      <c r="E706" s="26" t="s">
        <v>21</v>
      </c>
      <c r="F706" s="28">
        <v>22</v>
      </c>
      <c r="G706" s="29">
        <v>67.920921050637091</v>
      </c>
      <c r="H706" s="26" t="s">
        <v>18</v>
      </c>
    </row>
    <row r="707" spans="2:8" ht="16.5" x14ac:dyDescent="0.3">
      <c r="B707" s="25">
        <v>695</v>
      </c>
      <c r="C707" s="120" t="s">
        <v>9</v>
      </c>
      <c r="D707" s="27">
        <v>38430</v>
      </c>
      <c r="E707" s="26" t="s">
        <v>23</v>
      </c>
      <c r="F707" s="28">
        <v>0</v>
      </c>
      <c r="G707" s="29">
        <v>1.5802940518086344</v>
      </c>
      <c r="H707" s="26" t="s">
        <v>19</v>
      </c>
    </row>
    <row r="708" spans="2:8" ht="16.5" x14ac:dyDescent="0.3">
      <c r="B708" s="25">
        <v>696</v>
      </c>
      <c r="C708" s="120" t="s">
        <v>6</v>
      </c>
      <c r="D708" s="27">
        <v>38188</v>
      </c>
      <c r="E708" s="26" t="s">
        <v>25</v>
      </c>
      <c r="F708" s="28">
        <v>47</v>
      </c>
      <c r="G708" s="29">
        <v>142.62566704955398</v>
      </c>
      <c r="H708" s="26" t="s">
        <v>17</v>
      </c>
    </row>
    <row r="709" spans="2:8" ht="16.5" x14ac:dyDescent="0.3">
      <c r="B709" s="25">
        <v>697</v>
      </c>
      <c r="C709" s="120" t="s">
        <v>13</v>
      </c>
      <c r="D709" s="27">
        <v>38782</v>
      </c>
      <c r="E709" s="26" t="s">
        <v>23</v>
      </c>
      <c r="F709" s="28">
        <v>36</v>
      </c>
      <c r="G709" s="29">
        <v>110.25851548113316</v>
      </c>
      <c r="H709" s="26" t="s">
        <v>20</v>
      </c>
    </row>
    <row r="710" spans="2:8" ht="16.5" x14ac:dyDescent="0.3">
      <c r="B710" s="25">
        <v>698</v>
      </c>
      <c r="C710" s="120" t="s">
        <v>13</v>
      </c>
      <c r="D710" s="27">
        <v>38243</v>
      </c>
      <c r="E710" s="26" t="s">
        <v>24</v>
      </c>
      <c r="F710" s="28">
        <v>46</v>
      </c>
      <c r="G710" s="29">
        <v>139.52847109810006</v>
      </c>
      <c r="H710" s="26" t="s">
        <v>19</v>
      </c>
    </row>
    <row r="711" spans="2:8" ht="16.5" x14ac:dyDescent="0.3">
      <c r="B711" s="25">
        <v>699</v>
      </c>
      <c r="C711" s="120" t="s">
        <v>12</v>
      </c>
      <c r="D711" s="27">
        <v>38837</v>
      </c>
      <c r="E711" s="26" t="s">
        <v>24</v>
      </c>
      <c r="F711" s="28">
        <v>84</v>
      </c>
      <c r="G711" s="29">
        <v>253.68258531303155</v>
      </c>
      <c r="H711" s="26" t="s">
        <v>20</v>
      </c>
    </row>
    <row r="712" spans="2:8" ht="16.5" x14ac:dyDescent="0.3">
      <c r="B712" s="25">
        <v>700</v>
      </c>
      <c r="C712" s="120" t="s">
        <v>11</v>
      </c>
      <c r="D712" s="27">
        <v>38067</v>
      </c>
      <c r="E712" s="26" t="s">
        <v>21</v>
      </c>
      <c r="F712" s="28">
        <v>38</v>
      </c>
      <c r="G712" s="29">
        <v>115.76504648002317</v>
      </c>
      <c r="H712" s="26" t="s">
        <v>20</v>
      </c>
    </row>
    <row r="713" spans="2:8" ht="16.5" x14ac:dyDescent="0.3">
      <c r="B713" s="25">
        <v>701</v>
      </c>
      <c r="C713" s="120" t="s">
        <v>6</v>
      </c>
      <c r="D713" s="27">
        <v>38133</v>
      </c>
      <c r="E713" s="26" t="s">
        <v>21</v>
      </c>
      <c r="F713" s="28">
        <v>13</v>
      </c>
      <c r="G713" s="29">
        <v>40.473506204312045</v>
      </c>
      <c r="H713" s="26" t="s">
        <v>20</v>
      </c>
    </row>
    <row r="714" spans="2:8" ht="16.5" x14ac:dyDescent="0.3">
      <c r="B714" s="25">
        <v>702</v>
      </c>
      <c r="C714" s="120" t="s">
        <v>12</v>
      </c>
      <c r="D714" s="27">
        <v>38826</v>
      </c>
      <c r="E714" s="26" t="s">
        <v>22</v>
      </c>
      <c r="F714" s="28">
        <v>40</v>
      </c>
      <c r="G714" s="29">
        <v>122.42180451643387</v>
      </c>
      <c r="H714" s="26" t="s">
        <v>18</v>
      </c>
    </row>
    <row r="715" spans="2:8" ht="16.5" x14ac:dyDescent="0.3">
      <c r="B715" s="25">
        <v>703</v>
      </c>
      <c r="C715" s="120" t="s">
        <v>10</v>
      </c>
      <c r="D715" s="27">
        <v>38155</v>
      </c>
      <c r="E715" s="26" t="s">
        <v>23</v>
      </c>
      <c r="F715" s="28">
        <v>46</v>
      </c>
      <c r="G715" s="29">
        <v>139.4072220659846</v>
      </c>
      <c r="H715" s="26" t="s">
        <v>18</v>
      </c>
    </row>
    <row r="716" spans="2:8" ht="16.5" x14ac:dyDescent="0.3">
      <c r="B716" s="25">
        <v>704</v>
      </c>
      <c r="C716" s="120" t="s">
        <v>14</v>
      </c>
      <c r="D716" s="27">
        <v>38199</v>
      </c>
      <c r="E716" s="26" t="s">
        <v>24</v>
      </c>
      <c r="F716" s="28">
        <v>11</v>
      </c>
      <c r="G716" s="29">
        <v>35.105222117013575</v>
      </c>
      <c r="H716" s="26" t="s">
        <v>20</v>
      </c>
    </row>
    <row r="717" spans="2:8" ht="16.5" x14ac:dyDescent="0.3">
      <c r="B717" s="25">
        <v>705</v>
      </c>
      <c r="C717" s="120" t="s">
        <v>8</v>
      </c>
      <c r="D717" s="27">
        <v>38518</v>
      </c>
      <c r="E717" s="26" t="s">
        <v>21</v>
      </c>
      <c r="F717" s="28">
        <v>-1</v>
      </c>
      <c r="G717" s="29">
        <v>-0.89822589573278755</v>
      </c>
      <c r="H717" s="26" t="s">
        <v>19</v>
      </c>
    </row>
    <row r="718" spans="2:8" ht="16.5" x14ac:dyDescent="0.3">
      <c r="B718" s="25">
        <v>706</v>
      </c>
      <c r="C718" s="120" t="s">
        <v>8</v>
      </c>
      <c r="D718" s="27">
        <v>38056</v>
      </c>
      <c r="E718" s="26" t="s">
        <v>21</v>
      </c>
      <c r="F718" s="28">
        <v>32</v>
      </c>
      <c r="G718" s="29">
        <v>98.618549497009866</v>
      </c>
      <c r="H718" s="26" t="s">
        <v>20</v>
      </c>
    </row>
    <row r="719" spans="2:8" ht="16.5" x14ac:dyDescent="0.3">
      <c r="B719" s="25">
        <v>707</v>
      </c>
      <c r="C719" s="120" t="s">
        <v>14</v>
      </c>
      <c r="D719" s="27">
        <v>38001</v>
      </c>
      <c r="E719" s="26" t="s">
        <v>22</v>
      </c>
      <c r="F719" s="28">
        <v>78</v>
      </c>
      <c r="G719" s="29">
        <v>235.37746360511863</v>
      </c>
      <c r="H719" s="26" t="s">
        <v>18</v>
      </c>
    </row>
    <row r="720" spans="2:8" ht="16.5" x14ac:dyDescent="0.3">
      <c r="B720" s="25">
        <v>708</v>
      </c>
      <c r="C720" s="120" t="s">
        <v>8</v>
      </c>
      <c r="D720" s="27">
        <v>38375</v>
      </c>
      <c r="E720" s="26" t="s">
        <v>23</v>
      </c>
      <c r="F720" s="28">
        <v>71</v>
      </c>
      <c r="G720" s="29">
        <v>215.14334620644152</v>
      </c>
      <c r="H720" s="26" t="s">
        <v>20</v>
      </c>
    </row>
    <row r="721" spans="2:8" ht="16.5" x14ac:dyDescent="0.3">
      <c r="B721" s="25">
        <v>709</v>
      </c>
      <c r="C721" s="120" t="s">
        <v>10</v>
      </c>
      <c r="D721" s="27">
        <v>38100</v>
      </c>
      <c r="E721" s="26" t="s">
        <v>21</v>
      </c>
      <c r="F721" s="28">
        <v>36</v>
      </c>
      <c r="G721" s="29">
        <v>109.79941093344995</v>
      </c>
      <c r="H721" s="26" t="s">
        <v>18</v>
      </c>
    </row>
    <row r="722" spans="2:8" ht="16.5" x14ac:dyDescent="0.3">
      <c r="B722" s="25">
        <v>710</v>
      </c>
      <c r="C722" s="120" t="s">
        <v>13</v>
      </c>
      <c r="D722" s="27">
        <v>38221</v>
      </c>
      <c r="E722" s="26" t="s">
        <v>25</v>
      </c>
      <c r="F722" s="28">
        <v>79</v>
      </c>
      <c r="G722" s="29">
        <v>238.7528909715526</v>
      </c>
      <c r="H722" s="26" t="s">
        <v>19</v>
      </c>
    </row>
    <row r="723" spans="2:8" ht="16.5" x14ac:dyDescent="0.3">
      <c r="B723" s="25">
        <v>711</v>
      </c>
      <c r="C723" s="120" t="s">
        <v>8</v>
      </c>
      <c r="D723" s="27">
        <v>38573</v>
      </c>
      <c r="E723" s="26" t="s">
        <v>23</v>
      </c>
      <c r="F723" s="28">
        <v>92</v>
      </c>
      <c r="G723" s="29">
        <v>278.33689319640729</v>
      </c>
      <c r="H723" s="26" t="s">
        <v>19</v>
      </c>
    </row>
    <row r="724" spans="2:8" ht="16.5" x14ac:dyDescent="0.3">
      <c r="B724" s="25">
        <v>712</v>
      </c>
      <c r="C724" s="120" t="s">
        <v>7</v>
      </c>
      <c r="D724" s="27">
        <v>38001</v>
      </c>
      <c r="E724" s="26" t="s">
        <v>22</v>
      </c>
      <c r="F724" s="28">
        <v>38</v>
      </c>
      <c r="G724" s="29">
        <v>116.20226134841927</v>
      </c>
      <c r="H724" s="26" t="s">
        <v>18</v>
      </c>
    </row>
    <row r="725" spans="2:8" ht="16.5" x14ac:dyDescent="0.3">
      <c r="B725" s="25">
        <v>713</v>
      </c>
      <c r="C725" s="120" t="s">
        <v>6</v>
      </c>
      <c r="D725" s="27">
        <v>39057</v>
      </c>
      <c r="E725" s="26" t="s">
        <v>25</v>
      </c>
      <c r="F725" s="28">
        <v>50</v>
      </c>
      <c r="G725" s="29">
        <v>152.08468006915191</v>
      </c>
      <c r="H725" s="26" t="s">
        <v>20</v>
      </c>
    </row>
    <row r="726" spans="2:8" ht="16.5" x14ac:dyDescent="0.3">
      <c r="B726" s="25">
        <v>714</v>
      </c>
      <c r="C726" s="120" t="s">
        <v>11</v>
      </c>
      <c r="D726" s="27">
        <v>38771</v>
      </c>
      <c r="E726" s="26" t="s">
        <v>22</v>
      </c>
      <c r="F726" s="28">
        <v>31</v>
      </c>
      <c r="G726" s="29">
        <v>93.734083542235183</v>
      </c>
      <c r="H726" s="26" t="s">
        <v>19</v>
      </c>
    </row>
    <row r="727" spans="2:8" ht="16.5" x14ac:dyDescent="0.3">
      <c r="B727" s="25">
        <v>715</v>
      </c>
      <c r="C727" s="120" t="s">
        <v>13</v>
      </c>
      <c r="D727" s="27">
        <v>38881</v>
      </c>
      <c r="E727" s="26" t="s">
        <v>21</v>
      </c>
      <c r="F727" s="28">
        <v>9</v>
      </c>
      <c r="G727" s="29">
        <v>29.386098665239906</v>
      </c>
      <c r="H727" s="26" t="s">
        <v>20</v>
      </c>
    </row>
    <row r="728" spans="2:8" ht="16.5" x14ac:dyDescent="0.3">
      <c r="B728" s="25">
        <v>716</v>
      </c>
      <c r="C728" s="120" t="s">
        <v>7</v>
      </c>
      <c r="D728" s="27">
        <v>38408</v>
      </c>
      <c r="E728" s="26" t="s">
        <v>24</v>
      </c>
      <c r="F728" s="28">
        <v>24</v>
      </c>
      <c r="G728" s="29">
        <v>73.278886055388639</v>
      </c>
      <c r="H728" s="26" t="s">
        <v>19</v>
      </c>
    </row>
    <row r="729" spans="2:8" ht="16.5" x14ac:dyDescent="0.3">
      <c r="B729" s="25">
        <v>717</v>
      </c>
      <c r="C729" s="120" t="s">
        <v>8</v>
      </c>
      <c r="D729" s="27">
        <v>38364</v>
      </c>
      <c r="E729" s="26" t="s">
        <v>21</v>
      </c>
      <c r="F729" s="28">
        <v>50</v>
      </c>
      <c r="G729" s="29">
        <v>152.58608557503928</v>
      </c>
      <c r="H729" s="26" t="s">
        <v>19</v>
      </c>
    </row>
    <row r="730" spans="2:8" ht="16.5" x14ac:dyDescent="0.3">
      <c r="B730" s="25">
        <v>718</v>
      </c>
      <c r="C730" s="120" t="s">
        <v>13</v>
      </c>
      <c r="D730" s="27">
        <v>38760</v>
      </c>
      <c r="E730" s="26" t="s">
        <v>23</v>
      </c>
      <c r="F730" s="28">
        <v>32</v>
      </c>
      <c r="G730" s="29">
        <v>98.191983875169328</v>
      </c>
      <c r="H730" s="26" t="s">
        <v>19</v>
      </c>
    </row>
    <row r="731" spans="2:8" ht="16.5" x14ac:dyDescent="0.3">
      <c r="B731" s="25">
        <v>719</v>
      </c>
      <c r="C731" s="120" t="s">
        <v>14</v>
      </c>
      <c r="D731" s="27">
        <v>38243</v>
      </c>
      <c r="E731" s="26" t="s">
        <v>22</v>
      </c>
      <c r="F731" s="28">
        <v>71</v>
      </c>
      <c r="G731" s="29">
        <v>214.9278284338051</v>
      </c>
      <c r="H731" s="26" t="s">
        <v>17</v>
      </c>
    </row>
    <row r="732" spans="2:8" ht="16.5" x14ac:dyDescent="0.3">
      <c r="B732" s="25">
        <v>720</v>
      </c>
      <c r="C732" s="120" t="s">
        <v>11</v>
      </c>
      <c r="D732" s="27">
        <v>39024</v>
      </c>
      <c r="E732" s="26" t="s">
        <v>25</v>
      </c>
      <c r="F732" s="28">
        <v>28</v>
      </c>
      <c r="G732" s="29">
        <v>86.107203598905883</v>
      </c>
      <c r="H732" s="26" t="s">
        <v>17</v>
      </c>
    </row>
    <row r="733" spans="2:8" ht="16.5" x14ac:dyDescent="0.3">
      <c r="B733" s="25">
        <v>721</v>
      </c>
      <c r="C733" s="120" t="s">
        <v>8</v>
      </c>
      <c r="D733" s="27">
        <v>39013</v>
      </c>
      <c r="E733" s="26" t="s">
        <v>21</v>
      </c>
      <c r="F733" s="28">
        <v>40</v>
      </c>
      <c r="G733" s="29">
        <v>121.83146625489913</v>
      </c>
      <c r="H733" s="26" t="s">
        <v>20</v>
      </c>
    </row>
    <row r="734" spans="2:8" ht="16.5" x14ac:dyDescent="0.3">
      <c r="B734" s="25">
        <v>722</v>
      </c>
      <c r="C734" s="120" t="s">
        <v>11</v>
      </c>
      <c r="D734" s="27">
        <v>38001</v>
      </c>
      <c r="E734" s="26" t="s">
        <v>24</v>
      </c>
      <c r="F734" s="28">
        <v>75</v>
      </c>
      <c r="G734" s="29">
        <v>226.98711570221042</v>
      </c>
      <c r="H734" s="26" t="s">
        <v>20</v>
      </c>
    </row>
    <row r="735" spans="2:8" ht="16.5" x14ac:dyDescent="0.3">
      <c r="B735" s="25">
        <v>723</v>
      </c>
      <c r="C735" s="120" t="s">
        <v>9</v>
      </c>
      <c r="D735" s="27">
        <v>38221</v>
      </c>
      <c r="E735" s="26" t="s">
        <v>21</v>
      </c>
      <c r="F735" s="28">
        <v>30</v>
      </c>
      <c r="G735" s="29">
        <v>92.030625673172352</v>
      </c>
      <c r="H735" s="26" t="s">
        <v>18</v>
      </c>
    </row>
    <row r="736" spans="2:8" ht="16.5" x14ac:dyDescent="0.3">
      <c r="B736" s="25">
        <v>724</v>
      </c>
      <c r="C736" s="120" t="s">
        <v>13</v>
      </c>
      <c r="D736" s="27">
        <v>38694</v>
      </c>
      <c r="E736" s="26" t="s">
        <v>21</v>
      </c>
      <c r="F736" s="28">
        <v>78</v>
      </c>
      <c r="G736" s="29">
        <v>235.89718296494317</v>
      </c>
      <c r="H736" s="26" t="s">
        <v>17</v>
      </c>
    </row>
    <row r="737" spans="2:8" ht="16.5" x14ac:dyDescent="0.3">
      <c r="B737" s="25">
        <v>725</v>
      </c>
      <c r="C737" s="120" t="s">
        <v>10</v>
      </c>
      <c r="D737" s="27">
        <v>38573</v>
      </c>
      <c r="E737" s="26" t="s">
        <v>25</v>
      </c>
      <c r="F737" s="28">
        <v>15</v>
      </c>
      <c r="G737" s="29">
        <v>47.09802134338382</v>
      </c>
      <c r="H737" s="26" t="s">
        <v>17</v>
      </c>
    </row>
    <row r="738" spans="2:8" ht="16.5" x14ac:dyDescent="0.3">
      <c r="B738" s="25">
        <v>726</v>
      </c>
      <c r="C738" s="120" t="s">
        <v>11</v>
      </c>
      <c r="D738" s="27">
        <v>38298</v>
      </c>
      <c r="E738" s="26" t="s">
        <v>23</v>
      </c>
      <c r="F738" s="28">
        <v>30</v>
      </c>
      <c r="G738" s="29">
        <v>91.800989942743342</v>
      </c>
      <c r="H738" s="26" t="s">
        <v>19</v>
      </c>
    </row>
    <row r="739" spans="2:8" ht="16.5" x14ac:dyDescent="0.3">
      <c r="B739" s="25">
        <v>727</v>
      </c>
      <c r="C739" s="120" t="s">
        <v>9</v>
      </c>
      <c r="D739" s="27">
        <v>38628</v>
      </c>
      <c r="E739" s="26" t="s">
        <v>22</v>
      </c>
      <c r="F739" s="28">
        <v>27</v>
      </c>
      <c r="G739" s="29">
        <v>83.564417753264919</v>
      </c>
      <c r="H739" s="26" t="s">
        <v>19</v>
      </c>
    </row>
    <row r="740" spans="2:8" ht="16.5" x14ac:dyDescent="0.3">
      <c r="B740" s="25">
        <v>728</v>
      </c>
      <c r="C740" s="120" t="s">
        <v>7</v>
      </c>
      <c r="D740" s="27">
        <v>38881</v>
      </c>
      <c r="E740" s="26" t="s">
        <v>21</v>
      </c>
      <c r="F740" s="28">
        <v>95</v>
      </c>
      <c r="G740" s="29">
        <v>286.68421658470419</v>
      </c>
      <c r="H740" s="26" t="s">
        <v>18</v>
      </c>
    </row>
    <row r="741" spans="2:8" ht="16.5" x14ac:dyDescent="0.3">
      <c r="B741" s="25">
        <v>729</v>
      </c>
      <c r="C741" s="120" t="s">
        <v>13</v>
      </c>
      <c r="D741" s="27">
        <v>38034</v>
      </c>
      <c r="E741" s="26" t="s">
        <v>22</v>
      </c>
      <c r="F741" s="28">
        <v>62</v>
      </c>
      <c r="G741" s="29">
        <v>188.69979320640692</v>
      </c>
      <c r="H741" s="26" t="s">
        <v>17</v>
      </c>
    </row>
    <row r="742" spans="2:8" ht="16.5" x14ac:dyDescent="0.3">
      <c r="B742" s="25">
        <v>730</v>
      </c>
      <c r="C742" s="120" t="s">
        <v>11</v>
      </c>
      <c r="D742" s="27">
        <v>38793</v>
      </c>
      <c r="E742" s="26" t="s">
        <v>21</v>
      </c>
      <c r="F742" s="28">
        <v>-4</v>
      </c>
      <c r="G742" s="29">
        <v>-10.151413084603679</v>
      </c>
      <c r="H742" s="26" t="s">
        <v>19</v>
      </c>
    </row>
    <row r="743" spans="2:8" ht="16.5" x14ac:dyDescent="0.3">
      <c r="B743" s="25">
        <v>731</v>
      </c>
      <c r="C743" s="120" t="s">
        <v>6</v>
      </c>
      <c r="D743" s="27">
        <v>38188</v>
      </c>
      <c r="E743" s="26" t="s">
        <v>25</v>
      </c>
      <c r="F743" s="28">
        <v>-3</v>
      </c>
      <c r="G743" s="29">
        <v>-7.2263762915654137</v>
      </c>
      <c r="H743" s="26" t="s">
        <v>19</v>
      </c>
    </row>
    <row r="744" spans="2:8" ht="16.5" x14ac:dyDescent="0.3">
      <c r="B744" s="25">
        <v>732</v>
      </c>
      <c r="C744" s="120" t="s">
        <v>7</v>
      </c>
      <c r="D744" s="27">
        <v>38540</v>
      </c>
      <c r="E744" s="26" t="s">
        <v>25</v>
      </c>
      <c r="F744" s="28">
        <v>62</v>
      </c>
      <c r="G744" s="29">
        <v>187.71484715081846</v>
      </c>
      <c r="H744" s="26" t="s">
        <v>18</v>
      </c>
    </row>
    <row r="745" spans="2:8" ht="16.5" x14ac:dyDescent="0.3">
      <c r="B745" s="25">
        <v>733</v>
      </c>
      <c r="C745" s="120" t="s">
        <v>6</v>
      </c>
      <c r="D745" s="27">
        <v>38210</v>
      </c>
      <c r="E745" s="26" t="s">
        <v>23</v>
      </c>
      <c r="F745" s="28">
        <v>92</v>
      </c>
      <c r="G745" s="29">
        <v>277.67657907264578</v>
      </c>
      <c r="H745" s="26" t="s">
        <v>18</v>
      </c>
    </row>
    <row r="746" spans="2:8" ht="16.5" x14ac:dyDescent="0.3">
      <c r="B746" s="25">
        <v>734</v>
      </c>
      <c r="C746" s="120" t="s">
        <v>9</v>
      </c>
      <c r="D746" s="27">
        <v>39068</v>
      </c>
      <c r="E746" s="26" t="s">
        <v>22</v>
      </c>
      <c r="F746" s="28">
        <v>35</v>
      </c>
      <c r="G746" s="29">
        <v>107.09519938129719</v>
      </c>
      <c r="H746" s="26" t="s">
        <v>17</v>
      </c>
    </row>
    <row r="747" spans="2:8" ht="16.5" x14ac:dyDescent="0.3">
      <c r="B747" s="25">
        <v>735</v>
      </c>
      <c r="C747" s="120" t="s">
        <v>6</v>
      </c>
      <c r="D747" s="27">
        <v>38474</v>
      </c>
      <c r="E747" s="26" t="s">
        <v>24</v>
      </c>
      <c r="F747" s="28">
        <v>91</v>
      </c>
      <c r="G747" s="29">
        <v>274.96271641831527</v>
      </c>
      <c r="H747" s="26" t="s">
        <v>19</v>
      </c>
    </row>
    <row r="748" spans="2:8" ht="16.5" x14ac:dyDescent="0.3">
      <c r="B748" s="25">
        <v>736</v>
      </c>
      <c r="C748" s="120" t="s">
        <v>11</v>
      </c>
      <c r="D748" s="27">
        <v>38177</v>
      </c>
      <c r="E748" s="26" t="s">
        <v>25</v>
      </c>
      <c r="F748" s="28">
        <v>21</v>
      </c>
      <c r="G748" s="29">
        <v>64.321884288799509</v>
      </c>
      <c r="H748" s="26" t="s">
        <v>17</v>
      </c>
    </row>
    <row r="749" spans="2:8" ht="16.5" x14ac:dyDescent="0.3">
      <c r="B749" s="25">
        <v>737</v>
      </c>
      <c r="C749" s="120" t="s">
        <v>10</v>
      </c>
      <c r="D749" s="27">
        <v>38738</v>
      </c>
      <c r="E749" s="26" t="s">
        <v>25</v>
      </c>
      <c r="F749" s="28">
        <v>49</v>
      </c>
      <c r="G749" s="29">
        <v>148.73893149445496</v>
      </c>
      <c r="H749" s="26" t="s">
        <v>17</v>
      </c>
    </row>
    <row r="750" spans="2:8" ht="16.5" x14ac:dyDescent="0.3">
      <c r="B750" s="25">
        <v>738</v>
      </c>
      <c r="C750" s="120" t="s">
        <v>9</v>
      </c>
      <c r="D750" s="27">
        <v>38430</v>
      </c>
      <c r="E750" s="26" t="s">
        <v>22</v>
      </c>
      <c r="F750" s="28">
        <v>34</v>
      </c>
      <c r="G750" s="29">
        <v>103.34843435833068</v>
      </c>
      <c r="H750" s="26" t="s">
        <v>18</v>
      </c>
    </row>
    <row r="751" spans="2:8" ht="16.5" x14ac:dyDescent="0.3">
      <c r="B751" s="25">
        <v>739</v>
      </c>
      <c r="C751" s="120" t="s">
        <v>7</v>
      </c>
      <c r="D751" s="27">
        <v>38375</v>
      </c>
      <c r="E751" s="26" t="s">
        <v>21</v>
      </c>
      <c r="F751" s="28">
        <v>56</v>
      </c>
      <c r="G751" s="29">
        <v>170.12124352907122</v>
      </c>
      <c r="H751" s="26" t="s">
        <v>20</v>
      </c>
    </row>
    <row r="752" spans="2:8" ht="16.5" x14ac:dyDescent="0.3">
      <c r="B752" s="25">
        <v>740</v>
      </c>
      <c r="C752" s="120" t="s">
        <v>11</v>
      </c>
      <c r="D752" s="27">
        <v>38133</v>
      </c>
      <c r="E752" s="26" t="s">
        <v>24</v>
      </c>
      <c r="F752" s="28">
        <v>81</v>
      </c>
      <c r="G752" s="29">
        <v>244.85421438007515</v>
      </c>
      <c r="H752" s="26" t="s">
        <v>19</v>
      </c>
    </row>
    <row r="753" spans="2:8" ht="16.5" x14ac:dyDescent="0.3">
      <c r="B753" s="25">
        <v>741</v>
      </c>
      <c r="C753" s="120" t="s">
        <v>6</v>
      </c>
      <c r="D753" s="27">
        <v>38089</v>
      </c>
      <c r="E753" s="26" t="s">
        <v>24</v>
      </c>
      <c r="F753" s="28">
        <v>63</v>
      </c>
      <c r="G753" s="29">
        <v>191.24656039127012</v>
      </c>
      <c r="H753" s="26" t="s">
        <v>19</v>
      </c>
    </row>
    <row r="754" spans="2:8" ht="16.5" x14ac:dyDescent="0.3">
      <c r="B754" s="25">
        <v>742</v>
      </c>
      <c r="C754" s="120" t="s">
        <v>11</v>
      </c>
      <c r="D754" s="27">
        <v>38474</v>
      </c>
      <c r="E754" s="26" t="s">
        <v>22</v>
      </c>
      <c r="F754" s="28">
        <v>-3</v>
      </c>
      <c r="G754" s="29">
        <v>-7.3657850032017285</v>
      </c>
      <c r="H754" s="26" t="s">
        <v>18</v>
      </c>
    </row>
    <row r="755" spans="2:8" ht="16.5" x14ac:dyDescent="0.3">
      <c r="B755" s="25">
        <v>743</v>
      </c>
      <c r="C755" s="120" t="s">
        <v>10</v>
      </c>
      <c r="D755" s="27">
        <v>38540</v>
      </c>
      <c r="E755" s="26" t="s">
        <v>22</v>
      </c>
      <c r="F755" s="28">
        <v>8</v>
      </c>
      <c r="G755" s="29">
        <v>25.810666689825588</v>
      </c>
      <c r="H755" s="26" t="s">
        <v>20</v>
      </c>
    </row>
    <row r="756" spans="2:8" ht="16.5" x14ac:dyDescent="0.3">
      <c r="B756" s="25">
        <v>744</v>
      </c>
      <c r="C756" s="120" t="s">
        <v>13</v>
      </c>
      <c r="D756" s="27">
        <v>38078</v>
      </c>
      <c r="E756" s="26" t="s">
        <v>21</v>
      </c>
      <c r="F756" s="28">
        <v>46</v>
      </c>
      <c r="G756" s="29">
        <v>139.61633299698832</v>
      </c>
      <c r="H756" s="26" t="s">
        <v>19</v>
      </c>
    </row>
    <row r="757" spans="2:8" ht="16.5" x14ac:dyDescent="0.3">
      <c r="B757" s="25">
        <v>745</v>
      </c>
      <c r="C757" s="120" t="s">
        <v>10</v>
      </c>
      <c r="D757" s="27">
        <v>38397</v>
      </c>
      <c r="E757" s="26" t="s">
        <v>21</v>
      </c>
      <c r="F757" s="28">
        <v>3</v>
      </c>
      <c r="G757" s="29">
        <v>10.87686297512148</v>
      </c>
      <c r="H757" s="26" t="s">
        <v>17</v>
      </c>
    </row>
    <row r="758" spans="2:8" ht="16.5" x14ac:dyDescent="0.3">
      <c r="B758" s="25">
        <v>746</v>
      </c>
      <c r="C758" s="120" t="s">
        <v>10</v>
      </c>
      <c r="D758" s="27">
        <v>38859</v>
      </c>
      <c r="E758" s="26" t="s">
        <v>22</v>
      </c>
      <c r="F758" s="28">
        <v>68</v>
      </c>
      <c r="G758" s="29">
        <v>205.86039765882776</v>
      </c>
      <c r="H758" s="26" t="s">
        <v>19</v>
      </c>
    </row>
    <row r="759" spans="2:8" ht="16.5" x14ac:dyDescent="0.3">
      <c r="B759" s="25">
        <v>747</v>
      </c>
      <c r="C759" s="120" t="s">
        <v>6</v>
      </c>
      <c r="D759" s="27">
        <v>38826</v>
      </c>
      <c r="E759" s="26" t="s">
        <v>22</v>
      </c>
      <c r="F759" s="28">
        <v>83</v>
      </c>
      <c r="G759" s="29">
        <v>251.06283096017734</v>
      </c>
      <c r="H759" s="26" t="s">
        <v>20</v>
      </c>
    </row>
    <row r="760" spans="2:8" ht="16.5" x14ac:dyDescent="0.3">
      <c r="B760" s="25">
        <v>748</v>
      </c>
      <c r="C760" s="120" t="s">
        <v>11</v>
      </c>
      <c r="D760" s="27">
        <v>38397</v>
      </c>
      <c r="E760" s="26" t="s">
        <v>24</v>
      </c>
      <c r="F760" s="28">
        <v>51</v>
      </c>
      <c r="G760" s="29">
        <v>155.12341917228474</v>
      </c>
      <c r="H760" s="26" t="s">
        <v>19</v>
      </c>
    </row>
    <row r="761" spans="2:8" ht="16.5" x14ac:dyDescent="0.3">
      <c r="B761" s="25">
        <v>749</v>
      </c>
      <c r="C761" s="120" t="s">
        <v>14</v>
      </c>
      <c r="D761" s="27">
        <v>38826</v>
      </c>
      <c r="E761" s="26" t="s">
        <v>22</v>
      </c>
      <c r="F761" s="28">
        <v>16</v>
      </c>
      <c r="G761" s="29">
        <v>50.203538747394113</v>
      </c>
      <c r="H761" s="26" t="s">
        <v>19</v>
      </c>
    </row>
    <row r="762" spans="2:8" ht="16.5" x14ac:dyDescent="0.3">
      <c r="B762" s="25">
        <v>750</v>
      </c>
      <c r="C762" s="120" t="s">
        <v>14</v>
      </c>
      <c r="D762" s="27">
        <v>38848</v>
      </c>
      <c r="E762" s="26" t="s">
        <v>24</v>
      </c>
      <c r="F762" s="28">
        <v>-2</v>
      </c>
      <c r="G762" s="29">
        <v>-3.9135627833735267</v>
      </c>
      <c r="H762" s="26" t="s">
        <v>17</v>
      </c>
    </row>
    <row r="763" spans="2:8" ht="16.5" x14ac:dyDescent="0.3">
      <c r="B763" s="25">
        <v>751</v>
      </c>
      <c r="C763" s="120" t="s">
        <v>11</v>
      </c>
      <c r="D763" s="27">
        <v>38320</v>
      </c>
      <c r="E763" s="26" t="s">
        <v>21</v>
      </c>
      <c r="F763" s="28">
        <v>6</v>
      </c>
      <c r="G763" s="29">
        <v>20.370424027363761</v>
      </c>
      <c r="H763" s="26" t="s">
        <v>17</v>
      </c>
    </row>
    <row r="764" spans="2:8" ht="16.5" x14ac:dyDescent="0.3">
      <c r="B764" s="25">
        <v>752</v>
      </c>
      <c r="C764" s="120" t="s">
        <v>10</v>
      </c>
      <c r="D764" s="27">
        <v>38650</v>
      </c>
      <c r="E764" s="26" t="s">
        <v>21</v>
      </c>
      <c r="F764" s="28">
        <v>-5</v>
      </c>
      <c r="G764" s="29">
        <v>-12.571701775011148</v>
      </c>
      <c r="H764" s="26" t="s">
        <v>20</v>
      </c>
    </row>
    <row r="765" spans="2:8" ht="16.5" x14ac:dyDescent="0.3">
      <c r="B765" s="25">
        <v>753</v>
      </c>
      <c r="C765" s="120" t="s">
        <v>6</v>
      </c>
      <c r="D765" s="27">
        <v>38738</v>
      </c>
      <c r="E765" s="26" t="s">
        <v>24</v>
      </c>
      <c r="F765" s="28">
        <v>42</v>
      </c>
      <c r="G765" s="29">
        <v>127.71123178411425</v>
      </c>
      <c r="H765" s="26" t="s">
        <v>17</v>
      </c>
    </row>
    <row r="766" spans="2:8" ht="16.5" x14ac:dyDescent="0.3">
      <c r="B766" s="25">
        <v>754</v>
      </c>
      <c r="C766" s="120" t="s">
        <v>11</v>
      </c>
      <c r="D766" s="27">
        <v>38364</v>
      </c>
      <c r="E766" s="26" t="s">
        <v>24</v>
      </c>
      <c r="F766" s="28">
        <v>47</v>
      </c>
      <c r="G766" s="29">
        <v>143.38409457230034</v>
      </c>
      <c r="H766" s="26" t="s">
        <v>18</v>
      </c>
    </row>
    <row r="767" spans="2:8" ht="16.5" x14ac:dyDescent="0.3">
      <c r="B767" s="25">
        <v>755</v>
      </c>
      <c r="C767" s="120" t="s">
        <v>7</v>
      </c>
      <c r="D767" s="27">
        <v>38925</v>
      </c>
      <c r="E767" s="26" t="s">
        <v>25</v>
      </c>
      <c r="F767" s="28">
        <v>16</v>
      </c>
      <c r="G767" s="29">
        <v>50.193862989445165</v>
      </c>
      <c r="H767" s="26" t="s">
        <v>19</v>
      </c>
    </row>
    <row r="768" spans="2:8" ht="16.5" x14ac:dyDescent="0.3">
      <c r="B768" s="25">
        <v>756</v>
      </c>
      <c r="C768" s="120" t="s">
        <v>14</v>
      </c>
      <c r="D768" s="27">
        <v>38122</v>
      </c>
      <c r="E768" s="26" t="s">
        <v>21</v>
      </c>
      <c r="F768" s="28">
        <v>11</v>
      </c>
      <c r="G768" s="29">
        <v>35.356196404749518</v>
      </c>
      <c r="H768" s="26" t="s">
        <v>19</v>
      </c>
    </row>
    <row r="769" spans="2:8" ht="16.5" x14ac:dyDescent="0.3">
      <c r="B769" s="25">
        <v>757</v>
      </c>
      <c r="C769" s="120" t="s">
        <v>6</v>
      </c>
      <c r="D769" s="27">
        <v>38320</v>
      </c>
      <c r="E769" s="26" t="s">
        <v>24</v>
      </c>
      <c r="F769" s="28">
        <v>-10</v>
      </c>
      <c r="G769" s="29">
        <v>-27.896760549483552</v>
      </c>
      <c r="H769" s="26" t="s">
        <v>20</v>
      </c>
    </row>
    <row r="770" spans="2:8" ht="16.5" x14ac:dyDescent="0.3">
      <c r="B770" s="25">
        <v>758</v>
      </c>
      <c r="C770" s="120" t="s">
        <v>8</v>
      </c>
      <c r="D770" s="27">
        <v>38056</v>
      </c>
      <c r="E770" s="26" t="s">
        <v>24</v>
      </c>
      <c r="F770" s="28">
        <v>21</v>
      </c>
      <c r="G770" s="29">
        <v>65.379195576752196</v>
      </c>
      <c r="H770" s="26" t="s">
        <v>17</v>
      </c>
    </row>
    <row r="771" spans="2:8" ht="16.5" x14ac:dyDescent="0.3">
      <c r="B771" s="25">
        <v>759</v>
      </c>
      <c r="C771" s="120" t="s">
        <v>14</v>
      </c>
      <c r="D771" s="27">
        <v>38650</v>
      </c>
      <c r="E771" s="26" t="s">
        <v>25</v>
      </c>
      <c r="F771" s="28">
        <v>52</v>
      </c>
      <c r="G771" s="29">
        <v>157.72596503790041</v>
      </c>
      <c r="H771" s="26" t="s">
        <v>20</v>
      </c>
    </row>
    <row r="772" spans="2:8" ht="16.5" x14ac:dyDescent="0.3">
      <c r="B772" s="25">
        <v>760</v>
      </c>
      <c r="C772" s="120" t="s">
        <v>11</v>
      </c>
      <c r="D772" s="27">
        <v>38089</v>
      </c>
      <c r="E772" s="26" t="s">
        <v>23</v>
      </c>
      <c r="F772" s="28">
        <v>5</v>
      </c>
      <c r="G772" s="29">
        <v>17.005120052550815</v>
      </c>
      <c r="H772" s="26" t="s">
        <v>17</v>
      </c>
    </row>
    <row r="773" spans="2:8" ht="16.5" x14ac:dyDescent="0.3">
      <c r="B773" s="25">
        <v>761</v>
      </c>
      <c r="C773" s="120" t="s">
        <v>11</v>
      </c>
      <c r="D773" s="27">
        <v>38562</v>
      </c>
      <c r="E773" s="26" t="s">
        <v>24</v>
      </c>
      <c r="F773" s="28">
        <v>52</v>
      </c>
      <c r="G773" s="29">
        <v>158.43447603180036</v>
      </c>
      <c r="H773" s="26" t="s">
        <v>18</v>
      </c>
    </row>
    <row r="774" spans="2:8" ht="16.5" x14ac:dyDescent="0.3">
      <c r="B774" s="25">
        <v>762</v>
      </c>
      <c r="C774" s="120" t="s">
        <v>10</v>
      </c>
      <c r="D774" s="27">
        <v>38441</v>
      </c>
      <c r="E774" s="26" t="s">
        <v>25</v>
      </c>
      <c r="F774" s="28">
        <v>38</v>
      </c>
      <c r="G774" s="29">
        <v>115.38889596804569</v>
      </c>
      <c r="H774" s="26" t="s">
        <v>17</v>
      </c>
    </row>
    <row r="775" spans="2:8" ht="16.5" x14ac:dyDescent="0.3">
      <c r="B775" s="25">
        <v>763</v>
      </c>
      <c r="C775" s="120" t="s">
        <v>12</v>
      </c>
      <c r="D775" s="27">
        <v>38848</v>
      </c>
      <c r="E775" s="26" t="s">
        <v>25</v>
      </c>
      <c r="F775" s="28">
        <v>84</v>
      </c>
      <c r="G775" s="29">
        <v>254.2621659223083</v>
      </c>
      <c r="H775" s="26" t="s">
        <v>20</v>
      </c>
    </row>
    <row r="776" spans="2:8" ht="16.5" x14ac:dyDescent="0.3">
      <c r="B776" s="25">
        <v>764</v>
      </c>
      <c r="C776" s="120" t="s">
        <v>14</v>
      </c>
      <c r="D776" s="27">
        <v>39057</v>
      </c>
      <c r="E776" s="26" t="s">
        <v>23</v>
      </c>
      <c r="F776" s="28">
        <v>18</v>
      </c>
      <c r="G776" s="29">
        <v>55.343428443559006</v>
      </c>
      <c r="H776" s="26" t="s">
        <v>17</v>
      </c>
    </row>
    <row r="777" spans="2:8" ht="16.5" x14ac:dyDescent="0.3">
      <c r="B777" s="25">
        <v>765</v>
      </c>
      <c r="C777" s="120" t="s">
        <v>13</v>
      </c>
      <c r="D777" s="27">
        <v>38111</v>
      </c>
      <c r="E777" s="26" t="s">
        <v>21</v>
      </c>
      <c r="F777" s="28">
        <v>-6</v>
      </c>
      <c r="G777" s="29">
        <v>-15.742829763147856</v>
      </c>
      <c r="H777" s="26" t="s">
        <v>19</v>
      </c>
    </row>
    <row r="778" spans="2:8" ht="16.5" x14ac:dyDescent="0.3">
      <c r="B778" s="25">
        <v>766</v>
      </c>
      <c r="C778" s="120" t="s">
        <v>14</v>
      </c>
      <c r="D778" s="27">
        <v>38078</v>
      </c>
      <c r="E778" s="26" t="s">
        <v>21</v>
      </c>
      <c r="F778" s="28">
        <v>5</v>
      </c>
      <c r="G778" s="29">
        <v>16.913541625810112</v>
      </c>
      <c r="H778" s="26" t="s">
        <v>19</v>
      </c>
    </row>
    <row r="779" spans="2:8" ht="16.5" x14ac:dyDescent="0.3">
      <c r="B779" s="25">
        <v>767</v>
      </c>
      <c r="C779" s="120" t="s">
        <v>10</v>
      </c>
      <c r="D779" s="27">
        <v>39057</v>
      </c>
      <c r="E779" s="26" t="s">
        <v>22</v>
      </c>
      <c r="F779" s="28">
        <v>59</v>
      </c>
      <c r="G779" s="29">
        <v>178.89597357687876</v>
      </c>
      <c r="H779" s="26" t="s">
        <v>17</v>
      </c>
    </row>
    <row r="780" spans="2:8" ht="16.5" x14ac:dyDescent="0.3">
      <c r="B780" s="25">
        <v>768</v>
      </c>
      <c r="C780" s="120" t="s">
        <v>10</v>
      </c>
      <c r="D780" s="27">
        <v>38529</v>
      </c>
      <c r="E780" s="26" t="s">
        <v>25</v>
      </c>
      <c r="F780" s="28">
        <v>-1</v>
      </c>
      <c r="G780" s="29">
        <v>-1.4317242178607446</v>
      </c>
      <c r="H780" s="26" t="s">
        <v>20</v>
      </c>
    </row>
    <row r="781" spans="2:8" ht="16.5" x14ac:dyDescent="0.3">
      <c r="B781" s="25">
        <v>769</v>
      </c>
      <c r="C781" s="120" t="s">
        <v>13</v>
      </c>
      <c r="D781" s="27">
        <v>38375</v>
      </c>
      <c r="E781" s="26" t="s">
        <v>23</v>
      </c>
      <c r="F781" s="28">
        <v>12</v>
      </c>
      <c r="G781" s="29">
        <v>37.854496358374917</v>
      </c>
      <c r="H781" s="26" t="s">
        <v>20</v>
      </c>
    </row>
    <row r="782" spans="2:8" ht="16.5" x14ac:dyDescent="0.3">
      <c r="B782" s="25">
        <v>770</v>
      </c>
      <c r="C782" s="120" t="s">
        <v>10</v>
      </c>
      <c r="D782" s="27">
        <v>38067</v>
      </c>
      <c r="E782" s="26" t="s">
        <v>23</v>
      </c>
      <c r="F782" s="28">
        <v>25</v>
      </c>
      <c r="G782" s="29">
        <v>76.808458339015715</v>
      </c>
      <c r="H782" s="26" t="s">
        <v>20</v>
      </c>
    </row>
    <row r="783" spans="2:8" ht="16.5" x14ac:dyDescent="0.3">
      <c r="B783" s="25">
        <v>771</v>
      </c>
      <c r="C783" s="120" t="s">
        <v>11</v>
      </c>
      <c r="D783" s="27">
        <v>38529</v>
      </c>
      <c r="E783" s="26" t="s">
        <v>25</v>
      </c>
      <c r="F783" s="28">
        <v>33</v>
      </c>
      <c r="G783" s="29">
        <v>101.42418309364238</v>
      </c>
      <c r="H783" s="26" t="s">
        <v>20</v>
      </c>
    </row>
    <row r="784" spans="2:8" ht="16.5" x14ac:dyDescent="0.3">
      <c r="B784" s="25">
        <v>772</v>
      </c>
      <c r="C784" s="120" t="s">
        <v>6</v>
      </c>
      <c r="D784" s="27">
        <v>38045</v>
      </c>
      <c r="E784" s="26" t="s">
        <v>25</v>
      </c>
      <c r="F784" s="28">
        <v>12</v>
      </c>
      <c r="G784" s="29">
        <v>37.887038047747772</v>
      </c>
      <c r="H784" s="26" t="s">
        <v>19</v>
      </c>
    </row>
    <row r="785" spans="2:8" ht="16.5" x14ac:dyDescent="0.3">
      <c r="B785" s="25">
        <v>773</v>
      </c>
      <c r="C785" s="120" t="s">
        <v>12</v>
      </c>
      <c r="D785" s="27">
        <v>38573</v>
      </c>
      <c r="E785" s="26" t="s">
        <v>24</v>
      </c>
      <c r="F785" s="28">
        <v>52</v>
      </c>
      <c r="G785" s="29">
        <v>158.30772051149228</v>
      </c>
      <c r="H785" s="26" t="s">
        <v>20</v>
      </c>
    </row>
    <row r="786" spans="2:8" ht="16.5" x14ac:dyDescent="0.3">
      <c r="B786" s="25">
        <v>774</v>
      </c>
      <c r="C786" s="120" t="s">
        <v>13</v>
      </c>
      <c r="D786" s="27">
        <v>38441</v>
      </c>
      <c r="E786" s="26" t="s">
        <v>24</v>
      </c>
      <c r="F786" s="28">
        <v>34</v>
      </c>
      <c r="G786" s="29">
        <v>103.62316183025368</v>
      </c>
      <c r="H786" s="26" t="s">
        <v>19</v>
      </c>
    </row>
    <row r="787" spans="2:8" ht="16.5" x14ac:dyDescent="0.3">
      <c r="B787" s="25">
        <v>775</v>
      </c>
      <c r="C787" s="120" t="s">
        <v>11</v>
      </c>
      <c r="D787" s="27">
        <v>38562</v>
      </c>
      <c r="E787" s="26" t="s">
        <v>22</v>
      </c>
      <c r="F787" s="28">
        <v>66</v>
      </c>
      <c r="G787" s="29">
        <v>200.65880996778469</v>
      </c>
      <c r="H787" s="26" t="s">
        <v>17</v>
      </c>
    </row>
    <row r="788" spans="2:8" ht="16.5" x14ac:dyDescent="0.3">
      <c r="B788" s="25">
        <v>776</v>
      </c>
      <c r="C788" s="120" t="s">
        <v>11</v>
      </c>
      <c r="D788" s="27">
        <v>38199</v>
      </c>
      <c r="E788" s="26" t="s">
        <v>23</v>
      </c>
      <c r="F788" s="28">
        <v>10</v>
      </c>
      <c r="G788" s="29">
        <v>31.853247271934272</v>
      </c>
      <c r="H788" s="26" t="s">
        <v>17</v>
      </c>
    </row>
    <row r="789" spans="2:8" ht="16.5" x14ac:dyDescent="0.3">
      <c r="B789" s="25">
        <v>777</v>
      </c>
      <c r="C789" s="120" t="s">
        <v>14</v>
      </c>
      <c r="D789" s="27">
        <v>38045</v>
      </c>
      <c r="E789" s="26" t="s">
        <v>22</v>
      </c>
      <c r="F789" s="28">
        <v>-5</v>
      </c>
      <c r="G789" s="29">
        <v>-12.547627479219663</v>
      </c>
      <c r="H789" s="26" t="s">
        <v>18</v>
      </c>
    </row>
    <row r="790" spans="2:8" ht="16.5" x14ac:dyDescent="0.3">
      <c r="B790" s="25">
        <v>778</v>
      </c>
      <c r="C790" s="120" t="s">
        <v>8</v>
      </c>
      <c r="D790" s="27">
        <v>38573</v>
      </c>
      <c r="E790" s="26" t="s">
        <v>25</v>
      </c>
      <c r="F790" s="28">
        <v>89</v>
      </c>
      <c r="G790" s="29">
        <v>269.48918997457559</v>
      </c>
      <c r="H790" s="26" t="s">
        <v>17</v>
      </c>
    </row>
    <row r="791" spans="2:8" ht="16.5" x14ac:dyDescent="0.3">
      <c r="B791" s="25">
        <v>779</v>
      </c>
      <c r="C791" s="120" t="s">
        <v>14</v>
      </c>
      <c r="D791" s="27">
        <v>38452</v>
      </c>
      <c r="E791" s="26" t="s">
        <v>22</v>
      </c>
      <c r="F791" s="28">
        <v>5</v>
      </c>
      <c r="G791" s="29">
        <v>16.818206363269947</v>
      </c>
      <c r="H791" s="26" t="s">
        <v>17</v>
      </c>
    </row>
    <row r="792" spans="2:8" ht="16.5" x14ac:dyDescent="0.3">
      <c r="B792" s="25">
        <v>780</v>
      </c>
      <c r="C792" s="120" t="s">
        <v>13</v>
      </c>
      <c r="D792" s="27">
        <v>39002</v>
      </c>
      <c r="E792" s="26" t="s">
        <v>25</v>
      </c>
      <c r="F792" s="28">
        <v>48</v>
      </c>
      <c r="G792" s="29">
        <v>145.98516396408215</v>
      </c>
      <c r="H792" s="26" t="s">
        <v>18</v>
      </c>
    </row>
    <row r="793" spans="2:8" ht="16.5" x14ac:dyDescent="0.3">
      <c r="B793" s="25">
        <v>781</v>
      </c>
      <c r="C793" s="120" t="s">
        <v>6</v>
      </c>
      <c r="D793" s="27">
        <v>39057</v>
      </c>
      <c r="E793" s="26" t="s">
        <v>25</v>
      </c>
      <c r="F793" s="28">
        <v>36</v>
      </c>
      <c r="G793" s="29">
        <v>109.92397437204225</v>
      </c>
      <c r="H793" s="26" t="s">
        <v>18</v>
      </c>
    </row>
    <row r="794" spans="2:8" ht="16.5" x14ac:dyDescent="0.3">
      <c r="B794" s="25">
        <v>782</v>
      </c>
      <c r="C794" s="120" t="s">
        <v>11</v>
      </c>
      <c r="D794" s="27">
        <v>39035</v>
      </c>
      <c r="E794" s="26" t="s">
        <v>25</v>
      </c>
      <c r="F794" s="28">
        <v>80</v>
      </c>
      <c r="G794" s="29">
        <v>241.99741515278305</v>
      </c>
      <c r="H794" s="26" t="s">
        <v>19</v>
      </c>
    </row>
    <row r="795" spans="2:8" ht="16.5" x14ac:dyDescent="0.3">
      <c r="B795" s="25">
        <v>783</v>
      </c>
      <c r="C795" s="120" t="s">
        <v>6</v>
      </c>
      <c r="D795" s="27">
        <v>39046</v>
      </c>
      <c r="E795" s="26" t="s">
        <v>21</v>
      </c>
      <c r="F795" s="28">
        <v>64</v>
      </c>
      <c r="G795" s="29">
        <v>193.891081917441</v>
      </c>
      <c r="H795" s="26" t="s">
        <v>19</v>
      </c>
    </row>
    <row r="796" spans="2:8" ht="16.5" x14ac:dyDescent="0.3">
      <c r="B796" s="25">
        <v>784</v>
      </c>
      <c r="C796" s="120" t="s">
        <v>6</v>
      </c>
      <c r="D796" s="27">
        <v>38639</v>
      </c>
      <c r="E796" s="26" t="s">
        <v>22</v>
      </c>
      <c r="F796" s="28">
        <v>51</v>
      </c>
      <c r="G796" s="29">
        <v>155.49981680350626</v>
      </c>
      <c r="H796" s="26" t="s">
        <v>20</v>
      </c>
    </row>
    <row r="797" spans="2:8" ht="16.5" x14ac:dyDescent="0.3">
      <c r="B797" s="25">
        <v>785</v>
      </c>
      <c r="C797" s="120" t="s">
        <v>8</v>
      </c>
      <c r="D797" s="27">
        <v>38452</v>
      </c>
      <c r="E797" s="26" t="s">
        <v>24</v>
      </c>
      <c r="F797" s="28">
        <v>92</v>
      </c>
      <c r="G797" s="29">
        <v>278.34020387718806</v>
      </c>
      <c r="H797" s="26" t="s">
        <v>20</v>
      </c>
    </row>
    <row r="798" spans="2:8" ht="16.5" x14ac:dyDescent="0.3">
      <c r="B798" s="25">
        <v>786</v>
      </c>
      <c r="C798" s="120" t="s">
        <v>14</v>
      </c>
      <c r="D798" s="27">
        <v>38463</v>
      </c>
      <c r="E798" s="26" t="s">
        <v>24</v>
      </c>
      <c r="F798" s="28">
        <v>93</v>
      </c>
      <c r="G798" s="29">
        <v>280.85575758245068</v>
      </c>
      <c r="H798" s="26" t="s">
        <v>18</v>
      </c>
    </row>
    <row r="799" spans="2:8" ht="16.5" x14ac:dyDescent="0.3">
      <c r="B799" s="25">
        <v>787</v>
      </c>
      <c r="C799" s="120" t="s">
        <v>13</v>
      </c>
      <c r="D799" s="27">
        <v>38386</v>
      </c>
      <c r="E799" s="26" t="s">
        <v>22</v>
      </c>
      <c r="F799" s="28">
        <v>36</v>
      </c>
      <c r="G799" s="29">
        <v>110.48116735303131</v>
      </c>
      <c r="H799" s="26" t="s">
        <v>19</v>
      </c>
    </row>
    <row r="800" spans="2:8" ht="16.5" x14ac:dyDescent="0.3">
      <c r="B800" s="25">
        <v>788</v>
      </c>
      <c r="C800" s="120" t="s">
        <v>8</v>
      </c>
      <c r="D800" s="27">
        <v>39002</v>
      </c>
      <c r="E800" s="26" t="s">
        <v>21</v>
      </c>
      <c r="F800" s="28">
        <v>-9</v>
      </c>
      <c r="G800" s="29">
        <v>-24.826904970027119</v>
      </c>
      <c r="H800" s="26" t="s">
        <v>18</v>
      </c>
    </row>
    <row r="801" spans="2:8" ht="16.5" x14ac:dyDescent="0.3">
      <c r="B801" s="25">
        <v>789</v>
      </c>
      <c r="C801" s="120" t="s">
        <v>13</v>
      </c>
      <c r="D801" s="27">
        <v>38496</v>
      </c>
      <c r="E801" s="26" t="s">
        <v>21</v>
      </c>
      <c r="F801" s="28">
        <v>48</v>
      </c>
      <c r="G801" s="29">
        <v>146.23287015814799</v>
      </c>
      <c r="H801" s="26" t="s">
        <v>19</v>
      </c>
    </row>
    <row r="802" spans="2:8" ht="16.5" x14ac:dyDescent="0.3">
      <c r="B802" s="25">
        <v>790</v>
      </c>
      <c r="C802" s="120" t="s">
        <v>14</v>
      </c>
      <c r="D802" s="27">
        <v>38672</v>
      </c>
      <c r="E802" s="26" t="s">
        <v>24</v>
      </c>
      <c r="F802" s="28">
        <v>11</v>
      </c>
      <c r="G802" s="29">
        <v>34.54792782212121</v>
      </c>
      <c r="H802" s="26" t="s">
        <v>20</v>
      </c>
    </row>
    <row r="803" spans="2:8" ht="16.5" x14ac:dyDescent="0.3">
      <c r="B803" s="25">
        <v>791</v>
      </c>
      <c r="C803" s="120" t="s">
        <v>14</v>
      </c>
      <c r="D803" s="27">
        <v>38188</v>
      </c>
      <c r="E803" s="26" t="s">
        <v>23</v>
      </c>
      <c r="F803" s="28">
        <v>8</v>
      </c>
      <c r="G803" s="29">
        <v>25.453618816298423</v>
      </c>
      <c r="H803" s="26" t="s">
        <v>19</v>
      </c>
    </row>
    <row r="804" spans="2:8" ht="16.5" x14ac:dyDescent="0.3">
      <c r="B804" s="25">
        <v>792</v>
      </c>
      <c r="C804" s="120" t="s">
        <v>10</v>
      </c>
      <c r="D804" s="27">
        <v>38089</v>
      </c>
      <c r="E804" s="26" t="s">
        <v>22</v>
      </c>
      <c r="F804" s="28">
        <v>36</v>
      </c>
      <c r="G804" s="29">
        <v>110.09171904672033</v>
      </c>
      <c r="H804" s="26" t="s">
        <v>20</v>
      </c>
    </row>
    <row r="805" spans="2:8" ht="16.5" x14ac:dyDescent="0.3">
      <c r="B805" s="25">
        <v>793</v>
      </c>
      <c r="C805" s="120" t="s">
        <v>14</v>
      </c>
      <c r="D805" s="27">
        <v>38661</v>
      </c>
      <c r="E805" s="26" t="s">
        <v>25</v>
      </c>
      <c r="F805" s="28">
        <v>93</v>
      </c>
      <c r="G805" s="29">
        <v>280.77976287020761</v>
      </c>
      <c r="H805" s="26" t="s">
        <v>19</v>
      </c>
    </row>
    <row r="806" spans="2:8" ht="16.5" x14ac:dyDescent="0.3">
      <c r="B806" s="25">
        <v>794</v>
      </c>
      <c r="C806" s="120" t="s">
        <v>7</v>
      </c>
      <c r="D806" s="27">
        <v>38089</v>
      </c>
      <c r="E806" s="26" t="s">
        <v>21</v>
      </c>
      <c r="F806" s="28">
        <v>39</v>
      </c>
      <c r="G806" s="29">
        <v>119.20284079894812</v>
      </c>
      <c r="H806" s="26" t="s">
        <v>20</v>
      </c>
    </row>
    <row r="807" spans="2:8" ht="16.5" x14ac:dyDescent="0.3">
      <c r="B807" s="25">
        <v>795</v>
      </c>
      <c r="C807" s="120" t="s">
        <v>7</v>
      </c>
      <c r="D807" s="27">
        <v>38133</v>
      </c>
      <c r="E807" s="26" t="s">
        <v>24</v>
      </c>
      <c r="F807" s="28">
        <v>72</v>
      </c>
      <c r="G807" s="29">
        <v>218.07728873022205</v>
      </c>
      <c r="H807" s="26" t="s">
        <v>17</v>
      </c>
    </row>
    <row r="808" spans="2:8" ht="16.5" x14ac:dyDescent="0.3">
      <c r="B808" s="25">
        <v>796</v>
      </c>
      <c r="C808" s="120" t="s">
        <v>12</v>
      </c>
      <c r="D808" s="27">
        <v>38782</v>
      </c>
      <c r="E808" s="26" t="s">
        <v>21</v>
      </c>
      <c r="F808" s="28">
        <v>3</v>
      </c>
      <c r="G808" s="29">
        <v>10.416176420457935</v>
      </c>
      <c r="H808" s="26" t="s">
        <v>18</v>
      </c>
    </row>
    <row r="809" spans="2:8" ht="16.5" x14ac:dyDescent="0.3">
      <c r="B809" s="25">
        <v>797</v>
      </c>
      <c r="C809" s="120" t="s">
        <v>9</v>
      </c>
      <c r="D809" s="27">
        <v>38353</v>
      </c>
      <c r="E809" s="26" t="s">
        <v>25</v>
      </c>
      <c r="F809" s="28">
        <v>47</v>
      </c>
      <c r="G809" s="29">
        <v>142.8388636236887</v>
      </c>
      <c r="H809" s="26" t="s">
        <v>20</v>
      </c>
    </row>
    <row r="810" spans="2:8" ht="16.5" x14ac:dyDescent="0.3">
      <c r="B810" s="25">
        <v>798</v>
      </c>
      <c r="C810" s="120" t="s">
        <v>11</v>
      </c>
      <c r="D810" s="27">
        <v>39079</v>
      </c>
      <c r="E810" s="26" t="s">
        <v>25</v>
      </c>
      <c r="F810" s="28">
        <v>72</v>
      </c>
      <c r="G810" s="29">
        <v>217.32445132799407</v>
      </c>
      <c r="H810" s="26" t="s">
        <v>19</v>
      </c>
    </row>
    <row r="811" spans="2:8" ht="16.5" x14ac:dyDescent="0.3">
      <c r="B811" s="25">
        <v>799</v>
      </c>
      <c r="C811" s="120" t="s">
        <v>10</v>
      </c>
      <c r="D811" s="27">
        <v>39057</v>
      </c>
      <c r="E811" s="26" t="s">
        <v>25</v>
      </c>
      <c r="F811" s="28">
        <v>26</v>
      </c>
      <c r="G811" s="29">
        <v>79.748589199087291</v>
      </c>
      <c r="H811" s="26" t="s">
        <v>18</v>
      </c>
    </row>
    <row r="812" spans="2:8" ht="16.5" x14ac:dyDescent="0.3">
      <c r="B812" s="25">
        <v>800</v>
      </c>
      <c r="C812" s="120" t="s">
        <v>9</v>
      </c>
      <c r="D812" s="27">
        <v>38265</v>
      </c>
      <c r="E812" s="26" t="s">
        <v>24</v>
      </c>
      <c r="F812" s="28">
        <v>47</v>
      </c>
      <c r="G812" s="29">
        <v>142.48755479367787</v>
      </c>
      <c r="H812" s="26" t="s">
        <v>17</v>
      </c>
    </row>
    <row r="813" spans="2:8" ht="16.5" x14ac:dyDescent="0.3">
      <c r="B813" s="25">
        <v>801</v>
      </c>
      <c r="C813" s="120" t="s">
        <v>11</v>
      </c>
      <c r="D813" s="27">
        <v>38727</v>
      </c>
      <c r="E813" s="26" t="s">
        <v>21</v>
      </c>
      <c r="F813" s="28">
        <v>14</v>
      </c>
      <c r="G813" s="29">
        <v>43.403824731122626</v>
      </c>
      <c r="H813" s="26" t="s">
        <v>20</v>
      </c>
    </row>
    <row r="814" spans="2:8" ht="16.5" x14ac:dyDescent="0.3">
      <c r="B814" s="25">
        <v>802</v>
      </c>
      <c r="C814" s="120" t="s">
        <v>9</v>
      </c>
      <c r="D814" s="27">
        <v>38529</v>
      </c>
      <c r="E814" s="26" t="s">
        <v>25</v>
      </c>
      <c r="F814" s="28">
        <v>71</v>
      </c>
      <c r="G814" s="29">
        <v>215.07582310104507</v>
      </c>
      <c r="H814" s="26" t="s">
        <v>17</v>
      </c>
    </row>
    <row r="815" spans="2:8" ht="16.5" x14ac:dyDescent="0.3">
      <c r="B815" s="25">
        <v>803</v>
      </c>
      <c r="C815" s="120" t="s">
        <v>7</v>
      </c>
      <c r="D815" s="27">
        <v>38947</v>
      </c>
      <c r="E815" s="26" t="s">
        <v>22</v>
      </c>
      <c r="F815" s="28">
        <v>95</v>
      </c>
      <c r="G815" s="29">
        <v>287.79738255613682</v>
      </c>
      <c r="H815" s="26" t="s">
        <v>18</v>
      </c>
    </row>
    <row r="816" spans="2:8" ht="16.5" x14ac:dyDescent="0.3">
      <c r="B816" s="25">
        <v>804</v>
      </c>
      <c r="C816" s="120" t="s">
        <v>14</v>
      </c>
      <c r="D816" s="27">
        <v>38782</v>
      </c>
      <c r="E816" s="26" t="s">
        <v>25</v>
      </c>
      <c r="F816" s="28">
        <v>37</v>
      </c>
      <c r="G816" s="29">
        <v>112.77919739726129</v>
      </c>
      <c r="H816" s="26" t="s">
        <v>17</v>
      </c>
    </row>
    <row r="817" spans="2:8" ht="16.5" x14ac:dyDescent="0.3">
      <c r="B817" s="25">
        <v>805</v>
      </c>
      <c r="C817" s="120" t="s">
        <v>7</v>
      </c>
      <c r="D817" s="27">
        <v>38694</v>
      </c>
      <c r="E817" s="26" t="s">
        <v>21</v>
      </c>
      <c r="F817" s="28">
        <v>-1</v>
      </c>
      <c r="G817" s="29">
        <v>-0.39117514400995779</v>
      </c>
      <c r="H817" s="26" t="s">
        <v>20</v>
      </c>
    </row>
    <row r="818" spans="2:8" ht="16.5" x14ac:dyDescent="0.3">
      <c r="B818" s="25">
        <v>806</v>
      </c>
      <c r="C818" s="120" t="s">
        <v>12</v>
      </c>
      <c r="D818" s="27">
        <v>38947</v>
      </c>
      <c r="E818" s="26" t="s">
        <v>24</v>
      </c>
      <c r="F818" s="28">
        <v>26</v>
      </c>
      <c r="G818" s="29">
        <v>80.208589830999188</v>
      </c>
      <c r="H818" s="26" t="s">
        <v>18</v>
      </c>
    </row>
    <row r="819" spans="2:8" ht="16.5" x14ac:dyDescent="0.3">
      <c r="B819" s="25">
        <v>807</v>
      </c>
      <c r="C819" s="120" t="s">
        <v>9</v>
      </c>
      <c r="D819" s="27">
        <v>37990</v>
      </c>
      <c r="E819" s="26" t="s">
        <v>24</v>
      </c>
      <c r="F819" s="28">
        <v>67</v>
      </c>
      <c r="G819" s="29">
        <v>203.54299038710067</v>
      </c>
      <c r="H819" s="26" t="s">
        <v>20</v>
      </c>
    </row>
    <row r="820" spans="2:8" ht="16.5" x14ac:dyDescent="0.3">
      <c r="B820" s="25">
        <v>808</v>
      </c>
      <c r="C820" s="120" t="s">
        <v>12</v>
      </c>
      <c r="D820" s="27">
        <v>38034</v>
      </c>
      <c r="E820" s="26" t="s">
        <v>21</v>
      </c>
      <c r="F820" s="28">
        <v>15</v>
      </c>
      <c r="G820" s="29">
        <v>47.198351483731813</v>
      </c>
      <c r="H820" s="26" t="s">
        <v>18</v>
      </c>
    </row>
    <row r="821" spans="2:8" ht="16.5" x14ac:dyDescent="0.3">
      <c r="B821" s="25">
        <v>809</v>
      </c>
      <c r="C821" s="120" t="s">
        <v>13</v>
      </c>
      <c r="D821" s="27">
        <v>38771</v>
      </c>
      <c r="E821" s="26" t="s">
        <v>21</v>
      </c>
      <c r="F821" s="28">
        <v>73</v>
      </c>
      <c r="G821" s="29">
        <v>221.33612349849449</v>
      </c>
      <c r="H821" s="26" t="s">
        <v>17</v>
      </c>
    </row>
    <row r="822" spans="2:8" ht="16.5" x14ac:dyDescent="0.3">
      <c r="B822" s="25">
        <v>810</v>
      </c>
      <c r="C822" s="120" t="s">
        <v>13</v>
      </c>
      <c r="D822" s="27">
        <v>38265</v>
      </c>
      <c r="E822" s="26" t="s">
        <v>25</v>
      </c>
      <c r="F822" s="28">
        <v>13</v>
      </c>
      <c r="G822" s="29">
        <v>40.899875452377259</v>
      </c>
      <c r="H822" s="26" t="s">
        <v>19</v>
      </c>
    </row>
    <row r="823" spans="2:8" ht="16.5" x14ac:dyDescent="0.3">
      <c r="B823" s="25">
        <v>811</v>
      </c>
      <c r="C823" s="120" t="s">
        <v>12</v>
      </c>
      <c r="D823" s="27">
        <v>38067</v>
      </c>
      <c r="E823" s="26" t="s">
        <v>22</v>
      </c>
      <c r="F823" s="28">
        <v>76</v>
      </c>
      <c r="G823" s="29">
        <v>229.55812152109252</v>
      </c>
      <c r="H823" s="26" t="s">
        <v>20</v>
      </c>
    </row>
    <row r="824" spans="2:8" ht="16.5" x14ac:dyDescent="0.3">
      <c r="B824" s="25">
        <v>812</v>
      </c>
      <c r="C824" s="120" t="s">
        <v>14</v>
      </c>
      <c r="D824" s="27">
        <v>38144</v>
      </c>
      <c r="E824" s="26" t="s">
        <v>24</v>
      </c>
      <c r="F824" s="28">
        <v>-9</v>
      </c>
      <c r="G824" s="29">
        <v>-24.933082918901754</v>
      </c>
      <c r="H824" s="26" t="s">
        <v>17</v>
      </c>
    </row>
    <row r="825" spans="2:8" ht="16.5" x14ac:dyDescent="0.3">
      <c r="B825" s="25">
        <v>813</v>
      </c>
      <c r="C825" s="120" t="s">
        <v>10</v>
      </c>
      <c r="D825" s="27">
        <v>38507</v>
      </c>
      <c r="E825" s="26" t="s">
        <v>23</v>
      </c>
      <c r="F825" s="28">
        <v>36</v>
      </c>
      <c r="G825" s="29">
        <v>109.53328220052806</v>
      </c>
      <c r="H825" s="26" t="s">
        <v>19</v>
      </c>
    </row>
    <row r="826" spans="2:8" ht="16.5" x14ac:dyDescent="0.3">
      <c r="B826" s="25">
        <v>814</v>
      </c>
      <c r="C826" s="120" t="s">
        <v>8</v>
      </c>
      <c r="D826" s="27">
        <v>38133</v>
      </c>
      <c r="E826" s="26" t="s">
        <v>22</v>
      </c>
      <c r="F826" s="28">
        <v>11</v>
      </c>
      <c r="G826" s="29">
        <v>35.52180509936634</v>
      </c>
      <c r="H826" s="26" t="s">
        <v>17</v>
      </c>
    </row>
    <row r="827" spans="2:8" ht="16.5" x14ac:dyDescent="0.3">
      <c r="B827" s="25">
        <v>815</v>
      </c>
      <c r="C827" s="120" t="s">
        <v>10</v>
      </c>
      <c r="D827" s="27">
        <v>38738</v>
      </c>
      <c r="E827" s="26" t="s">
        <v>21</v>
      </c>
      <c r="F827" s="28">
        <v>73</v>
      </c>
      <c r="G827" s="29">
        <v>220.50049794203733</v>
      </c>
      <c r="H827" s="26" t="s">
        <v>20</v>
      </c>
    </row>
    <row r="828" spans="2:8" ht="16.5" x14ac:dyDescent="0.3">
      <c r="B828" s="25">
        <v>816</v>
      </c>
      <c r="C828" s="120" t="s">
        <v>13</v>
      </c>
      <c r="D828" s="27">
        <v>38276</v>
      </c>
      <c r="E828" s="26" t="s">
        <v>23</v>
      </c>
      <c r="F828" s="28">
        <v>93</v>
      </c>
      <c r="G828" s="29">
        <v>280.26544889145606</v>
      </c>
      <c r="H828" s="26" t="s">
        <v>17</v>
      </c>
    </row>
    <row r="829" spans="2:8" ht="16.5" x14ac:dyDescent="0.3">
      <c r="B829" s="25">
        <v>817</v>
      </c>
      <c r="C829" s="120" t="s">
        <v>6</v>
      </c>
      <c r="D829" s="27">
        <v>38815</v>
      </c>
      <c r="E829" s="26" t="s">
        <v>22</v>
      </c>
      <c r="F829" s="28">
        <v>69</v>
      </c>
      <c r="G829" s="29">
        <v>209.31670948874884</v>
      </c>
      <c r="H829" s="26" t="s">
        <v>20</v>
      </c>
    </row>
    <row r="830" spans="2:8" ht="16.5" x14ac:dyDescent="0.3">
      <c r="B830" s="25">
        <v>818</v>
      </c>
      <c r="C830" s="120" t="s">
        <v>7</v>
      </c>
      <c r="D830" s="27">
        <v>38089</v>
      </c>
      <c r="E830" s="26" t="s">
        <v>24</v>
      </c>
      <c r="F830" s="28">
        <v>86</v>
      </c>
      <c r="G830" s="29">
        <v>259.4849368720744</v>
      </c>
      <c r="H830" s="26" t="s">
        <v>18</v>
      </c>
    </row>
    <row r="831" spans="2:8" ht="16.5" x14ac:dyDescent="0.3">
      <c r="B831" s="25">
        <v>819</v>
      </c>
      <c r="C831" s="120" t="s">
        <v>6</v>
      </c>
      <c r="D831" s="27">
        <v>38870</v>
      </c>
      <c r="E831" s="26" t="s">
        <v>25</v>
      </c>
      <c r="F831" s="28">
        <v>54</v>
      </c>
      <c r="G831" s="29">
        <v>164.37938973773885</v>
      </c>
      <c r="H831" s="26" t="s">
        <v>17</v>
      </c>
    </row>
    <row r="832" spans="2:8" ht="16.5" x14ac:dyDescent="0.3">
      <c r="B832" s="25">
        <v>820</v>
      </c>
      <c r="C832" s="120" t="s">
        <v>11</v>
      </c>
      <c r="D832" s="27">
        <v>38463</v>
      </c>
      <c r="E832" s="26" t="s">
        <v>25</v>
      </c>
      <c r="F832" s="28">
        <v>-2</v>
      </c>
      <c r="G832" s="29">
        <v>-4.040363555098244</v>
      </c>
      <c r="H832" s="26" t="s">
        <v>18</v>
      </c>
    </row>
    <row r="833" spans="2:8" ht="16.5" x14ac:dyDescent="0.3">
      <c r="B833" s="25">
        <v>821</v>
      </c>
      <c r="C833" s="120" t="s">
        <v>9</v>
      </c>
      <c r="D833" s="27">
        <v>38980</v>
      </c>
      <c r="E833" s="26" t="s">
        <v>22</v>
      </c>
      <c r="F833" s="28">
        <v>83</v>
      </c>
      <c r="G833" s="29">
        <v>250.16533632828239</v>
      </c>
      <c r="H833" s="26" t="s">
        <v>19</v>
      </c>
    </row>
    <row r="834" spans="2:8" ht="16.5" x14ac:dyDescent="0.3">
      <c r="B834" s="25">
        <v>822</v>
      </c>
      <c r="C834" s="120" t="s">
        <v>14</v>
      </c>
      <c r="D834" s="27">
        <v>38639</v>
      </c>
      <c r="E834" s="26" t="s">
        <v>25</v>
      </c>
      <c r="F834" s="28">
        <v>2</v>
      </c>
      <c r="G834" s="29">
        <v>8.0012184182764319</v>
      </c>
      <c r="H834" s="26" t="s">
        <v>19</v>
      </c>
    </row>
    <row r="835" spans="2:8" ht="16.5" x14ac:dyDescent="0.3">
      <c r="B835" s="25">
        <v>823</v>
      </c>
      <c r="C835" s="120" t="s">
        <v>10</v>
      </c>
      <c r="D835" s="27">
        <v>38947</v>
      </c>
      <c r="E835" s="26" t="s">
        <v>24</v>
      </c>
      <c r="F835" s="28">
        <v>54</v>
      </c>
      <c r="G835" s="29">
        <v>164.14962862314266</v>
      </c>
      <c r="H835" s="26" t="s">
        <v>18</v>
      </c>
    </row>
    <row r="836" spans="2:8" ht="16.5" x14ac:dyDescent="0.3">
      <c r="B836" s="25">
        <v>824</v>
      </c>
      <c r="C836" s="120" t="s">
        <v>7</v>
      </c>
      <c r="D836" s="27">
        <v>38078</v>
      </c>
      <c r="E836" s="26" t="s">
        <v>22</v>
      </c>
      <c r="F836" s="28">
        <v>76</v>
      </c>
      <c r="G836" s="29">
        <v>230.41943809745561</v>
      </c>
      <c r="H836" s="26" t="s">
        <v>20</v>
      </c>
    </row>
    <row r="837" spans="2:8" ht="16.5" x14ac:dyDescent="0.3">
      <c r="B837" s="25">
        <v>825</v>
      </c>
      <c r="C837" s="120" t="s">
        <v>6</v>
      </c>
      <c r="D837" s="27">
        <v>38595</v>
      </c>
      <c r="E837" s="26" t="s">
        <v>24</v>
      </c>
      <c r="F837" s="28">
        <v>10</v>
      </c>
      <c r="G837" s="29">
        <v>32.250567590543547</v>
      </c>
      <c r="H837" s="26" t="s">
        <v>18</v>
      </c>
    </row>
    <row r="838" spans="2:8" ht="16.5" x14ac:dyDescent="0.3">
      <c r="B838" s="25">
        <v>826</v>
      </c>
      <c r="C838" s="120" t="s">
        <v>13</v>
      </c>
      <c r="D838" s="27">
        <v>39002</v>
      </c>
      <c r="E838" s="26" t="s">
        <v>22</v>
      </c>
      <c r="F838" s="28">
        <v>81</v>
      </c>
      <c r="G838" s="29">
        <v>245.03936147229382</v>
      </c>
      <c r="H838" s="26" t="s">
        <v>19</v>
      </c>
    </row>
    <row r="839" spans="2:8" ht="16.5" x14ac:dyDescent="0.3">
      <c r="B839" s="25">
        <v>827</v>
      </c>
      <c r="C839" s="120" t="s">
        <v>13</v>
      </c>
      <c r="D839" s="27">
        <v>38980</v>
      </c>
      <c r="E839" s="26" t="s">
        <v>24</v>
      </c>
      <c r="F839" s="28">
        <v>83</v>
      </c>
      <c r="G839" s="29">
        <v>251.14060708825255</v>
      </c>
      <c r="H839" s="26" t="s">
        <v>18</v>
      </c>
    </row>
    <row r="840" spans="2:8" ht="16.5" x14ac:dyDescent="0.3">
      <c r="B840" s="25">
        <v>828</v>
      </c>
      <c r="C840" s="120" t="s">
        <v>9</v>
      </c>
      <c r="D840" s="27">
        <v>39024</v>
      </c>
      <c r="E840" s="26" t="s">
        <v>22</v>
      </c>
      <c r="F840" s="28">
        <v>6</v>
      </c>
      <c r="G840" s="29">
        <v>19.522370228620925</v>
      </c>
      <c r="H840" s="26" t="s">
        <v>17</v>
      </c>
    </row>
    <row r="841" spans="2:8" ht="16.5" x14ac:dyDescent="0.3">
      <c r="B841" s="25">
        <v>829</v>
      </c>
      <c r="C841" s="120" t="s">
        <v>10</v>
      </c>
      <c r="D841" s="27">
        <v>39035</v>
      </c>
      <c r="E841" s="26" t="s">
        <v>25</v>
      </c>
      <c r="F841" s="28">
        <v>77</v>
      </c>
      <c r="G841" s="29">
        <v>233.15631874033514</v>
      </c>
      <c r="H841" s="26" t="s">
        <v>20</v>
      </c>
    </row>
    <row r="842" spans="2:8" ht="16.5" x14ac:dyDescent="0.3">
      <c r="B842" s="25">
        <v>830</v>
      </c>
      <c r="C842" s="120" t="s">
        <v>13</v>
      </c>
      <c r="D842" s="27">
        <v>38804</v>
      </c>
      <c r="E842" s="26" t="s">
        <v>25</v>
      </c>
      <c r="F842" s="28">
        <v>41</v>
      </c>
      <c r="G842" s="29">
        <v>125.28397193085664</v>
      </c>
      <c r="H842" s="26" t="s">
        <v>19</v>
      </c>
    </row>
    <row r="843" spans="2:8" ht="16.5" x14ac:dyDescent="0.3">
      <c r="B843" s="25">
        <v>831</v>
      </c>
      <c r="C843" s="120" t="s">
        <v>8</v>
      </c>
      <c r="D843" s="27">
        <v>39057</v>
      </c>
      <c r="E843" s="26" t="s">
        <v>21</v>
      </c>
      <c r="F843" s="28">
        <v>80</v>
      </c>
      <c r="G843" s="29">
        <v>241.70735878482179</v>
      </c>
      <c r="H843" s="26" t="s">
        <v>17</v>
      </c>
    </row>
    <row r="844" spans="2:8" ht="16.5" x14ac:dyDescent="0.3">
      <c r="B844" s="25">
        <v>832</v>
      </c>
      <c r="C844" s="120" t="s">
        <v>9</v>
      </c>
      <c r="D844" s="27">
        <v>38859</v>
      </c>
      <c r="E844" s="26" t="s">
        <v>24</v>
      </c>
      <c r="F844" s="28">
        <v>20</v>
      </c>
      <c r="G844" s="29">
        <v>62.210097856811508</v>
      </c>
      <c r="H844" s="26" t="s">
        <v>20</v>
      </c>
    </row>
    <row r="845" spans="2:8" ht="16.5" x14ac:dyDescent="0.3">
      <c r="B845" s="25">
        <v>833</v>
      </c>
      <c r="C845" s="120" t="s">
        <v>12</v>
      </c>
      <c r="D845" s="27">
        <v>38012</v>
      </c>
      <c r="E845" s="26" t="s">
        <v>24</v>
      </c>
      <c r="F845" s="28">
        <v>31</v>
      </c>
      <c r="G845" s="29">
        <v>95.327196648200925</v>
      </c>
      <c r="H845" s="26" t="s">
        <v>18</v>
      </c>
    </row>
    <row r="846" spans="2:8" ht="16.5" x14ac:dyDescent="0.3">
      <c r="B846" s="25">
        <v>834</v>
      </c>
      <c r="C846" s="120" t="s">
        <v>7</v>
      </c>
      <c r="D846" s="27">
        <v>38727</v>
      </c>
      <c r="E846" s="26" t="s">
        <v>22</v>
      </c>
      <c r="F846" s="28">
        <v>34</v>
      </c>
      <c r="G846" s="29">
        <v>103.89654308960344</v>
      </c>
      <c r="H846" s="26" t="s">
        <v>20</v>
      </c>
    </row>
    <row r="847" spans="2:8" ht="16.5" x14ac:dyDescent="0.3">
      <c r="B847" s="25">
        <v>835</v>
      </c>
      <c r="C847" s="120" t="s">
        <v>8</v>
      </c>
      <c r="D847" s="27">
        <v>38595</v>
      </c>
      <c r="E847" s="26" t="s">
        <v>22</v>
      </c>
      <c r="F847" s="28">
        <v>2</v>
      </c>
      <c r="G847" s="29">
        <v>8.0342514695562706</v>
      </c>
      <c r="H847" s="26" t="s">
        <v>19</v>
      </c>
    </row>
    <row r="848" spans="2:8" ht="16.5" x14ac:dyDescent="0.3">
      <c r="B848" s="25">
        <v>836</v>
      </c>
      <c r="C848" s="120" t="s">
        <v>13</v>
      </c>
      <c r="D848" s="27">
        <v>38760</v>
      </c>
      <c r="E848" s="26" t="s">
        <v>22</v>
      </c>
      <c r="F848" s="28">
        <v>17</v>
      </c>
      <c r="G848" s="29">
        <v>53.331838418625381</v>
      </c>
      <c r="H848" s="26" t="s">
        <v>17</v>
      </c>
    </row>
    <row r="849" spans="2:8" ht="16.5" x14ac:dyDescent="0.3">
      <c r="B849" s="25">
        <v>837</v>
      </c>
      <c r="C849" s="120" t="s">
        <v>12</v>
      </c>
      <c r="D849" s="27">
        <v>38870</v>
      </c>
      <c r="E849" s="26" t="s">
        <v>24</v>
      </c>
      <c r="F849" s="28">
        <v>16</v>
      </c>
      <c r="G849" s="29">
        <v>50.310894482412991</v>
      </c>
      <c r="H849" s="26" t="s">
        <v>17</v>
      </c>
    </row>
    <row r="850" spans="2:8" ht="16.5" x14ac:dyDescent="0.3">
      <c r="B850" s="25">
        <v>838</v>
      </c>
      <c r="C850" s="120" t="s">
        <v>11</v>
      </c>
      <c r="D850" s="27">
        <v>38782</v>
      </c>
      <c r="E850" s="26" t="s">
        <v>22</v>
      </c>
      <c r="F850" s="28">
        <v>54</v>
      </c>
      <c r="G850" s="29">
        <v>163.70197903495185</v>
      </c>
      <c r="H850" s="26" t="s">
        <v>19</v>
      </c>
    </row>
    <row r="851" spans="2:8" ht="16.5" x14ac:dyDescent="0.3">
      <c r="B851" s="25">
        <v>839</v>
      </c>
      <c r="C851" s="120" t="s">
        <v>9</v>
      </c>
      <c r="D851" s="27">
        <v>38034</v>
      </c>
      <c r="E851" s="26" t="s">
        <v>21</v>
      </c>
      <c r="F851" s="28">
        <v>-9</v>
      </c>
      <c r="G851" s="29">
        <v>-24.921999927055641</v>
      </c>
      <c r="H851" s="26" t="s">
        <v>20</v>
      </c>
    </row>
    <row r="852" spans="2:8" ht="16.5" x14ac:dyDescent="0.3">
      <c r="B852" s="25">
        <v>840</v>
      </c>
      <c r="C852" s="120" t="s">
        <v>9</v>
      </c>
      <c r="D852" s="27">
        <v>38837</v>
      </c>
      <c r="E852" s="26" t="s">
        <v>24</v>
      </c>
      <c r="F852" s="28">
        <v>94</v>
      </c>
      <c r="G852" s="29">
        <v>284.53575317756747</v>
      </c>
      <c r="H852" s="26" t="s">
        <v>19</v>
      </c>
    </row>
    <row r="853" spans="2:8" ht="16.5" x14ac:dyDescent="0.3">
      <c r="B853" s="25">
        <v>841</v>
      </c>
      <c r="C853" s="120" t="s">
        <v>13</v>
      </c>
      <c r="D853" s="27">
        <v>38232</v>
      </c>
      <c r="E853" s="26" t="s">
        <v>22</v>
      </c>
      <c r="F853" s="28">
        <v>-3</v>
      </c>
      <c r="G853" s="29">
        <v>-7.4497114042005954</v>
      </c>
      <c r="H853" s="26" t="s">
        <v>18</v>
      </c>
    </row>
    <row r="854" spans="2:8" ht="16.5" x14ac:dyDescent="0.3">
      <c r="B854" s="25">
        <v>842</v>
      </c>
      <c r="C854" s="120" t="s">
        <v>11</v>
      </c>
      <c r="D854" s="27">
        <v>38298</v>
      </c>
      <c r="E854" s="26" t="s">
        <v>25</v>
      </c>
      <c r="F854" s="28">
        <v>9</v>
      </c>
      <c r="G854" s="29">
        <v>28.830809944248564</v>
      </c>
      <c r="H854" s="26" t="s">
        <v>19</v>
      </c>
    </row>
    <row r="855" spans="2:8" ht="16.5" x14ac:dyDescent="0.3">
      <c r="B855" s="25">
        <v>843</v>
      </c>
      <c r="C855" s="120" t="s">
        <v>7</v>
      </c>
      <c r="D855" s="27">
        <v>38067</v>
      </c>
      <c r="E855" s="26" t="s">
        <v>22</v>
      </c>
      <c r="F855" s="28">
        <v>25</v>
      </c>
      <c r="G855" s="29">
        <v>77.108203405128648</v>
      </c>
      <c r="H855" s="26" t="s">
        <v>20</v>
      </c>
    </row>
    <row r="856" spans="2:8" ht="16.5" x14ac:dyDescent="0.3">
      <c r="B856" s="25">
        <v>844</v>
      </c>
      <c r="C856" s="120" t="s">
        <v>8</v>
      </c>
      <c r="D856" s="27">
        <v>39013</v>
      </c>
      <c r="E856" s="26" t="s">
        <v>21</v>
      </c>
      <c r="F856" s="28">
        <v>29</v>
      </c>
      <c r="G856" s="29">
        <v>89.310545900397301</v>
      </c>
      <c r="H856" s="26" t="s">
        <v>17</v>
      </c>
    </row>
    <row r="857" spans="2:8" ht="16.5" x14ac:dyDescent="0.3">
      <c r="B857" s="25">
        <v>845</v>
      </c>
      <c r="C857" s="120" t="s">
        <v>14</v>
      </c>
      <c r="D857" s="27">
        <v>38221</v>
      </c>
      <c r="E857" s="26" t="s">
        <v>24</v>
      </c>
      <c r="F857" s="28">
        <v>37</v>
      </c>
      <c r="G857" s="29">
        <v>113.21323460768004</v>
      </c>
      <c r="H857" s="26" t="s">
        <v>20</v>
      </c>
    </row>
    <row r="858" spans="2:8" ht="16.5" x14ac:dyDescent="0.3">
      <c r="B858" s="25">
        <v>846</v>
      </c>
      <c r="C858" s="120" t="s">
        <v>9</v>
      </c>
      <c r="D858" s="27">
        <v>38529</v>
      </c>
      <c r="E858" s="26" t="s">
        <v>22</v>
      </c>
      <c r="F858" s="28">
        <v>19</v>
      </c>
      <c r="G858" s="29">
        <v>59.003760475925063</v>
      </c>
      <c r="H858" s="26" t="s">
        <v>19</v>
      </c>
    </row>
    <row r="859" spans="2:8" ht="16.5" x14ac:dyDescent="0.3">
      <c r="B859" s="25">
        <v>847</v>
      </c>
      <c r="C859" s="120" t="s">
        <v>11</v>
      </c>
      <c r="D859" s="27">
        <v>38089</v>
      </c>
      <c r="E859" s="26" t="s">
        <v>21</v>
      </c>
      <c r="F859" s="28">
        <v>28</v>
      </c>
      <c r="G859" s="29">
        <v>86.04518510559123</v>
      </c>
      <c r="H859" s="26" t="s">
        <v>18</v>
      </c>
    </row>
    <row r="860" spans="2:8" ht="16.5" x14ac:dyDescent="0.3">
      <c r="B860" s="25">
        <v>848</v>
      </c>
      <c r="C860" s="120" t="s">
        <v>13</v>
      </c>
      <c r="D860" s="27">
        <v>38144</v>
      </c>
      <c r="E860" s="26" t="s">
        <v>24</v>
      </c>
      <c r="F860" s="28">
        <v>18</v>
      </c>
      <c r="G860" s="29">
        <v>55.858549479616173</v>
      </c>
      <c r="H860" s="26" t="s">
        <v>19</v>
      </c>
    </row>
    <row r="861" spans="2:8" ht="16.5" x14ac:dyDescent="0.3">
      <c r="B861" s="25">
        <v>849</v>
      </c>
      <c r="C861" s="120" t="s">
        <v>8</v>
      </c>
      <c r="D861" s="27">
        <v>38870</v>
      </c>
      <c r="E861" s="26" t="s">
        <v>23</v>
      </c>
      <c r="F861" s="28">
        <v>84</v>
      </c>
      <c r="G861" s="29">
        <v>254.04302513210774</v>
      </c>
      <c r="H861" s="26" t="s">
        <v>17</v>
      </c>
    </row>
    <row r="862" spans="2:8" ht="16.5" x14ac:dyDescent="0.3">
      <c r="B862" s="25">
        <v>850</v>
      </c>
      <c r="C862" s="120" t="s">
        <v>12</v>
      </c>
      <c r="D862" s="27">
        <v>38276</v>
      </c>
      <c r="E862" s="26" t="s">
        <v>22</v>
      </c>
      <c r="F862" s="28">
        <v>79</v>
      </c>
      <c r="G862" s="29">
        <v>238.82743961542425</v>
      </c>
      <c r="H862" s="26" t="s">
        <v>19</v>
      </c>
    </row>
    <row r="863" spans="2:8" ht="16.5" x14ac:dyDescent="0.3">
      <c r="B863" s="25">
        <v>851</v>
      </c>
      <c r="C863" s="120" t="s">
        <v>14</v>
      </c>
      <c r="D863" s="27">
        <v>38298</v>
      </c>
      <c r="E863" s="26" t="s">
        <v>22</v>
      </c>
      <c r="F863" s="28">
        <v>31</v>
      </c>
      <c r="G863" s="29">
        <v>94.972961203791044</v>
      </c>
      <c r="H863" s="26" t="s">
        <v>18</v>
      </c>
    </row>
    <row r="864" spans="2:8" ht="16.5" x14ac:dyDescent="0.3">
      <c r="B864" s="25">
        <v>852</v>
      </c>
      <c r="C864" s="120" t="s">
        <v>13</v>
      </c>
      <c r="D864" s="27">
        <v>38925</v>
      </c>
      <c r="E864" s="26" t="s">
        <v>23</v>
      </c>
      <c r="F864" s="28">
        <v>34</v>
      </c>
      <c r="G864" s="29">
        <v>103.39863614232333</v>
      </c>
      <c r="H864" s="26" t="s">
        <v>20</v>
      </c>
    </row>
    <row r="865" spans="2:8" ht="16.5" x14ac:dyDescent="0.3">
      <c r="B865" s="25">
        <v>853</v>
      </c>
      <c r="C865" s="120" t="s">
        <v>14</v>
      </c>
      <c r="D865" s="27">
        <v>38672</v>
      </c>
      <c r="E865" s="26" t="s">
        <v>25</v>
      </c>
      <c r="F865" s="28">
        <v>66</v>
      </c>
      <c r="G865" s="29">
        <v>201.25536797949457</v>
      </c>
      <c r="H865" s="26" t="s">
        <v>17</v>
      </c>
    </row>
    <row r="866" spans="2:8" ht="16.5" x14ac:dyDescent="0.3">
      <c r="B866" s="25">
        <v>854</v>
      </c>
      <c r="C866" s="120" t="s">
        <v>12</v>
      </c>
      <c r="D866" s="27">
        <v>38859</v>
      </c>
      <c r="E866" s="26" t="s">
        <v>25</v>
      </c>
      <c r="F866" s="28">
        <v>44</v>
      </c>
      <c r="G866" s="29">
        <v>134.44985862590835</v>
      </c>
      <c r="H866" s="26" t="s">
        <v>20</v>
      </c>
    </row>
    <row r="867" spans="2:8" ht="16.5" x14ac:dyDescent="0.3">
      <c r="B867" s="25">
        <v>855</v>
      </c>
      <c r="C867" s="120" t="s">
        <v>6</v>
      </c>
      <c r="D867" s="27">
        <v>38375</v>
      </c>
      <c r="E867" s="26" t="s">
        <v>24</v>
      </c>
      <c r="F867" s="28">
        <v>94</v>
      </c>
      <c r="G867" s="29">
        <v>284.41944495958916</v>
      </c>
      <c r="H867" s="26" t="s">
        <v>17</v>
      </c>
    </row>
    <row r="868" spans="2:8" ht="16.5" x14ac:dyDescent="0.3">
      <c r="B868" s="25">
        <v>856</v>
      </c>
      <c r="C868" s="120" t="s">
        <v>10</v>
      </c>
      <c r="D868" s="27">
        <v>38089</v>
      </c>
      <c r="E868" s="26" t="s">
        <v>22</v>
      </c>
      <c r="F868" s="28">
        <v>11</v>
      </c>
      <c r="G868" s="29">
        <v>35.299860689817372</v>
      </c>
      <c r="H868" s="26" t="s">
        <v>20</v>
      </c>
    </row>
    <row r="869" spans="2:8" ht="16.5" x14ac:dyDescent="0.3">
      <c r="B869" s="25">
        <v>857</v>
      </c>
      <c r="C869" s="120" t="s">
        <v>7</v>
      </c>
      <c r="D869" s="27">
        <v>38221</v>
      </c>
      <c r="E869" s="26" t="s">
        <v>21</v>
      </c>
      <c r="F869" s="28">
        <v>74</v>
      </c>
      <c r="G869" s="29">
        <v>223.97457991298864</v>
      </c>
      <c r="H869" s="26" t="s">
        <v>20</v>
      </c>
    </row>
    <row r="870" spans="2:8" ht="16.5" x14ac:dyDescent="0.3">
      <c r="B870" s="25">
        <v>858</v>
      </c>
      <c r="C870" s="120" t="s">
        <v>13</v>
      </c>
      <c r="D870" s="27">
        <v>39057</v>
      </c>
      <c r="E870" s="26" t="s">
        <v>25</v>
      </c>
      <c r="F870" s="28">
        <v>28</v>
      </c>
      <c r="G870" s="29">
        <v>86.485564911199845</v>
      </c>
      <c r="H870" s="26" t="s">
        <v>19</v>
      </c>
    </row>
    <row r="871" spans="2:8" ht="16.5" x14ac:dyDescent="0.3">
      <c r="B871" s="25">
        <v>859</v>
      </c>
      <c r="C871" s="120" t="s">
        <v>11</v>
      </c>
      <c r="D871" s="27">
        <v>38507</v>
      </c>
      <c r="E871" s="26" t="s">
        <v>21</v>
      </c>
      <c r="F871" s="28">
        <v>40</v>
      </c>
      <c r="G871" s="29">
        <v>121.92180749554807</v>
      </c>
      <c r="H871" s="26" t="s">
        <v>19</v>
      </c>
    </row>
    <row r="872" spans="2:8" ht="16.5" x14ac:dyDescent="0.3">
      <c r="B872" s="25">
        <v>860</v>
      </c>
      <c r="C872" s="120" t="s">
        <v>11</v>
      </c>
      <c r="D872" s="27">
        <v>38023</v>
      </c>
      <c r="E872" s="26" t="s">
        <v>21</v>
      </c>
      <c r="F872" s="28">
        <v>34</v>
      </c>
      <c r="G872" s="29">
        <v>104.1689153871453</v>
      </c>
      <c r="H872" s="26" t="s">
        <v>17</v>
      </c>
    </row>
    <row r="873" spans="2:8" ht="16.5" x14ac:dyDescent="0.3">
      <c r="B873" s="25">
        <v>861</v>
      </c>
      <c r="C873" s="120" t="s">
        <v>6</v>
      </c>
      <c r="D873" s="27">
        <v>38606</v>
      </c>
      <c r="E873" s="26" t="s">
        <v>24</v>
      </c>
      <c r="F873" s="28">
        <v>38</v>
      </c>
      <c r="G873" s="29">
        <v>115.85180148886141</v>
      </c>
      <c r="H873" s="26" t="s">
        <v>17</v>
      </c>
    </row>
    <row r="874" spans="2:8" ht="16.5" x14ac:dyDescent="0.3">
      <c r="B874" s="25">
        <v>862</v>
      </c>
      <c r="C874" s="120" t="s">
        <v>7</v>
      </c>
      <c r="D874" s="27">
        <v>38518</v>
      </c>
      <c r="E874" s="26" t="s">
        <v>25</v>
      </c>
      <c r="F874" s="28">
        <v>69</v>
      </c>
      <c r="G874" s="29">
        <v>209.14336391515394</v>
      </c>
      <c r="H874" s="26" t="s">
        <v>18</v>
      </c>
    </row>
    <row r="875" spans="2:8" ht="16.5" x14ac:dyDescent="0.3">
      <c r="B875" s="25">
        <v>863</v>
      </c>
      <c r="C875" s="120" t="s">
        <v>8</v>
      </c>
      <c r="D875" s="27">
        <v>38584</v>
      </c>
      <c r="E875" s="26" t="s">
        <v>24</v>
      </c>
      <c r="F875" s="28">
        <v>34</v>
      </c>
      <c r="G875" s="29">
        <v>103.97058317140277</v>
      </c>
      <c r="H875" s="26" t="s">
        <v>18</v>
      </c>
    </row>
    <row r="876" spans="2:8" ht="16.5" x14ac:dyDescent="0.3">
      <c r="B876" s="25">
        <v>864</v>
      </c>
      <c r="C876" s="120" t="s">
        <v>6</v>
      </c>
      <c r="D876" s="27">
        <v>38573</v>
      </c>
      <c r="E876" s="26" t="s">
        <v>25</v>
      </c>
      <c r="F876" s="28">
        <v>29</v>
      </c>
      <c r="G876" s="29">
        <v>89.383943739445868</v>
      </c>
      <c r="H876" s="26" t="s">
        <v>18</v>
      </c>
    </row>
    <row r="877" spans="2:8" ht="16.5" x14ac:dyDescent="0.3">
      <c r="B877" s="25">
        <v>865</v>
      </c>
      <c r="C877" s="120" t="s">
        <v>10</v>
      </c>
      <c r="D877" s="27">
        <v>38034</v>
      </c>
      <c r="E877" s="26" t="s">
        <v>22</v>
      </c>
      <c r="F877" s="28">
        <v>-10</v>
      </c>
      <c r="G877" s="29">
        <v>-27.724939048319342</v>
      </c>
      <c r="H877" s="26" t="s">
        <v>18</v>
      </c>
    </row>
    <row r="878" spans="2:8" ht="16.5" x14ac:dyDescent="0.3">
      <c r="B878" s="25">
        <v>866</v>
      </c>
      <c r="C878" s="120" t="s">
        <v>14</v>
      </c>
      <c r="D878" s="27">
        <v>38287</v>
      </c>
      <c r="E878" s="26" t="s">
        <v>23</v>
      </c>
      <c r="F878" s="28">
        <v>42</v>
      </c>
      <c r="G878" s="29">
        <v>128.42870398782102</v>
      </c>
      <c r="H878" s="26" t="s">
        <v>18</v>
      </c>
    </row>
    <row r="879" spans="2:8" ht="16.5" x14ac:dyDescent="0.3">
      <c r="B879" s="25">
        <v>867</v>
      </c>
      <c r="C879" s="120" t="s">
        <v>9</v>
      </c>
      <c r="D879" s="27">
        <v>38793</v>
      </c>
      <c r="E879" s="26" t="s">
        <v>25</v>
      </c>
      <c r="F879" s="28">
        <v>58</v>
      </c>
      <c r="G879" s="29">
        <v>175.97423505292562</v>
      </c>
      <c r="H879" s="26" t="s">
        <v>19</v>
      </c>
    </row>
    <row r="880" spans="2:8" ht="16.5" x14ac:dyDescent="0.3">
      <c r="B880" s="25">
        <v>868</v>
      </c>
      <c r="C880" s="120" t="s">
        <v>12</v>
      </c>
      <c r="D880" s="27">
        <v>38056</v>
      </c>
      <c r="E880" s="26" t="s">
        <v>22</v>
      </c>
      <c r="F880" s="28">
        <v>27</v>
      </c>
      <c r="G880" s="29">
        <v>83.01665013993393</v>
      </c>
      <c r="H880" s="26" t="s">
        <v>18</v>
      </c>
    </row>
    <row r="881" spans="2:8" ht="16.5" x14ac:dyDescent="0.3">
      <c r="B881" s="25">
        <v>869</v>
      </c>
      <c r="C881" s="120" t="s">
        <v>14</v>
      </c>
      <c r="D881" s="27">
        <v>38903</v>
      </c>
      <c r="E881" s="26" t="s">
        <v>24</v>
      </c>
      <c r="F881" s="28">
        <v>47</v>
      </c>
      <c r="G881" s="29">
        <v>143.2742036645771</v>
      </c>
      <c r="H881" s="26" t="s">
        <v>20</v>
      </c>
    </row>
    <row r="882" spans="2:8" ht="16.5" x14ac:dyDescent="0.3">
      <c r="B882" s="25">
        <v>870</v>
      </c>
      <c r="C882" s="120" t="s">
        <v>12</v>
      </c>
      <c r="D882" s="27">
        <v>38023</v>
      </c>
      <c r="E882" s="26" t="s">
        <v>22</v>
      </c>
      <c r="F882" s="28">
        <v>29</v>
      </c>
      <c r="G882" s="29">
        <v>88.696716331090727</v>
      </c>
      <c r="H882" s="26" t="s">
        <v>17</v>
      </c>
    </row>
    <row r="883" spans="2:8" ht="16.5" x14ac:dyDescent="0.3">
      <c r="B883" s="25">
        <v>871</v>
      </c>
      <c r="C883" s="120" t="s">
        <v>14</v>
      </c>
      <c r="D883" s="27">
        <v>38848</v>
      </c>
      <c r="E883" s="26" t="s">
        <v>25</v>
      </c>
      <c r="F883" s="28">
        <v>28</v>
      </c>
      <c r="G883" s="29">
        <v>86.226420950611285</v>
      </c>
      <c r="H883" s="26" t="s">
        <v>17</v>
      </c>
    </row>
    <row r="884" spans="2:8" ht="16.5" x14ac:dyDescent="0.3">
      <c r="B884" s="25">
        <v>872</v>
      </c>
      <c r="C884" s="120" t="s">
        <v>6</v>
      </c>
      <c r="D884" s="27">
        <v>38980</v>
      </c>
      <c r="E884" s="26" t="s">
        <v>24</v>
      </c>
      <c r="F884" s="28">
        <v>79</v>
      </c>
      <c r="G884" s="29">
        <v>239.05774059830441</v>
      </c>
      <c r="H884" s="26" t="s">
        <v>17</v>
      </c>
    </row>
    <row r="885" spans="2:8" ht="16.5" x14ac:dyDescent="0.3">
      <c r="B885" s="25">
        <v>873</v>
      </c>
      <c r="C885" s="120" t="s">
        <v>8</v>
      </c>
      <c r="D885" s="27">
        <v>38298</v>
      </c>
      <c r="E885" s="26" t="s">
        <v>24</v>
      </c>
      <c r="F885" s="28">
        <v>41</v>
      </c>
      <c r="G885" s="29">
        <v>124.81786407447923</v>
      </c>
      <c r="H885" s="26" t="s">
        <v>20</v>
      </c>
    </row>
    <row r="886" spans="2:8" ht="16.5" x14ac:dyDescent="0.3">
      <c r="B886" s="25">
        <v>874</v>
      </c>
      <c r="C886" s="120" t="s">
        <v>12</v>
      </c>
      <c r="D886" s="27">
        <v>38540</v>
      </c>
      <c r="E886" s="26" t="s">
        <v>23</v>
      </c>
      <c r="F886" s="28">
        <v>57</v>
      </c>
      <c r="G886" s="29">
        <v>172.96188521453885</v>
      </c>
      <c r="H886" s="26" t="s">
        <v>18</v>
      </c>
    </row>
    <row r="887" spans="2:8" ht="16.5" x14ac:dyDescent="0.3">
      <c r="B887" s="25">
        <v>875</v>
      </c>
      <c r="C887" s="120" t="s">
        <v>14</v>
      </c>
      <c r="D887" s="27">
        <v>38914</v>
      </c>
      <c r="E887" s="26" t="s">
        <v>21</v>
      </c>
      <c r="F887" s="28">
        <v>45</v>
      </c>
      <c r="G887" s="29">
        <v>137.62002289021942</v>
      </c>
      <c r="H887" s="26" t="s">
        <v>19</v>
      </c>
    </row>
    <row r="888" spans="2:8" ht="16.5" x14ac:dyDescent="0.3">
      <c r="B888" s="25">
        <v>876</v>
      </c>
      <c r="C888" s="120" t="s">
        <v>13</v>
      </c>
      <c r="D888" s="27">
        <v>38793</v>
      </c>
      <c r="E888" s="26" t="s">
        <v>25</v>
      </c>
      <c r="F888" s="28">
        <v>91</v>
      </c>
      <c r="G888" s="29">
        <v>274.91230216083113</v>
      </c>
      <c r="H888" s="26" t="s">
        <v>19</v>
      </c>
    </row>
    <row r="889" spans="2:8" ht="16.5" x14ac:dyDescent="0.3">
      <c r="B889" s="25">
        <v>877</v>
      </c>
      <c r="C889" s="120" t="s">
        <v>12</v>
      </c>
      <c r="D889" s="27">
        <v>38375</v>
      </c>
      <c r="E889" s="26" t="s">
        <v>25</v>
      </c>
      <c r="F889" s="28">
        <v>49</v>
      </c>
      <c r="G889" s="29">
        <v>149.04131306617498</v>
      </c>
      <c r="H889" s="26" t="s">
        <v>19</v>
      </c>
    </row>
    <row r="890" spans="2:8" ht="16.5" x14ac:dyDescent="0.3">
      <c r="B890" s="25">
        <v>878</v>
      </c>
      <c r="C890" s="120" t="s">
        <v>6</v>
      </c>
      <c r="D890" s="27">
        <v>38254</v>
      </c>
      <c r="E890" s="26" t="s">
        <v>21</v>
      </c>
      <c r="F890" s="28">
        <v>68</v>
      </c>
      <c r="G890" s="29">
        <v>206.16097800045316</v>
      </c>
      <c r="H890" s="26" t="s">
        <v>19</v>
      </c>
    </row>
    <row r="891" spans="2:8" ht="16.5" x14ac:dyDescent="0.3">
      <c r="B891" s="25">
        <v>879</v>
      </c>
      <c r="C891" s="120" t="s">
        <v>10</v>
      </c>
      <c r="D891" s="27">
        <v>38397</v>
      </c>
      <c r="E891" s="26" t="s">
        <v>23</v>
      </c>
      <c r="F891" s="28">
        <v>38</v>
      </c>
      <c r="G891" s="29">
        <v>116.64480895861564</v>
      </c>
      <c r="H891" s="26" t="s">
        <v>19</v>
      </c>
    </row>
    <row r="892" spans="2:8" ht="16.5" x14ac:dyDescent="0.3">
      <c r="B892" s="25">
        <v>880</v>
      </c>
      <c r="C892" s="120" t="s">
        <v>8</v>
      </c>
      <c r="D892" s="27">
        <v>38980</v>
      </c>
      <c r="E892" s="26" t="s">
        <v>22</v>
      </c>
      <c r="F892" s="28">
        <v>4</v>
      </c>
      <c r="G892" s="29">
        <v>15.205643253032669</v>
      </c>
      <c r="H892" s="26" t="s">
        <v>17</v>
      </c>
    </row>
    <row r="893" spans="2:8" ht="16.5" x14ac:dyDescent="0.3">
      <c r="B893" s="25">
        <v>881</v>
      </c>
      <c r="C893" s="120" t="s">
        <v>12</v>
      </c>
      <c r="D893" s="27">
        <v>38452</v>
      </c>
      <c r="E893" s="26" t="s">
        <v>25</v>
      </c>
      <c r="F893" s="28">
        <v>45</v>
      </c>
      <c r="G893" s="29">
        <v>137.05484034063696</v>
      </c>
      <c r="H893" s="26" t="s">
        <v>20</v>
      </c>
    </row>
    <row r="894" spans="2:8" ht="16.5" x14ac:dyDescent="0.3">
      <c r="B894" s="25">
        <v>882</v>
      </c>
      <c r="C894" s="120" t="s">
        <v>11</v>
      </c>
      <c r="D894" s="27">
        <v>38331</v>
      </c>
      <c r="E894" s="26" t="s">
        <v>25</v>
      </c>
      <c r="F894" s="28">
        <v>85</v>
      </c>
      <c r="G894" s="29">
        <v>256.6581063828105</v>
      </c>
      <c r="H894" s="26" t="s">
        <v>18</v>
      </c>
    </row>
    <row r="895" spans="2:8" ht="16.5" x14ac:dyDescent="0.3">
      <c r="B895" s="25">
        <v>883</v>
      </c>
      <c r="C895" s="120" t="s">
        <v>12</v>
      </c>
      <c r="D895" s="27">
        <v>38540</v>
      </c>
      <c r="E895" s="26" t="s">
        <v>23</v>
      </c>
      <c r="F895" s="28">
        <v>57</v>
      </c>
      <c r="G895" s="29">
        <v>173.05666995199584</v>
      </c>
      <c r="H895" s="26" t="s">
        <v>18</v>
      </c>
    </row>
    <row r="896" spans="2:8" ht="16.5" x14ac:dyDescent="0.3">
      <c r="B896" s="25">
        <v>884</v>
      </c>
      <c r="C896" s="120" t="s">
        <v>9</v>
      </c>
      <c r="D896" s="27">
        <v>38672</v>
      </c>
      <c r="E896" s="26" t="s">
        <v>25</v>
      </c>
      <c r="F896" s="28">
        <v>-3</v>
      </c>
      <c r="G896" s="29">
        <v>-6.3637861287644046</v>
      </c>
      <c r="H896" s="26" t="s">
        <v>20</v>
      </c>
    </row>
    <row r="897" spans="2:8" ht="16.5" x14ac:dyDescent="0.3">
      <c r="B897" s="25">
        <v>885</v>
      </c>
      <c r="C897" s="120" t="s">
        <v>14</v>
      </c>
      <c r="D897" s="27">
        <v>38936</v>
      </c>
      <c r="E897" s="26" t="s">
        <v>22</v>
      </c>
      <c r="F897" s="28">
        <v>-9</v>
      </c>
      <c r="G897" s="29">
        <v>-24.858670230760346</v>
      </c>
      <c r="H897" s="26" t="s">
        <v>18</v>
      </c>
    </row>
    <row r="898" spans="2:8" ht="16.5" x14ac:dyDescent="0.3">
      <c r="B898" s="25">
        <v>886</v>
      </c>
      <c r="C898" s="120" t="s">
        <v>9</v>
      </c>
      <c r="D898" s="27">
        <v>38100</v>
      </c>
      <c r="E898" s="26" t="s">
        <v>24</v>
      </c>
      <c r="F898" s="28">
        <v>86</v>
      </c>
      <c r="G898" s="29">
        <v>260.29381913398618</v>
      </c>
      <c r="H898" s="26" t="s">
        <v>18</v>
      </c>
    </row>
    <row r="899" spans="2:8" ht="16.5" x14ac:dyDescent="0.3">
      <c r="B899" s="25">
        <v>887</v>
      </c>
      <c r="C899" s="120" t="s">
        <v>13</v>
      </c>
      <c r="D899" s="27">
        <v>38419</v>
      </c>
      <c r="E899" s="26" t="s">
        <v>22</v>
      </c>
      <c r="F899" s="28">
        <v>11</v>
      </c>
      <c r="G899" s="29">
        <v>35.041684359746164</v>
      </c>
      <c r="H899" s="26" t="s">
        <v>20</v>
      </c>
    </row>
    <row r="900" spans="2:8" ht="16.5" x14ac:dyDescent="0.3">
      <c r="B900" s="25">
        <v>888</v>
      </c>
      <c r="C900" s="120" t="s">
        <v>10</v>
      </c>
      <c r="D900" s="27">
        <v>38001</v>
      </c>
      <c r="E900" s="26" t="s">
        <v>25</v>
      </c>
      <c r="F900" s="28">
        <v>87</v>
      </c>
      <c r="G900" s="29">
        <v>262.7592489136066</v>
      </c>
      <c r="H900" s="26" t="s">
        <v>18</v>
      </c>
    </row>
    <row r="901" spans="2:8" ht="16.5" x14ac:dyDescent="0.3">
      <c r="B901" s="25">
        <v>889</v>
      </c>
      <c r="C901" s="120" t="s">
        <v>10</v>
      </c>
      <c r="D901" s="27">
        <v>38199</v>
      </c>
      <c r="E901" s="26" t="s">
        <v>24</v>
      </c>
      <c r="F901" s="28">
        <v>86</v>
      </c>
      <c r="G901" s="29">
        <v>260.00914889996403</v>
      </c>
      <c r="H901" s="26" t="s">
        <v>17</v>
      </c>
    </row>
    <row r="902" spans="2:8" ht="16.5" x14ac:dyDescent="0.3">
      <c r="B902" s="25">
        <v>890</v>
      </c>
      <c r="C902" s="120" t="s">
        <v>6</v>
      </c>
      <c r="D902" s="27">
        <v>38749</v>
      </c>
      <c r="E902" s="26" t="s">
        <v>21</v>
      </c>
      <c r="F902" s="28">
        <v>62</v>
      </c>
      <c r="G902" s="29">
        <v>187.81034616092504</v>
      </c>
      <c r="H902" s="26" t="s">
        <v>19</v>
      </c>
    </row>
    <row r="903" spans="2:8" ht="16.5" x14ac:dyDescent="0.3">
      <c r="B903" s="25">
        <v>891</v>
      </c>
      <c r="C903" s="120" t="s">
        <v>12</v>
      </c>
      <c r="D903" s="27">
        <v>38914</v>
      </c>
      <c r="E903" s="26" t="s">
        <v>25</v>
      </c>
      <c r="F903" s="28">
        <v>80</v>
      </c>
      <c r="G903" s="29">
        <v>241.85917425037732</v>
      </c>
      <c r="H903" s="26" t="s">
        <v>19</v>
      </c>
    </row>
    <row r="904" spans="2:8" ht="16.5" x14ac:dyDescent="0.3">
      <c r="B904" s="25">
        <v>892</v>
      </c>
      <c r="C904" s="120" t="s">
        <v>10</v>
      </c>
      <c r="D904" s="27">
        <v>38188</v>
      </c>
      <c r="E904" s="26" t="s">
        <v>23</v>
      </c>
      <c r="F904" s="28">
        <v>11</v>
      </c>
      <c r="G904" s="29">
        <v>34.782314831792192</v>
      </c>
      <c r="H904" s="26" t="s">
        <v>17</v>
      </c>
    </row>
    <row r="905" spans="2:8" ht="16.5" x14ac:dyDescent="0.3">
      <c r="B905" s="25">
        <v>893</v>
      </c>
      <c r="C905" s="120" t="s">
        <v>10</v>
      </c>
      <c r="D905" s="27">
        <v>38694</v>
      </c>
      <c r="E905" s="26" t="s">
        <v>23</v>
      </c>
      <c r="F905" s="28">
        <v>11</v>
      </c>
      <c r="G905" s="29">
        <v>34.680822827797087</v>
      </c>
      <c r="H905" s="26" t="s">
        <v>18</v>
      </c>
    </row>
    <row r="906" spans="2:8" ht="16.5" x14ac:dyDescent="0.3">
      <c r="B906" s="25">
        <v>894</v>
      </c>
      <c r="C906" s="120" t="s">
        <v>14</v>
      </c>
      <c r="D906" s="27">
        <v>38661</v>
      </c>
      <c r="E906" s="26" t="s">
        <v>24</v>
      </c>
      <c r="F906" s="28">
        <v>-4</v>
      </c>
      <c r="G906" s="29">
        <v>-9.7904020756587578</v>
      </c>
      <c r="H906" s="26" t="s">
        <v>17</v>
      </c>
    </row>
    <row r="907" spans="2:8" ht="16.5" x14ac:dyDescent="0.3">
      <c r="B907" s="25">
        <v>895</v>
      </c>
      <c r="C907" s="120" t="s">
        <v>11</v>
      </c>
      <c r="D907" s="27">
        <v>38331</v>
      </c>
      <c r="E907" s="26" t="s">
        <v>23</v>
      </c>
      <c r="F907" s="28">
        <v>42</v>
      </c>
      <c r="G907" s="29">
        <v>128.02610607664568</v>
      </c>
      <c r="H907" s="26" t="s">
        <v>19</v>
      </c>
    </row>
    <row r="908" spans="2:8" ht="16.5" x14ac:dyDescent="0.3">
      <c r="B908" s="25">
        <v>896</v>
      </c>
      <c r="C908" s="120" t="s">
        <v>11</v>
      </c>
      <c r="D908" s="27">
        <v>38166</v>
      </c>
      <c r="E908" s="26" t="s">
        <v>21</v>
      </c>
      <c r="F908" s="28">
        <v>51</v>
      </c>
      <c r="G908" s="29">
        <v>154.71800722699501</v>
      </c>
      <c r="H908" s="26" t="s">
        <v>17</v>
      </c>
    </row>
    <row r="909" spans="2:8" ht="16.5" x14ac:dyDescent="0.3">
      <c r="B909" s="25">
        <v>897</v>
      </c>
      <c r="C909" s="120" t="s">
        <v>10</v>
      </c>
      <c r="D909" s="27">
        <v>38188</v>
      </c>
      <c r="E909" s="26" t="s">
        <v>22</v>
      </c>
      <c r="F909" s="28">
        <v>91</v>
      </c>
      <c r="G909" s="29">
        <v>274.77216405152751</v>
      </c>
      <c r="H909" s="26" t="s">
        <v>17</v>
      </c>
    </row>
    <row r="910" spans="2:8" ht="16.5" x14ac:dyDescent="0.3">
      <c r="B910" s="25">
        <v>898</v>
      </c>
      <c r="C910" s="120" t="s">
        <v>12</v>
      </c>
      <c r="D910" s="27">
        <v>38947</v>
      </c>
      <c r="E910" s="26" t="s">
        <v>21</v>
      </c>
      <c r="F910" s="28">
        <v>24</v>
      </c>
      <c r="G910" s="29">
        <v>73.406307306618515</v>
      </c>
      <c r="H910" s="26" t="s">
        <v>19</v>
      </c>
    </row>
    <row r="911" spans="2:8" ht="16.5" x14ac:dyDescent="0.3">
      <c r="B911" s="25">
        <v>899</v>
      </c>
      <c r="C911" s="120" t="s">
        <v>12</v>
      </c>
      <c r="D911" s="27">
        <v>38012</v>
      </c>
      <c r="E911" s="26" t="s">
        <v>24</v>
      </c>
      <c r="F911" s="28">
        <v>19</v>
      </c>
      <c r="G911" s="29">
        <v>59.122730804832166</v>
      </c>
      <c r="H911" s="26" t="s">
        <v>18</v>
      </c>
    </row>
    <row r="912" spans="2:8" ht="16.5" x14ac:dyDescent="0.3">
      <c r="B912" s="25">
        <v>900</v>
      </c>
      <c r="C912" s="120" t="s">
        <v>10</v>
      </c>
      <c r="D912" s="27">
        <v>38067</v>
      </c>
      <c r="E912" s="26" t="s">
        <v>21</v>
      </c>
      <c r="F912" s="28">
        <v>80</v>
      </c>
      <c r="G912" s="29">
        <v>241.74723336571216</v>
      </c>
      <c r="H912" s="26" t="s">
        <v>18</v>
      </c>
    </row>
    <row r="913" spans="2:8" ht="16.5" x14ac:dyDescent="0.3">
      <c r="B913" s="25">
        <v>901</v>
      </c>
      <c r="C913" s="120" t="s">
        <v>6</v>
      </c>
      <c r="D913" s="27">
        <v>39057</v>
      </c>
      <c r="E913" s="26" t="s">
        <v>22</v>
      </c>
      <c r="F913" s="28">
        <v>0</v>
      </c>
      <c r="G913" s="29">
        <v>1.6796900586638657</v>
      </c>
      <c r="H913" s="26" t="s">
        <v>20</v>
      </c>
    </row>
    <row r="914" spans="2:8" ht="16.5" x14ac:dyDescent="0.3">
      <c r="B914" s="25">
        <v>902</v>
      </c>
      <c r="C914" s="120" t="s">
        <v>13</v>
      </c>
      <c r="D914" s="27">
        <v>38991</v>
      </c>
      <c r="E914" s="26" t="s">
        <v>22</v>
      </c>
      <c r="F914" s="28">
        <v>69</v>
      </c>
      <c r="G914" s="29">
        <v>209.14203916980014</v>
      </c>
      <c r="H914" s="26" t="s">
        <v>20</v>
      </c>
    </row>
    <row r="915" spans="2:8" ht="16.5" x14ac:dyDescent="0.3">
      <c r="B915" s="25">
        <v>903</v>
      </c>
      <c r="C915" s="120" t="s">
        <v>12</v>
      </c>
      <c r="D915" s="27">
        <v>38914</v>
      </c>
      <c r="E915" s="26" t="s">
        <v>25</v>
      </c>
      <c r="F915" s="28">
        <v>84</v>
      </c>
      <c r="G915" s="29">
        <v>253.78421313059829</v>
      </c>
      <c r="H915" s="26" t="s">
        <v>18</v>
      </c>
    </row>
    <row r="916" spans="2:8" ht="16.5" x14ac:dyDescent="0.3">
      <c r="B916" s="25">
        <v>904</v>
      </c>
      <c r="C916" s="120" t="s">
        <v>7</v>
      </c>
      <c r="D916" s="27">
        <v>38584</v>
      </c>
      <c r="E916" s="26" t="s">
        <v>23</v>
      </c>
      <c r="F916" s="28">
        <v>31</v>
      </c>
      <c r="G916" s="29">
        <v>94.752143463742286</v>
      </c>
      <c r="H916" s="26" t="s">
        <v>19</v>
      </c>
    </row>
    <row r="917" spans="2:8" ht="16.5" x14ac:dyDescent="0.3">
      <c r="B917" s="25">
        <v>905</v>
      </c>
      <c r="C917" s="120" t="s">
        <v>9</v>
      </c>
      <c r="D917" s="27">
        <v>38595</v>
      </c>
      <c r="E917" s="26" t="s">
        <v>24</v>
      </c>
      <c r="F917" s="28">
        <v>11</v>
      </c>
      <c r="G917" s="29">
        <v>35.274537093655269</v>
      </c>
      <c r="H917" s="26" t="s">
        <v>17</v>
      </c>
    </row>
    <row r="918" spans="2:8" ht="16.5" x14ac:dyDescent="0.3">
      <c r="B918" s="25">
        <v>906</v>
      </c>
      <c r="C918" s="120" t="s">
        <v>8</v>
      </c>
      <c r="D918" s="27">
        <v>38441</v>
      </c>
      <c r="E918" s="26" t="s">
        <v>21</v>
      </c>
      <c r="F918" s="28">
        <v>79</v>
      </c>
      <c r="G918" s="29">
        <v>239.3445563093955</v>
      </c>
      <c r="H918" s="26" t="s">
        <v>18</v>
      </c>
    </row>
    <row r="919" spans="2:8" ht="16.5" x14ac:dyDescent="0.3">
      <c r="B919" s="25">
        <v>907</v>
      </c>
      <c r="C919" s="120" t="s">
        <v>13</v>
      </c>
      <c r="D919" s="27">
        <v>38892</v>
      </c>
      <c r="E919" s="26" t="s">
        <v>24</v>
      </c>
      <c r="F919" s="28">
        <v>22</v>
      </c>
      <c r="G919" s="29">
        <v>68.549031242200385</v>
      </c>
      <c r="H919" s="26" t="s">
        <v>18</v>
      </c>
    </row>
    <row r="920" spans="2:8" ht="16.5" x14ac:dyDescent="0.3">
      <c r="B920" s="25">
        <v>908</v>
      </c>
      <c r="C920" s="120" t="s">
        <v>6</v>
      </c>
      <c r="D920" s="27">
        <v>38386</v>
      </c>
      <c r="E920" s="26" t="s">
        <v>22</v>
      </c>
      <c r="F920" s="28">
        <v>76</v>
      </c>
      <c r="G920" s="29">
        <v>231.1298624050425</v>
      </c>
      <c r="H920" s="26" t="s">
        <v>20</v>
      </c>
    </row>
    <row r="921" spans="2:8" ht="16.5" x14ac:dyDescent="0.3">
      <c r="B921" s="25">
        <v>909</v>
      </c>
      <c r="C921" s="120" t="s">
        <v>8</v>
      </c>
      <c r="D921" s="27">
        <v>38265</v>
      </c>
      <c r="E921" s="26" t="s">
        <v>24</v>
      </c>
      <c r="F921" s="28">
        <v>0</v>
      </c>
      <c r="G921" s="29">
        <v>2.7444174420335523</v>
      </c>
      <c r="H921" s="26" t="s">
        <v>18</v>
      </c>
    </row>
    <row r="922" spans="2:8" ht="16.5" x14ac:dyDescent="0.3">
      <c r="B922" s="25">
        <v>910</v>
      </c>
      <c r="C922" s="120" t="s">
        <v>12</v>
      </c>
      <c r="D922" s="27">
        <v>38430</v>
      </c>
      <c r="E922" s="26" t="s">
        <v>21</v>
      </c>
      <c r="F922" s="28">
        <v>94</v>
      </c>
      <c r="G922" s="29">
        <v>283.56226306241973</v>
      </c>
      <c r="H922" s="26" t="s">
        <v>19</v>
      </c>
    </row>
    <row r="923" spans="2:8" ht="16.5" x14ac:dyDescent="0.3">
      <c r="B923" s="25">
        <v>911</v>
      </c>
      <c r="C923" s="120" t="s">
        <v>9</v>
      </c>
      <c r="D923" s="27">
        <v>38298</v>
      </c>
      <c r="E923" s="26" t="s">
        <v>22</v>
      </c>
      <c r="F923" s="28">
        <v>14</v>
      </c>
      <c r="G923" s="29">
        <v>44.2457022640235</v>
      </c>
      <c r="H923" s="26" t="s">
        <v>17</v>
      </c>
    </row>
    <row r="924" spans="2:8" ht="16.5" x14ac:dyDescent="0.3">
      <c r="B924" s="25">
        <v>912</v>
      </c>
      <c r="C924" s="120" t="s">
        <v>12</v>
      </c>
      <c r="D924" s="27">
        <v>38903</v>
      </c>
      <c r="E924" s="26" t="s">
        <v>25</v>
      </c>
      <c r="F924" s="28">
        <v>57</v>
      </c>
      <c r="G924" s="29">
        <v>172.69724242963656</v>
      </c>
      <c r="H924" s="26" t="s">
        <v>19</v>
      </c>
    </row>
    <row r="925" spans="2:8" ht="16.5" x14ac:dyDescent="0.3">
      <c r="B925" s="25">
        <v>913</v>
      </c>
      <c r="C925" s="120" t="s">
        <v>13</v>
      </c>
      <c r="D925" s="27">
        <v>38463</v>
      </c>
      <c r="E925" s="26" t="s">
        <v>21</v>
      </c>
      <c r="F925" s="28">
        <v>3</v>
      </c>
      <c r="G925" s="29">
        <v>11.082849552887902</v>
      </c>
      <c r="H925" s="26" t="s">
        <v>20</v>
      </c>
    </row>
    <row r="926" spans="2:8" ht="16.5" x14ac:dyDescent="0.3">
      <c r="B926" s="25">
        <v>914</v>
      </c>
      <c r="C926" s="120" t="s">
        <v>14</v>
      </c>
      <c r="D926" s="27">
        <v>38903</v>
      </c>
      <c r="E926" s="26" t="s">
        <v>21</v>
      </c>
      <c r="F926" s="28">
        <v>50</v>
      </c>
      <c r="G926" s="29">
        <v>151.95954978745411</v>
      </c>
      <c r="H926" s="26" t="s">
        <v>19</v>
      </c>
    </row>
    <row r="927" spans="2:8" ht="16.5" x14ac:dyDescent="0.3">
      <c r="B927" s="25">
        <v>915</v>
      </c>
      <c r="C927" s="120" t="s">
        <v>8</v>
      </c>
      <c r="D927" s="27">
        <v>38881</v>
      </c>
      <c r="E927" s="26" t="s">
        <v>24</v>
      </c>
      <c r="F927" s="28">
        <v>25</v>
      </c>
      <c r="G927" s="29">
        <v>76.624560231864265</v>
      </c>
      <c r="H927" s="26" t="s">
        <v>20</v>
      </c>
    </row>
    <row r="928" spans="2:8" ht="16.5" x14ac:dyDescent="0.3">
      <c r="B928" s="25">
        <v>916</v>
      </c>
      <c r="C928" s="120" t="s">
        <v>11</v>
      </c>
      <c r="D928" s="27">
        <v>38595</v>
      </c>
      <c r="E928" s="26" t="s">
        <v>22</v>
      </c>
      <c r="F928" s="28">
        <v>46</v>
      </c>
      <c r="G928" s="29">
        <v>140.2736912488281</v>
      </c>
      <c r="H928" s="26" t="s">
        <v>17</v>
      </c>
    </row>
    <row r="929" spans="2:8" ht="16.5" x14ac:dyDescent="0.3">
      <c r="B929" s="25">
        <v>917</v>
      </c>
      <c r="C929" s="120" t="s">
        <v>9</v>
      </c>
      <c r="D929" s="27">
        <v>38914</v>
      </c>
      <c r="E929" s="26" t="s">
        <v>21</v>
      </c>
      <c r="F929" s="28">
        <v>19</v>
      </c>
      <c r="G929" s="29">
        <v>58.735580557472737</v>
      </c>
      <c r="H929" s="26" t="s">
        <v>20</v>
      </c>
    </row>
    <row r="930" spans="2:8" ht="16.5" x14ac:dyDescent="0.3">
      <c r="B930" s="25">
        <v>918</v>
      </c>
      <c r="C930" s="120" t="s">
        <v>12</v>
      </c>
      <c r="D930" s="27">
        <v>38859</v>
      </c>
      <c r="E930" s="26" t="s">
        <v>24</v>
      </c>
      <c r="F930" s="28">
        <v>6</v>
      </c>
      <c r="G930" s="29">
        <v>20.099629096975125</v>
      </c>
      <c r="H930" s="26" t="s">
        <v>19</v>
      </c>
    </row>
    <row r="931" spans="2:8" ht="16.5" x14ac:dyDescent="0.3">
      <c r="B931" s="25">
        <v>919</v>
      </c>
      <c r="C931" s="120" t="s">
        <v>13</v>
      </c>
      <c r="D931" s="27">
        <v>38903</v>
      </c>
      <c r="E931" s="26" t="s">
        <v>23</v>
      </c>
      <c r="F931" s="28">
        <v>8</v>
      </c>
      <c r="G931" s="29">
        <v>26.084862644671222</v>
      </c>
      <c r="H931" s="26" t="s">
        <v>18</v>
      </c>
    </row>
    <row r="932" spans="2:8" ht="16.5" x14ac:dyDescent="0.3">
      <c r="B932" s="25">
        <v>920</v>
      </c>
      <c r="C932" s="120" t="s">
        <v>12</v>
      </c>
      <c r="D932" s="27">
        <v>38727</v>
      </c>
      <c r="E932" s="26" t="s">
        <v>25</v>
      </c>
      <c r="F932" s="28">
        <v>-2</v>
      </c>
      <c r="G932" s="29">
        <v>-3.7309676865630421</v>
      </c>
      <c r="H932" s="26" t="s">
        <v>18</v>
      </c>
    </row>
    <row r="933" spans="2:8" ht="16.5" x14ac:dyDescent="0.3">
      <c r="B933" s="25">
        <v>921</v>
      </c>
      <c r="C933" s="120" t="s">
        <v>9</v>
      </c>
      <c r="D933" s="27">
        <v>38452</v>
      </c>
      <c r="E933" s="26" t="s">
        <v>21</v>
      </c>
      <c r="F933" s="28">
        <v>80</v>
      </c>
      <c r="G933" s="29">
        <v>240.69010526776344</v>
      </c>
      <c r="H933" s="26" t="s">
        <v>20</v>
      </c>
    </row>
    <row r="934" spans="2:8" ht="16.5" x14ac:dyDescent="0.3">
      <c r="B934" s="25">
        <v>922</v>
      </c>
      <c r="C934" s="120" t="s">
        <v>13</v>
      </c>
      <c r="D934" s="27">
        <v>38474</v>
      </c>
      <c r="E934" s="26" t="s">
        <v>22</v>
      </c>
      <c r="F934" s="28">
        <v>19</v>
      </c>
      <c r="G934" s="29">
        <v>58.904121420487954</v>
      </c>
      <c r="H934" s="26" t="s">
        <v>17</v>
      </c>
    </row>
    <row r="935" spans="2:8" ht="16.5" x14ac:dyDescent="0.3">
      <c r="B935" s="25">
        <v>923</v>
      </c>
      <c r="C935" s="120" t="s">
        <v>6</v>
      </c>
      <c r="D935" s="27">
        <v>38452</v>
      </c>
      <c r="E935" s="26" t="s">
        <v>23</v>
      </c>
      <c r="F935" s="28">
        <v>27</v>
      </c>
      <c r="G935" s="29">
        <v>82.994094545634482</v>
      </c>
      <c r="H935" s="26" t="s">
        <v>17</v>
      </c>
    </row>
    <row r="936" spans="2:8" ht="16.5" x14ac:dyDescent="0.3">
      <c r="B936" s="25">
        <v>924</v>
      </c>
      <c r="C936" s="120" t="s">
        <v>8</v>
      </c>
      <c r="D936" s="27">
        <v>38023</v>
      </c>
      <c r="E936" s="26" t="s">
        <v>25</v>
      </c>
      <c r="F936" s="28">
        <v>79</v>
      </c>
      <c r="G936" s="29">
        <v>239.44869651132598</v>
      </c>
      <c r="H936" s="26" t="s">
        <v>19</v>
      </c>
    </row>
    <row r="937" spans="2:8" ht="16.5" x14ac:dyDescent="0.3">
      <c r="B937" s="25">
        <v>925</v>
      </c>
      <c r="C937" s="120" t="s">
        <v>13</v>
      </c>
      <c r="D937" s="27">
        <v>38727</v>
      </c>
      <c r="E937" s="26" t="s">
        <v>22</v>
      </c>
      <c r="F937" s="28">
        <v>57</v>
      </c>
      <c r="G937" s="29">
        <v>173.32970466821706</v>
      </c>
      <c r="H937" s="26" t="s">
        <v>17</v>
      </c>
    </row>
    <row r="938" spans="2:8" ht="16.5" x14ac:dyDescent="0.3">
      <c r="B938" s="25">
        <v>926</v>
      </c>
      <c r="C938" s="120" t="s">
        <v>14</v>
      </c>
      <c r="D938" s="27">
        <v>38705</v>
      </c>
      <c r="E938" s="26" t="s">
        <v>21</v>
      </c>
      <c r="F938" s="28">
        <v>47</v>
      </c>
      <c r="G938" s="29">
        <v>143.60165141540284</v>
      </c>
      <c r="H938" s="26" t="s">
        <v>20</v>
      </c>
    </row>
    <row r="939" spans="2:8" ht="16.5" x14ac:dyDescent="0.3">
      <c r="B939" s="25">
        <v>927</v>
      </c>
      <c r="C939" s="120" t="s">
        <v>14</v>
      </c>
      <c r="D939" s="27">
        <v>38298</v>
      </c>
      <c r="E939" s="26" t="s">
        <v>21</v>
      </c>
      <c r="F939" s="28">
        <v>9</v>
      </c>
      <c r="G939" s="29">
        <v>28.827091013525987</v>
      </c>
      <c r="H939" s="26" t="s">
        <v>17</v>
      </c>
    </row>
    <row r="940" spans="2:8" ht="16.5" x14ac:dyDescent="0.3">
      <c r="B940" s="25">
        <v>928</v>
      </c>
      <c r="C940" s="120" t="s">
        <v>13</v>
      </c>
      <c r="D940" s="27">
        <v>38683</v>
      </c>
      <c r="E940" s="26" t="s">
        <v>21</v>
      </c>
      <c r="F940" s="28">
        <v>65</v>
      </c>
      <c r="G940" s="29">
        <v>196.85925384860963</v>
      </c>
      <c r="H940" s="26" t="s">
        <v>18</v>
      </c>
    </row>
    <row r="941" spans="2:8" ht="16.5" x14ac:dyDescent="0.3">
      <c r="B941" s="25">
        <v>929</v>
      </c>
      <c r="C941" s="120" t="s">
        <v>9</v>
      </c>
      <c r="D941" s="27">
        <v>38056</v>
      </c>
      <c r="E941" s="26" t="s">
        <v>22</v>
      </c>
      <c r="F941" s="28">
        <v>58</v>
      </c>
      <c r="G941" s="29">
        <v>175.22266670553387</v>
      </c>
      <c r="H941" s="26" t="s">
        <v>19</v>
      </c>
    </row>
    <row r="942" spans="2:8" ht="16.5" x14ac:dyDescent="0.3">
      <c r="B942" s="25">
        <v>930</v>
      </c>
      <c r="C942" s="120" t="s">
        <v>14</v>
      </c>
      <c r="D942" s="27">
        <v>38243</v>
      </c>
      <c r="E942" s="26" t="s">
        <v>25</v>
      </c>
      <c r="F942" s="28">
        <v>48</v>
      </c>
      <c r="G942" s="29">
        <v>145.9379301268051</v>
      </c>
      <c r="H942" s="26" t="s">
        <v>17</v>
      </c>
    </row>
    <row r="943" spans="2:8" ht="16.5" x14ac:dyDescent="0.3">
      <c r="B943" s="25">
        <v>931</v>
      </c>
      <c r="C943" s="120" t="s">
        <v>9</v>
      </c>
      <c r="D943" s="27">
        <v>38639</v>
      </c>
      <c r="E943" s="26" t="s">
        <v>22</v>
      </c>
      <c r="F943" s="28">
        <v>75</v>
      </c>
      <c r="G943" s="29">
        <v>226.61201635446793</v>
      </c>
      <c r="H943" s="26" t="s">
        <v>20</v>
      </c>
    </row>
    <row r="944" spans="2:8" ht="16.5" x14ac:dyDescent="0.3">
      <c r="B944" s="25">
        <v>932</v>
      </c>
      <c r="C944" s="120" t="s">
        <v>14</v>
      </c>
      <c r="D944" s="27">
        <v>38738</v>
      </c>
      <c r="E944" s="26" t="s">
        <v>22</v>
      </c>
      <c r="F944" s="28">
        <v>59</v>
      </c>
      <c r="G944" s="29">
        <v>179.37483712712185</v>
      </c>
      <c r="H944" s="26" t="s">
        <v>19</v>
      </c>
    </row>
    <row r="945" spans="2:8" ht="16.5" x14ac:dyDescent="0.3">
      <c r="B945" s="25">
        <v>933</v>
      </c>
      <c r="C945" s="120" t="s">
        <v>13</v>
      </c>
      <c r="D945" s="27">
        <v>38375</v>
      </c>
      <c r="E945" s="26" t="s">
        <v>25</v>
      </c>
      <c r="F945" s="28">
        <v>34</v>
      </c>
      <c r="G945" s="29">
        <v>104.445032643001</v>
      </c>
      <c r="H945" s="26" t="s">
        <v>18</v>
      </c>
    </row>
    <row r="946" spans="2:8" ht="16.5" x14ac:dyDescent="0.3">
      <c r="B946" s="25">
        <v>934</v>
      </c>
      <c r="C946" s="120" t="s">
        <v>9</v>
      </c>
      <c r="D946" s="27">
        <v>38078</v>
      </c>
      <c r="E946" s="26" t="s">
        <v>23</v>
      </c>
      <c r="F946" s="28">
        <v>57</v>
      </c>
      <c r="G946" s="29">
        <v>173.06756590039018</v>
      </c>
      <c r="H946" s="26" t="s">
        <v>20</v>
      </c>
    </row>
    <row r="947" spans="2:8" ht="16.5" x14ac:dyDescent="0.3">
      <c r="B947" s="25">
        <v>935</v>
      </c>
      <c r="C947" s="120" t="s">
        <v>12</v>
      </c>
      <c r="D947" s="27">
        <v>38804</v>
      </c>
      <c r="E947" s="26" t="s">
        <v>21</v>
      </c>
      <c r="F947" s="28">
        <v>62</v>
      </c>
      <c r="G947" s="29">
        <v>187.88584432496489</v>
      </c>
      <c r="H947" s="26" t="s">
        <v>17</v>
      </c>
    </row>
    <row r="948" spans="2:8" ht="16.5" x14ac:dyDescent="0.3">
      <c r="B948" s="25">
        <v>936</v>
      </c>
      <c r="C948" s="120" t="s">
        <v>11</v>
      </c>
      <c r="D948" s="27">
        <v>38903</v>
      </c>
      <c r="E948" s="26" t="s">
        <v>23</v>
      </c>
      <c r="F948" s="28">
        <v>17</v>
      </c>
      <c r="G948" s="29">
        <v>53.048677008733435</v>
      </c>
      <c r="H948" s="26" t="s">
        <v>17</v>
      </c>
    </row>
    <row r="949" spans="2:8" ht="16.5" x14ac:dyDescent="0.3">
      <c r="B949" s="25">
        <v>937</v>
      </c>
      <c r="C949" s="120" t="s">
        <v>8</v>
      </c>
      <c r="D949" s="27">
        <v>38562</v>
      </c>
      <c r="E949" s="26" t="s">
        <v>22</v>
      </c>
      <c r="F949" s="28">
        <v>83</v>
      </c>
      <c r="G949" s="29">
        <v>250.82439492521385</v>
      </c>
      <c r="H949" s="26" t="s">
        <v>19</v>
      </c>
    </row>
    <row r="950" spans="2:8" ht="16.5" x14ac:dyDescent="0.3">
      <c r="B950" s="25">
        <v>938</v>
      </c>
      <c r="C950" s="120" t="s">
        <v>8</v>
      </c>
      <c r="D950" s="27">
        <v>38188</v>
      </c>
      <c r="E950" s="26" t="s">
        <v>21</v>
      </c>
      <c r="F950" s="28">
        <v>56</v>
      </c>
      <c r="G950" s="29">
        <v>169.84037281505195</v>
      </c>
      <c r="H950" s="26" t="s">
        <v>20</v>
      </c>
    </row>
    <row r="951" spans="2:8" ht="16.5" x14ac:dyDescent="0.3">
      <c r="B951" s="25">
        <v>939</v>
      </c>
      <c r="C951" s="120" t="s">
        <v>7</v>
      </c>
      <c r="D951" s="27">
        <v>38045</v>
      </c>
      <c r="E951" s="26" t="s">
        <v>21</v>
      </c>
      <c r="F951" s="28">
        <v>14</v>
      </c>
      <c r="G951" s="29">
        <v>44.194328055358937</v>
      </c>
      <c r="H951" s="26" t="s">
        <v>19</v>
      </c>
    </row>
    <row r="952" spans="2:8" ht="16.5" x14ac:dyDescent="0.3">
      <c r="B952" s="25">
        <v>940</v>
      </c>
      <c r="C952" s="120" t="s">
        <v>10</v>
      </c>
      <c r="D952" s="27">
        <v>38353</v>
      </c>
      <c r="E952" s="26" t="s">
        <v>23</v>
      </c>
      <c r="F952" s="28">
        <v>-9</v>
      </c>
      <c r="G952" s="29">
        <v>-24.562782237120555</v>
      </c>
      <c r="H952" s="26" t="s">
        <v>19</v>
      </c>
    </row>
    <row r="953" spans="2:8" ht="16.5" x14ac:dyDescent="0.3">
      <c r="B953" s="25">
        <v>941</v>
      </c>
      <c r="C953" s="120" t="s">
        <v>6</v>
      </c>
      <c r="D953" s="27">
        <v>38551</v>
      </c>
      <c r="E953" s="26" t="s">
        <v>22</v>
      </c>
      <c r="F953" s="28">
        <v>44</v>
      </c>
      <c r="G953" s="29">
        <v>134.50349016705422</v>
      </c>
      <c r="H953" s="26" t="s">
        <v>17</v>
      </c>
    </row>
    <row r="954" spans="2:8" ht="16.5" x14ac:dyDescent="0.3">
      <c r="B954" s="25">
        <v>942</v>
      </c>
      <c r="C954" s="120" t="s">
        <v>9</v>
      </c>
      <c r="D954" s="27">
        <v>38023</v>
      </c>
      <c r="E954" s="26" t="s">
        <v>24</v>
      </c>
      <c r="F954" s="28">
        <v>32</v>
      </c>
      <c r="G954" s="29">
        <v>97.6497815079464</v>
      </c>
      <c r="H954" s="26" t="s">
        <v>20</v>
      </c>
    </row>
    <row r="955" spans="2:8" ht="16.5" x14ac:dyDescent="0.3">
      <c r="B955" s="25">
        <v>943</v>
      </c>
      <c r="C955" s="120" t="s">
        <v>13</v>
      </c>
      <c r="D955" s="27">
        <v>38364</v>
      </c>
      <c r="E955" s="26" t="s">
        <v>24</v>
      </c>
      <c r="F955" s="28">
        <v>85</v>
      </c>
      <c r="G955" s="29">
        <v>256.97037064610868</v>
      </c>
      <c r="H955" s="26" t="s">
        <v>20</v>
      </c>
    </row>
    <row r="956" spans="2:8" ht="16.5" x14ac:dyDescent="0.3">
      <c r="B956" s="25">
        <v>944</v>
      </c>
      <c r="C956" s="120" t="s">
        <v>6</v>
      </c>
      <c r="D956" s="27">
        <v>38254</v>
      </c>
      <c r="E956" s="26" t="s">
        <v>21</v>
      </c>
      <c r="F956" s="28">
        <v>-2</v>
      </c>
      <c r="G956" s="29">
        <v>-3.7233562380367276</v>
      </c>
      <c r="H956" s="26" t="s">
        <v>19</v>
      </c>
    </row>
    <row r="957" spans="2:8" ht="16.5" x14ac:dyDescent="0.3">
      <c r="B957" s="25">
        <v>945</v>
      </c>
      <c r="C957" s="120" t="s">
        <v>12</v>
      </c>
      <c r="D957" s="27">
        <v>38386</v>
      </c>
      <c r="E957" s="26" t="s">
        <v>23</v>
      </c>
      <c r="F957" s="28">
        <v>31</v>
      </c>
      <c r="G957" s="29">
        <v>94.439645321373334</v>
      </c>
      <c r="H957" s="26" t="s">
        <v>17</v>
      </c>
    </row>
    <row r="958" spans="2:8" ht="16.5" x14ac:dyDescent="0.3">
      <c r="B958" s="25">
        <v>946</v>
      </c>
      <c r="C958" s="120" t="s">
        <v>14</v>
      </c>
      <c r="D958" s="27">
        <v>38221</v>
      </c>
      <c r="E958" s="26" t="s">
        <v>24</v>
      </c>
      <c r="F958" s="28">
        <v>-7</v>
      </c>
      <c r="G958" s="29">
        <v>-19.822062355825821</v>
      </c>
      <c r="H958" s="26" t="s">
        <v>17</v>
      </c>
    </row>
    <row r="959" spans="2:8" ht="16.5" x14ac:dyDescent="0.3">
      <c r="B959" s="25">
        <v>947</v>
      </c>
      <c r="C959" s="120" t="s">
        <v>10</v>
      </c>
      <c r="D959" s="27">
        <v>38012</v>
      </c>
      <c r="E959" s="26" t="s">
        <v>23</v>
      </c>
      <c r="F959" s="28">
        <v>-1</v>
      </c>
      <c r="G959" s="29">
        <v>-0.28735784707427747</v>
      </c>
      <c r="H959" s="26" t="s">
        <v>18</v>
      </c>
    </row>
    <row r="960" spans="2:8" ht="16.5" x14ac:dyDescent="0.3">
      <c r="B960" s="25">
        <v>948</v>
      </c>
      <c r="C960" s="120" t="s">
        <v>8</v>
      </c>
      <c r="D960" s="27">
        <v>39046</v>
      </c>
      <c r="E960" s="26" t="s">
        <v>21</v>
      </c>
      <c r="F960" s="28">
        <v>6</v>
      </c>
      <c r="G960" s="29">
        <v>20.397135812092845</v>
      </c>
      <c r="H960" s="26" t="s">
        <v>20</v>
      </c>
    </row>
    <row r="961" spans="2:8" ht="16.5" x14ac:dyDescent="0.3">
      <c r="B961" s="25">
        <v>949</v>
      </c>
      <c r="C961" s="120" t="s">
        <v>11</v>
      </c>
      <c r="D961" s="27">
        <v>38144</v>
      </c>
      <c r="E961" s="26" t="s">
        <v>22</v>
      </c>
      <c r="F961" s="28">
        <v>13</v>
      </c>
      <c r="G961" s="29">
        <v>41.830169969209855</v>
      </c>
      <c r="H961" s="26" t="s">
        <v>19</v>
      </c>
    </row>
    <row r="962" spans="2:8" ht="16.5" x14ac:dyDescent="0.3">
      <c r="B962" s="25">
        <v>950</v>
      </c>
      <c r="C962" s="120" t="s">
        <v>8</v>
      </c>
      <c r="D962" s="27">
        <v>38287</v>
      </c>
      <c r="E962" s="26" t="s">
        <v>21</v>
      </c>
      <c r="F962" s="28">
        <v>70</v>
      </c>
      <c r="G962" s="29">
        <v>212.45510789670757</v>
      </c>
      <c r="H962" s="26" t="s">
        <v>17</v>
      </c>
    </row>
    <row r="963" spans="2:8" ht="16.5" x14ac:dyDescent="0.3">
      <c r="B963" s="25">
        <v>951</v>
      </c>
      <c r="C963" s="120" t="s">
        <v>10</v>
      </c>
      <c r="D963" s="27">
        <v>38155</v>
      </c>
      <c r="E963" s="26" t="s">
        <v>22</v>
      </c>
      <c r="F963" s="28">
        <v>15</v>
      </c>
      <c r="G963" s="29">
        <v>47.749438891041251</v>
      </c>
      <c r="H963" s="26" t="s">
        <v>19</v>
      </c>
    </row>
    <row r="964" spans="2:8" ht="16.5" x14ac:dyDescent="0.3">
      <c r="B964" s="25">
        <v>952</v>
      </c>
      <c r="C964" s="120" t="s">
        <v>11</v>
      </c>
      <c r="D964" s="27">
        <v>38826</v>
      </c>
      <c r="E964" s="26" t="s">
        <v>25</v>
      </c>
      <c r="F964" s="28">
        <v>18</v>
      </c>
      <c r="G964" s="29">
        <v>56.257832632332345</v>
      </c>
      <c r="H964" s="26" t="s">
        <v>17</v>
      </c>
    </row>
    <row r="965" spans="2:8" ht="16.5" x14ac:dyDescent="0.3">
      <c r="B965" s="25">
        <v>953</v>
      </c>
      <c r="C965" s="120" t="s">
        <v>11</v>
      </c>
      <c r="D965" s="27">
        <v>38771</v>
      </c>
      <c r="E965" s="26" t="s">
        <v>24</v>
      </c>
      <c r="F965" s="28">
        <v>30</v>
      </c>
      <c r="G965" s="29">
        <v>92.196479665554932</v>
      </c>
      <c r="H965" s="26" t="s">
        <v>17</v>
      </c>
    </row>
    <row r="966" spans="2:8" ht="16.5" x14ac:dyDescent="0.3">
      <c r="B966" s="25">
        <v>954</v>
      </c>
      <c r="C966" s="120" t="s">
        <v>9</v>
      </c>
      <c r="D966" s="27">
        <v>39024</v>
      </c>
      <c r="E966" s="26" t="s">
        <v>25</v>
      </c>
      <c r="F966" s="28">
        <v>17</v>
      </c>
      <c r="G966" s="29">
        <v>53.067953295003726</v>
      </c>
      <c r="H966" s="26" t="s">
        <v>20</v>
      </c>
    </row>
    <row r="967" spans="2:8" ht="16.5" x14ac:dyDescent="0.3">
      <c r="B967" s="25">
        <v>955</v>
      </c>
      <c r="C967" s="120" t="s">
        <v>9</v>
      </c>
      <c r="D967" s="27">
        <v>38364</v>
      </c>
      <c r="E967" s="26" t="s">
        <v>24</v>
      </c>
      <c r="F967" s="28">
        <v>-1</v>
      </c>
      <c r="G967" s="29">
        <v>-1.4540693559294799</v>
      </c>
      <c r="H967" s="26" t="s">
        <v>18</v>
      </c>
    </row>
    <row r="968" spans="2:8" ht="16.5" x14ac:dyDescent="0.3">
      <c r="B968" s="25">
        <v>956</v>
      </c>
      <c r="C968" s="120" t="s">
        <v>13</v>
      </c>
      <c r="D968" s="27">
        <v>38430</v>
      </c>
      <c r="E968" s="26" t="s">
        <v>22</v>
      </c>
      <c r="F968" s="28">
        <v>50</v>
      </c>
      <c r="G968" s="29">
        <v>152.31719787311525</v>
      </c>
      <c r="H968" s="26" t="s">
        <v>17</v>
      </c>
    </row>
    <row r="969" spans="2:8" ht="16.5" x14ac:dyDescent="0.3">
      <c r="B969" s="25">
        <v>957</v>
      </c>
      <c r="C969" s="120" t="s">
        <v>8</v>
      </c>
      <c r="D969" s="27">
        <v>38716</v>
      </c>
      <c r="E969" s="26" t="s">
        <v>21</v>
      </c>
      <c r="F969" s="28">
        <v>83</v>
      </c>
      <c r="G969" s="29">
        <v>251.0948967308864</v>
      </c>
      <c r="H969" s="26" t="s">
        <v>20</v>
      </c>
    </row>
    <row r="970" spans="2:8" ht="16.5" x14ac:dyDescent="0.3">
      <c r="B970" s="25">
        <v>958</v>
      </c>
      <c r="C970" s="120" t="s">
        <v>12</v>
      </c>
      <c r="D970" s="27">
        <v>38111</v>
      </c>
      <c r="E970" s="26" t="s">
        <v>25</v>
      </c>
      <c r="F970" s="28">
        <v>54</v>
      </c>
      <c r="G970" s="29">
        <v>164.08170340636366</v>
      </c>
      <c r="H970" s="26" t="s">
        <v>18</v>
      </c>
    </row>
    <row r="971" spans="2:8" ht="16.5" x14ac:dyDescent="0.3">
      <c r="B971" s="25">
        <v>959</v>
      </c>
      <c r="C971" s="120" t="s">
        <v>8</v>
      </c>
      <c r="D971" s="27">
        <v>38463</v>
      </c>
      <c r="E971" s="26" t="s">
        <v>21</v>
      </c>
      <c r="F971" s="28">
        <v>16</v>
      </c>
      <c r="G971" s="29">
        <v>49.968087631431565</v>
      </c>
      <c r="H971" s="26" t="s">
        <v>17</v>
      </c>
    </row>
    <row r="972" spans="2:8" ht="16.5" x14ac:dyDescent="0.3">
      <c r="B972" s="25">
        <v>960</v>
      </c>
      <c r="C972" s="120" t="s">
        <v>12</v>
      </c>
      <c r="D972" s="27">
        <v>38980</v>
      </c>
      <c r="E972" s="26" t="s">
        <v>21</v>
      </c>
      <c r="F972" s="28">
        <v>53</v>
      </c>
      <c r="G972" s="29">
        <v>160.95914621811275</v>
      </c>
      <c r="H972" s="26" t="s">
        <v>20</v>
      </c>
    </row>
    <row r="973" spans="2:8" ht="16.5" x14ac:dyDescent="0.3">
      <c r="B973" s="25">
        <v>961</v>
      </c>
      <c r="C973" s="120" t="s">
        <v>11</v>
      </c>
      <c r="D973" s="27">
        <v>38727</v>
      </c>
      <c r="E973" s="26" t="s">
        <v>24</v>
      </c>
      <c r="F973" s="28">
        <v>95</v>
      </c>
      <c r="G973" s="29">
        <v>286.71922939024518</v>
      </c>
      <c r="H973" s="26" t="s">
        <v>19</v>
      </c>
    </row>
    <row r="974" spans="2:8" ht="16.5" x14ac:dyDescent="0.3">
      <c r="B974" s="25">
        <v>962</v>
      </c>
      <c r="C974" s="120" t="s">
        <v>8</v>
      </c>
      <c r="D974" s="27">
        <v>37990</v>
      </c>
      <c r="E974" s="26" t="s">
        <v>25</v>
      </c>
      <c r="F974" s="28">
        <v>74</v>
      </c>
      <c r="G974" s="29">
        <v>224.1344883418044</v>
      </c>
      <c r="H974" s="26" t="s">
        <v>17</v>
      </c>
    </row>
    <row r="975" spans="2:8" ht="16.5" x14ac:dyDescent="0.3">
      <c r="B975" s="25">
        <v>963</v>
      </c>
      <c r="C975" s="120" t="s">
        <v>10</v>
      </c>
      <c r="D975" s="27">
        <v>38584</v>
      </c>
      <c r="E975" s="26" t="s">
        <v>25</v>
      </c>
      <c r="F975" s="28">
        <v>11</v>
      </c>
      <c r="G975" s="29">
        <v>35.126507167926178</v>
      </c>
      <c r="H975" s="26" t="s">
        <v>18</v>
      </c>
    </row>
    <row r="976" spans="2:8" ht="16.5" x14ac:dyDescent="0.3">
      <c r="B976" s="25">
        <v>964</v>
      </c>
      <c r="C976" s="120" t="s">
        <v>7</v>
      </c>
      <c r="D976" s="27">
        <v>38980</v>
      </c>
      <c r="E976" s="26" t="s">
        <v>22</v>
      </c>
      <c r="F976" s="28">
        <v>63</v>
      </c>
      <c r="G976" s="29">
        <v>191.00092010309442</v>
      </c>
      <c r="H976" s="26" t="s">
        <v>19</v>
      </c>
    </row>
    <row r="977" spans="2:8" ht="16.5" x14ac:dyDescent="0.3">
      <c r="B977" s="25">
        <v>965</v>
      </c>
      <c r="C977" s="120" t="s">
        <v>6</v>
      </c>
      <c r="D977" s="27">
        <v>38595</v>
      </c>
      <c r="E977" s="26" t="s">
        <v>24</v>
      </c>
      <c r="F977" s="28">
        <v>53</v>
      </c>
      <c r="G977" s="29">
        <v>161.23768017364921</v>
      </c>
      <c r="H977" s="26" t="s">
        <v>20</v>
      </c>
    </row>
    <row r="978" spans="2:8" ht="16.5" x14ac:dyDescent="0.3">
      <c r="B978" s="25">
        <v>966</v>
      </c>
      <c r="C978" s="120" t="s">
        <v>9</v>
      </c>
      <c r="D978" s="27">
        <v>38925</v>
      </c>
      <c r="E978" s="26" t="s">
        <v>21</v>
      </c>
      <c r="F978" s="28">
        <v>1</v>
      </c>
      <c r="G978" s="29">
        <v>5.2816840348822387</v>
      </c>
      <c r="H978" s="26" t="s">
        <v>17</v>
      </c>
    </row>
    <row r="979" spans="2:8" ht="16.5" x14ac:dyDescent="0.3">
      <c r="B979" s="25">
        <v>967</v>
      </c>
      <c r="C979" s="120" t="s">
        <v>11</v>
      </c>
      <c r="D979" s="27">
        <v>38309</v>
      </c>
      <c r="E979" s="26" t="s">
        <v>22</v>
      </c>
      <c r="F979" s="28">
        <v>24</v>
      </c>
      <c r="G979" s="29">
        <v>74.30729541001925</v>
      </c>
      <c r="H979" s="26" t="s">
        <v>18</v>
      </c>
    </row>
    <row r="980" spans="2:8" ht="16.5" x14ac:dyDescent="0.3">
      <c r="B980" s="25">
        <v>968</v>
      </c>
      <c r="C980" s="120" t="s">
        <v>9</v>
      </c>
      <c r="D980" s="27">
        <v>38815</v>
      </c>
      <c r="E980" s="26" t="s">
        <v>23</v>
      </c>
      <c r="F980" s="28">
        <v>5</v>
      </c>
      <c r="G980" s="29">
        <v>16.422750032809695</v>
      </c>
      <c r="H980" s="26" t="s">
        <v>19</v>
      </c>
    </row>
    <row r="981" spans="2:8" ht="16.5" x14ac:dyDescent="0.3">
      <c r="B981" s="25">
        <v>969</v>
      </c>
      <c r="C981" s="120" t="s">
        <v>6</v>
      </c>
      <c r="D981" s="27">
        <v>38408</v>
      </c>
      <c r="E981" s="26" t="s">
        <v>21</v>
      </c>
      <c r="F981" s="28">
        <v>35</v>
      </c>
      <c r="G981" s="29">
        <v>107.34237990295979</v>
      </c>
      <c r="H981" s="26" t="s">
        <v>20</v>
      </c>
    </row>
    <row r="982" spans="2:8" ht="16.5" x14ac:dyDescent="0.3">
      <c r="B982" s="25">
        <v>970</v>
      </c>
      <c r="C982" s="120" t="s">
        <v>6</v>
      </c>
      <c r="D982" s="27">
        <v>38859</v>
      </c>
      <c r="E982" s="26" t="s">
        <v>24</v>
      </c>
      <c r="F982" s="28">
        <v>33</v>
      </c>
      <c r="G982" s="29">
        <v>100.6187200673516</v>
      </c>
      <c r="H982" s="26" t="s">
        <v>17</v>
      </c>
    </row>
    <row r="983" spans="2:8" ht="16.5" x14ac:dyDescent="0.3">
      <c r="B983" s="25">
        <v>971</v>
      </c>
      <c r="C983" s="120" t="s">
        <v>12</v>
      </c>
      <c r="D983" s="27">
        <v>38749</v>
      </c>
      <c r="E983" s="26" t="s">
        <v>25</v>
      </c>
      <c r="F983" s="28">
        <v>65</v>
      </c>
      <c r="G983" s="29">
        <v>196.63630077143569</v>
      </c>
      <c r="H983" s="26" t="s">
        <v>17</v>
      </c>
    </row>
    <row r="984" spans="2:8" ht="16.5" x14ac:dyDescent="0.3">
      <c r="B984" s="25">
        <v>972</v>
      </c>
      <c r="C984" s="120" t="s">
        <v>14</v>
      </c>
      <c r="D984" s="27">
        <v>38760</v>
      </c>
      <c r="E984" s="26" t="s">
        <v>25</v>
      </c>
      <c r="F984" s="28">
        <v>52</v>
      </c>
      <c r="G984" s="29">
        <v>158.33506008490392</v>
      </c>
      <c r="H984" s="26" t="s">
        <v>20</v>
      </c>
    </row>
    <row r="985" spans="2:8" ht="16.5" x14ac:dyDescent="0.3">
      <c r="B985" s="25">
        <v>973</v>
      </c>
      <c r="C985" s="120" t="s">
        <v>14</v>
      </c>
      <c r="D985" s="27">
        <v>38947</v>
      </c>
      <c r="E985" s="26" t="s">
        <v>25</v>
      </c>
      <c r="F985" s="28">
        <v>44</v>
      </c>
      <c r="G985" s="29">
        <v>133.42498328468113</v>
      </c>
      <c r="H985" s="26" t="s">
        <v>20</v>
      </c>
    </row>
    <row r="986" spans="2:8" ht="16.5" x14ac:dyDescent="0.3">
      <c r="B986" s="25">
        <v>974</v>
      </c>
      <c r="C986" s="120" t="s">
        <v>8</v>
      </c>
      <c r="D986" s="27">
        <v>39002</v>
      </c>
      <c r="E986" s="26" t="s">
        <v>23</v>
      </c>
      <c r="F986" s="28">
        <v>72</v>
      </c>
      <c r="G986" s="29">
        <v>218.057153790916</v>
      </c>
      <c r="H986" s="26" t="s">
        <v>20</v>
      </c>
    </row>
    <row r="987" spans="2:8" ht="16.5" x14ac:dyDescent="0.3">
      <c r="B987" s="25">
        <v>975</v>
      </c>
      <c r="C987" s="120" t="s">
        <v>12</v>
      </c>
      <c r="D987" s="27">
        <v>38243</v>
      </c>
      <c r="E987" s="26" t="s">
        <v>25</v>
      </c>
      <c r="F987" s="28">
        <v>13</v>
      </c>
      <c r="G987" s="29">
        <v>41.138712352864658</v>
      </c>
      <c r="H987" s="26" t="s">
        <v>20</v>
      </c>
    </row>
    <row r="988" spans="2:8" ht="16.5" x14ac:dyDescent="0.3">
      <c r="B988" s="25">
        <v>976</v>
      </c>
      <c r="C988" s="120" t="s">
        <v>9</v>
      </c>
      <c r="D988" s="27">
        <v>38969</v>
      </c>
      <c r="E988" s="26" t="s">
        <v>22</v>
      </c>
      <c r="F988" s="28">
        <v>16</v>
      </c>
      <c r="G988" s="29">
        <v>50.15918619514666</v>
      </c>
      <c r="H988" s="26" t="s">
        <v>17</v>
      </c>
    </row>
    <row r="989" spans="2:8" ht="16.5" x14ac:dyDescent="0.3">
      <c r="B989" s="25">
        <v>977</v>
      </c>
      <c r="C989" s="120" t="s">
        <v>14</v>
      </c>
      <c r="D989" s="27">
        <v>38760</v>
      </c>
      <c r="E989" s="26" t="s">
        <v>22</v>
      </c>
      <c r="F989" s="28">
        <v>19</v>
      </c>
      <c r="G989" s="29">
        <v>59.265314003350476</v>
      </c>
      <c r="H989" s="26" t="s">
        <v>19</v>
      </c>
    </row>
    <row r="990" spans="2:8" ht="16.5" x14ac:dyDescent="0.3">
      <c r="B990" s="25">
        <v>978</v>
      </c>
      <c r="C990" s="120" t="s">
        <v>9</v>
      </c>
      <c r="D990" s="27">
        <v>38485</v>
      </c>
      <c r="E990" s="26" t="s">
        <v>25</v>
      </c>
      <c r="F990" s="28">
        <v>67</v>
      </c>
      <c r="G990" s="29">
        <v>203.43497713652508</v>
      </c>
      <c r="H990" s="26" t="s">
        <v>19</v>
      </c>
    </row>
    <row r="991" spans="2:8" ht="16.5" x14ac:dyDescent="0.3">
      <c r="B991" s="25">
        <v>979</v>
      </c>
      <c r="C991" s="120" t="s">
        <v>12</v>
      </c>
      <c r="D991" s="27">
        <v>38760</v>
      </c>
      <c r="E991" s="26" t="s">
        <v>21</v>
      </c>
      <c r="F991" s="28">
        <v>2</v>
      </c>
      <c r="G991" s="29">
        <v>8.3122868755040553</v>
      </c>
      <c r="H991" s="26" t="s">
        <v>18</v>
      </c>
    </row>
    <row r="992" spans="2:8" ht="16.5" x14ac:dyDescent="0.3">
      <c r="B992" s="25">
        <v>980</v>
      </c>
      <c r="C992" s="120" t="s">
        <v>9</v>
      </c>
      <c r="D992" s="27">
        <v>38870</v>
      </c>
      <c r="E992" s="26" t="s">
        <v>25</v>
      </c>
      <c r="F992" s="28">
        <v>28</v>
      </c>
      <c r="G992" s="29">
        <v>85.787320991735939</v>
      </c>
      <c r="H992" s="26" t="s">
        <v>17</v>
      </c>
    </row>
    <row r="993" spans="2:8" ht="16.5" x14ac:dyDescent="0.3">
      <c r="B993" s="25">
        <v>981</v>
      </c>
      <c r="C993" s="120" t="s">
        <v>10</v>
      </c>
      <c r="D993" s="27">
        <v>38584</v>
      </c>
      <c r="E993" s="26" t="s">
        <v>22</v>
      </c>
      <c r="F993" s="28">
        <v>-6</v>
      </c>
      <c r="G993" s="29">
        <v>-15.854559071603056</v>
      </c>
      <c r="H993" s="26" t="s">
        <v>18</v>
      </c>
    </row>
    <row r="994" spans="2:8" ht="16.5" x14ac:dyDescent="0.3">
      <c r="B994" s="25">
        <v>982</v>
      </c>
      <c r="C994" s="120" t="s">
        <v>8</v>
      </c>
      <c r="D994" s="27">
        <v>38441</v>
      </c>
      <c r="E994" s="26" t="s">
        <v>25</v>
      </c>
      <c r="F994" s="28">
        <v>70</v>
      </c>
      <c r="G994" s="29">
        <v>212.03178089307775</v>
      </c>
      <c r="H994" s="26" t="s">
        <v>18</v>
      </c>
    </row>
    <row r="995" spans="2:8" ht="16.5" x14ac:dyDescent="0.3">
      <c r="B995" s="25">
        <v>983</v>
      </c>
      <c r="C995" s="120" t="s">
        <v>7</v>
      </c>
      <c r="D995" s="27">
        <v>38771</v>
      </c>
      <c r="E995" s="26" t="s">
        <v>21</v>
      </c>
      <c r="F995" s="28">
        <v>65</v>
      </c>
      <c r="G995" s="29">
        <v>197.18663086835969</v>
      </c>
      <c r="H995" s="26" t="s">
        <v>17</v>
      </c>
    </row>
    <row r="996" spans="2:8" ht="16.5" x14ac:dyDescent="0.3">
      <c r="B996" s="25">
        <v>984</v>
      </c>
      <c r="C996" s="120" t="s">
        <v>12</v>
      </c>
      <c r="D996" s="27">
        <v>39079</v>
      </c>
      <c r="E996" s="26" t="s">
        <v>22</v>
      </c>
      <c r="F996" s="28">
        <v>39</v>
      </c>
      <c r="G996" s="29">
        <v>119.05118285965317</v>
      </c>
      <c r="H996" s="26" t="s">
        <v>20</v>
      </c>
    </row>
    <row r="997" spans="2:8" ht="16.5" x14ac:dyDescent="0.3">
      <c r="B997" s="25">
        <v>985</v>
      </c>
      <c r="C997" s="120" t="s">
        <v>7</v>
      </c>
      <c r="D997" s="27">
        <v>38958</v>
      </c>
      <c r="E997" s="26" t="s">
        <v>22</v>
      </c>
      <c r="F997" s="28">
        <v>72</v>
      </c>
      <c r="G997" s="29">
        <v>218.19229267045282</v>
      </c>
      <c r="H997" s="26" t="s">
        <v>19</v>
      </c>
    </row>
    <row r="998" spans="2:8" ht="16.5" x14ac:dyDescent="0.3">
      <c r="B998" s="25">
        <v>986</v>
      </c>
      <c r="C998" s="120" t="s">
        <v>6</v>
      </c>
      <c r="D998" s="27">
        <v>38474</v>
      </c>
      <c r="E998" s="26" t="s">
        <v>23</v>
      </c>
      <c r="F998" s="28">
        <v>47</v>
      </c>
      <c r="G998" s="29">
        <v>142.53694145811323</v>
      </c>
      <c r="H998" s="26" t="s">
        <v>19</v>
      </c>
    </row>
    <row r="999" spans="2:8" ht="16.5" x14ac:dyDescent="0.3">
      <c r="B999" s="25">
        <v>987</v>
      </c>
      <c r="C999" s="120" t="s">
        <v>12</v>
      </c>
      <c r="D999" s="27">
        <v>38848</v>
      </c>
      <c r="E999" s="26" t="s">
        <v>21</v>
      </c>
      <c r="F999" s="28">
        <v>94</v>
      </c>
      <c r="G999" s="29">
        <v>283.57943523104291</v>
      </c>
      <c r="H999" s="26" t="s">
        <v>20</v>
      </c>
    </row>
    <row r="1000" spans="2:8" ht="16.5" x14ac:dyDescent="0.3">
      <c r="B1000" s="25">
        <v>988</v>
      </c>
      <c r="C1000" s="120" t="s">
        <v>6</v>
      </c>
      <c r="D1000" s="27">
        <v>38485</v>
      </c>
      <c r="E1000" s="26" t="s">
        <v>21</v>
      </c>
      <c r="F1000" s="28">
        <v>58</v>
      </c>
      <c r="G1000" s="29">
        <v>175.8230061159172</v>
      </c>
      <c r="H1000" s="26" t="s">
        <v>19</v>
      </c>
    </row>
    <row r="1001" spans="2:8" ht="16.5" x14ac:dyDescent="0.3">
      <c r="B1001" s="25">
        <v>989</v>
      </c>
      <c r="C1001" s="120" t="s">
        <v>13</v>
      </c>
      <c r="D1001" s="27">
        <v>38122</v>
      </c>
      <c r="E1001" s="26" t="s">
        <v>24</v>
      </c>
      <c r="F1001" s="28">
        <v>-6</v>
      </c>
      <c r="G1001" s="29">
        <v>-17.288821571122082</v>
      </c>
      <c r="H1001" s="26" t="s">
        <v>20</v>
      </c>
    </row>
    <row r="1002" spans="2:8" ht="16.5" x14ac:dyDescent="0.3">
      <c r="B1002" s="25">
        <v>990</v>
      </c>
      <c r="C1002" s="120" t="s">
        <v>10</v>
      </c>
      <c r="D1002" s="27">
        <v>38034</v>
      </c>
      <c r="E1002" s="26" t="s">
        <v>24</v>
      </c>
      <c r="F1002" s="28">
        <v>38</v>
      </c>
      <c r="G1002" s="29">
        <v>115.96163338782357</v>
      </c>
      <c r="H1002" s="26" t="s">
        <v>17</v>
      </c>
    </row>
    <row r="1003" spans="2:8" ht="16.5" x14ac:dyDescent="0.3">
      <c r="B1003" s="25">
        <v>991</v>
      </c>
      <c r="C1003" s="120" t="s">
        <v>11</v>
      </c>
      <c r="D1003" s="27">
        <v>38001</v>
      </c>
      <c r="E1003" s="26" t="s">
        <v>24</v>
      </c>
      <c r="F1003" s="28">
        <v>-1</v>
      </c>
      <c r="G1003" s="29">
        <v>-1.0160108133922805</v>
      </c>
      <c r="H1003" s="26" t="s">
        <v>18</v>
      </c>
    </row>
    <row r="1004" spans="2:8" ht="16.5" x14ac:dyDescent="0.3">
      <c r="B1004" s="25">
        <v>992</v>
      </c>
      <c r="C1004" s="120" t="s">
        <v>13</v>
      </c>
      <c r="D1004" s="27">
        <v>38672</v>
      </c>
      <c r="E1004" s="26" t="s">
        <v>24</v>
      </c>
      <c r="F1004" s="28">
        <v>34</v>
      </c>
      <c r="G1004" s="29">
        <v>104.57917159926555</v>
      </c>
      <c r="H1004" s="26" t="s">
        <v>19</v>
      </c>
    </row>
    <row r="1005" spans="2:8" ht="16.5" x14ac:dyDescent="0.3">
      <c r="B1005" s="25">
        <v>993</v>
      </c>
      <c r="C1005" s="120" t="s">
        <v>9</v>
      </c>
      <c r="D1005" s="27">
        <v>38078</v>
      </c>
      <c r="E1005" s="26" t="s">
        <v>21</v>
      </c>
      <c r="F1005" s="28">
        <v>30</v>
      </c>
      <c r="G1005" s="29">
        <v>91.71732531853138</v>
      </c>
      <c r="H1005" s="26" t="s">
        <v>19</v>
      </c>
    </row>
    <row r="1006" spans="2:8" ht="16.5" x14ac:dyDescent="0.3">
      <c r="B1006" s="25">
        <v>994</v>
      </c>
      <c r="C1006" s="120" t="s">
        <v>10</v>
      </c>
      <c r="D1006" s="27">
        <v>38133</v>
      </c>
      <c r="E1006" s="26" t="s">
        <v>22</v>
      </c>
      <c r="F1006" s="28">
        <v>62</v>
      </c>
      <c r="G1006" s="29">
        <v>187.43238539805822</v>
      </c>
      <c r="H1006" s="26" t="s">
        <v>17</v>
      </c>
    </row>
    <row r="1007" spans="2:8" ht="16.5" x14ac:dyDescent="0.3">
      <c r="B1007" s="25">
        <v>995</v>
      </c>
      <c r="C1007" s="120" t="s">
        <v>6</v>
      </c>
      <c r="D1007" s="27">
        <v>38760</v>
      </c>
      <c r="E1007" s="26" t="s">
        <v>21</v>
      </c>
      <c r="F1007" s="28">
        <v>24</v>
      </c>
      <c r="G1007" s="29">
        <v>74.211669903196139</v>
      </c>
      <c r="H1007" s="26" t="s">
        <v>20</v>
      </c>
    </row>
    <row r="1008" spans="2:8" ht="16.5" x14ac:dyDescent="0.3">
      <c r="B1008" s="25">
        <v>996</v>
      </c>
      <c r="C1008" s="120" t="s">
        <v>10</v>
      </c>
      <c r="D1008" s="27">
        <v>38243</v>
      </c>
      <c r="E1008" s="26" t="s">
        <v>24</v>
      </c>
      <c r="F1008" s="28">
        <v>4</v>
      </c>
      <c r="G1008" s="29">
        <v>13.654188955553082</v>
      </c>
      <c r="H1008" s="26" t="s">
        <v>19</v>
      </c>
    </row>
    <row r="1009" spans="2:8" ht="16.5" x14ac:dyDescent="0.3">
      <c r="B1009" s="25">
        <v>997</v>
      </c>
      <c r="C1009" s="120" t="s">
        <v>12</v>
      </c>
      <c r="D1009" s="27">
        <v>38144</v>
      </c>
      <c r="E1009" s="26" t="s">
        <v>21</v>
      </c>
      <c r="F1009" s="28">
        <v>88</v>
      </c>
      <c r="G1009" s="29">
        <v>265.2916292071763</v>
      </c>
      <c r="H1009" s="26" t="s">
        <v>19</v>
      </c>
    </row>
    <row r="1010" spans="2:8" ht="16.5" x14ac:dyDescent="0.3">
      <c r="B1010" s="25">
        <v>998</v>
      </c>
      <c r="C1010" s="120" t="s">
        <v>12</v>
      </c>
      <c r="D1010" s="27">
        <v>38628</v>
      </c>
      <c r="E1010" s="26" t="s">
        <v>24</v>
      </c>
      <c r="F1010" s="28">
        <v>78</v>
      </c>
      <c r="G1010" s="29">
        <v>235.69356375172592</v>
      </c>
      <c r="H1010" s="26" t="s">
        <v>20</v>
      </c>
    </row>
    <row r="1011" spans="2:8" ht="16.5" x14ac:dyDescent="0.3">
      <c r="B1011" s="25">
        <v>999</v>
      </c>
      <c r="C1011" s="120" t="s">
        <v>8</v>
      </c>
      <c r="D1011" s="27">
        <v>38639</v>
      </c>
      <c r="E1011" s="26" t="s">
        <v>24</v>
      </c>
      <c r="F1011" s="28">
        <v>82</v>
      </c>
      <c r="G1011" s="29">
        <v>248.12045570070282</v>
      </c>
      <c r="H1011" s="26" t="s">
        <v>19</v>
      </c>
    </row>
    <row r="1012" spans="2:8" ht="16.5" x14ac:dyDescent="0.3">
      <c r="B1012" s="25">
        <v>1000</v>
      </c>
      <c r="C1012" s="120" t="s">
        <v>11</v>
      </c>
      <c r="D1012" s="27">
        <v>38485</v>
      </c>
      <c r="E1012" s="26" t="s">
        <v>21</v>
      </c>
      <c r="F1012" s="28">
        <v>68</v>
      </c>
      <c r="G1012" s="29">
        <v>206.8704837754205</v>
      </c>
      <c r="H1012" s="26" t="s">
        <v>20</v>
      </c>
    </row>
    <row r="1013" spans="2:8" ht="16.5" x14ac:dyDescent="0.3">
      <c r="B1013" s="25">
        <v>1001</v>
      </c>
      <c r="C1013" s="120" t="s">
        <v>11</v>
      </c>
      <c r="D1013" s="27">
        <v>38034</v>
      </c>
      <c r="E1013" s="26" t="s">
        <v>22</v>
      </c>
      <c r="F1013" s="28">
        <v>20</v>
      </c>
      <c r="G1013" s="29">
        <v>61.598286646601295</v>
      </c>
      <c r="H1013" s="26" t="s">
        <v>18</v>
      </c>
    </row>
    <row r="1014" spans="2:8" ht="16.5" x14ac:dyDescent="0.3">
      <c r="B1014" s="25">
        <v>1002</v>
      </c>
      <c r="C1014" s="120" t="s">
        <v>10</v>
      </c>
      <c r="D1014" s="27">
        <v>38265</v>
      </c>
      <c r="E1014" s="26" t="s">
        <v>21</v>
      </c>
      <c r="F1014" s="28">
        <v>-10</v>
      </c>
      <c r="G1014" s="29">
        <v>-28.326133240637468</v>
      </c>
      <c r="H1014" s="26" t="s">
        <v>17</v>
      </c>
    </row>
    <row r="1015" spans="2:8" ht="16.5" x14ac:dyDescent="0.3">
      <c r="B1015" s="25">
        <v>1003</v>
      </c>
      <c r="C1015" s="120" t="s">
        <v>9</v>
      </c>
      <c r="D1015" s="27">
        <v>38254</v>
      </c>
      <c r="E1015" s="26" t="s">
        <v>24</v>
      </c>
      <c r="F1015" s="28">
        <v>94</v>
      </c>
      <c r="G1015" s="29">
        <v>283.987112843305</v>
      </c>
      <c r="H1015" s="26" t="s">
        <v>17</v>
      </c>
    </row>
    <row r="1016" spans="2:8" ht="16.5" x14ac:dyDescent="0.3">
      <c r="B1016" s="25">
        <v>1004</v>
      </c>
      <c r="C1016" s="120" t="s">
        <v>9</v>
      </c>
      <c r="D1016" s="27">
        <v>38815</v>
      </c>
      <c r="E1016" s="26" t="s">
        <v>22</v>
      </c>
      <c r="F1016" s="28">
        <v>62</v>
      </c>
      <c r="G1016" s="29">
        <v>188.00253303300292</v>
      </c>
      <c r="H1016" s="26" t="s">
        <v>20</v>
      </c>
    </row>
    <row r="1017" spans="2:8" ht="16.5" x14ac:dyDescent="0.3">
      <c r="B1017" s="25">
        <v>1005</v>
      </c>
      <c r="C1017" s="120" t="s">
        <v>12</v>
      </c>
      <c r="D1017" s="27">
        <v>38177</v>
      </c>
      <c r="E1017" s="26" t="s">
        <v>25</v>
      </c>
      <c r="F1017" s="28">
        <v>71</v>
      </c>
      <c r="G1017" s="29">
        <v>215.02251352159234</v>
      </c>
      <c r="H1017" s="26" t="s">
        <v>19</v>
      </c>
    </row>
    <row r="1018" spans="2:8" ht="16.5" x14ac:dyDescent="0.3">
      <c r="B1018" s="25">
        <v>1006</v>
      </c>
      <c r="C1018" s="120" t="s">
        <v>8</v>
      </c>
      <c r="D1018" s="27">
        <v>38067</v>
      </c>
      <c r="E1018" s="26" t="s">
        <v>23</v>
      </c>
      <c r="F1018" s="28">
        <v>70</v>
      </c>
      <c r="G1018" s="29">
        <v>211.5224440500217</v>
      </c>
      <c r="H1018" s="26" t="s">
        <v>19</v>
      </c>
    </row>
    <row r="1019" spans="2:8" ht="16.5" x14ac:dyDescent="0.3">
      <c r="B1019" s="25">
        <v>1007</v>
      </c>
      <c r="C1019" s="120" t="s">
        <v>14</v>
      </c>
      <c r="D1019" s="27">
        <v>38089</v>
      </c>
      <c r="E1019" s="26" t="s">
        <v>22</v>
      </c>
      <c r="F1019" s="28">
        <v>17</v>
      </c>
      <c r="G1019" s="29">
        <v>52.007206372460615</v>
      </c>
      <c r="H1019" s="26" t="s">
        <v>20</v>
      </c>
    </row>
    <row r="1020" spans="2:8" ht="16.5" x14ac:dyDescent="0.3">
      <c r="B1020" s="25">
        <v>1008</v>
      </c>
      <c r="C1020" s="120" t="s">
        <v>8</v>
      </c>
      <c r="D1020" s="27">
        <v>38694</v>
      </c>
      <c r="E1020" s="26" t="s">
        <v>24</v>
      </c>
      <c r="F1020" s="28">
        <v>51</v>
      </c>
      <c r="G1020" s="29">
        <v>154.86582287521293</v>
      </c>
      <c r="H1020" s="26" t="s">
        <v>20</v>
      </c>
    </row>
    <row r="1021" spans="2:8" ht="16.5" x14ac:dyDescent="0.3">
      <c r="B1021" s="25">
        <v>1009</v>
      </c>
      <c r="C1021" s="120" t="s">
        <v>6</v>
      </c>
      <c r="D1021" s="27">
        <v>38837</v>
      </c>
      <c r="E1021" s="26" t="s">
        <v>25</v>
      </c>
      <c r="F1021" s="28">
        <v>70</v>
      </c>
      <c r="G1021" s="29">
        <v>212.18684363818184</v>
      </c>
      <c r="H1021" s="26" t="s">
        <v>18</v>
      </c>
    </row>
    <row r="1022" spans="2:8" ht="16.5" x14ac:dyDescent="0.3">
      <c r="B1022" s="25">
        <v>1010</v>
      </c>
      <c r="C1022" s="120" t="s">
        <v>9</v>
      </c>
      <c r="D1022" s="27">
        <v>38892</v>
      </c>
      <c r="E1022" s="26" t="s">
        <v>24</v>
      </c>
      <c r="F1022" s="28">
        <v>94</v>
      </c>
      <c r="G1022" s="29">
        <v>283.91906780587465</v>
      </c>
      <c r="H1022" s="26" t="s">
        <v>19</v>
      </c>
    </row>
    <row r="1023" spans="2:8" ht="16.5" x14ac:dyDescent="0.3">
      <c r="B1023" s="25">
        <v>1011</v>
      </c>
      <c r="C1023" s="120" t="s">
        <v>10</v>
      </c>
      <c r="D1023" s="27">
        <v>38331</v>
      </c>
      <c r="E1023" s="26" t="s">
        <v>25</v>
      </c>
      <c r="F1023" s="28">
        <v>70</v>
      </c>
      <c r="G1023" s="29">
        <v>211.85016457637715</v>
      </c>
      <c r="H1023" s="26" t="s">
        <v>18</v>
      </c>
    </row>
    <row r="1024" spans="2:8" ht="16.5" x14ac:dyDescent="0.3">
      <c r="B1024" s="25">
        <v>1012</v>
      </c>
      <c r="C1024" s="120" t="s">
        <v>8</v>
      </c>
      <c r="D1024" s="27">
        <v>38485</v>
      </c>
      <c r="E1024" s="26" t="s">
        <v>21</v>
      </c>
      <c r="F1024" s="28">
        <v>89</v>
      </c>
      <c r="G1024" s="29">
        <v>269.18851021987467</v>
      </c>
      <c r="H1024" s="26" t="s">
        <v>19</v>
      </c>
    </row>
    <row r="1025" spans="2:8" ht="16.5" x14ac:dyDescent="0.3">
      <c r="B1025" s="25">
        <v>1013</v>
      </c>
      <c r="C1025" s="120" t="s">
        <v>10</v>
      </c>
      <c r="D1025" s="27">
        <v>38639</v>
      </c>
      <c r="E1025" s="26" t="s">
        <v>21</v>
      </c>
      <c r="F1025" s="28">
        <v>26</v>
      </c>
      <c r="G1025" s="29">
        <v>79.311492307621293</v>
      </c>
      <c r="H1025" s="26" t="s">
        <v>18</v>
      </c>
    </row>
    <row r="1026" spans="2:8" ht="16.5" x14ac:dyDescent="0.3">
      <c r="B1026" s="25">
        <v>1014</v>
      </c>
      <c r="C1026" s="120" t="s">
        <v>14</v>
      </c>
      <c r="D1026" s="27">
        <v>38694</v>
      </c>
      <c r="E1026" s="26" t="s">
        <v>24</v>
      </c>
      <c r="F1026" s="28">
        <v>8</v>
      </c>
      <c r="G1026" s="29">
        <v>26.096472599703908</v>
      </c>
      <c r="H1026" s="26" t="s">
        <v>18</v>
      </c>
    </row>
    <row r="1027" spans="2:8" ht="16.5" x14ac:dyDescent="0.3">
      <c r="B1027" s="25">
        <v>1015</v>
      </c>
      <c r="C1027" s="120" t="s">
        <v>8</v>
      </c>
      <c r="D1027" s="27">
        <v>38749</v>
      </c>
      <c r="E1027" s="26" t="s">
        <v>22</v>
      </c>
      <c r="F1027" s="28">
        <v>8</v>
      </c>
      <c r="G1027" s="29">
        <v>26.08199028619465</v>
      </c>
      <c r="H1027" s="26" t="s">
        <v>18</v>
      </c>
    </row>
    <row r="1028" spans="2:8" ht="16.5" x14ac:dyDescent="0.3">
      <c r="B1028" s="25">
        <v>1016</v>
      </c>
      <c r="C1028" s="120" t="s">
        <v>14</v>
      </c>
      <c r="D1028" s="27">
        <v>39002</v>
      </c>
      <c r="E1028" s="26" t="s">
        <v>24</v>
      </c>
      <c r="F1028" s="28">
        <v>62</v>
      </c>
      <c r="G1028" s="29">
        <v>187.69110116385426</v>
      </c>
      <c r="H1028" s="26" t="s">
        <v>20</v>
      </c>
    </row>
    <row r="1029" spans="2:8" ht="16.5" x14ac:dyDescent="0.3">
      <c r="B1029" s="25">
        <v>1017</v>
      </c>
      <c r="C1029" s="120" t="s">
        <v>13</v>
      </c>
      <c r="D1029" s="27">
        <v>38947</v>
      </c>
      <c r="E1029" s="26" t="s">
        <v>24</v>
      </c>
      <c r="F1029" s="28">
        <v>-9</v>
      </c>
      <c r="G1029" s="29">
        <v>-24.819632815121537</v>
      </c>
      <c r="H1029" s="26" t="s">
        <v>17</v>
      </c>
    </row>
    <row r="1030" spans="2:8" ht="16.5" x14ac:dyDescent="0.3">
      <c r="B1030" s="25">
        <v>1018</v>
      </c>
      <c r="C1030" s="120" t="s">
        <v>9</v>
      </c>
      <c r="D1030" s="27">
        <v>38221</v>
      </c>
      <c r="E1030" s="26" t="s">
        <v>22</v>
      </c>
      <c r="F1030" s="28">
        <v>55</v>
      </c>
      <c r="G1030" s="29">
        <v>166.81971361139639</v>
      </c>
      <c r="H1030" s="26" t="s">
        <v>20</v>
      </c>
    </row>
    <row r="1031" spans="2:8" ht="16.5" x14ac:dyDescent="0.3">
      <c r="B1031" s="25">
        <v>1019</v>
      </c>
      <c r="C1031" s="120" t="s">
        <v>7</v>
      </c>
      <c r="D1031" s="27">
        <v>38232</v>
      </c>
      <c r="E1031" s="26" t="s">
        <v>23</v>
      </c>
      <c r="F1031" s="28">
        <v>71</v>
      </c>
      <c r="G1031" s="29">
        <v>215.35336056441088</v>
      </c>
      <c r="H1031" s="26" t="s">
        <v>18</v>
      </c>
    </row>
    <row r="1032" spans="2:8" ht="16.5" x14ac:dyDescent="0.3">
      <c r="B1032" s="25">
        <v>1020</v>
      </c>
      <c r="C1032" s="120" t="s">
        <v>12</v>
      </c>
      <c r="D1032" s="27">
        <v>38793</v>
      </c>
      <c r="E1032" s="26" t="s">
        <v>25</v>
      </c>
      <c r="F1032" s="28">
        <v>5</v>
      </c>
      <c r="G1032" s="29">
        <v>17.428217544434208</v>
      </c>
      <c r="H1032" s="26" t="s">
        <v>17</v>
      </c>
    </row>
    <row r="1033" spans="2:8" ht="16.5" x14ac:dyDescent="0.3">
      <c r="B1033" s="25">
        <v>1021</v>
      </c>
      <c r="C1033" s="120" t="s">
        <v>10</v>
      </c>
      <c r="D1033" s="27">
        <v>38595</v>
      </c>
      <c r="E1033" s="26" t="s">
        <v>22</v>
      </c>
      <c r="F1033" s="28">
        <v>28</v>
      </c>
      <c r="G1033" s="29">
        <v>86.322091823923344</v>
      </c>
      <c r="H1033" s="26" t="s">
        <v>20</v>
      </c>
    </row>
    <row r="1034" spans="2:8" ht="16.5" x14ac:dyDescent="0.3">
      <c r="B1034" s="25">
        <v>1022</v>
      </c>
      <c r="C1034" s="120" t="s">
        <v>12</v>
      </c>
      <c r="D1034" s="27">
        <v>38848</v>
      </c>
      <c r="E1034" s="26" t="s">
        <v>23</v>
      </c>
      <c r="F1034" s="28">
        <v>95</v>
      </c>
      <c r="G1034" s="29">
        <v>286.92674877229024</v>
      </c>
      <c r="H1034" s="26" t="s">
        <v>17</v>
      </c>
    </row>
    <row r="1035" spans="2:8" ht="16.5" x14ac:dyDescent="0.3">
      <c r="B1035" s="25">
        <v>1023</v>
      </c>
      <c r="C1035" s="120" t="s">
        <v>6</v>
      </c>
      <c r="D1035" s="27">
        <v>38617</v>
      </c>
      <c r="E1035" s="26" t="s">
        <v>24</v>
      </c>
      <c r="F1035" s="28">
        <v>56</v>
      </c>
      <c r="G1035" s="29">
        <v>169.66853559743345</v>
      </c>
      <c r="H1035" s="26" t="s">
        <v>17</v>
      </c>
    </row>
    <row r="1036" spans="2:8" ht="16.5" x14ac:dyDescent="0.3">
      <c r="B1036" s="25">
        <v>1024</v>
      </c>
      <c r="C1036" s="120" t="s">
        <v>14</v>
      </c>
      <c r="D1036" s="27">
        <v>38650</v>
      </c>
      <c r="E1036" s="26" t="s">
        <v>22</v>
      </c>
      <c r="F1036" s="28">
        <v>79</v>
      </c>
      <c r="G1036" s="29">
        <v>238.71622982310416</v>
      </c>
      <c r="H1036" s="26" t="s">
        <v>17</v>
      </c>
    </row>
    <row r="1037" spans="2:8" ht="16.5" x14ac:dyDescent="0.3">
      <c r="B1037" s="25">
        <v>1025</v>
      </c>
      <c r="C1037" s="120" t="s">
        <v>14</v>
      </c>
      <c r="D1037" s="27">
        <v>38562</v>
      </c>
      <c r="E1037" s="26" t="s">
        <v>24</v>
      </c>
      <c r="F1037" s="28">
        <v>10</v>
      </c>
      <c r="G1037" s="29">
        <v>32.241149527753471</v>
      </c>
      <c r="H1037" s="26" t="s">
        <v>17</v>
      </c>
    </row>
    <row r="1038" spans="2:8" ht="16.5" x14ac:dyDescent="0.3">
      <c r="B1038" s="25">
        <v>1026</v>
      </c>
      <c r="C1038" s="120" t="s">
        <v>7</v>
      </c>
      <c r="D1038" s="27">
        <v>38254</v>
      </c>
      <c r="E1038" s="26" t="s">
        <v>23</v>
      </c>
      <c r="F1038" s="28">
        <v>69</v>
      </c>
      <c r="G1038" s="29">
        <v>208.61631773052886</v>
      </c>
      <c r="H1038" s="26" t="s">
        <v>19</v>
      </c>
    </row>
    <row r="1039" spans="2:8" ht="16.5" x14ac:dyDescent="0.3">
      <c r="B1039" s="25">
        <v>1027</v>
      </c>
      <c r="C1039" s="120" t="s">
        <v>10</v>
      </c>
      <c r="D1039" s="27">
        <v>38793</v>
      </c>
      <c r="E1039" s="26" t="s">
        <v>21</v>
      </c>
      <c r="F1039" s="28">
        <v>15</v>
      </c>
      <c r="G1039" s="29">
        <v>46.772430431730463</v>
      </c>
      <c r="H1039" s="26" t="s">
        <v>18</v>
      </c>
    </row>
    <row r="1040" spans="2:8" ht="16.5" x14ac:dyDescent="0.3">
      <c r="B1040" s="25">
        <v>1028</v>
      </c>
      <c r="C1040" s="120" t="s">
        <v>14</v>
      </c>
      <c r="D1040" s="27">
        <v>38749</v>
      </c>
      <c r="E1040" s="26" t="s">
        <v>24</v>
      </c>
      <c r="F1040" s="28">
        <v>0</v>
      </c>
      <c r="G1040" s="29">
        <v>1.7760594332285693</v>
      </c>
      <c r="H1040" s="26" t="s">
        <v>19</v>
      </c>
    </row>
    <row r="1041" spans="2:8" ht="16.5" x14ac:dyDescent="0.3">
      <c r="B1041" s="25">
        <v>1029</v>
      </c>
      <c r="C1041" s="120" t="s">
        <v>14</v>
      </c>
      <c r="D1041" s="27">
        <v>38540</v>
      </c>
      <c r="E1041" s="26" t="s">
        <v>23</v>
      </c>
      <c r="F1041" s="28">
        <v>78</v>
      </c>
      <c r="G1041" s="29">
        <v>236.10178950758817</v>
      </c>
      <c r="H1041" s="26" t="s">
        <v>20</v>
      </c>
    </row>
    <row r="1042" spans="2:8" ht="16.5" x14ac:dyDescent="0.3">
      <c r="B1042" s="25">
        <v>1030</v>
      </c>
      <c r="C1042" s="120" t="s">
        <v>7</v>
      </c>
      <c r="D1042" s="27">
        <v>38496</v>
      </c>
      <c r="E1042" s="26" t="s">
        <v>25</v>
      </c>
      <c r="F1042" s="28">
        <v>89</v>
      </c>
      <c r="G1042" s="29">
        <v>268.45127891867156</v>
      </c>
      <c r="H1042" s="26" t="s">
        <v>17</v>
      </c>
    </row>
    <row r="1043" spans="2:8" ht="16.5" x14ac:dyDescent="0.3">
      <c r="B1043" s="25">
        <v>1031</v>
      </c>
      <c r="C1043" s="120" t="s">
        <v>14</v>
      </c>
      <c r="D1043" s="27">
        <v>38397</v>
      </c>
      <c r="E1043" s="26" t="s">
        <v>25</v>
      </c>
      <c r="F1043" s="28">
        <v>94</v>
      </c>
      <c r="G1043" s="29">
        <v>284.11176896611153</v>
      </c>
      <c r="H1043" s="26" t="s">
        <v>20</v>
      </c>
    </row>
    <row r="1044" spans="2:8" ht="16.5" x14ac:dyDescent="0.3">
      <c r="B1044" s="25">
        <v>1032</v>
      </c>
      <c r="C1044" s="120" t="s">
        <v>6</v>
      </c>
      <c r="D1044" s="27">
        <v>38034</v>
      </c>
      <c r="E1044" s="26" t="s">
        <v>25</v>
      </c>
      <c r="F1044" s="28">
        <v>-5</v>
      </c>
      <c r="G1044" s="29">
        <v>-13.090742445919402</v>
      </c>
      <c r="H1044" s="26" t="s">
        <v>19</v>
      </c>
    </row>
    <row r="1045" spans="2:8" ht="16.5" x14ac:dyDescent="0.3">
      <c r="B1045" s="25">
        <v>1033</v>
      </c>
      <c r="C1045" s="120" t="s">
        <v>7</v>
      </c>
      <c r="D1045" s="27">
        <v>39057</v>
      </c>
      <c r="E1045" s="26" t="s">
        <v>21</v>
      </c>
      <c r="F1045" s="28">
        <v>42</v>
      </c>
      <c r="G1045" s="29">
        <v>127.95167625422781</v>
      </c>
      <c r="H1045" s="26" t="s">
        <v>18</v>
      </c>
    </row>
    <row r="1046" spans="2:8" ht="16.5" x14ac:dyDescent="0.3">
      <c r="B1046" s="25">
        <v>1034</v>
      </c>
      <c r="C1046" s="120" t="s">
        <v>12</v>
      </c>
      <c r="D1046" s="27">
        <v>38980</v>
      </c>
      <c r="E1046" s="26" t="s">
        <v>24</v>
      </c>
      <c r="F1046" s="28">
        <v>9</v>
      </c>
      <c r="G1046" s="29">
        <v>29.027293052396654</v>
      </c>
      <c r="H1046" s="26" t="s">
        <v>19</v>
      </c>
    </row>
    <row r="1047" spans="2:8" ht="16.5" x14ac:dyDescent="0.3">
      <c r="B1047" s="25">
        <v>1035</v>
      </c>
      <c r="C1047" s="120" t="s">
        <v>12</v>
      </c>
      <c r="D1047" s="27">
        <v>38452</v>
      </c>
      <c r="E1047" s="26" t="s">
        <v>22</v>
      </c>
      <c r="F1047" s="28">
        <v>8</v>
      </c>
      <c r="G1047" s="29">
        <v>26.399425452966565</v>
      </c>
      <c r="H1047" s="26" t="s">
        <v>20</v>
      </c>
    </row>
    <row r="1048" spans="2:8" ht="16.5" x14ac:dyDescent="0.3">
      <c r="B1048" s="25">
        <v>1036</v>
      </c>
      <c r="C1048" s="120" t="s">
        <v>6</v>
      </c>
      <c r="D1048" s="27">
        <v>38210</v>
      </c>
      <c r="E1048" s="26" t="s">
        <v>22</v>
      </c>
      <c r="F1048" s="28">
        <v>69</v>
      </c>
      <c r="G1048" s="29">
        <v>209.14573718458519</v>
      </c>
      <c r="H1048" s="26" t="s">
        <v>17</v>
      </c>
    </row>
    <row r="1049" spans="2:8" ht="16.5" x14ac:dyDescent="0.3">
      <c r="B1049" s="25">
        <v>1037</v>
      </c>
      <c r="C1049" s="120" t="s">
        <v>11</v>
      </c>
      <c r="D1049" s="27">
        <v>39002</v>
      </c>
      <c r="E1049" s="26" t="s">
        <v>25</v>
      </c>
      <c r="F1049" s="28">
        <v>2</v>
      </c>
      <c r="G1049" s="29">
        <v>7.7270735524440131</v>
      </c>
      <c r="H1049" s="26" t="s">
        <v>17</v>
      </c>
    </row>
    <row r="1050" spans="2:8" ht="16.5" x14ac:dyDescent="0.3">
      <c r="B1050" s="25">
        <v>1038</v>
      </c>
      <c r="C1050" s="120" t="s">
        <v>14</v>
      </c>
      <c r="D1050" s="27">
        <v>38254</v>
      </c>
      <c r="E1050" s="26" t="s">
        <v>24</v>
      </c>
      <c r="F1050" s="28">
        <v>3</v>
      </c>
      <c r="G1050" s="29">
        <v>10.487455049777733</v>
      </c>
      <c r="H1050" s="26" t="s">
        <v>18</v>
      </c>
    </row>
    <row r="1051" spans="2:8" ht="16.5" x14ac:dyDescent="0.3">
      <c r="B1051" s="25">
        <v>1039</v>
      </c>
      <c r="C1051" s="120" t="s">
        <v>12</v>
      </c>
      <c r="D1051" s="27">
        <v>38518</v>
      </c>
      <c r="E1051" s="26" t="s">
        <v>23</v>
      </c>
      <c r="F1051" s="28">
        <v>76</v>
      </c>
      <c r="G1051" s="29">
        <v>230.14134634452847</v>
      </c>
      <c r="H1051" s="26" t="s">
        <v>18</v>
      </c>
    </row>
    <row r="1052" spans="2:8" ht="16.5" x14ac:dyDescent="0.3">
      <c r="B1052" s="25">
        <v>1040</v>
      </c>
      <c r="C1052" s="120" t="s">
        <v>11</v>
      </c>
      <c r="D1052" s="27">
        <v>38166</v>
      </c>
      <c r="E1052" s="26" t="s">
        <v>24</v>
      </c>
      <c r="F1052" s="28">
        <v>-7</v>
      </c>
      <c r="G1052" s="29">
        <v>-18.434662066971001</v>
      </c>
      <c r="H1052" s="26" t="s">
        <v>19</v>
      </c>
    </row>
    <row r="1053" spans="2:8" ht="16.5" x14ac:dyDescent="0.3">
      <c r="B1053" s="25">
        <v>1041</v>
      </c>
      <c r="C1053" s="120" t="s">
        <v>10</v>
      </c>
      <c r="D1053" s="27">
        <v>38903</v>
      </c>
      <c r="E1053" s="26" t="s">
        <v>25</v>
      </c>
      <c r="F1053" s="28">
        <v>24</v>
      </c>
      <c r="G1053" s="29">
        <v>74.040343042743388</v>
      </c>
      <c r="H1053" s="26" t="s">
        <v>19</v>
      </c>
    </row>
    <row r="1054" spans="2:8" ht="16.5" x14ac:dyDescent="0.3">
      <c r="B1054" s="25">
        <v>1042</v>
      </c>
      <c r="C1054" s="120" t="s">
        <v>13</v>
      </c>
      <c r="D1054" s="27">
        <v>38969</v>
      </c>
      <c r="E1054" s="26" t="s">
        <v>22</v>
      </c>
      <c r="F1054" s="28">
        <v>35</v>
      </c>
      <c r="G1054" s="29">
        <v>106.66944991477989</v>
      </c>
      <c r="H1054" s="26" t="s">
        <v>19</v>
      </c>
    </row>
    <row r="1055" spans="2:8" ht="16.5" x14ac:dyDescent="0.3">
      <c r="B1055" s="25">
        <v>1043</v>
      </c>
      <c r="C1055" s="120" t="s">
        <v>14</v>
      </c>
      <c r="D1055" s="27">
        <v>38067</v>
      </c>
      <c r="E1055" s="26" t="s">
        <v>22</v>
      </c>
      <c r="F1055" s="28">
        <v>23</v>
      </c>
      <c r="G1055" s="29">
        <v>71.099513118305453</v>
      </c>
      <c r="H1055" s="26" t="s">
        <v>19</v>
      </c>
    </row>
    <row r="1056" spans="2:8" ht="16.5" x14ac:dyDescent="0.3">
      <c r="B1056" s="25">
        <v>1044</v>
      </c>
      <c r="C1056" s="120" t="s">
        <v>9</v>
      </c>
      <c r="D1056" s="27">
        <v>38837</v>
      </c>
      <c r="E1056" s="26" t="s">
        <v>24</v>
      </c>
      <c r="F1056" s="28">
        <v>32</v>
      </c>
      <c r="G1056" s="29">
        <v>97.982599723305</v>
      </c>
      <c r="H1056" s="26" t="s">
        <v>20</v>
      </c>
    </row>
    <row r="1057" spans="2:8" ht="16.5" x14ac:dyDescent="0.3">
      <c r="B1057" s="25">
        <v>1045</v>
      </c>
      <c r="C1057" s="120" t="s">
        <v>11</v>
      </c>
      <c r="D1057" s="27">
        <v>38232</v>
      </c>
      <c r="E1057" s="26" t="s">
        <v>25</v>
      </c>
      <c r="F1057" s="28">
        <v>46</v>
      </c>
      <c r="G1057" s="29">
        <v>139.82203886104327</v>
      </c>
      <c r="H1057" s="26" t="s">
        <v>18</v>
      </c>
    </row>
    <row r="1058" spans="2:8" ht="16.5" x14ac:dyDescent="0.3">
      <c r="B1058" s="25">
        <v>1046</v>
      </c>
      <c r="C1058" s="120" t="s">
        <v>14</v>
      </c>
      <c r="D1058" s="27">
        <v>38023</v>
      </c>
      <c r="E1058" s="26" t="s">
        <v>21</v>
      </c>
      <c r="F1058" s="28">
        <v>28</v>
      </c>
      <c r="G1058" s="29">
        <v>85.913586896960894</v>
      </c>
      <c r="H1058" s="26" t="s">
        <v>18</v>
      </c>
    </row>
    <row r="1059" spans="2:8" ht="16.5" x14ac:dyDescent="0.3">
      <c r="B1059" s="25">
        <v>1047</v>
      </c>
      <c r="C1059" s="120" t="s">
        <v>14</v>
      </c>
      <c r="D1059" s="27">
        <v>38386</v>
      </c>
      <c r="E1059" s="26" t="s">
        <v>23</v>
      </c>
      <c r="F1059" s="28">
        <v>58</v>
      </c>
      <c r="G1059" s="29">
        <v>176.38262351251041</v>
      </c>
      <c r="H1059" s="26" t="s">
        <v>17</v>
      </c>
    </row>
    <row r="1060" spans="2:8" ht="16.5" x14ac:dyDescent="0.3">
      <c r="B1060" s="25">
        <v>1048</v>
      </c>
      <c r="C1060" s="120" t="s">
        <v>12</v>
      </c>
      <c r="D1060" s="27">
        <v>38672</v>
      </c>
      <c r="E1060" s="26" t="s">
        <v>21</v>
      </c>
      <c r="F1060" s="28">
        <v>19</v>
      </c>
      <c r="G1060" s="29">
        <v>59.083968230358913</v>
      </c>
      <c r="H1060" s="26" t="s">
        <v>17</v>
      </c>
    </row>
    <row r="1061" spans="2:8" ht="16.5" x14ac:dyDescent="0.3">
      <c r="B1061" s="25">
        <v>1049</v>
      </c>
      <c r="C1061" s="120" t="s">
        <v>10</v>
      </c>
      <c r="D1061" s="27">
        <v>38210</v>
      </c>
      <c r="E1061" s="26" t="s">
        <v>21</v>
      </c>
      <c r="F1061" s="28">
        <v>79</v>
      </c>
      <c r="G1061" s="29">
        <v>238.63617965265877</v>
      </c>
      <c r="H1061" s="26" t="s">
        <v>20</v>
      </c>
    </row>
    <row r="1062" spans="2:8" ht="16.5" x14ac:dyDescent="0.3">
      <c r="B1062" s="25">
        <v>1050</v>
      </c>
      <c r="C1062" s="120" t="s">
        <v>6</v>
      </c>
      <c r="D1062" s="27">
        <v>38331</v>
      </c>
      <c r="E1062" s="26" t="s">
        <v>25</v>
      </c>
      <c r="F1062" s="28">
        <v>31</v>
      </c>
      <c r="G1062" s="29">
        <v>94.124548214467538</v>
      </c>
      <c r="H1062" s="26" t="s">
        <v>18</v>
      </c>
    </row>
    <row r="1063" spans="2:8" ht="16.5" x14ac:dyDescent="0.3">
      <c r="B1063" s="25">
        <v>1051</v>
      </c>
      <c r="C1063" s="120" t="s">
        <v>14</v>
      </c>
      <c r="D1063" s="27">
        <v>38672</v>
      </c>
      <c r="E1063" s="26" t="s">
        <v>24</v>
      </c>
      <c r="F1063" s="28">
        <v>4</v>
      </c>
      <c r="G1063" s="29">
        <v>14.292798170188892</v>
      </c>
      <c r="H1063" s="26" t="s">
        <v>17</v>
      </c>
    </row>
    <row r="1064" spans="2:8" ht="16.5" x14ac:dyDescent="0.3">
      <c r="B1064" s="25">
        <v>1052</v>
      </c>
      <c r="C1064" s="120" t="s">
        <v>10</v>
      </c>
      <c r="D1064" s="27">
        <v>38804</v>
      </c>
      <c r="E1064" s="26" t="s">
        <v>22</v>
      </c>
      <c r="F1064" s="28">
        <v>91</v>
      </c>
      <c r="G1064" s="29">
        <v>275.5094232943423</v>
      </c>
      <c r="H1064" s="26" t="s">
        <v>18</v>
      </c>
    </row>
    <row r="1065" spans="2:8" ht="16.5" x14ac:dyDescent="0.3">
      <c r="B1065" s="25">
        <v>1053</v>
      </c>
      <c r="C1065" s="120" t="s">
        <v>7</v>
      </c>
      <c r="D1065" s="27">
        <v>38518</v>
      </c>
      <c r="E1065" s="26" t="s">
        <v>21</v>
      </c>
      <c r="F1065" s="28">
        <v>51</v>
      </c>
      <c r="G1065" s="29">
        <v>154.74630946716462</v>
      </c>
      <c r="H1065" s="26" t="s">
        <v>17</v>
      </c>
    </row>
    <row r="1066" spans="2:8" ht="16.5" x14ac:dyDescent="0.3">
      <c r="B1066" s="25">
        <v>1054</v>
      </c>
      <c r="C1066" s="120" t="s">
        <v>12</v>
      </c>
      <c r="D1066" s="27">
        <v>38001</v>
      </c>
      <c r="E1066" s="26" t="s">
        <v>24</v>
      </c>
      <c r="F1066" s="28">
        <v>2</v>
      </c>
      <c r="G1066" s="29">
        <v>8.3443048208269879</v>
      </c>
      <c r="H1066" s="26" t="s">
        <v>17</v>
      </c>
    </row>
    <row r="1067" spans="2:8" ht="16.5" x14ac:dyDescent="0.3">
      <c r="B1067" s="25">
        <v>1055</v>
      </c>
      <c r="C1067" s="120" t="s">
        <v>13</v>
      </c>
      <c r="D1067" s="27">
        <v>38540</v>
      </c>
      <c r="E1067" s="26" t="s">
        <v>23</v>
      </c>
      <c r="F1067" s="28">
        <v>42</v>
      </c>
      <c r="G1067" s="29">
        <v>127.68402675435583</v>
      </c>
      <c r="H1067" s="26" t="s">
        <v>19</v>
      </c>
    </row>
    <row r="1068" spans="2:8" ht="16.5" x14ac:dyDescent="0.3">
      <c r="B1068" s="25">
        <v>1056</v>
      </c>
      <c r="C1068" s="120" t="s">
        <v>6</v>
      </c>
      <c r="D1068" s="27">
        <v>38309</v>
      </c>
      <c r="E1068" s="26" t="s">
        <v>21</v>
      </c>
      <c r="F1068" s="28">
        <v>57</v>
      </c>
      <c r="G1068" s="29">
        <v>173.09988607692904</v>
      </c>
      <c r="H1068" s="26" t="s">
        <v>20</v>
      </c>
    </row>
    <row r="1069" spans="2:8" ht="16.5" x14ac:dyDescent="0.3">
      <c r="B1069" s="25">
        <v>1057</v>
      </c>
      <c r="C1069" s="120" t="s">
        <v>10</v>
      </c>
      <c r="D1069" s="27">
        <v>38254</v>
      </c>
      <c r="E1069" s="26" t="s">
        <v>22</v>
      </c>
      <c r="F1069" s="28">
        <v>63</v>
      </c>
      <c r="G1069" s="29">
        <v>190.20945346469671</v>
      </c>
      <c r="H1069" s="26" t="s">
        <v>20</v>
      </c>
    </row>
    <row r="1070" spans="2:8" ht="16.5" x14ac:dyDescent="0.3">
      <c r="B1070" s="25">
        <v>1058</v>
      </c>
      <c r="C1070" s="120" t="s">
        <v>6</v>
      </c>
      <c r="D1070" s="27">
        <v>38111</v>
      </c>
      <c r="E1070" s="26" t="s">
        <v>25</v>
      </c>
      <c r="F1070" s="28">
        <v>37</v>
      </c>
      <c r="G1070" s="29">
        <v>112.97090107811077</v>
      </c>
      <c r="H1070" s="26" t="s">
        <v>18</v>
      </c>
    </row>
    <row r="1071" spans="2:8" ht="16.5" x14ac:dyDescent="0.3">
      <c r="B1071" s="25">
        <v>1059</v>
      </c>
      <c r="C1071" s="120" t="s">
        <v>6</v>
      </c>
      <c r="D1071" s="27">
        <v>38056</v>
      </c>
      <c r="E1071" s="26" t="s">
        <v>21</v>
      </c>
      <c r="F1071" s="28">
        <v>30</v>
      </c>
      <c r="G1071" s="29">
        <v>92.612099918838155</v>
      </c>
      <c r="H1071" s="26" t="s">
        <v>17</v>
      </c>
    </row>
    <row r="1072" spans="2:8" ht="16.5" x14ac:dyDescent="0.3">
      <c r="B1072" s="25">
        <v>1060</v>
      </c>
      <c r="C1072" s="120" t="s">
        <v>7</v>
      </c>
      <c r="D1072" s="27">
        <v>38804</v>
      </c>
      <c r="E1072" s="26" t="s">
        <v>22</v>
      </c>
      <c r="F1072" s="28">
        <v>31</v>
      </c>
      <c r="G1072" s="29">
        <v>95.22083891239123</v>
      </c>
      <c r="H1072" s="26" t="s">
        <v>20</v>
      </c>
    </row>
    <row r="1073" spans="2:8" ht="16.5" x14ac:dyDescent="0.3">
      <c r="B1073" s="25">
        <v>1061</v>
      </c>
      <c r="C1073" s="120" t="s">
        <v>11</v>
      </c>
      <c r="D1073" s="27">
        <v>38056</v>
      </c>
      <c r="E1073" s="26" t="s">
        <v>24</v>
      </c>
      <c r="F1073" s="28">
        <v>55</v>
      </c>
      <c r="G1073" s="29">
        <v>167.32540465961139</v>
      </c>
      <c r="H1073" s="26" t="s">
        <v>20</v>
      </c>
    </row>
    <row r="1074" spans="2:8" ht="16.5" x14ac:dyDescent="0.3">
      <c r="B1074" s="25">
        <v>1062</v>
      </c>
      <c r="C1074" s="120" t="s">
        <v>13</v>
      </c>
      <c r="D1074" s="27">
        <v>38705</v>
      </c>
      <c r="E1074" s="26" t="s">
        <v>24</v>
      </c>
      <c r="F1074" s="28">
        <v>-5</v>
      </c>
      <c r="G1074" s="29">
        <v>-12.643881441117404</v>
      </c>
      <c r="H1074" s="26" t="s">
        <v>17</v>
      </c>
    </row>
    <row r="1075" spans="2:8" ht="16.5" x14ac:dyDescent="0.3">
      <c r="B1075" s="25">
        <v>1063</v>
      </c>
      <c r="C1075" s="120" t="s">
        <v>9</v>
      </c>
      <c r="D1075" s="27">
        <v>38100</v>
      </c>
      <c r="E1075" s="26" t="s">
        <v>21</v>
      </c>
      <c r="F1075" s="28">
        <v>28</v>
      </c>
      <c r="G1075" s="29">
        <v>85.460904685258157</v>
      </c>
      <c r="H1075" s="26" t="s">
        <v>20</v>
      </c>
    </row>
    <row r="1076" spans="2:8" ht="16.5" x14ac:dyDescent="0.3">
      <c r="B1076" s="25">
        <v>1064</v>
      </c>
      <c r="C1076" s="120" t="s">
        <v>12</v>
      </c>
      <c r="D1076" s="27">
        <v>38584</v>
      </c>
      <c r="E1076" s="26" t="s">
        <v>24</v>
      </c>
      <c r="F1076" s="28">
        <v>93</v>
      </c>
      <c r="G1076" s="29">
        <v>280.15032356040319</v>
      </c>
      <c r="H1076" s="26" t="s">
        <v>18</v>
      </c>
    </row>
    <row r="1077" spans="2:8" ht="16.5" x14ac:dyDescent="0.3">
      <c r="B1077" s="25">
        <v>1065</v>
      </c>
      <c r="C1077" s="120" t="s">
        <v>13</v>
      </c>
      <c r="D1077" s="27">
        <v>38639</v>
      </c>
      <c r="E1077" s="26" t="s">
        <v>23</v>
      </c>
      <c r="F1077" s="28">
        <v>13</v>
      </c>
      <c r="G1077" s="29">
        <v>40.969412971677201</v>
      </c>
      <c r="H1077" s="26" t="s">
        <v>18</v>
      </c>
    </row>
    <row r="1078" spans="2:8" ht="16.5" x14ac:dyDescent="0.3">
      <c r="B1078" s="25">
        <v>1066</v>
      </c>
      <c r="C1078" s="120" t="s">
        <v>6</v>
      </c>
      <c r="D1078" s="27">
        <v>38782</v>
      </c>
      <c r="E1078" s="26" t="s">
        <v>22</v>
      </c>
      <c r="F1078" s="28">
        <v>94</v>
      </c>
      <c r="G1078" s="29">
        <v>283.90021520553751</v>
      </c>
      <c r="H1078" s="26" t="s">
        <v>20</v>
      </c>
    </row>
    <row r="1079" spans="2:8" ht="16.5" x14ac:dyDescent="0.3">
      <c r="B1079" s="25">
        <v>1067</v>
      </c>
      <c r="C1079" s="120" t="s">
        <v>13</v>
      </c>
      <c r="D1079" s="27">
        <v>38430</v>
      </c>
      <c r="E1079" s="26" t="s">
        <v>22</v>
      </c>
      <c r="F1079" s="28">
        <v>1</v>
      </c>
      <c r="G1079" s="29">
        <v>4.8568701800652914</v>
      </c>
      <c r="H1079" s="26" t="s">
        <v>20</v>
      </c>
    </row>
    <row r="1080" spans="2:8" ht="16.5" x14ac:dyDescent="0.3">
      <c r="B1080" s="25">
        <v>1068</v>
      </c>
      <c r="C1080" s="120" t="s">
        <v>14</v>
      </c>
      <c r="D1080" s="27">
        <v>38628</v>
      </c>
      <c r="E1080" s="26" t="s">
        <v>22</v>
      </c>
      <c r="F1080" s="28">
        <v>5</v>
      </c>
      <c r="G1080" s="29">
        <v>16.493067805841463</v>
      </c>
      <c r="H1080" s="26" t="s">
        <v>19</v>
      </c>
    </row>
    <row r="1081" spans="2:8" ht="16.5" x14ac:dyDescent="0.3">
      <c r="B1081" s="25">
        <v>1069</v>
      </c>
      <c r="C1081" s="120" t="s">
        <v>10</v>
      </c>
      <c r="D1081" s="27">
        <v>38870</v>
      </c>
      <c r="E1081" s="26" t="s">
        <v>25</v>
      </c>
      <c r="F1081" s="28">
        <v>60</v>
      </c>
      <c r="G1081" s="29">
        <v>181.32960345577825</v>
      </c>
      <c r="H1081" s="26" t="s">
        <v>17</v>
      </c>
    </row>
    <row r="1082" spans="2:8" ht="16.5" x14ac:dyDescent="0.3">
      <c r="B1082" s="25">
        <v>1070</v>
      </c>
      <c r="C1082" s="120" t="s">
        <v>7</v>
      </c>
      <c r="D1082" s="27">
        <v>38188</v>
      </c>
      <c r="E1082" s="26" t="s">
        <v>21</v>
      </c>
      <c r="F1082" s="28">
        <v>67</v>
      </c>
      <c r="G1082" s="29">
        <v>203.02085582320817</v>
      </c>
      <c r="H1082" s="26" t="s">
        <v>17</v>
      </c>
    </row>
    <row r="1083" spans="2:8" ht="16.5" x14ac:dyDescent="0.3">
      <c r="B1083" s="25">
        <v>1071</v>
      </c>
      <c r="C1083" s="120" t="s">
        <v>7</v>
      </c>
      <c r="D1083" s="27">
        <v>38331</v>
      </c>
      <c r="E1083" s="26" t="s">
        <v>22</v>
      </c>
      <c r="F1083" s="28">
        <v>87</v>
      </c>
      <c r="G1083" s="29">
        <v>263.51929625786306</v>
      </c>
      <c r="H1083" s="26" t="s">
        <v>17</v>
      </c>
    </row>
    <row r="1084" spans="2:8" ht="16.5" x14ac:dyDescent="0.3">
      <c r="B1084" s="25">
        <v>1072</v>
      </c>
      <c r="C1084" s="120" t="s">
        <v>7</v>
      </c>
      <c r="D1084" s="27">
        <v>38309</v>
      </c>
      <c r="E1084" s="26" t="s">
        <v>25</v>
      </c>
      <c r="F1084" s="28">
        <v>53</v>
      </c>
      <c r="G1084" s="29">
        <v>161.06925467832338</v>
      </c>
      <c r="H1084" s="26" t="s">
        <v>19</v>
      </c>
    </row>
    <row r="1085" spans="2:8" ht="16.5" x14ac:dyDescent="0.3">
      <c r="B1085" s="25">
        <v>1073</v>
      </c>
      <c r="C1085" s="120" t="s">
        <v>13</v>
      </c>
      <c r="D1085" s="27">
        <v>38573</v>
      </c>
      <c r="E1085" s="26" t="s">
        <v>21</v>
      </c>
      <c r="F1085" s="28">
        <v>74</v>
      </c>
      <c r="G1085" s="29">
        <v>224.19731799549618</v>
      </c>
      <c r="H1085" s="26" t="s">
        <v>17</v>
      </c>
    </row>
    <row r="1086" spans="2:8" ht="16.5" x14ac:dyDescent="0.3">
      <c r="B1086" s="25">
        <v>1074</v>
      </c>
      <c r="C1086" s="120" t="s">
        <v>6</v>
      </c>
      <c r="D1086" s="27">
        <v>39035</v>
      </c>
      <c r="E1086" s="26" t="s">
        <v>21</v>
      </c>
      <c r="F1086" s="28">
        <v>83</v>
      </c>
      <c r="G1086" s="29">
        <v>251.40105252927455</v>
      </c>
      <c r="H1086" s="26" t="s">
        <v>20</v>
      </c>
    </row>
    <row r="1087" spans="2:8" ht="16.5" x14ac:dyDescent="0.3">
      <c r="B1087" s="25">
        <v>1075</v>
      </c>
      <c r="C1087" s="120" t="s">
        <v>14</v>
      </c>
      <c r="D1087" s="27">
        <v>38639</v>
      </c>
      <c r="E1087" s="26" t="s">
        <v>25</v>
      </c>
      <c r="F1087" s="28">
        <v>45</v>
      </c>
      <c r="G1087" s="29">
        <v>136.79350682205418</v>
      </c>
      <c r="H1087" s="26" t="s">
        <v>18</v>
      </c>
    </row>
    <row r="1088" spans="2:8" ht="16.5" x14ac:dyDescent="0.3">
      <c r="B1088" s="25">
        <v>1076</v>
      </c>
      <c r="C1088" s="120" t="s">
        <v>13</v>
      </c>
      <c r="D1088" s="27">
        <v>38166</v>
      </c>
      <c r="E1088" s="26" t="s">
        <v>21</v>
      </c>
      <c r="F1088" s="28">
        <v>36</v>
      </c>
      <c r="G1088" s="29">
        <v>109.96021821591992</v>
      </c>
      <c r="H1088" s="26" t="s">
        <v>20</v>
      </c>
    </row>
    <row r="1089" spans="2:8" ht="16.5" x14ac:dyDescent="0.3">
      <c r="B1089" s="25">
        <v>1077</v>
      </c>
      <c r="C1089" s="120" t="s">
        <v>7</v>
      </c>
      <c r="D1089" s="27">
        <v>38705</v>
      </c>
      <c r="E1089" s="26" t="s">
        <v>22</v>
      </c>
      <c r="F1089" s="28">
        <v>82</v>
      </c>
      <c r="G1089" s="29">
        <v>248.19651758376037</v>
      </c>
      <c r="H1089" s="26" t="s">
        <v>18</v>
      </c>
    </row>
    <row r="1090" spans="2:8" ht="16.5" x14ac:dyDescent="0.3">
      <c r="B1090" s="25">
        <v>1078</v>
      </c>
      <c r="C1090" s="120" t="s">
        <v>8</v>
      </c>
      <c r="D1090" s="27">
        <v>38958</v>
      </c>
      <c r="E1090" s="26" t="s">
        <v>22</v>
      </c>
      <c r="F1090" s="28">
        <v>18</v>
      </c>
      <c r="G1090" s="29">
        <v>56.505060708421091</v>
      </c>
      <c r="H1090" s="26" t="s">
        <v>20</v>
      </c>
    </row>
    <row r="1091" spans="2:8" ht="16.5" x14ac:dyDescent="0.3">
      <c r="B1091" s="25">
        <v>1079</v>
      </c>
      <c r="C1091" s="120" t="s">
        <v>12</v>
      </c>
      <c r="D1091" s="27">
        <v>38089</v>
      </c>
      <c r="E1091" s="26" t="s">
        <v>22</v>
      </c>
      <c r="F1091" s="28">
        <v>21</v>
      </c>
      <c r="G1091" s="29">
        <v>64.56759924886002</v>
      </c>
      <c r="H1091" s="26" t="s">
        <v>17</v>
      </c>
    </row>
    <row r="1092" spans="2:8" ht="16.5" x14ac:dyDescent="0.3">
      <c r="B1092" s="25">
        <v>1080</v>
      </c>
      <c r="C1092" s="120" t="s">
        <v>10</v>
      </c>
      <c r="D1092" s="27">
        <v>38529</v>
      </c>
      <c r="E1092" s="26" t="s">
        <v>22</v>
      </c>
      <c r="F1092" s="28">
        <v>56</v>
      </c>
      <c r="G1092" s="29">
        <v>170.16525129894848</v>
      </c>
      <c r="H1092" s="26" t="s">
        <v>17</v>
      </c>
    </row>
    <row r="1093" spans="2:8" ht="16.5" x14ac:dyDescent="0.3">
      <c r="B1093" s="25">
        <v>1081</v>
      </c>
      <c r="C1093" s="120" t="s">
        <v>14</v>
      </c>
      <c r="D1093" s="27">
        <v>38837</v>
      </c>
      <c r="E1093" s="26" t="s">
        <v>24</v>
      </c>
      <c r="F1093" s="28">
        <v>51</v>
      </c>
      <c r="G1093" s="29">
        <v>154.96390627719521</v>
      </c>
      <c r="H1093" s="26" t="s">
        <v>20</v>
      </c>
    </row>
    <row r="1094" spans="2:8" ht="16.5" x14ac:dyDescent="0.3">
      <c r="B1094" s="25">
        <v>1082</v>
      </c>
      <c r="C1094" s="120" t="s">
        <v>11</v>
      </c>
      <c r="D1094" s="27">
        <v>38782</v>
      </c>
      <c r="E1094" s="26" t="s">
        <v>22</v>
      </c>
      <c r="F1094" s="28">
        <v>88</v>
      </c>
      <c r="G1094" s="29">
        <v>266.15496391241169</v>
      </c>
      <c r="H1094" s="26" t="s">
        <v>19</v>
      </c>
    </row>
    <row r="1095" spans="2:8" ht="16.5" x14ac:dyDescent="0.3">
      <c r="B1095" s="25">
        <v>1083</v>
      </c>
      <c r="C1095" s="120" t="s">
        <v>12</v>
      </c>
      <c r="D1095" s="27">
        <v>38463</v>
      </c>
      <c r="E1095" s="26" t="s">
        <v>24</v>
      </c>
      <c r="F1095" s="28">
        <v>93</v>
      </c>
      <c r="G1095" s="29">
        <v>280.95785849203958</v>
      </c>
      <c r="H1095" s="26" t="s">
        <v>20</v>
      </c>
    </row>
    <row r="1096" spans="2:8" ht="16.5" x14ac:dyDescent="0.3">
      <c r="B1096" s="25">
        <v>1084</v>
      </c>
      <c r="C1096" s="120" t="s">
        <v>8</v>
      </c>
      <c r="D1096" s="27">
        <v>38254</v>
      </c>
      <c r="E1096" s="26" t="s">
        <v>21</v>
      </c>
      <c r="F1096" s="28">
        <v>-4</v>
      </c>
      <c r="G1096" s="29">
        <v>-9.79509378079055</v>
      </c>
      <c r="H1096" s="26" t="s">
        <v>19</v>
      </c>
    </row>
    <row r="1097" spans="2:8" ht="16.5" x14ac:dyDescent="0.3">
      <c r="B1097" s="25">
        <v>1085</v>
      </c>
      <c r="C1097" s="120" t="s">
        <v>10</v>
      </c>
      <c r="D1097" s="27">
        <v>38463</v>
      </c>
      <c r="E1097" s="26" t="s">
        <v>24</v>
      </c>
      <c r="F1097" s="28">
        <v>30</v>
      </c>
      <c r="G1097" s="29">
        <v>91.838519584417725</v>
      </c>
      <c r="H1097" s="26" t="s">
        <v>17</v>
      </c>
    </row>
    <row r="1098" spans="2:8" ht="16.5" x14ac:dyDescent="0.3">
      <c r="B1098" s="25">
        <v>1086</v>
      </c>
      <c r="C1098" s="120" t="s">
        <v>13</v>
      </c>
      <c r="D1098" s="27">
        <v>38705</v>
      </c>
      <c r="E1098" s="26" t="s">
        <v>22</v>
      </c>
      <c r="F1098" s="28">
        <v>81</v>
      </c>
      <c r="G1098" s="29">
        <v>245.61829415980108</v>
      </c>
      <c r="H1098" s="26" t="s">
        <v>17</v>
      </c>
    </row>
    <row r="1099" spans="2:8" ht="16.5" x14ac:dyDescent="0.3">
      <c r="B1099" s="25">
        <v>1087</v>
      </c>
      <c r="C1099" s="120" t="s">
        <v>10</v>
      </c>
      <c r="D1099" s="27">
        <v>38463</v>
      </c>
      <c r="E1099" s="26" t="s">
        <v>22</v>
      </c>
      <c r="F1099" s="28">
        <v>58</v>
      </c>
      <c r="G1099" s="29">
        <v>175.7935070061545</v>
      </c>
      <c r="H1099" s="26" t="s">
        <v>18</v>
      </c>
    </row>
    <row r="1100" spans="2:8" ht="16.5" x14ac:dyDescent="0.3">
      <c r="B1100" s="25">
        <v>1088</v>
      </c>
      <c r="C1100" s="120" t="s">
        <v>8</v>
      </c>
      <c r="D1100" s="27">
        <v>37990</v>
      </c>
      <c r="E1100" s="26" t="s">
        <v>25</v>
      </c>
      <c r="F1100" s="28">
        <v>50</v>
      </c>
      <c r="G1100" s="29">
        <v>151.96180824733827</v>
      </c>
      <c r="H1100" s="26" t="s">
        <v>18</v>
      </c>
    </row>
    <row r="1101" spans="2:8" ht="16.5" x14ac:dyDescent="0.3">
      <c r="B1101" s="25">
        <v>1089</v>
      </c>
      <c r="C1101" s="120" t="s">
        <v>9</v>
      </c>
      <c r="D1101" s="27">
        <v>38166</v>
      </c>
      <c r="E1101" s="26" t="s">
        <v>21</v>
      </c>
      <c r="F1101" s="28">
        <v>92</v>
      </c>
      <c r="G1101" s="29">
        <v>277.64731000872155</v>
      </c>
      <c r="H1101" s="26" t="s">
        <v>17</v>
      </c>
    </row>
    <row r="1102" spans="2:8" ht="16.5" x14ac:dyDescent="0.3">
      <c r="B1102" s="25">
        <v>1090</v>
      </c>
      <c r="C1102" s="120" t="s">
        <v>8</v>
      </c>
      <c r="D1102" s="27">
        <v>39035</v>
      </c>
      <c r="E1102" s="26" t="s">
        <v>22</v>
      </c>
      <c r="F1102" s="28">
        <v>27</v>
      </c>
      <c r="G1102" s="29">
        <v>82.124904169698794</v>
      </c>
      <c r="H1102" s="26" t="s">
        <v>17</v>
      </c>
    </row>
    <row r="1103" spans="2:8" ht="16.5" x14ac:dyDescent="0.3">
      <c r="B1103" s="25">
        <v>1091</v>
      </c>
      <c r="C1103" s="120" t="s">
        <v>9</v>
      </c>
      <c r="D1103" s="27">
        <v>38221</v>
      </c>
      <c r="E1103" s="26" t="s">
        <v>22</v>
      </c>
      <c r="F1103" s="28">
        <v>61</v>
      </c>
      <c r="G1103" s="29">
        <v>184.45390394551416</v>
      </c>
      <c r="H1103" s="26" t="s">
        <v>17</v>
      </c>
    </row>
    <row r="1104" spans="2:8" ht="16.5" x14ac:dyDescent="0.3">
      <c r="B1104" s="25">
        <v>1092</v>
      </c>
      <c r="C1104" s="120" t="s">
        <v>10</v>
      </c>
      <c r="D1104" s="27">
        <v>38925</v>
      </c>
      <c r="E1104" s="26" t="s">
        <v>25</v>
      </c>
      <c r="F1104" s="28">
        <v>7</v>
      </c>
      <c r="G1104" s="29">
        <v>23.198272342782062</v>
      </c>
      <c r="H1104" s="26" t="s">
        <v>17</v>
      </c>
    </row>
    <row r="1105" spans="2:8" ht="16.5" x14ac:dyDescent="0.3">
      <c r="B1105" s="25">
        <v>1093</v>
      </c>
      <c r="C1105" s="120" t="s">
        <v>6</v>
      </c>
      <c r="D1105" s="27">
        <v>38331</v>
      </c>
      <c r="E1105" s="26" t="s">
        <v>21</v>
      </c>
      <c r="F1105" s="28">
        <v>25</v>
      </c>
      <c r="G1105" s="29">
        <v>76.517978614258837</v>
      </c>
      <c r="H1105" s="26" t="s">
        <v>18</v>
      </c>
    </row>
    <row r="1106" spans="2:8" ht="16.5" x14ac:dyDescent="0.3">
      <c r="B1106" s="25">
        <v>1094</v>
      </c>
      <c r="C1106" s="120" t="s">
        <v>8</v>
      </c>
      <c r="D1106" s="27">
        <v>38221</v>
      </c>
      <c r="E1106" s="26" t="s">
        <v>21</v>
      </c>
      <c r="F1106" s="28">
        <v>84</v>
      </c>
      <c r="G1106" s="29">
        <v>254.21310769001889</v>
      </c>
      <c r="H1106" s="26" t="s">
        <v>17</v>
      </c>
    </row>
    <row r="1107" spans="2:8" ht="16.5" x14ac:dyDescent="0.3">
      <c r="B1107" s="25">
        <v>1095</v>
      </c>
      <c r="C1107" s="120" t="s">
        <v>6</v>
      </c>
      <c r="D1107" s="27">
        <v>38078</v>
      </c>
      <c r="E1107" s="26" t="s">
        <v>24</v>
      </c>
      <c r="F1107" s="28">
        <v>66</v>
      </c>
      <c r="G1107" s="29">
        <v>199.92451734594025</v>
      </c>
      <c r="H1107" s="26" t="s">
        <v>19</v>
      </c>
    </row>
    <row r="1108" spans="2:8" ht="16.5" x14ac:dyDescent="0.3">
      <c r="B1108" s="25">
        <v>1096</v>
      </c>
      <c r="C1108" s="120" t="s">
        <v>12</v>
      </c>
      <c r="D1108" s="27">
        <v>38111</v>
      </c>
      <c r="E1108" s="26" t="s">
        <v>24</v>
      </c>
      <c r="F1108" s="28">
        <v>89</v>
      </c>
      <c r="G1108" s="29">
        <v>269.23471780277339</v>
      </c>
      <c r="H1108" s="26" t="s">
        <v>20</v>
      </c>
    </row>
    <row r="1109" spans="2:8" ht="16.5" x14ac:dyDescent="0.3">
      <c r="B1109" s="25">
        <v>1097</v>
      </c>
      <c r="C1109" s="120" t="s">
        <v>11</v>
      </c>
      <c r="D1109" s="27">
        <v>38485</v>
      </c>
      <c r="E1109" s="26" t="s">
        <v>22</v>
      </c>
      <c r="F1109" s="28">
        <v>32</v>
      </c>
      <c r="G1109" s="29">
        <v>97.883310582745409</v>
      </c>
      <c r="H1109" s="26" t="s">
        <v>18</v>
      </c>
    </row>
    <row r="1110" spans="2:8" ht="16.5" x14ac:dyDescent="0.3">
      <c r="B1110" s="25">
        <v>1098</v>
      </c>
      <c r="C1110" s="120" t="s">
        <v>11</v>
      </c>
      <c r="D1110" s="27">
        <v>38903</v>
      </c>
      <c r="E1110" s="26" t="s">
        <v>21</v>
      </c>
      <c r="F1110" s="28">
        <v>78</v>
      </c>
      <c r="G1110" s="29">
        <v>236.26032561473036</v>
      </c>
      <c r="H1110" s="26" t="s">
        <v>18</v>
      </c>
    </row>
    <row r="1111" spans="2:8" ht="16.5" x14ac:dyDescent="0.3">
      <c r="B1111" s="25">
        <v>1099</v>
      </c>
      <c r="C1111" s="120" t="s">
        <v>12</v>
      </c>
      <c r="D1111" s="27">
        <v>38793</v>
      </c>
      <c r="E1111" s="26" t="s">
        <v>23</v>
      </c>
      <c r="F1111" s="28">
        <v>56</v>
      </c>
      <c r="G1111" s="29">
        <v>169.98666558680949</v>
      </c>
      <c r="H1111" s="26" t="s">
        <v>19</v>
      </c>
    </row>
    <row r="1112" spans="2:8" ht="16.5" x14ac:dyDescent="0.3">
      <c r="B1112" s="25">
        <v>1100</v>
      </c>
      <c r="C1112" s="120" t="s">
        <v>10</v>
      </c>
      <c r="D1112" s="27">
        <v>39079</v>
      </c>
      <c r="E1112" s="26" t="s">
        <v>22</v>
      </c>
      <c r="F1112" s="28">
        <v>80</v>
      </c>
      <c r="G1112" s="29">
        <v>241.53786763068013</v>
      </c>
      <c r="H1112" s="26" t="s">
        <v>18</v>
      </c>
    </row>
    <row r="1113" spans="2:8" ht="16.5" x14ac:dyDescent="0.3">
      <c r="B1113" s="25">
        <v>1101</v>
      </c>
      <c r="C1113" s="120" t="s">
        <v>14</v>
      </c>
      <c r="D1113" s="27">
        <v>38386</v>
      </c>
      <c r="E1113" s="26" t="s">
        <v>25</v>
      </c>
      <c r="F1113" s="28">
        <v>72</v>
      </c>
      <c r="G1113" s="29">
        <v>218.32896513434619</v>
      </c>
      <c r="H1113" s="26" t="s">
        <v>18</v>
      </c>
    </row>
    <row r="1114" spans="2:8" ht="16.5" x14ac:dyDescent="0.3">
      <c r="B1114" s="25">
        <v>1102</v>
      </c>
      <c r="C1114" s="120" t="s">
        <v>9</v>
      </c>
      <c r="D1114" s="27">
        <v>38672</v>
      </c>
      <c r="E1114" s="26" t="s">
        <v>21</v>
      </c>
      <c r="F1114" s="28">
        <v>23</v>
      </c>
      <c r="G1114" s="29">
        <v>71.298686579104526</v>
      </c>
      <c r="H1114" s="26" t="s">
        <v>20</v>
      </c>
    </row>
    <row r="1115" spans="2:8" ht="16.5" x14ac:dyDescent="0.3">
      <c r="B1115" s="25">
        <v>1103</v>
      </c>
      <c r="C1115" s="120" t="s">
        <v>14</v>
      </c>
      <c r="D1115" s="27">
        <v>38782</v>
      </c>
      <c r="E1115" s="26" t="s">
        <v>25</v>
      </c>
      <c r="F1115" s="28">
        <v>-2</v>
      </c>
      <c r="G1115" s="29">
        <v>-3.6886090441469834</v>
      </c>
      <c r="H1115" s="26" t="s">
        <v>19</v>
      </c>
    </row>
    <row r="1116" spans="2:8" ht="16.5" x14ac:dyDescent="0.3">
      <c r="B1116" s="25">
        <v>1104</v>
      </c>
      <c r="C1116" s="120" t="s">
        <v>10</v>
      </c>
      <c r="D1116" s="27">
        <v>38265</v>
      </c>
      <c r="E1116" s="26" t="s">
        <v>21</v>
      </c>
      <c r="F1116" s="28">
        <v>81</v>
      </c>
      <c r="G1116" s="29">
        <v>245.36857839567088</v>
      </c>
      <c r="H1116" s="26" t="s">
        <v>17</v>
      </c>
    </row>
    <row r="1117" spans="2:8" ht="16.5" x14ac:dyDescent="0.3">
      <c r="B1117" s="25">
        <v>1105</v>
      </c>
      <c r="C1117" s="120" t="s">
        <v>12</v>
      </c>
      <c r="D1117" s="27">
        <v>38661</v>
      </c>
      <c r="E1117" s="26" t="s">
        <v>23</v>
      </c>
      <c r="F1117" s="28">
        <v>-4</v>
      </c>
      <c r="G1117" s="29">
        <v>-10.626598892969428</v>
      </c>
      <c r="H1117" s="26" t="s">
        <v>19</v>
      </c>
    </row>
    <row r="1118" spans="2:8" ht="16.5" x14ac:dyDescent="0.3">
      <c r="B1118" s="25">
        <v>1106</v>
      </c>
      <c r="C1118" s="120" t="s">
        <v>6</v>
      </c>
      <c r="D1118" s="27">
        <v>38353</v>
      </c>
      <c r="E1118" s="26" t="s">
        <v>25</v>
      </c>
      <c r="F1118" s="28">
        <v>81</v>
      </c>
      <c r="G1118" s="29">
        <v>245.47079100584946</v>
      </c>
      <c r="H1118" s="26" t="s">
        <v>17</v>
      </c>
    </row>
    <row r="1119" spans="2:8" ht="16.5" x14ac:dyDescent="0.3">
      <c r="B1119" s="25">
        <v>1107</v>
      </c>
      <c r="C1119" s="120" t="s">
        <v>10</v>
      </c>
      <c r="D1119" s="27">
        <v>38056</v>
      </c>
      <c r="E1119" s="26" t="s">
        <v>23</v>
      </c>
      <c r="F1119" s="28">
        <v>-9</v>
      </c>
      <c r="G1119" s="29">
        <v>-24.901607770449246</v>
      </c>
      <c r="H1119" s="26" t="s">
        <v>18</v>
      </c>
    </row>
    <row r="1120" spans="2:8" ht="16.5" x14ac:dyDescent="0.3">
      <c r="B1120" s="25">
        <v>1108</v>
      </c>
      <c r="C1120" s="120" t="s">
        <v>7</v>
      </c>
      <c r="D1120" s="27">
        <v>38419</v>
      </c>
      <c r="E1120" s="26" t="s">
        <v>24</v>
      </c>
      <c r="F1120" s="28">
        <v>67</v>
      </c>
      <c r="G1120" s="29">
        <v>203.3886615347389</v>
      </c>
      <c r="H1120" s="26" t="s">
        <v>19</v>
      </c>
    </row>
    <row r="1121" spans="2:8" ht="16.5" x14ac:dyDescent="0.3">
      <c r="B1121" s="25">
        <v>1109</v>
      </c>
      <c r="C1121" s="120" t="s">
        <v>6</v>
      </c>
      <c r="D1121" s="27">
        <v>38386</v>
      </c>
      <c r="E1121" s="26" t="s">
        <v>25</v>
      </c>
      <c r="F1121" s="28">
        <v>27</v>
      </c>
      <c r="G1121" s="29">
        <v>83.259650238493791</v>
      </c>
      <c r="H1121" s="26" t="s">
        <v>19</v>
      </c>
    </row>
    <row r="1122" spans="2:8" ht="16.5" x14ac:dyDescent="0.3">
      <c r="B1122" s="25">
        <v>1110</v>
      </c>
      <c r="C1122" s="120" t="s">
        <v>10</v>
      </c>
      <c r="D1122" s="27">
        <v>38782</v>
      </c>
      <c r="E1122" s="26" t="s">
        <v>25</v>
      </c>
      <c r="F1122" s="28">
        <v>-1</v>
      </c>
      <c r="G1122" s="29">
        <v>-1.4486502930593175</v>
      </c>
      <c r="H1122" s="26" t="s">
        <v>20</v>
      </c>
    </row>
    <row r="1123" spans="2:8" ht="16.5" x14ac:dyDescent="0.3">
      <c r="B1123" s="25">
        <v>1111</v>
      </c>
      <c r="C1123" s="120" t="s">
        <v>8</v>
      </c>
      <c r="D1123" s="27">
        <v>38595</v>
      </c>
      <c r="E1123" s="26" t="s">
        <v>25</v>
      </c>
      <c r="F1123" s="28">
        <v>24</v>
      </c>
      <c r="G1123" s="29">
        <v>74.448442468444156</v>
      </c>
      <c r="H1123" s="26" t="s">
        <v>20</v>
      </c>
    </row>
    <row r="1124" spans="2:8" ht="16.5" x14ac:dyDescent="0.3">
      <c r="B1124" s="25">
        <v>1112</v>
      </c>
      <c r="C1124" s="120" t="s">
        <v>7</v>
      </c>
      <c r="D1124" s="27">
        <v>38749</v>
      </c>
      <c r="E1124" s="26" t="s">
        <v>24</v>
      </c>
      <c r="F1124" s="28">
        <v>80</v>
      </c>
      <c r="G1124" s="29">
        <v>241.96811222876255</v>
      </c>
      <c r="H1124" s="26" t="s">
        <v>20</v>
      </c>
    </row>
    <row r="1125" spans="2:8" ht="16.5" x14ac:dyDescent="0.3">
      <c r="B1125" s="25">
        <v>1113</v>
      </c>
      <c r="C1125" s="120" t="s">
        <v>9</v>
      </c>
      <c r="D1125" s="27">
        <v>38265</v>
      </c>
      <c r="E1125" s="26" t="s">
        <v>21</v>
      </c>
      <c r="F1125" s="28">
        <v>82</v>
      </c>
      <c r="G1125" s="29">
        <v>248.20917526875209</v>
      </c>
      <c r="H1125" s="26" t="s">
        <v>17</v>
      </c>
    </row>
    <row r="1126" spans="2:8" ht="16.5" x14ac:dyDescent="0.3">
      <c r="B1126" s="25">
        <v>1114</v>
      </c>
      <c r="C1126" s="120" t="s">
        <v>13</v>
      </c>
      <c r="D1126" s="27">
        <v>38716</v>
      </c>
      <c r="E1126" s="26" t="s">
        <v>22</v>
      </c>
      <c r="F1126" s="28">
        <v>1</v>
      </c>
      <c r="G1126" s="29">
        <v>5.5518623429739176</v>
      </c>
      <c r="H1126" s="26" t="s">
        <v>20</v>
      </c>
    </row>
    <row r="1127" spans="2:8" ht="16.5" x14ac:dyDescent="0.3">
      <c r="B1127" s="25">
        <v>1115</v>
      </c>
      <c r="C1127" s="120" t="s">
        <v>11</v>
      </c>
      <c r="D1127" s="27">
        <v>38089</v>
      </c>
      <c r="E1127" s="26" t="s">
        <v>22</v>
      </c>
      <c r="F1127" s="28">
        <v>11</v>
      </c>
      <c r="G1127" s="29">
        <v>35.277547883231819</v>
      </c>
      <c r="H1127" s="26" t="s">
        <v>19</v>
      </c>
    </row>
    <row r="1128" spans="2:8" ht="16.5" x14ac:dyDescent="0.3">
      <c r="B1128" s="25">
        <v>1116</v>
      </c>
      <c r="C1128" s="120" t="s">
        <v>6</v>
      </c>
      <c r="D1128" s="27">
        <v>38914</v>
      </c>
      <c r="E1128" s="26" t="s">
        <v>25</v>
      </c>
      <c r="F1128" s="28">
        <v>12</v>
      </c>
      <c r="G1128" s="29">
        <v>37.331388811713445</v>
      </c>
      <c r="H1128" s="26" t="s">
        <v>20</v>
      </c>
    </row>
    <row r="1129" spans="2:8" ht="16.5" x14ac:dyDescent="0.3">
      <c r="B1129" s="25">
        <v>1117</v>
      </c>
      <c r="C1129" s="120" t="s">
        <v>14</v>
      </c>
      <c r="D1129" s="27">
        <v>38331</v>
      </c>
      <c r="E1129" s="26" t="s">
        <v>24</v>
      </c>
      <c r="F1129" s="28">
        <v>54</v>
      </c>
      <c r="G1129" s="29">
        <v>164.38171569287022</v>
      </c>
      <c r="H1129" s="26" t="s">
        <v>20</v>
      </c>
    </row>
    <row r="1130" spans="2:8" ht="16.5" x14ac:dyDescent="0.3">
      <c r="B1130" s="25">
        <v>1118</v>
      </c>
      <c r="C1130" s="120" t="s">
        <v>13</v>
      </c>
      <c r="D1130" s="27">
        <v>39024</v>
      </c>
      <c r="E1130" s="26" t="s">
        <v>25</v>
      </c>
      <c r="F1130" s="28">
        <v>78</v>
      </c>
      <c r="G1130" s="29">
        <v>236.65619273355256</v>
      </c>
      <c r="H1130" s="26" t="s">
        <v>19</v>
      </c>
    </row>
    <row r="1131" spans="2:8" ht="16.5" x14ac:dyDescent="0.3">
      <c r="B1131" s="25">
        <v>1119</v>
      </c>
      <c r="C1131" s="120" t="s">
        <v>14</v>
      </c>
      <c r="D1131" s="27">
        <v>38023</v>
      </c>
      <c r="E1131" s="26" t="s">
        <v>25</v>
      </c>
      <c r="F1131" s="28">
        <v>-8</v>
      </c>
      <c r="G1131" s="29">
        <v>-21.770000035096253</v>
      </c>
      <c r="H1131" s="26" t="s">
        <v>19</v>
      </c>
    </row>
    <row r="1132" spans="2:8" ht="16.5" x14ac:dyDescent="0.3">
      <c r="B1132" s="25">
        <v>1120</v>
      </c>
      <c r="C1132" s="120" t="s">
        <v>6</v>
      </c>
      <c r="D1132" s="27">
        <v>38034</v>
      </c>
      <c r="E1132" s="26" t="s">
        <v>24</v>
      </c>
      <c r="F1132" s="28">
        <v>6</v>
      </c>
      <c r="G1132" s="29">
        <v>19.844298491399009</v>
      </c>
      <c r="H1132" s="26" t="s">
        <v>17</v>
      </c>
    </row>
    <row r="1133" spans="2:8" ht="16.5" x14ac:dyDescent="0.3">
      <c r="B1133" s="25">
        <v>1121</v>
      </c>
      <c r="C1133" s="120" t="s">
        <v>9</v>
      </c>
      <c r="D1133" s="27">
        <v>38265</v>
      </c>
      <c r="E1133" s="26" t="s">
        <v>22</v>
      </c>
      <c r="F1133" s="28">
        <v>30</v>
      </c>
      <c r="G1133" s="29">
        <v>91.748243472806891</v>
      </c>
      <c r="H1133" s="26" t="s">
        <v>19</v>
      </c>
    </row>
    <row r="1134" spans="2:8" ht="16.5" x14ac:dyDescent="0.3">
      <c r="B1134" s="25">
        <v>1122</v>
      </c>
      <c r="C1134" s="120" t="s">
        <v>10</v>
      </c>
      <c r="D1134" s="27">
        <v>38749</v>
      </c>
      <c r="E1134" s="26" t="s">
        <v>21</v>
      </c>
      <c r="F1134" s="28">
        <v>55</v>
      </c>
      <c r="G1134" s="29">
        <v>166.81449022634519</v>
      </c>
      <c r="H1134" s="26" t="s">
        <v>17</v>
      </c>
    </row>
    <row r="1135" spans="2:8" ht="16.5" x14ac:dyDescent="0.3">
      <c r="B1135" s="25">
        <v>1123</v>
      </c>
      <c r="C1135" s="120" t="s">
        <v>14</v>
      </c>
      <c r="D1135" s="27">
        <v>38804</v>
      </c>
      <c r="E1135" s="26" t="s">
        <v>24</v>
      </c>
      <c r="F1135" s="28">
        <v>53</v>
      </c>
      <c r="G1135" s="29">
        <v>161.24130416457103</v>
      </c>
      <c r="H1135" s="26" t="s">
        <v>20</v>
      </c>
    </row>
    <row r="1136" spans="2:8" ht="16.5" x14ac:dyDescent="0.3">
      <c r="B1136" s="25">
        <v>1124</v>
      </c>
      <c r="C1136" s="120" t="s">
        <v>8</v>
      </c>
      <c r="D1136" s="27">
        <v>38397</v>
      </c>
      <c r="E1136" s="26" t="s">
        <v>25</v>
      </c>
      <c r="F1136" s="28">
        <v>29</v>
      </c>
      <c r="G1136" s="29">
        <v>88.931035912155679</v>
      </c>
      <c r="H1136" s="26" t="s">
        <v>20</v>
      </c>
    </row>
    <row r="1137" spans="2:8" ht="16.5" x14ac:dyDescent="0.3">
      <c r="B1137" s="25">
        <v>1125</v>
      </c>
      <c r="C1137" s="120" t="s">
        <v>6</v>
      </c>
      <c r="D1137" s="27">
        <v>38089</v>
      </c>
      <c r="E1137" s="26" t="s">
        <v>21</v>
      </c>
      <c r="F1137" s="28">
        <v>75</v>
      </c>
      <c r="G1137" s="29">
        <v>227.03788190973427</v>
      </c>
      <c r="H1137" s="26" t="s">
        <v>18</v>
      </c>
    </row>
    <row r="1138" spans="2:8" ht="16.5" x14ac:dyDescent="0.3">
      <c r="B1138" s="25">
        <v>1126</v>
      </c>
      <c r="C1138" s="120" t="s">
        <v>8</v>
      </c>
      <c r="D1138" s="27">
        <v>38320</v>
      </c>
      <c r="E1138" s="26" t="s">
        <v>22</v>
      </c>
      <c r="F1138" s="28">
        <v>78</v>
      </c>
      <c r="G1138" s="29">
        <v>235.68084148847547</v>
      </c>
      <c r="H1138" s="26" t="s">
        <v>17</v>
      </c>
    </row>
    <row r="1139" spans="2:8" ht="16.5" x14ac:dyDescent="0.3">
      <c r="B1139" s="25">
        <v>1127</v>
      </c>
      <c r="C1139" s="120" t="s">
        <v>9</v>
      </c>
      <c r="D1139" s="27">
        <v>38980</v>
      </c>
      <c r="E1139" s="26" t="s">
        <v>22</v>
      </c>
      <c r="F1139" s="28">
        <v>6</v>
      </c>
      <c r="G1139" s="29">
        <v>20.386126115237083</v>
      </c>
      <c r="H1139" s="26" t="s">
        <v>17</v>
      </c>
    </row>
    <row r="1140" spans="2:8" ht="16.5" x14ac:dyDescent="0.3">
      <c r="B1140" s="25">
        <v>1128</v>
      </c>
      <c r="C1140" s="120" t="s">
        <v>10</v>
      </c>
      <c r="D1140" s="27">
        <v>38562</v>
      </c>
      <c r="E1140" s="26" t="s">
        <v>21</v>
      </c>
      <c r="F1140" s="28">
        <v>57</v>
      </c>
      <c r="G1140" s="29">
        <v>172.66966829976792</v>
      </c>
      <c r="H1140" s="26" t="s">
        <v>19</v>
      </c>
    </row>
    <row r="1141" spans="2:8" ht="16.5" x14ac:dyDescent="0.3">
      <c r="B1141" s="25">
        <v>1129</v>
      </c>
      <c r="C1141" s="120" t="s">
        <v>7</v>
      </c>
      <c r="D1141" s="27">
        <v>38452</v>
      </c>
      <c r="E1141" s="26" t="s">
        <v>24</v>
      </c>
      <c r="F1141" s="28">
        <v>35</v>
      </c>
      <c r="G1141" s="29">
        <v>106.52782470569326</v>
      </c>
      <c r="H1141" s="26" t="s">
        <v>17</v>
      </c>
    </row>
    <row r="1142" spans="2:8" ht="16.5" x14ac:dyDescent="0.3">
      <c r="B1142" s="25">
        <v>1130</v>
      </c>
      <c r="C1142" s="120" t="s">
        <v>14</v>
      </c>
      <c r="D1142" s="27">
        <v>39035</v>
      </c>
      <c r="E1142" s="26" t="s">
        <v>24</v>
      </c>
      <c r="F1142" s="28">
        <v>72</v>
      </c>
      <c r="G1142" s="29">
        <v>217.3653218325137</v>
      </c>
      <c r="H1142" s="26" t="s">
        <v>18</v>
      </c>
    </row>
    <row r="1143" spans="2:8" ht="16.5" x14ac:dyDescent="0.3">
      <c r="B1143" s="25">
        <v>1131</v>
      </c>
      <c r="C1143" s="120" t="s">
        <v>13</v>
      </c>
      <c r="D1143" s="27">
        <v>38155</v>
      </c>
      <c r="E1143" s="26" t="s">
        <v>25</v>
      </c>
      <c r="F1143" s="28">
        <v>79</v>
      </c>
      <c r="G1143" s="29">
        <v>238.31546571286182</v>
      </c>
      <c r="H1143" s="26" t="s">
        <v>17</v>
      </c>
    </row>
    <row r="1144" spans="2:8" ht="16.5" x14ac:dyDescent="0.3">
      <c r="B1144" s="25">
        <v>1132</v>
      </c>
      <c r="C1144" s="120" t="s">
        <v>14</v>
      </c>
      <c r="D1144" s="27">
        <v>38463</v>
      </c>
      <c r="E1144" s="26" t="s">
        <v>21</v>
      </c>
      <c r="F1144" s="28">
        <v>89</v>
      </c>
      <c r="G1144" s="29">
        <v>269.0186169961018</v>
      </c>
      <c r="H1144" s="26" t="s">
        <v>19</v>
      </c>
    </row>
    <row r="1145" spans="2:8" ht="16.5" x14ac:dyDescent="0.3">
      <c r="B1145" s="25">
        <v>1133</v>
      </c>
      <c r="C1145" s="120" t="s">
        <v>13</v>
      </c>
      <c r="D1145" s="27">
        <v>38474</v>
      </c>
      <c r="E1145" s="26" t="s">
        <v>24</v>
      </c>
      <c r="F1145" s="28">
        <v>84</v>
      </c>
      <c r="G1145" s="29">
        <v>252.58494974261927</v>
      </c>
      <c r="H1145" s="26" t="s">
        <v>20</v>
      </c>
    </row>
    <row r="1146" spans="2:8" ht="16.5" x14ac:dyDescent="0.3">
      <c r="B1146" s="25">
        <v>1134</v>
      </c>
      <c r="C1146" s="120" t="s">
        <v>11</v>
      </c>
      <c r="D1146" s="27">
        <v>38969</v>
      </c>
      <c r="E1146" s="26" t="s">
        <v>25</v>
      </c>
      <c r="F1146" s="28">
        <v>43</v>
      </c>
      <c r="G1146" s="29">
        <v>130.65515170314279</v>
      </c>
      <c r="H1146" s="26" t="s">
        <v>19</v>
      </c>
    </row>
    <row r="1147" spans="2:8" ht="16.5" x14ac:dyDescent="0.3">
      <c r="B1147" s="25">
        <v>1135</v>
      </c>
      <c r="C1147" s="120" t="s">
        <v>12</v>
      </c>
      <c r="D1147" s="27">
        <v>38738</v>
      </c>
      <c r="E1147" s="26" t="s">
        <v>21</v>
      </c>
      <c r="F1147" s="28">
        <v>-4</v>
      </c>
      <c r="G1147" s="29">
        <v>-9.965195042789297</v>
      </c>
      <c r="H1147" s="26" t="s">
        <v>18</v>
      </c>
    </row>
    <row r="1148" spans="2:8" ht="16.5" x14ac:dyDescent="0.3">
      <c r="B1148" s="25">
        <v>1136</v>
      </c>
      <c r="C1148" s="120" t="s">
        <v>12</v>
      </c>
      <c r="D1148" s="27">
        <v>38364</v>
      </c>
      <c r="E1148" s="26" t="s">
        <v>22</v>
      </c>
      <c r="F1148" s="28">
        <v>51</v>
      </c>
      <c r="G1148" s="29">
        <v>154.66031011925435</v>
      </c>
      <c r="H1148" s="26" t="s">
        <v>19</v>
      </c>
    </row>
    <row r="1149" spans="2:8" ht="16.5" x14ac:dyDescent="0.3">
      <c r="B1149" s="25">
        <v>1137</v>
      </c>
      <c r="C1149" s="120" t="s">
        <v>6</v>
      </c>
      <c r="D1149" s="27">
        <v>38859</v>
      </c>
      <c r="E1149" s="26" t="s">
        <v>21</v>
      </c>
      <c r="F1149" s="28">
        <v>17</v>
      </c>
      <c r="G1149" s="29">
        <v>53.072576846761372</v>
      </c>
      <c r="H1149" s="26" t="s">
        <v>19</v>
      </c>
    </row>
    <row r="1150" spans="2:8" ht="16.5" x14ac:dyDescent="0.3">
      <c r="B1150" s="25">
        <v>1138</v>
      </c>
      <c r="C1150" s="120" t="s">
        <v>7</v>
      </c>
      <c r="D1150" s="27">
        <v>39035</v>
      </c>
      <c r="E1150" s="26" t="s">
        <v>25</v>
      </c>
      <c r="F1150" s="28">
        <v>51</v>
      </c>
      <c r="G1150" s="29">
        <v>155.23584686430669</v>
      </c>
      <c r="H1150" s="26" t="s">
        <v>19</v>
      </c>
    </row>
    <row r="1151" spans="2:8" ht="16.5" x14ac:dyDescent="0.3">
      <c r="B1151" s="25">
        <v>1139</v>
      </c>
      <c r="C1151" s="120" t="s">
        <v>13</v>
      </c>
      <c r="D1151" s="27">
        <v>38782</v>
      </c>
      <c r="E1151" s="26" t="s">
        <v>24</v>
      </c>
      <c r="F1151" s="28">
        <v>14</v>
      </c>
      <c r="G1151" s="29">
        <v>44.195651647644979</v>
      </c>
      <c r="H1151" s="26" t="s">
        <v>19</v>
      </c>
    </row>
    <row r="1152" spans="2:8" ht="16.5" x14ac:dyDescent="0.3">
      <c r="B1152" s="25">
        <v>1140</v>
      </c>
      <c r="C1152" s="120" t="s">
        <v>8</v>
      </c>
      <c r="D1152" s="27">
        <v>39068</v>
      </c>
      <c r="E1152" s="26" t="s">
        <v>21</v>
      </c>
      <c r="F1152" s="28">
        <v>60</v>
      </c>
      <c r="G1152" s="29">
        <v>181.87259058007896</v>
      </c>
      <c r="H1152" s="26" t="s">
        <v>20</v>
      </c>
    </row>
    <row r="1153" spans="2:8" ht="16.5" x14ac:dyDescent="0.3">
      <c r="B1153" s="25">
        <v>1141</v>
      </c>
      <c r="C1153" s="120" t="s">
        <v>14</v>
      </c>
      <c r="D1153" s="27">
        <v>38309</v>
      </c>
      <c r="E1153" s="26" t="s">
        <v>25</v>
      </c>
      <c r="F1153" s="28">
        <v>-8</v>
      </c>
      <c r="G1153" s="29">
        <v>-21.981669305596434</v>
      </c>
      <c r="H1153" s="26" t="s">
        <v>19</v>
      </c>
    </row>
    <row r="1154" spans="2:8" ht="16.5" x14ac:dyDescent="0.3">
      <c r="B1154" s="25">
        <v>1142</v>
      </c>
      <c r="C1154" s="120" t="s">
        <v>10</v>
      </c>
      <c r="D1154" s="27">
        <v>38529</v>
      </c>
      <c r="E1154" s="26" t="s">
        <v>22</v>
      </c>
      <c r="F1154" s="28">
        <v>95</v>
      </c>
      <c r="G1154" s="29">
        <v>286.66171116702549</v>
      </c>
      <c r="H1154" s="26" t="s">
        <v>17</v>
      </c>
    </row>
    <row r="1155" spans="2:8" ht="16.5" x14ac:dyDescent="0.3">
      <c r="B1155" s="25">
        <v>1143</v>
      </c>
      <c r="C1155" s="120" t="s">
        <v>9</v>
      </c>
      <c r="D1155" s="27">
        <v>38749</v>
      </c>
      <c r="E1155" s="26" t="s">
        <v>22</v>
      </c>
      <c r="F1155" s="28">
        <v>66</v>
      </c>
      <c r="G1155" s="29">
        <v>199.59386136754239</v>
      </c>
      <c r="H1155" s="26" t="s">
        <v>20</v>
      </c>
    </row>
    <row r="1156" spans="2:8" ht="16.5" x14ac:dyDescent="0.3">
      <c r="B1156" s="25">
        <v>1144</v>
      </c>
      <c r="C1156" s="120" t="s">
        <v>9</v>
      </c>
      <c r="D1156" s="27">
        <v>38342</v>
      </c>
      <c r="E1156" s="26" t="s">
        <v>21</v>
      </c>
      <c r="F1156" s="28">
        <v>77</v>
      </c>
      <c r="G1156" s="29">
        <v>232.62615004199816</v>
      </c>
      <c r="H1156" s="26" t="s">
        <v>18</v>
      </c>
    </row>
    <row r="1157" spans="2:8" ht="16.5" x14ac:dyDescent="0.3">
      <c r="B1157" s="25">
        <v>1145</v>
      </c>
      <c r="C1157" s="120" t="s">
        <v>7</v>
      </c>
      <c r="D1157" s="27">
        <v>38331</v>
      </c>
      <c r="E1157" s="26" t="s">
        <v>24</v>
      </c>
      <c r="F1157" s="28">
        <v>65</v>
      </c>
      <c r="G1157" s="29">
        <v>197.3309600781289</v>
      </c>
      <c r="H1157" s="26" t="s">
        <v>20</v>
      </c>
    </row>
    <row r="1158" spans="2:8" ht="16.5" x14ac:dyDescent="0.3">
      <c r="B1158" s="25">
        <v>1146</v>
      </c>
      <c r="C1158" s="120" t="s">
        <v>7</v>
      </c>
      <c r="D1158" s="27">
        <v>38463</v>
      </c>
      <c r="E1158" s="26" t="s">
        <v>25</v>
      </c>
      <c r="F1158" s="28">
        <v>29</v>
      </c>
      <c r="G1158" s="29">
        <v>89.184247826635968</v>
      </c>
      <c r="H1158" s="26" t="s">
        <v>18</v>
      </c>
    </row>
    <row r="1159" spans="2:8" ht="16.5" x14ac:dyDescent="0.3">
      <c r="B1159" s="25">
        <v>1147</v>
      </c>
      <c r="C1159" s="120" t="s">
        <v>9</v>
      </c>
      <c r="D1159" s="27">
        <v>38177</v>
      </c>
      <c r="E1159" s="26" t="s">
        <v>23</v>
      </c>
      <c r="F1159" s="28">
        <v>8</v>
      </c>
      <c r="G1159" s="29">
        <v>26.088167418036129</v>
      </c>
      <c r="H1159" s="26" t="s">
        <v>20</v>
      </c>
    </row>
    <row r="1160" spans="2:8" ht="16.5" x14ac:dyDescent="0.3">
      <c r="B1160" s="25">
        <v>1148</v>
      </c>
      <c r="C1160" s="120" t="s">
        <v>8</v>
      </c>
      <c r="D1160" s="27">
        <v>38727</v>
      </c>
      <c r="E1160" s="26" t="s">
        <v>23</v>
      </c>
      <c r="F1160" s="28">
        <v>42</v>
      </c>
      <c r="G1160" s="29">
        <v>127.86858054734927</v>
      </c>
      <c r="H1160" s="26" t="s">
        <v>20</v>
      </c>
    </row>
    <row r="1161" spans="2:8" ht="16.5" x14ac:dyDescent="0.3">
      <c r="B1161" s="25">
        <v>1149</v>
      </c>
      <c r="C1161" s="120" t="s">
        <v>6</v>
      </c>
      <c r="D1161" s="27">
        <v>38045</v>
      </c>
      <c r="E1161" s="26" t="s">
        <v>22</v>
      </c>
      <c r="F1161" s="28">
        <v>93</v>
      </c>
      <c r="G1161" s="29">
        <v>280.72118754503384</v>
      </c>
      <c r="H1161" s="26" t="s">
        <v>18</v>
      </c>
    </row>
    <row r="1162" spans="2:8" ht="16.5" x14ac:dyDescent="0.3">
      <c r="B1162" s="25">
        <v>1150</v>
      </c>
      <c r="C1162" s="120" t="s">
        <v>9</v>
      </c>
      <c r="D1162" s="27">
        <v>38144</v>
      </c>
      <c r="E1162" s="26" t="s">
        <v>22</v>
      </c>
      <c r="F1162" s="28">
        <v>69</v>
      </c>
      <c r="G1162" s="29">
        <v>209.153628171767</v>
      </c>
      <c r="H1162" s="26" t="s">
        <v>17</v>
      </c>
    </row>
    <row r="1163" spans="2:8" ht="16.5" x14ac:dyDescent="0.3">
      <c r="B1163" s="25">
        <v>1151</v>
      </c>
      <c r="C1163" s="120" t="s">
        <v>10</v>
      </c>
      <c r="D1163" s="27">
        <v>38903</v>
      </c>
      <c r="E1163" s="26" t="s">
        <v>25</v>
      </c>
      <c r="F1163" s="28">
        <v>91</v>
      </c>
      <c r="G1163" s="29">
        <v>274.80447122686729</v>
      </c>
      <c r="H1163" s="26" t="s">
        <v>17</v>
      </c>
    </row>
    <row r="1164" spans="2:8" ht="16.5" x14ac:dyDescent="0.3">
      <c r="B1164" s="25">
        <v>1152</v>
      </c>
      <c r="C1164" s="120" t="s">
        <v>7</v>
      </c>
      <c r="D1164" s="27">
        <v>38386</v>
      </c>
      <c r="E1164" s="26" t="s">
        <v>24</v>
      </c>
      <c r="F1164" s="28">
        <v>11</v>
      </c>
      <c r="G1164" s="29">
        <v>34.520998663564384</v>
      </c>
      <c r="H1164" s="26" t="s">
        <v>17</v>
      </c>
    </row>
    <row r="1165" spans="2:8" ht="16.5" x14ac:dyDescent="0.3">
      <c r="B1165" s="25">
        <v>1153</v>
      </c>
      <c r="C1165" s="120" t="s">
        <v>7</v>
      </c>
      <c r="D1165" s="27">
        <v>38353</v>
      </c>
      <c r="E1165" s="26" t="s">
        <v>21</v>
      </c>
      <c r="F1165" s="28">
        <v>-1</v>
      </c>
      <c r="G1165" s="29">
        <v>-1.5629041843202898</v>
      </c>
      <c r="H1165" s="26" t="s">
        <v>18</v>
      </c>
    </row>
    <row r="1166" spans="2:8" ht="16.5" x14ac:dyDescent="0.3">
      <c r="B1166" s="25">
        <v>1154</v>
      </c>
      <c r="C1166" s="120" t="s">
        <v>13</v>
      </c>
      <c r="D1166" s="27">
        <v>38342</v>
      </c>
      <c r="E1166" s="26" t="s">
        <v>25</v>
      </c>
      <c r="F1166" s="28">
        <v>52</v>
      </c>
      <c r="G1166" s="29">
        <v>158.21071487768182</v>
      </c>
      <c r="H1166" s="26" t="s">
        <v>17</v>
      </c>
    </row>
    <row r="1167" spans="2:8" ht="16.5" x14ac:dyDescent="0.3">
      <c r="B1167" s="25">
        <v>1155</v>
      </c>
      <c r="C1167" s="120" t="s">
        <v>6</v>
      </c>
      <c r="D1167" s="27">
        <v>38782</v>
      </c>
      <c r="E1167" s="26" t="s">
        <v>23</v>
      </c>
      <c r="F1167" s="28">
        <v>-10</v>
      </c>
      <c r="G1167" s="29">
        <v>-28.635014383965792</v>
      </c>
      <c r="H1167" s="26" t="s">
        <v>17</v>
      </c>
    </row>
    <row r="1168" spans="2:8" ht="16.5" x14ac:dyDescent="0.3">
      <c r="B1168" s="25">
        <v>1156</v>
      </c>
      <c r="C1168" s="120" t="s">
        <v>9</v>
      </c>
      <c r="D1168" s="27">
        <v>39046</v>
      </c>
      <c r="E1168" s="26" t="s">
        <v>25</v>
      </c>
      <c r="F1168" s="28">
        <v>33</v>
      </c>
      <c r="G1168" s="29">
        <v>100.50696775814504</v>
      </c>
      <c r="H1168" s="26" t="s">
        <v>17</v>
      </c>
    </row>
    <row r="1169" spans="2:8" ht="16.5" x14ac:dyDescent="0.3">
      <c r="B1169" s="25">
        <v>1157</v>
      </c>
      <c r="C1169" s="120" t="s">
        <v>6</v>
      </c>
      <c r="D1169" s="27">
        <v>38265</v>
      </c>
      <c r="E1169" s="26" t="s">
        <v>23</v>
      </c>
      <c r="F1169" s="28">
        <v>-1</v>
      </c>
      <c r="G1169" s="29">
        <v>-1.1155837084126869</v>
      </c>
      <c r="H1169" s="26" t="s">
        <v>19</v>
      </c>
    </row>
    <row r="1170" spans="2:8" ht="16.5" x14ac:dyDescent="0.3">
      <c r="B1170" s="25">
        <v>1158</v>
      </c>
      <c r="C1170" s="120" t="s">
        <v>10</v>
      </c>
      <c r="D1170" s="27">
        <v>38958</v>
      </c>
      <c r="E1170" s="26" t="s">
        <v>25</v>
      </c>
      <c r="F1170" s="28">
        <v>24</v>
      </c>
      <c r="G1170" s="29">
        <v>73.541516730294589</v>
      </c>
      <c r="H1170" s="26" t="s">
        <v>19</v>
      </c>
    </row>
    <row r="1171" spans="2:8" ht="16.5" x14ac:dyDescent="0.3">
      <c r="B1171" s="25">
        <v>1159</v>
      </c>
      <c r="C1171" s="120" t="s">
        <v>13</v>
      </c>
      <c r="D1171" s="27">
        <v>38122</v>
      </c>
      <c r="E1171" s="26" t="s">
        <v>22</v>
      </c>
      <c r="F1171" s="28">
        <v>71</v>
      </c>
      <c r="G1171" s="29">
        <v>214.70316225183416</v>
      </c>
      <c r="H1171" s="26" t="s">
        <v>18</v>
      </c>
    </row>
    <row r="1172" spans="2:8" ht="16.5" x14ac:dyDescent="0.3">
      <c r="B1172" s="25">
        <v>1160</v>
      </c>
      <c r="C1172" s="120" t="s">
        <v>7</v>
      </c>
      <c r="D1172" s="27">
        <v>38309</v>
      </c>
      <c r="E1172" s="26" t="s">
        <v>21</v>
      </c>
      <c r="F1172" s="28">
        <v>88</v>
      </c>
      <c r="G1172" s="29">
        <v>265.86483001134803</v>
      </c>
      <c r="H1172" s="26" t="s">
        <v>17</v>
      </c>
    </row>
    <row r="1173" spans="2:8" ht="16.5" x14ac:dyDescent="0.3">
      <c r="B1173" s="25">
        <v>1161</v>
      </c>
      <c r="C1173" s="120" t="s">
        <v>6</v>
      </c>
      <c r="D1173" s="27">
        <v>38562</v>
      </c>
      <c r="E1173" s="26" t="s">
        <v>21</v>
      </c>
      <c r="F1173" s="28">
        <v>16</v>
      </c>
      <c r="G1173" s="29">
        <v>49.990501805612737</v>
      </c>
      <c r="H1173" s="26" t="s">
        <v>19</v>
      </c>
    </row>
    <row r="1174" spans="2:8" ht="16.5" x14ac:dyDescent="0.3">
      <c r="B1174" s="25">
        <v>1162</v>
      </c>
      <c r="C1174" s="120" t="s">
        <v>14</v>
      </c>
      <c r="D1174" s="27">
        <v>38518</v>
      </c>
      <c r="E1174" s="26" t="s">
        <v>22</v>
      </c>
      <c r="F1174" s="28">
        <v>7</v>
      </c>
      <c r="G1174" s="29">
        <v>23.192150694784473</v>
      </c>
      <c r="H1174" s="26" t="s">
        <v>20</v>
      </c>
    </row>
    <row r="1175" spans="2:8" ht="16.5" x14ac:dyDescent="0.3">
      <c r="B1175" s="25">
        <v>1163</v>
      </c>
      <c r="C1175" s="120" t="s">
        <v>12</v>
      </c>
      <c r="D1175" s="27">
        <v>38254</v>
      </c>
      <c r="E1175" s="26" t="s">
        <v>25</v>
      </c>
      <c r="F1175" s="28">
        <v>46</v>
      </c>
      <c r="G1175" s="29">
        <v>140.4791075192903</v>
      </c>
      <c r="H1175" s="26" t="s">
        <v>17</v>
      </c>
    </row>
    <row r="1176" spans="2:8" ht="16.5" x14ac:dyDescent="0.3">
      <c r="B1176" s="25">
        <v>1164</v>
      </c>
      <c r="C1176" s="120" t="s">
        <v>8</v>
      </c>
      <c r="D1176" s="27">
        <v>38320</v>
      </c>
      <c r="E1176" s="26" t="s">
        <v>22</v>
      </c>
      <c r="F1176" s="28">
        <v>-10</v>
      </c>
      <c r="G1176" s="29">
        <v>-27.584277375696701</v>
      </c>
      <c r="H1176" s="26" t="s">
        <v>18</v>
      </c>
    </row>
    <row r="1177" spans="2:8" ht="16.5" x14ac:dyDescent="0.3">
      <c r="B1177" s="25">
        <v>1165</v>
      </c>
      <c r="C1177" s="120" t="s">
        <v>7</v>
      </c>
      <c r="D1177" s="27">
        <v>38892</v>
      </c>
      <c r="E1177" s="26" t="s">
        <v>21</v>
      </c>
      <c r="F1177" s="28">
        <v>83</v>
      </c>
      <c r="G1177" s="29">
        <v>251.13323611062162</v>
      </c>
      <c r="H1177" s="26" t="s">
        <v>19</v>
      </c>
    </row>
    <row r="1178" spans="2:8" ht="16.5" x14ac:dyDescent="0.3">
      <c r="B1178" s="25">
        <v>1166</v>
      </c>
      <c r="C1178" s="120" t="s">
        <v>13</v>
      </c>
      <c r="D1178" s="27">
        <v>38793</v>
      </c>
      <c r="E1178" s="26" t="s">
        <v>21</v>
      </c>
      <c r="F1178" s="28">
        <v>85</v>
      </c>
      <c r="G1178" s="29">
        <v>256.22552874700915</v>
      </c>
      <c r="H1178" s="26" t="s">
        <v>17</v>
      </c>
    </row>
    <row r="1179" spans="2:8" ht="16.5" x14ac:dyDescent="0.3">
      <c r="B1179" s="25">
        <v>1167</v>
      </c>
      <c r="C1179" s="120" t="s">
        <v>9</v>
      </c>
      <c r="D1179" s="27">
        <v>38606</v>
      </c>
      <c r="E1179" s="26" t="s">
        <v>24</v>
      </c>
      <c r="F1179" s="28">
        <v>18</v>
      </c>
      <c r="G1179" s="29">
        <v>56.221796879126835</v>
      </c>
      <c r="H1179" s="26" t="s">
        <v>18</v>
      </c>
    </row>
    <row r="1180" spans="2:8" ht="16.5" x14ac:dyDescent="0.3">
      <c r="B1180" s="25">
        <v>1168</v>
      </c>
      <c r="C1180" s="120" t="s">
        <v>11</v>
      </c>
      <c r="D1180" s="27">
        <v>38254</v>
      </c>
      <c r="E1180" s="26" t="s">
        <v>23</v>
      </c>
      <c r="F1180" s="28">
        <v>83</v>
      </c>
      <c r="G1180" s="29">
        <v>251.40375169999851</v>
      </c>
      <c r="H1180" s="26" t="s">
        <v>18</v>
      </c>
    </row>
    <row r="1181" spans="2:8" ht="16.5" x14ac:dyDescent="0.3">
      <c r="B1181" s="25">
        <v>1169</v>
      </c>
      <c r="C1181" s="120" t="s">
        <v>14</v>
      </c>
      <c r="D1181" s="27">
        <v>39046</v>
      </c>
      <c r="E1181" s="26" t="s">
        <v>21</v>
      </c>
      <c r="F1181" s="28">
        <v>71</v>
      </c>
      <c r="G1181" s="29">
        <v>214.72037779298833</v>
      </c>
      <c r="H1181" s="26" t="s">
        <v>17</v>
      </c>
    </row>
    <row r="1182" spans="2:8" ht="16.5" x14ac:dyDescent="0.3">
      <c r="B1182" s="25">
        <v>1170</v>
      </c>
      <c r="C1182" s="120" t="s">
        <v>12</v>
      </c>
      <c r="D1182" s="27">
        <v>38232</v>
      </c>
      <c r="E1182" s="26" t="s">
        <v>24</v>
      </c>
      <c r="F1182" s="28">
        <v>2</v>
      </c>
      <c r="G1182" s="29">
        <v>7.9324854406454115</v>
      </c>
      <c r="H1182" s="26" t="s">
        <v>20</v>
      </c>
    </row>
    <row r="1183" spans="2:8" ht="16.5" x14ac:dyDescent="0.3">
      <c r="B1183" s="25">
        <v>1171</v>
      </c>
      <c r="C1183" s="120" t="s">
        <v>6</v>
      </c>
      <c r="D1183" s="27">
        <v>39035</v>
      </c>
      <c r="E1183" s="26" t="s">
        <v>22</v>
      </c>
      <c r="F1183" s="28">
        <v>71</v>
      </c>
      <c r="G1183" s="29">
        <v>215.03086098171244</v>
      </c>
      <c r="H1183" s="26" t="s">
        <v>19</v>
      </c>
    </row>
    <row r="1184" spans="2:8" ht="16.5" x14ac:dyDescent="0.3">
      <c r="B1184" s="25">
        <v>1172</v>
      </c>
      <c r="C1184" s="120" t="s">
        <v>9</v>
      </c>
      <c r="D1184" s="27">
        <v>38617</v>
      </c>
      <c r="E1184" s="26" t="s">
        <v>23</v>
      </c>
      <c r="F1184" s="28">
        <v>68</v>
      </c>
      <c r="G1184" s="29">
        <v>206.20589088795145</v>
      </c>
      <c r="H1184" s="26" t="s">
        <v>17</v>
      </c>
    </row>
    <row r="1185" spans="2:8" ht="16.5" x14ac:dyDescent="0.3">
      <c r="B1185" s="25">
        <v>1173</v>
      </c>
      <c r="C1185" s="120" t="s">
        <v>12</v>
      </c>
      <c r="D1185" s="27">
        <v>38298</v>
      </c>
      <c r="E1185" s="26" t="s">
        <v>24</v>
      </c>
      <c r="F1185" s="28">
        <v>30</v>
      </c>
      <c r="G1185" s="29">
        <v>92.33205932019861</v>
      </c>
      <c r="H1185" s="26" t="s">
        <v>20</v>
      </c>
    </row>
    <row r="1186" spans="2:8" ht="16.5" x14ac:dyDescent="0.3">
      <c r="B1186" s="25">
        <v>1174</v>
      </c>
      <c r="C1186" s="120" t="s">
        <v>7</v>
      </c>
      <c r="D1186" s="27">
        <v>38749</v>
      </c>
      <c r="E1186" s="26" t="s">
        <v>23</v>
      </c>
      <c r="F1186" s="28">
        <v>72</v>
      </c>
      <c r="G1186" s="29">
        <v>217.8071938981364</v>
      </c>
      <c r="H1186" s="26" t="s">
        <v>19</v>
      </c>
    </row>
    <row r="1187" spans="2:8" ht="16.5" x14ac:dyDescent="0.3">
      <c r="B1187" s="25">
        <v>1175</v>
      </c>
      <c r="C1187" s="120" t="s">
        <v>13</v>
      </c>
      <c r="D1187" s="27">
        <v>38221</v>
      </c>
      <c r="E1187" s="26" t="s">
        <v>24</v>
      </c>
      <c r="F1187" s="28">
        <v>73</v>
      </c>
      <c r="G1187" s="29">
        <v>221.36652611293488</v>
      </c>
      <c r="H1187" s="26" t="s">
        <v>20</v>
      </c>
    </row>
    <row r="1188" spans="2:8" ht="16.5" x14ac:dyDescent="0.3">
      <c r="B1188" s="25">
        <v>1176</v>
      </c>
      <c r="C1188" s="120" t="s">
        <v>6</v>
      </c>
      <c r="D1188" s="27">
        <v>38738</v>
      </c>
      <c r="E1188" s="26" t="s">
        <v>21</v>
      </c>
      <c r="F1188" s="28">
        <v>28</v>
      </c>
      <c r="G1188" s="29">
        <v>86.468421123864729</v>
      </c>
      <c r="H1188" s="26" t="s">
        <v>20</v>
      </c>
    </row>
    <row r="1189" spans="2:8" ht="16.5" x14ac:dyDescent="0.3">
      <c r="B1189" s="25">
        <v>1177</v>
      </c>
      <c r="C1189" s="120" t="s">
        <v>14</v>
      </c>
      <c r="D1189" s="27">
        <v>38793</v>
      </c>
      <c r="E1189" s="26" t="s">
        <v>25</v>
      </c>
      <c r="F1189" s="28">
        <v>40</v>
      </c>
      <c r="G1189" s="29">
        <v>122.63642805944112</v>
      </c>
      <c r="H1189" s="26" t="s">
        <v>18</v>
      </c>
    </row>
    <row r="1190" spans="2:8" ht="16.5" x14ac:dyDescent="0.3">
      <c r="B1190" s="25">
        <v>1178</v>
      </c>
      <c r="C1190" s="120" t="s">
        <v>12</v>
      </c>
      <c r="D1190" s="27">
        <v>39057</v>
      </c>
      <c r="E1190" s="26" t="s">
        <v>22</v>
      </c>
      <c r="F1190" s="28">
        <v>-8</v>
      </c>
      <c r="G1190" s="29">
        <v>-22.295514644563095</v>
      </c>
      <c r="H1190" s="26" t="s">
        <v>19</v>
      </c>
    </row>
    <row r="1191" spans="2:8" ht="16.5" x14ac:dyDescent="0.3">
      <c r="B1191" s="25">
        <v>1179</v>
      </c>
      <c r="C1191" s="120" t="s">
        <v>8</v>
      </c>
      <c r="D1191" s="27">
        <v>38452</v>
      </c>
      <c r="E1191" s="26" t="s">
        <v>23</v>
      </c>
      <c r="F1191" s="28">
        <v>70</v>
      </c>
      <c r="G1191" s="29">
        <v>211.69145448851842</v>
      </c>
      <c r="H1191" s="26" t="s">
        <v>20</v>
      </c>
    </row>
    <row r="1192" spans="2:8" ht="16.5" x14ac:dyDescent="0.3">
      <c r="B1192" s="25">
        <v>1180</v>
      </c>
      <c r="C1192" s="120" t="s">
        <v>6</v>
      </c>
      <c r="D1192" s="27">
        <v>38705</v>
      </c>
      <c r="E1192" s="26" t="s">
        <v>24</v>
      </c>
      <c r="F1192" s="28">
        <v>3</v>
      </c>
      <c r="G1192" s="29">
        <v>10.721781338210716</v>
      </c>
      <c r="H1192" s="26" t="s">
        <v>18</v>
      </c>
    </row>
    <row r="1193" spans="2:8" ht="16.5" x14ac:dyDescent="0.3">
      <c r="B1193" s="25">
        <v>1181</v>
      </c>
      <c r="C1193" s="120" t="s">
        <v>6</v>
      </c>
      <c r="D1193" s="27">
        <v>38331</v>
      </c>
      <c r="E1193" s="26" t="s">
        <v>24</v>
      </c>
      <c r="F1193" s="28">
        <v>33</v>
      </c>
      <c r="G1193" s="29">
        <v>100.68258329871269</v>
      </c>
      <c r="H1193" s="26" t="s">
        <v>18</v>
      </c>
    </row>
    <row r="1194" spans="2:8" ht="16.5" x14ac:dyDescent="0.3">
      <c r="B1194" s="25">
        <v>1182</v>
      </c>
      <c r="C1194" s="120" t="s">
        <v>10</v>
      </c>
      <c r="D1194" s="27">
        <v>38221</v>
      </c>
      <c r="E1194" s="26" t="s">
        <v>21</v>
      </c>
      <c r="F1194" s="28">
        <v>88</v>
      </c>
      <c r="G1194" s="29">
        <v>265.74766319973446</v>
      </c>
      <c r="H1194" s="26" t="s">
        <v>20</v>
      </c>
    </row>
    <row r="1195" spans="2:8" ht="16.5" x14ac:dyDescent="0.3">
      <c r="B1195" s="25">
        <v>1183</v>
      </c>
      <c r="C1195" s="120" t="s">
        <v>12</v>
      </c>
      <c r="D1195" s="27">
        <v>38353</v>
      </c>
      <c r="E1195" s="26" t="s">
        <v>25</v>
      </c>
      <c r="F1195" s="28">
        <v>39</v>
      </c>
      <c r="G1195" s="29">
        <v>119.1661098521913</v>
      </c>
      <c r="H1195" s="26" t="s">
        <v>20</v>
      </c>
    </row>
    <row r="1196" spans="2:8" ht="16.5" x14ac:dyDescent="0.3">
      <c r="B1196" s="25">
        <v>1184</v>
      </c>
      <c r="C1196" s="120" t="s">
        <v>14</v>
      </c>
      <c r="D1196" s="27">
        <v>38529</v>
      </c>
      <c r="E1196" s="26" t="s">
        <v>23</v>
      </c>
      <c r="F1196" s="28">
        <v>64</v>
      </c>
      <c r="G1196" s="29">
        <v>193.63735378454803</v>
      </c>
      <c r="H1196" s="26" t="s">
        <v>18</v>
      </c>
    </row>
    <row r="1197" spans="2:8" ht="16.5" x14ac:dyDescent="0.3">
      <c r="B1197" s="25">
        <v>1185</v>
      </c>
      <c r="C1197" s="120" t="s">
        <v>13</v>
      </c>
      <c r="D1197" s="27">
        <v>38892</v>
      </c>
      <c r="E1197" s="26" t="s">
        <v>21</v>
      </c>
      <c r="F1197" s="28">
        <v>0</v>
      </c>
      <c r="G1197" s="29">
        <v>2.1318123006760317</v>
      </c>
      <c r="H1197" s="26" t="s">
        <v>20</v>
      </c>
    </row>
    <row r="1198" spans="2:8" ht="16.5" x14ac:dyDescent="0.3">
      <c r="B1198" s="25">
        <v>1186</v>
      </c>
      <c r="C1198" s="120" t="s">
        <v>11</v>
      </c>
      <c r="D1198" s="27">
        <v>38067</v>
      </c>
      <c r="E1198" s="26" t="s">
        <v>23</v>
      </c>
      <c r="F1198" s="28">
        <v>26</v>
      </c>
      <c r="G1198" s="29">
        <v>80.373766797749937</v>
      </c>
      <c r="H1198" s="26" t="s">
        <v>17</v>
      </c>
    </row>
    <row r="1199" spans="2:8" ht="16.5" x14ac:dyDescent="0.3">
      <c r="B1199" s="25">
        <v>1187</v>
      </c>
      <c r="C1199" s="120" t="s">
        <v>8</v>
      </c>
      <c r="D1199" s="27">
        <v>38056</v>
      </c>
      <c r="E1199" s="26" t="s">
        <v>21</v>
      </c>
      <c r="F1199" s="28">
        <v>0</v>
      </c>
      <c r="G1199" s="29">
        <v>1.4880685060494558</v>
      </c>
      <c r="H1199" s="26" t="s">
        <v>19</v>
      </c>
    </row>
    <row r="1200" spans="2:8" ht="16.5" x14ac:dyDescent="0.3">
      <c r="B1200" s="25">
        <v>1188</v>
      </c>
      <c r="C1200" s="120" t="s">
        <v>6</v>
      </c>
      <c r="D1200" s="27">
        <v>38881</v>
      </c>
      <c r="E1200" s="26" t="s">
        <v>22</v>
      </c>
      <c r="F1200" s="28">
        <v>76</v>
      </c>
      <c r="G1200" s="29">
        <v>229.77238860248113</v>
      </c>
      <c r="H1200" s="26" t="s">
        <v>20</v>
      </c>
    </row>
    <row r="1201" spans="2:8" ht="16.5" x14ac:dyDescent="0.3">
      <c r="B1201" s="25">
        <v>1189</v>
      </c>
      <c r="C1201" s="120" t="s">
        <v>12</v>
      </c>
      <c r="D1201" s="27">
        <v>38287</v>
      </c>
      <c r="E1201" s="26" t="s">
        <v>24</v>
      </c>
      <c r="F1201" s="28">
        <v>75</v>
      </c>
      <c r="G1201" s="29">
        <v>227.61957571703351</v>
      </c>
      <c r="H1201" s="26" t="s">
        <v>18</v>
      </c>
    </row>
    <row r="1202" spans="2:8" ht="16.5" x14ac:dyDescent="0.3">
      <c r="B1202" s="25">
        <v>1190</v>
      </c>
      <c r="C1202" s="120" t="s">
        <v>12</v>
      </c>
      <c r="D1202" s="27">
        <v>38155</v>
      </c>
      <c r="E1202" s="26" t="s">
        <v>21</v>
      </c>
      <c r="F1202" s="28">
        <v>61</v>
      </c>
      <c r="G1202" s="29">
        <v>184.47481128177199</v>
      </c>
      <c r="H1202" s="26" t="s">
        <v>17</v>
      </c>
    </row>
    <row r="1203" spans="2:8" ht="16.5" x14ac:dyDescent="0.3">
      <c r="B1203" s="25">
        <v>1191</v>
      </c>
      <c r="C1203" s="120" t="s">
        <v>14</v>
      </c>
      <c r="D1203" s="27">
        <v>38551</v>
      </c>
      <c r="E1203" s="26" t="s">
        <v>24</v>
      </c>
      <c r="F1203" s="28">
        <v>-2</v>
      </c>
      <c r="G1203" s="29">
        <v>-4.2806028749734537</v>
      </c>
      <c r="H1203" s="26" t="s">
        <v>18</v>
      </c>
    </row>
    <row r="1204" spans="2:8" ht="16.5" x14ac:dyDescent="0.3">
      <c r="B1204" s="25">
        <v>1192</v>
      </c>
      <c r="C1204" s="120" t="s">
        <v>7</v>
      </c>
      <c r="D1204" s="27">
        <v>38023</v>
      </c>
      <c r="E1204" s="26" t="s">
        <v>23</v>
      </c>
      <c r="F1204" s="28">
        <v>40</v>
      </c>
      <c r="G1204" s="29">
        <v>122.55161793559111</v>
      </c>
      <c r="H1204" s="26" t="s">
        <v>20</v>
      </c>
    </row>
    <row r="1205" spans="2:8" ht="16.5" x14ac:dyDescent="0.3">
      <c r="B1205" s="25">
        <v>1193</v>
      </c>
      <c r="C1205" s="120" t="s">
        <v>10</v>
      </c>
      <c r="D1205" s="27">
        <v>38397</v>
      </c>
      <c r="E1205" s="26" t="s">
        <v>24</v>
      </c>
      <c r="F1205" s="28">
        <v>5</v>
      </c>
      <c r="G1205" s="29">
        <v>17.384002396298932</v>
      </c>
      <c r="H1205" s="26" t="s">
        <v>19</v>
      </c>
    </row>
    <row r="1206" spans="2:8" ht="16.5" x14ac:dyDescent="0.3">
      <c r="B1206" s="25">
        <v>1194</v>
      </c>
      <c r="C1206" s="120" t="s">
        <v>10</v>
      </c>
      <c r="D1206" s="27">
        <v>38980</v>
      </c>
      <c r="E1206" s="26" t="s">
        <v>24</v>
      </c>
      <c r="F1206" s="28">
        <v>57</v>
      </c>
      <c r="G1206" s="29">
        <v>172.52313391180516</v>
      </c>
      <c r="H1206" s="26" t="s">
        <v>17</v>
      </c>
    </row>
    <row r="1207" spans="2:8" ht="16.5" x14ac:dyDescent="0.3">
      <c r="B1207" s="25">
        <v>1195</v>
      </c>
      <c r="C1207" s="120" t="s">
        <v>13</v>
      </c>
      <c r="D1207" s="27">
        <v>38804</v>
      </c>
      <c r="E1207" s="26" t="s">
        <v>24</v>
      </c>
      <c r="F1207" s="28">
        <v>86</v>
      </c>
      <c r="G1207" s="29">
        <v>259.81646524411644</v>
      </c>
      <c r="H1207" s="26" t="s">
        <v>18</v>
      </c>
    </row>
    <row r="1208" spans="2:8" ht="16.5" x14ac:dyDescent="0.3">
      <c r="B1208" s="25">
        <v>1196</v>
      </c>
      <c r="C1208" s="120" t="s">
        <v>6</v>
      </c>
      <c r="D1208" s="27">
        <v>38155</v>
      </c>
      <c r="E1208" s="26" t="s">
        <v>23</v>
      </c>
      <c r="F1208" s="28">
        <v>15</v>
      </c>
      <c r="G1208" s="29">
        <v>46.529110883082438</v>
      </c>
      <c r="H1208" s="26" t="s">
        <v>20</v>
      </c>
    </row>
    <row r="1209" spans="2:8" ht="16.5" x14ac:dyDescent="0.3">
      <c r="B1209" s="25">
        <v>1197</v>
      </c>
      <c r="C1209" s="120" t="s">
        <v>14</v>
      </c>
      <c r="D1209" s="27">
        <v>38969</v>
      </c>
      <c r="E1209" s="26" t="s">
        <v>24</v>
      </c>
      <c r="F1209" s="28">
        <v>39</v>
      </c>
      <c r="G1209" s="29">
        <v>118.84027043467471</v>
      </c>
      <c r="H1209" s="26" t="s">
        <v>20</v>
      </c>
    </row>
    <row r="1210" spans="2:8" ht="16.5" x14ac:dyDescent="0.3">
      <c r="B1210" s="25">
        <v>1198</v>
      </c>
      <c r="C1210" s="120" t="s">
        <v>6</v>
      </c>
      <c r="D1210" s="27">
        <v>38111</v>
      </c>
      <c r="E1210" s="26" t="s">
        <v>22</v>
      </c>
      <c r="F1210" s="28">
        <v>94</v>
      </c>
      <c r="G1210" s="29">
        <v>284.28308169489765</v>
      </c>
      <c r="H1210" s="26" t="s">
        <v>18</v>
      </c>
    </row>
    <row r="1211" spans="2:8" ht="16.5" x14ac:dyDescent="0.3">
      <c r="B1211" s="25">
        <v>1199</v>
      </c>
      <c r="C1211" s="120" t="s">
        <v>6</v>
      </c>
      <c r="D1211" s="27">
        <v>38804</v>
      </c>
      <c r="E1211" s="26" t="s">
        <v>21</v>
      </c>
      <c r="F1211" s="28">
        <v>78</v>
      </c>
      <c r="G1211" s="29">
        <v>235.94909602444432</v>
      </c>
      <c r="H1211" s="26" t="s">
        <v>17</v>
      </c>
    </row>
    <row r="1212" spans="2:8" ht="16.5" x14ac:dyDescent="0.3">
      <c r="B1212" s="25">
        <v>1200</v>
      </c>
      <c r="C1212" s="120" t="s">
        <v>14</v>
      </c>
      <c r="D1212" s="27">
        <v>38738</v>
      </c>
      <c r="E1212" s="26" t="s">
        <v>24</v>
      </c>
      <c r="F1212" s="28">
        <v>65</v>
      </c>
      <c r="G1212" s="29">
        <v>196.94723752480948</v>
      </c>
      <c r="H1212" s="26" t="s">
        <v>20</v>
      </c>
    </row>
    <row r="1213" spans="2:8" ht="16.5" x14ac:dyDescent="0.3">
      <c r="B1213" s="25">
        <v>1201</v>
      </c>
      <c r="C1213" s="120" t="s">
        <v>8</v>
      </c>
      <c r="D1213" s="27">
        <v>39068</v>
      </c>
      <c r="E1213" s="26" t="s">
        <v>24</v>
      </c>
      <c r="F1213" s="28">
        <v>66</v>
      </c>
      <c r="G1213" s="29">
        <v>199.89422548511391</v>
      </c>
      <c r="H1213" s="26" t="s">
        <v>17</v>
      </c>
    </row>
    <row r="1214" spans="2:8" ht="16.5" x14ac:dyDescent="0.3">
      <c r="B1214" s="25">
        <v>1202</v>
      </c>
      <c r="C1214" s="120" t="s">
        <v>12</v>
      </c>
      <c r="D1214" s="27">
        <v>38485</v>
      </c>
      <c r="E1214" s="26" t="s">
        <v>25</v>
      </c>
      <c r="F1214" s="28">
        <v>84</v>
      </c>
      <c r="G1214" s="29">
        <v>254.09765790734036</v>
      </c>
      <c r="H1214" s="26" t="s">
        <v>20</v>
      </c>
    </row>
    <row r="1215" spans="2:8" ht="16.5" x14ac:dyDescent="0.3">
      <c r="B1215" s="25">
        <v>1203</v>
      </c>
      <c r="C1215" s="120" t="s">
        <v>6</v>
      </c>
      <c r="D1215" s="27">
        <v>38793</v>
      </c>
      <c r="E1215" s="26" t="s">
        <v>25</v>
      </c>
      <c r="F1215" s="28">
        <v>35</v>
      </c>
      <c r="G1215" s="29">
        <v>107.42230334811192</v>
      </c>
      <c r="H1215" s="26" t="s">
        <v>17</v>
      </c>
    </row>
    <row r="1216" spans="2:8" ht="16.5" x14ac:dyDescent="0.3">
      <c r="B1216" s="25">
        <v>1204</v>
      </c>
      <c r="C1216" s="120" t="s">
        <v>11</v>
      </c>
      <c r="D1216" s="27">
        <v>38144</v>
      </c>
      <c r="E1216" s="26" t="s">
        <v>25</v>
      </c>
      <c r="F1216" s="28">
        <v>94</v>
      </c>
      <c r="G1216" s="29">
        <v>284.44960047674812</v>
      </c>
      <c r="H1216" s="26" t="s">
        <v>19</v>
      </c>
    </row>
    <row r="1217" spans="2:8" ht="16.5" x14ac:dyDescent="0.3">
      <c r="B1217" s="25">
        <v>1205</v>
      </c>
      <c r="C1217" s="120" t="s">
        <v>10</v>
      </c>
      <c r="D1217" s="27">
        <v>38452</v>
      </c>
      <c r="E1217" s="26" t="s">
        <v>21</v>
      </c>
      <c r="F1217" s="28">
        <v>26</v>
      </c>
      <c r="G1217" s="29">
        <v>80.008907895331433</v>
      </c>
      <c r="H1217" s="26" t="s">
        <v>18</v>
      </c>
    </row>
    <row r="1218" spans="2:8" ht="16.5" x14ac:dyDescent="0.3">
      <c r="B1218" s="25">
        <v>1206</v>
      </c>
      <c r="C1218" s="120" t="s">
        <v>13</v>
      </c>
      <c r="D1218" s="27">
        <v>38925</v>
      </c>
      <c r="E1218" s="26" t="s">
        <v>24</v>
      </c>
      <c r="F1218" s="28">
        <v>80</v>
      </c>
      <c r="G1218" s="29">
        <v>242.68960514739433</v>
      </c>
      <c r="H1218" s="26" t="s">
        <v>20</v>
      </c>
    </row>
    <row r="1219" spans="2:8" ht="16.5" x14ac:dyDescent="0.3">
      <c r="B1219" s="25">
        <v>1207</v>
      </c>
      <c r="C1219" s="120" t="s">
        <v>11</v>
      </c>
      <c r="D1219" s="27">
        <v>38133</v>
      </c>
      <c r="E1219" s="26" t="s">
        <v>21</v>
      </c>
      <c r="F1219" s="28">
        <v>7</v>
      </c>
      <c r="G1219" s="29">
        <v>22.749084769262449</v>
      </c>
      <c r="H1219" s="26" t="s">
        <v>19</v>
      </c>
    </row>
    <row r="1220" spans="2:8" ht="16.5" x14ac:dyDescent="0.3">
      <c r="B1220" s="25">
        <v>1208</v>
      </c>
      <c r="C1220" s="120" t="s">
        <v>7</v>
      </c>
      <c r="D1220" s="27">
        <v>38925</v>
      </c>
      <c r="E1220" s="26" t="s">
        <v>25</v>
      </c>
      <c r="F1220" s="28">
        <v>47</v>
      </c>
      <c r="G1220" s="29">
        <v>142.45293344391169</v>
      </c>
      <c r="H1220" s="26" t="s">
        <v>18</v>
      </c>
    </row>
    <row r="1221" spans="2:8" ht="16.5" x14ac:dyDescent="0.3">
      <c r="B1221" s="25">
        <v>1209</v>
      </c>
      <c r="C1221" s="120" t="s">
        <v>10</v>
      </c>
      <c r="D1221" s="27">
        <v>38243</v>
      </c>
      <c r="E1221" s="26" t="s">
        <v>21</v>
      </c>
      <c r="F1221" s="28">
        <v>32</v>
      </c>
      <c r="G1221" s="29">
        <v>98.66880662051085</v>
      </c>
      <c r="H1221" s="26" t="s">
        <v>19</v>
      </c>
    </row>
    <row r="1222" spans="2:8" ht="16.5" x14ac:dyDescent="0.3">
      <c r="B1222" s="25">
        <v>1210</v>
      </c>
      <c r="C1222" s="120" t="s">
        <v>7</v>
      </c>
      <c r="D1222" s="27">
        <v>38683</v>
      </c>
      <c r="E1222" s="26" t="s">
        <v>21</v>
      </c>
      <c r="F1222" s="28">
        <v>8</v>
      </c>
      <c r="G1222" s="29">
        <v>25.397181435002494</v>
      </c>
      <c r="H1222" s="26" t="s">
        <v>19</v>
      </c>
    </row>
    <row r="1223" spans="2:8" ht="16.5" x14ac:dyDescent="0.3">
      <c r="B1223" s="25">
        <v>1211</v>
      </c>
      <c r="C1223" s="120" t="s">
        <v>8</v>
      </c>
      <c r="D1223" s="27">
        <v>38199</v>
      </c>
      <c r="E1223" s="26" t="s">
        <v>25</v>
      </c>
      <c r="F1223" s="28">
        <v>33</v>
      </c>
      <c r="G1223" s="29">
        <v>100.90835792644413</v>
      </c>
      <c r="H1223" s="26" t="s">
        <v>18</v>
      </c>
    </row>
    <row r="1224" spans="2:8" ht="16.5" x14ac:dyDescent="0.3">
      <c r="B1224" s="25">
        <v>1212</v>
      </c>
      <c r="C1224" s="120" t="s">
        <v>13</v>
      </c>
      <c r="D1224" s="27">
        <v>38232</v>
      </c>
      <c r="E1224" s="26" t="s">
        <v>24</v>
      </c>
      <c r="F1224" s="28">
        <v>22</v>
      </c>
      <c r="G1224" s="29">
        <v>68.443266596535878</v>
      </c>
      <c r="H1224" s="26" t="s">
        <v>20</v>
      </c>
    </row>
    <row r="1225" spans="2:8" ht="16.5" x14ac:dyDescent="0.3">
      <c r="B1225" s="25">
        <v>1213</v>
      </c>
      <c r="C1225" s="120" t="s">
        <v>14</v>
      </c>
      <c r="D1225" s="27">
        <v>38650</v>
      </c>
      <c r="E1225" s="26" t="s">
        <v>21</v>
      </c>
      <c r="F1225" s="28">
        <v>81</v>
      </c>
      <c r="G1225" s="29">
        <v>244.7024907032648</v>
      </c>
      <c r="H1225" s="26" t="s">
        <v>17</v>
      </c>
    </row>
    <row r="1226" spans="2:8" ht="16.5" x14ac:dyDescent="0.3">
      <c r="B1226" s="25">
        <v>1214</v>
      </c>
      <c r="C1226" s="120" t="s">
        <v>14</v>
      </c>
      <c r="D1226" s="27">
        <v>38881</v>
      </c>
      <c r="E1226" s="26" t="s">
        <v>23</v>
      </c>
      <c r="F1226" s="28">
        <v>81</v>
      </c>
      <c r="G1226" s="29">
        <v>244.87385074051761</v>
      </c>
      <c r="H1226" s="26" t="s">
        <v>18</v>
      </c>
    </row>
    <row r="1227" spans="2:8" ht="16.5" x14ac:dyDescent="0.3">
      <c r="B1227" s="25">
        <v>1215</v>
      </c>
      <c r="C1227" s="120" t="s">
        <v>8</v>
      </c>
      <c r="D1227" s="27">
        <v>38199</v>
      </c>
      <c r="E1227" s="26" t="s">
        <v>22</v>
      </c>
      <c r="F1227" s="28">
        <v>30</v>
      </c>
      <c r="G1227" s="29">
        <v>91.738843901415805</v>
      </c>
      <c r="H1227" s="26" t="s">
        <v>17</v>
      </c>
    </row>
    <row r="1228" spans="2:8" ht="16.5" x14ac:dyDescent="0.3">
      <c r="B1228" s="25">
        <v>1216</v>
      </c>
      <c r="C1228" s="120" t="s">
        <v>9</v>
      </c>
      <c r="D1228" s="27">
        <v>38243</v>
      </c>
      <c r="E1228" s="26" t="s">
        <v>21</v>
      </c>
      <c r="F1228" s="28">
        <v>-1</v>
      </c>
      <c r="G1228" s="29">
        <v>-1.145171893891844</v>
      </c>
      <c r="H1228" s="26" t="s">
        <v>19</v>
      </c>
    </row>
    <row r="1229" spans="2:8" ht="16.5" x14ac:dyDescent="0.3">
      <c r="B1229" s="25">
        <v>1217</v>
      </c>
      <c r="C1229" s="120" t="s">
        <v>7</v>
      </c>
      <c r="D1229" s="27">
        <v>38859</v>
      </c>
      <c r="E1229" s="26" t="s">
        <v>25</v>
      </c>
      <c r="F1229" s="28">
        <v>35</v>
      </c>
      <c r="G1229" s="29">
        <v>106.85440305953027</v>
      </c>
      <c r="H1229" s="26" t="s">
        <v>18</v>
      </c>
    </row>
    <row r="1230" spans="2:8" ht="16.5" x14ac:dyDescent="0.3">
      <c r="B1230" s="25">
        <v>1218</v>
      </c>
      <c r="C1230" s="120" t="s">
        <v>14</v>
      </c>
      <c r="D1230" s="27">
        <v>38793</v>
      </c>
      <c r="E1230" s="26" t="s">
        <v>25</v>
      </c>
      <c r="F1230" s="28">
        <v>78</v>
      </c>
      <c r="G1230" s="29">
        <v>235.96052865922752</v>
      </c>
      <c r="H1230" s="26" t="s">
        <v>19</v>
      </c>
    </row>
    <row r="1231" spans="2:8" ht="16.5" x14ac:dyDescent="0.3">
      <c r="B1231" s="25">
        <v>1219</v>
      </c>
      <c r="C1231" s="120" t="s">
        <v>6</v>
      </c>
      <c r="D1231" s="27">
        <v>38936</v>
      </c>
      <c r="E1231" s="26" t="s">
        <v>21</v>
      </c>
      <c r="F1231" s="28">
        <v>15</v>
      </c>
      <c r="G1231" s="29">
        <v>47.22639965086119</v>
      </c>
      <c r="H1231" s="26" t="s">
        <v>17</v>
      </c>
    </row>
    <row r="1232" spans="2:8" ht="16.5" x14ac:dyDescent="0.3">
      <c r="B1232" s="25">
        <v>1220</v>
      </c>
      <c r="C1232" s="120" t="s">
        <v>13</v>
      </c>
      <c r="D1232" s="27">
        <v>38375</v>
      </c>
      <c r="E1232" s="26" t="s">
        <v>25</v>
      </c>
      <c r="F1232" s="28">
        <v>75</v>
      </c>
      <c r="G1232" s="29">
        <v>226.87742764461669</v>
      </c>
      <c r="H1232" s="26" t="s">
        <v>20</v>
      </c>
    </row>
    <row r="1233" spans="2:8" ht="16.5" x14ac:dyDescent="0.3">
      <c r="B1233" s="25">
        <v>1221</v>
      </c>
      <c r="C1233" s="120" t="s">
        <v>12</v>
      </c>
      <c r="D1233" s="27">
        <v>39002</v>
      </c>
      <c r="E1233" s="26" t="s">
        <v>24</v>
      </c>
      <c r="F1233" s="28">
        <v>12</v>
      </c>
      <c r="G1233" s="29">
        <v>38.143038750044731</v>
      </c>
      <c r="H1233" s="26" t="s">
        <v>17</v>
      </c>
    </row>
    <row r="1234" spans="2:8" ht="16.5" x14ac:dyDescent="0.3">
      <c r="B1234" s="25">
        <v>1222</v>
      </c>
      <c r="C1234" s="120" t="s">
        <v>11</v>
      </c>
      <c r="D1234" s="27">
        <v>38672</v>
      </c>
      <c r="E1234" s="26" t="s">
        <v>25</v>
      </c>
      <c r="F1234" s="28">
        <v>30</v>
      </c>
      <c r="G1234" s="29">
        <v>91.983337200833716</v>
      </c>
      <c r="H1234" s="26" t="s">
        <v>18</v>
      </c>
    </row>
    <row r="1235" spans="2:8" ht="16.5" x14ac:dyDescent="0.3">
      <c r="B1235" s="25">
        <v>1223</v>
      </c>
      <c r="C1235" s="120" t="s">
        <v>11</v>
      </c>
      <c r="D1235" s="27">
        <v>38485</v>
      </c>
      <c r="E1235" s="26" t="s">
        <v>24</v>
      </c>
      <c r="F1235" s="28">
        <v>42</v>
      </c>
      <c r="G1235" s="29">
        <v>128.0454928316145</v>
      </c>
      <c r="H1235" s="26" t="s">
        <v>19</v>
      </c>
    </row>
    <row r="1236" spans="2:8" ht="16.5" x14ac:dyDescent="0.3">
      <c r="B1236" s="25">
        <v>1224</v>
      </c>
      <c r="C1236" s="120" t="s">
        <v>12</v>
      </c>
      <c r="D1236" s="27">
        <v>37990</v>
      </c>
      <c r="E1236" s="26" t="s">
        <v>24</v>
      </c>
      <c r="F1236" s="28">
        <v>-8</v>
      </c>
      <c r="G1236" s="29">
        <v>-22.146929145267091</v>
      </c>
      <c r="H1236" s="26" t="s">
        <v>20</v>
      </c>
    </row>
    <row r="1237" spans="2:8" ht="16.5" x14ac:dyDescent="0.3">
      <c r="B1237" s="25">
        <v>1225</v>
      </c>
      <c r="C1237" s="120" t="s">
        <v>13</v>
      </c>
      <c r="D1237" s="27">
        <v>38089</v>
      </c>
      <c r="E1237" s="26" t="s">
        <v>23</v>
      </c>
      <c r="F1237" s="28">
        <v>93</v>
      </c>
      <c r="G1237" s="29">
        <v>280.73714428830147</v>
      </c>
      <c r="H1237" s="26" t="s">
        <v>19</v>
      </c>
    </row>
    <row r="1238" spans="2:8" ht="16.5" x14ac:dyDescent="0.3">
      <c r="B1238" s="25">
        <v>1226</v>
      </c>
      <c r="C1238" s="120" t="s">
        <v>7</v>
      </c>
      <c r="D1238" s="27">
        <v>38958</v>
      </c>
      <c r="E1238" s="26" t="s">
        <v>24</v>
      </c>
      <c r="F1238" s="28">
        <v>55</v>
      </c>
      <c r="G1238" s="29">
        <v>167.57524533229733</v>
      </c>
      <c r="H1238" s="26" t="s">
        <v>20</v>
      </c>
    </row>
    <row r="1239" spans="2:8" ht="16.5" x14ac:dyDescent="0.3">
      <c r="B1239" s="25">
        <v>1227</v>
      </c>
      <c r="C1239" s="120" t="s">
        <v>8</v>
      </c>
      <c r="D1239" s="27">
        <v>38408</v>
      </c>
      <c r="E1239" s="26" t="s">
        <v>21</v>
      </c>
      <c r="F1239" s="28">
        <v>53</v>
      </c>
      <c r="G1239" s="29">
        <v>161.16756896250922</v>
      </c>
      <c r="H1239" s="26" t="s">
        <v>17</v>
      </c>
    </row>
    <row r="1240" spans="2:8" ht="16.5" x14ac:dyDescent="0.3">
      <c r="B1240" s="25">
        <v>1228</v>
      </c>
      <c r="C1240" s="120" t="s">
        <v>12</v>
      </c>
      <c r="D1240" s="27">
        <v>38903</v>
      </c>
      <c r="E1240" s="26" t="s">
        <v>24</v>
      </c>
      <c r="F1240" s="28">
        <v>20</v>
      </c>
      <c r="G1240" s="29">
        <v>61.771223708788817</v>
      </c>
      <c r="H1240" s="26" t="s">
        <v>19</v>
      </c>
    </row>
    <row r="1241" spans="2:8" ht="16.5" x14ac:dyDescent="0.3">
      <c r="B1241" s="25">
        <v>1229</v>
      </c>
      <c r="C1241" s="120" t="s">
        <v>9</v>
      </c>
      <c r="D1241" s="27">
        <v>38463</v>
      </c>
      <c r="E1241" s="26" t="s">
        <v>23</v>
      </c>
      <c r="F1241" s="28">
        <v>19</v>
      </c>
      <c r="G1241" s="29">
        <v>58.720890783599678</v>
      </c>
      <c r="H1241" s="26" t="s">
        <v>18</v>
      </c>
    </row>
    <row r="1242" spans="2:8" ht="16.5" x14ac:dyDescent="0.3">
      <c r="B1242" s="25">
        <v>1230</v>
      </c>
      <c r="C1242" s="120" t="s">
        <v>14</v>
      </c>
      <c r="D1242" s="27">
        <v>38375</v>
      </c>
      <c r="E1242" s="26" t="s">
        <v>25</v>
      </c>
      <c r="F1242" s="28">
        <v>23</v>
      </c>
      <c r="G1242" s="29">
        <v>70.867520556192943</v>
      </c>
      <c r="H1242" s="26" t="s">
        <v>17</v>
      </c>
    </row>
    <row r="1243" spans="2:8" ht="16.5" x14ac:dyDescent="0.3">
      <c r="B1243" s="25">
        <v>1231</v>
      </c>
      <c r="C1243" s="120" t="s">
        <v>6</v>
      </c>
      <c r="D1243" s="27">
        <v>38782</v>
      </c>
      <c r="E1243" s="26" t="s">
        <v>22</v>
      </c>
      <c r="F1243" s="28">
        <v>68</v>
      </c>
      <c r="G1243" s="29">
        <v>205.90903893366013</v>
      </c>
      <c r="H1243" s="26" t="s">
        <v>17</v>
      </c>
    </row>
    <row r="1244" spans="2:8" ht="16.5" x14ac:dyDescent="0.3">
      <c r="B1244" s="25">
        <v>1232</v>
      </c>
      <c r="C1244" s="120" t="s">
        <v>10</v>
      </c>
      <c r="D1244" s="27">
        <v>38738</v>
      </c>
      <c r="E1244" s="26" t="s">
        <v>23</v>
      </c>
      <c r="F1244" s="28">
        <v>52</v>
      </c>
      <c r="G1244" s="29">
        <v>157.86201256059277</v>
      </c>
      <c r="H1244" s="26" t="s">
        <v>20</v>
      </c>
    </row>
    <row r="1245" spans="2:8" ht="16.5" x14ac:dyDescent="0.3">
      <c r="B1245" s="25">
        <v>1233</v>
      </c>
      <c r="C1245" s="120" t="s">
        <v>8</v>
      </c>
      <c r="D1245" s="27">
        <v>38551</v>
      </c>
      <c r="E1245" s="26" t="s">
        <v>24</v>
      </c>
      <c r="F1245" s="28">
        <v>40</v>
      </c>
      <c r="G1245" s="29">
        <v>121.95606531866419</v>
      </c>
      <c r="H1245" s="26" t="s">
        <v>17</v>
      </c>
    </row>
    <row r="1246" spans="2:8" ht="16.5" x14ac:dyDescent="0.3">
      <c r="B1246" s="25">
        <v>1234</v>
      </c>
      <c r="C1246" s="120" t="s">
        <v>10</v>
      </c>
      <c r="D1246" s="27">
        <v>38771</v>
      </c>
      <c r="E1246" s="26" t="s">
        <v>25</v>
      </c>
      <c r="F1246" s="28">
        <v>22</v>
      </c>
      <c r="G1246" s="29">
        <v>67.708397118863431</v>
      </c>
      <c r="H1246" s="26" t="s">
        <v>19</v>
      </c>
    </row>
    <row r="1247" spans="2:8" ht="16.5" x14ac:dyDescent="0.3">
      <c r="B1247" s="25">
        <v>1235</v>
      </c>
      <c r="C1247" s="120" t="s">
        <v>10</v>
      </c>
      <c r="D1247" s="27">
        <v>38452</v>
      </c>
      <c r="E1247" s="26" t="s">
        <v>23</v>
      </c>
      <c r="F1247" s="28">
        <v>5</v>
      </c>
      <c r="G1247" s="29">
        <v>16.990101124103898</v>
      </c>
      <c r="H1247" s="26" t="s">
        <v>19</v>
      </c>
    </row>
    <row r="1248" spans="2:8" ht="16.5" x14ac:dyDescent="0.3">
      <c r="B1248" s="25">
        <v>1236</v>
      </c>
      <c r="C1248" s="120" t="s">
        <v>10</v>
      </c>
      <c r="D1248" s="27">
        <v>38815</v>
      </c>
      <c r="E1248" s="26" t="s">
        <v>25</v>
      </c>
      <c r="F1248" s="28">
        <v>30</v>
      </c>
      <c r="G1248" s="29">
        <v>92.283774629578076</v>
      </c>
      <c r="H1248" s="26" t="s">
        <v>17</v>
      </c>
    </row>
    <row r="1249" spans="2:8" ht="16.5" x14ac:dyDescent="0.3">
      <c r="B1249" s="25">
        <v>1237</v>
      </c>
      <c r="C1249" s="120" t="s">
        <v>10</v>
      </c>
      <c r="D1249" s="27">
        <v>38078</v>
      </c>
      <c r="E1249" s="26" t="s">
        <v>24</v>
      </c>
      <c r="F1249" s="28">
        <v>6</v>
      </c>
      <c r="G1249" s="29">
        <v>20.244957158318631</v>
      </c>
      <c r="H1249" s="26" t="s">
        <v>19</v>
      </c>
    </row>
    <row r="1250" spans="2:8" ht="16.5" x14ac:dyDescent="0.3">
      <c r="B1250" s="25">
        <v>1238</v>
      </c>
      <c r="C1250" s="120" t="s">
        <v>13</v>
      </c>
      <c r="D1250" s="27">
        <v>38254</v>
      </c>
      <c r="E1250" s="26" t="s">
        <v>23</v>
      </c>
      <c r="F1250" s="28">
        <v>92</v>
      </c>
      <c r="G1250" s="29">
        <v>277.63010190908926</v>
      </c>
      <c r="H1250" s="26" t="s">
        <v>20</v>
      </c>
    </row>
    <row r="1251" spans="2:8" ht="16.5" x14ac:dyDescent="0.3">
      <c r="B1251" s="25">
        <v>1239</v>
      </c>
      <c r="C1251" s="120" t="s">
        <v>9</v>
      </c>
      <c r="D1251" s="27">
        <v>38859</v>
      </c>
      <c r="E1251" s="26" t="s">
        <v>25</v>
      </c>
      <c r="F1251" s="28">
        <v>-5</v>
      </c>
      <c r="G1251" s="29">
        <v>-12.432490366118355</v>
      </c>
      <c r="H1251" s="26" t="s">
        <v>18</v>
      </c>
    </row>
    <row r="1252" spans="2:8" ht="16.5" x14ac:dyDescent="0.3">
      <c r="B1252" s="25">
        <v>1240</v>
      </c>
      <c r="C1252" s="120" t="s">
        <v>11</v>
      </c>
      <c r="D1252" s="27">
        <v>38848</v>
      </c>
      <c r="E1252" s="26" t="s">
        <v>21</v>
      </c>
      <c r="F1252" s="28">
        <v>20</v>
      </c>
      <c r="G1252" s="29">
        <v>61.840740307042338</v>
      </c>
      <c r="H1252" s="26" t="s">
        <v>19</v>
      </c>
    </row>
    <row r="1253" spans="2:8" ht="16.5" x14ac:dyDescent="0.3">
      <c r="B1253" s="25">
        <v>1241</v>
      </c>
      <c r="C1253" s="120" t="s">
        <v>12</v>
      </c>
      <c r="D1253" s="27">
        <v>39079</v>
      </c>
      <c r="E1253" s="26" t="s">
        <v>25</v>
      </c>
      <c r="F1253" s="28">
        <v>54</v>
      </c>
      <c r="G1253" s="29">
        <v>163.08588736802977</v>
      </c>
      <c r="H1253" s="26" t="s">
        <v>18</v>
      </c>
    </row>
    <row r="1254" spans="2:8" ht="16.5" x14ac:dyDescent="0.3">
      <c r="B1254" s="25">
        <v>1242</v>
      </c>
      <c r="C1254" s="120" t="s">
        <v>10</v>
      </c>
      <c r="D1254" s="27">
        <v>38452</v>
      </c>
      <c r="E1254" s="26" t="s">
        <v>24</v>
      </c>
      <c r="F1254" s="28">
        <v>9</v>
      </c>
      <c r="G1254" s="29">
        <v>29.206434361888643</v>
      </c>
      <c r="H1254" s="26" t="s">
        <v>20</v>
      </c>
    </row>
    <row r="1255" spans="2:8" ht="16.5" x14ac:dyDescent="0.3">
      <c r="B1255" s="25">
        <v>1243</v>
      </c>
      <c r="C1255" s="120" t="s">
        <v>9</v>
      </c>
      <c r="D1255" s="27">
        <v>38485</v>
      </c>
      <c r="E1255" s="26" t="s">
        <v>24</v>
      </c>
      <c r="F1255" s="28">
        <v>6</v>
      </c>
      <c r="G1255" s="29">
        <v>19.957821441994636</v>
      </c>
      <c r="H1255" s="26" t="s">
        <v>17</v>
      </c>
    </row>
    <row r="1256" spans="2:8" ht="16.5" x14ac:dyDescent="0.3">
      <c r="B1256" s="25">
        <v>1244</v>
      </c>
      <c r="C1256" s="120" t="s">
        <v>12</v>
      </c>
      <c r="D1256" s="27">
        <v>38111</v>
      </c>
      <c r="E1256" s="26" t="s">
        <v>21</v>
      </c>
      <c r="F1256" s="28">
        <v>47</v>
      </c>
      <c r="G1256" s="29">
        <v>142.82940012407209</v>
      </c>
      <c r="H1256" s="26" t="s">
        <v>20</v>
      </c>
    </row>
    <row r="1257" spans="2:8" ht="16.5" x14ac:dyDescent="0.3">
      <c r="B1257" s="25">
        <v>1245</v>
      </c>
      <c r="C1257" s="120" t="s">
        <v>8</v>
      </c>
      <c r="D1257" s="27">
        <v>38672</v>
      </c>
      <c r="E1257" s="26" t="s">
        <v>25</v>
      </c>
      <c r="F1257" s="28">
        <v>-10</v>
      </c>
      <c r="G1257" s="29">
        <v>-27.091257616513943</v>
      </c>
      <c r="H1257" s="26" t="s">
        <v>17</v>
      </c>
    </row>
    <row r="1258" spans="2:8" ht="16.5" x14ac:dyDescent="0.3">
      <c r="B1258" s="25">
        <v>1246</v>
      </c>
      <c r="C1258" s="120" t="s">
        <v>14</v>
      </c>
      <c r="D1258" s="27">
        <v>38122</v>
      </c>
      <c r="E1258" s="26" t="s">
        <v>25</v>
      </c>
      <c r="F1258" s="28">
        <v>90</v>
      </c>
      <c r="G1258" s="29">
        <v>272.34042411677569</v>
      </c>
      <c r="H1258" s="26" t="s">
        <v>18</v>
      </c>
    </row>
    <row r="1259" spans="2:8" ht="16.5" x14ac:dyDescent="0.3">
      <c r="B1259" s="25">
        <v>1247</v>
      </c>
      <c r="C1259" s="120" t="s">
        <v>6</v>
      </c>
      <c r="D1259" s="27">
        <v>38023</v>
      </c>
      <c r="E1259" s="26" t="s">
        <v>22</v>
      </c>
      <c r="F1259" s="28">
        <v>48</v>
      </c>
      <c r="G1259" s="29">
        <v>146.4346102431829</v>
      </c>
      <c r="H1259" s="26" t="s">
        <v>18</v>
      </c>
    </row>
    <row r="1260" spans="2:8" ht="16.5" x14ac:dyDescent="0.3">
      <c r="B1260" s="25">
        <v>1248</v>
      </c>
      <c r="C1260" s="120" t="s">
        <v>12</v>
      </c>
      <c r="D1260" s="27">
        <v>38452</v>
      </c>
      <c r="E1260" s="26" t="s">
        <v>22</v>
      </c>
      <c r="F1260" s="28">
        <v>55</v>
      </c>
      <c r="G1260" s="29">
        <v>167.32527262577906</v>
      </c>
      <c r="H1260" s="26" t="s">
        <v>17</v>
      </c>
    </row>
    <row r="1261" spans="2:8" ht="16.5" x14ac:dyDescent="0.3">
      <c r="B1261" s="25">
        <v>1249</v>
      </c>
      <c r="C1261" s="120" t="s">
        <v>6</v>
      </c>
      <c r="D1261" s="27">
        <v>38892</v>
      </c>
      <c r="E1261" s="26" t="s">
        <v>25</v>
      </c>
      <c r="F1261" s="28">
        <v>42</v>
      </c>
      <c r="G1261" s="29">
        <v>128.47869059837046</v>
      </c>
      <c r="H1261" s="26" t="s">
        <v>20</v>
      </c>
    </row>
    <row r="1262" spans="2:8" ht="16.5" x14ac:dyDescent="0.3">
      <c r="B1262" s="25">
        <v>1250</v>
      </c>
      <c r="C1262" s="120" t="s">
        <v>14</v>
      </c>
      <c r="D1262" s="27">
        <v>38749</v>
      </c>
      <c r="E1262" s="26" t="s">
        <v>24</v>
      </c>
      <c r="F1262" s="28">
        <v>39</v>
      </c>
      <c r="G1262" s="29">
        <v>119.42558225930649</v>
      </c>
      <c r="H1262" s="26" t="s">
        <v>19</v>
      </c>
    </row>
    <row r="1263" spans="2:8" ht="16.5" x14ac:dyDescent="0.3">
      <c r="B1263" s="25">
        <v>1251</v>
      </c>
      <c r="C1263" s="120" t="s">
        <v>10</v>
      </c>
      <c r="D1263" s="27">
        <v>38672</v>
      </c>
      <c r="E1263" s="26" t="s">
        <v>25</v>
      </c>
      <c r="F1263" s="28">
        <v>26</v>
      </c>
      <c r="G1263" s="29">
        <v>79.641106811056247</v>
      </c>
      <c r="H1263" s="26" t="s">
        <v>17</v>
      </c>
    </row>
    <row r="1264" spans="2:8" ht="16.5" x14ac:dyDescent="0.3">
      <c r="B1264" s="25">
        <v>1252</v>
      </c>
      <c r="C1264" s="120" t="s">
        <v>6</v>
      </c>
      <c r="D1264" s="27">
        <v>38760</v>
      </c>
      <c r="E1264" s="26" t="s">
        <v>25</v>
      </c>
      <c r="F1264" s="28">
        <v>26</v>
      </c>
      <c r="G1264" s="29">
        <v>79.499321772308136</v>
      </c>
      <c r="H1264" s="26" t="s">
        <v>20</v>
      </c>
    </row>
    <row r="1265" spans="2:8" ht="16.5" x14ac:dyDescent="0.3">
      <c r="B1265" s="25">
        <v>1253</v>
      </c>
      <c r="C1265" s="120" t="s">
        <v>6</v>
      </c>
      <c r="D1265" s="27">
        <v>38705</v>
      </c>
      <c r="E1265" s="26" t="s">
        <v>24</v>
      </c>
      <c r="F1265" s="28">
        <v>52</v>
      </c>
      <c r="G1265" s="29">
        <v>158.28266649648856</v>
      </c>
      <c r="H1265" s="26" t="s">
        <v>20</v>
      </c>
    </row>
    <row r="1266" spans="2:8" ht="16.5" x14ac:dyDescent="0.3">
      <c r="B1266" s="25">
        <v>1254</v>
      </c>
      <c r="C1266" s="120" t="s">
        <v>10</v>
      </c>
      <c r="D1266" s="27">
        <v>38309</v>
      </c>
      <c r="E1266" s="26" t="s">
        <v>22</v>
      </c>
      <c r="F1266" s="28">
        <v>19</v>
      </c>
      <c r="G1266" s="29">
        <v>58.769535018680784</v>
      </c>
      <c r="H1266" s="26" t="s">
        <v>17</v>
      </c>
    </row>
    <row r="1267" spans="2:8" ht="16.5" x14ac:dyDescent="0.3">
      <c r="B1267" s="25">
        <v>1255</v>
      </c>
      <c r="C1267" s="120" t="s">
        <v>8</v>
      </c>
      <c r="D1267" s="27">
        <v>38210</v>
      </c>
      <c r="E1267" s="26" t="s">
        <v>25</v>
      </c>
      <c r="F1267" s="28">
        <v>18</v>
      </c>
      <c r="G1267" s="29">
        <v>55.683739721262491</v>
      </c>
      <c r="H1267" s="26" t="s">
        <v>20</v>
      </c>
    </row>
    <row r="1268" spans="2:8" ht="16.5" x14ac:dyDescent="0.3">
      <c r="B1268" s="25">
        <v>1256</v>
      </c>
      <c r="C1268" s="120" t="s">
        <v>7</v>
      </c>
      <c r="D1268" s="27">
        <v>39046</v>
      </c>
      <c r="E1268" s="26" t="s">
        <v>25</v>
      </c>
      <c r="F1268" s="28">
        <v>87</v>
      </c>
      <c r="G1268" s="29">
        <v>263.04139351081579</v>
      </c>
      <c r="H1268" s="26" t="s">
        <v>20</v>
      </c>
    </row>
    <row r="1269" spans="2:8" ht="16.5" x14ac:dyDescent="0.3">
      <c r="B1269" s="25">
        <v>1257</v>
      </c>
      <c r="C1269" s="120" t="s">
        <v>10</v>
      </c>
      <c r="D1269" s="27">
        <v>38276</v>
      </c>
      <c r="E1269" s="26" t="s">
        <v>24</v>
      </c>
      <c r="F1269" s="28">
        <v>46</v>
      </c>
      <c r="G1269" s="29">
        <v>139.93969189998913</v>
      </c>
      <c r="H1269" s="26" t="s">
        <v>18</v>
      </c>
    </row>
    <row r="1270" spans="2:8" ht="16.5" x14ac:dyDescent="0.3">
      <c r="B1270" s="25">
        <v>1258</v>
      </c>
      <c r="C1270" s="120" t="s">
        <v>6</v>
      </c>
      <c r="D1270" s="27">
        <v>38914</v>
      </c>
      <c r="E1270" s="26" t="s">
        <v>25</v>
      </c>
      <c r="F1270" s="28">
        <v>54</v>
      </c>
      <c r="G1270" s="29">
        <v>163.69364721145854</v>
      </c>
      <c r="H1270" s="26" t="s">
        <v>18</v>
      </c>
    </row>
    <row r="1271" spans="2:8" ht="16.5" x14ac:dyDescent="0.3">
      <c r="B1271" s="25">
        <v>1259</v>
      </c>
      <c r="C1271" s="120" t="s">
        <v>9</v>
      </c>
      <c r="D1271" s="27">
        <v>38045</v>
      </c>
      <c r="E1271" s="26" t="s">
        <v>25</v>
      </c>
      <c r="F1271" s="28">
        <v>21</v>
      </c>
      <c r="G1271" s="29">
        <v>64.701803739735197</v>
      </c>
      <c r="H1271" s="26" t="s">
        <v>17</v>
      </c>
    </row>
    <row r="1272" spans="2:8" ht="16.5" x14ac:dyDescent="0.3">
      <c r="B1272" s="25">
        <v>1260</v>
      </c>
      <c r="C1272" s="120" t="s">
        <v>10</v>
      </c>
      <c r="D1272" s="27">
        <v>38023</v>
      </c>
      <c r="E1272" s="26" t="s">
        <v>22</v>
      </c>
      <c r="F1272" s="28">
        <v>-6</v>
      </c>
      <c r="G1272" s="29">
        <v>-16.23714349589131</v>
      </c>
      <c r="H1272" s="26" t="s">
        <v>19</v>
      </c>
    </row>
    <row r="1273" spans="2:8" ht="16.5" x14ac:dyDescent="0.3">
      <c r="B1273" s="25">
        <v>1261</v>
      </c>
      <c r="C1273" s="120" t="s">
        <v>11</v>
      </c>
      <c r="D1273" s="27">
        <v>38309</v>
      </c>
      <c r="E1273" s="26" t="s">
        <v>22</v>
      </c>
      <c r="F1273" s="28">
        <v>47</v>
      </c>
      <c r="G1273" s="29">
        <v>142.41301237194139</v>
      </c>
      <c r="H1273" s="26" t="s">
        <v>20</v>
      </c>
    </row>
    <row r="1274" spans="2:8" ht="16.5" x14ac:dyDescent="0.3">
      <c r="B1274" s="25">
        <v>1262</v>
      </c>
      <c r="C1274" s="120" t="s">
        <v>13</v>
      </c>
      <c r="D1274" s="27">
        <v>38100</v>
      </c>
      <c r="E1274" s="26" t="s">
        <v>22</v>
      </c>
      <c r="F1274" s="28">
        <v>14</v>
      </c>
      <c r="G1274" s="29">
        <v>44.23662693928393</v>
      </c>
      <c r="H1274" s="26" t="s">
        <v>19</v>
      </c>
    </row>
    <row r="1275" spans="2:8" ht="16.5" x14ac:dyDescent="0.3">
      <c r="B1275" s="25">
        <v>1263</v>
      </c>
      <c r="C1275" s="120" t="s">
        <v>13</v>
      </c>
      <c r="D1275" s="27">
        <v>38991</v>
      </c>
      <c r="E1275" s="26" t="s">
        <v>22</v>
      </c>
      <c r="F1275" s="28">
        <v>73</v>
      </c>
      <c r="G1275" s="29">
        <v>220.5000128058029</v>
      </c>
      <c r="H1275" s="26" t="s">
        <v>19</v>
      </c>
    </row>
    <row r="1276" spans="2:8" ht="16.5" x14ac:dyDescent="0.3">
      <c r="B1276" s="25">
        <v>1264</v>
      </c>
      <c r="C1276" s="120" t="s">
        <v>13</v>
      </c>
      <c r="D1276" s="27">
        <v>39068</v>
      </c>
      <c r="E1276" s="26" t="s">
        <v>21</v>
      </c>
      <c r="F1276" s="28">
        <v>14</v>
      </c>
      <c r="G1276" s="29">
        <v>44.424699895790788</v>
      </c>
      <c r="H1276" s="26" t="s">
        <v>17</v>
      </c>
    </row>
    <row r="1277" spans="2:8" ht="16.5" x14ac:dyDescent="0.3">
      <c r="B1277" s="25">
        <v>1265</v>
      </c>
      <c r="C1277" s="120" t="s">
        <v>7</v>
      </c>
      <c r="D1277" s="27">
        <v>38815</v>
      </c>
      <c r="E1277" s="26" t="s">
        <v>21</v>
      </c>
      <c r="F1277" s="28">
        <v>95</v>
      </c>
      <c r="G1277" s="29">
        <v>286.75698716058628</v>
      </c>
      <c r="H1277" s="26" t="s">
        <v>18</v>
      </c>
    </row>
    <row r="1278" spans="2:8" ht="16.5" x14ac:dyDescent="0.3">
      <c r="B1278" s="25">
        <v>1266</v>
      </c>
      <c r="C1278" s="120" t="s">
        <v>11</v>
      </c>
      <c r="D1278" s="27">
        <v>38034</v>
      </c>
      <c r="E1278" s="26" t="s">
        <v>24</v>
      </c>
      <c r="F1278" s="28">
        <v>64</v>
      </c>
      <c r="G1278" s="29">
        <v>193.36768203630285</v>
      </c>
      <c r="H1278" s="26" t="s">
        <v>17</v>
      </c>
    </row>
    <row r="1279" spans="2:8" ht="16.5" x14ac:dyDescent="0.3">
      <c r="B1279" s="25">
        <v>1267</v>
      </c>
      <c r="C1279" s="120" t="s">
        <v>14</v>
      </c>
      <c r="D1279" s="27">
        <v>38265</v>
      </c>
      <c r="E1279" s="26" t="s">
        <v>24</v>
      </c>
      <c r="F1279" s="28">
        <v>47</v>
      </c>
      <c r="G1279" s="29">
        <v>143.14314267064674</v>
      </c>
      <c r="H1279" s="26" t="s">
        <v>18</v>
      </c>
    </row>
    <row r="1280" spans="2:8" ht="16.5" x14ac:dyDescent="0.3">
      <c r="B1280" s="25">
        <v>1268</v>
      </c>
      <c r="C1280" s="120" t="s">
        <v>11</v>
      </c>
      <c r="D1280" s="27">
        <v>38320</v>
      </c>
      <c r="E1280" s="26" t="s">
        <v>22</v>
      </c>
      <c r="F1280" s="28">
        <v>20</v>
      </c>
      <c r="G1280" s="29">
        <v>61.937788372758583</v>
      </c>
      <c r="H1280" s="26" t="s">
        <v>19</v>
      </c>
    </row>
    <row r="1281" spans="2:8" ht="16.5" x14ac:dyDescent="0.3">
      <c r="B1281" s="25">
        <v>1269</v>
      </c>
      <c r="C1281" s="120" t="s">
        <v>9</v>
      </c>
      <c r="D1281" s="27">
        <v>38342</v>
      </c>
      <c r="E1281" s="26" t="s">
        <v>21</v>
      </c>
      <c r="F1281" s="28">
        <v>71</v>
      </c>
      <c r="G1281" s="29">
        <v>215.32844026172367</v>
      </c>
      <c r="H1281" s="26" t="s">
        <v>19</v>
      </c>
    </row>
    <row r="1282" spans="2:8" ht="16.5" x14ac:dyDescent="0.3">
      <c r="B1282" s="25">
        <v>1270</v>
      </c>
      <c r="C1282" s="120" t="s">
        <v>11</v>
      </c>
      <c r="D1282" s="27">
        <v>38639</v>
      </c>
      <c r="E1282" s="26" t="s">
        <v>24</v>
      </c>
      <c r="F1282" s="28">
        <v>66</v>
      </c>
      <c r="G1282" s="29">
        <v>199.49732716580834</v>
      </c>
      <c r="H1282" s="26" t="s">
        <v>19</v>
      </c>
    </row>
    <row r="1283" spans="2:8" ht="16.5" x14ac:dyDescent="0.3">
      <c r="B1283" s="25">
        <v>1271</v>
      </c>
      <c r="C1283" s="120" t="s">
        <v>7</v>
      </c>
      <c r="D1283" s="27">
        <v>38265</v>
      </c>
      <c r="E1283" s="26" t="s">
        <v>22</v>
      </c>
      <c r="F1283" s="28">
        <v>79</v>
      </c>
      <c r="G1283" s="29">
        <v>239.43592811272299</v>
      </c>
      <c r="H1283" s="26" t="s">
        <v>19</v>
      </c>
    </row>
    <row r="1284" spans="2:8" ht="16.5" x14ac:dyDescent="0.3">
      <c r="B1284" s="25">
        <v>1272</v>
      </c>
      <c r="C1284" s="120" t="s">
        <v>7</v>
      </c>
      <c r="D1284" s="27">
        <v>38650</v>
      </c>
      <c r="E1284" s="26" t="s">
        <v>25</v>
      </c>
      <c r="F1284" s="28">
        <v>-7</v>
      </c>
      <c r="G1284" s="29">
        <v>-18.401268878071164</v>
      </c>
      <c r="H1284" s="26" t="s">
        <v>20</v>
      </c>
    </row>
    <row r="1285" spans="2:8" ht="16.5" x14ac:dyDescent="0.3">
      <c r="B1285" s="25">
        <v>1273</v>
      </c>
      <c r="C1285" s="120" t="s">
        <v>6</v>
      </c>
      <c r="D1285" s="27">
        <v>38628</v>
      </c>
      <c r="E1285" s="26" t="s">
        <v>22</v>
      </c>
      <c r="F1285" s="28">
        <v>72</v>
      </c>
      <c r="G1285" s="29">
        <v>217.35308480664631</v>
      </c>
      <c r="H1285" s="26" t="s">
        <v>19</v>
      </c>
    </row>
    <row r="1286" spans="2:8" ht="16.5" x14ac:dyDescent="0.3">
      <c r="B1286" s="25">
        <v>1274</v>
      </c>
      <c r="C1286" s="120" t="s">
        <v>7</v>
      </c>
      <c r="D1286" s="27">
        <v>38265</v>
      </c>
      <c r="E1286" s="26" t="s">
        <v>23</v>
      </c>
      <c r="F1286" s="28">
        <v>91</v>
      </c>
      <c r="G1286" s="29">
        <v>275.36823907836589</v>
      </c>
      <c r="H1286" s="26" t="s">
        <v>18</v>
      </c>
    </row>
    <row r="1287" spans="2:8" ht="16.5" x14ac:dyDescent="0.3">
      <c r="B1287" s="25">
        <v>1275</v>
      </c>
      <c r="C1287" s="120" t="s">
        <v>10</v>
      </c>
      <c r="D1287" s="27">
        <v>38056</v>
      </c>
      <c r="E1287" s="26" t="s">
        <v>25</v>
      </c>
      <c r="F1287" s="28">
        <v>57</v>
      </c>
      <c r="G1287" s="29">
        <v>173.47781647307619</v>
      </c>
      <c r="H1287" s="26" t="s">
        <v>17</v>
      </c>
    </row>
    <row r="1288" spans="2:8" ht="16.5" x14ac:dyDescent="0.3">
      <c r="B1288" s="25">
        <v>1276</v>
      </c>
      <c r="C1288" s="120" t="s">
        <v>14</v>
      </c>
      <c r="D1288" s="27">
        <v>38254</v>
      </c>
      <c r="E1288" s="26" t="s">
        <v>22</v>
      </c>
      <c r="F1288" s="28">
        <v>-8</v>
      </c>
      <c r="G1288" s="29">
        <v>-21.82749489869385</v>
      </c>
      <c r="H1288" s="26" t="s">
        <v>17</v>
      </c>
    </row>
    <row r="1289" spans="2:8" ht="16.5" x14ac:dyDescent="0.3">
      <c r="B1289" s="25">
        <v>1277</v>
      </c>
      <c r="C1289" s="120" t="s">
        <v>11</v>
      </c>
      <c r="D1289" s="27">
        <v>38606</v>
      </c>
      <c r="E1289" s="26" t="s">
        <v>22</v>
      </c>
      <c r="F1289" s="28">
        <v>45</v>
      </c>
      <c r="G1289" s="29">
        <v>136.95599465560394</v>
      </c>
      <c r="H1289" s="26" t="s">
        <v>20</v>
      </c>
    </row>
    <row r="1290" spans="2:8" ht="16.5" x14ac:dyDescent="0.3">
      <c r="B1290" s="25">
        <v>1278</v>
      </c>
      <c r="C1290" s="120" t="s">
        <v>9</v>
      </c>
      <c r="D1290" s="27">
        <v>38287</v>
      </c>
      <c r="E1290" s="26" t="s">
        <v>24</v>
      </c>
      <c r="F1290" s="28">
        <v>92</v>
      </c>
      <c r="G1290" s="29">
        <v>278.04523769732305</v>
      </c>
      <c r="H1290" s="26" t="s">
        <v>17</v>
      </c>
    </row>
    <row r="1291" spans="2:8" ht="16.5" x14ac:dyDescent="0.3">
      <c r="B1291" s="25">
        <v>1279</v>
      </c>
      <c r="C1291" s="120" t="s">
        <v>10</v>
      </c>
      <c r="D1291" s="27">
        <v>38232</v>
      </c>
      <c r="E1291" s="26" t="s">
        <v>25</v>
      </c>
      <c r="F1291" s="28">
        <v>28</v>
      </c>
      <c r="G1291" s="29">
        <v>86.457557586126669</v>
      </c>
      <c r="H1291" s="26" t="s">
        <v>18</v>
      </c>
    </row>
    <row r="1292" spans="2:8" ht="16.5" x14ac:dyDescent="0.3">
      <c r="B1292" s="25">
        <v>1280</v>
      </c>
      <c r="C1292" s="120" t="s">
        <v>6</v>
      </c>
      <c r="D1292" s="27">
        <v>38375</v>
      </c>
      <c r="E1292" s="26" t="s">
        <v>23</v>
      </c>
      <c r="F1292" s="28">
        <v>79</v>
      </c>
      <c r="G1292" s="29">
        <v>238.98646128992934</v>
      </c>
      <c r="H1292" s="26" t="s">
        <v>19</v>
      </c>
    </row>
    <row r="1293" spans="2:8" ht="16.5" x14ac:dyDescent="0.3">
      <c r="B1293" s="25">
        <v>1281</v>
      </c>
      <c r="C1293" s="120" t="s">
        <v>13</v>
      </c>
      <c r="D1293" s="27">
        <v>38375</v>
      </c>
      <c r="E1293" s="26" t="s">
        <v>22</v>
      </c>
      <c r="F1293" s="28">
        <v>92</v>
      </c>
      <c r="G1293" s="29">
        <v>277.53792590877345</v>
      </c>
      <c r="H1293" s="26" t="s">
        <v>19</v>
      </c>
    </row>
    <row r="1294" spans="2:8" ht="16.5" x14ac:dyDescent="0.3">
      <c r="B1294" s="25">
        <v>1282</v>
      </c>
      <c r="C1294" s="120" t="s">
        <v>11</v>
      </c>
      <c r="D1294" s="27">
        <v>38100</v>
      </c>
      <c r="E1294" s="26" t="s">
        <v>25</v>
      </c>
      <c r="F1294" s="28">
        <v>11</v>
      </c>
      <c r="G1294" s="29">
        <v>34.457391966440007</v>
      </c>
      <c r="H1294" s="26" t="s">
        <v>18</v>
      </c>
    </row>
    <row r="1295" spans="2:8" ht="16.5" x14ac:dyDescent="0.3">
      <c r="B1295" s="25">
        <v>1283</v>
      </c>
      <c r="C1295" s="120" t="s">
        <v>10</v>
      </c>
      <c r="D1295" s="27">
        <v>38375</v>
      </c>
      <c r="E1295" s="26" t="s">
        <v>24</v>
      </c>
      <c r="F1295" s="28">
        <v>23</v>
      </c>
      <c r="G1295" s="29">
        <v>70.69661605650883</v>
      </c>
      <c r="H1295" s="26" t="s">
        <v>20</v>
      </c>
    </row>
    <row r="1296" spans="2:8" ht="16.5" x14ac:dyDescent="0.3">
      <c r="B1296" s="25">
        <v>1284</v>
      </c>
      <c r="C1296" s="120" t="s">
        <v>6</v>
      </c>
      <c r="D1296" s="27">
        <v>38826</v>
      </c>
      <c r="E1296" s="26" t="s">
        <v>24</v>
      </c>
      <c r="F1296" s="28">
        <v>2</v>
      </c>
      <c r="G1296" s="29">
        <v>8.8023773142157893</v>
      </c>
      <c r="H1296" s="26" t="s">
        <v>18</v>
      </c>
    </row>
    <row r="1297" spans="2:8" ht="16.5" x14ac:dyDescent="0.3">
      <c r="B1297" s="25">
        <v>1285</v>
      </c>
      <c r="C1297" s="120" t="s">
        <v>12</v>
      </c>
      <c r="D1297" s="27">
        <v>38353</v>
      </c>
      <c r="E1297" s="26" t="s">
        <v>24</v>
      </c>
      <c r="F1297" s="28">
        <v>-2</v>
      </c>
      <c r="G1297" s="29">
        <v>-3.4493356628035219</v>
      </c>
      <c r="H1297" s="26" t="s">
        <v>20</v>
      </c>
    </row>
    <row r="1298" spans="2:8" ht="16.5" x14ac:dyDescent="0.3">
      <c r="B1298" s="25">
        <v>1286</v>
      </c>
      <c r="C1298" s="120" t="s">
        <v>7</v>
      </c>
      <c r="D1298" s="27">
        <v>38507</v>
      </c>
      <c r="E1298" s="26" t="s">
        <v>21</v>
      </c>
      <c r="F1298" s="28">
        <v>33</v>
      </c>
      <c r="G1298" s="29">
        <v>100.68617590777907</v>
      </c>
      <c r="H1298" s="26" t="s">
        <v>19</v>
      </c>
    </row>
    <row r="1299" spans="2:8" ht="16.5" x14ac:dyDescent="0.3">
      <c r="B1299" s="25">
        <v>1287</v>
      </c>
      <c r="C1299" s="120" t="s">
        <v>12</v>
      </c>
      <c r="D1299" s="27">
        <v>38892</v>
      </c>
      <c r="E1299" s="26" t="s">
        <v>25</v>
      </c>
      <c r="F1299" s="28">
        <v>10</v>
      </c>
      <c r="G1299" s="29">
        <v>31.300935347132732</v>
      </c>
      <c r="H1299" s="26" t="s">
        <v>18</v>
      </c>
    </row>
    <row r="1300" spans="2:8" ht="16.5" x14ac:dyDescent="0.3">
      <c r="B1300" s="25">
        <v>1288</v>
      </c>
      <c r="C1300" s="120" t="s">
        <v>8</v>
      </c>
      <c r="D1300" s="27">
        <v>38320</v>
      </c>
      <c r="E1300" s="26" t="s">
        <v>23</v>
      </c>
      <c r="F1300" s="28">
        <v>84</v>
      </c>
      <c r="G1300" s="29">
        <v>254.11937205363179</v>
      </c>
      <c r="H1300" s="26" t="s">
        <v>20</v>
      </c>
    </row>
    <row r="1301" spans="2:8" ht="16.5" x14ac:dyDescent="0.3">
      <c r="B1301" s="25">
        <v>1289</v>
      </c>
      <c r="C1301" s="120" t="s">
        <v>7</v>
      </c>
      <c r="D1301" s="27">
        <v>38342</v>
      </c>
      <c r="E1301" s="26" t="s">
        <v>25</v>
      </c>
      <c r="F1301" s="28">
        <v>88</v>
      </c>
      <c r="G1301" s="29">
        <v>266.39334034313327</v>
      </c>
      <c r="H1301" s="26" t="s">
        <v>18</v>
      </c>
    </row>
    <row r="1302" spans="2:8" ht="16.5" x14ac:dyDescent="0.3">
      <c r="B1302" s="25">
        <v>1290</v>
      </c>
      <c r="C1302" s="120" t="s">
        <v>6</v>
      </c>
      <c r="D1302" s="27">
        <v>38540</v>
      </c>
      <c r="E1302" s="26" t="s">
        <v>24</v>
      </c>
      <c r="F1302" s="28">
        <v>95</v>
      </c>
      <c r="G1302" s="29">
        <v>286.60843219410157</v>
      </c>
      <c r="H1302" s="26" t="s">
        <v>20</v>
      </c>
    </row>
    <row r="1303" spans="2:8" ht="16.5" x14ac:dyDescent="0.3">
      <c r="B1303" s="25">
        <v>1291</v>
      </c>
      <c r="C1303" s="120" t="s">
        <v>9</v>
      </c>
      <c r="D1303" s="27">
        <v>38397</v>
      </c>
      <c r="E1303" s="26" t="s">
        <v>25</v>
      </c>
      <c r="F1303" s="28">
        <v>3</v>
      </c>
      <c r="G1303" s="29">
        <v>11.903882144888168</v>
      </c>
      <c r="H1303" s="26" t="s">
        <v>18</v>
      </c>
    </row>
    <row r="1304" spans="2:8" ht="16.5" x14ac:dyDescent="0.3">
      <c r="B1304" s="25">
        <v>1292</v>
      </c>
      <c r="C1304" s="120" t="s">
        <v>6</v>
      </c>
      <c r="D1304" s="27">
        <v>38837</v>
      </c>
      <c r="E1304" s="26" t="s">
        <v>21</v>
      </c>
      <c r="F1304" s="28">
        <v>72</v>
      </c>
      <c r="G1304" s="29">
        <v>217.58131494729014</v>
      </c>
      <c r="H1304" s="26" t="s">
        <v>19</v>
      </c>
    </row>
    <row r="1305" spans="2:8" ht="16.5" x14ac:dyDescent="0.3">
      <c r="B1305" s="25">
        <v>1293</v>
      </c>
      <c r="C1305" s="120" t="s">
        <v>14</v>
      </c>
      <c r="D1305" s="27">
        <v>38419</v>
      </c>
      <c r="E1305" s="26" t="s">
        <v>24</v>
      </c>
      <c r="F1305" s="28">
        <v>58</v>
      </c>
      <c r="G1305" s="29">
        <v>176.65394036929425</v>
      </c>
      <c r="H1305" s="26" t="s">
        <v>18</v>
      </c>
    </row>
    <row r="1306" spans="2:8" ht="16.5" x14ac:dyDescent="0.3">
      <c r="B1306" s="25">
        <v>1294</v>
      </c>
      <c r="C1306" s="120" t="s">
        <v>8</v>
      </c>
      <c r="D1306" s="27">
        <v>38144</v>
      </c>
      <c r="E1306" s="26" t="s">
        <v>24</v>
      </c>
      <c r="F1306" s="28">
        <v>19</v>
      </c>
      <c r="G1306" s="29">
        <v>59.643357077362239</v>
      </c>
      <c r="H1306" s="26" t="s">
        <v>19</v>
      </c>
    </row>
    <row r="1307" spans="2:8" ht="16.5" x14ac:dyDescent="0.3">
      <c r="B1307" s="25">
        <v>1295</v>
      </c>
      <c r="C1307" s="120" t="s">
        <v>6</v>
      </c>
      <c r="D1307" s="27">
        <v>38463</v>
      </c>
      <c r="E1307" s="26" t="s">
        <v>25</v>
      </c>
      <c r="F1307" s="28">
        <v>35</v>
      </c>
      <c r="G1307" s="29">
        <v>106.5070892872302</v>
      </c>
      <c r="H1307" s="26" t="s">
        <v>17</v>
      </c>
    </row>
    <row r="1308" spans="2:8" ht="16.5" x14ac:dyDescent="0.3">
      <c r="B1308" s="25">
        <v>1296</v>
      </c>
      <c r="C1308" s="120" t="s">
        <v>7</v>
      </c>
      <c r="D1308" s="27">
        <v>38320</v>
      </c>
      <c r="E1308" s="26" t="s">
        <v>22</v>
      </c>
      <c r="F1308" s="28">
        <v>80</v>
      </c>
      <c r="G1308" s="29">
        <v>242.63330478636408</v>
      </c>
      <c r="H1308" s="26" t="s">
        <v>19</v>
      </c>
    </row>
    <row r="1309" spans="2:8" ht="16.5" x14ac:dyDescent="0.3">
      <c r="B1309" s="25">
        <v>1297</v>
      </c>
      <c r="C1309" s="120" t="s">
        <v>11</v>
      </c>
      <c r="D1309" s="27">
        <v>38012</v>
      </c>
      <c r="E1309" s="26" t="s">
        <v>24</v>
      </c>
      <c r="F1309" s="28">
        <v>26</v>
      </c>
      <c r="G1309" s="29">
        <v>80.048584690277565</v>
      </c>
      <c r="H1309" s="26" t="s">
        <v>17</v>
      </c>
    </row>
    <row r="1310" spans="2:8" ht="16.5" x14ac:dyDescent="0.3">
      <c r="B1310" s="25">
        <v>1298</v>
      </c>
      <c r="C1310" s="120" t="s">
        <v>9</v>
      </c>
      <c r="D1310" s="27">
        <v>38540</v>
      </c>
      <c r="E1310" s="26" t="s">
        <v>21</v>
      </c>
      <c r="F1310" s="28">
        <v>93</v>
      </c>
      <c r="G1310" s="29">
        <v>280.93222292224493</v>
      </c>
      <c r="H1310" s="26" t="s">
        <v>19</v>
      </c>
    </row>
    <row r="1311" spans="2:8" ht="16.5" x14ac:dyDescent="0.3">
      <c r="B1311" s="25">
        <v>1299</v>
      </c>
      <c r="C1311" s="120" t="s">
        <v>10</v>
      </c>
      <c r="D1311" s="27">
        <v>38661</v>
      </c>
      <c r="E1311" s="26" t="s">
        <v>24</v>
      </c>
      <c r="F1311" s="28">
        <v>29</v>
      </c>
      <c r="G1311" s="29">
        <v>90.05707639133125</v>
      </c>
      <c r="H1311" s="26" t="s">
        <v>18</v>
      </c>
    </row>
    <row r="1312" spans="2:8" ht="16.5" x14ac:dyDescent="0.3">
      <c r="B1312" s="25">
        <v>1300</v>
      </c>
      <c r="C1312" s="120" t="s">
        <v>10</v>
      </c>
      <c r="D1312" s="27">
        <v>38100</v>
      </c>
      <c r="E1312" s="26" t="s">
        <v>22</v>
      </c>
      <c r="F1312" s="28">
        <v>88</v>
      </c>
      <c r="G1312" s="29">
        <v>266.36925289616937</v>
      </c>
      <c r="H1312" s="26" t="s">
        <v>18</v>
      </c>
    </row>
    <row r="1313" spans="2:8" ht="16.5" x14ac:dyDescent="0.3">
      <c r="B1313" s="25">
        <v>1301</v>
      </c>
      <c r="C1313" s="120" t="s">
        <v>13</v>
      </c>
      <c r="D1313" s="27">
        <v>38947</v>
      </c>
      <c r="E1313" s="26" t="s">
        <v>24</v>
      </c>
      <c r="F1313" s="28">
        <v>5</v>
      </c>
      <c r="G1313" s="29">
        <v>16.874201572948834</v>
      </c>
      <c r="H1313" s="26" t="s">
        <v>20</v>
      </c>
    </row>
    <row r="1314" spans="2:8" ht="16.5" x14ac:dyDescent="0.3">
      <c r="B1314" s="25">
        <v>1302</v>
      </c>
      <c r="C1314" s="120" t="s">
        <v>10</v>
      </c>
      <c r="D1314" s="27">
        <v>38573</v>
      </c>
      <c r="E1314" s="26" t="s">
        <v>25</v>
      </c>
      <c r="F1314" s="28">
        <v>64</v>
      </c>
      <c r="G1314" s="29">
        <v>194.02715866543952</v>
      </c>
      <c r="H1314" s="26" t="s">
        <v>19</v>
      </c>
    </row>
    <row r="1315" spans="2:8" ht="16.5" x14ac:dyDescent="0.3">
      <c r="B1315" s="25">
        <v>1303</v>
      </c>
      <c r="C1315" s="120" t="s">
        <v>12</v>
      </c>
      <c r="D1315" s="27">
        <v>38716</v>
      </c>
      <c r="E1315" s="26" t="s">
        <v>21</v>
      </c>
      <c r="F1315" s="28">
        <v>38</v>
      </c>
      <c r="G1315" s="29">
        <v>116.02781429818391</v>
      </c>
      <c r="H1315" s="26" t="s">
        <v>20</v>
      </c>
    </row>
    <row r="1316" spans="2:8" ht="16.5" x14ac:dyDescent="0.3">
      <c r="B1316" s="25">
        <v>1304</v>
      </c>
      <c r="C1316" s="120" t="s">
        <v>13</v>
      </c>
      <c r="D1316" s="27">
        <v>38276</v>
      </c>
      <c r="E1316" s="26" t="s">
        <v>22</v>
      </c>
      <c r="F1316" s="28">
        <v>21</v>
      </c>
      <c r="G1316" s="29">
        <v>65.60411466769294</v>
      </c>
      <c r="H1316" s="26" t="s">
        <v>19</v>
      </c>
    </row>
    <row r="1317" spans="2:8" ht="16.5" x14ac:dyDescent="0.3">
      <c r="B1317" s="25">
        <v>1305</v>
      </c>
      <c r="C1317" s="120" t="s">
        <v>7</v>
      </c>
      <c r="D1317" s="27">
        <v>38551</v>
      </c>
      <c r="E1317" s="26" t="s">
        <v>24</v>
      </c>
      <c r="F1317" s="28">
        <v>61</v>
      </c>
      <c r="G1317" s="29">
        <v>184.44189289759726</v>
      </c>
      <c r="H1317" s="26" t="s">
        <v>19</v>
      </c>
    </row>
    <row r="1318" spans="2:8" ht="16.5" x14ac:dyDescent="0.3">
      <c r="B1318" s="25">
        <v>1306</v>
      </c>
      <c r="C1318" s="120" t="s">
        <v>9</v>
      </c>
      <c r="D1318" s="27">
        <v>38111</v>
      </c>
      <c r="E1318" s="26" t="s">
        <v>24</v>
      </c>
      <c r="F1318" s="28">
        <v>53</v>
      </c>
      <c r="G1318" s="29">
        <v>160.79564195236946</v>
      </c>
      <c r="H1318" s="26" t="s">
        <v>19</v>
      </c>
    </row>
    <row r="1319" spans="2:8" ht="16.5" x14ac:dyDescent="0.3">
      <c r="B1319" s="25">
        <v>1307</v>
      </c>
      <c r="C1319" s="120" t="s">
        <v>6</v>
      </c>
      <c r="D1319" s="27">
        <v>38749</v>
      </c>
      <c r="E1319" s="26" t="s">
        <v>25</v>
      </c>
      <c r="F1319" s="28">
        <v>28</v>
      </c>
      <c r="G1319" s="29">
        <v>86.322863736189788</v>
      </c>
      <c r="H1319" s="26" t="s">
        <v>20</v>
      </c>
    </row>
    <row r="1320" spans="2:8" ht="16.5" x14ac:dyDescent="0.3">
      <c r="B1320" s="25">
        <v>1308</v>
      </c>
      <c r="C1320" s="120" t="s">
        <v>9</v>
      </c>
      <c r="D1320" s="27">
        <v>38958</v>
      </c>
      <c r="E1320" s="26" t="s">
        <v>25</v>
      </c>
      <c r="F1320" s="28">
        <v>39</v>
      </c>
      <c r="G1320" s="29">
        <v>119.49155300741148</v>
      </c>
      <c r="H1320" s="26" t="s">
        <v>20</v>
      </c>
    </row>
    <row r="1321" spans="2:8" ht="16.5" x14ac:dyDescent="0.3">
      <c r="B1321" s="25">
        <v>1309</v>
      </c>
      <c r="C1321" s="120" t="s">
        <v>9</v>
      </c>
      <c r="D1321" s="27">
        <v>39024</v>
      </c>
      <c r="E1321" s="26" t="s">
        <v>21</v>
      </c>
      <c r="F1321" s="28">
        <v>89</v>
      </c>
      <c r="G1321" s="29">
        <v>268.72040652792879</v>
      </c>
      <c r="H1321" s="26" t="s">
        <v>19</v>
      </c>
    </row>
    <row r="1322" spans="2:8" ht="16.5" x14ac:dyDescent="0.3">
      <c r="B1322" s="25">
        <v>1310</v>
      </c>
      <c r="C1322" s="120" t="s">
        <v>6</v>
      </c>
      <c r="D1322" s="27">
        <v>38100</v>
      </c>
      <c r="E1322" s="26" t="s">
        <v>22</v>
      </c>
      <c r="F1322" s="28">
        <v>72</v>
      </c>
      <c r="G1322" s="29">
        <v>218.15784251474992</v>
      </c>
      <c r="H1322" s="26" t="s">
        <v>17</v>
      </c>
    </row>
    <row r="1323" spans="2:8" ht="16.5" x14ac:dyDescent="0.3">
      <c r="B1323" s="25">
        <v>1311</v>
      </c>
      <c r="C1323" s="120" t="s">
        <v>10</v>
      </c>
      <c r="D1323" s="27">
        <v>38221</v>
      </c>
      <c r="E1323" s="26" t="s">
        <v>21</v>
      </c>
      <c r="F1323" s="28">
        <v>63</v>
      </c>
      <c r="G1323" s="29">
        <v>191.07967670509865</v>
      </c>
      <c r="H1323" s="26" t="s">
        <v>17</v>
      </c>
    </row>
    <row r="1324" spans="2:8" ht="16.5" x14ac:dyDescent="0.3">
      <c r="B1324" s="25">
        <v>1312</v>
      </c>
      <c r="C1324" s="120" t="s">
        <v>11</v>
      </c>
      <c r="D1324" s="27">
        <v>39079</v>
      </c>
      <c r="E1324" s="26" t="s">
        <v>22</v>
      </c>
      <c r="F1324" s="28">
        <v>47</v>
      </c>
      <c r="G1324" s="29">
        <v>142.1470812441363</v>
      </c>
      <c r="H1324" s="26" t="s">
        <v>19</v>
      </c>
    </row>
    <row r="1325" spans="2:8" ht="16.5" x14ac:dyDescent="0.3">
      <c r="B1325" s="25">
        <v>1313</v>
      </c>
      <c r="C1325" s="120" t="s">
        <v>8</v>
      </c>
      <c r="D1325" s="27">
        <v>38540</v>
      </c>
      <c r="E1325" s="26" t="s">
        <v>25</v>
      </c>
      <c r="F1325" s="28">
        <v>8</v>
      </c>
      <c r="G1325" s="29">
        <v>25.619997788473359</v>
      </c>
      <c r="H1325" s="26" t="s">
        <v>18</v>
      </c>
    </row>
    <row r="1326" spans="2:8" ht="16.5" x14ac:dyDescent="0.3">
      <c r="B1326" s="25">
        <v>1314</v>
      </c>
      <c r="C1326" s="120" t="s">
        <v>6</v>
      </c>
      <c r="D1326" s="27">
        <v>38298</v>
      </c>
      <c r="E1326" s="26" t="s">
        <v>21</v>
      </c>
      <c r="F1326" s="28">
        <v>88</v>
      </c>
      <c r="G1326" s="29">
        <v>265.56717139256853</v>
      </c>
      <c r="H1326" s="26" t="s">
        <v>20</v>
      </c>
    </row>
    <row r="1327" spans="2:8" ht="16.5" x14ac:dyDescent="0.3">
      <c r="B1327" s="25">
        <v>1315</v>
      </c>
      <c r="C1327" s="120" t="s">
        <v>8</v>
      </c>
      <c r="D1327" s="27">
        <v>38221</v>
      </c>
      <c r="E1327" s="26" t="s">
        <v>21</v>
      </c>
      <c r="F1327" s="28">
        <v>12</v>
      </c>
      <c r="G1327" s="29">
        <v>37.818679875987904</v>
      </c>
      <c r="H1327" s="26" t="s">
        <v>18</v>
      </c>
    </row>
    <row r="1328" spans="2:8" ht="16.5" x14ac:dyDescent="0.3">
      <c r="B1328" s="25">
        <v>1316</v>
      </c>
      <c r="C1328" s="120" t="s">
        <v>13</v>
      </c>
      <c r="D1328" s="27">
        <v>38683</v>
      </c>
      <c r="E1328" s="26" t="s">
        <v>25</v>
      </c>
      <c r="F1328" s="28">
        <v>79</v>
      </c>
      <c r="G1328" s="29">
        <v>239.17519679611866</v>
      </c>
      <c r="H1328" s="26" t="s">
        <v>18</v>
      </c>
    </row>
    <row r="1329" spans="2:8" ht="16.5" x14ac:dyDescent="0.3">
      <c r="B1329" s="25">
        <v>1317</v>
      </c>
      <c r="C1329" s="120" t="s">
        <v>10</v>
      </c>
      <c r="D1329" s="27">
        <v>38155</v>
      </c>
      <c r="E1329" s="26" t="s">
        <v>23</v>
      </c>
      <c r="F1329" s="28">
        <v>39</v>
      </c>
      <c r="G1329" s="29">
        <v>118.94488443291594</v>
      </c>
      <c r="H1329" s="26" t="s">
        <v>17</v>
      </c>
    </row>
    <row r="1330" spans="2:8" ht="16.5" x14ac:dyDescent="0.3">
      <c r="B1330" s="25">
        <v>1318</v>
      </c>
      <c r="C1330" s="120" t="s">
        <v>13</v>
      </c>
      <c r="D1330" s="27">
        <v>38760</v>
      </c>
      <c r="E1330" s="26" t="s">
        <v>25</v>
      </c>
      <c r="F1330" s="28">
        <v>61</v>
      </c>
      <c r="G1330" s="29">
        <v>185.05613481266943</v>
      </c>
      <c r="H1330" s="26" t="s">
        <v>19</v>
      </c>
    </row>
    <row r="1331" spans="2:8" ht="16.5" x14ac:dyDescent="0.3">
      <c r="B1331" s="25">
        <v>1319</v>
      </c>
      <c r="C1331" s="120" t="s">
        <v>13</v>
      </c>
      <c r="D1331" s="27">
        <v>38980</v>
      </c>
      <c r="E1331" s="26" t="s">
        <v>21</v>
      </c>
      <c r="F1331" s="28">
        <v>12</v>
      </c>
      <c r="G1331" s="29">
        <v>38.275233428944262</v>
      </c>
      <c r="H1331" s="26" t="s">
        <v>19</v>
      </c>
    </row>
    <row r="1332" spans="2:8" ht="16.5" x14ac:dyDescent="0.3">
      <c r="B1332" s="25">
        <v>1320</v>
      </c>
      <c r="C1332" s="120" t="s">
        <v>9</v>
      </c>
      <c r="D1332" s="27">
        <v>38298</v>
      </c>
      <c r="E1332" s="26" t="s">
        <v>25</v>
      </c>
      <c r="F1332" s="28">
        <v>25</v>
      </c>
      <c r="G1332" s="29">
        <v>76.651168243814681</v>
      </c>
      <c r="H1332" s="26" t="s">
        <v>20</v>
      </c>
    </row>
    <row r="1333" spans="2:8" ht="16.5" x14ac:dyDescent="0.3">
      <c r="B1333" s="25">
        <v>1321</v>
      </c>
      <c r="C1333" s="120" t="s">
        <v>14</v>
      </c>
      <c r="D1333" s="27">
        <v>38683</v>
      </c>
      <c r="E1333" s="26" t="s">
        <v>22</v>
      </c>
      <c r="F1333" s="28">
        <v>82</v>
      </c>
      <c r="G1333" s="29">
        <v>248.26100726872076</v>
      </c>
      <c r="H1333" s="26" t="s">
        <v>17</v>
      </c>
    </row>
    <row r="1334" spans="2:8" ht="16.5" x14ac:dyDescent="0.3">
      <c r="B1334" s="25">
        <v>1322</v>
      </c>
      <c r="C1334" s="120" t="s">
        <v>8</v>
      </c>
      <c r="D1334" s="27">
        <v>38342</v>
      </c>
      <c r="E1334" s="26" t="s">
        <v>25</v>
      </c>
      <c r="F1334" s="28">
        <v>4</v>
      </c>
      <c r="G1334" s="29">
        <v>14.48265398333678</v>
      </c>
      <c r="H1334" s="26" t="s">
        <v>19</v>
      </c>
    </row>
    <row r="1335" spans="2:8" ht="16.5" x14ac:dyDescent="0.3">
      <c r="B1335" s="25">
        <v>1323</v>
      </c>
      <c r="C1335" s="120" t="s">
        <v>8</v>
      </c>
      <c r="D1335" s="27">
        <v>39068</v>
      </c>
      <c r="E1335" s="26" t="s">
        <v>23</v>
      </c>
      <c r="F1335" s="28">
        <v>22</v>
      </c>
      <c r="G1335" s="29">
        <v>68.226854446694333</v>
      </c>
      <c r="H1335" s="26" t="s">
        <v>17</v>
      </c>
    </row>
    <row r="1336" spans="2:8" ht="16.5" x14ac:dyDescent="0.3">
      <c r="B1336" s="25">
        <v>1324</v>
      </c>
      <c r="C1336" s="120" t="s">
        <v>8</v>
      </c>
      <c r="D1336" s="27">
        <v>38991</v>
      </c>
      <c r="E1336" s="26" t="s">
        <v>25</v>
      </c>
      <c r="F1336" s="28">
        <v>81</v>
      </c>
      <c r="G1336" s="29">
        <v>244.6243385117169</v>
      </c>
      <c r="H1336" s="26" t="s">
        <v>18</v>
      </c>
    </row>
    <row r="1337" spans="2:8" ht="16.5" x14ac:dyDescent="0.3">
      <c r="B1337" s="25">
        <v>1325</v>
      </c>
      <c r="C1337" s="120" t="s">
        <v>9</v>
      </c>
      <c r="D1337" s="27">
        <v>38408</v>
      </c>
      <c r="E1337" s="26" t="s">
        <v>24</v>
      </c>
      <c r="F1337" s="28">
        <v>34</v>
      </c>
      <c r="G1337" s="29">
        <v>103.85172808433745</v>
      </c>
      <c r="H1337" s="26" t="s">
        <v>17</v>
      </c>
    </row>
    <row r="1338" spans="2:8" ht="16.5" x14ac:dyDescent="0.3">
      <c r="B1338" s="25">
        <v>1326</v>
      </c>
      <c r="C1338" s="120" t="s">
        <v>8</v>
      </c>
      <c r="D1338" s="27">
        <v>38309</v>
      </c>
      <c r="E1338" s="26" t="s">
        <v>25</v>
      </c>
      <c r="F1338" s="28">
        <v>89</v>
      </c>
      <c r="G1338" s="29">
        <v>269.74478909487721</v>
      </c>
      <c r="H1338" s="26" t="s">
        <v>20</v>
      </c>
    </row>
    <row r="1339" spans="2:8" ht="16.5" x14ac:dyDescent="0.3">
      <c r="B1339" s="25">
        <v>1327</v>
      </c>
      <c r="C1339" s="120" t="s">
        <v>9</v>
      </c>
      <c r="D1339" s="27">
        <v>38386</v>
      </c>
      <c r="E1339" s="26" t="s">
        <v>25</v>
      </c>
      <c r="F1339" s="28">
        <v>6</v>
      </c>
      <c r="G1339" s="29">
        <v>20.30969002976488</v>
      </c>
      <c r="H1339" s="26" t="s">
        <v>18</v>
      </c>
    </row>
    <row r="1340" spans="2:8" ht="16.5" x14ac:dyDescent="0.3">
      <c r="B1340" s="25">
        <v>1328</v>
      </c>
      <c r="C1340" s="120" t="s">
        <v>13</v>
      </c>
      <c r="D1340" s="27">
        <v>38529</v>
      </c>
      <c r="E1340" s="26" t="s">
        <v>24</v>
      </c>
      <c r="F1340" s="28">
        <v>78</v>
      </c>
      <c r="G1340" s="29">
        <v>235.99588000674026</v>
      </c>
      <c r="H1340" s="26" t="s">
        <v>17</v>
      </c>
    </row>
    <row r="1341" spans="2:8" ht="16.5" x14ac:dyDescent="0.3">
      <c r="B1341" s="25">
        <v>1329</v>
      </c>
      <c r="C1341" s="120" t="s">
        <v>14</v>
      </c>
      <c r="D1341" s="27">
        <v>38485</v>
      </c>
      <c r="E1341" s="26" t="s">
        <v>21</v>
      </c>
      <c r="F1341" s="28">
        <v>9</v>
      </c>
      <c r="G1341" s="29">
        <v>28.852711267429889</v>
      </c>
      <c r="H1341" s="26" t="s">
        <v>17</v>
      </c>
    </row>
    <row r="1342" spans="2:8" ht="16.5" x14ac:dyDescent="0.3">
      <c r="B1342" s="25">
        <v>1330</v>
      </c>
      <c r="C1342" s="120" t="s">
        <v>11</v>
      </c>
      <c r="D1342" s="27">
        <v>39079</v>
      </c>
      <c r="E1342" s="26" t="s">
        <v>25</v>
      </c>
      <c r="F1342" s="28">
        <v>9</v>
      </c>
      <c r="G1342" s="29">
        <v>29.718118103947955</v>
      </c>
      <c r="H1342" s="26" t="s">
        <v>20</v>
      </c>
    </row>
    <row r="1343" spans="2:8" ht="16.5" x14ac:dyDescent="0.3">
      <c r="B1343" s="25">
        <v>1331</v>
      </c>
      <c r="C1343" s="120" t="s">
        <v>11</v>
      </c>
      <c r="D1343" s="27">
        <v>38826</v>
      </c>
      <c r="E1343" s="26" t="s">
        <v>22</v>
      </c>
      <c r="F1343" s="28">
        <v>73</v>
      </c>
      <c r="G1343" s="29">
        <v>221.1834991910803</v>
      </c>
      <c r="H1343" s="26" t="s">
        <v>20</v>
      </c>
    </row>
    <row r="1344" spans="2:8" ht="16.5" x14ac:dyDescent="0.3">
      <c r="B1344" s="25">
        <v>1332</v>
      </c>
      <c r="C1344" s="120" t="s">
        <v>6</v>
      </c>
      <c r="D1344" s="27">
        <v>38001</v>
      </c>
      <c r="E1344" s="26" t="s">
        <v>21</v>
      </c>
      <c r="F1344" s="28">
        <v>13</v>
      </c>
      <c r="G1344" s="29">
        <v>41.92379193182763</v>
      </c>
      <c r="H1344" s="26" t="s">
        <v>18</v>
      </c>
    </row>
    <row r="1345" spans="2:8" ht="16.5" x14ac:dyDescent="0.3">
      <c r="B1345" s="25">
        <v>1333</v>
      </c>
      <c r="C1345" s="120" t="s">
        <v>10</v>
      </c>
      <c r="D1345" s="27">
        <v>38419</v>
      </c>
      <c r="E1345" s="26" t="s">
        <v>24</v>
      </c>
      <c r="F1345" s="28">
        <v>14</v>
      </c>
      <c r="G1345" s="29">
        <v>43.998808725631548</v>
      </c>
      <c r="H1345" s="26" t="s">
        <v>18</v>
      </c>
    </row>
    <row r="1346" spans="2:8" ht="16.5" x14ac:dyDescent="0.3">
      <c r="B1346" s="25">
        <v>1334</v>
      </c>
      <c r="C1346" s="120" t="s">
        <v>6</v>
      </c>
      <c r="D1346" s="27">
        <v>38496</v>
      </c>
      <c r="E1346" s="26" t="s">
        <v>23</v>
      </c>
      <c r="F1346" s="28">
        <v>33</v>
      </c>
      <c r="G1346" s="29">
        <v>100.31195245129152</v>
      </c>
      <c r="H1346" s="26" t="s">
        <v>18</v>
      </c>
    </row>
    <row r="1347" spans="2:8" ht="16.5" x14ac:dyDescent="0.3">
      <c r="B1347" s="25">
        <v>1335</v>
      </c>
      <c r="C1347" s="120" t="s">
        <v>6</v>
      </c>
      <c r="D1347" s="27">
        <v>38078</v>
      </c>
      <c r="E1347" s="26" t="s">
        <v>22</v>
      </c>
      <c r="F1347" s="28">
        <v>17</v>
      </c>
      <c r="G1347" s="29">
        <v>53.123119444085049</v>
      </c>
      <c r="H1347" s="26" t="s">
        <v>20</v>
      </c>
    </row>
    <row r="1348" spans="2:8" ht="16.5" x14ac:dyDescent="0.3">
      <c r="B1348" s="25">
        <v>1336</v>
      </c>
      <c r="C1348" s="120" t="s">
        <v>7</v>
      </c>
      <c r="D1348" s="27">
        <v>38903</v>
      </c>
      <c r="E1348" s="26" t="s">
        <v>21</v>
      </c>
      <c r="F1348" s="28">
        <v>9</v>
      </c>
      <c r="G1348" s="29">
        <v>29.501152192037068</v>
      </c>
      <c r="H1348" s="26" t="s">
        <v>17</v>
      </c>
    </row>
    <row r="1349" spans="2:8" ht="16.5" x14ac:dyDescent="0.3">
      <c r="B1349" s="25">
        <v>1337</v>
      </c>
      <c r="C1349" s="120" t="s">
        <v>13</v>
      </c>
      <c r="D1349" s="27">
        <v>38771</v>
      </c>
      <c r="E1349" s="26" t="s">
        <v>25</v>
      </c>
      <c r="F1349" s="28">
        <v>15</v>
      </c>
      <c r="G1349" s="29">
        <v>47.311523584864588</v>
      </c>
      <c r="H1349" s="26" t="s">
        <v>18</v>
      </c>
    </row>
    <row r="1350" spans="2:8" ht="16.5" x14ac:dyDescent="0.3">
      <c r="B1350" s="25">
        <v>1338</v>
      </c>
      <c r="C1350" s="120" t="s">
        <v>8</v>
      </c>
      <c r="D1350" s="27">
        <v>38969</v>
      </c>
      <c r="E1350" s="26" t="s">
        <v>23</v>
      </c>
      <c r="F1350" s="28">
        <v>50</v>
      </c>
      <c r="G1350" s="29">
        <v>152.31019163589909</v>
      </c>
      <c r="H1350" s="26" t="s">
        <v>20</v>
      </c>
    </row>
    <row r="1351" spans="2:8" ht="16.5" x14ac:dyDescent="0.3">
      <c r="B1351" s="25">
        <v>1339</v>
      </c>
      <c r="C1351" s="120" t="s">
        <v>13</v>
      </c>
      <c r="D1351" s="27">
        <v>38298</v>
      </c>
      <c r="E1351" s="26" t="s">
        <v>23</v>
      </c>
      <c r="F1351" s="28">
        <v>13</v>
      </c>
      <c r="G1351" s="29">
        <v>40.558759872429341</v>
      </c>
      <c r="H1351" s="26" t="s">
        <v>19</v>
      </c>
    </row>
    <row r="1352" spans="2:8" ht="16.5" x14ac:dyDescent="0.3">
      <c r="B1352" s="25">
        <v>1340</v>
      </c>
      <c r="C1352" s="120" t="s">
        <v>7</v>
      </c>
      <c r="D1352" s="27">
        <v>38243</v>
      </c>
      <c r="E1352" s="26" t="s">
        <v>21</v>
      </c>
      <c r="F1352" s="28">
        <v>24</v>
      </c>
      <c r="G1352" s="29">
        <v>74.731137309505712</v>
      </c>
      <c r="H1352" s="26" t="s">
        <v>19</v>
      </c>
    </row>
    <row r="1353" spans="2:8" ht="16.5" x14ac:dyDescent="0.3">
      <c r="B1353" s="25">
        <v>1341</v>
      </c>
      <c r="C1353" s="120" t="s">
        <v>6</v>
      </c>
      <c r="D1353" s="27">
        <v>38716</v>
      </c>
      <c r="E1353" s="26" t="s">
        <v>21</v>
      </c>
      <c r="F1353" s="28">
        <v>77</v>
      </c>
      <c r="G1353" s="29">
        <v>232.89275600525073</v>
      </c>
      <c r="H1353" s="26" t="s">
        <v>17</v>
      </c>
    </row>
    <row r="1354" spans="2:8" ht="16.5" x14ac:dyDescent="0.3">
      <c r="B1354" s="25">
        <v>1342</v>
      </c>
      <c r="C1354" s="120" t="s">
        <v>7</v>
      </c>
      <c r="D1354" s="27">
        <v>38848</v>
      </c>
      <c r="E1354" s="26" t="s">
        <v>25</v>
      </c>
      <c r="F1354" s="28">
        <v>21</v>
      </c>
      <c r="G1354" s="29">
        <v>65.214588826582613</v>
      </c>
      <c r="H1354" s="26" t="s">
        <v>20</v>
      </c>
    </row>
    <row r="1355" spans="2:8" ht="16.5" x14ac:dyDescent="0.3">
      <c r="B1355" s="25">
        <v>1343</v>
      </c>
      <c r="C1355" s="120" t="s">
        <v>14</v>
      </c>
      <c r="D1355" s="27">
        <v>38540</v>
      </c>
      <c r="E1355" s="26" t="s">
        <v>25</v>
      </c>
      <c r="F1355" s="28">
        <v>80</v>
      </c>
      <c r="G1355" s="29">
        <v>240.76226876969253</v>
      </c>
      <c r="H1355" s="26" t="s">
        <v>18</v>
      </c>
    </row>
    <row r="1356" spans="2:8" ht="16.5" x14ac:dyDescent="0.3">
      <c r="B1356" s="25">
        <v>1344</v>
      </c>
      <c r="C1356" s="120" t="s">
        <v>7</v>
      </c>
      <c r="D1356" s="27">
        <v>38298</v>
      </c>
      <c r="E1356" s="26" t="s">
        <v>25</v>
      </c>
      <c r="F1356" s="28">
        <v>56</v>
      </c>
      <c r="G1356" s="29">
        <v>170.50901918623575</v>
      </c>
      <c r="H1356" s="26" t="s">
        <v>17</v>
      </c>
    </row>
    <row r="1357" spans="2:8" ht="16.5" x14ac:dyDescent="0.3">
      <c r="B1357" s="25">
        <v>1345</v>
      </c>
      <c r="C1357" s="120" t="s">
        <v>11</v>
      </c>
      <c r="D1357" s="27">
        <v>38452</v>
      </c>
      <c r="E1357" s="26" t="s">
        <v>22</v>
      </c>
      <c r="F1357" s="28">
        <v>28</v>
      </c>
      <c r="G1357" s="29">
        <v>86.002698245868487</v>
      </c>
      <c r="H1357" s="26" t="s">
        <v>19</v>
      </c>
    </row>
    <row r="1358" spans="2:8" ht="16.5" x14ac:dyDescent="0.3">
      <c r="B1358" s="25">
        <v>1346</v>
      </c>
      <c r="C1358" s="120" t="s">
        <v>13</v>
      </c>
      <c r="D1358" s="27">
        <v>38683</v>
      </c>
      <c r="E1358" s="26" t="s">
        <v>23</v>
      </c>
      <c r="F1358" s="28">
        <v>50</v>
      </c>
      <c r="G1358" s="29">
        <v>151.56909496566121</v>
      </c>
      <c r="H1358" s="26" t="s">
        <v>18</v>
      </c>
    </row>
    <row r="1359" spans="2:8" ht="16.5" x14ac:dyDescent="0.3">
      <c r="B1359" s="25">
        <v>1347</v>
      </c>
      <c r="C1359" s="120" t="s">
        <v>11</v>
      </c>
      <c r="D1359" s="27">
        <v>38452</v>
      </c>
      <c r="E1359" s="26" t="s">
        <v>24</v>
      </c>
      <c r="F1359" s="28">
        <v>23</v>
      </c>
      <c r="G1359" s="29">
        <v>71.405303018372905</v>
      </c>
      <c r="H1359" s="26" t="s">
        <v>20</v>
      </c>
    </row>
    <row r="1360" spans="2:8" ht="16.5" x14ac:dyDescent="0.3">
      <c r="B1360" s="25">
        <v>1348</v>
      </c>
      <c r="C1360" s="120" t="s">
        <v>13</v>
      </c>
      <c r="D1360" s="27">
        <v>38144</v>
      </c>
      <c r="E1360" s="26" t="s">
        <v>21</v>
      </c>
      <c r="F1360" s="28">
        <v>77</v>
      </c>
      <c r="G1360" s="29">
        <v>232.85049996581651</v>
      </c>
      <c r="H1360" s="26" t="s">
        <v>18</v>
      </c>
    </row>
    <row r="1361" spans="2:8" ht="16.5" x14ac:dyDescent="0.3">
      <c r="B1361" s="25">
        <v>1349</v>
      </c>
      <c r="C1361" s="120" t="s">
        <v>6</v>
      </c>
      <c r="D1361" s="27">
        <v>38034</v>
      </c>
      <c r="E1361" s="26" t="s">
        <v>25</v>
      </c>
      <c r="F1361" s="28">
        <v>56</v>
      </c>
      <c r="G1361" s="29">
        <v>170.26270071526079</v>
      </c>
      <c r="H1361" s="26" t="s">
        <v>20</v>
      </c>
    </row>
    <row r="1362" spans="2:8" ht="16.5" x14ac:dyDescent="0.3">
      <c r="B1362" s="25">
        <v>1350</v>
      </c>
      <c r="C1362" s="120" t="s">
        <v>14</v>
      </c>
      <c r="D1362" s="27">
        <v>38826</v>
      </c>
      <c r="E1362" s="26" t="s">
        <v>21</v>
      </c>
      <c r="F1362" s="28">
        <v>26</v>
      </c>
      <c r="G1362" s="29">
        <v>79.7600955182413</v>
      </c>
      <c r="H1362" s="26" t="s">
        <v>20</v>
      </c>
    </row>
    <row r="1363" spans="2:8" ht="16.5" x14ac:dyDescent="0.3">
      <c r="B1363" s="25">
        <v>1351</v>
      </c>
      <c r="C1363" s="120" t="s">
        <v>8</v>
      </c>
      <c r="D1363" s="27">
        <v>38034</v>
      </c>
      <c r="E1363" s="26" t="s">
        <v>22</v>
      </c>
      <c r="F1363" s="28">
        <v>18</v>
      </c>
      <c r="G1363" s="29">
        <v>55.931706737093798</v>
      </c>
      <c r="H1363" s="26" t="s">
        <v>17</v>
      </c>
    </row>
    <row r="1364" spans="2:8" ht="16.5" x14ac:dyDescent="0.3">
      <c r="B1364" s="25">
        <v>1352</v>
      </c>
      <c r="C1364" s="120" t="s">
        <v>11</v>
      </c>
      <c r="D1364" s="27">
        <v>38034</v>
      </c>
      <c r="E1364" s="26" t="s">
        <v>21</v>
      </c>
      <c r="F1364" s="28">
        <v>40</v>
      </c>
      <c r="G1364" s="29">
        <v>121.10292526674064</v>
      </c>
      <c r="H1364" s="26" t="s">
        <v>17</v>
      </c>
    </row>
    <row r="1365" spans="2:8" ht="16.5" x14ac:dyDescent="0.3">
      <c r="B1365" s="25">
        <v>1353</v>
      </c>
      <c r="C1365" s="120" t="s">
        <v>7</v>
      </c>
      <c r="D1365" s="27">
        <v>38034</v>
      </c>
      <c r="E1365" s="26" t="s">
        <v>25</v>
      </c>
      <c r="F1365" s="28">
        <v>75</v>
      </c>
      <c r="G1365" s="29">
        <v>227.06641475515934</v>
      </c>
      <c r="H1365" s="26" t="s">
        <v>17</v>
      </c>
    </row>
    <row r="1366" spans="2:8" ht="16.5" x14ac:dyDescent="0.3">
      <c r="B1366" s="25">
        <v>1354</v>
      </c>
      <c r="C1366" s="120" t="s">
        <v>10</v>
      </c>
      <c r="D1366" s="27">
        <v>38408</v>
      </c>
      <c r="E1366" s="26" t="s">
        <v>23</v>
      </c>
      <c r="F1366" s="28">
        <v>61</v>
      </c>
      <c r="G1366" s="29">
        <v>184.75393471553485</v>
      </c>
      <c r="H1366" s="26" t="s">
        <v>18</v>
      </c>
    </row>
    <row r="1367" spans="2:8" ht="16.5" x14ac:dyDescent="0.3">
      <c r="B1367" s="25">
        <v>1355</v>
      </c>
      <c r="C1367" s="120" t="s">
        <v>8</v>
      </c>
      <c r="D1367" s="27">
        <v>38342</v>
      </c>
      <c r="E1367" s="26" t="s">
        <v>23</v>
      </c>
      <c r="F1367" s="28">
        <v>35</v>
      </c>
      <c r="G1367" s="29">
        <v>106.73579162164692</v>
      </c>
      <c r="H1367" s="26" t="s">
        <v>19</v>
      </c>
    </row>
    <row r="1368" spans="2:8" ht="16.5" x14ac:dyDescent="0.3">
      <c r="B1368" s="25">
        <v>1356</v>
      </c>
      <c r="C1368" s="120" t="s">
        <v>14</v>
      </c>
      <c r="D1368" s="27">
        <v>38562</v>
      </c>
      <c r="E1368" s="26" t="s">
        <v>22</v>
      </c>
      <c r="F1368" s="28">
        <v>42</v>
      </c>
      <c r="G1368" s="29">
        <v>127.74297314827389</v>
      </c>
      <c r="H1368" s="26" t="s">
        <v>19</v>
      </c>
    </row>
    <row r="1369" spans="2:8" ht="16.5" x14ac:dyDescent="0.3">
      <c r="B1369" s="25">
        <v>1357</v>
      </c>
      <c r="C1369" s="120" t="s">
        <v>7</v>
      </c>
      <c r="D1369" s="27">
        <v>38309</v>
      </c>
      <c r="E1369" s="26" t="s">
        <v>24</v>
      </c>
      <c r="F1369" s="28">
        <v>47</v>
      </c>
      <c r="G1369" s="29">
        <v>142.58640939942609</v>
      </c>
      <c r="H1369" s="26" t="s">
        <v>17</v>
      </c>
    </row>
    <row r="1370" spans="2:8" ht="16.5" x14ac:dyDescent="0.3">
      <c r="B1370" s="25">
        <v>1358</v>
      </c>
      <c r="C1370" s="120" t="s">
        <v>8</v>
      </c>
      <c r="D1370" s="27">
        <v>38276</v>
      </c>
      <c r="E1370" s="26" t="s">
        <v>25</v>
      </c>
      <c r="F1370" s="28">
        <v>74</v>
      </c>
      <c r="G1370" s="29">
        <v>225.01925553650543</v>
      </c>
      <c r="H1370" s="26" t="s">
        <v>17</v>
      </c>
    </row>
    <row r="1371" spans="2:8" ht="16.5" x14ac:dyDescent="0.3">
      <c r="B1371" s="25">
        <v>1359</v>
      </c>
      <c r="C1371" s="120" t="s">
        <v>8</v>
      </c>
      <c r="D1371" s="27">
        <v>38496</v>
      </c>
      <c r="E1371" s="26" t="s">
        <v>25</v>
      </c>
      <c r="F1371" s="28">
        <v>55</v>
      </c>
      <c r="G1371" s="29">
        <v>166.25169597348713</v>
      </c>
      <c r="H1371" s="26" t="s">
        <v>19</v>
      </c>
    </row>
    <row r="1372" spans="2:8" ht="16.5" x14ac:dyDescent="0.3">
      <c r="B1372" s="25">
        <v>1360</v>
      </c>
      <c r="C1372" s="120" t="s">
        <v>9</v>
      </c>
      <c r="D1372" s="27">
        <v>38617</v>
      </c>
      <c r="E1372" s="26" t="s">
        <v>21</v>
      </c>
      <c r="F1372" s="28">
        <v>87</v>
      </c>
      <c r="G1372" s="29">
        <v>263.11074857106775</v>
      </c>
      <c r="H1372" s="26" t="s">
        <v>19</v>
      </c>
    </row>
    <row r="1373" spans="2:8" ht="16.5" x14ac:dyDescent="0.3">
      <c r="B1373" s="25">
        <v>1361</v>
      </c>
      <c r="C1373" s="120" t="s">
        <v>8</v>
      </c>
      <c r="D1373" s="27">
        <v>38166</v>
      </c>
      <c r="E1373" s="26" t="s">
        <v>22</v>
      </c>
      <c r="F1373" s="28">
        <v>75</v>
      </c>
      <c r="G1373" s="29">
        <v>227.32916430473495</v>
      </c>
      <c r="H1373" s="26" t="s">
        <v>17</v>
      </c>
    </row>
    <row r="1374" spans="2:8" ht="16.5" x14ac:dyDescent="0.3">
      <c r="B1374" s="25">
        <v>1362</v>
      </c>
      <c r="C1374" s="120" t="s">
        <v>12</v>
      </c>
      <c r="D1374" s="27">
        <v>38881</v>
      </c>
      <c r="E1374" s="26" t="s">
        <v>22</v>
      </c>
      <c r="F1374" s="28">
        <v>91</v>
      </c>
      <c r="G1374" s="29">
        <v>274.60744776638205</v>
      </c>
      <c r="H1374" s="26" t="s">
        <v>19</v>
      </c>
    </row>
    <row r="1375" spans="2:8" ht="16.5" x14ac:dyDescent="0.3">
      <c r="B1375" s="25">
        <v>1363</v>
      </c>
      <c r="C1375" s="120" t="s">
        <v>8</v>
      </c>
      <c r="D1375" s="27">
        <v>38705</v>
      </c>
      <c r="E1375" s="26" t="s">
        <v>21</v>
      </c>
      <c r="F1375" s="28">
        <v>79</v>
      </c>
      <c r="G1375" s="29">
        <v>238.20578213903983</v>
      </c>
      <c r="H1375" s="26" t="s">
        <v>17</v>
      </c>
    </row>
    <row r="1376" spans="2:8" ht="16.5" x14ac:dyDescent="0.3">
      <c r="B1376" s="25">
        <v>1364</v>
      </c>
      <c r="C1376" s="120" t="s">
        <v>14</v>
      </c>
      <c r="D1376" s="27">
        <v>38155</v>
      </c>
      <c r="E1376" s="26" t="s">
        <v>25</v>
      </c>
      <c r="F1376" s="28">
        <v>31</v>
      </c>
      <c r="G1376" s="29">
        <v>94.915314626942674</v>
      </c>
      <c r="H1376" s="26" t="s">
        <v>18</v>
      </c>
    </row>
    <row r="1377" spans="2:8" ht="16.5" x14ac:dyDescent="0.3">
      <c r="B1377" s="25">
        <v>1365</v>
      </c>
      <c r="C1377" s="120" t="s">
        <v>7</v>
      </c>
      <c r="D1377" s="27">
        <v>38265</v>
      </c>
      <c r="E1377" s="26" t="s">
        <v>24</v>
      </c>
      <c r="F1377" s="28">
        <v>36</v>
      </c>
      <c r="G1377" s="29">
        <v>109.8683994875889</v>
      </c>
      <c r="H1377" s="26" t="s">
        <v>18</v>
      </c>
    </row>
    <row r="1378" spans="2:8" ht="16.5" x14ac:dyDescent="0.3">
      <c r="B1378" s="25">
        <v>1366</v>
      </c>
      <c r="C1378" s="120" t="s">
        <v>13</v>
      </c>
      <c r="D1378" s="27">
        <v>38166</v>
      </c>
      <c r="E1378" s="26" t="s">
        <v>25</v>
      </c>
      <c r="F1378" s="28">
        <v>80</v>
      </c>
      <c r="G1378" s="29">
        <v>242.06313932235889</v>
      </c>
      <c r="H1378" s="26" t="s">
        <v>17</v>
      </c>
    </row>
    <row r="1379" spans="2:8" ht="16.5" x14ac:dyDescent="0.3">
      <c r="B1379" s="25">
        <v>1367</v>
      </c>
      <c r="C1379" s="120" t="s">
        <v>6</v>
      </c>
      <c r="D1379" s="27">
        <v>38793</v>
      </c>
      <c r="E1379" s="26" t="s">
        <v>21</v>
      </c>
      <c r="F1379" s="28">
        <v>32</v>
      </c>
      <c r="G1379" s="29">
        <v>98.105863423861408</v>
      </c>
      <c r="H1379" s="26" t="s">
        <v>20</v>
      </c>
    </row>
    <row r="1380" spans="2:8" ht="16.5" x14ac:dyDescent="0.3">
      <c r="B1380" s="25">
        <v>1368</v>
      </c>
      <c r="C1380" s="120" t="s">
        <v>9</v>
      </c>
      <c r="D1380" s="27">
        <v>38166</v>
      </c>
      <c r="E1380" s="26" t="s">
        <v>23</v>
      </c>
      <c r="F1380" s="28">
        <v>29</v>
      </c>
      <c r="G1380" s="29">
        <v>89.172802878693929</v>
      </c>
      <c r="H1380" s="26" t="s">
        <v>19</v>
      </c>
    </row>
    <row r="1381" spans="2:8" ht="16.5" x14ac:dyDescent="0.3">
      <c r="B1381" s="25">
        <v>1369</v>
      </c>
      <c r="C1381" s="120" t="s">
        <v>7</v>
      </c>
      <c r="D1381" s="27">
        <v>38485</v>
      </c>
      <c r="E1381" s="26" t="s">
        <v>22</v>
      </c>
      <c r="F1381" s="28">
        <v>64</v>
      </c>
      <c r="G1381" s="29">
        <v>193.51676296767636</v>
      </c>
      <c r="H1381" s="26" t="s">
        <v>19</v>
      </c>
    </row>
    <row r="1382" spans="2:8" ht="16.5" x14ac:dyDescent="0.3">
      <c r="B1382" s="25">
        <v>1370</v>
      </c>
      <c r="C1382" s="120" t="s">
        <v>11</v>
      </c>
      <c r="D1382" s="27">
        <v>38056</v>
      </c>
      <c r="E1382" s="26" t="s">
        <v>21</v>
      </c>
      <c r="F1382" s="28">
        <v>27</v>
      </c>
      <c r="G1382" s="29">
        <v>83.668497347720773</v>
      </c>
      <c r="H1382" s="26" t="s">
        <v>19</v>
      </c>
    </row>
    <row r="1383" spans="2:8" ht="16.5" x14ac:dyDescent="0.3">
      <c r="B1383" s="25">
        <v>1371</v>
      </c>
      <c r="C1383" s="120" t="s">
        <v>14</v>
      </c>
      <c r="D1383" s="27">
        <v>38254</v>
      </c>
      <c r="E1383" s="26" t="s">
        <v>21</v>
      </c>
      <c r="F1383" s="28">
        <v>36</v>
      </c>
      <c r="G1383" s="29">
        <v>109.80928591136637</v>
      </c>
      <c r="H1383" s="26" t="s">
        <v>19</v>
      </c>
    </row>
    <row r="1384" spans="2:8" ht="16.5" x14ac:dyDescent="0.3">
      <c r="B1384" s="25">
        <v>1372</v>
      </c>
      <c r="C1384" s="120" t="s">
        <v>6</v>
      </c>
      <c r="D1384" s="27">
        <v>39057</v>
      </c>
      <c r="E1384" s="26" t="s">
        <v>25</v>
      </c>
      <c r="F1384" s="28">
        <v>36</v>
      </c>
      <c r="G1384" s="29">
        <v>109.45657773500436</v>
      </c>
      <c r="H1384" s="26" t="s">
        <v>19</v>
      </c>
    </row>
    <row r="1385" spans="2:8" ht="16.5" x14ac:dyDescent="0.3">
      <c r="B1385" s="25">
        <v>1373</v>
      </c>
      <c r="C1385" s="120" t="s">
        <v>13</v>
      </c>
      <c r="D1385" s="27">
        <v>39013</v>
      </c>
      <c r="E1385" s="26" t="s">
        <v>25</v>
      </c>
      <c r="F1385" s="28">
        <v>32</v>
      </c>
      <c r="G1385" s="29">
        <v>97.343399963409695</v>
      </c>
      <c r="H1385" s="26" t="s">
        <v>17</v>
      </c>
    </row>
    <row r="1386" spans="2:8" ht="16.5" x14ac:dyDescent="0.3">
      <c r="B1386" s="25">
        <v>1374</v>
      </c>
      <c r="C1386" s="120" t="s">
        <v>11</v>
      </c>
      <c r="D1386" s="27">
        <v>38958</v>
      </c>
      <c r="E1386" s="26" t="s">
        <v>25</v>
      </c>
      <c r="F1386" s="28">
        <v>9</v>
      </c>
      <c r="G1386" s="29">
        <v>29.173034652532433</v>
      </c>
      <c r="H1386" s="26" t="s">
        <v>20</v>
      </c>
    </row>
    <row r="1387" spans="2:8" ht="16.5" x14ac:dyDescent="0.3">
      <c r="B1387" s="25">
        <v>1375</v>
      </c>
      <c r="C1387" s="120" t="s">
        <v>9</v>
      </c>
      <c r="D1387" s="27">
        <v>38859</v>
      </c>
      <c r="E1387" s="26" t="s">
        <v>22</v>
      </c>
      <c r="F1387" s="28">
        <v>78</v>
      </c>
      <c r="G1387" s="29">
        <v>235.63570757894917</v>
      </c>
      <c r="H1387" s="26" t="s">
        <v>20</v>
      </c>
    </row>
    <row r="1388" spans="2:8" ht="16.5" x14ac:dyDescent="0.3">
      <c r="B1388" s="25">
        <v>1376</v>
      </c>
      <c r="C1388" s="120" t="s">
        <v>9</v>
      </c>
      <c r="D1388" s="27">
        <v>38375</v>
      </c>
      <c r="E1388" s="26" t="s">
        <v>23</v>
      </c>
      <c r="F1388" s="28">
        <v>55</v>
      </c>
      <c r="G1388" s="29">
        <v>167.69300314757166</v>
      </c>
      <c r="H1388" s="26" t="s">
        <v>19</v>
      </c>
    </row>
    <row r="1389" spans="2:8" ht="16.5" x14ac:dyDescent="0.3">
      <c r="B1389" s="25">
        <v>1377</v>
      </c>
      <c r="C1389" s="120" t="s">
        <v>7</v>
      </c>
      <c r="D1389" s="27">
        <v>38221</v>
      </c>
      <c r="E1389" s="26" t="s">
        <v>25</v>
      </c>
      <c r="F1389" s="28">
        <v>79</v>
      </c>
      <c r="G1389" s="29">
        <v>239.25822655633112</v>
      </c>
      <c r="H1389" s="26" t="s">
        <v>17</v>
      </c>
    </row>
    <row r="1390" spans="2:8" ht="16.5" x14ac:dyDescent="0.3">
      <c r="B1390" s="25">
        <v>1378</v>
      </c>
      <c r="C1390" s="120" t="s">
        <v>7</v>
      </c>
      <c r="D1390" s="27">
        <v>37990</v>
      </c>
      <c r="E1390" s="26" t="s">
        <v>24</v>
      </c>
      <c r="F1390" s="28">
        <v>9</v>
      </c>
      <c r="G1390" s="29">
        <v>29.36931208514244</v>
      </c>
      <c r="H1390" s="26" t="s">
        <v>17</v>
      </c>
    </row>
    <row r="1391" spans="2:8" ht="16.5" x14ac:dyDescent="0.3">
      <c r="B1391" s="25">
        <v>1379</v>
      </c>
      <c r="C1391" s="120" t="s">
        <v>6</v>
      </c>
      <c r="D1391" s="27">
        <v>39068</v>
      </c>
      <c r="E1391" s="26" t="s">
        <v>22</v>
      </c>
      <c r="F1391" s="28">
        <v>4</v>
      </c>
      <c r="G1391" s="29">
        <v>14.276329980408619</v>
      </c>
      <c r="H1391" s="26" t="s">
        <v>19</v>
      </c>
    </row>
    <row r="1392" spans="2:8" ht="16.5" x14ac:dyDescent="0.3">
      <c r="B1392" s="25">
        <v>1380</v>
      </c>
      <c r="C1392" s="120" t="s">
        <v>7</v>
      </c>
      <c r="D1392" s="27">
        <v>38826</v>
      </c>
      <c r="E1392" s="26" t="s">
        <v>25</v>
      </c>
      <c r="F1392" s="28">
        <v>6</v>
      </c>
      <c r="G1392" s="29">
        <v>20.165246376870389</v>
      </c>
      <c r="H1392" s="26" t="s">
        <v>18</v>
      </c>
    </row>
    <row r="1393" spans="2:8" ht="16.5" x14ac:dyDescent="0.3">
      <c r="B1393" s="25">
        <v>1381</v>
      </c>
      <c r="C1393" s="120" t="s">
        <v>14</v>
      </c>
      <c r="D1393" s="27">
        <v>38496</v>
      </c>
      <c r="E1393" s="26" t="s">
        <v>24</v>
      </c>
      <c r="F1393" s="28">
        <v>18</v>
      </c>
      <c r="G1393" s="29">
        <v>55.91901948813328</v>
      </c>
      <c r="H1393" s="26" t="s">
        <v>18</v>
      </c>
    </row>
    <row r="1394" spans="2:8" ht="16.5" x14ac:dyDescent="0.3">
      <c r="B1394" s="25">
        <v>1382</v>
      </c>
      <c r="C1394" s="120" t="s">
        <v>9</v>
      </c>
      <c r="D1394" s="27">
        <v>38650</v>
      </c>
      <c r="E1394" s="26" t="s">
        <v>24</v>
      </c>
      <c r="F1394" s="28">
        <v>14</v>
      </c>
      <c r="G1394" s="29">
        <v>44.491260768813873</v>
      </c>
      <c r="H1394" s="26" t="s">
        <v>19</v>
      </c>
    </row>
    <row r="1395" spans="2:8" ht="16.5" x14ac:dyDescent="0.3">
      <c r="B1395" s="25">
        <v>1383</v>
      </c>
      <c r="C1395" s="120" t="s">
        <v>11</v>
      </c>
      <c r="D1395" s="27">
        <v>38947</v>
      </c>
      <c r="E1395" s="26" t="s">
        <v>21</v>
      </c>
      <c r="F1395" s="28">
        <v>91</v>
      </c>
      <c r="G1395" s="29">
        <v>275.50447930379551</v>
      </c>
      <c r="H1395" s="26" t="s">
        <v>20</v>
      </c>
    </row>
    <row r="1396" spans="2:8" ht="16.5" x14ac:dyDescent="0.3">
      <c r="B1396" s="25">
        <v>1384</v>
      </c>
      <c r="C1396" s="120" t="s">
        <v>9</v>
      </c>
      <c r="D1396" s="27">
        <v>38694</v>
      </c>
      <c r="E1396" s="26" t="s">
        <v>24</v>
      </c>
      <c r="F1396" s="28">
        <v>74</v>
      </c>
      <c r="G1396" s="29">
        <v>224.07187760825997</v>
      </c>
      <c r="H1396" s="26" t="s">
        <v>17</v>
      </c>
    </row>
    <row r="1397" spans="2:8" ht="16.5" x14ac:dyDescent="0.3">
      <c r="B1397" s="25">
        <v>1385</v>
      </c>
      <c r="C1397" s="120" t="s">
        <v>6</v>
      </c>
      <c r="D1397" s="27">
        <v>38199</v>
      </c>
      <c r="E1397" s="26" t="s">
        <v>21</v>
      </c>
      <c r="F1397" s="28">
        <v>47</v>
      </c>
      <c r="G1397" s="29">
        <v>143.8575641603407</v>
      </c>
      <c r="H1397" s="26" t="s">
        <v>19</v>
      </c>
    </row>
    <row r="1398" spans="2:8" ht="16.5" x14ac:dyDescent="0.3">
      <c r="B1398" s="25">
        <v>1386</v>
      </c>
      <c r="C1398" s="120" t="s">
        <v>10</v>
      </c>
      <c r="D1398" s="27">
        <v>39024</v>
      </c>
      <c r="E1398" s="26" t="s">
        <v>22</v>
      </c>
      <c r="F1398" s="28">
        <v>28</v>
      </c>
      <c r="G1398" s="29">
        <v>86.468289532216389</v>
      </c>
      <c r="H1398" s="26" t="s">
        <v>17</v>
      </c>
    </row>
    <row r="1399" spans="2:8" ht="16.5" x14ac:dyDescent="0.3">
      <c r="B1399" s="25">
        <v>1387</v>
      </c>
      <c r="C1399" s="120" t="s">
        <v>10</v>
      </c>
      <c r="D1399" s="27">
        <v>38980</v>
      </c>
      <c r="E1399" s="26" t="s">
        <v>24</v>
      </c>
      <c r="F1399" s="28">
        <v>21</v>
      </c>
      <c r="G1399" s="29">
        <v>64.784207766072953</v>
      </c>
      <c r="H1399" s="26" t="s">
        <v>19</v>
      </c>
    </row>
    <row r="1400" spans="2:8" ht="16.5" x14ac:dyDescent="0.3">
      <c r="B1400" s="25">
        <v>1388</v>
      </c>
      <c r="C1400" s="120" t="s">
        <v>11</v>
      </c>
      <c r="D1400" s="27">
        <v>38441</v>
      </c>
      <c r="E1400" s="26" t="s">
        <v>22</v>
      </c>
      <c r="F1400" s="28">
        <v>52</v>
      </c>
      <c r="G1400" s="29">
        <v>157.69424365413772</v>
      </c>
      <c r="H1400" s="26" t="s">
        <v>17</v>
      </c>
    </row>
    <row r="1401" spans="2:8" ht="16.5" x14ac:dyDescent="0.3">
      <c r="B1401" s="25">
        <v>1389</v>
      </c>
      <c r="C1401" s="120" t="s">
        <v>9</v>
      </c>
      <c r="D1401" s="27">
        <v>38166</v>
      </c>
      <c r="E1401" s="26" t="s">
        <v>23</v>
      </c>
      <c r="F1401" s="28">
        <v>33</v>
      </c>
      <c r="G1401" s="29">
        <v>101.08856134949143</v>
      </c>
      <c r="H1401" s="26" t="s">
        <v>17</v>
      </c>
    </row>
    <row r="1402" spans="2:8" ht="16.5" x14ac:dyDescent="0.3">
      <c r="B1402" s="25">
        <v>1390</v>
      </c>
      <c r="C1402" s="120" t="s">
        <v>10</v>
      </c>
      <c r="D1402" s="27">
        <v>38023</v>
      </c>
      <c r="E1402" s="26" t="s">
        <v>25</v>
      </c>
      <c r="F1402" s="28">
        <v>-7</v>
      </c>
      <c r="G1402" s="29">
        <v>-19.437923961194201</v>
      </c>
      <c r="H1402" s="26" t="s">
        <v>20</v>
      </c>
    </row>
    <row r="1403" spans="2:8" ht="16.5" x14ac:dyDescent="0.3">
      <c r="B1403" s="25">
        <v>1391</v>
      </c>
      <c r="C1403" s="120" t="s">
        <v>11</v>
      </c>
      <c r="D1403" s="27">
        <v>38078</v>
      </c>
      <c r="E1403" s="26" t="s">
        <v>21</v>
      </c>
      <c r="F1403" s="28">
        <v>12</v>
      </c>
      <c r="G1403" s="29">
        <v>38.2380881700618</v>
      </c>
      <c r="H1403" s="26" t="s">
        <v>17</v>
      </c>
    </row>
    <row r="1404" spans="2:8" ht="16.5" x14ac:dyDescent="0.3">
      <c r="B1404" s="25">
        <v>1392</v>
      </c>
      <c r="C1404" s="120" t="s">
        <v>9</v>
      </c>
      <c r="D1404" s="27">
        <v>38045</v>
      </c>
      <c r="E1404" s="26" t="s">
        <v>24</v>
      </c>
      <c r="F1404" s="28">
        <v>1</v>
      </c>
      <c r="G1404" s="29">
        <v>4.5049727728030682</v>
      </c>
      <c r="H1404" s="26" t="s">
        <v>17</v>
      </c>
    </row>
    <row r="1405" spans="2:8" ht="16.5" x14ac:dyDescent="0.3">
      <c r="B1405" s="25">
        <v>1393</v>
      </c>
      <c r="C1405" s="120" t="s">
        <v>6</v>
      </c>
      <c r="D1405" s="27">
        <v>38012</v>
      </c>
      <c r="E1405" s="26" t="s">
        <v>25</v>
      </c>
      <c r="F1405" s="28">
        <v>56</v>
      </c>
      <c r="G1405" s="29">
        <v>169.75770217815491</v>
      </c>
      <c r="H1405" s="26" t="s">
        <v>17</v>
      </c>
    </row>
    <row r="1406" spans="2:8" ht="16.5" x14ac:dyDescent="0.3">
      <c r="B1406" s="25">
        <v>1394</v>
      </c>
      <c r="C1406" s="120" t="s">
        <v>11</v>
      </c>
      <c r="D1406" s="27">
        <v>38529</v>
      </c>
      <c r="E1406" s="26" t="s">
        <v>22</v>
      </c>
      <c r="F1406" s="28">
        <v>34</v>
      </c>
      <c r="G1406" s="29">
        <v>104.47706646910852</v>
      </c>
      <c r="H1406" s="26" t="s">
        <v>17</v>
      </c>
    </row>
    <row r="1407" spans="2:8" ht="16.5" x14ac:dyDescent="0.3">
      <c r="B1407" s="25">
        <v>1395</v>
      </c>
      <c r="C1407" s="120" t="s">
        <v>14</v>
      </c>
      <c r="D1407" s="27">
        <v>38408</v>
      </c>
      <c r="E1407" s="26" t="s">
        <v>22</v>
      </c>
      <c r="F1407" s="28">
        <v>83</v>
      </c>
      <c r="G1407" s="29">
        <v>250.38974883045833</v>
      </c>
      <c r="H1407" s="26" t="s">
        <v>18</v>
      </c>
    </row>
    <row r="1408" spans="2:8" ht="16.5" x14ac:dyDescent="0.3">
      <c r="B1408" s="25">
        <v>1396</v>
      </c>
      <c r="C1408" s="120" t="s">
        <v>10</v>
      </c>
      <c r="D1408" s="27">
        <v>38430</v>
      </c>
      <c r="E1408" s="26" t="s">
        <v>24</v>
      </c>
      <c r="F1408" s="28">
        <v>-4</v>
      </c>
      <c r="G1408" s="29">
        <v>-10.155624843092607</v>
      </c>
      <c r="H1408" s="26" t="s">
        <v>17</v>
      </c>
    </row>
    <row r="1409" spans="2:8" ht="16.5" x14ac:dyDescent="0.3">
      <c r="B1409" s="25">
        <v>1397</v>
      </c>
      <c r="C1409" s="120" t="s">
        <v>11</v>
      </c>
      <c r="D1409" s="27">
        <v>38386</v>
      </c>
      <c r="E1409" s="26" t="s">
        <v>22</v>
      </c>
      <c r="F1409" s="28">
        <v>9</v>
      </c>
      <c r="G1409" s="29">
        <v>29.703664221901175</v>
      </c>
      <c r="H1409" s="26" t="s">
        <v>17</v>
      </c>
    </row>
    <row r="1410" spans="2:8" ht="16.5" x14ac:dyDescent="0.3">
      <c r="B1410" s="25">
        <v>1398</v>
      </c>
      <c r="C1410" s="120" t="s">
        <v>7</v>
      </c>
      <c r="D1410" s="27">
        <v>38122</v>
      </c>
      <c r="E1410" s="26" t="s">
        <v>24</v>
      </c>
      <c r="F1410" s="28">
        <v>64</v>
      </c>
      <c r="G1410" s="29">
        <v>193.99078398349641</v>
      </c>
      <c r="H1410" s="26" t="s">
        <v>19</v>
      </c>
    </row>
    <row r="1411" spans="2:8" ht="16.5" x14ac:dyDescent="0.3">
      <c r="B1411" s="25">
        <v>1399</v>
      </c>
      <c r="C1411" s="120" t="s">
        <v>14</v>
      </c>
      <c r="D1411" s="27">
        <v>38122</v>
      </c>
      <c r="E1411" s="26" t="s">
        <v>21</v>
      </c>
      <c r="F1411" s="28">
        <v>13</v>
      </c>
      <c r="G1411" s="29">
        <v>40.947424828889474</v>
      </c>
      <c r="H1411" s="26" t="s">
        <v>17</v>
      </c>
    </row>
    <row r="1412" spans="2:8" ht="16.5" x14ac:dyDescent="0.3">
      <c r="B1412" s="25">
        <v>1400</v>
      </c>
      <c r="C1412" s="120" t="s">
        <v>9</v>
      </c>
      <c r="D1412" s="27">
        <v>38100</v>
      </c>
      <c r="E1412" s="26" t="s">
        <v>21</v>
      </c>
      <c r="F1412" s="28">
        <v>9</v>
      </c>
      <c r="G1412" s="29">
        <v>28.683682099948655</v>
      </c>
      <c r="H1412" s="26" t="s">
        <v>17</v>
      </c>
    </row>
    <row r="1413" spans="2:8" ht="16.5" x14ac:dyDescent="0.3">
      <c r="B1413" s="25">
        <v>1401</v>
      </c>
      <c r="C1413" s="120" t="s">
        <v>12</v>
      </c>
      <c r="D1413" s="27">
        <v>38980</v>
      </c>
      <c r="E1413" s="26" t="s">
        <v>21</v>
      </c>
      <c r="F1413" s="28">
        <v>6</v>
      </c>
      <c r="G1413" s="29">
        <v>19.546281446888681</v>
      </c>
      <c r="H1413" s="26" t="s">
        <v>19</v>
      </c>
    </row>
    <row r="1414" spans="2:8" ht="16.5" x14ac:dyDescent="0.3">
      <c r="B1414" s="25">
        <v>1402</v>
      </c>
      <c r="C1414" s="120" t="s">
        <v>8</v>
      </c>
      <c r="D1414" s="27">
        <v>38859</v>
      </c>
      <c r="E1414" s="26" t="s">
        <v>22</v>
      </c>
      <c r="F1414" s="28">
        <v>55</v>
      </c>
      <c r="G1414" s="29">
        <v>167.0921059108752</v>
      </c>
      <c r="H1414" s="26" t="s">
        <v>18</v>
      </c>
    </row>
    <row r="1415" spans="2:8" ht="16.5" x14ac:dyDescent="0.3">
      <c r="B1415" s="25">
        <v>1403</v>
      </c>
      <c r="C1415" s="120" t="s">
        <v>13</v>
      </c>
      <c r="D1415" s="27">
        <v>38870</v>
      </c>
      <c r="E1415" s="26" t="s">
        <v>23</v>
      </c>
      <c r="F1415" s="28">
        <v>64</v>
      </c>
      <c r="G1415" s="29">
        <v>194.83490930195086</v>
      </c>
      <c r="H1415" s="26" t="s">
        <v>17</v>
      </c>
    </row>
    <row r="1416" spans="2:8" ht="16.5" x14ac:dyDescent="0.3">
      <c r="B1416" s="25">
        <v>1404</v>
      </c>
      <c r="C1416" s="120" t="s">
        <v>6</v>
      </c>
      <c r="D1416" s="27">
        <v>38518</v>
      </c>
      <c r="E1416" s="26" t="s">
        <v>21</v>
      </c>
      <c r="F1416" s="28">
        <v>27</v>
      </c>
      <c r="G1416" s="29">
        <v>82.654748876430304</v>
      </c>
      <c r="H1416" s="26" t="s">
        <v>20</v>
      </c>
    </row>
    <row r="1417" spans="2:8" ht="16.5" x14ac:dyDescent="0.3">
      <c r="B1417" s="25">
        <v>1405</v>
      </c>
      <c r="C1417" s="120" t="s">
        <v>13</v>
      </c>
      <c r="D1417" s="27">
        <v>38276</v>
      </c>
      <c r="E1417" s="26" t="s">
        <v>21</v>
      </c>
      <c r="F1417" s="28">
        <v>4</v>
      </c>
      <c r="G1417" s="29">
        <v>14.358367110038117</v>
      </c>
      <c r="H1417" s="26" t="s">
        <v>19</v>
      </c>
    </row>
    <row r="1418" spans="2:8" ht="16.5" x14ac:dyDescent="0.3">
      <c r="B1418" s="25">
        <v>1406</v>
      </c>
      <c r="C1418" s="120" t="s">
        <v>14</v>
      </c>
      <c r="D1418" s="27">
        <v>38661</v>
      </c>
      <c r="E1418" s="26" t="s">
        <v>21</v>
      </c>
      <c r="F1418" s="28">
        <v>17</v>
      </c>
      <c r="G1418" s="29">
        <v>53.450226015325889</v>
      </c>
      <c r="H1418" s="26" t="s">
        <v>18</v>
      </c>
    </row>
    <row r="1419" spans="2:8" ht="16.5" x14ac:dyDescent="0.3">
      <c r="B1419" s="25">
        <v>1407</v>
      </c>
      <c r="C1419" s="120" t="s">
        <v>8</v>
      </c>
      <c r="D1419" s="27">
        <v>38947</v>
      </c>
      <c r="E1419" s="26" t="s">
        <v>21</v>
      </c>
      <c r="F1419" s="28">
        <v>24</v>
      </c>
      <c r="G1419" s="29">
        <v>74.287417398883491</v>
      </c>
      <c r="H1419" s="26" t="s">
        <v>20</v>
      </c>
    </row>
    <row r="1420" spans="2:8" ht="16.5" x14ac:dyDescent="0.3">
      <c r="B1420" s="25">
        <v>1408</v>
      </c>
      <c r="C1420" s="120" t="s">
        <v>12</v>
      </c>
      <c r="D1420" s="27">
        <v>38694</v>
      </c>
      <c r="E1420" s="26" t="s">
        <v>21</v>
      </c>
      <c r="F1420" s="28">
        <v>87</v>
      </c>
      <c r="G1420" s="29">
        <v>262.8805946680697</v>
      </c>
      <c r="H1420" s="26" t="s">
        <v>19</v>
      </c>
    </row>
    <row r="1421" spans="2:8" ht="16.5" x14ac:dyDescent="0.3">
      <c r="B1421" s="25">
        <v>1409</v>
      </c>
      <c r="C1421" s="120" t="s">
        <v>9</v>
      </c>
      <c r="D1421" s="27">
        <v>38309</v>
      </c>
      <c r="E1421" s="26" t="s">
        <v>25</v>
      </c>
      <c r="F1421" s="28">
        <v>10</v>
      </c>
      <c r="G1421" s="29">
        <v>31.759227784320323</v>
      </c>
      <c r="H1421" s="26" t="s">
        <v>20</v>
      </c>
    </row>
    <row r="1422" spans="2:8" ht="16.5" x14ac:dyDescent="0.3">
      <c r="B1422" s="25">
        <v>1410</v>
      </c>
      <c r="C1422" s="120" t="s">
        <v>11</v>
      </c>
      <c r="D1422" s="27">
        <v>38276</v>
      </c>
      <c r="E1422" s="26" t="s">
        <v>25</v>
      </c>
      <c r="F1422" s="28">
        <v>0</v>
      </c>
      <c r="G1422" s="29">
        <v>1.8311339455634805</v>
      </c>
      <c r="H1422" s="26" t="s">
        <v>18</v>
      </c>
    </row>
    <row r="1423" spans="2:8" ht="16.5" x14ac:dyDescent="0.3">
      <c r="B1423" s="25">
        <v>1411</v>
      </c>
      <c r="C1423" s="120" t="s">
        <v>11</v>
      </c>
      <c r="D1423" s="27">
        <v>38375</v>
      </c>
      <c r="E1423" s="26" t="s">
        <v>21</v>
      </c>
      <c r="F1423" s="28">
        <v>73</v>
      </c>
      <c r="G1423" s="29">
        <v>221.0091797499388</v>
      </c>
      <c r="H1423" s="26" t="s">
        <v>18</v>
      </c>
    </row>
    <row r="1424" spans="2:8" ht="16.5" x14ac:dyDescent="0.3">
      <c r="B1424" s="25">
        <v>1412</v>
      </c>
      <c r="C1424" s="120" t="s">
        <v>7</v>
      </c>
      <c r="D1424" s="27">
        <v>38067</v>
      </c>
      <c r="E1424" s="26" t="s">
        <v>21</v>
      </c>
      <c r="F1424" s="28">
        <v>66</v>
      </c>
      <c r="G1424" s="29">
        <v>200.12198246327054</v>
      </c>
      <c r="H1424" s="26" t="s">
        <v>18</v>
      </c>
    </row>
    <row r="1425" spans="2:8" ht="16.5" x14ac:dyDescent="0.3">
      <c r="B1425" s="25">
        <v>1413</v>
      </c>
      <c r="C1425" s="120" t="s">
        <v>6</v>
      </c>
      <c r="D1425" s="27">
        <v>38947</v>
      </c>
      <c r="E1425" s="26" t="s">
        <v>21</v>
      </c>
      <c r="F1425" s="28">
        <v>70</v>
      </c>
      <c r="G1425" s="29">
        <v>211.75333647455852</v>
      </c>
      <c r="H1425" s="26" t="s">
        <v>19</v>
      </c>
    </row>
    <row r="1426" spans="2:8" ht="16.5" x14ac:dyDescent="0.3">
      <c r="B1426" s="25">
        <v>1414</v>
      </c>
      <c r="C1426" s="120" t="s">
        <v>9</v>
      </c>
      <c r="D1426" s="27">
        <v>38331</v>
      </c>
      <c r="E1426" s="26" t="s">
        <v>22</v>
      </c>
      <c r="F1426" s="28">
        <v>78</v>
      </c>
      <c r="G1426" s="29">
        <v>235.90596023209099</v>
      </c>
      <c r="H1426" s="26" t="s">
        <v>20</v>
      </c>
    </row>
    <row r="1427" spans="2:8" ht="16.5" x14ac:dyDescent="0.3">
      <c r="B1427" s="25">
        <v>1415</v>
      </c>
      <c r="C1427" s="120" t="s">
        <v>13</v>
      </c>
      <c r="D1427" s="27">
        <v>38661</v>
      </c>
      <c r="E1427" s="26" t="s">
        <v>25</v>
      </c>
      <c r="F1427" s="28">
        <v>22</v>
      </c>
      <c r="G1427" s="29">
        <v>66.965065793990505</v>
      </c>
      <c r="H1427" s="26" t="s">
        <v>20</v>
      </c>
    </row>
    <row r="1428" spans="2:8" ht="16.5" x14ac:dyDescent="0.3">
      <c r="B1428" s="25">
        <v>1416</v>
      </c>
      <c r="C1428" s="120" t="s">
        <v>12</v>
      </c>
      <c r="D1428" s="27">
        <v>38265</v>
      </c>
      <c r="E1428" s="26" t="s">
        <v>25</v>
      </c>
      <c r="F1428" s="28">
        <v>21</v>
      </c>
      <c r="G1428" s="29">
        <v>65.217462708012192</v>
      </c>
      <c r="H1428" s="26" t="s">
        <v>17</v>
      </c>
    </row>
    <row r="1429" spans="2:8" ht="16.5" x14ac:dyDescent="0.3">
      <c r="B1429" s="25">
        <v>1417</v>
      </c>
      <c r="C1429" s="120" t="s">
        <v>6</v>
      </c>
      <c r="D1429" s="27">
        <v>38276</v>
      </c>
      <c r="E1429" s="26" t="s">
        <v>21</v>
      </c>
      <c r="F1429" s="28">
        <v>8</v>
      </c>
      <c r="G1429" s="29">
        <v>25.824952877477109</v>
      </c>
      <c r="H1429" s="26" t="s">
        <v>20</v>
      </c>
    </row>
    <row r="1430" spans="2:8" ht="16.5" x14ac:dyDescent="0.3">
      <c r="B1430" s="25">
        <v>1418</v>
      </c>
      <c r="C1430" s="120" t="s">
        <v>8</v>
      </c>
      <c r="D1430" s="27">
        <v>38034</v>
      </c>
      <c r="E1430" s="26" t="s">
        <v>25</v>
      </c>
      <c r="F1430" s="28">
        <v>62</v>
      </c>
      <c r="G1430" s="29">
        <v>187.80112722106594</v>
      </c>
      <c r="H1430" s="26" t="s">
        <v>19</v>
      </c>
    </row>
    <row r="1431" spans="2:8" ht="16.5" x14ac:dyDescent="0.3">
      <c r="B1431" s="25">
        <v>1419</v>
      </c>
      <c r="C1431" s="120" t="s">
        <v>10</v>
      </c>
      <c r="D1431" s="27">
        <v>38848</v>
      </c>
      <c r="E1431" s="26" t="s">
        <v>25</v>
      </c>
      <c r="F1431" s="28">
        <v>81</v>
      </c>
      <c r="G1431" s="29">
        <v>244.50746507200088</v>
      </c>
      <c r="H1431" s="26" t="s">
        <v>20</v>
      </c>
    </row>
    <row r="1432" spans="2:8" ht="16.5" x14ac:dyDescent="0.3">
      <c r="B1432" s="25">
        <v>1420</v>
      </c>
      <c r="C1432" s="120" t="s">
        <v>9</v>
      </c>
      <c r="D1432" s="27">
        <v>38342</v>
      </c>
      <c r="E1432" s="26" t="s">
        <v>21</v>
      </c>
      <c r="F1432" s="28">
        <v>72</v>
      </c>
      <c r="G1432" s="29">
        <v>218.17265722795503</v>
      </c>
      <c r="H1432" s="26" t="s">
        <v>20</v>
      </c>
    </row>
    <row r="1433" spans="2:8" ht="16.5" x14ac:dyDescent="0.3">
      <c r="B1433" s="25">
        <v>1421</v>
      </c>
      <c r="C1433" s="120" t="s">
        <v>7</v>
      </c>
      <c r="D1433" s="27">
        <v>39002</v>
      </c>
      <c r="E1433" s="26" t="s">
        <v>24</v>
      </c>
      <c r="F1433" s="28">
        <v>13</v>
      </c>
      <c r="G1433" s="29">
        <v>41.356875522020459</v>
      </c>
      <c r="H1433" s="26" t="s">
        <v>19</v>
      </c>
    </row>
    <row r="1434" spans="2:8" ht="16.5" x14ac:dyDescent="0.3">
      <c r="B1434" s="25">
        <v>1422</v>
      </c>
      <c r="C1434" s="120" t="s">
        <v>6</v>
      </c>
      <c r="D1434" s="27">
        <v>38595</v>
      </c>
      <c r="E1434" s="26" t="s">
        <v>23</v>
      </c>
      <c r="F1434" s="28">
        <v>52</v>
      </c>
      <c r="G1434" s="29">
        <v>157.41873231061072</v>
      </c>
      <c r="H1434" s="26" t="s">
        <v>17</v>
      </c>
    </row>
    <row r="1435" spans="2:8" ht="16.5" x14ac:dyDescent="0.3">
      <c r="B1435" s="25">
        <v>1423</v>
      </c>
      <c r="C1435" s="120" t="s">
        <v>11</v>
      </c>
      <c r="D1435" s="27">
        <v>38738</v>
      </c>
      <c r="E1435" s="26" t="s">
        <v>24</v>
      </c>
      <c r="F1435" s="28">
        <v>49</v>
      </c>
      <c r="G1435" s="29">
        <v>148.10679359164916</v>
      </c>
      <c r="H1435" s="26" t="s">
        <v>19</v>
      </c>
    </row>
    <row r="1436" spans="2:8" ht="16.5" x14ac:dyDescent="0.3">
      <c r="B1436" s="25">
        <v>1424</v>
      </c>
      <c r="C1436" s="120" t="s">
        <v>11</v>
      </c>
      <c r="D1436" s="27">
        <v>38067</v>
      </c>
      <c r="E1436" s="26" t="s">
        <v>24</v>
      </c>
      <c r="F1436" s="28">
        <v>82</v>
      </c>
      <c r="G1436" s="29">
        <v>248.16915651860171</v>
      </c>
      <c r="H1436" s="26" t="s">
        <v>17</v>
      </c>
    </row>
    <row r="1437" spans="2:8" ht="16.5" x14ac:dyDescent="0.3">
      <c r="B1437" s="25">
        <v>1425</v>
      </c>
      <c r="C1437" s="120" t="s">
        <v>9</v>
      </c>
      <c r="D1437" s="27">
        <v>38815</v>
      </c>
      <c r="E1437" s="26" t="s">
        <v>24</v>
      </c>
      <c r="F1437" s="28">
        <v>5</v>
      </c>
      <c r="G1437" s="29">
        <v>17.015690322490627</v>
      </c>
      <c r="H1437" s="26" t="s">
        <v>18</v>
      </c>
    </row>
    <row r="1438" spans="2:8" ht="16.5" x14ac:dyDescent="0.3">
      <c r="B1438" s="25">
        <v>1426</v>
      </c>
      <c r="C1438" s="120" t="s">
        <v>13</v>
      </c>
      <c r="D1438" s="27">
        <v>38617</v>
      </c>
      <c r="E1438" s="26" t="s">
        <v>25</v>
      </c>
      <c r="F1438" s="28">
        <v>45</v>
      </c>
      <c r="G1438" s="29">
        <v>136.85630897508477</v>
      </c>
      <c r="H1438" s="26" t="s">
        <v>19</v>
      </c>
    </row>
    <row r="1439" spans="2:8" ht="16.5" x14ac:dyDescent="0.3">
      <c r="B1439" s="25">
        <v>1427</v>
      </c>
      <c r="C1439" s="120" t="s">
        <v>12</v>
      </c>
      <c r="D1439" s="27">
        <v>38694</v>
      </c>
      <c r="E1439" s="26" t="s">
        <v>25</v>
      </c>
      <c r="F1439" s="28">
        <v>-10</v>
      </c>
      <c r="G1439" s="29">
        <v>-27.350902782330042</v>
      </c>
      <c r="H1439" s="26" t="s">
        <v>18</v>
      </c>
    </row>
    <row r="1440" spans="2:8" ht="16.5" x14ac:dyDescent="0.3">
      <c r="B1440" s="25">
        <v>1428</v>
      </c>
      <c r="C1440" s="120" t="s">
        <v>8</v>
      </c>
      <c r="D1440" s="27">
        <v>39057</v>
      </c>
      <c r="E1440" s="26" t="s">
        <v>24</v>
      </c>
      <c r="F1440" s="28">
        <v>53</v>
      </c>
      <c r="G1440" s="29">
        <v>160.85164058435507</v>
      </c>
      <c r="H1440" s="26" t="s">
        <v>18</v>
      </c>
    </row>
    <row r="1441" spans="2:8" ht="16.5" x14ac:dyDescent="0.3">
      <c r="B1441" s="25">
        <v>1429</v>
      </c>
      <c r="C1441" s="120" t="s">
        <v>7</v>
      </c>
      <c r="D1441" s="27">
        <v>38441</v>
      </c>
      <c r="E1441" s="26" t="s">
        <v>23</v>
      </c>
      <c r="F1441" s="28">
        <v>24</v>
      </c>
      <c r="G1441" s="29">
        <v>73.616064458141409</v>
      </c>
      <c r="H1441" s="26" t="s">
        <v>20</v>
      </c>
    </row>
    <row r="1442" spans="2:8" ht="16.5" x14ac:dyDescent="0.3">
      <c r="B1442" s="25">
        <v>1430</v>
      </c>
      <c r="C1442" s="120" t="s">
        <v>11</v>
      </c>
      <c r="D1442" s="27">
        <v>38914</v>
      </c>
      <c r="E1442" s="26" t="s">
        <v>21</v>
      </c>
      <c r="F1442" s="28">
        <v>27</v>
      </c>
      <c r="G1442" s="29">
        <v>83.23212229417976</v>
      </c>
      <c r="H1442" s="26" t="s">
        <v>18</v>
      </c>
    </row>
    <row r="1443" spans="2:8" ht="16.5" x14ac:dyDescent="0.3">
      <c r="B1443" s="25">
        <v>1431</v>
      </c>
      <c r="C1443" s="120" t="s">
        <v>13</v>
      </c>
      <c r="D1443" s="27">
        <v>38837</v>
      </c>
      <c r="E1443" s="26" t="s">
        <v>22</v>
      </c>
      <c r="F1443" s="28">
        <v>52</v>
      </c>
      <c r="G1443" s="29">
        <v>158.63001694196066</v>
      </c>
      <c r="H1443" s="26" t="s">
        <v>19</v>
      </c>
    </row>
    <row r="1444" spans="2:8" ht="16.5" x14ac:dyDescent="0.3">
      <c r="B1444" s="25">
        <v>1432</v>
      </c>
      <c r="C1444" s="120" t="s">
        <v>9</v>
      </c>
      <c r="D1444" s="27">
        <v>39013</v>
      </c>
      <c r="E1444" s="26" t="s">
        <v>22</v>
      </c>
      <c r="F1444" s="28">
        <v>0</v>
      </c>
      <c r="G1444" s="29">
        <v>1.7815728693963861</v>
      </c>
      <c r="H1444" s="26" t="s">
        <v>20</v>
      </c>
    </row>
    <row r="1445" spans="2:8" ht="16.5" x14ac:dyDescent="0.3">
      <c r="B1445" s="25">
        <v>1433</v>
      </c>
      <c r="C1445" s="120" t="s">
        <v>11</v>
      </c>
      <c r="D1445" s="27">
        <v>38155</v>
      </c>
      <c r="E1445" s="26" t="s">
        <v>25</v>
      </c>
      <c r="F1445" s="28">
        <v>92</v>
      </c>
      <c r="G1445" s="29">
        <v>278.65173044503393</v>
      </c>
      <c r="H1445" s="26" t="s">
        <v>20</v>
      </c>
    </row>
    <row r="1446" spans="2:8" ht="16.5" x14ac:dyDescent="0.3">
      <c r="B1446" s="25">
        <v>1434</v>
      </c>
      <c r="C1446" s="120" t="s">
        <v>12</v>
      </c>
      <c r="D1446" s="27">
        <v>39013</v>
      </c>
      <c r="E1446" s="26" t="s">
        <v>25</v>
      </c>
      <c r="F1446" s="28">
        <v>22</v>
      </c>
      <c r="G1446" s="29">
        <v>67.706785390101601</v>
      </c>
      <c r="H1446" s="26" t="s">
        <v>20</v>
      </c>
    </row>
    <row r="1447" spans="2:8" ht="16.5" x14ac:dyDescent="0.3">
      <c r="B1447" s="25">
        <v>1435</v>
      </c>
      <c r="C1447" s="120" t="s">
        <v>14</v>
      </c>
      <c r="D1447" s="27">
        <v>38837</v>
      </c>
      <c r="E1447" s="26" t="s">
        <v>24</v>
      </c>
      <c r="F1447" s="28">
        <v>67</v>
      </c>
      <c r="G1447" s="29">
        <v>202.90370530776514</v>
      </c>
      <c r="H1447" s="26" t="s">
        <v>19</v>
      </c>
    </row>
    <row r="1448" spans="2:8" ht="16.5" x14ac:dyDescent="0.3">
      <c r="B1448" s="25">
        <v>1436</v>
      </c>
      <c r="C1448" s="120" t="s">
        <v>9</v>
      </c>
      <c r="D1448" s="27">
        <v>38639</v>
      </c>
      <c r="E1448" s="26" t="s">
        <v>25</v>
      </c>
      <c r="F1448" s="28">
        <v>7</v>
      </c>
      <c r="G1448" s="29">
        <v>23.034327347174614</v>
      </c>
      <c r="H1448" s="26" t="s">
        <v>19</v>
      </c>
    </row>
    <row r="1449" spans="2:8" ht="16.5" x14ac:dyDescent="0.3">
      <c r="B1449" s="25">
        <v>1437</v>
      </c>
      <c r="C1449" s="120" t="s">
        <v>14</v>
      </c>
      <c r="D1449" s="27">
        <v>38122</v>
      </c>
      <c r="E1449" s="26" t="s">
        <v>24</v>
      </c>
      <c r="F1449" s="28">
        <v>-10</v>
      </c>
      <c r="G1449" s="29">
        <v>-27.962734354764166</v>
      </c>
      <c r="H1449" s="26" t="s">
        <v>17</v>
      </c>
    </row>
    <row r="1450" spans="2:8" ht="16.5" x14ac:dyDescent="0.3">
      <c r="B1450" s="25">
        <v>1438</v>
      </c>
      <c r="C1450" s="120" t="s">
        <v>10</v>
      </c>
      <c r="D1450" s="27">
        <v>38947</v>
      </c>
      <c r="E1450" s="26" t="s">
        <v>25</v>
      </c>
      <c r="F1450" s="28">
        <v>10</v>
      </c>
      <c r="G1450" s="29">
        <v>31.667217946817743</v>
      </c>
      <c r="H1450" s="26" t="s">
        <v>18</v>
      </c>
    </row>
    <row r="1451" spans="2:8" ht="16.5" x14ac:dyDescent="0.3">
      <c r="B1451" s="25">
        <v>1439</v>
      </c>
      <c r="C1451" s="120" t="s">
        <v>11</v>
      </c>
      <c r="D1451" s="27">
        <v>38529</v>
      </c>
      <c r="E1451" s="26" t="s">
        <v>22</v>
      </c>
      <c r="F1451" s="28">
        <v>15</v>
      </c>
      <c r="G1451" s="29">
        <v>46.477551483409364</v>
      </c>
      <c r="H1451" s="26" t="s">
        <v>18</v>
      </c>
    </row>
    <row r="1452" spans="2:8" ht="16.5" x14ac:dyDescent="0.3">
      <c r="B1452" s="25">
        <v>1440</v>
      </c>
      <c r="C1452" s="120" t="s">
        <v>8</v>
      </c>
      <c r="D1452" s="27">
        <v>38529</v>
      </c>
      <c r="E1452" s="26" t="s">
        <v>23</v>
      </c>
      <c r="F1452" s="28">
        <v>0</v>
      </c>
      <c r="G1452" s="29">
        <v>2.1309055922780948</v>
      </c>
      <c r="H1452" s="26" t="s">
        <v>17</v>
      </c>
    </row>
    <row r="1453" spans="2:8" ht="16.5" x14ac:dyDescent="0.3">
      <c r="B1453" s="25">
        <v>1441</v>
      </c>
      <c r="C1453" s="120" t="s">
        <v>9</v>
      </c>
      <c r="D1453" s="27">
        <v>38793</v>
      </c>
      <c r="E1453" s="26" t="s">
        <v>22</v>
      </c>
      <c r="F1453" s="28">
        <v>93</v>
      </c>
      <c r="G1453" s="29">
        <v>280.90891395594838</v>
      </c>
      <c r="H1453" s="26" t="s">
        <v>20</v>
      </c>
    </row>
    <row r="1454" spans="2:8" ht="16.5" x14ac:dyDescent="0.3">
      <c r="B1454" s="25">
        <v>1442</v>
      </c>
      <c r="C1454" s="120" t="s">
        <v>7</v>
      </c>
      <c r="D1454" s="27">
        <v>38738</v>
      </c>
      <c r="E1454" s="26" t="s">
        <v>22</v>
      </c>
      <c r="F1454" s="28">
        <v>57</v>
      </c>
      <c r="G1454" s="29">
        <v>172.62177980113168</v>
      </c>
      <c r="H1454" s="26" t="s">
        <v>19</v>
      </c>
    </row>
    <row r="1455" spans="2:8" ht="16.5" x14ac:dyDescent="0.3">
      <c r="B1455" s="25">
        <v>1443</v>
      </c>
      <c r="C1455" s="120" t="s">
        <v>11</v>
      </c>
      <c r="D1455" s="27">
        <v>38254</v>
      </c>
      <c r="E1455" s="26" t="s">
        <v>21</v>
      </c>
      <c r="F1455" s="28">
        <v>69</v>
      </c>
      <c r="G1455" s="29">
        <v>208.76551379204989</v>
      </c>
      <c r="H1455" s="26" t="s">
        <v>19</v>
      </c>
    </row>
    <row r="1456" spans="2:8" ht="16.5" x14ac:dyDescent="0.3">
      <c r="B1456" s="25">
        <v>1444</v>
      </c>
      <c r="C1456" s="120" t="s">
        <v>14</v>
      </c>
      <c r="D1456" s="27">
        <v>38716</v>
      </c>
      <c r="E1456" s="26" t="s">
        <v>22</v>
      </c>
      <c r="F1456" s="28">
        <v>53</v>
      </c>
      <c r="G1456" s="29">
        <v>161.64817183248223</v>
      </c>
      <c r="H1456" s="26" t="s">
        <v>17</v>
      </c>
    </row>
    <row r="1457" spans="2:8" ht="16.5" x14ac:dyDescent="0.3">
      <c r="B1457" s="25">
        <v>1445</v>
      </c>
      <c r="C1457" s="120" t="s">
        <v>8</v>
      </c>
      <c r="D1457" s="27">
        <v>39013</v>
      </c>
      <c r="E1457" s="26" t="s">
        <v>23</v>
      </c>
      <c r="F1457" s="28">
        <v>67</v>
      </c>
      <c r="G1457" s="29">
        <v>203.5655299819017</v>
      </c>
      <c r="H1457" s="26" t="s">
        <v>17</v>
      </c>
    </row>
    <row r="1458" spans="2:8" ht="16.5" x14ac:dyDescent="0.3">
      <c r="B1458" s="25">
        <v>1446</v>
      </c>
      <c r="C1458" s="120" t="s">
        <v>14</v>
      </c>
      <c r="D1458" s="27">
        <v>38078</v>
      </c>
      <c r="E1458" s="26" t="s">
        <v>24</v>
      </c>
      <c r="F1458" s="28">
        <v>23</v>
      </c>
      <c r="G1458" s="29">
        <v>70.708152765050201</v>
      </c>
      <c r="H1458" s="26" t="s">
        <v>20</v>
      </c>
    </row>
    <row r="1459" spans="2:8" ht="16.5" x14ac:dyDescent="0.3">
      <c r="B1459" s="25">
        <v>1447</v>
      </c>
      <c r="C1459" s="120" t="s">
        <v>10</v>
      </c>
      <c r="D1459" s="27">
        <v>38155</v>
      </c>
      <c r="E1459" s="26" t="s">
        <v>25</v>
      </c>
      <c r="F1459" s="28">
        <v>43</v>
      </c>
      <c r="G1459" s="29">
        <v>131.16019141346013</v>
      </c>
      <c r="H1459" s="26" t="s">
        <v>19</v>
      </c>
    </row>
    <row r="1460" spans="2:8" ht="16.5" x14ac:dyDescent="0.3">
      <c r="B1460" s="25">
        <v>1448</v>
      </c>
      <c r="C1460" s="120" t="s">
        <v>13</v>
      </c>
      <c r="D1460" s="27">
        <v>39013</v>
      </c>
      <c r="E1460" s="26" t="s">
        <v>21</v>
      </c>
      <c r="F1460" s="28">
        <v>69</v>
      </c>
      <c r="G1460" s="29">
        <v>209.39515625574666</v>
      </c>
      <c r="H1460" s="26" t="s">
        <v>19</v>
      </c>
    </row>
    <row r="1461" spans="2:8" ht="16.5" x14ac:dyDescent="0.3">
      <c r="B1461" s="25">
        <v>1449</v>
      </c>
      <c r="C1461" s="120" t="s">
        <v>7</v>
      </c>
      <c r="D1461" s="27">
        <v>38991</v>
      </c>
      <c r="E1461" s="26" t="s">
        <v>23</v>
      </c>
      <c r="F1461" s="28">
        <v>45</v>
      </c>
      <c r="G1461" s="29">
        <v>136.50342219375273</v>
      </c>
      <c r="H1461" s="26" t="s">
        <v>18</v>
      </c>
    </row>
    <row r="1462" spans="2:8" ht="16.5" x14ac:dyDescent="0.3">
      <c r="B1462" s="25">
        <v>1450</v>
      </c>
      <c r="C1462" s="120" t="s">
        <v>9</v>
      </c>
      <c r="D1462" s="27">
        <v>38661</v>
      </c>
      <c r="E1462" s="26" t="s">
        <v>24</v>
      </c>
      <c r="F1462" s="28">
        <v>70</v>
      </c>
      <c r="G1462" s="29">
        <v>211.70097135907523</v>
      </c>
      <c r="H1462" s="26" t="s">
        <v>19</v>
      </c>
    </row>
    <row r="1463" spans="2:8" ht="16.5" x14ac:dyDescent="0.3">
      <c r="B1463" s="25">
        <v>1451</v>
      </c>
      <c r="C1463" s="120" t="s">
        <v>10</v>
      </c>
      <c r="D1463" s="27">
        <v>39013</v>
      </c>
      <c r="E1463" s="26" t="s">
        <v>25</v>
      </c>
      <c r="F1463" s="28">
        <v>91</v>
      </c>
      <c r="G1463" s="29">
        <v>274.50140154950032</v>
      </c>
      <c r="H1463" s="26" t="s">
        <v>20</v>
      </c>
    </row>
    <row r="1464" spans="2:8" ht="16.5" x14ac:dyDescent="0.3">
      <c r="B1464" s="25">
        <v>1452</v>
      </c>
      <c r="C1464" s="120" t="s">
        <v>12</v>
      </c>
      <c r="D1464" s="27">
        <v>39068</v>
      </c>
      <c r="E1464" s="26" t="s">
        <v>25</v>
      </c>
      <c r="F1464" s="28">
        <v>33</v>
      </c>
      <c r="G1464" s="29">
        <v>100.48140496751634</v>
      </c>
      <c r="H1464" s="26" t="s">
        <v>18</v>
      </c>
    </row>
    <row r="1465" spans="2:8" ht="16.5" x14ac:dyDescent="0.3">
      <c r="B1465" s="25">
        <v>1453</v>
      </c>
      <c r="C1465" s="120" t="s">
        <v>10</v>
      </c>
      <c r="D1465" s="27">
        <v>38936</v>
      </c>
      <c r="E1465" s="26" t="s">
        <v>22</v>
      </c>
      <c r="F1465" s="28">
        <v>90</v>
      </c>
      <c r="G1465" s="29">
        <v>272.35779457225038</v>
      </c>
      <c r="H1465" s="26" t="s">
        <v>18</v>
      </c>
    </row>
    <row r="1466" spans="2:8" ht="16.5" x14ac:dyDescent="0.3">
      <c r="B1466" s="25">
        <v>1454</v>
      </c>
      <c r="C1466" s="120" t="s">
        <v>10</v>
      </c>
      <c r="D1466" s="27">
        <v>38342</v>
      </c>
      <c r="E1466" s="26" t="s">
        <v>25</v>
      </c>
      <c r="F1466" s="28">
        <v>17</v>
      </c>
      <c r="G1466" s="29">
        <v>52.516260583580817</v>
      </c>
      <c r="H1466" s="26" t="s">
        <v>20</v>
      </c>
    </row>
    <row r="1467" spans="2:8" ht="16.5" x14ac:dyDescent="0.3">
      <c r="B1467" s="25">
        <v>1455</v>
      </c>
      <c r="C1467" s="120" t="s">
        <v>9</v>
      </c>
      <c r="D1467" s="27">
        <v>38199</v>
      </c>
      <c r="E1467" s="26" t="s">
        <v>24</v>
      </c>
      <c r="F1467" s="28">
        <v>-7</v>
      </c>
      <c r="G1467" s="29">
        <v>-18.916737992903691</v>
      </c>
      <c r="H1467" s="26" t="s">
        <v>20</v>
      </c>
    </row>
    <row r="1468" spans="2:8" ht="16.5" x14ac:dyDescent="0.3">
      <c r="B1468" s="25">
        <v>1456</v>
      </c>
      <c r="C1468" s="120" t="s">
        <v>8</v>
      </c>
      <c r="D1468" s="27">
        <v>38232</v>
      </c>
      <c r="E1468" s="26" t="s">
        <v>25</v>
      </c>
      <c r="F1468" s="28">
        <v>21</v>
      </c>
      <c r="G1468" s="29">
        <v>64.912642276982112</v>
      </c>
      <c r="H1468" s="26" t="s">
        <v>19</v>
      </c>
    </row>
    <row r="1469" spans="2:8" ht="16.5" x14ac:dyDescent="0.3">
      <c r="B1469" s="25">
        <v>1457</v>
      </c>
      <c r="C1469" s="120" t="s">
        <v>13</v>
      </c>
      <c r="D1469" s="27">
        <v>38573</v>
      </c>
      <c r="E1469" s="26" t="s">
        <v>22</v>
      </c>
      <c r="F1469" s="28">
        <v>14</v>
      </c>
      <c r="G1469" s="29">
        <v>44.327818174178198</v>
      </c>
      <c r="H1469" s="26" t="s">
        <v>18</v>
      </c>
    </row>
    <row r="1470" spans="2:8" ht="16.5" x14ac:dyDescent="0.3">
      <c r="B1470" s="25">
        <v>1458</v>
      </c>
      <c r="C1470" s="120" t="s">
        <v>9</v>
      </c>
      <c r="D1470" s="27">
        <v>38826</v>
      </c>
      <c r="E1470" s="26" t="s">
        <v>23</v>
      </c>
      <c r="F1470" s="28">
        <v>84</v>
      </c>
      <c r="G1470" s="29">
        <v>254.27232164491826</v>
      </c>
      <c r="H1470" s="26" t="s">
        <v>20</v>
      </c>
    </row>
    <row r="1471" spans="2:8" ht="16.5" x14ac:dyDescent="0.3">
      <c r="B1471" s="25">
        <v>1459</v>
      </c>
      <c r="C1471" s="120" t="s">
        <v>11</v>
      </c>
      <c r="D1471" s="27">
        <v>38738</v>
      </c>
      <c r="E1471" s="26" t="s">
        <v>23</v>
      </c>
      <c r="F1471" s="28">
        <v>92</v>
      </c>
      <c r="G1471" s="29">
        <v>278.12892270091868</v>
      </c>
      <c r="H1471" s="26" t="s">
        <v>19</v>
      </c>
    </row>
    <row r="1472" spans="2:8" ht="16.5" x14ac:dyDescent="0.3">
      <c r="B1472" s="25">
        <v>1460</v>
      </c>
      <c r="C1472" s="120" t="s">
        <v>9</v>
      </c>
      <c r="D1472" s="27">
        <v>39013</v>
      </c>
      <c r="E1472" s="26" t="s">
        <v>21</v>
      </c>
      <c r="F1472" s="28">
        <v>-1</v>
      </c>
      <c r="G1472" s="29">
        <v>-0.12859943512322669</v>
      </c>
      <c r="H1472" s="26" t="s">
        <v>19</v>
      </c>
    </row>
    <row r="1473" spans="2:8" ht="16.5" x14ac:dyDescent="0.3">
      <c r="B1473" s="25">
        <v>1461</v>
      </c>
      <c r="C1473" s="120" t="s">
        <v>9</v>
      </c>
      <c r="D1473" s="27">
        <v>38485</v>
      </c>
      <c r="E1473" s="26" t="s">
        <v>21</v>
      </c>
      <c r="F1473" s="28">
        <v>73</v>
      </c>
      <c r="G1473" s="29">
        <v>222.08676582590357</v>
      </c>
      <c r="H1473" s="26" t="s">
        <v>17</v>
      </c>
    </row>
    <row r="1474" spans="2:8" ht="16.5" x14ac:dyDescent="0.3">
      <c r="B1474" s="25">
        <v>1462</v>
      </c>
      <c r="C1474" s="120" t="s">
        <v>14</v>
      </c>
      <c r="D1474" s="27">
        <v>38727</v>
      </c>
      <c r="E1474" s="26" t="s">
        <v>22</v>
      </c>
      <c r="F1474" s="28">
        <v>48</v>
      </c>
      <c r="G1474" s="29">
        <v>146.42108275927566</v>
      </c>
      <c r="H1474" s="26" t="s">
        <v>20</v>
      </c>
    </row>
    <row r="1475" spans="2:8" ht="16.5" x14ac:dyDescent="0.3">
      <c r="B1475" s="25">
        <v>1463</v>
      </c>
      <c r="C1475" s="120" t="s">
        <v>14</v>
      </c>
      <c r="D1475" s="27">
        <v>38331</v>
      </c>
      <c r="E1475" s="26" t="s">
        <v>24</v>
      </c>
      <c r="F1475" s="28">
        <v>72</v>
      </c>
      <c r="G1475" s="29">
        <v>217.08233008534265</v>
      </c>
      <c r="H1475" s="26" t="s">
        <v>17</v>
      </c>
    </row>
    <row r="1476" spans="2:8" ht="16.5" x14ac:dyDescent="0.3">
      <c r="B1476" s="25">
        <v>1464</v>
      </c>
      <c r="C1476" s="120" t="s">
        <v>6</v>
      </c>
      <c r="D1476" s="27">
        <v>38903</v>
      </c>
      <c r="E1476" s="26" t="s">
        <v>22</v>
      </c>
      <c r="F1476" s="28">
        <v>42</v>
      </c>
      <c r="G1476" s="29">
        <v>127.6087139856683</v>
      </c>
      <c r="H1476" s="26" t="s">
        <v>20</v>
      </c>
    </row>
    <row r="1477" spans="2:8" ht="16.5" x14ac:dyDescent="0.3">
      <c r="B1477" s="25">
        <v>1465</v>
      </c>
      <c r="C1477" s="120" t="s">
        <v>9</v>
      </c>
      <c r="D1477" s="27">
        <v>38342</v>
      </c>
      <c r="E1477" s="26" t="s">
        <v>22</v>
      </c>
      <c r="F1477" s="28">
        <v>80</v>
      </c>
      <c r="G1477" s="29">
        <v>242.20754620036109</v>
      </c>
      <c r="H1477" s="26" t="s">
        <v>19</v>
      </c>
    </row>
    <row r="1478" spans="2:8" ht="16.5" x14ac:dyDescent="0.3">
      <c r="B1478" s="25">
        <v>1466</v>
      </c>
      <c r="C1478" s="120" t="s">
        <v>9</v>
      </c>
      <c r="D1478" s="27">
        <v>38595</v>
      </c>
      <c r="E1478" s="26" t="s">
        <v>22</v>
      </c>
      <c r="F1478" s="28">
        <v>56</v>
      </c>
      <c r="G1478" s="29">
        <v>170.85558875726406</v>
      </c>
      <c r="H1478" s="26" t="s">
        <v>17</v>
      </c>
    </row>
    <row r="1479" spans="2:8" ht="16.5" x14ac:dyDescent="0.3">
      <c r="B1479" s="25">
        <v>1467</v>
      </c>
      <c r="C1479" s="120" t="s">
        <v>13</v>
      </c>
      <c r="D1479" s="27">
        <v>38012</v>
      </c>
      <c r="E1479" s="26" t="s">
        <v>25</v>
      </c>
      <c r="F1479" s="28">
        <v>46</v>
      </c>
      <c r="G1479" s="29">
        <v>140.57686436306247</v>
      </c>
      <c r="H1479" s="26" t="s">
        <v>20</v>
      </c>
    </row>
    <row r="1480" spans="2:8" ht="16.5" x14ac:dyDescent="0.3">
      <c r="B1480" s="25">
        <v>1468</v>
      </c>
      <c r="C1480" s="120" t="s">
        <v>6</v>
      </c>
      <c r="D1480" s="27">
        <v>38870</v>
      </c>
      <c r="E1480" s="26" t="s">
        <v>24</v>
      </c>
      <c r="F1480" s="28">
        <v>45</v>
      </c>
      <c r="G1480" s="29">
        <v>136.77216386728932</v>
      </c>
      <c r="H1480" s="26" t="s">
        <v>19</v>
      </c>
    </row>
    <row r="1481" spans="2:8" ht="16.5" x14ac:dyDescent="0.3">
      <c r="B1481" s="25">
        <v>1469</v>
      </c>
      <c r="C1481" s="120" t="s">
        <v>8</v>
      </c>
      <c r="D1481" s="27">
        <v>38507</v>
      </c>
      <c r="E1481" s="26" t="s">
        <v>22</v>
      </c>
      <c r="F1481" s="28">
        <v>53</v>
      </c>
      <c r="G1481" s="29">
        <v>160.40163840433979</v>
      </c>
      <c r="H1481" s="26" t="s">
        <v>20</v>
      </c>
    </row>
    <row r="1482" spans="2:8" ht="16.5" x14ac:dyDescent="0.3">
      <c r="B1482" s="25">
        <v>1470</v>
      </c>
      <c r="C1482" s="120" t="s">
        <v>8</v>
      </c>
      <c r="D1482" s="27">
        <v>38628</v>
      </c>
      <c r="E1482" s="26" t="s">
        <v>24</v>
      </c>
      <c r="F1482" s="28">
        <v>51</v>
      </c>
      <c r="G1482" s="29">
        <v>155.05152823672236</v>
      </c>
      <c r="H1482" s="26" t="s">
        <v>19</v>
      </c>
    </row>
    <row r="1483" spans="2:8" ht="16.5" x14ac:dyDescent="0.3">
      <c r="B1483" s="25">
        <v>1471</v>
      </c>
      <c r="C1483" s="120" t="s">
        <v>11</v>
      </c>
      <c r="D1483" s="27">
        <v>38705</v>
      </c>
      <c r="E1483" s="26" t="s">
        <v>25</v>
      </c>
      <c r="F1483" s="28">
        <v>64</v>
      </c>
      <c r="G1483" s="29">
        <v>193.29903203964747</v>
      </c>
      <c r="H1483" s="26" t="s">
        <v>20</v>
      </c>
    </row>
    <row r="1484" spans="2:8" ht="16.5" x14ac:dyDescent="0.3">
      <c r="B1484" s="25">
        <v>1472</v>
      </c>
      <c r="C1484" s="120" t="s">
        <v>6</v>
      </c>
      <c r="D1484" s="27">
        <v>38298</v>
      </c>
      <c r="E1484" s="26" t="s">
        <v>24</v>
      </c>
      <c r="F1484" s="28">
        <v>15</v>
      </c>
      <c r="G1484" s="29">
        <v>47.086660569111189</v>
      </c>
      <c r="H1484" s="26" t="s">
        <v>19</v>
      </c>
    </row>
    <row r="1485" spans="2:8" ht="16.5" x14ac:dyDescent="0.3">
      <c r="B1485" s="25">
        <v>1473</v>
      </c>
      <c r="C1485" s="120" t="s">
        <v>9</v>
      </c>
      <c r="D1485" s="27">
        <v>38078</v>
      </c>
      <c r="E1485" s="26" t="s">
        <v>23</v>
      </c>
      <c r="F1485" s="28">
        <v>33</v>
      </c>
      <c r="G1485" s="29">
        <v>101.69988655484008</v>
      </c>
      <c r="H1485" s="26" t="s">
        <v>20</v>
      </c>
    </row>
    <row r="1486" spans="2:8" ht="16.5" x14ac:dyDescent="0.3">
      <c r="B1486" s="25">
        <v>1474</v>
      </c>
      <c r="C1486" s="120" t="s">
        <v>12</v>
      </c>
      <c r="D1486" s="27">
        <v>38848</v>
      </c>
      <c r="E1486" s="26" t="s">
        <v>24</v>
      </c>
      <c r="F1486" s="28">
        <v>31</v>
      </c>
      <c r="G1486" s="29">
        <v>95.050667546988379</v>
      </c>
      <c r="H1486" s="26" t="s">
        <v>19</v>
      </c>
    </row>
    <row r="1487" spans="2:8" ht="16.5" x14ac:dyDescent="0.3">
      <c r="B1487" s="25">
        <v>1475</v>
      </c>
      <c r="C1487" s="120" t="s">
        <v>8</v>
      </c>
      <c r="D1487" s="27">
        <v>38705</v>
      </c>
      <c r="E1487" s="26" t="s">
        <v>23</v>
      </c>
      <c r="F1487" s="28">
        <v>51</v>
      </c>
      <c r="G1487" s="29">
        <v>155.18472828999515</v>
      </c>
      <c r="H1487" s="26" t="s">
        <v>20</v>
      </c>
    </row>
    <row r="1488" spans="2:8" ht="16.5" x14ac:dyDescent="0.3">
      <c r="B1488" s="25">
        <v>1476</v>
      </c>
      <c r="C1488" s="120" t="s">
        <v>11</v>
      </c>
      <c r="D1488" s="27">
        <v>38947</v>
      </c>
      <c r="E1488" s="26" t="s">
        <v>22</v>
      </c>
      <c r="F1488" s="28">
        <v>-7</v>
      </c>
      <c r="G1488" s="29">
        <v>-18.636086701073594</v>
      </c>
      <c r="H1488" s="26" t="s">
        <v>20</v>
      </c>
    </row>
    <row r="1489" spans="2:8" ht="16.5" x14ac:dyDescent="0.3">
      <c r="B1489" s="25">
        <v>1477</v>
      </c>
      <c r="C1489" s="120" t="s">
        <v>8</v>
      </c>
      <c r="D1489" s="27">
        <v>38485</v>
      </c>
      <c r="E1489" s="26" t="s">
        <v>24</v>
      </c>
      <c r="F1489" s="28">
        <v>37</v>
      </c>
      <c r="G1489" s="29">
        <v>112.07406400171799</v>
      </c>
      <c r="H1489" s="26" t="s">
        <v>20</v>
      </c>
    </row>
    <row r="1490" spans="2:8" ht="16.5" x14ac:dyDescent="0.3">
      <c r="B1490" s="25">
        <v>1478</v>
      </c>
      <c r="C1490" s="120" t="s">
        <v>6</v>
      </c>
      <c r="D1490" s="27">
        <v>38518</v>
      </c>
      <c r="E1490" s="26" t="s">
        <v>22</v>
      </c>
      <c r="F1490" s="28">
        <v>43</v>
      </c>
      <c r="G1490" s="29">
        <v>130.97379554914517</v>
      </c>
      <c r="H1490" s="26" t="s">
        <v>17</v>
      </c>
    </row>
    <row r="1491" spans="2:8" ht="16.5" x14ac:dyDescent="0.3">
      <c r="B1491" s="25">
        <v>1479</v>
      </c>
      <c r="C1491" s="120" t="s">
        <v>14</v>
      </c>
      <c r="D1491" s="27">
        <v>38859</v>
      </c>
      <c r="E1491" s="26" t="s">
        <v>25</v>
      </c>
      <c r="F1491" s="28">
        <v>63</v>
      </c>
      <c r="G1491" s="29">
        <v>190.69209828626822</v>
      </c>
      <c r="H1491" s="26" t="s">
        <v>17</v>
      </c>
    </row>
    <row r="1492" spans="2:8" ht="16.5" x14ac:dyDescent="0.3">
      <c r="B1492" s="25">
        <v>1480</v>
      </c>
      <c r="C1492" s="120" t="s">
        <v>10</v>
      </c>
      <c r="D1492" s="27">
        <v>38177</v>
      </c>
      <c r="E1492" s="26" t="s">
        <v>24</v>
      </c>
      <c r="F1492" s="28">
        <v>29</v>
      </c>
      <c r="G1492" s="29">
        <v>89.589016206328608</v>
      </c>
      <c r="H1492" s="26" t="s">
        <v>19</v>
      </c>
    </row>
    <row r="1493" spans="2:8" ht="16.5" x14ac:dyDescent="0.3">
      <c r="B1493" s="25">
        <v>1481</v>
      </c>
      <c r="C1493" s="120" t="s">
        <v>14</v>
      </c>
      <c r="D1493" s="27">
        <v>38694</v>
      </c>
      <c r="E1493" s="26" t="s">
        <v>25</v>
      </c>
      <c r="F1493" s="28">
        <v>20</v>
      </c>
      <c r="G1493" s="29">
        <v>61.944091716082518</v>
      </c>
      <c r="H1493" s="26" t="s">
        <v>18</v>
      </c>
    </row>
    <row r="1494" spans="2:8" ht="16.5" x14ac:dyDescent="0.3">
      <c r="B1494" s="25">
        <v>1482</v>
      </c>
      <c r="C1494" s="120" t="s">
        <v>12</v>
      </c>
      <c r="D1494" s="27">
        <v>38804</v>
      </c>
      <c r="E1494" s="26" t="s">
        <v>24</v>
      </c>
      <c r="F1494" s="28">
        <v>48</v>
      </c>
      <c r="G1494" s="29">
        <v>146.44223986116381</v>
      </c>
      <c r="H1494" s="26" t="s">
        <v>19</v>
      </c>
    </row>
    <row r="1495" spans="2:8" ht="16.5" x14ac:dyDescent="0.3">
      <c r="B1495" s="25">
        <v>1483</v>
      </c>
      <c r="C1495" s="120" t="s">
        <v>6</v>
      </c>
      <c r="D1495" s="27">
        <v>38562</v>
      </c>
      <c r="E1495" s="26" t="s">
        <v>24</v>
      </c>
      <c r="F1495" s="28">
        <v>94</v>
      </c>
      <c r="G1495" s="29">
        <v>284.30651580761617</v>
      </c>
      <c r="H1495" s="26" t="s">
        <v>18</v>
      </c>
    </row>
    <row r="1496" spans="2:8" ht="16.5" x14ac:dyDescent="0.3">
      <c r="B1496" s="25">
        <v>1484</v>
      </c>
      <c r="C1496" s="120" t="s">
        <v>6</v>
      </c>
      <c r="D1496" s="27">
        <v>38969</v>
      </c>
      <c r="E1496" s="26" t="s">
        <v>22</v>
      </c>
      <c r="F1496" s="28">
        <v>41</v>
      </c>
      <c r="G1496" s="29">
        <v>124.88343538167078</v>
      </c>
      <c r="H1496" s="26" t="s">
        <v>18</v>
      </c>
    </row>
    <row r="1497" spans="2:8" ht="16.5" x14ac:dyDescent="0.3">
      <c r="B1497" s="25">
        <v>1485</v>
      </c>
      <c r="C1497" s="120" t="s">
        <v>6</v>
      </c>
      <c r="D1497" s="27">
        <v>38375</v>
      </c>
      <c r="E1497" s="26" t="s">
        <v>24</v>
      </c>
      <c r="F1497" s="28">
        <v>45</v>
      </c>
      <c r="G1497" s="29">
        <v>137.54620754134569</v>
      </c>
      <c r="H1497" s="26" t="s">
        <v>17</v>
      </c>
    </row>
    <row r="1498" spans="2:8" ht="16.5" x14ac:dyDescent="0.3">
      <c r="B1498" s="25">
        <v>1486</v>
      </c>
      <c r="C1498" s="120" t="s">
        <v>13</v>
      </c>
      <c r="D1498" s="27">
        <v>38485</v>
      </c>
      <c r="E1498" s="26" t="s">
        <v>21</v>
      </c>
      <c r="F1498" s="28">
        <v>69</v>
      </c>
      <c r="G1498" s="29">
        <v>208.60656085319707</v>
      </c>
      <c r="H1498" s="26" t="s">
        <v>19</v>
      </c>
    </row>
    <row r="1499" spans="2:8" ht="16.5" x14ac:dyDescent="0.3">
      <c r="B1499" s="25">
        <v>1487</v>
      </c>
      <c r="C1499" s="120" t="s">
        <v>8</v>
      </c>
      <c r="D1499" s="27">
        <v>38078</v>
      </c>
      <c r="E1499" s="26" t="s">
        <v>25</v>
      </c>
      <c r="F1499" s="28">
        <v>48</v>
      </c>
      <c r="G1499" s="29">
        <v>146.16733998853596</v>
      </c>
      <c r="H1499" s="26" t="s">
        <v>17</v>
      </c>
    </row>
    <row r="1500" spans="2:8" ht="16.5" x14ac:dyDescent="0.3">
      <c r="B1500" s="25">
        <v>1488</v>
      </c>
      <c r="C1500" s="120" t="s">
        <v>11</v>
      </c>
      <c r="D1500" s="27">
        <v>38375</v>
      </c>
      <c r="E1500" s="26" t="s">
        <v>25</v>
      </c>
      <c r="F1500" s="28">
        <v>38</v>
      </c>
      <c r="G1500" s="29">
        <v>115.70319467233371</v>
      </c>
      <c r="H1500" s="26" t="s">
        <v>19</v>
      </c>
    </row>
    <row r="1501" spans="2:8" ht="16.5" x14ac:dyDescent="0.3">
      <c r="B1501" s="25">
        <v>1489</v>
      </c>
      <c r="C1501" s="120" t="s">
        <v>6</v>
      </c>
      <c r="D1501" s="27">
        <v>38738</v>
      </c>
      <c r="E1501" s="26" t="s">
        <v>21</v>
      </c>
      <c r="F1501" s="28">
        <v>49</v>
      </c>
      <c r="G1501" s="29">
        <v>149.11052069470631</v>
      </c>
      <c r="H1501" s="26" t="s">
        <v>17</v>
      </c>
    </row>
    <row r="1502" spans="2:8" ht="16.5" x14ac:dyDescent="0.3">
      <c r="B1502" s="25">
        <v>1490</v>
      </c>
      <c r="C1502" s="120" t="s">
        <v>10</v>
      </c>
      <c r="D1502" s="27">
        <v>38232</v>
      </c>
      <c r="E1502" s="26" t="s">
        <v>22</v>
      </c>
      <c r="F1502" s="28">
        <v>79</v>
      </c>
      <c r="G1502" s="29">
        <v>239.15028034352162</v>
      </c>
      <c r="H1502" s="26" t="s">
        <v>19</v>
      </c>
    </row>
    <row r="1503" spans="2:8" ht="16.5" x14ac:dyDescent="0.3">
      <c r="B1503" s="25">
        <v>1491</v>
      </c>
      <c r="C1503" s="120" t="s">
        <v>8</v>
      </c>
      <c r="D1503" s="27">
        <v>38551</v>
      </c>
      <c r="E1503" s="26" t="s">
        <v>22</v>
      </c>
      <c r="F1503" s="28">
        <v>93</v>
      </c>
      <c r="G1503" s="29">
        <v>281.34133684394243</v>
      </c>
      <c r="H1503" s="26" t="s">
        <v>17</v>
      </c>
    </row>
    <row r="1504" spans="2:8" ht="16.5" x14ac:dyDescent="0.3">
      <c r="B1504" s="25">
        <v>1492</v>
      </c>
      <c r="C1504" s="120" t="s">
        <v>10</v>
      </c>
      <c r="D1504" s="27">
        <v>38342</v>
      </c>
      <c r="E1504" s="26" t="s">
        <v>22</v>
      </c>
      <c r="F1504" s="28">
        <v>67</v>
      </c>
      <c r="G1504" s="29">
        <v>202.43601829550036</v>
      </c>
      <c r="H1504" s="26" t="s">
        <v>19</v>
      </c>
    </row>
    <row r="1505" spans="2:8" ht="16.5" x14ac:dyDescent="0.3">
      <c r="B1505" s="25">
        <v>1493</v>
      </c>
      <c r="C1505" s="120" t="s">
        <v>6</v>
      </c>
      <c r="D1505" s="27">
        <v>38859</v>
      </c>
      <c r="E1505" s="26" t="s">
        <v>22</v>
      </c>
      <c r="F1505" s="28">
        <v>13</v>
      </c>
      <c r="G1505" s="29">
        <v>41.318769528122459</v>
      </c>
      <c r="H1505" s="26" t="s">
        <v>20</v>
      </c>
    </row>
    <row r="1506" spans="2:8" ht="16.5" x14ac:dyDescent="0.3">
      <c r="B1506" s="25">
        <v>1494</v>
      </c>
      <c r="C1506" s="120" t="s">
        <v>8</v>
      </c>
      <c r="D1506" s="27">
        <v>38639</v>
      </c>
      <c r="E1506" s="26" t="s">
        <v>21</v>
      </c>
      <c r="F1506" s="28">
        <v>71</v>
      </c>
      <c r="G1506" s="29">
        <v>215.36222588622564</v>
      </c>
      <c r="H1506" s="26" t="s">
        <v>19</v>
      </c>
    </row>
    <row r="1507" spans="2:8" ht="16.5" x14ac:dyDescent="0.3">
      <c r="B1507" s="25">
        <v>1495</v>
      </c>
      <c r="C1507" s="120" t="s">
        <v>6</v>
      </c>
      <c r="D1507" s="27">
        <v>39013</v>
      </c>
      <c r="E1507" s="26" t="s">
        <v>22</v>
      </c>
      <c r="F1507" s="28">
        <v>15</v>
      </c>
      <c r="G1507" s="29">
        <v>46.386549546936031</v>
      </c>
      <c r="H1507" s="26" t="s">
        <v>19</v>
      </c>
    </row>
    <row r="1508" spans="2:8" ht="16.5" x14ac:dyDescent="0.3">
      <c r="B1508" s="25">
        <v>1496</v>
      </c>
      <c r="C1508" s="120" t="s">
        <v>9</v>
      </c>
      <c r="D1508" s="27">
        <v>38606</v>
      </c>
      <c r="E1508" s="26" t="s">
        <v>24</v>
      </c>
      <c r="F1508" s="28">
        <v>89</v>
      </c>
      <c r="G1508" s="29">
        <v>269.12365453676284</v>
      </c>
      <c r="H1508" s="26" t="s">
        <v>17</v>
      </c>
    </row>
    <row r="1509" spans="2:8" ht="16.5" x14ac:dyDescent="0.3">
      <c r="B1509" s="25">
        <v>1497</v>
      </c>
      <c r="C1509" s="120" t="s">
        <v>9</v>
      </c>
      <c r="D1509" s="27">
        <v>38650</v>
      </c>
      <c r="E1509" s="26" t="s">
        <v>25</v>
      </c>
      <c r="F1509" s="28">
        <v>65</v>
      </c>
      <c r="G1509" s="29">
        <v>197.49619907968821</v>
      </c>
      <c r="H1509" s="26" t="s">
        <v>18</v>
      </c>
    </row>
    <row r="1510" spans="2:8" ht="16.5" x14ac:dyDescent="0.3">
      <c r="B1510" s="25">
        <v>1498</v>
      </c>
      <c r="C1510" s="120" t="s">
        <v>9</v>
      </c>
      <c r="D1510" s="27">
        <v>38342</v>
      </c>
      <c r="E1510" s="26" t="s">
        <v>24</v>
      </c>
      <c r="F1510" s="28">
        <v>16</v>
      </c>
      <c r="G1510" s="29">
        <v>49.977621498939477</v>
      </c>
      <c r="H1510" s="26" t="s">
        <v>18</v>
      </c>
    </row>
    <row r="1511" spans="2:8" ht="16.5" x14ac:dyDescent="0.3">
      <c r="B1511" s="25">
        <v>1499</v>
      </c>
      <c r="C1511" s="120" t="s">
        <v>6</v>
      </c>
      <c r="D1511" s="27">
        <v>38870</v>
      </c>
      <c r="E1511" s="26" t="s">
        <v>21</v>
      </c>
      <c r="F1511" s="28">
        <v>48</v>
      </c>
      <c r="G1511" s="29">
        <v>146.12940219412363</v>
      </c>
      <c r="H1511" s="26" t="s">
        <v>20</v>
      </c>
    </row>
    <row r="1512" spans="2:8" ht="16.5" x14ac:dyDescent="0.3">
      <c r="B1512" s="25">
        <v>1500</v>
      </c>
      <c r="C1512" s="120" t="s">
        <v>7</v>
      </c>
      <c r="D1512" s="27">
        <v>38595</v>
      </c>
      <c r="E1512" s="26" t="s">
        <v>24</v>
      </c>
      <c r="F1512" s="28">
        <v>78</v>
      </c>
      <c r="G1512" s="29">
        <v>235.9430418370726</v>
      </c>
      <c r="H1512" s="26" t="s">
        <v>18</v>
      </c>
    </row>
    <row r="1513" spans="2:8" ht="16.5" x14ac:dyDescent="0.3">
      <c r="B1513" s="25">
        <v>1501</v>
      </c>
      <c r="C1513" s="120" t="s">
        <v>14</v>
      </c>
      <c r="D1513" s="27">
        <v>38012</v>
      </c>
      <c r="E1513" s="26" t="s">
        <v>21</v>
      </c>
      <c r="F1513" s="28">
        <v>5</v>
      </c>
      <c r="G1513" s="29">
        <v>17.19135783501677</v>
      </c>
      <c r="H1513" s="26" t="s">
        <v>19</v>
      </c>
    </row>
    <row r="1514" spans="2:8" ht="16.5" x14ac:dyDescent="0.3">
      <c r="B1514" s="25">
        <v>1502</v>
      </c>
      <c r="C1514" s="120" t="s">
        <v>12</v>
      </c>
      <c r="D1514" s="27">
        <v>38727</v>
      </c>
      <c r="E1514" s="26" t="s">
        <v>21</v>
      </c>
      <c r="F1514" s="28">
        <v>33</v>
      </c>
      <c r="G1514" s="29">
        <v>101.70689339051272</v>
      </c>
      <c r="H1514" s="26" t="s">
        <v>19</v>
      </c>
    </row>
    <row r="1515" spans="2:8" ht="16.5" x14ac:dyDescent="0.3">
      <c r="B1515" s="25">
        <v>1503</v>
      </c>
      <c r="C1515" s="120" t="s">
        <v>8</v>
      </c>
      <c r="D1515" s="27">
        <v>38804</v>
      </c>
      <c r="E1515" s="26" t="s">
        <v>22</v>
      </c>
      <c r="F1515" s="28">
        <v>73</v>
      </c>
      <c r="G1515" s="29">
        <v>220.6254493831498</v>
      </c>
      <c r="H1515" s="26" t="s">
        <v>18</v>
      </c>
    </row>
    <row r="1516" spans="2:8" ht="16.5" x14ac:dyDescent="0.3">
      <c r="B1516" s="25">
        <v>1504</v>
      </c>
      <c r="C1516" s="120" t="s">
        <v>6</v>
      </c>
      <c r="D1516" s="27">
        <v>38188</v>
      </c>
      <c r="E1516" s="26" t="s">
        <v>25</v>
      </c>
      <c r="F1516" s="28">
        <v>93</v>
      </c>
      <c r="G1516" s="29">
        <v>280.86225864864616</v>
      </c>
      <c r="H1516" s="26" t="s">
        <v>17</v>
      </c>
    </row>
    <row r="1517" spans="2:8" ht="16.5" x14ac:dyDescent="0.3">
      <c r="B1517" s="25">
        <v>1505</v>
      </c>
      <c r="C1517" s="120" t="s">
        <v>6</v>
      </c>
      <c r="D1517" s="27">
        <v>38716</v>
      </c>
      <c r="E1517" s="26" t="s">
        <v>22</v>
      </c>
      <c r="F1517" s="28">
        <v>37</v>
      </c>
      <c r="G1517" s="29">
        <v>113.24236035613511</v>
      </c>
      <c r="H1517" s="26" t="s">
        <v>20</v>
      </c>
    </row>
    <row r="1518" spans="2:8" ht="16.5" x14ac:dyDescent="0.3">
      <c r="B1518" s="25">
        <v>1506</v>
      </c>
      <c r="C1518" s="120" t="s">
        <v>10</v>
      </c>
      <c r="D1518" s="27">
        <v>38562</v>
      </c>
      <c r="E1518" s="26" t="s">
        <v>21</v>
      </c>
      <c r="F1518" s="28">
        <v>23</v>
      </c>
      <c r="G1518" s="29">
        <v>70.338092994751676</v>
      </c>
      <c r="H1518" s="26" t="s">
        <v>17</v>
      </c>
    </row>
    <row r="1519" spans="2:8" ht="16.5" x14ac:dyDescent="0.3">
      <c r="B1519" s="25">
        <v>1507</v>
      </c>
      <c r="C1519" s="120" t="s">
        <v>10</v>
      </c>
      <c r="D1519" s="27">
        <v>38683</v>
      </c>
      <c r="E1519" s="26" t="s">
        <v>21</v>
      </c>
      <c r="F1519" s="28">
        <v>-3</v>
      </c>
      <c r="G1519" s="29">
        <v>-7.2085961879253206</v>
      </c>
      <c r="H1519" s="26" t="s">
        <v>19</v>
      </c>
    </row>
    <row r="1520" spans="2:8" ht="16.5" x14ac:dyDescent="0.3">
      <c r="B1520" s="25">
        <v>1508</v>
      </c>
      <c r="C1520" s="120" t="s">
        <v>13</v>
      </c>
      <c r="D1520" s="27">
        <v>38771</v>
      </c>
      <c r="E1520" s="26" t="s">
        <v>24</v>
      </c>
      <c r="F1520" s="28">
        <v>39</v>
      </c>
      <c r="G1520" s="29">
        <v>118.95540899877352</v>
      </c>
      <c r="H1520" s="26" t="s">
        <v>17</v>
      </c>
    </row>
    <row r="1521" spans="2:8" ht="16.5" x14ac:dyDescent="0.3">
      <c r="B1521" s="25">
        <v>1509</v>
      </c>
      <c r="C1521" s="120" t="s">
        <v>6</v>
      </c>
      <c r="D1521" s="27">
        <v>38837</v>
      </c>
      <c r="E1521" s="26" t="s">
        <v>24</v>
      </c>
      <c r="F1521" s="28">
        <v>83</v>
      </c>
      <c r="G1521" s="29">
        <v>251.40370686680004</v>
      </c>
      <c r="H1521" s="26" t="s">
        <v>18</v>
      </c>
    </row>
    <row r="1522" spans="2:8" ht="16.5" x14ac:dyDescent="0.3">
      <c r="B1522" s="25">
        <v>1510</v>
      </c>
      <c r="C1522" s="120" t="s">
        <v>12</v>
      </c>
      <c r="D1522" s="27">
        <v>38958</v>
      </c>
      <c r="E1522" s="26" t="s">
        <v>22</v>
      </c>
      <c r="F1522" s="28">
        <v>65</v>
      </c>
      <c r="G1522" s="29">
        <v>197.80862125573833</v>
      </c>
      <c r="H1522" s="26" t="s">
        <v>17</v>
      </c>
    </row>
    <row r="1523" spans="2:8" ht="16.5" x14ac:dyDescent="0.3">
      <c r="B1523" s="25">
        <v>1511</v>
      </c>
      <c r="C1523" s="120" t="s">
        <v>6</v>
      </c>
      <c r="D1523" s="27">
        <v>38320</v>
      </c>
      <c r="E1523" s="26" t="s">
        <v>21</v>
      </c>
      <c r="F1523" s="28">
        <v>13</v>
      </c>
      <c r="G1523" s="29">
        <v>41.739412502907776</v>
      </c>
      <c r="H1523" s="26" t="s">
        <v>20</v>
      </c>
    </row>
    <row r="1524" spans="2:8" ht="16.5" x14ac:dyDescent="0.3">
      <c r="B1524" s="25">
        <v>1512</v>
      </c>
      <c r="C1524" s="120" t="s">
        <v>12</v>
      </c>
      <c r="D1524" s="27">
        <v>38672</v>
      </c>
      <c r="E1524" s="26" t="s">
        <v>22</v>
      </c>
      <c r="F1524" s="28">
        <v>9</v>
      </c>
      <c r="G1524" s="29">
        <v>28.855899545684331</v>
      </c>
      <c r="H1524" s="26" t="s">
        <v>20</v>
      </c>
    </row>
    <row r="1525" spans="2:8" ht="16.5" x14ac:dyDescent="0.3">
      <c r="B1525" s="25">
        <v>1513</v>
      </c>
      <c r="C1525" s="120" t="s">
        <v>11</v>
      </c>
      <c r="D1525" s="27">
        <v>39068</v>
      </c>
      <c r="E1525" s="26" t="s">
        <v>24</v>
      </c>
      <c r="F1525" s="28">
        <v>-4</v>
      </c>
      <c r="G1525" s="29">
        <v>-10.353255411982897</v>
      </c>
      <c r="H1525" s="26" t="s">
        <v>17</v>
      </c>
    </row>
    <row r="1526" spans="2:8" ht="16.5" x14ac:dyDescent="0.3">
      <c r="B1526" s="25">
        <v>1514</v>
      </c>
      <c r="C1526" s="120" t="s">
        <v>8</v>
      </c>
      <c r="D1526" s="27">
        <v>38287</v>
      </c>
      <c r="E1526" s="26" t="s">
        <v>25</v>
      </c>
      <c r="F1526" s="28">
        <v>22</v>
      </c>
      <c r="G1526" s="29">
        <v>67.745285115132006</v>
      </c>
      <c r="H1526" s="26" t="s">
        <v>17</v>
      </c>
    </row>
    <row r="1527" spans="2:8" ht="16.5" x14ac:dyDescent="0.3">
      <c r="B1527" s="25">
        <v>1515</v>
      </c>
      <c r="C1527" s="120" t="s">
        <v>7</v>
      </c>
      <c r="D1527" s="27">
        <v>38441</v>
      </c>
      <c r="E1527" s="26" t="s">
        <v>25</v>
      </c>
      <c r="F1527" s="28">
        <v>-3</v>
      </c>
      <c r="G1527" s="29">
        <v>-6.8920180610801349</v>
      </c>
      <c r="H1527" s="26" t="s">
        <v>17</v>
      </c>
    </row>
    <row r="1528" spans="2:8" ht="16.5" x14ac:dyDescent="0.3">
      <c r="B1528" s="25">
        <v>1516</v>
      </c>
      <c r="C1528" s="120" t="s">
        <v>10</v>
      </c>
      <c r="D1528" s="27">
        <v>38199</v>
      </c>
      <c r="E1528" s="26" t="s">
        <v>25</v>
      </c>
      <c r="F1528" s="28">
        <v>58</v>
      </c>
      <c r="G1528" s="29">
        <v>176.19804950784601</v>
      </c>
      <c r="H1528" s="26" t="s">
        <v>17</v>
      </c>
    </row>
    <row r="1529" spans="2:8" ht="16.5" x14ac:dyDescent="0.3">
      <c r="B1529" s="25">
        <v>1517</v>
      </c>
      <c r="C1529" s="120" t="s">
        <v>11</v>
      </c>
      <c r="D1529" s="27">
        <v>38221</v>
      </c>
      <c r="E1529" s="26" t="s">
        <v>24</v>
      </c>
      <c r="F1529" s="28">
        <v>65</v>
      </c>
      <c r="G1529" s="29">
        <v>196.63911479091979</v>
      </c>
      <c r="H1529" s="26" t="s">
        <v>17</v>
      </c>
    </row>
    <row r="1530" spans="2:8" ht="16.5" x14ac:dyDescent="0.3">
      <c r="B1530" s="25">
        <v>1518</v>
      </c>
      <c r="C1530" s="120" t="s">
        <v>10</v>
      </c>
      <c r="D1530" s="27">
        <v>38166</v>
      </c>
      <c r="E1530" s="26" t="s">
        <v>24</v>
      </c>
      <c r="F1530" s="28">
        <v>9</v>
      </c>
      <c r="G1530" s="29">
        <v>28.459065178844462</v>
      </c>
      <c r="H1530" s="26" t="s">
        <v>18</v>
      </c>
    </row>
    <row r="1531" spans="2:8" ht="16.5" x14ac:dyDescent="0.3">
      <c r="B1531" s="25">
        <v>1519</v>
      </c>
      <c r="C1531" s="120" t="s">
        <v>12</v>
      </c>
      <c r="D1531" s="27">
        <v>39013</v>
      </c>
      <c r="E1531" s="26" t="s">
        <v>23</v>
      </c>
      <c r="F1531" s="28">
        <v>18</v>
      </c>
      <c r="G1531" s="29">
        <v>56.300241442258397</v>
      </c>
      <c r="H1531" s="26" t="s">
        <v>17</v>
      </c>
    </row>
    <row r="1532" spans="2:8" ht="16.5" x14ac:dyDescent="0.3">
      <c r="B1532" s="25">
        <v>1520</v>
      </c>
      <c r="C1532" s="120" t="s">
        <v>7</v>
      </c>
      <c r="D1532" s="27">
        <v>38111</v>
      </c>
      <c r="E1532" s="26" t="s">
        <v>22</v>
      </c>
      <c r="F1532" s="28">
        <v>55</v>
      </c>
      <c r="G1532" s="29">
        <v>166.7781249229084</v>
      </c>
      <c r="H1532" s="26" t="s">
        <v>20</v>
      </c>
    </row>
    <row r="1533" spans="2:8" ht="16.5" x14ac:dyDescent="0.3">
      <c r="B1533" s="25">
        <v>1521</v>
      </c>
      <c r="C1533" s="120" t="s">
        <v>11</v>
      </c>
      <c r="D1533" s="27">
        <v>38364</v>
      </c>
      <c r="E1533" s="26" t="s">
        <v>24</v>
      </c>
      <c r="F1533" s="28">
        <v>69</v>
      </c>
      <c r="G1533" s="29">
        <v>209.56822946203218</v>
      </c>
      <c r="H1533" s="26" t="s">
        <v>17</v>
      </c>
    </row>
    <row r="1534" spans="2:8" ht="16.5" x14ac:dyDescent="0.3">
      <c r="B1534" s="25">
        <v>1522</v>
      </c>
      <c r="C1534" s="120" t="s">
        <v>9</v>
      </c>
      <c r="D1534" s="27">
        <v>38089</v>
      </c>
      <c r="E1534" s="26" t="s">
        <v>24</v>
      </c>
      <c r="F1534" s="28">
        <v>51</v>
      </c>
      <c r="G1534" s="29">
        <v>155.55960489398822</v>
      </c>
      <c r="H1534" s="26" t="s">
        <v>19</v>
      </c>
    </row>
    <row r="1535" spans="2:8" ht="16.5" x14ac:dyDescent="0.3">
      <c r="B1535" s="25">
        <v>1523</v>
      </c>
      <c r="C1535" s="120" t="s">
        <v>8</v>
      </c>
      <c r="D1535" s="27">
        <v>38738</v>
      </c>
      <c r="E1535" s="26" t="s">
        <v>23</v>
      </c>
      <c r="F1535" s="28">
        <v>23</v>
      </c>
      <c r="G1535" s="29">
        <v>71.150007929550512</v>
      </c>
      <c r="H1535" s="26" t="s">
        <v>17</v>
      </c>
    </row>
    <row r="1536" spans="2:8" ht="16.5" x14ac:dyDescent="0.3">
      <c r="B1536" s="25">
        <v>1524</v>
      </c>
      <c r="C1536" s="120" t="s">
        <v>6</v>
      </c>
      <c r="D1536" s="27">
        <v>38826</v>
      </c>
      <c r="E1536" s="26" t="s">
        <v>21</v>
      </c>
      <c r="F1536" s="28">
        <v>38</v>
      </c>
      <c r="G1536" s="29">
        <v>115.80895982640449</v>
      </c>
      <c r="H1536" s="26" t="s">
        <v>19</v>
      </c>
    </row>
    <row r="1537" spans="2:8" ht="16.5" x14ac:dyDescent="0.3">
      <c r="B1537" s="25">
        <v>1525</v>
      </c>
      <c r="C1537" s="120" t="s">
        <v>9</v>
      </c>
      <c r="D1537" s="27">
        <v>38320</v>
      </c>
      <c r="E1537" s="26" t="s">
        <v>23</v>
      </c>
      <c r="F1537" s="28">
        <v>-8</v>
      </c>
      <c r="G1537" s="29">
        <v>-22.286591550898308</v>
      </c>
      <c r="H1537" s="26" t="s">
        <v>18</v>
      </c>
    </row>
    <row r="1538" spans="2:8" ht="16.5" x14ac:dyDescent="0.3">
      <c r="B1538" s="25">
        <v>1526</v>
      </c>
      <c r="C1538" s="120" t="s">
        <v>7</v>
      </c>
      <c r="D1538" s="27">
        <v>39013</v>
      </c>
      <c r="E1538" s="26" t="s">
        <v>24</v>
      </c>
      <c r="F1538" s="28">
        <v>20</v>
      </c>
      <c r="G1538" s="29">
        <v>61.782563000840952</v>
      </c>
      <c r="H1538" s="26" t="s">
        <v>19</v>
      </c>
    </row>
    <row r="1539" spans="2:8" ht="16.5" x14ac:dyDescent="0.3">
      <c r="B1539" s="25">
        <v>1527</v>
      </c>
      <c r="C1539" s="120" t="s">
        <v>11</v>
      </c>
      <c r="D1539" s="27">
        <v>38540</v>
      </c>
      <c r="E1539" s="26" t="s">
        <v>21</v>
      </c>
      <c r="F1539" s="28">
        <v>25</v>
      </c>
      <c r="G1539" s="29">
        <v>76.800582511934167</v>
      </c>
      <c r="H1539" s="26" t="s">
        <v>19</v>
      </c>
    </row>
    <row r="1540" spans="2:8" ht="16.5" x14ac:dyDescent="0.3">
      <c r="B1540" s="25">
        <v>1528</v>
      </c>
      <c r="C1540" s="120" t="s">
        <v>6</v>
      </c>
      <c r="D1540" s="27">
        <v>39013</v>
      </c>
      <c r="E1540" s="26" t="s">
        <v>24</v>
      </c>
      <c r="F1540" s="28">
        <v>-6</v>
      </c>
      <c r="G1540" s="29">
        <v>-16.105946140968253</v>
      </c>
      <c r="H1540" s="26" t="s">
        <v>19</v>
      </c>
    </row>
    <row r="1541" spans="2:8" ht="16.5" x14ac:dyDescent="0.3">
      <c r="B1541" s="25">
        <v>1529</v>
      </c>
      <c r="C1541" s="120" t="s">
        <v>9</v>
      </c>
      <c r="D1541" s="27">
        <v>38925</v>
      </c>
      <c r="E1541" s="26" t="s">
        <v>21</v>
      </c>
      <c r="F1541" s="28">
        <v>88</v>
      </c>
      <c r="G1541" s="29">
        <v>266.77209888218033</v>
      </c>
      <c r="H1541" s="26" t="s">
        <v>18</v>
      </c>
    </row>
    <row r="1542" spans="2:8" ht="16.5" x14ac:dyDescent="0.3">
      <c r="B1542" s="25">
        <v>1530</v>
      </c>
      <c r="C1542" s="120" t="s">
        <v>13</v>
      </c>
      <c r="D1542" s="27">
        <v>38859</v>
      </c>
      <c r="E1542" s="26" t="s">
        <v>24</v>
      </c>
      <c r="F1542" s="28">
        <v>62</v>
      </c>
      <c r="G1542" s="29">
        <v>187.54179752226122</v>
      </c>
      <c r="H1542" s="26" t="s">
        <v>17</v>
      </c>
    </row>
    <row r="1543" spans="2:8" ht="16.5" x14ac:dyDescent="0.3">
      <c r="B1543" s="25">
        <v>1531</v>
      </c>
      <c r="C1543" s="120" t="s">
        <v>7</v>
      </c>
      <c r="D1543" s="27">
        <v>37990</v>
      </c>
      <c r="E1543" s="26" t="s">
        <v>23</v>
      </c>
      <c r="F1543" s="28">
        <v>80</v>
      </c>
      <c r="G1543" s="29">
        <v>242.16012405865823</v>
      </c>
      <c r="H1543" s="26" t="s">
        <v>17</v>
      </c>
    </row>
    <row r="1544" spans="2:8" ht="16.5" x14ac:dyDescent="0.3">
      <c r="B1544" s="25">
        <v>1532</v>
      </c>
      <c r="C1544" s="120" t="s">
        <v>14</v>
      </c>
      <c r="D1544" s="27">
        <v>38056</v>
      </c>
      <c r="E1544" s="26" t="s">
        <v>23</v>
      </c>
      <c r="F1544" s="28">
        <v>66</v>
      </c>
      <c r="G1544" s="29">
        <v>199.70376718058844</v>
      </c>
      <c r="H1544" s="26" t="s">
        <v>19</v>
      </c>
    </row>
    <row r="1545" spans="2:8" ht="16.5" x14ac:dyDescent="0.3">
      <c r="B1545" s="25">
        <v>1533</v>
      </c>
      <c r="C1545" s="120" t="s">
        <v>12</v>
      </c>
      <c r="D1545" s="27">
        <v>38298</v>
      </c>
      <c r="E1545" s="26" t="s">
        <v>22</v>
      </c>
      <c r="F1545" s="28">
        <v>34</v>
      </c>
      <c r="G1545" s="29">
        <v>104.44930690558964</v>
      </c>
      <c r="H1545" s="26" t="s">
        <v>19</v>
      </c>
    </row>
    <row r="1546" spans="2:8" ht="16.5" x14ac:dyDescent="0.3">
      <c r="B1546" s="25">
        <v>1534</v>
      </c>
      <c r="C1546" s="120" t="s">
        <v>7</v>
      </c>
      <c r="D1546" s="27">
        <v>38331</v>
      </c>
      <c r="E1546" s="26" t="s">
        <v>24</v>
      </c>
      <c r="F1546" s="28">
        <v>49</v>
      </c>
      <c r="G1546" s="29">
        <v>149.81621502008079</v>
      </c>
      <c r="H1546" s="26" t="s">
        <v>18</v>
      </c>
    </row>
    <row r="1547" spans="2:8" ht="16.5" x14ac:dyDescent="0.3">
      <c r="B1547" s="25">
        <v>1535</v>
      </c>
      <c r="C1547" s="120" t="s">
        <v>14</v>
      </c>
      <c r="D1547" s="27">
        <v>38188</v>
      </c>
      <c r="E1547" s="26" t="s">
        <v>21</v>
      </c>
      <c r="F1547" s="28">
        <v>45</v>
      </c>
      <c r="G1547" s="29">
        <v>136.92331868568616</v>
      </c>
      <c r="H1547" s="26" t="s">
        <v>17</v>
      </c>
    </row>
    <row r="1548" spans="2:8" ht="16.5" x14ac:dyDescent="0.3">
      <c r="B1548" s="25">
        <v>1536</v>
      </c>
      <c r="C1548" s="120" t="s">
        <v>11</v>
      </c>
      <c r="D1548" s="27">
        <v>38705</v>
      </c>
      <c r="E1548" s="26" t="s">
        <v>22</v>
      </c>
      <c r="F1548" s="28">
        <v>16</v>
      </c>
      <c r="G1548" s="29">
        <v>49.650187557976459</v>
      </c>
      <c r="H1548" s="26" t="s">
        <v>19</v>
      </c>
    </row>
    <row r="1549" spans="2:8" ht="16.5" x14ac:dyDescent="0.3">
      <c r="B1549" s="25">
        <v>1537</v>
      </c>
      <c r="C1549" s="120" t="s">
        <v>13</v>
      </c>
      <c r="D1549" s="27">
        <v>38584</v>
      </c>
      <c r="E1549" s="26" t="s">
        <v>23</v>
      </c>
      <c r="F1549" s="28">
        <v>45</v>
      </c>
      <c r="G1549" s="29">
        <v>136.63786720901078</v>
      </c>
      <c r="H1549" s="26" t="s">
        <v>19</v>
      </c>
    </row>
    <row r="1550" spans="2:8" ht="16.5" x14ac:dyDescent="0.3">
      <c r="B1550" s="25">
        <v>1538</v>
      </c>
      <c r="C1550" s="120" t="s">
        <v>8</v>
      </c>
      <c r="D1550" s="27">
        <v>38155</v>
      </c>
      <c r="E1550" s="26" t="s">
        <v>24</v>
      </c>
      <c r="F1550" s="28">
        <v>1</v>
      </c>
      <c r="G1550" s="29">
        <v>5.7263479599581428</v>
      </c>
      <c r="H1550" s="26" t="s">
        <v>18</v>
      </c>
    </row>
    <row r="1551" spans="2:8" ht="16.5" x14ac:dyDescent="0.3">
      <c r="B1551" s="25">
        <v>1539</v>
      </c>
      <c r="C1551" s="120" t="s">
        <v>14</v>
      </c>
      <c r="D1551" s="27">
        <v>38562</v>
      </c>
      <c r="E1551" s="26" t="s">
        <v>25</v>
      </c>
      <c r="F1551" s="28">
        <v>33</v>
      </c>
      <c r="G1551" s="29">
        <v>100.97055324855179</v>
      </c>
      <c r="H1551" s="26" t="s">
        <v>17</v>
      </c>
    </row>
    <row r="1552" spans="2:8" ht="16.5" x14ac:dyDescent="0.3">
      <c r="B1552" s="25">
        <v>1540</v>
      </c>
      <c r="C1552" s="120" t="s">
        <v>7</v>
      </c>
      <c r="D1552" s="27">
        <v>38595</v>
      </c>
      <c r="E1552" s="26" t="s">
        <v>23</v>
      </c>
      <c r="F1552" s="28">
        <v>37</v>
      </c>
      <c r="G1552" s="29">
        <v>113.03930108234786</v>
      </c>
      <c r="H1552" s="26" t="s">
        <v>17</v>
      </c>
    </row>
    <row r="1553" spans="2:8" ht="16.5" x14ac:dyDescent="0.3">
      <c r="B1553" s="25">
        <v>1541</v>
      </c>
      <c r="C1553" s="120" t="s">
        <v>8</v>
      </c>
      <c r="D1553" s="27">
        <v>38540</v>
      </c>
      <c r="E1553" s="26" t="s">
        <v>24</v>
      </c>
      <c r="F1553" s="28">
        <v>46</v>
      </c>
      <c r="G1553" s="29">
        <v>139.33709070957588</v>
      </c>
      <c r="H1553" s="26" t="s">
        <v>19</v>
      </c>
    </row>
    <row r="1554" spans="2:8" ht="16.5" x14ac:dyDescent="0.3">
      <c r="B1554" s="25">
        <v>1542</v>
      </c>
      <c r="C1554" s="120" t="s">
        <v>6</v>
      </c>
      <c r="D1554" s="27">
        <v>38023</v>
      </c>
      <c r="E1554" s="26" t="s">
        <v>22</v>
      </c>
      <c r="F1554" s="28">
        <v>71</v>
      </c>
      <c r="G1554" s="29">
        <v>215.35016800732583</v>
      </c>
      <c r="H1554" s="26" t="s">
        <v>17</v>
      </c>
    </row>
    <row r="1555" spans="2:8" ht="16.5" x14ac:dyDescent="0.3">
      <c r="B1555" s="25">
        <v>1543</v>
      </c>
      <c r="C1555" s="120" t="s">
        <v>9</v>
      </c>
      <c r="D1555" s="27">
        <v>38320</v>
      </c>
      <c r="E1555" s="26" t="s">
        <v>25</v>
      </c>
      <c r="F1555" s="28">
        <v>59</v>
      </c>
      <c r="G1555" s="29">
        <v>179.11705650607632</v>
      </c>
      <c r="H1555" s="26" t="s">
        <v>19</v>
      </c>
    </row>
    <row r="1556" spans="2:8" ht="16.5" x14ac:dyDescent="0.3">
      <c r="B1556" s="25">
        <v>1544</v>
      </c>
      <c r="C1556" s="120" t="s">
        <v>9</v>
      </c>
      <c r="D1556" s="27">
        <v>38463</v>
      </c>
      <c r="E1556" s="26" t="s">
        <v>23</v>
      </c>
      <c r="F1556" s="28">
        <v>84</v>
      </c>
      <c r="G1556" s="29">
        <v>253.54108298185832</v>
      </c>
      <c r="H1556" s="26" t="s">
        <v>19</v>
      </c>
    </row>
    <row r="1557" spans="2:8" ht="16.5" x14ac:dyDescent="0.3">
      <c r="B1557" s="25">
        <v>1545</v>
      </c>
      <c r="C1557" s="120" t="s">
        <v>9</v>
      </c>
      <c r="D1557" s="27">
        <v>38892</v>
      </c>
      <c r="E1557" s="26" t="s">
        <v>24</v>
      </c>
      <c r="F1557" s="28">
        <v>91</v>
      </c>
      <c r="G1557" s="29">
        <v>274.23356541008826</v>
      </c>
      <c r="H1557" s="26" t="s">
        <v>19</v>
      </c>
    </row>
    <row r="1558" spans="2:8" ht="16.5" x14ac:dyDescent="0.3">
      <c r="B1558" s="25">
        <v>1546</v>
      </c>
      <c r="C1558" s="120" t="s">
        <v>11</v>
      </c>
      <c r="D1558" s="27">
        <v>38056</v>
      </c>
      <c r="E1558" s="26" t="s">
        <v>21</v>
      </c>
      <c r="F1558" s="28">
        <v>33</v>
      </c>
      <c r="G1558" s="29">
        <v>100.22871812086524</v>
      </c>
      <c r="H1558" s="26" t="s">
        <v>19</v>
      </c>
    </row>
    <row r="1559" spans="2:8" ht="16.5" x14ac:dyDescent="0.3">
      <c r="B1559" s="25">
        <v>1547</v>
      </c>
      <c r="C1559" s="120" t="s">
        <v>14</v>
      </c>
      <c r="D1559" s="27">
        <v>38342</v>
      </c>
      <c r="E1559" s="26" t="s">
        <v>24</v>
      </c>
      <c r="F1559" s="28">
        <v>34</v>
      </c>
      <c r="G1559" s="29">
        <v>104.04142923037654</v>
      </c>
      <c r="H1559" s="26" t="s">
        <v>20</v>
      </c>
    </row>
    <row r="1560" spans="2:8" ht="16.5" x14ac:dyDescent="0.3">
      <c r="B1560" s="25">
        <v>1548</v>
      </c>
      <c r="C1560" s="120" t="s">
        <v>9</v>
      </c>
      <c r="D1560" s="27">
        <v>39013</v>
      </c>
      <c r="E1560" s="26" t="s">
        <v>21</v>
      </c>
      <c r="F1560" s="28">
        <v>1</v>
      </c>
      <c r="G1560" s="29">
        <v>5.3199136076983713</v>
      </c>
      <c r="H1560" s="26" t="s">
        <v>19</v>
      </c>
    </row>
    <row r="1561" spans="2:8" ht="16.5" x14ac:dyDescent="0.3">
      <c r="B1561" s="25">
        <v>1549</v>
      </c>
      <c r="C1561" s="120" t="s">
        <v>7</v>
      </c>
      <c r="D1561" s="27">
        <v>38045</v>
      </c>
      <c r="E1561" s="26" t="s">
        <v>24</v>
      </c>
      <c r="F1561" s="28">
        <v>42</v>
      </c>
      <c r="G1561" s="29">
        <v>128.72768952762647</v>
      </c>
      <c r="H1561" s="26" t="s">
        <v>19</v>
      </c>
    </row>
    <row r="1562" spans="2:8" ht="16.5" x14ac:dyDescent="0.3">
      <c r="B1562" s="25">
        <v>1550</v>
      </c>
      <c r="C1562" s="120" t="s">
        <v>14</v>
      </c>
      <c r="D1562" s="27">
        <v>38705</v>
      </c>
      <c r="E1562" s="26" t="s">
        <v>24</v>
      </c>
      <c r="F1562" s="28">
        <v>45</v>
      </c>
      <c r="G1562" s="29">
        <v>137.92982227055688</v>
      </c>
      <c r="H1562" s="26" t="s">
        <v>20</v>
      </c>
    </row>
    <row r="1563" spans="2:8" ht="16.5" x14ac:dyDescent="0.3">
      <c r="B1563" s="25">
        <v>1551</v>
      </c>
      <c r="C1563" s="120" t="s">
        <v>12</v>
      </c>
      <c r="D1563" s="27">
        <v>38276</v>
      </c>
      <c r="E1563" s="26" t="s">
        <v>21</v>
      </c>
      <c r="F1563" s="28">
        <v>26</v>
      </c>
      <c r="G1563" s="29">
        <v>80.031587793648399</v>
      </c>
      <c r="H1563" s="26" t="s">
        <v>20</v>
      </c>
    </row>
    <row r="1564" spans="2:8" ht="16.5" x14ac:dyDescent="0.3">
      <c r="B1564" s="25">
        <v>1552</v>
      </c>
      <c r="C1564" s="120" t="s">
        <v>8</v>
      </c>
      <c r="D1564" s="27">
        <v>38012</v>
      </c>
      <c r="E1564" s="26" t="s">
        <v>24</v>
      </c>
      <c r="F1564" s="28">
        <v>72</v>
      </c>
      <c r="G1564" s="29">
        <v>218.32830582807657</v>
      </c>
      <c r="H1564" s="26" t="s">
        <v>17</v>
      </c>
    </row>
    <row r="1565" spans="2:8" ht="16.5" x14ac:dyDescent="0.3">
      <c r="B1565" s="25">
        <v>1553</v>
      </c>
      <c r="C1565" s="120" t="s">
        <v>9</v>
      </c>
      <c r="D1565" s="27">
        <v>38925</v>
      </c>
      <c r="E1565" s="26" t="s">
        <v>24</v>
      </c>
      <c r="F1565" s="28">
        <v>-5</v>
      </c>
      <c r="G1565" s="29">
        <v>-13.390709583317436</v>
      </c>
      <c r="H1565" s="26" t="s">
        <v>19</v>
      </c>
    </row>
    <row r="1566" spans="2:8" ht="16.5" x14ac:dyDescent="0.3">
      <c r="B1566" s="25">
        <v>1554</v>
      </c>
      <c r="C1566" s="120" t="s">
        <v>10</v>
      </c>
      <c r="D1566" s="27">
        <v>38067</v>
      </c>
      <c r="E1566" s="26" t="s">
        <v>22</v>
      </c>
      <c r="F1566" s="28">
        <v>31</v>
      </c>
      <c r="G1566" s="29">
        <v>94.662914692651583</v>
      </c>
      <c r="H1566" s="26" t="s">
        <v>17</v>
      </c>
    </row>
    <row r="1567" spans="2:8" ht="16.5" x14ac:dyDescent="0.3">
      <c r="B1567" s="25">
        <v>1555</v>
      </c>
      <c r="C1567" s="120" t="s">
        <v>14</v>
      </c>
      <c r="D1567" s="27">
        <v>37990</v>
      </c>
      <c r="E1567" s="26" t="s">
        <v>21</v>
      </c>
      <c r="F1567" s="28">
        <v>48</v>
      </c>
      <c r="G1567" s="29">
        <v>145.90859800554551</v>
      </c>
      <c r="H1567" s="26" t="s">
        <v>17</v>
      </c>
    </row>
    <row r="1568" spans="2:8" ht="16.5" x14ac:dyDescent="0.3">
      <c r="B1568" s="25">
        <v>1556</v>
      </c>
      <c r="C1568" s="120" t="s">
        <v>10</v>
      </c>
      <c r="D1568" s="27">
        <v>39024</v>
      </c>
      <c r="E1568" s="26" t="s">
        <v>25</v>
      </c>
      <c r="F1568" s="28">
        <v>84</v>
      </c>
      <c r="G1568" s="29">
        <v>253.59713370537463</v>
      </c>
      <c r="H1568" s="26" t="s">
        <v>18</v>
      </c>
    </row>
    <row r="1569" spans="2:8" ht="16.5" x14ac:dyDescent="0.3">
      <c r="B1569" s="25">
        <v>1557</v>
      </c>
      <c r="C1569" s="120" t="s">
        <v>9</v>
      </c>
      <c r="D1569" s="27">
        <v>38771</v>
      </c>
      <c r="E1569" s="26" t="s">
        <v>24</v>
      </c>
      <c r="F1569" s="28">
        <v>54</v>
      </c>
      <c r="G1569" s="29">
        <v>163.89560832413773</v>
      </c>
      <c r="H1569" s="26" t="s">
        <v>17</v>
      </c>
    </row>
    <row r="1570" spans="2:8" ht="16.5" x14ac:dyDescent="0.3">
      <c r="B1570" s="25">
        <v>1558</v>
      </c>
      <c r="C1570" s="120" t="s">
        <v>10</v>
      </c>
      <c r="D1570" s="27">
        <v>38001</v>
      </c>
      <c r="E1570" s="26" t="s">
        <v>25</v>
      </c>
      <c r="F1570" s="28">
        <v>44</v>
      </c>
      <c r="G1570" s="29">
        <v>134.18925327531994</v>
      </c>
      <c r="H1570" s="26" t="s">
        <v>19</v>
      </c>
    </row>
    <row r="1571" spans="2:8" ht="16.5" x14ac:dyDescent="0.3">
      <c r="B1571" s="25">
        <v>1559</v>
      </c>
      <c r="C1571" s="120" t="s">
        <v>11</v>
      </c>
      <c r="D1571" s="27">
        <v>38287</v>
      </c>
      <c r="E1571" s="26" t="s">
        <v>21</v>
      </c>
      <c r="F1571" s="28">
        <v>40</v>
      </c>
      <c r="G1571" s="29">
        <v>122.05331563226824</v>
      </c>
      <c r="H1571" s="26" t="s">
        <v>17</v>
      </c>
    </row>
    <row r="1572" spans="2:8" ht="16.5" x14ac:dyDescent="0.3">
      <c r="B1572" s="25">
        <v>1560</v>
      </c>
      <c r="C1572" s="120" t="s">
        <v>6</v>
      </c>
      <c r="D1572" s="27">
        <v>38595</v>
      </c>
      <c r="E1572" s="26" t="s">
        <v>21</v>
      </c>
      <c r="F1572" s="28">
        <v>25</v>
      </c>
      <c r="G1572" s="29">
        <v>76.896265241705308</v>
      </c>
      <c r="H1572" s="26" t="s">
        <v>19</v>
      </c>
    </row>
    <row r="1573" spans="2:8" ht="16.5" x14ac:dyDescent="0.3">
      <c r="B1573" s="25">
        <v>1561</v>
      </c>
      <c r="C1573" s="120" t="s">
        <v>12</v>
      </c>
      <c r="D1573" s="27">
        <v>38045</v>
      </c>
      <c r="E1573" s="26" t="s">
        <v>21</v>
      </c>
      <c r="F1573" s="28">
        <v>-8</v>
      </c>
      <c r="G1573" s="29">
        <v>-21.481967764977714</v>
      </c>
      <c r="H1573" s="26" t="s">
        <v>17</v>
      </c>
    </row>
    <row r="1574" spans="2:8" ht="16.5" x14ac:dyDescent="0.3">
      <c r="B1574" s="25">
        <v>1562</v>
      </c>
      <c r="C1574" s="120" t="s">
        <v>11</v>
      </c>
      <c r="D1574" s="27">
        <v>38848</v>
      </c>
      <c r="E1574" s="26" t="s">
        <v>24</v>
      </c>
      <c r="F1574" s="28">
        <v>59</v>
      </c>
      <c r="G1574" s="29">
        <v>178.70076770818625</v>
      </c>
      <c r="H1574" s="26" t="s">
        <v>19</v>
      </c>
    </row>
    <row r="1575" spans="2:8" ht="16.5" x14ac:dyDescent="0.3">
      <c r="B1575" s="25">
        <v>1563</v>
      </c>
      <c r="C1575" s="120" t="s">
        <v>9</v>
      </c>
      <c r="D1575" s="27">
        <v>38342</v>
      </c>
      <c r="E1575" s="26" t="s">
        <v>24</v>
      </c>
      <c r="F1575" s="28">
        <v>59</v>
      </c>
      <c r="G1575" s="29">
        <v>179.09938274190853</v>
      </c>
      <c r="H1575" s="26" t="s">
        <v>20</v>
      </c>
    </row>
    <row r="1576" spans="2:8" ht="16.5" x14ac:dyDescent="0.3">
      <c r="B1576" s="25">
        <v>1564</v>
      </c>
      <c r="C1576" s="120" t="s">
        <v>12</v>
      </c>
      <c r="D1576" s="27">
        <v>38672</v>
      </c>
      <c r="E1576" s="26" t="s">
        <v>22</v>
      </c>
      <c r="F1576" s="28">
        <v>34</v>
      </c>
      <c r="G1576" s="29">
        <v>103.72320973361035</v>
      </c>
      <c r="H1576" s="26" t="s">
        <v>18</v>
      </c>
    </row>
    <row r="1577" spans="2:8" ht="16.5" x14ac:dyDescent="0.3">
      <c r="B1577" s="25">
        <v>1565</v>
      </c>
      <c r="C1577" s="120" t="s">
        <v>12</v>
      </c>
      <c r="D1577" s="27">
        <v>38320</v>
      </c>
      <c r="E1577" s="26" t="s">
        <v>25</v>
      </c>
      <c r="F1577" s="28">
        <v>27</v>
      </c>
      <c r="G1577" s="29">
        <v>82.680755879941501</v>
      </c>
      <c r="H1577" s="26" t="s">
        <v>18</v>
      </c>
    </row>
    <row r="1578" spans="2:8" ht="16.5" x14ac:dyDescent="0.3">
      <c r="B1578" s="25">
        <v>1566</v>
      </c>
      <c r="C1578" s="120" t="s">
        <v>14</v>
      </c>
      <c r="D1578" s="27">
        <v>39013</v>
      </c>
      <c r="E1578" s="26" t="s">
        <v>22</v>
      </c>
      <c r="F1578" s="28">
        <v>3</v>
      </c>
      <c r="G1578" s="29">
        <v>10.695067513438698</v>
      </c>
      <c r="H1578" s="26" t="s">
        <v>17</v>
      </c>
    </row>
    <row r="1579" spans="2:8" ht="16.5" x14ac:dyDescent="0.3">
      <c r="B1579" s="25">
        <v>1567</v>
      </c>
      <c r="C1579" s="120" t="s">
        <v>7</v>
      </c>
      <c r="D1579" s="27">
        <v>38584</v>
      </c>
      <c r="E1579" s="26" t="s">
        <v>25</v>
      </c>
      <c r="F1579" s="28">
        <v>89</v>
      </c>
      <c r="G1579" s="29">
        <v>269.11976111617605</v>
      </c>
      <c r="H1579" s="26" t="s">
        <v>19</v>
      </c>
    </row>
    <row r="1580" spans="2:8" ht="16.5" x14ac:dyDescent="0.3">
      <c r="B1580" s="25">
        <v>1568</v>
      </c>
      <c r="C1580" s="120" t="s">
        <v>7</v>
      </c>
      <c r="D1580" s="27">
        <v>38485</v>
      </c>
      <c r="E1580" s="26" t="s">
        <v>24</v>
      </c>
      <c r="F1580" s="28">
        <v>58</v>
      </c>
      <c r="G1580" s="29">
        <v>175.98159998303569</v>
      </c>
      <c r="H1580" s="26" t="s">
        <v>17</v>
      </c>
    </row>
    <row r="1581" spans="2:8" ht="16.5" x14ac:dyDescent="0.3">
      <c r="B1581" s="25">
        <v>1569</v>
      </c>
      <c r="C1581" s="120" t="s">
        <v>14</v>
      </c>
      <c r="D1581" s="27">
        <v>38364</v>
      </c>
      <c r="E1581" s="26" t="s">
        <v>23</v>
      </c>
      <c r="F1581" s="28">
        <v>52</v>
      </c>
      <c r="G1581" s="29">
        <v>158.04571793449091</v>
      </c>
      <c r="H1581" s="26" t="s">
        <v>19</v>
      </c>
    </row>
    <row r="1582" spans="2:8" ht="16.5" x14ac:dyDescent="0.3">
      <c r="B1582" s="25">
        <v>1570</v>
      </c>
      <c r="C1582" s="120" t="s">
        <v>14</v>
      </c>
      <c r="D1582" s="27">
        <v>38925</v>
      </c>
      <c r="E1582" s="26" t="s">
        <v>25</v>
      </c>
      <c r="F1582" s="28">
        <v>32</v>
      </c>
      <c r="G1582" s="29">
        <v>98.04752721295516</v>
      </c>
      <c r="H1582" s="26" t="s">
        <v>20</v>
      </c>
    </row>
    <row r="1583" spans="2:8" ht="16.5" x14ac:dyDescent="0.3">
      <c r="B1583" s="25">
        <v>1571</v>
      </c>
      <c r="C1583" s="120" t="s">
        <v>11</v>
      </c>
      <c r="D1583" s="27">
        <v>38606</v>
      </c>
      <c r="E1583" s="26" t="s">
        <v>25</v>
      </c>
      <c r="F1583" s="28">
        <v>3</v>
      </c>
      <c r="G1583" s="29">
        <v>10.584064694476611</v>
      </c>
      <c r="H1583" s="26" t="s">
        <v>17</v>
      </c>
    </row>
    <row r="1584" spans="2:8" ht="16.5" x14ac:dyDescent="0.3">
      <c r="B1584" s="25">
        <v>1572</v>
      </c>
      <c r="C1584" s="120" t="s">
        <v>9</v>
      </c>
      <c r="D1584" s="27">
        <v>38309</v>
      </c>
      <c r="E1584" s="26" t="s">
        <v>24</v>
      </c>
      <c r="F1584" s="28">
        <v>45</v>
      </c>
      <c r="G1584" s="29">
        <v>137.07935411238626</v>
      </c>
      <c r="H1584" s="26" t="s">
        <v>19</v>
      </c>
    </row>
    <row r="1585" spans="2:8" ht="16.5" x14ac:dyDescent="0.3">
      <c r="B1585" s="25">
        <v>1573</v>
      </c>
      <c r="C1585" s="120" t="s">
        <v>10</v>
      </c>
      <c r="D1585" s="27">
        <v>38320</v>
      </c>
      <c r="E1585" s="26" t="s">
        <v>24</v>
      </c>
      <c r="F1585" s="28">
        <v>91</v>
      </c>
      <c r="G1585" s="29">
        <v>275.55805251311767</v>
      </c>
      <c r="H1585" s="26" t="s">
        <v>20</v>
      </c>
    </row>
    <row r="1586" spans="2:8" ht="16.5" x14ac:dyDescent="0.3">
      <c r="B1586" s="25">
        <v>1574</v>
      </c>
      <c r="C1586" s="120" t="s">
        <v>9</v>
      </c>
      <c r="D1586" s="27">
        <v>38760</v>
      </c>
      <c r="E1586" s="26" t="s">
        <v>22</v>
      </c>
      <c r="F1586" s="28">
        <v>-8</v>
      </c>
      <c r="G1586" s="29">
        <v>-21.448768772248492</v>
      </c>
      <c r="H1586" s="26" t="s">
        <v>17</v>
      </c>
    </row>
    <row r="1587" spans="2:8" ht="16.5" x14ac:dyDescent="0.3">
      <c r="B1587" s="25">
        <v>1575</v>
      </c>
      <c r="C1587" s="120" t="s">
        <v>6</v>
      </c>
      <c r="D1587" s="27">
        <v>38430</v>
      </c>
      <c r="E1587" s="26" t="s">
        <v>25</v>
      </c>
      <c r="F1587" s="28">
        <v>-7</v>
      </c>
      <c r="G1587" s="29">
        <v>-19.136046094162346</v>
      </c>
      <c r="H1587" s="26" t="s">
        <v>18</v>
      </c>
    </row>
    <row r="1588" spans="2:8" ht="16.5" x14ac:dyDescent="0.3">
      <c r="B1588" s="25">
        <v>1576</v>
      </c>
      <c r="C1588" s="120" t="s">
        <v>7</v>
      </c>
      <c r="D1588" s="27">
        <v>38661</v>
      </c>
      <c r="E1588" s="26" t="s">
        <v>22</v>
      </c>
      <c r="F1588" s="28">
        <v>33</v>
      </c>
      <c r="G1588" s="29">
        <v>100.88649672562114</v>
      </c>
      <c r="H1588" s="26" t="s">
        <v>19</v>
      </c>
    </row>
    <row r="1589" spans="2:8" ht="16.5" x14ac:dyDescent="0.3">
      <c r="B1589" s="25">
        <v>1577</v>
      </c>
      <c r="C1589" s="120" t="s">
        <v>10</v>
      </c>
      <c r="D1589" s="27">
        <v>38485</v>
      </c>
      <c r="E1589" s="26" t="s">
        <v>21</v>
      </c>
      <c r="F1589" s="28">
        <v>-7</v>
      </c>
      <c r="G1589" s="29">
        <v>-18.807164790570987</v>
      </c>
      <c r="H1589" s="26" t="s">
        <v>17</v>
      </c>
    </row>
    <row r="1590" spans="2:8" ht="16.5" x14ac:dyDescent="0.3">
      <c r="B1590" s="25">
        <v>1578</v>
      </c>
      <c r="C1590" s="120" t="s">
        <v>10</v>
      </c>
      <c r="D1590" s="27">
        <v>39002</v>
      </c>
      <c r="E1590" s="26" t="s">
        <v>22</v>
      </c>
      <c r="F1590" s="28">
        <v>82</v>
      </c>
      <c r="G1590" s="29">
        <v>248.42543228494586</v>
      </c>
      <c r="H1590" s="26" t="s">
        <v>20</v>
      </c>
    </row>
    <row r="1591" spans="2:8" ht="16.5" x14ac:dyDescent="0.3">
      <c r="B1591" s="25">
        <v>1579</v>
      </c>
      <c r="C1591" s="120" t="s">
        <v>8</v>
      </c>
      <c r="D1591" s="27">
        <v>38144</v>
      </c>
      <c r="E1591" s="26" t="s">
        <v>24</v>
      </c>
      <c r="F1591" s="28">
        <v>87</v>
      </c>
      <c r="G1591" s="29">
        <v>262.84645942190497</v>
      </c>
      <c r="H1591" s="26" t="s">
        <v>20</v>
      </c>
    </row>
    <row r="1592" spans="2:8" ht="16.5" x14ac:dyDescent="0.3">
      <c r="B1592" s="25">
        <v>1580</v>
      </c>
      <c r="C1592" s="120" t="s">
        <v>14</v>
      </c>
      <c r="D1592" s="27">
        <v>38397</v>
      </c>
      <c r="E1592" s="26" t="s">
        <v>25</v>
      </c>
      <c r="F1592" s="28">
        <v>93</v>
      </c>
      <c r="G1592" s="29">
        <v>281.52944446781271</v>
      </c>
      <c r="H1592" s="26" t="s">
        <v>18</v>
      </c>
    </row>
    <row r="1593" spans="2:8" ht="16.5" x14ac:dyDescent="0.3">
      <c r="B1593" s="25">
        <v>1581</v>
      </c>
      <c r="C1593" s="120" t="s">
        <v>11</v>
      </c>
      <c r="D1593" s="27">
        <v>38639</v>
      </c>
      <c r="E1593" s="26" t="s">
        <v>22</v>
      </c>
      <c r="F1593" s="28">
        <v>72</v>
      </c>
      <c r="G1593" s="29">
        <v>218.16905589645697</v>
      </c>
      <c r="H1593" s="26" t="s">
        <v>17</v>
      </c>
    </row>
    <row r="1594" spans="2:8" ht="16.5" x14ac:dyDescent="0.3">
      <c r="B1594" s="25">
        <v>1582</v>
      </c>
      <c r="C1594" s="120" t="s">
        <v>13</v>
      </c>
      <c r="D1594" s="27">
        <v>38276</v>
      </c>
      <c r="E1594" s="26" t="s">
        <v>25</v>
      </c>
      <c r="F1594" s="28">
        <v>11</v>
      </c>
      <c r="G1594" s="29">
        <v>35.116221937392133</v>
      </c>
      <c r="H1594" s="26" t="s">
        <v>20</v>
      </c>
    </row>
    <row r="1595" spans="2:8" ht="16.5" x14ac:dyDescent="0.3">
      <c r="B1595" s="25">
        <v>1583</v>
      </c>
      <c r="C1595" s="120" t="s">
        <v>10</v>
      </c>
      <c r="D1595" s="27">
        <v>38914</v>
      </c>
      <c r="E1595" s="26" t="s">
        <v>21</v>
      </c>
      <c r="F1595" s="28">
        <v>18</v>
      </c>
      <c r="G1595" s="29">
        <v>55.780124801169777</v>
      </c>
      <c r="H1595" s="26" t="s">
        <v>17</v>
      </c>
    </row>
    <row r="1596" spans="2:8" ht="16.5" x14ac:dyDescent="0.3">
      <c r="B1596" s="25">
        <v>1584</v>
      </c>
      <c r="C1596" s="120" t="s">
        <v>6</v>
      </c>
      <c r="D1596" s="27">
        <v>38947</v>
      </c>
      <c r="E1596" s="26" t="s">
        <v>22</v>
      </c>
      <c r="F1596" s="28">
        <v>93</v>
      </c>
      <c r="G1596" s="29">
        <v>281.25885991416516</v>
      </c>
      <c r="H1596" s="26" t="s">
        <v>20</v>
      </c>
    </row>
    <row r="1597" spans="2:8" ht="16.5" x14ac:dyDescent="0.3">
      <c r="B1597" s="25">
        <v>1585</v>
      </c>
      <c r="C1597" s="120" t="s">
        <v>7</v>
      </c>
      <c r="D1597" s="27">
        <v>38584</v>
      </c>
      <c r="E1597" s="26" t="s">
        <v>22</v>
      </c>
      <c r="F1597" s="28">
        <v>56</v>
      </c>
      <c r="G1597" s="29">
        <v>170.42559015332697</v>
      </c>
      <c r="H1597" s="26" t="s">
        <v>19</v>
      </c>
    </row>
    <row r="1598" spans="2:8" ht="16.5" x14ac:dyDescent="0.3">
      <c r="B1598" s="25">
        <v>1586</v>
      </c>
      <c r="C1598" s="120" t="s">
        <v>8</v>
      </c>
      <c r="D1598" s="27">
        <v>38254</v>
      </c>
      <c r="E1598" s="26" t="s">
        <v>21</v>
      </c>
      <c r="F1598" s="28">
        <v>66</v>
      </c>
      <c r="G1598" s="29">
        <v>199.70274563442874</v>
      </c>
      <c r="H1598" s="26" t="s">
        <v>18</v>
      </c>
    </row>
    <row r="1599" spans="2:8" ht="16.5" x14ac:dyDescent="0.3">
      <c r="B1599" s="25">
        <v>1587</v>
      </c>
      <c r="C1599" s="120" t="s">
        <v>8</v>
      </c>
      <c r="D1599" s="27">
        <v>38364</v>
      </c>
      <c r="E1599" s="26" t="s">
        <v>21</v>
      </c>
      <c r="F1599" s="28">
        <v>95</v>
      </c>
      <c r="G1599" s="29">
        <v>286.75530123408925</v>
      </c>
      <c r="H1599" s="26" t="s">
        <v>19</v>
      </c>
    </row>
    <row r="1600" spans="2:8" ht="16.5" x14ac:dyDescent="0.3">
      <c r="B1600" s="25">
        <v>1588</v>
      </c>
      <c r="C1600" s="120" t="s">
        <v>9</v>
      </c>
      <c r="D1600" s="27">
        <v>38540</v>
      </c>
      <c r="E1600" s="26" t="s">
        <v>25</v>
      </c>
      <c r="F1600" s="28">
        <v>61</v>
      </c>
      <c r="G1600" s="29">
        <v>184.83908498989172</v>
      </c>
      <c r="H1600" s="26" t="s">
        <v>18</v>
      </c>
    </row>
    <row r="1601" spans="2:8" ht="16.5" x14ac:dyDescent="0.3">
      <c r="B1601" s="25">
        <v>1589</v>
      </c>
      <c r="C1601" s="120" t="s">
        <v>10</v>
      </c>
      <c r="D1601" s="27">
        <v>38914</v>
      </c>
      <c r="E1601" s="26" t="s">
        <v>21</v>
      </c>
      <c r="F1601" s="28">
        <v>26</v>
      </c>
      <c r="G1601" s="29">
        <v>79.322466776997217</v>
      </c>
      <c r="H1601" s="26" t="s">
        <v>20</v>
      </c>
    </row>
    <row r="1602" spans="2:8" ht="16.5" x14ac:dyDescent="0.3">
      <c r="B1602" s="25">
        <v>1590</v>
      </c>
      <c r="C1602" s="120" t="s">
        <v>12</v>
      </c>
      <c r="D1602" s="27">
        <v>38694</v>
      </c>
      <c r="E1602" s="26" t="s">
        <v>25</v>
      </c>
      <c r="F1602" s="28">
        <v>29</v>
      </c>
      <c r="G1602" s="29">
        <v>89.116436100256237</v>
      </c>
      <c r="H1602" s="26" t="s">
        <v>19</v>
      </c>
    </row>
    <row r="1603" spans="2:8" ht="16.5" x14ac:dyDescent="0.3">
      <c r="B1603" s="25">
        <v>1591</v>
      </c>
      <c r="C1603" s="120" t="s">
        <v>12</v>
      </c>
      <c r="D1603" s="27">
        <v>38397</v>
      </c>
      <c r="E1603" s="26" t="s">
        <v>21</v>
      </c>
      <c r="F1603" s="28">
        <v>61</v>
      </c>
      <c r="G1603" s="29">
        <v>184.79269376899887</v>
      </c>
      <c r="H1603" s="26" t="s">
        <v>20</v>
      </c>
    </row>
    <row r="1604" spans="2:8" ht="16.5" x14ac:dyDescent="0.3">
      <c r="B1604" s="25">
        <v>1592</v>
      </c>
      <c r="C1604" s="120" t="s">
        <v>7</v>
      </c>
      <c r="D1604" s="27">
        <v>38881</v>
      </c>
      <c r="E1604" s="26" t="s">
        <v>25</v>
      </c>
      <c r="F1604" s="28">
        <v>-3</v>
      </c>
      <c r="G1604" s="29">
        <v>-7.0063461933355882</v>
      </c>
      <c r="H1604" s="26" t="s">
        <v>17</v>
      </c>
    </row>
    <row r="1605" spans="2:8" ht="16.5" x14ac:dyDescent="0.3">
      <c r="B1605" s="25">
        <v>1593</v>
      </c>
      <c r="C1605" s="120" t="s">
        <v>14</v>
      </c>
      <c r="D1605" s="27">
        <v>38727</v>
      </c>
      <c r="E1605" s="26" t="s">
        <v>22</v>
      </c>
      <c r="F1605" s="28">
        <v>40</v>
      </c>
      <c r="G1605" s="29">
        <v>122.05274122201725</v>
      </c>
      <c r="H1605" s="26" t="s">
        <v>17</v>
      </c>
    </row>
    <row r="1606" spans="2:8" ht="16.5" x14ac:dyDescent="0.3">
      <c r="B1606" s="25">
        <v>1594</v>
      </c>
      <c r="C1606" s="120" t="s">
        <v>7</v>
      </c>
      <c r="D1606" s="27">
        <v>38914</v>
      </c>
      <c r="E1606" s="26" t="s">
        <v>22</v>
      </c>
      <c r="F1606" s="28">
        <v>86</v>
      </c>
      <c r="G1606" s="29">
        <v>260.36699971588303</v>
      </c>
      <c r="H1606" s="26" t="s">
        <v>19</v>
      </c>
    </row>
    <row r="1607" spans="2:8" ht="16.5" x14ac:dyDescent="0.3">
      <c r="B1607" s="25">
        <v>1595</v>
      </c>
      <c r="C1607" s="120" t="s">
        <v>14</v>
      </c>
      <c r="D1607" s="27">
        <v>38507</v>
      </c>
      <c r="E1607" s="26" t="s">
        <v>23</v>
      </c>
      <c r="F1607" s="28">
        <v>58</v>
      </c>
      <c r="G1607" s="29">
        <v>176.57900116326704</v>
      </c>
      <c r="H1607" s="26" t="s">
        <v>18</v>
      </c>
    </row>
    <row r="1608" spans="2:8" ht="16.5" x14ac:dyDescent="0.3">
      <c r="B1608" s="25">
        <v>1596</v>
      </c>
      <c r="C1608" s="120" t="s">
        <v>7</v>
      </c>
      <c r="D1608" s="27">
        <v>38397</v>
      </c>
      <c r="E1608" s="26" t="s">
        <v>24</v>
      </c>
      <c r="F1608" s="28">
        <v>13</v>
      </c>
      <c r="G1608" s="29">
        <v>41.15897784518318</v>
      </c>
      <c r="H1608" s="26" t="s">
        <v>19</v>
      </c>
    </row>
    <row r="1609" spans="2:8" ht="16.5" x14ac:dyDescent="0.3">
      <c r="B1609" s="25">
        <v>1597</v>
      </c>
      <c r="C1609" s="120" t="s">
        <v>14</v>
      </c>
      <c r="D1609" s="27">
        <v>39079</v>
      </c>
      <c r="E1609" s="26" t="s">
        <v>24</v>
      </c>
      <c r="F1609" s="28">
        <v>14</v>
      </c>
      <c r="G1609" s="29">
        <v>44.433583210085722</v>
      </c>
      <c r="H1609" s="26" t="s">
        <v>17</v>
      </c>
    </row>
    <row r="1610" spans="2:8" ht="16.5" x14ac:dyDescent="0.3">
      <c r="B1610" s="25">
        <v>1598</v>
      </c>
      <c r="C1610" s="120" t="s">
        <v>12</v>
      </c>
      <c r="D1610" s="27">
        <v>38463</v>
      </c>
      <c r="E1610" s="26" t="s">
        <v>25</v>
      </c>
      <c r="F1610" s="28">
        <v>85</v>
      </c>
      <c r="G1610" s="29">
        <v>256.67637583501136</v>
      </c>
      <c r="H1610" s="26" t="s">
        <v>17</v>
      </c>
    </row>
    <row r="1611" spans="2:8" ht="16.5" x14ac:dyDescent="0.3">
      <c r="B1611" s="25">
        <v>1599</v>
      </c>
      <c r="C1611" s="120" t="s">
        <v>11</v>
      </c>
      <c r="D1611" s="27">
        <v>38749</v>
      </c>
      <c r="E1611" s="26" t="s">
        <v>21</v>
      </c>
      <c r="F1611" s="28">
        <v>42</v>
      </c>
      <c r="G1611" s="29">
        <v>127.6000829370011</v>
      </c>
      <c r="H1611" s="26" t="s">
        <v>18</v>
      </c>
    </row>
    <row r="1612" spans="2:8" ht="16.5" x14ac:dyDescent="0.3">
      <c r="B1612" s="25">
        <v>1600</v>
      </c>
      <c r="C1612" s="120" t="s">
        <v>14</v>
      </c>
      <c r="D1612" s="27">
        <v>39035</v>
      </c>
      <c r="E1612" s="26" t="s">
        <v>23</v>
      </c>
      <c r="F1612" s="28">
        <v>11</v>
      </c>
      <c r="G1612" s="29">
        <v>35.427503831280553</v>
      </c>
      <c r="H1612" s="26" t="s">
        <v>19</v>
      </c>
    </row>
    <row r="1613" spans="2:8" ht="16.5" x14ac:dyDescent="0.3">
      <c r="B1613" s="25">
        <v>1601</v>
      </c>
      <c r="C1613" s="120" t="s">
        <v>13</v>
      </c>
      <c r="D1613" s="27">
        <v>38012</v>
      </c>
      <c r="E1613" s="26" t="s">
        <v>21</v>
      </c>
      <c r="F1613" s="28">
        <v>32</v>
      </c>
      <c r="G1613" s="29">
        <v>98.405028744773347</v>
      </c>
      <c r="H1613" s="26" t="s">
        <v>17</v>
      </c>
    </row>
    <row r="1614" spans="2:8" ht="16.5" x14ac:dyDescent="0.3">
      <c r="B1614" s="25">
        <v>1602</v>
      </c>
      <c r="C1614" s="120" t="s">
        <v>7</v>
      </c>
      <c r="D1614" s="27">
        <v>38375</v>
      </c>
      <c r="E1614" s="26" t="s">
        <v>21</v>
      </c>
      <c r="F1614" s="28">
        <v>79</v>
      </c>
      <c r="G1614" s="29">
        <v>239.26463824341167</v>
      </c>
      <c r="H1614" s="26" t="s">
        <v>17</v>
      </c>
    </row>
    <row r="1615" spans="2:8" ht="16.5" x14ac:dyDescent="0.3">
      <c r="B1615" s="25">
        <v>1603</v>
      </c>
      <c r="C1615" s="120" t="s">
        <v>12</v>
      </c>
      <c r="D1615" s="27">
        <v>38155</v>
      </c>
      <c r="E1615" s="26" t="s">
        <v>21</v>
      </c>
      <c r="F1615" s="28">
        <v>25</v>
      </c>
      <c r="G1615" s="29">
        <v>77.046747006624841</v>
      </c>
      <c r="H1615" s="26" t="s">
        <v>19</v>
      </c>
    </row>
    <row r="1616" spans="2:8" ht="16.5" x14ac:dyDescent="0.3">
      <c r="B1616" s="25">
        <v>1604</v>
      </c>
      <c r="C1616" s="120" t="s">
        <v>11</v>
      </c>
      <c r="D1616" s="27">
        <v>38683</v>
      </c>
      <c r="E1616" s="26" t="s">
        <v>22</v>
      </c>
      <c r="F1616" s="28">
        <v>94</v>
      </c>
      <c r="G1616" s="29">
        <v>284.06034486899824</v>
      </c>
      <c r="H1616" s="26" t="s">
        <v>19</v>
      </c>
    </row>
    <row r="1617" spans="2:8" ht="16.5" x14ac:dyDescent="0.3">
      <c r="B1617" s="25">
        <v>1605</v>
      </c>
      <c r="C1617" s="120" t="s">
        <v>10</v>
      </c>
      <c r="D1617" s="27">
        <v>39035</v>
      </c>
      <c r="E1617" s="26" t="s">
        <v>24</v>
      </c>
      <c r="F1617" s="28">
        <v>6</v>
      </c>
      <c r="G1617" s="29">
        <v>20.057205766736782</v>
      </c>
      <c r="H1617" s="26" t="s">
        <v>18</v>
      </c>
    </row>
    <row r="1618" spans="2:8" ht="16.5" x14ac:dyDescent="0.3">
      <c r="B1618" s="25">
        <v>1606</v>
      </c>
      <c r="C1618" s="120" t="s">
        <v>9</v>
      </c>
      <c r="D1618" s="27">
        <v>38518</v>
      </c>
      <c r="E1618" s="26" t="s">
        <v>23</v>
      </c>
      <c r="F1618" s="28">
        <v>15</v>
      </c>
      <c r="G1618" s="29">
        <v>46.567063375670365</v>
      </c>
      <c r="H1618" s="26" t="s">
        <v>19</v>
      </c>
    </row>
    <row r="1619" spans="2:8" ht="16.5" x14ac:dyDescent="0.3">
      <c r="B1619" s="25">
        <v>1607</v>
      </c>
      <c r="C1619" s="120" t="s">
        <v>11</v>
      </c>
      <c r="D1619" s="27">
        <v>38166</v>
      </c>
      <c r="E1619" s="26" t="s">
        <v>24</v>
      </c>
      <c r="F1619" s="28">
        <v>15</v>
      </c>
      <c r="G1619" s="29">
        <v>47.252520248890754</v>
      </c>
      <c r="H1619" s="26" t="s">
        <v>20</v>
      </c>
    </row>
    <row r="1620" spans="2:8" ht="16.5" x14ac:dyDescent="0.3">
      <c r="B1620" s="25">
        <v>1608</v>
      </c>
      <c r="C1620" s="120" t="s">
        <v>12</v>
      </c>
      <c r="D1620" s="27">
        <v>38056</v>
      </c>
      <c r="E1620" s="26" t="s">
        <v>22</v>
      </c>
      <c r="F1620" s="28">
        <v>81</v>
      </c>
      <c r="G1620" s="29">
        <v>244.70980660248637</v>
      </c>
      <c r="H1620" s="26" t="s">
        <v>20</v>
      </c>
    </row>
    <row r="1621" spans="2:8" ht="16.5" x14ac:dyDescent="0.3">
      <c r="B1621" s="25">
        <v>1609</v>
      </c>
      <c r="C1621" s="120" t="s">
        <v>6</v>
      </c>
      <c r="D1621" s="27">
        <v>38452</v>
      </c>
      <c r="E1621" s="26" t="s">
        <v>24</v>
      </c>
      <c r="F1621" s="28">
        <v>94</v>
      </c>
      <c r="G1621" s="29">
        <v>283.45878652006695</v>
      </c>
      <c r="H1621" s="26" t="s">
        <v>20</v>
      </c>
    </row>
    <row r="1622" spans="2:8" ht="16.5" x14ac:dyDescent="0.3">
      <c r="B1622" s="25">
        <v>1610</v>
      </c>
      <c r="C1622" s="120" t="s">
        <v>9</v>
      </c>
      <c r="D1622" s="27">
        <v>38001</v>
      </c>
      <c r="E1622" s="26" t="s">
        <v>25</v>
      </c>
      <c r="F1622" s="28">
        <v>11</v>
      </c>
      <c r="G1622" s="29">
        <v>35.187328425003173</v>
      </c>
      <c r="H1622" s="26" t="s">
        <v>18</v>
      </c>
    </row>
    <row r="1623" spans="2:8" ht="16.5" x14ac:dyDescent="0.3">
      <c r="B1623" s="25">
        <v>1611</v>
      </c>
      <c r="C1623" s="120" t="s">
        <v>10</v>
      </c>
      <c r="D1623" s="27">
        <v>38078</v>
      </c>
      <c r="E1623" s="26" t="s">
        <v>24</v>
      </c>
      <c r="F1623" s="28">
        <v>12</v>
      </c>
      <c r="G1623" s="29">
        <v>38.183005482105493</v>
      </c>
      <c r="H1623" s="26" t="s">
        <v>19</v>
      </c>
    </row>
    <row r="1624" spans="2:8" ht="16.5" x14ac:dyDescent="0.3">
      <c r="B1624" s="25">
        <v>1612</v>
      </c>
      <c r="C1624" s="120" t="s">
        <v>7</v>
      </c>
      <c r="D1624" s="27">
        <v>38595</v>
      </c>
      <c r="E1624" s="26" t="s">
        <v>24</v>
      </c>
      <c r="F1624" s="28">
        <v>85</v>
      </c>
      <c r="G1624" s="29">
        <v>257.13848470493929</v>
      </c>
      <c r="H1624" s="26" t="s">
        <v>18</v>
      </c>
    </row>
    <row r="1625" spans="2:8" ht="16.5" x14ac:dyDescent="0.3">
      <c r="B1625" s="25">
        <v>1613</v>
      </c>
      <c r="C1625" s="120" t="s">
        <v>9</v>
      </c>
      <c r="D1625" s="27">
        <v>39046</v>
      </c>
      <c r="E1625" s="26" t="s">
        <v>24</v>
      </c>
      <c r="F1625" s="28">
        <v>39</v>
      </c>
      <c r="G1625" s="29">
        <v>119.05508877849219</v>
      </c>
      <c r="H1625" s="26" t="s">
        <v>17</v>
      </c>
    </row>
    <row r="1626" spans="2:8" ht="16.5" x14ac:dyDescent="0.3">
      <c r="B1626" s="25">
        <v>1614</v>
      </c>
      <c r="C1626" s="120" t="s">
        <v>9</v>
      </c>
      <c r="D1626" s="27">
        <v>38177</v>
      </c>
      <c r="E1626" s="26" t="s">
        <v>22</v>
      </c>
      <c r="F1626" s="28">
        <v>9</v>
      </c>
      <c r="G1626" s="29">
        <v>29.108535014212187</v>
      </c>
      <c r="H1626" s="26" t="s">
        <v>20</v>
      </c>
    </row>
    <row r="1627" spans="2:8" ht="16.5" x14ac:dyDescent="0.3">
      <c r="B1627" s="25">
        <v>1615</v>
      </c>
      <c r="C1627" s="120" t="s">
        <v>9</v>
      </c>
      <c r="D1627" s="27">
        <v>38386</v>
      </c>
      <c r="E1627" s="26" t="s">
        <v>25</v>
      </c>
      <c r="F1627" s="28">
        <v>25</v>
      </c>
      <c r="G1627" s="29">
        <v>77.542041967509959</v>
      </c>
      <c r="H1627" s="26" t="s">
        <v>19</v>
      </c>
    </row>
    <row r="1628" spans="2:8" ht="16.5" x14ac:dyDescent="0.3">
      <c r="B1628" s="25">
        <v>1616</v>
      </c>
      <c r="C1628" s="120" t="s">
        <v>13</v>
      </c>
      <c r="D1628" s="27">
        <v>38144</v>
      </c>
      <c r="E1628" s="26" t="s">
        <v>24</v>
      </c>
      <c r="F1628" s="28">
        <v>79</v>
      </c>
      <c r="G1628" s="29">
        <v>239.89003921274065</v>
      </c>
      <c r="H1628" s="26" t="s">
        <v>18</v>
      </c>
    </row>
    <row r="1629" spans="2:8" ht="16.5" x14ac:dyDescent="0.3">
      <c r="B1629" s="25">
        <v>1617</v>
      </c>
      <c r="C1629" s="120" t="s">
        <v>7</v>
      </c>
      <c r="D1629" s="27">
        <v>38133</v>
      </c>
      <c r="E1629" s="26" t="s">
        <v>24</v>
      </c>
      <c r="F1629" s="28">
        <v>83</v>
      </c>
      <c r="G1629" s="29">
        <v>250.62172213757762</v>
      </c>
      <c r="H1629" s="26" t="s">
        <v>18</v>
      </c>
    </row>
    <row r="1630" spans="2:8" ht="16.5" x14ac:dyDescent="0.3">
      <c r="B1630" s="25">
        <v>1618</v>
      </c>
      <c r="C1630" s="120" t="s">
        <v>7</v>
      </c>
      <c r="D1630" s="27">
        <v>38694</v>
      </c>
      <c r="E1630" s="26" t="s">
        <v>22</v>
      </c>
      <c r="F1630" s="28">
        <v>-3</v>
      </c>
      <c r="G1630" s="29">
        <v>-6.4441526293000173</v>
      </c>
      <c r="H1630" s="26" t="s">
        <v>17</v>
      </c>
    </row>
    <row r="1631" spans="2:8" ht="16.5" x14ac:dyDescent="0.3">
      <c r="B1631" s="25">
        <v>1619</v>
      </c>
      <c r="C1631" s="120" t="s">
        <v>14</v>
      </c>
      <c r="D1631" s="27">
        <v>38771</v>
      </c>
      <c r="E1631" s="26" t="s">
        <v>25</v>
      </c>
      <c r="F1631" s="28">
        <v>62</v>
      </c>
      <c r="G1631" s="29">
        <v>188.23625463241646</v>
      </c>
      <c r="H1631" s="26" t="s">
        <v>18</v>
      </c>
    </row>
    <row r="1632" spans="2:8" ht="16.5" x14ac:dyDescent="0.3">
      <c r="B1632" s="25">
        <v>1620</v>
      </c>
      <c r="C1632" s="120" t="s">
        <v>14</v>
      </c>
      <c r="D1632" s="27">
        <v>38023</v>
      </c>
      <c r="E1632" s="26" t="s">
        <v>24</v>
      </c>
      <c r="F1632" s="28">
        <v>6</v>
      </c>
      <c r="G1632" s="29">
        <v>19.315165106288639</v>
      </c>
      <c r="H1632" s="26" t="s">
        <v>20</v>
      </c>
    </row>
    <row r="1633" spans="2:8" ht="16.5" x14ac:dyDescent="0.3">
      <c r="B1633" s="25">
        <v>1621</v>
      </c>
      <c r="C1633" s="120" t="s">
        <v>8</v>
      </c>
      <c r="D1633" s="27">
        <v>38815</v>
      </c>
      <c r="E1633" s="26" t="s">
        <v>25</v>
      </c>
      <c r="F1633" s="28">
        <v>13</v>
      </c>
      <c r="G1633" s="29">
        <v>41.394747641625173</v>
      </c>
      <c r="H1633" s="26" t="s">
        <v>18</v>
      </c>
    </row>
    <row r="1634" spans="2:8" ht="16.5" x14ac:dyDescent="0.3">
      <c r="B1634" s="25">
        <v>1622</v>
      </c>
      <c r="C1634" s="120" t="s">
        <v>12</v>
      </c>
      <c r="D1634" s="27">
        <v>38617</v>
      </c>
      <c r="E1634" s="26" t="s">
        <v>24</v>
      </c>
      <c r="F1634" s="28">
        <v>88</v>
      </c>
      <c r="G1634" s="29">
        <v>266.15306975216902</v>
      </c>
      <c r="H1634" s="26" t="s">
        <v>19</v>
      </c>
    </row>
    <row r="1635" spans="2:8" ht="16.5" x14ac:dyDescent="0.3">
      <c r="B1635" s="25">
        <v>1623</v>
      </c>
      <c r="C1635" s="120" t="s">
        <v>12</v>
      </c>
      <c r="D1635" s="27">
        <v>38089</v>
      </c>
      <c r="E1635" s="26" t="s">
        <v>24</v>
      </c>
      <c r="F1635" s="28">
        <v>35</v>
      </c>
      <c r="G1635" s="29">
        <v>106.7048352932988</v>
      </c>
      <c r="H1635" s="26" t="s">
        <v>19</v>
      </c>
    </row>
    <row r="1636" spans="2:8" ht="16.5" x14ac:dyDescent="0.3">
      <c r="B1636" s="25">
        <v>1624</v>
      </c>
      <c r="C1636" s="120" t="s">
        <v>11</v>
      </c>
      <c r="D1636" s="27">
        <v>38276</v>
      </c>
      <c r="E1636" s="26" t="s">
        <v>24</v>
      </c>
      <c r="F1636" s="28">
        <v>61</v>
      </c>
      <c r="G1636" s="29">
        <v>185.38182854142642</v>
      </c>
      <c r="H1636" s="26" t="s">
        <v>18</v>
      </c>
    </row>
    <row r="1637" spans="2:8" ht="16.5" x14ac:dyDescent="0.3">
      <c r="B1637" s="25">
        <v>1625</v>
      </c>
      <c r="C1637" s="120" t="s">
        <v>7</v>
      </c>
      <c r="D1637" s="27">
        <v>38562</v>
      </c>
      <c r="E1637" s="26" t="s">
        <v>24</v>
      </c>
      <c r="F1637" s="28">
        <v>95</v>
      </c>
      <c r="G1637" s="29">
        <v>287.15467709700755</v>
      </c>
      <c r="H1637" s="26" t="s">
        <v>19</v>
      </c>
    </row>
    <row r="1638" spans="2:8" ht="16.5" x14ac:dyDescent="0.3">
      <c r="B1638" s="25">
        <v>1626</v>
      </c>
      <c r="C1638" s="120" t="s">
        <v>12</v>
      </c>
      <c r="D1638" s="27">
        <v>38353</v>
      </c>
      <c r="E1638" s="26" t="s">
        <v>24</v>
      </c>
      <c r="F1638" s="28">
        <v>30</v>
      </c>
      <c r="G1638" s="29">
        <v>92.417025758970482</v>
      </c>
      <c r="H1638" s="26" t="s">
        <v>20</v>
      </c>
    </row>
    <row r="1639" spans="2:8" ht="16.5" x14ac:dyDescent="0.3">
      <c r="B1639" s="25">
        <v>1627</v>
      </c>
      <c r="C1639" s="120" t="s">
        <v>12</v>
      </c>
      <c r="D1639" s="27">
        <v>38914</v>
      </c>
      <c r="E1639" s="26" t="s">
        <v>24</v>
      </c>
      <c r="F1639" s="28">
        <v>-1</v>
      </c>
      <c r="G1639" s="29">
        <v>-1.6370674232788498</v>
      </c>
      <c r="H1639" s="26" t="s">
        <v>20</v>
      </c>
    </row>
    <row r="1640" spans="2:8" ht="16.5" x14ac:dyDescent="0.3">
      <c r="B1640" s="25">
        <v>1628</v>
      </c>
      <c r="C1640" s="120" t="s">
        <v>6</v>
      </c>
      <c r="D1640" s="27">
        <v>38353</v>
      </c>
      <c r="E1640" s="26" t="s">
        <v>23</v>
      </c>
      <c r="F1640" s="28">
        <v>5</v>
      </c>
      <c r="G1640" s="29">
        <v>16.92808141657132</v>
      </c>
      <c r="H1640" s="26" t="s">
        <v>18</v>
      </c>
    </row>
    <row r="1641" spans="2:8" ht="16.5" x14ac:dyDescent="0.3">
      <c r="B1641" s="25">
        <v>1629</v>
      </c>
      <c r="C1641" s="120" t="s">
        <v>6</v>
      </c>
      <c r="D1641" s="27">
        <v>38419</v>
      </c>
      <c r="E1641" s="26" t="s">
        <v>22</v>
      </c>
      <c r="F1641" s="28">
        <v>42</v>
      </c>
      <c r="G1641" s="29">
        <v>127.31651996144141</v>
      </c>
      <c r="H1641" s="26" t="s">
        <v>20</v>
      </c>
    </row>
    <row r="1642" spans="2:8" ht="16.5" x14ac:dyDescent="0.3">
      <c r="B1642" s="25">
        <v>1630</v>
      </c>
      <c r="C1642" s="120" t="s">
        <v>9</v>
      </c>
      <c r="D1642" s="27">
        <v>38474</v>
      </c>
      <c r="E1642" s="26" t="s">
        <v>24</v>
      </c>
      <c r="F1642" s="28">
        <v>14</v>
      </c>
      <c r="G1642" s="29">
        <v>44.540640710887878</v>
      </c>
      <c r="H1642" s="26" t="s">
        <v>18</v>
      </c>
    </row>
    <row r="1643" spans="2:8" ht="16.5" x14ac:dyDescent="0.3">
      <c r="B1643" s="25">
        <v>1631</v>
      </c>
      <c r="C1643" s="120" t="s">
        <v>11</v>
      </c>
      <c r="D1643" s="27">
        <v>38573</v>
      </c>
      <c r="E1643" s="26" t="s">
        <v>24</v>
      </c>
      <c r="F1643" s="28">
        <v>-4</v>
      </c>
      <c r="G1643" s="29">
        <v>-10.005990967007831</v>
      </c>
      <c r="H1643" s="26" t="s">
        <v>17</v>
      </c>
    </row>
    <row r="1644" spans="2:8" ht="16.5" x14ac:dyDescent="0.3">
      <c r="B1644" s="25">
        <v>1632</v>
      </c>
      <c r="C1644" s="120" t="s">
        <v>14</v>
      </c>
      <c r="D1644" s="27">
        <v>38738</v>
      </c>
      <c r="E1644" s="26" t="s">
        <v>22</v>
      </c>
      <c r="F1644" s="28">
        <v>27</v>
      </c>
      <c r="G1644" s="29">
        <v>82.256344701253937</v>
      </c>
      <c r="H1644" s="26" t="s">
        <v>17</v>
      </c>
    </row>
    <row r="1645" spans="2:8" ht="16.5" x14ac:dyDescent="0.3">
      <c r="B1645" s="25">
        <v>1633</v>
      </c>
      <c r="C1645" s="120" t="s">
        <v>14</v>
      </c>
      <c r="D1645" s="27">
        <v>38111</v>
      </c>
      <c r="E1645" s="26" t="s">
        <v>25</v>
      </c>
      <c r="F1645" s="28">
        <v>5</v>
      </c>
      <c r="G1645" s="29">
        <v>17.11095820057195</v>
      </c>
      <c r="H1645" s="26" t="s">
        <v>20</v>
      </c>
    </row>
    <row r="1646" spans="2:8" ht="16.5" x14ac:dyDescent="0.3">
      <c r="B1646" s="25">
        <v>1634</v>
      </c>
      <c r="C1646" s="120" t="s">
        <v>8</v>
      </c>
      <c r="D1646" s="27">
        <v>38430</v>
      </c>
      <c r="E1646" s="26" t="s">
        <v>25</v>
      </c>
      <c r="F1646" s="28">
        <v>57</v>
      </c>
      <c r="G1646" s="29">
        <v>173.29644937565891</v>
      </c>
      <c r="H1646" s="26" t="s">
        <v>17</v>
      </c>
    </row>
    <row r="1647" spans="2:8" ht="16.5" x14ac:dyDescent="0.3">
      <c r="B1647" s="25">
        <v>1635</v>
      </c>
      <c r="C1647" s="120" t="s">
        <v>7</v>
      </c>
      <c r="D1647" s="27">
        <v>38265</v>
      </c>
      <c r="E1647" s="26" t="s">
        <v>21</v>
      </c>
      <c r="F1647" s="28">
        <v>78</v>
      </c>
      <c r="G1647" s="29">
        <v>235.61102661696142</v>
      </c>
      <c r="H1647" s="26" t="s">
        <v>19</v>
      </c>
    </row>
    <row r="1648" spans="2:8" ht="16.5" x14ac:dyDescent="0.3">
      <c r="B1648" s="25">
        <v>1636</v>
      </c>
      <c r="C1648" s="120" t="s">
        <v>14</v>
      </c>
      <c r="D1648" s="27">
        <v>38969</v>
      </c>
      <c r="E1648" s="26" t="s">
        <v>25</v>
      </c>
      <c r="F1648" s="28">
        <v>11</v>
      </c>
      <c r="G1648" s="29">
        <v>35.303927193880931</v>
      </c>
      <c r="H1648" s="26" t="s">
        <v>18</v>
      </c>
    </row>
    <row r="1649" spans="2:8" ht="16.5" x14ac:dyDescent="0.3">
      <c r="B1649" s="25">
        <v>1637</v>
      </c>
      <c r="C1649" s="120" t="s">
        <v>11</v>
      </c>
      <c r="D1649" s="27">
        <v>38265</v>
      </c>
      <c r="E1649" s="26" t="s">
        <v>21</v>
      </c>
      <c r="F1649" s="28">
        <v>55</v>
      </c>
      <c r="G1649" s="29">
        <v>166.9336198966493</v>
      </c>
      <c r="H1649" s="26" t="s">
        <v>17</v>
      </c>
    </row>
    <row r="1650" spans="2:8" ht="16.5" x14ac:dyDescent="0.3">
      <c r="B1650" s="25">
        <v>1638</v>
      </c>
      <c r="C1650" s="120" t="s">
        <v>8</v>
      </c>
      <c r="D1650" s="27">
        <v>38265</v>
      </c>
      <c r="E1650" s="26" t="s">
        <v>25</v>
      </c>
      <c r="F1650" s="28">
        <v>15</v>
      </c>
      <c r="G1650" s="29">
        <v>46.988168377437937</v>
      </c>
      <c r="H1650" s="26" t="s">
        <v>20</v>
      </c>
    </row>
    <row r="1651" spans="2:8" ht="16.5" x14ac:dyDescent="0.3">
      <c r="B1651" s="25">
        <v>1639</v>
      </c>
      <c r="C1651" s="120" t="s">
        <v>11</v>
      </c>
      <c r="D1651" s="27">
        <v>38023</v>
      </c>
      <c r="E1651" s="26" t="s">
        <v>24</v>
      </c>
      <c r="F1651" s="28">
        <v>53</v>
      </c>
      <c r="G1651" s="29">
        <v>161.39224032948613</v>
      </c>
      <c r="H1651" s="26" t="s">
        <v>18</v>
      </c>
    </row>
    <row r="1652" spans="2:8" ht="16.5" x14ac:dyDescent="0.3">
      <c r="B1652" s="25">
        <v>1640</v>
      </c>
      <c r="C1652" s="120" t="s">
        <v>9</v>
      </c>
      <c r="D1652" s="27">
        <v>38584</v>
      </c>
      <c r="E1652" s="26" t="s">
        <v>21</v>
      </c>
      <c r="F1652" s="28">
        <v>70</v>
      </c>
      <c r="G1652" s="29">
        <v>212.01090684722931</v>
      </c>
      <c r="H1652" s="26" t="s">
        <v>18</v>
      </c>
    </row>
    <row r="1653" spans="2:8" ht="16.5" x14ac:dyDescent="0.3">
      <c r="B1653" s="25">
        <v>1641</v>
      </c>
      <c r="C1653" s="120" t="s">
        <v>14</v>
      </c>
      <c r="D1653" s="27">
        <v>38947</v>
      </c>
      <c r="E1653" s="26" t="s">
        <v>22</v>
      </c>
      <c r="F1653" s="28">
        <v>56</v>
      </c>
      <c r="G1653" s="29">
        <v>170.03159669706065</v>
      </c>
      <c r="H1653" s="26" t="s">
        <v>20</v>
      </c>
    </row>
    <row r="1654" spans="2:8" ht="16.5" x14ac:dyDescent="0.3">
      <c r="B1654" s="25">
        <v>1642</v>
      </c>
      <c r="C1654" s="120" t="s">
        <v>9</v>
      </c>
      <c r="D1654" s="27">
        <v>38859</v>
      </c>
      <c r="E1654" s="26" t="s">
        <v>24</v>
      </c>
      <c r="F1654" s="28">
        <v>91</v>
      </c>
      <c r="G1654" s="29">
        <v>275.47209572369957</v>
      </c>
      <c r="H1654" s="26" t="s">
        <v>20</v>
      </c>
    </row>
    <row r="1655" spans="2:8" ht="16.5" x14ac:dyDescent="0.3">
      <c r="B1655" s="25">
        <v>1643</v>
      </c>
      <c r="C1655" s="120" t="s">
        <v>13</v>
      </c>
      <c r="D1655" s="27">
        <v>38342</v>
      </c>
      <c r="E1655" s="26" t="s">
        <v>23</v>
      </c>
      <c r="F1655" s="28">
        <v>55</v>
      </c>
      <c r="G1655" s="29">
        <v>167.80569976811464</v>
      </c>
      <c r="H1655" s="26" t="s">
        <v>18</v>
      </c>
    </row>
    <row r="1656" spans="2:8" ht="16.5" x14ac:dyDescent="0.3">
      <c r="B1656" s="25">
        <v>1644</v>
      </c>
      <c r="C1656" s="120" t="s">
        <v>11</v>
      </c>
      <c r="D1656" s="27">
        <v>38650</v>
      </c>
      <c r="E1656" s="26" t="s">
        <v>25</v>
      </c>
      <c r="F1656" s="28">
        <v>1</v>
      </c>
      <c r="G1656" s="29">
        <v>4.7067653474104088</v>
      </c>
      <c r="H1656" s="26" t="s">
        <v>17</v>
      </c>
    </row>
    <row r="1657" spans="2:8" ht="16.5" x14ac:dyDescent="0.3">
      <c r="B1657" s="25">
        <v>1645</v>
      </c>
      <c r="C1657" s="120" t="s">
        <v>11</v>
      </c>
      <c r="D1657" s="27">
        <v>38386</v>
      </c>
      <c r="E1657" s="26" t="s">
        <v>24</v>
      </c>
      <c r="F1657" s="28">
        <v>23</v>
      </c>
      <c r="G1657" s="29">
        <v>70.736237537390394</v>
      </c>
      <c r="H1657" s="26" t="s">
        <v>19</v>
      </c>
    </row>
    <row r="1658" spans="2:8" ht="16.5" x14ac:dyDescent="0.3">
      <c r="B1658" s="25">
        <v>1646</v>
      </c>
      <c r="C1658" s="120" t="s">
        <v>7</v>
      </c>
      <c r="D1658" s="27">
        <v>38705</v>
      </c>
      <c r="E1658" s="26" t="s">
        <v>21</v>
      </c>
      <c r="F1658" s="28">
        <v>0</v>
      </c>
      <c r="G1658" s="29">
        <v>2.2998593901546056</v>
      </c>
      <c r="H1658" s="26" t="s">
        <v>20</v>
      </c>
    </row>
    <row r="1659" spans="2:8" ht="16.5" x14ac:dyDescent="0.3">
      <c r="B1659" s="25">
        <v>1647</v>
      </c>
      <c r="C1659" s="120" t="s">
        <v>11</v>
      </c>
      <c r="D1659" s="27">
        <v>38342</v>
      </c>
      <c r="E1659" s="26" t="s">
        <v>25</v>
      </c>
      <c r="F1659" s="28">
        <v>86</v>
      </c>
      <c r="G1659" s="29">
        <v>259.96491478210521</v>
      </c>
      <c r="H1659" s="26" t="s">
        <v>19</v>
      </c>
    </row>
    <row r="1660" spans="2:8" ht="16.5" x14ac:dyDescent="0.3">
      <c r="B1660" s="25">
        <v>1648</v>
      </c>
      <c r="C1660" s="120" t="s">
        <v>10</v>
      </c>
      <c r="D1660" s="27">
        <v>38078</v>
      </c>
      <c r="E1660" s="26" t="s">
        <v>24</v>
      </c>
      <c r="F1660" s="28">
        <v>13</v>
      </c>
      <c r="G1660" s="29">
        <v>40.990045684129242</v>
      </c>
      <c r="H1660" s="26" t="s">
        <v>18</v>
      </c>
    </row>
    <row r="1661" spans="2:8" ht="16.5" x14ac:dyDescent="0.3">
      <c r="B1661" s="25">
        <v>1649</v>
      </c>
      <c r="C1661" s="120" t="s">
        <v>8</v>
      </c>
      <c r="D1661" s="27">
        <v>38826</v>
      </c>
      <c r="E1661" s="26" t="s">
        <v>25</v>
      </c>
      <c r="F1661" s="28">
        <v>54</v>
      </c>
      <c r="G1661" s="29">
        <v>163.68855299520598</v>
      </c>
      <c r="H1661" s="26" t="s">
        <v>19</v>
      </c>
    </row>
    <row r="1662" spans="2:8" ht="16.5" x14ac:dyDescent="0.3">
      <c r="B1662" s="25">
        <v>1650</v>
      </c>
      <c r="C1662" s="120" t="s">
        <v>10</v>
      </c>
      <c r="D1662" s="27">
        <v>38056</v>
      </c>
      <c r="E1662" s="26" t="s">
        <v>25</v>
      </c>
      <c r="F1662" s="28">
        <v>82</v>
      </c>
      <c r="G1662" s="29">
        <v>247.65702123487802</v>
      </c>
      <c r="H1662" s="26" t="s">
        <v>20</v>
      </c>
    </row>
    <row r="1663" spans="2:8" ht="16.5" x14ac:dyDescent="0.3">
      <c r="B1663" s="25">
        <v>1651</v>
      </c>
      <c r="C1663" s="120" t="s">
        <v>12</v>
      </c>
      <c r="D1663" s="27">
        <v>38397</v>
      </c>
      <c r="E1663" s="26" t="s">
        <v>22</v>
      </c>
      <c r="F1663" s="28">
        <v>27</v>
      </c>
      <c r="G1663" s="29">
        <v>82.646392449751019</v>
      </c>
      <c r="H1663" s="26" t="s">
        <v>18</v>
      </c>
    </row>
    <row r="1664" spans="2:8" ht="16.5" x14ac:dyDescent="0.3">
      <c r="B1664" s="25">
        <v>1652</v>
      </c>
      <c r="C1664" s="120" t="s">
        <v>9</v>
      </c>
      <c r="D1664" s="27">
        <v>39002</v>
      </c>
      <c r="E1664" s="26" t="s">
        <v>23</v>
      </c>
      <c r="F1664" s="28">
        <v>84</v>
      </c>
      <c r="G1664" s="29">
        <v>254.58342526964253</v>
      </c>
      <c r="H1664" s="26" t="s">
        <v>19</v>
      </c>
    </row>
    <row r="1665" spans="2:8" ht="16.5" x14ac:dyDescent="0.3">
      <c r="B1665" s="25">
        <v>1653</v>
      </c>
      <c r="C1665" s="120" t="s">
        <v>8</v>
      </c>
      <c r="D1665" s="27">
        <v>38111</v>
      </c>
      <c r="E1665" s="26" t="s">
        <v>24</v>
      </c>
      <c r="F1665" s="28">
        <v>56</v>
      </c>
      <c r="G1665" s="29">
        <v>170.24926391624365</v>
      </c>
      <c r="H1665" s="26" t="s">
        <v>20</v>
      </c>
    </row>
    <row r="1666" spans="2:8" ht="16.5" x14ac:dyDescent="0.3">
      <c r="B1666" s="25">
        <v>1654</v>
      </c>
      <c r="C1666" s="120" t="s">
        <v>6</v>
      </c>
      <c r="D1666" s="27">
        <v>38045</v>
      </c>
      <c r="E1666" s="26" t="s">
        <v>23</v>
      </c>
      <c r="F1666" s="28">
        <v>92</v>
      </c>
      <c r="G1666" s="29">
        <v>277.26934431778176</v>
      </c>
      <c r="H1666" s="26" t="s">
        <v>17</v>
      </c>
    </row>
    <row r="1667" spans="2:8" ht="16.5" x14ac:dyDescent="0.3">
      <c r="B1667" s="25">
        <v>1655</v>
      </c>
      <c r="C1667" s="120" t="s">
        <v>6</v>
      </c>
      <c r="D1667" s="27">
        <v>38001</v>
      </c>
      <c r="E1667" s="26" t="s">
        <v>21</v>
      </c>
      <c r="F1667" s="28">
        <v>25</v>
      </c>
      <c r="G1667" s="29">
        <v>77.553918573002605</v>
      </c>
      <c r="H1667" s="26" t="s">
        <v>19</v>
      </c>
    </row>
    <row r="1668" spans="2:8" ht="16.5" x14ac:dyDescent="0.3">
      <c r="B1668" s="25">
        <v>1656</v>
      </c>
      <c r="C1668" s="120" t="s">
        <v>6</v>
      </c>
      <c r="D1668" s="27">
        <v>38353</v>
      </c>
      <c r="E1668" s="26" t="s">
        <v>24</v>
      </c>
      <c r="F1668" s="28">
        <v>67</v>
      </c>
      <c r="G1668" s="29">
        <v>203.0044570204021</v>
      </c>
      <c r="H1668" s="26" t="s">
        <v>20</v>
      </c>
    </row>
    <row r="1669" spans="2:8" ht="16.5" x14ac:dyDescent="0.3">
      <c r="B1669" s="25">
        <v>1657</v>
      </c>
      <c r="C1669" s="120" t="s">
        <v>14</v>
      </c>
      <c r="D1669" s="27">
        <v>38089</v>
      </c>
      <c r="E1669" s="26" t="s">
        <v>23</v>
      </c>
      <c r="F1669" s="28">
        <v>75</v>
      </c>
      <c r="G1669" s="29">
        <v>226.86441343955028</v>
      </c>
      <c r="H1669" s="26" t="s">
        <v>19</v>
      </c>
    </row>
    <row r="1670" spans="2:8" ht="16.5" x14ac:dyDescent="0.3">
      <c r="B1670" s="25">
        <v>1658</v>
      </c>
      <c r="C1670" s="120" t="s">
        <v>12</v>
      </c>
      <c r="D1670" s="27">
        <v>38617</v>
      </c>
      <c r="E1670" s="26" t="s">
        <v>24</v>
      </c>
      <c r="F1670" s="28">
        <v>14</v>
      </c>
      <c r="G1670" s="29">
        <v>44.140520464612329</v>
      </c>
      <c r="H1670" s="26" t="s">
        <v>18</v>
      </c>
    </row>
    <row r="1671" spans="2:8" ht="16.5" x14ac:dyDescent="0.3">
      <c r="B1671" s="25">
        <v>1659</v>
      </c>
      <c r="C1671" s="120" t="s">
        <v>11</v>
      </c>
      <c r="D1671" s="27">
        <v>38705</v>
      </c>
      <c r="E1671" s="26" t="s">
        <v>21</v>
      </c>
      <c r="F1671" s="28">
        <v>48</v>
      </c>
      <c r="G1671" s="29">
        <v>145.81129384316213</v>
      </c>
      <c r="H1671" s="26" t="s">
        <v>19</v>
      </c>
    </row>
    <row r="1672" spans="2:8" ht="16.5" x14ac:dyDescent="0.3">
      <c r="B1672" s="25">
        <v>1660</v>
      </c>
      <c r="C1672" s="120" t="s">
        <v>10</v>
      </c>
      <c r="D1672" s="27">
        <v>38122</v>
      </c>
      <c r="E1672" s="26" t="s">
        <v>22</v>
      </c>
      <c r="F1672" s="28">
        <v>73</v>
      </c>
      <c r="G1672" s="29">
        <v>221.16800423559653</v>
      </c>
      <c r="H1672" s="26" t="s">
        <v>19</v>
      </c>
    </row>
    <row r="1673" spans="2:8" ht="16.5" x14ac:dyDescent="0.3">
      <c r="B1673" s="25">
        <v>1661</v>
      </c>
      <c r="C1673" s="120" t="s">
        <v>7</v>
      </c>
      <c r="D1673" s="27">
        <v>38507</v>
      </c>
      <c r="E1673" s="26" t="s">
        <v>22</v>
      </c>
      <c r="F1673" s="28">
        <v>28</v>
      </c>
      <c r="G1673" s="29">
        <v>85.646088345809403</v>
      </c>
      <c r="H1673" s="26" t="s">
        <v>20</v>
      </c>
    </row>
    <row r="1674" spans="2:8" ht="16.5" x14ac:dyDescent="0.3">
      <c r="B1674" s="25">
        <v>1662</v>
      </c>
      <c r="C1674" s="120" t="s">
        <v>8</v>
      </c>
      <c r="D1674" s="27">
        <v>38683</v>
      </c>
      <c r="E1674" s="26" t="s">
        <v>24</v>
      </c>
      <c r="F1674" s="28">
        <v>12</v>
      </c>
      <c r="G1674" s="29">
        <v>38.543998121108487</v>
      </c>
      <c r="H1674" s="26" t="s">
        <v>19</v>
      </c>
    </row>
    <row r="1675" spans="2:8" ht="16.5" x14ac:dyDescent="0.3">
      <c r="B1675" s="25">
        <v>1663</v>
      </c>
      <c r="C1675" s="120" t="s">
        <v>14</v>
      </c>
      <c r="D1675" s="27">
        <v>38474</v>
      </c>
      <c r="E1675" s="26" t="s">
        <v>21</v>
      </c>
      <c r="F1675" s="28">
        <v>50</v>
      </c>
      <c r="G1675" s="29">
        <v>152.11340525555411</v>
      </c>
      <c r="H1675" s="26" t="s">
        <v>17</v>
      </c>
    </row>
    <row r="1676" spans="2:8" ht="16.5" x14ac:dyDescent="0.3">
      <c r="B1676" s="25">
        <v>1664</v>
      </c>
      <c r="C1676" s="120" t="s">
        <v>11</v>
      </c>
      <c r="D1676" s="27">
        <v>38991</v>
      </c>
      <c r="E1676" s="26" t="s">
        <v>22</v>
      </c>
      <c r="F1676" s="28">
        <v>-5</v>
      </c>
      <c r="G1676" s="29">
        <v>-12.64098802195692</v>
      </c>
      <c r="H1676" s="26" t="s">
        <v>18</v>
      </c>
    </row>
    <row r="1677" spans="2:8" ht="16.5" x14ac:dyDescent="0.3">
      <c r="B1677" s="25">
        <v>1665</v>
      </c>
      <c r="C1677" s="120" t="s">
        <v>7</v>
      </c>
      <c r="D1677" s="27">
        <v>38375</v>
      </c>
      <c r="E1677" s="26" t="s">
        <v>21</v>
      </c>
      <c r="F1677" s="28">
        <v>6</v>
      </c>
      <c r="G1677" s="29">
        <v>19.476233913607583</v>
      </c>
      <c r="H1677" s="26" t="s">
        <v>20</v>
      </c>
    </row>
    <row r="1678" spans="2:8" ht="16.5" x14ac:dyDescent="0.3">
      <c r="B1678" s="25">
        <v>1666</v>
      </c>
      <c r="C1678" s="120" t="s">
        <v>7</v>
      </c>
      <c r="D1678" s="27">
        <v>38408</v>
      </c>
      <c r="E1678" s="26" t="s">
        <v>22</v>
      </c>
      <c r="F1678" s="28">
        <v>63</v>
      </c>
      <c r="G1678" s="29">
        <v>190.56862486239569</v>
      </c>
      <c r="H1678" s="26" t="s">
        <v>20</v>
      </c>
    </row>
    <row r="1679" spans="2:8" ht="16.5" x14ac:dyDescent="0.3">
      <c r="B1679" s="25">
        <v>1667</v>
      </c>
      <c r="C1679" s="120" t="s">
        <v>12</v>
      </c>
      <c r="D1679" s="27">
        <v>38881</v>
      </c>
      <c r="E1679" s="26" t="s">
        <v>22</v>
      </c>
      <c r="F1679" s="28">
        <v>33</v>
      </c>
      <c r="G1679" s="29">
        <v>100.75324427531469</v>
      </c>
      <c r="H1679" s="26" t="s">
        <v>18</v>
      </c>
    </row>
    <row r="1680" spans="2:8" ht="16.5" x14ac:dyDescent="0.3">
      <c r="B1680" s="25">
        <v>1668</v>
      </c>
      <c r="C1680" s="120" t="s">
        <v>14</v>
      </c>
      <c r="D1680" s="27">
        <v>38254</v>
      </c>
      <c r="E1680" s="26" t="s">
        <v>24</v>
      </c>
      <c r="F1680" s="28">
        <v>61</v>
      </c>
      <c r="G1680" s="29">
        <v>185.16541785072013</v>
      </c>
      <c r="H1680" s="26" t="s">
        <v>17</v>
      </c>
    </row>
    <row r="1681" spans="2:8" ht="16.5" x14ac:dyDescent="0.3">
      <c r="B1681" s="25">
        <v>1669</v>
      </c>
      <c r="C1681" s="120" t="s">
        <v>10</v>
      </c>
      <c r="D1681" s="27">
        <v>38331</v>
      </c>
      <c r="E1681" s="26" t="s">
        <v>22</v>
      </c>
      <c r="F1681" s="28">
        <v>16</v>
      </c>
      <c r="G1681" s="29">
        <v>50.709076483884871</v>
      </c>
      <c r="H1681" s="26" t="s">
        <v>20</v>
      </c>
    </row>
    <row r="1682" spans="2:8" ht="16.5" x14ac:dyDescent="0.3">
      <c r="B1682" s="25">
        <v>1670</v>
      </c>
      <c r="C1682" s="120" t="s">
        <v>13</v>
      </c>
      <c r="D1682" s="27">
        <v>38870</v>
      </c>
      <c r="E1682" s="26" t="s">
        <v>24</v>
      </c>
      <c r="F1682" s="28">
        <v>15</v>
      </c>
      <c r="G1682" s="29">
        <v>47.142751278135883</v>
      </c>
      <c r="H1682" s="26" t="s">
        <v>18</v>
      </c>
    </row>
    <row r="1683" spans="2:8" ht="16.5" x14ac:dyDescent="0.3">
      <c r="B1683" s="25">
        <v>1671</v>
      </c>
      <c r="C1683" s="120" t="s">
        <v>10</v>
      </c>
      <c r="D1683" s="27">
        <v>38925</v>
      </c>
      <c r="E1683" s="26" t="s">
        <v>24</v>
      </c>
      <c r="F1683" s="28">
        <v>-1</v>
      </c>
      <c r="G1683" s="29">
        <v>-0.59949529532525503</v>
      </c>
      <c r="H1683" s="26" t="s">
        <v>17</v>
      </c>
    </row>
    <row r="1684" spans="2:8" ht="16.5" x14ac:dyDescent="0.3">
      <c r="B1684" s="25">
        <v>1672</v>
      </c>
      <c r="C1684" s="120" t="s">
        <v>7</v>
      </c>
      <c r="D1684" s="27">
        <v>38507</v>
      </c>
      <c r="E1684" s="26" t="s">
        <v>21</v>
      </c>
      <c r="F1684" s="28">
        <v>28</v>
      </c>
      <c r="G1684" s="29">
        <v>85.359164284772746</v>
      </c>
      <c r="H1684" s="26" t="s">
        <v>19</v>
      </c>
    </row>
    <row r="1685" spans="2:8" ht="16.5" x14ac:dyDescent="0.3">
      <c r="B1685" s="25">
        <v>1673</v>
      </c>
      <c r="C1685" s="120" t="s">
        <v>13</v>
      </c>
      <c r="D1685" s="27">
        <v>38991</v>
      </c>
      <c r="E1685" s="26" t="s">
        <v>22</v>
      </c>
      <c r="F1685" s="28">
        <v>74</v>
      </c>
      <c r="G1685" s="29">
        <v>223.5358944867458</v>
      </c>
      <c r="H1685" s="26" t="s">
        <v>20</v>
      </c>
    </row>
    <row r="1686" spans="2:8" ht="16.5" x14ac:dyDescent="0.3">
      <c r="B1686" s="25">
        <v>1674</v>
      </c>
      <c r="C1686" s="120" t="s">
        <v>12</v>
      </c>
      <c r="D1686" s="27">
        <v>38089</v>
      </c>
      <c r="E1686" s="26" t="s">
        <v>21</v>
      </c>
      <c r="F1686" s="28">
        <v>60</v>
      </c>
      <c r="G1686" s="29">
        <v>182.52957283898829</v>
      </c>
      <c r="H1686" s="26" t="s">
        <v>20</v>
      </c>
    </row>
    <row r="1687" spans="2:8" ht="16.5" x14ac:dyDescent="0.3">
      <c r="B1687" s="25">
        <v>1675</v>
      </c>
      <c r="C1687" s="120" t="s">
        <v>11</v>
      </c>
      <c r="D1687" s="27">
        <v>38474</v>
      </c>
      <c r="E1687" s="26" t="s">
        <v>25</v>
      </c>
      <c r="F1687" s="28">
        <v>26</v>
      </c>
      <c r="G1687" s="29">
        <v>79.644787892751594</v>
      </c>
      <c r="H1687" s="26" t="s">
        <v>18</v>
      </c>
    </row>
    <row r="1688" spans="2:8" ht="16.5" x14ac:dyDescent="0.3">
      <c r="B1688" s="25">
        <v>1676</v>
      </c>
      <c r="C1688" s="120" t="s">
        <v>7</v>
      </c>
      <c r="D1688" s="27">
        <v>38045</v>
      </c>
      <c r="E1688" s="26" t="s">
        <v>22</v>
      </c>
      <c r="F1688" s="28">
        <v>41</v>
      </c>
      <c r="G1688" s="29">
        <v>124.80546413554566</v>
      </c>
      <c r="H1688" s="26" t="s">
        <v>20</v>
      </c>
    </row>
    <row r="1689" spans="2:8" ht="16.5" x14ac:dyDescent="0.3">
      <c r="B1689" s="25">
        <v>1677</v>
      </c>
      <c r="C1689" s="120" t="s">
        <v>8</v>
      </c>
      <c r="D1689" s="27">
        <v>38122</v>
      </c>
      <c r="E1689" s="26" t="s">
        <v>21</v>
      </c>
      <c r="F1689" s="28">
        <v>-1</v>
      </c>
      <c r="G1689" s="29">
        <v>-0.72875697552539753</v>
      </c>
      <c r="H1689" s="26" t="s">
        <v>17</v>
      </c>
    </row>
    <row r="1690" spans="2:8" ht="16.5" x14ac:dyDescent="0.3">
      <c r="B1690" s="25">
        <v>1678</v>
      </c>
      <c r="C1690" s="120" t="s">
        <v>8</v>
      </c>
      <c r="D1690" s="27">
        <v>38903</v>
      </c>
      <c r="E1690" s="26" t="s">
        <v>21</v>
      </c>
      <c r="F1690" s="28">
        <v>89</v>
      </c>
      <c r="G1690" s="29">
        <v>268.71620455118574</v>
      </c>
      <c r="H1690" s="26" t="s">
        <v>20</v>
      </c>
    </row>
    <row r="1691" spans="2:8" ht="16.5" x14ac:dyDescent="0.3">
      <c r="B1691" s="25">
        <v>1679</v>
      </c>
      <c r="C1691" s="120" t="s">
        <v>7</v>
      </c>
      <c r="D1691" s="27">
        <v>38144</v>
      </c>
      <c r="E1691" s="26" t="s">
        <v>25</v>
      </c>
      <c r="F1691" s="28">
        <v>12</v>
      </c>
      <c r="G1691" s="29">
        <v>38.034373617715126</v>
      </c>
      <c r="H1691" s="26" t="s">
        <v>20</v>
      </c>
    </row>
    <row r="1692" spans="2:8" ht="16.5" x14ac:dyDescent="0.3">
      <c r="B1692" s="25">
        <v>1680</v>
      </c>
      <c r="C1692" s="120" t="s">
        <v>11</v>
      </c>
      <c r="D1692" s="27">
        <v>38276</v>
      </c>
      <c r="E1692" s="26" t="s">
        <v>24</v>
      </c>
      <c r="F1692" s="28">
        <v>21</v>
      </c>
      <c r="G1692" s="29">
        <v>65.91159641394708</v>
      </c>
      <c r="H1692" s="26" t="s">
        <v>17</v>
      </c>
    </row>
    <row r="1693" spans="2:8" ht="16.5" x14ac:dyDescent="0.3">
      <c r="B1693" s="25">
        <v>1681</v>
      </c>
      <c r="C1693" s="120" t="s">
        <v>13</v>
      </c>
      <c r="D1693" s="27">
        <v>38892</v>
      </c>
      <c r="E1693" s="26" t="s">
        <v>25</v>
      </c>
      <c r="F1693" s="28">
        <v>23</v>
      </c>
      <c r="G1693" s="29">
        <v>71.518171146886857</v>
      </c>
      <c r="H1693" s="26" t="s">
        <v>19</v>
      </c>
    </row>
    <row r="1694" spans="2:8" ht="16.5" x14ac:dyDescent="0.3">
      <c r="B1694" s="25">
        <v>1682</v>
      </c>
      <c r="C1694" s="120" t="s">
        <v>14</v>
      </c>
      <c r="D1694" s="27">
        <v>38441</v>
      </c>
      <c r="E1694" s="26" t="s">
        <v>22</v>
      </c>
      <c r="F1694" s="28">
        <v>-7</v>
      </c>
      <c r="G1694" s="29">
        <v>-18.640973323270995</v>
      </c>
      <c r="H1694" s="26" t="s">
        <v>17</v>
      </c>
    </row>
    <row r="1695" spans="2:8" ht="16.5" x14ac:dyDescent="0.3">
      <c r="B1695" s="25">
        <v>1683</v>
      </c>
      <c r="C1695" s="120" t="s">
        <v>6</v>
      </c>
      <c r="D1695" s="27">
        <v>38056</v>
      </c>
      <c r="E1695" s="26" t="s">
        <v>22</v>
      </c>
      <c r="F1695" s="28">
        <v>35</v>
      </c>
      <c r="G1695" s="29">
        <v>106.65095335657088</v>
      </c>
      <c r="H1695" s="26" t="s">
        <v>17</v>
      </c>
    </row>
    <row r="1696" spans="2:8" ht="16.5" x14ac:dyDescent="0.3">
      <c r="B1696" s="25">
        <v>1684</v>
      </c>
      <c r="C1696" s="120" t="s">
        <v>8</v>
      </c>
      <c r="D1696" s="27">
        <v>38243</v>
      </c>
      <c r="E1696" s="26" t="s">
        <v>25</v>
      </c>
      <c r="F1696" s="28">
        <v>94</v>
      </c>
      <c r="G1696" s="29">
        <v>283.7951382741839</v>
      </c>
      <c r="H1696" s="26" t="s">
        <v>18</v>
      </c>
    </row>
    <row r="1697" spans="2:8" ht="16.5" x14ac:dyDescent="0.3">
      <c r="B1697" s="25">
        <v>1685</v>
      </c>
      <c r="C1697" s="120" t="s">
        <v>8</v>
      </c>
      <c r="D1697" s="27">
        <v>38661</v>
      </c>
      <c r="E1697" s="26" t="s">
        <v>24</v>
      </c>
      <c r="F1697" s="28">
        <v>88</v>
      </c>
      <c r="G1697" s="29">
        <v>265.96151267807471</v>
      </c>
      <c r="H1697" s="26" t="s">
        <v>17</v>
      </c>
    </row>
    <row r="1698" spans="2:8" ht="16.5" x14ac:dyDescent="0.3">
      <c r="B1698" s="25">
        <v>1686</v>
      </c>
      <c r="C1698" s="120" t="s">
        <v>8</v>
      </c>
      <c r="D1698" s="27">
        <v>38056</v>
      </c>
      <c r="E1698" s="26" t="s">
        <v>23</v>
      </c>
      <c r="F1698" s="28">
        <v>26</v>
      </c>
      <c r="G1698" s="29">
        <v>79.798393656893168</v>
      </c>
      <c r="H1698" s="26" t="s">
        <v>17</v>
      </c>
    </row>
    <row r="1699" spans="2:8" ht="16.5" x14ac:dyDescent="0.3">
      <c r="B1699" s="25">
        <v>1687</v>
      </c>
      <c r="C1699" s="120" t="s">
        <v>14</v>
      </c>
      <c r="D1699" s="27">
        <v>38177</v>
      </c>
      <c r="E1699" s="26" t="s">
        <v>22</v>
      </c>
      <c r="F1699" s="28">
        <v>83</v>
      </c>
      <c r="G1699" s="29">
        <v>250.98698082020448</v>
      </c>
      <c r="H1699" s="26" t="s">
        <v>17</v>
      </c>
    </row>
    <row r="1700" spans="2:8" ht="16.5" x14ac:dyDescent="0.3">
      <c r="B1700" s="25">
        <v>1688</v>
      </c>
      <c r="C1700" s="120" t="s">
        <v>12</v>
      </c>
      <c r="D1700" s="27">
        <v>38870</v>
      </c>
      <c r="E1700" s="26" t="s">
        <v>25</v>
      </c>
      <c r="F1700" s="28">
        <v>11</v>
      </c>
      <c r="G1700" s="29">
        <v>34.677474217404566</v>
      </c>
      <c r="H1700" s="26" t="s">
        <v>19</v>
      </c>
    </row>
    <row r="1701" spans="2:8" ht="16.5" x14ac:dyDescent="0.3">
      <c r="B1701" s="25">
        <v>1689</v>
      </c>
      <c r="C1701" s="120" t="s">
        <v>10</v>
      </c>
      <c r="D1701" s="27">
        <v>38980</v>
      </c>
      <c r="E1701" s="26" t="s">
        <v>22</v>
      </c>
      <c r="F1701" s="28">
        <v>18</v>
      </c>
      <c r="G1701" s="29">
        <v>56.570167419014545</v>
      </c>
      <c r="H1701" s="26" t="s">
        <v>20</v>
      </c>
    </row>
    <row r="1702" spans="2:8" ht="16.5" x14ac:dyDescent="0.3">
      <c r="B1702" s="25">
        <v>1690</v>
      </c>
      <c r="C1702" s="120" t="s">
        <v>9</v>
      </c>
      <c r="D1702" s="27">
        <v>38430</v>
      </c>
      <c r="E1702" s="26" t="s">
        <v>24</v>
      </c>
      <c r="F1702" s="28">
        <v>90</v>
      </c>
      <c r="G1702" s="29">
        <v>272.35988641044867</v>
      </c>
      <c r="H1702" s="26" t="s">
        <v>20</v>
      </c>
    </row>
    <row r="1703" spans="2:8" ht="16.5" x14ac:dyDescent="0.3">
      <c r="B1703" s="25">
        <v>1691</v>
      </c>
      <c r="C1703" s="120" t="s">
        <v>10</v>
      </c>
      <c r="D1703" s="27">
        <v>38628</v>
      </c>
      <c r="E1703" s="26" t="s">
        <v>25</v>
      </c>
      <c r="F1703" s="28">
        <v>12</v>
      </c>
      <c r="G1703" s="29">
        <v>38.358567090515102</v>
      </c>
      <c r="H1703" s="26" t="s">
        <v>20</v>
      </c>
    </row>
    <row r="1704" spans="2:8" ht="16.5" x14ac:dyDescent="0.3">
      <c r="B1704" s="25">
        <v>1692</v>
      </c>
      <c r="C1704" s="120" t="s">
        <v>10</v>
      </c>
      <c r="D1704" s="27">
        <v>38012</v>
      </c>
      <c r="E1704" s="26" t="s">
        <v>21</v>
      </c>
      <c r="F1704" s="28">
        <v>39</v>
      </c>
      <c r="G1704" s="29">
        <v>118.63508946594906</v>
      </c>
      <c r="H1704" s="26" t="s">
        <v>18</v>
      </c>
    </row>
    <row r="1705" spans="2:8" ht="16.5" x14ac:dyDescent="0.3">
      <c r="B1705" s="25">
        <v>1693</v>
      </c>
      <c r="C1705" s="120" t="s">
        <v>10</v>
      </c>
      <c r="D1705" s="27">
        <v>38034</v>
      </c>
      <c r="E1705" s="26" t="s">
        <v>23</v>
      </c>
      <c r="F1705" s="28">
        <v>45</v>
      </c>
      <c r="G1705" s="29">
        <v>137.71025367694813</v>
      </c>
      <c r="H1705" s="26" t="s">
        <v>18</v>
      </c>
    </row>
    <row r="1706" spans="2:8" ht="16.5" x14ac:dyDescent="0.3">
      <c r="B1706" s="25">
        <v>1694</v>
      </c>
      <c r="C1706" s="120" t="s">
        <v>9</v>
      </c>
      <c r="D1706" s="27">
        <v>39057</v>
      </c>
      <c r="E1706" s="26" t="s">
        <v>22</v>
      </c>
      <c r="F1706" s="28">
        <v>74</v>
      </c>
      <c r="G1706" s="29">
        <v>223.24261767904073</v>
      </c>
      <c r="H1706" s="26" t="s">
        <v>20</v>
      </c>
    </row>
    <row r="1707" spans="2:8" ht="16.5" x14ac:dyDescent="0.3">
      <c r="B1707" s="25">
        <v>1695</v>
      </c>
      <c r="C1707" s="120" t="s">
        <v>10</v>
      </c>
      <c r="D1707" s="27">
        <v>38551</v>
      </c>
      <c r="E1707" s="26" t="s">
        <v>22</v>
      </c>
      <c r="F1707" s="28">
        <v>95</v>
      </c>
      <c r="G1707" s="29">
        <v>286.97940760158696</v>
      </c>
      <c r="H1707" s="26" t="s">
        <v>17</v>
      </c>
    </row>
    <row r="1708" spans="2:8" ht="16.5" x14ac:dyDescent="0.3">
      <c r="B1708" s="25">
        <v>1696</v>
      </c>
      <c r="C1708" s="120" t="s">
        <v>7</v>
      </c>
      <c r="D1708" s="27">
        <v>38144</v>
      </c>
      <c r="E1708" s="26" t="s">
        <v>21</v>
      </c>
      <c r="F1708" s="28">
        <v>48</v>
      </c>
      <c r="G1708" s="29">
        <v>145.47941837398358</v>
      </c>
      <c r="H1708" s="26" t="s">
        <v>19</v>
      </c>
    </row>
    <row r="1709" spans="2:8" ht="16.5" x14ac:dyDescent="0.3">
      <c r="B1709" s="25">
        <v>1697</v>
      </c>
      <c r="C1709" s="120" t="s">
        <v>6</v>
      </c>
      <c r="D1709" s="27">
        <v>38276</v>
      </c>
      <c r="E1709" s="26" t="s">
        <v>25</v>
      </c>
      <c r="F1709" s="28">
        <v>-3</v>
      </c>
      <c r="G1709" s="29">
        <v>-7.0556984383694044</v>
      </c>
      <c r="H1709" s="26" t="s">
        <v>18</v>
      </c>
    </row>
    <row r="1710" spans="2:8" ht="16.5" x14ac:dyDescent="0.3">
      <c r="B1710" s="25">
        <v>1698</v>
      </c>
      <c r="C1710" s="120" t="s">
        <v>11</v>
      </c>
      <c r="D1710" s="27">
        <v>38496</v>
      </c>
      <c r="E1710" s="26" t="s">
        <v>23</v>
      </c>
      <c r="F1710" s="28">
        <v>92</v>
      </c>
      <c r="G1710" s="29">
        <v>278.51510126549795</v>
      </c>
      <c r="H1710" s="26" t="s">
        <v>18</v>
      </c>
    </row>
    <row r="1711" spans="2:8" ht="16.5" x14ac:dyDescent="0.3">
      <c r="B1711" s="25">
        <v>1699</v>
      </c>
      <c r="C1711" s="120" t="s">
        <v>9</v>
      </c>
      <c r="D1711" s="27">
        <v>38419</v>
      </c>
      <c r="E1711" s="26" t="s">
        <v>25</v>
      </c>
      <c r="F1711" s="28">
        <v>17</v>
      </c>
      <c r="G1711" s="29">
        <v>53.278847558385984</v>
      </c>
      <c r="H1711" s="26" t="s">
        <v>20</v>
      </c>
    </row>
    <row r="1712" spans="2:8" ht="16.5" x14ac:dyDescent="0.3">
      <c r="B1712" s="25">
        <v>1700</v>
      </c>
      <c r="C1712" s="120" t="s">
        <v>7</v>
      </c>
      <c r="D1712" s="27">
        <v>38287</v>
      </c>
      <c r="E1712" s="26" t="s">
        <v>21</v>
      </c>
      <c r="F1712" s="28">
        <v>45</v>
      </c>
      <c r="G1712" s="29">
        <v>136.31233370896607</v>
      </c>
      <c r="H1712" s="26" t="s">
        <v>17</v>
      </c>
    </row>
    <row r="1713" spans="2:8" ht="16.5" x14ac:dyDescent="0.3">
      <c r="B1713" s="25">
        <v>1701</v>
      </c>
      <c r="C1713" s="120" t="s">
        <v>11</v>
      </c>
      <c r="D1713" s="27">
        <v>39002</v>
      </c>
      <c r="E1713" s="26" t="s">
        <v>23</v>
      </c>
      <c r="F1713" s="28">
        <v>62</v>
      </c>
      <c r="G1713" s="29">
        <v>187.97208926447612</v>
      </c>
      <c r="H1713" s="26" t="s">
        <v>17</v>
      </c>
    </row>
    <row r="1714" spans="2:8" ht="16.5" x14ac:dyDescent="0.3">
      <c r="B1714" s="25">
        <v>1702</v>
      </c>
      <c r="C1714" s="120" t="s">
        <v>9</v>
      </c>
      <c r="D1714" s="27">
        <v>38287</v>
      </c>
      <c r="E1714" s="26" t="s">
        <v>22</v>
      </c>
      <c r="F1714" s="28">
        <v>52</v>
      </c>
      <c r="G1714" s="29">
        <v>158.0460445332865</v>
      </c>
      <c r="H1714" s="26" t="s">
        <v>18</v>
      </c>
    </row>
    <row r="1715" spans="2:8" ht="16.5" x14ac:dyDescent="0.3">
      <c r="B1715" s="25">
        <v>1703</v>
      </c>
      <c r="C1715" s="120" t="s">
        <v>7</v>
      </c>
      <c r="D1715" s="27">
        <v>38133</v>
      </c>
      <c r="E1715" s="26" t="s">
        <v>23</v>
      </c>
      <c r="F1715" s="28">
        <v>73</v>
      </c>
      <c r="G1715" s="29">
        <v>221.23952830258372</v>
      </c>
      <c r="H1715" s="26" t="s">
        <v>17</v>
      </c>
    </row>
    <row r="1716" spans="2:8" ht="16.5" x14ac:dyDescent="0.3">
      <c r="B1716" s="25">
        <v>1704</v>
      </c>
      <c r="C1716" s="120" t="s">
        <v>14</v>
      </c>
      <c r="D1716" s="27">
        <v>38551</v>
      </c>
      <c r="E1716" s="26" t="s">
        <v>23</v>
      </c>
      <c r="F1716" s="28">
        <v>38</v>
      </c>
      <c r="G1716" s="29">
        <v>116.53981147745662</v>
      </c>
      <c r="H1716" s="26" t="s">
        <v>17</v>
      </c>
    </row>
    <row r="1717" spans="2:8" ht="16.5" x14ac:dyDescent="0.3">
      <c r="B1717" s="25">
        <v>1705</v>
      </c>
      <c r="C1717" s="120" t="s">
        <v>7</v>
      </c>
      <c r="D1717" s="27">
        <v>38705</v>
      </c>
      <c r="E1717" s="26" t="s">
        <v>24</v>
      </c>
      <c r="F1717" s="28">
        <v>0</v>
      </c>
      <c r="G1717" s="29">
        <v>1.7059716699737852</v>
      </c>
      <c r="H1717" s="26" t="s">
        <v>19</v>
      </c>
    </row>
    <row r="1718" spans="2:8" ht="16.5" x14ac:dyDescent="0.3">
      <c r="B1718" s="25">
        <v>1706</v>
      </c>
      <c r="C1718" s="120" t="s">
        <v>13</v>
      </c>
      <c r="D1718" s="27">
        <v>38276</v>
      </c>
      <c r="E1718" s="26" t="s">
        <v>24</v>
      </c>
      <c r="F1718" s="28">
        <v>70</v>
      </c>
      <c r="G1718" s="29">
        <v>211.80942925062229</v>
      </c>
      <c r="H1718" s="26" t="s">
        <v>17</v>
      </c>
    </row>
    <row r="1719" spans="2:8" ht="16.5" x14ac:dyDescent="0.3">
      <c r="B1719" s="25">
        <v>1707</v>
      </c>
      <c r="C1719" s="120" t="s">
        <v>14</v>
      </c>
      <c r="D1719" s="27">
        <v>38485</v>
      </c>
      <c r="E1719" s="26" t="s">
        <v>22</v>
      </c>
      <c r="F1719" s="28">
        <v>-8</v>
      </c>
      <c r="G1719" s="29">
        <v>-22.16452981425434</v>
      </c>
      <c r="H1719" s="26" t="s">
        <v>18</v>
      </c>
    </row>
    <row r="1720" spans="2:8" ht="16.5" x14ac:dyDescent="0.3">
      <c r="B1720" s="25">
        <v>1708</v>
      </c>
      <c r="C1720" s="120" t="s">
        <v>14</v>
      </c>
      <c r="D1720" s="27">
        <v>38837</v>
      </c>
      <c r="E1720" s="26" t="s">
        <v>24</v>
      </c>
      <c r="F1720" s="28">
        <v>65</v>
      </c>
      <c r="G1720" s="29">
        <v>196.94966457435572</v>
      </c>
      <c r="H1720" s="26" t="s">
        <v>19</v>
      </c>
    </row>
    <row r="1721" spans="2:8" ht="16.5" x14ac:dyDescent="0.3">
      <c r="B1721" s="25">
        <v>1709</v>
      </c>
      <c r="C1721" s="120" t="s">
        <v>14</v>
      </c>
      <c r="D1721" s="27">
        <v>39046</v>
      </c>
      <c r="E1721" s="26" t="s">
        <v>21</v>
      </c>
      <c r="F1721" s="28">
        <v>-5</v>
      </c>
      <c r="G1721" s="29">
        <v>-12.235172213399022</v>
      </c>
      <c r="H1721" s="26" t="s">
        <v>20</v>
      </c>
    </row>
    <row r="1722" spans="2:8" ht="16.5" x14ac:dyDescent="0.3">
      <c r="B1722" s="25">
        <v>1710</v>
      </c>
      <c r="C1722" s="120" t="s">
        <v>14</v>
      </c>
      <c r="D1722" s="27">
        <v>38562</v>
      </c>
      <c r="E1722" s="26" t="s">
        <v>22</v>
      </c>
      <c r="F1722" s="28">
        <v>34</v>
      </c>
      <c r="G1722" s="29">
        <v>104.46148815266854</v>
      </c>
      <c r="H1722" s="26" t="s">
        <v>20</v>
      </c>
    </row>
    <row r="1723" spans="2:8" ht="16.5" x14ac:dyDescent="0.3">
      <c r="B1723" s="25">
        <v>1711</v>
      </c>
      <c r="C1723" s="120" t="s">
        <v>10</v>
      </c>
      <c r="D1723" s="27">
        <v>38804</v>
      </c>
      <c r="E1723" s="26" t="s">
        <v>21</v>
      </c>
      <c r="F1723" s="28">
        <v>72</v>
      </c>
      <c r="G1723" s="29">
        <v>217.88587173222501</v>
      </c>
      <c r="H1723" s="26" t="s">
        <v>19</v>
      </c>
    </row>
    <row r="1724" spans="2:8" ht="16.5" x14ac:dyDescent="0.3">
      <c r="B1724" s="25">
        <v>1712</v>
      </c>
      <c r="C1724" s="120" t="s">
        <v>13</v>
      </c>
      <c r="D1724" s="27">
        <v>38386</v>
      </c>
      <c r="E1724" s="26" t="s">
        <v>24</v>
      </c>
      <c r="F1724" s="28">
        <v>-1</v>
      </c>
      <c r="G1724" s="29">
        <v>-0.65444775995364735</v>
      </c>
      <c r="H1724" s="26" t="s">
        <v>17</v>
      </c>
    </row>
    <row r="1725" spans="2:8" ht="16.5" x14ac:dyDescent="0.3">
      <c r="B1725" s="25">
        <v>1713</v>
      </c>
      <c r="C1725" s="120" t="s">
        <v>12</v>
      </c>
      <c r="D1725" s="27">
        <v>38694</v>
      </c>
      <c r="E1725" s="26" t="s">
        <v>21</v>
      </c>
      <c r="F1725" s="28">
        <v>40</v>
      </c>
      <c r="G1725" s="29">
        <v>122.14268476291653</v>
      </c>
      <c r="H1725" s="26" t="s">
        <v>19</v>
      </c>
    </row>
    <row r="1726" spans="2:8" ht="16.5" x14ac:dyDescent="0.3">
      <c r="B1726" s="25">
        <v>1714</v>
      </c>
      <c r="C1726" s="120" t="s">
        <v>7</v>
      </c>
      <c r="D1726" s="27">
        <v>38969</v>
      </c>
      <c r="E1726" s="26" t="s">
        <v>25</v>
      </c>
      <c r="F1726" s="28">
        <v>65</v>
      </c>
      <c r="G1726" s="29">
        <v>196.70486780051661</v>
      </c>
      <c r="H1726" s="26" t="s">
        <v>20</v>
      </c>
    </row>
    <row r="1727" spans="2:8" ht="16.5" x14ac:dyDescent="0.3">
      <c r="B1727" s="25">
        <v>1715</v>
      </c>
      <c r="C1727" s="120" t="s">
        <v>14</v>
      </c>
      <c r="D1727" s="27">
        <v>38903</v>
      </c>
      <c r="E1727" s="26" t="s">
        <v>21</v>
      </c>
      <c r="F1727" s="28">
        <v>77</v>
      </c>
      <c r="G1727" s="29">
        <v>232.41740522130286</v>
      </c>
      <c r="H1727" s="26" t="s">
        <v>18</v>
      </c>
    </row>
    <row r="1728" spans="2:8" ht="16.5" x14ac:dyDescent="0.3">
      <c r="B1728" s="25">
        <v>1716</v>
      </c>
      <c r="C1728" s="120" t="s">
        <v>13</v>
      </c>
      <c r="D1728" s="27">
        <v>38826</v>
      </c>
      <c r="E1728" s="26" t="s">
        <v>25</v>
      </c>
      <c r="F1728" s="28">
        <v>51</v>
      </c>
      <c r="G1728" s="29">
        <v>155.00139731564644</v>
      </c>
      <c r="H1728" s="26" t="s">
        <v>17</v>
      </c>
    </row>
    <row r="1729" spans="2:8" ht="16.5" x14ac:dyDescent="0.3">
      <c r="B1729" s="25">
        <v>1717</v>
      </c>
      <c r="C1729" s="120" t="s">
        <v>9</v>
      </c>
      <c r="D1729" s="27">
        <v>38452</v>
      </c>
      <c r="E1729" s="26" t="s">
        <v>22</v>
      </c>
      <c r="F1729" s="28">
        <v>-9</v>
      </c>
      <c r="G1729" s="29">
        <v>-25.103275559538364</v>
      </c>
      <c r="H1729" s="26" t="s">
        <v>20</v>
      </c>
    </row>
    <row r="1730" spans="2:8" ht="16.5" x14ac:dyDescent="0.3">
      <c r="B1730" s="25">
        <v>1718</v>
      </c>
      <c r="C1730" s="120" t="s">
        <v>13</v>
      </c>
      <c r="D1730" s="27">
        <v>38441</v>
      </c>
      <c r="E1730" s="26" t="s">
        <v>25</v>
      </c>
      <c r="F1730" s="28">
        <v>17</v>
      </c>
      <c r="G1730" s="29">
        <v>52.732870933394423</v>
      </c>
      <c r="H1730" s="26" t="s">
        <v>18</v>
      </c>
    </row>
    <row r="1731" spans="2:8" ht="16.5" x14ac:dyDescent="0.3">
      <c r="B1731" s="25">
        <v>1719</v>
      </c>
      <c r="C1731" s="120" t="s">
        <v>8</v>
      </c>
      <c r="D1731" s="27">
        <v>38452</v>
      </c>
      <c r="E1731" s="26" t="s">
        <v>24</v>
      </c>
      <c r="F1731" s="28">
        <v>11</v>
      </c>
      <c r="G1731" s="29">
        <v>34.806777506140598</v>
      </c>
      <c r="H1731" s="26" t="s">
        <v>18</v>
      </c>
    </row>
    <row r="1732" spans="2:8" ht="16.5" x14ac:dyDescent="0.3">
      <c r="B1732" s="25">
        <v>1720</v>
      </c>
      <c r="C1732" s="120" t="s">
        <v>12</v>
      </c>
      <c r="D1732" s="27">
        <v>38892</v>
      </c>
      <c r="E1732" s="26" t="s">
        <v>21</v>
      </c>
      <c r="F1732" s="28">
        <v>40</v>
      </c>
      <c r="G1732" s="29">
        <v>121.64869809891456</v>
      </c>
      <c r="H1732" s="26" t="s">
        <v>20</v>
      </c>
    </row>
    <row r="1733" spans="2:8" ht="16.5" x14ac:dyDescent="0.3">
      <c r="B1733" s="25">
        <v>1721</v>
      </c>
      <c r="C1733" s="120" t="s">
        <v>8</v>
      </c>
      <c r="D1733" s="27">
        <v>38584</v>
      </c>
      <c r="E1733" s="26" t="s">
        <v>22</v>
      </c>
      <c r="F1733" s="28">
        <v>67</v>
      </c>
      <c r="G1733" s="29">
        <v>202.72483169959665</v>
      </c>
      <c r="H1733" s="26" t="s">
        <v>19</v>
      </c>
    </row>
    <row r="1734" spans="2:8" ht="16.5" x14ac:dyDescent="0.3">
      <c r="B1734" s="25">
        <v>1722</v>
      </c>
      <c r="C1734" s="120" t="s">
        <v>14</v>
      </c>
      <c r="D1734" s="27">
        <v>38562</v>
      </c>
      <c r="E1734" s="26" t="s">
        <v>23</v>
      </c>
      <c r="F1734" s="28">
        <v>79</v>
      </c>
      <c r="G1734" s="29">
        <v>239.25066766148794</v>
      </c>
      <c r="H1734" s="26" t="s">
        <v>17</v>
      </c>
    </row>
    <row r="1735" spans="2:8" ht="16.5" x14ac:dyDescent="0.3">
      <c r="B1735" s="25">
        <v>1723</v>
      </c>
      <c r="C1735" s="120" t="s">
        <v>9</v>
      </c>
      <c r="D1735" s="27">
        <v>38122</v>
      </c>
      <c r="E1735" s="26" t="s">
        <v>22</v>
      </c>
      <c r="F1735" s="28">
        <v>-7</v>
      </c>
      <c r="G1735" s="29">
        <v>-19.159862376296054</v>
      </c>
      <c r="H1735" s="26" t="s">
        <v>17</v>
      </c>
    </row>
    <row r="1736" spans="2:8" ht="16.5" x14ac:dyDescent="0.3">
      <c r="B1736" s="25">
        <v>1724</v>
      </c>
      <c r="C1736" s="120" t="s">
        <v>9</v>
      </c>
      <c r="D1736" s="27">
        <v>38496</v>
      </c>
      <c r="E1736" s="26" t="s">
        <v>25</v>
      </c>
      <c r="F1736" s="28">
        <v>72</v>
      </c>
      <c r="G1736" s="29">
        <v>218.05969697818949</v>
      </c>
      <c r="H1736" s="26" t="s">
        <v>20</v>
      </c>
    </row>
    <row r="1737" spans="2:8" ht="16.5" x14ac:dyDescent="0.3">
      <c r="B1737" s="25">
        <v>1725</v>
      </c>
      <c r="C1737" s="120" t="s">
        <v>10</v>
      </c>
      <c r="D1737" s="27">
        <v>38562</v>
      </c>
      <c r="E1737" s="26" t="s">
        <v>24</v>
      </c>
      <c r="F1737" s="28">
        <v>53</v>
      </c>
      <c r="G1737" s="29">
        <v>160.76900841046421</v>
      </c>
      <c r="H1737" s="26" t="s">
        <v>19</v>
      </c>
    </row>
    <row r="1738" spans="2:8" ht="16.5" x14ac:dyDescent="0.3">
      <c r="B1738" s="25">
        <v>1726</v>
      </c>
      <c r="C1738" s="120" t="s">
        <v>12</v>
      </c>
      <c r="D1738" s="27">
        <v>38903</v>
      </c>
      <c r="E1738" s="26" t="s">
        <v>24</v>
      </c>
      <c r="F1738" s="28">
        <v>35</v>
      </c>
      <c r="G1738" s="29">
        <v>107.40939275823844</v>
      </c>
      <c r="H1738" s="26" t="s">
        <v>20</v>
      </c>
    </row>
    <row r="1739" spans="2:8" ht="16.5" x14ac:dyDescent="0.3">
      <c r="B1739" s="25">
        <v>1727</v>
      </c>
      <c r="C1739" s="120" t="s">
        <v>8</v>
      </c>
      <c r="D1739" s="27">
        <v>39024</v>
      </c>
      <c r="E1739" s="26" t="s">
        <v>21</v>
      </c>
      <c r="F1739" s="28">
        <v>39</v>
      </c>
      <c r="G1739" s="29">
        <v>118.67053890819109</v>
      </c>
      <c r="H1739" s="26" t="s">
        <v>18</v>
      </c>
    </row>
    <row r="1740" spans="2:8" ht="16.5" x14ac:dyDescent="0.3">
      <c r="B1740" s="25">
        <v>1728</v>
      </c>
      <c r="C1740" s="120" t="s">
        <v>10</v>
      </c>
      <c r="D1740" s="27">
        <v>38177</v>
      </c>
      <c r="E1740" s="26" t="s">
        <v>25</v>
      </c>
      <c r="F1740" s="28">
        <v>-7</v>
      </c>
      <c r="G1740" s="29">
        <v>-19.354078968263273</v>
      </c>
      <c r="H1740" s="26" t="s">
        <v>17</v>
      </c>
    </row>
    <row r="1741" spans="2:8" ht="16.5" x14ac:dyDescent="0.3">
      <c r="B1741" s="25">
        <v>1729</v>
      </c>
      <c r="C1741" s="120" t="s">
        <v>11</v>
      </c>
      <c r="D1741" s="27">
        <v>38155</v>
      </c>
      <c r="E1741" s="26" t="s">
        <v>24</v>
      </c>
      <c r="F1741" s="28">
        <v>68</v>
      </c>
      <c r="G1741" s="29">
        <v>206.3442384317722</v>
      </c>
      <c r="H1741" s="26" t="s">
        <v>20</v>
      </c>
    </row>
    <row r="1742" spans="2:8" ht="16.5" x14ac:dyDescent="0.3">
      <c r="B1742" s="25">
        <v>1730</v>
      </c>
      <c r="C1742" s="120" t="s">
        <v>12</v>
      </c>
      <c r="D1742" s="27">
        <v>38287</v>
      </c>
      <c r="E1742" s="26" t="s">
        <v>24</v>
      </c>
      <c r="F1742" s="28">
        <v>86</v>
      </c>
      <c r="G1742" s="29">
        <v>260.29001268034375</v>
      </c>
      <c r="H1742" s="26" t="s">
        <v>18</v>
      </c>
    </row>
    <row r="1743" spans="2:8" ht="16.5" x14ac:dyDescent="0.3">
      <c r="B1743" s="25">
        <v>1731</v>
      </c>
      <c r="C1743" s="120" t="s">
        <v>6</v>
      </c>
      <c r="D1743" s="27">
        <v>38595</v>
      </c>
      <c r="E1743" s="26" t="s">
        <v>23</v>
      </c>
      <c r="F1743" s="28">
        <v>84</v>
      </c>
      <c r="G1743" s="29">
        <v>254.77631099529688</v>
      </c>
      <c r="H1743" s="26" t="s">
        <v>20</v>
      </c>
    </row>
    <row r="1744" spans="2:8" ht="16.5" x14ac:dyDescent="0.3">
      <c r="B1744" s="25">
        <v>1732</v>
      </c>
      <c r="C1744" s="120" t="s">
        <v>11</v>
      </c>
      <c r="D1744" s="27">
        <v>39046</v>
      </c>
      <c r="E1744" s="26" t="s">
        <v>25</v>
      </c>
      <c r="F1744" s="28">
        <v>6</v>
      </c>
      <c r="G1744" s="29">
        <v>19.965040351983745</v>
      </c>
      <c r="H1744" s="26" t="s">
        <v>19</v>
      </c>
    </row>
    <row r="1745" spans="2:8" ht="16.5" x14ac:dyDescent="0.3">
      <c r="B1745" s="25">
        <v>1733</v>
      </c>
      <c r="C1745" s="120" t="s">
        <v>6</v>
      </c>
      <c r="D1745" s="27">
        <v>38727</v>
      </c>
      <c r="E1745" s="26" t="s">
        <v>23</v>
      </c>
      <c r="F1745" s="28">
        <v>-5</v>
      </c>
      <c r="G1745" s="29">
        <v>-12.772394146444128</v>
      </c>
      <c r="H1745" s="26" t="s">
        <v>17</v>
      </c>
    </row>
    <row r="1746" spans="2:8" ht="16.5" x14ac:dyDescent="0.3">
      <c r="B1746" s="25">
        <v>1734</v>
      </c>
      <c r="C1746" s="120" t="s">
        <v>11</v>
      </c>
      <c r="D1746" s="27">
        <v>38815</v>
      </c>
      <c r="E1746" s="26" t="s">
        <v>21</v>
      </c>
      <c r="F1746" s="28">
        <v>22</v>
      </c>
      <c r="G1746" s="29">
        <v>67.936736058497871</v>
      </c>
      <c r="H1746" s="26" t="s">
        <v>18</v>
      </c>
    </row>
    <row r="1747" spans="2:8" ht="16.5" x14ac:dyDescent="0.3">
      <c r="B1747" s="25">
        <v>1735</v>
      </c>
      <c r="C1747" s="120" t="s">
        <v>6</v>
      </c>
      <c r="D1747" s="27">
        <v>38694</v>
      </c>
      <c r="E1747" s="26" t="s">
        <v>24</v>
      </c>
      <c r="F1747" s="28">
        <v>29</v>
      </c>
      <c r="G1747" s="29">
        <v>89.114636106343568</v>
      </c>
      <c r="H1747" s="26" t="s">
        <v>20</v>
      </c>
    </row>
    <row r="1748" spans="2:8" ht="16.5" x14ac:dyDescent="0.3">
      <c r="B1748" s="25">
        <v>1736</v>
      </c>
      <c r="C1748" s="120" t="s">
        <v>14</v>
      </c>
      <c r="D1748" s="27">
        <v>38298</v>
      </c>
      <c r="E1748" s="26" t="s">
        <v>21</v>
      </c>
      <c r="F1748" s="28">
        <v>3</v>
      </c>
      <c r="G1748" s="29">
        <v>10.889833668586128</v>
      </c>
      <c r="H1748" s="26" t="s">
        <v>17</v>
      </c>
    </row>
    <row r="1749" spans="2:8" ht="16.5" x14ac:dyDescent="0.3">
      <c r="B1749" s="25">
        <v>1737</v>
      </c>
      <c r="C1749" s="120" t="s">
        <v>8</v>
      </c>
      <c r="D1749" s="27">
        <v>38804</v>
      </c>
      <c r="E1749" s="26" t="s">
        <v>24</v>
      </c>
      <c r="F1749" s="28">
        <v>88</v>
      </c>
      <c r="G1749" s="29">
        <v>265.52523967441095</v>
      </c>
      <c r="H1749" s="26" t="s">
        <v>20</v>
      </c>
    </row>
    <row r="1750" spans="2:8" ht="16.5" x14ac:dyDescent="0.3">
      <c r="B1750" s="25">
        <v>1738</v>
      </c>
      <c r="C1750" s="120" t="s">
        <v>12</v>
      </c>
      <c r="D1750" s="27">
        <v>38408</v>
      </c>
      <c r="E1750" s="26" t="s">
        <v>24</v>
      </c>
      <c r="F1750" s="28">
        <v>41</v>
      </c>
      <c r="G1750" s="29">
        <v>124.98924123949018</v>
      </c>
      <c r="H1750" s="26" t="s">
        <v>18</v>
      </c>
    </row>
    <row r="1751" spans="2:8" ht="16.5" x14ac:dyDescent="0.3">
      <c r="B1751" s="25">
        <v>1739</v>
      </c>
      <c r="C1751" s="120" t="s">
        <v>13</v>
      </c>
      <c r="D1751" s="27">
        <v>38397</v>
      </c>
      <c r="E1751" s="26" t="s">
        <v>22</v>
      </c>
      <c r="F1751" s="28">
        <v>59</v>
      </c>
      <c r="G1751" s="29">
        <v>178.83628019769552</v>
      </c>
      <c r="H1751" s="26" t="s">
        <v>20</v>
      </c>
    </row>
    <row r="1752" spans="2:8" ht="16.5" x14ac:dyDescent="0.3">
      <c r="B1752" s="25">
        <v>1740</v>
      </c>
      <c r="C1752" s="120" t="s">
        <v>13</v>
      </c>
      <c r="D1752" s="27">
        <v>38265</v>
      </c>
      <c r="E1752" s="26" t="s">
        <v>25</v>
      </c>
      <c r="F1752" s="28">
        <v>29</v>
      </c>
      <c r="G1752" s="29">
        <v>89.261658607480399</v>
      </c>
      <c r="H1752" s="26" t="s">
        <v>17</v>
      </c>
    </row>
    <row r="1753" spans="2:8" ht="16.5" x14ac:dyDescent="0.3">
      <c r="B1753" s="25">
        <v>1741</v>
      </c>
      <c r="C1753" s="120" t="s">
        <v>8</v>
      </c>
      <c r="D1753" s="27">
        <v>38034</v>
      </c>
      <c r="E1753" s="26" t="s">
        <v>25</v>
      </c>
      <c r="F1753" s="28">
        <v>43</v>
      </c>
      <c r="G1753" s="29">
        <v>130.29965520792396</v>
      </c>
      <c r="H1753" s="26" t="s">
        <v>19</v>
      </c>
    </row>
    <row r="1754" spans="2:8" ht="16.5" x14ac:dyDescent="0.3">
      <c r="B1754" s="25">
        <v>1742</v>
      </c>
      <c r="C1754" s="120" t="s">
        <v>14</v>
      </c>
      <c r="D1754" s="27">
        <v>38826</v>
      </c>
      <c r="E1754" s="26" t="s">
        <v>21</v>
      </c>
      <c r="F1754" s="28">
        <v>75</v>
      </c>
      <c r="G1754" s="29">
        <v>227.51732588951381</v>
      </c>
      <c r="H1754" s="26" t="s">
        <v>20</v>
      </c>
    </row>
    <row r="1755" spans="2:8" ht="16.5" x14ac:dyDescent="0.3">
      <c r="B1755" s="25">
        <v>1743</v>
      </c>
      <c r="C1755" s="120" t="s">
        <v>6</v>
      </c>
      <c r="D1755" s="27">
        <v>38221</v>
      </c>
      <c r="E1755" s="26" t="s">
        <v>25</v>
      </c>
      <c r="F1755" s="28">
        <v>40</v>
      </c>
      <c r="G1755" s="29">
        <v>121.70811716084982</v>
      </c>
      <c r="H1755" s="26" t="s">
        <v>20</v>
      </c>
    </row>
    <row r="1756" spans="2:8" ht="16.5" x14ac:dyDescent="0.3">
      <c r="B1756" s="25">
        <v>1744</v>
      </c>
      <c r="C1756" s="120" t="s">
        <v>14</v>
      </c>
      <c r="D1756" s="27">
        <v>38309</v>
      </c>
      <c r="E1756" s="26" t="s">
        <v>25</v>
      </c>
      <c r="F1756" s="28">
        <v>78</v>
      </c>
      <c r="G1756" s="29">
        <v>235.886562763272</v>
      </c>
      <c r="H1756" s="26" t="s">
        <v>17</v>
      </c>
    </row>
    <row r="1757" spans="2:8" ht="16.5" x14ac:dyDescent="0.3">
      <c r="B1757" s="25">
        <v>1745</v>
      </c>
      <c r="C1757" s="120" t="s">
        <v>9</v>
      </c>
      <c r="D1757" s="27">
        <v>38430</v>
      </c>
      <c r="E1757" s="26" t="s">
        <v>24</v>
      </c>
      <c r="F1757" s="28">
        <v>38</v>
      </c>
      <c r="G1757" s="29">
        <v>115.79763515244602</v>
      </c>
      <c r="H1757" s="26" t="s">
        <v>18</v>
      </c>
    </row>
    <row r="1758" spans="2:8" ht="16.5" x14ac:dyDescent="0.3">
      <c r="B1758" s="25">
        <v>1746</v>
      </c>
      <c r="C1758" s="120" t="s">
        <v>12</v>
      </c>
      <c r="D1758" s="27">
        <v>38507</v>
      </c>
      <c r="E1758" s="26" t="s">
        <v>25</v>
      </c>
      <c r="F1758" s="28">
        <v>-3</v>
      </c>
      <c r="G1758" s="29">
        <v>-6.3542907791353951</v>
      </c>
      <c r="H1758" s="26" t="s">
        <v>19</v>
      </c>
    </row>
    <row r="1759" spans="2:8" ht="16.5" x14ac:dyDescent="0.3">
      <c r="B1759" s="25">
        <v>1747</v>
      </c>
      <c r="C1759" s="120" t="s">
        <v>7</v>
      </c>
      <c r="D1759" s="27">
        <v>38100</v>
      </c>
      <c r="E1759" s="26" t="s">
        <v>22</v>
      </c>
      <c r="F1759" s="28">
        <v>34</v>
      </c>
      <c r="G1759" s="29">
        <v>103.8978672415664</v>
      </c>
      <c r="H1759" s="26" t="s">
        <v>19</v>
      </c>
    </row>
    <row r="1760" spans="2:8" ht="16.5" x14ac:dyDescent="0.3">
      <c r="B1760" s="25">
        <v>1748</v>
      </c>
      <c r="C1760" s="120" t="s">
        <v>8</v>
      </c>
      <c r="D1760" s="27">
        <v>38111</v>
      </c>
      <c r="E1760" s="26" t="s">
        <v>24</v>
      </c>
      <c r="F1760" s="28">
        <v>85</v>
      </c>
      <c r="G1760" s="29">
        <v>256.4457111777549</v>
      </c>
      <c r="H1760" s="26" t="s">
        <v>20</v>
      </c>
    </row>
    <row r="1761" spans="2:8" ht="16.5" x14ac:dyDescent="0.3">
      <c r="B1761" s="25">
        <v>1749</v>
      </c>
      <c r="C1761" s="120" t="s">
        <v>11</v>
      </c>
      <c r="D1761" s="27">
        <v>38672</v>
      </c>
      <c r="E1761" s="26" t="s">
        <v>22</v>
      </c>
      <c r="F1761" s="28">
        <v>70</v>
      </c>
      <c r="G1761" s="29">
        <v>212.02897469121848</v>
      </c>
      <c r="H1761" s="26" t="s">
        <v>19</v>
      </c>
    </row>
    <row r="1762" spans="2:8" ht="16.5" x14ac:dyDescent="0.3">
      <c r="B1762" s="25">
        <v>1750</v>
      </c>
      <c r="C1762" s="120" t="s">
        <v>12</v>
      </c>
      <c r="D1762" s="27">
        <v>39024</v>
      </c>
      <c r="E1762" s="26" t="s">
        <v>24</v>
      </c>
      <c r="F1762" s="28">
        <v>86</v>
      </c>
      <c r="G1762" s="29">
        <v>259.75727876328739</v>
      </c>
      <c r="H1762" s="26" t="s">
        <v>18</v>
      </c>
    </row>
    <row r="1763" spans="2:8" ht="16.5" x14ac:dyDescent="0.3">
      <c r="B1763" s="25">
        <v>1751</v>
      </c>
      <c r="C1763" s="120" t="s">
        <v>14</v>
      </c>
      <c r="D1763" s="27">
        <v>39068</v>
      </c>
      <c r="E1763" s="26" t="s">
        <v>22</v>
      </c>
      <c r="F1763" s="28">
        <v>47</v>
      </c>
      <c r="G1763" s="29">
        <v>142.93190581421757</v>
      </c>
      <c r="H1763" s="26" t="s">
        <v>20</v>
      </c>
    </row>
    <row r="1764" spans="2:8" ht="16.5" x14ac:dyDescent="0.3">
      <c r="B1764" s="25">
        <v>1752</v>
      </c>
      <c r="C1764" s="120" t="s">
        <v>10</v>
      </c>
      <c r="D1764" s="27">
        <v>38881</v>
      </c>
      <c r="E1764" s="26" t="s">
        <v>23</v>
      </c>
      <c r="F1764" s="28">
        <v>20</v>
      </c>
      <c r="G1764" s="29">
        <v>62.6034037824639</v>
      </c>
      <c r="H1764" s="26" t="s">
        <v>17</v>
      </c>
    </row>
    <row r="1765" spans="2:8" ht="16.5" x14ac:dyDescent="0.3">
      <c r="B1765" s="25">
        <v>1753</v>
      </c>
      <c r="C1765" s="120" t="s">
        <v>13</v>
      </c>
      <c r="D1765" s="27">
        <v>38122</v>
      </c>
      <c r="E1765" s="26" t="s">
        <v>25</v>
      </c>
      <c r="F1765" s="28">
        <v>33</v>
      </c>
      <c r="G1765" s="29">
        <v>101.41906626440009</v>
      </c>
      <c r="H1765" s="26" t="s">
        <v>19</v>
      </c>
    </row>
    <row r="1766" spans="2:8" ht="16.5" x14ac:dyDescent="0.3">
      <c r="B1766" s="25">
        <v>1754</v>
      </c>
      <c r="C1766" s="120" t="s">
        <v>11</v>
      </c>
      <c r="D1766" s="27">
        <v>38298</v>
      </c>
      <c r="E1766" s="26" t="s">
        <v>25</v>
      </c>
      <c r="F1766" s="28">
        <v>-10</v>
      </c>
      <c r="G1766" s="29">
        <v>-27.865488210965292</v>
      </c>
      <c r="H1766" s="26" t="s">
        <v>18</v>
      </c>
    </row>
    <row r="1767" spans="2:8" ht="16.5" x14ac:dyDescent="0.3">
      <c r="B1767" s="25">
        <v>1755</v>
      </c>
      <c r="C1767" s="120" t="s">
        <v>14</v>
      </c>
      <c r="D1767" s="27">
        <v>39057</v>
      </c>
      <c r="E1767" s="26" t="s">
        <v>21</v>
      </c>
      <c r="F1767" s="28">
        <v>40</v>
      </c>
      <c r="G1767" s="29">
        <v>122.39966734312085</v>
      </c>
      <c r="H1767" s="26" t="s">
        <v>17</v>
      </c>
    </row>
    <row r="1768" spans="2:8" ht="16.5" x14ac:dyDescent="0.3">
      <c r="B1768" s="25">
        <v>1756</v>
      </c>
      <c r="C1768" s="120" t="s">
        <v>12</v>
      </c>
      <c r="D1768" s="27">
        <v>38188</v>
      </c>
      <c r="E1768" s="26" t="s">
        <v>22</v>
      </c>
      <c r="F1768" s="28">
        <v>13</v>
      </c>
      <c r="G1768" s="29">
        <v>40.440362188704526</v>
      </c>
      <c r="H1768" s="26" t="s">
        <v>17</v>
      </c>
    </row>
    <row r="1769" spans="2:8" ht="16.5" x14ac:dyDescent="0.3">
      <c r="B1769" s="25">
        <v>1757</v>
      </c>
      <c r="C1769" s="120" t="s">
        <v>8</v>
      </c>
      <c r="D1769" s="27">
        <v>38958</v>
      </c>
      <c r="E1769" s="26" t="s">
        <v>21</v>
      </c>
      <c r="F1769" s="28">
        <v>20</v>
      </c>
      <c r="G1769" s="29">
        <v>62.159874636859705</v>
      </c>
      <c r="H1769" s="26" t="s">
        <v>17</v>
      </c>
    </row>
    <row r="1770" spans="2:8" ht="16.5" x14ac:dyDescent="0.3">
      <c r="B1770" s="25">
        <v>1758</v>
      </c>
      <c r="C1770" s="120" t="s">
        <v>12</v>
      </c>
      <c r="D1770" s="27">
        <v>38045</v>
      </c>
      <c r="E1770" s="26" t="s">
        <v>24</v>
      </c>
      <c r="F1770" s="28">
        <v>22</v>
      </c>
      <c r="G1770" s="29">
        <v>68.778643754081543</v>
      </c>
      <c r="H1770" s="26" t="s">
        <v>19</v>
      </c>
    </row>
    <row r="1771" spans="2:8" ht="16.5" x14ac:dyDescent="0.3">
      <c r="B1771" s="25">
        <v>1759</v>
      </c>
      <c r="C1771" s="120" t="s">
        <v>9</v>
      </c>
      <c r="D1771" s="27">
        <v>38606</v>
      </c>
      <c r="E1771" s="26" t="s">
        <v>22</v>
      </c>
      <c r="F1771" s="28">
        <v>91</v>
      </c>
      <c r="G1771" s="29">
        <v>275.56378169889956</v>
      </c>
      <c r="H1771" s="26" t="s">
        <v>18</v>
      </c>
    </row>
    <row r="1772" spans="2:8" ht="16.5" x14ac:dyDescent="0.3">
      <c r="B1772" s="25">
        <v>1760</v>
      </c>
      <c r="C1772" s="120" t="s">
        <v>6</v>
      </c>
      <c r="D1772" s="27">
        <v>38848</v>
      </c>
      <c r="E1772" s="26" t="s">
        <v>21</v>
      </c>
      <c r="F1772" s="28">
        <v>17</v>
      </c>
      <c r="G1772" s="29">
        <v>53.536546154185139</v>
      </c>
      <c r="H1772" s="26" t="s">
        <v>18</v>
      </c>
    </row>
    <row r="1773" spans="2:8" ht="16.5" x14ac:dyDescent="0.3">
      <c r="B1773" s="25">
        <v>1761</v>
      </c>
      <c r="C1773" s="120" t="s">
        <v>9</v>
      </c>
      <c r="D1773" s="27">
        <v>38298</v>
      </c>
      <c r="E1773" s="26" t="s">
        <v>21</v>
      </c>
      <c r="F1773" s="28">
        <v>77</v>
      </c>
      <c r="G1773" s="29">
        <v>232.78300193286029</v>
      </c>
      <c r="H1773" s="26" t="s">
        <v>17</v>
      </c>
    </row>
    <row r="1774" spans="2:8" ht="16.5" x14ac:dyDescent="0.3">
      <c r="B1774" s="25">
        <v>1762</v>
      </c>
      <c r="C1774" s="120" t="s">
        <v>11</v>
      </c>
      <c r="D1774" s="27">
        <v>39057</v>
      </c>
      <c r="E1774" s="26" t="s">
        <v>25</v>
      </c>
      <c r="F1774" s="28">
        <v>8</v>
      </c>
      <c r="G1774" s="29">
        <v>25.170033543748811</v>
      </c>
      <c r="H1774" s="26" t="s">
        <v>18</v>
      </c>
    </row>
    <row r="1775" spans="2:8" ht="16.5" x14ac:dyDescent="0.3">
      <c r="B1775" s="25">
        <v>1763</v>
      </c>
      <c r="C1775" s="120" t="s">
        <v>8</v>
      </c>
      <c r="D1775" s="27">
        <v>38584</v>
      </c>
      <c r="E1775" s="26" t="s">
        <v>24</v>
      </c>
      <c r="F1775" s="28">
        <v>-1</v>
      </c>
      <c r="G1775" s="29">
        <v>-0.68878150112298231</v>
      </c>
      <c r="H1775" s="26" t="s">
        <v>17</v>
      </c>
    </row>
    <row r="1776" spans="2:8" ht="16.5" x14ac:dyDescent="0.3">
      <c r="B1776" s="25">
        <v>1764</v>
      </c>
      <c r="C1776" s="120" t="s">
        <v>7</v>
      </c>
      <c r="D1776" s="27">
        <v>38507</v>
      </c>
      <c r="E1776" s="26" t="s">
        <v>21</v>
      </c>
      <c r="F1776" s="28">
        <v>52</v>
      </c>
      <c r="G1776" s="29">
        <v>158.074363782803</v>
      </c>
      <c r="H1776" s="26" t="s">
        <v>18</v>
      </c>
    </row>
    <row r="1777" spans="2:8" ht="16.5" x14ac:dyDescent="0.3">
      <c r="B1777" s="25">
        <v>1765</v>
      </c>
      <c r="C1777" s="120" t="s">
        <v>14</v>
      </c>
      <c r="D1777" s="27">
        <v>38595</v>
      </c>
      <c r="E1777" s="26" t="s">
        <v>25</v>
      </c>
      <c r="F1777" s="28">
        <v>50</v>
      </c>
      <c r="G1777" s="29">
        <v>152.59801251978521</v>
      </c>
      <c r="H1777" s="26" t="s">
        <v>18</v>
      </c>
    </row>
    <row r="1778" spans="2:8" ht="16.5" x14ac:dyDescent="0.3">
      <c r="B1778" s="25">
        <v>1766</v>
      </c>
      <c r="C1778" s="120" t="s">
        <v>14</v>
      </c>
      <c r="D1778" s="27">
        <v>38892</v>
      </c>
      <c r="E1778" s="26" t="s">
        <v>22</v>
      </c>
      <c r="F1778" s="28">
        <v>69</v>
      </c>
      <c r="G1778" s="29">
        <v>209.27458050780132</v>
      </c>
      <c r="H1778" s="26" t="s">
        <v>17</v>
      </c>
    </row>
    <row r="1779" spans="2:8" ht="16.5" x14ac:dyDescent="0.3">
      <c r="B1779" s="25">
        <v>1767</v>
      </c>
      <c r="C1779" s="120" t="s">
        <v>12</v>
      </c>
      <c r="D1779" s="27">
        <v>38870</v>
      </c>
      <c r="E1779" s="26" t="s">
        <v>25</v>
      </c>
      <c r="F1779" s="28">
        <v>-10</v>
      </c>
      <c r="G1779" s="29">
        <v>-28.429474612283389</v>
      </c>
      <c r="H1779" s="26" t="s">
        <v>18</v>
      </c>
    </row>
    <row r="1780" spans="2:8" ht="16.5" x14ac:dyDescent="0.3">
      <c r="B1780" s="25">
        <v>1768</v>
      </c>
      <c r="C1780" s="120" t="s">
        <v>9</v>
      </c>
      <c r="D1780" s="27">
        <v>38243</v>
      </c>
      <c r="E1780" s="26" t="s">
        <v>22</v>
      </c>
      <c r="F1780" s="28">
        <v>-10</v>
      </c>
      <c r="G1780" s="29">
        <v>-27.787426760377638</v>
      </c>
      <c r="H1780" s="26" t="s">
        <v>20</v>
      </c>
    </row>
    <row r="1781" spans="2:8" ht="16.5" x14ac:dyDescent="0.3">
      <c r="B1781" s="25">
        <v>1769</v>
      </c>
      <c r="C1781" s="120" t="s">
        <v>13</v>
      </c>
      <c r="D1781" s="27">
        <v>38650</v>
      </c>
      <c r="E1781" s="26" t="s">
        <v>25</v>
      </c>
      <c r="F1781" s="28">
        <v>90</v>
      </c>
      <c r="G1781" s="29">
        <v>272.47244684275518</v>
      </c>
      <c r="H1781" s="26" t="s">
        <v>18</v>
      </c>
    </row>
    <row r="1782" spans="2:8" ht="16.5" x14ac:dyDescent="0.3">
      <c r="B1782" s="25">
        <v>1770</v>
      </c>
      <c r="C1782" s="120" t="s">
        <v>8</v>
      </c>
      <c r="D1782" s="27">
        <v>39035</v>
      </c>
      <c r="E1782" s="26" t="s">
        <v>22</v>
      </c>
      <c r="F1782" s="28">
        <v>-4</v>
      </c>
      <c r="G1782" s="29">
        <v>-9.8005201872550316</v>
      </c>
      <c r="H1782" s="26" t="s">
        <v>17</v>
      </c>
    </row>
    <row r="1783" spans="2:8" ht="16.5" x14ac:dyDescent="0.3">
      <c r="B1783" s="25">
        <v>1771</v>
      </c>
      <c r="C1783" s="120" t="s">
        <v>6</v>
      </c>
      <c r="D1783" s="27">
        <v>38947</v>
      </c>
      <c r="E1783" s="26" t="s">
        <v>21</v>
      </c>
      <c r="F1783" s="28">
        <v>14</v>
      </c>
      <c r="G1783" s="29">
        <v>44.066692086610537</v>
      </c>
      <c r="H1783" s="26" t="s">
        <v>19</v>
      </c>
    </row>
    <row r="1784" spans="2:8" ht="16.5" x14ac:dyDescent="0.3">
      <c r="B1784" s="25">
        <v>1772</v>
      </c>
      <c r="C1784" s="120" t="s">
        <v>12</v>
      </c>
      <c r="D1784" s="27">
        <v>38705</v>
      </c>
      <c r="E1784" s="26" t="s">
        <v>21</v>
      </c>
      <c r="F1784" s="28">
        <v>13</v>
      </c>
      <c r="G1784" s="29">
        <v>41.651608836226835</v>
      </c>
      <c r="H1784" s="26" t="s">
        <v>20</v>
      </c>
    </row>
    <row r="1785" spans="2:8" ht="16.5" x14ac:dyDescent="0.3">
      <c r="B1785" s="25">
        <v>1773</v>
      </c>
      <c r="C1785" s="120" t="s">
        <v>10</v>
      </c>
      <c r="D1785" s="27">
        <v>38188</v>
      </c>
      <c r="E1785" s="26" t="s">
        <v>22</v>
      </c>
      <c r="F1785" s="28">
        <v>-10</v>
      </c>
      <c r="G1785" s="29">
        <v>-27.449007372488328</v>
      </c>
      <c r="H1785" s="26" t="s">
        <v>18</v>
      </c>
    </row>
    <row r="1786" spans="2:8" ht="16.5" x14ac:dyDescent="0.3">
      <c r="B1786" s="25">
        <v>1774</v>
      </c>
      <c r="C1786" s="120" t="s">
        <v>14</v>
      </c>
      <c r="D1786" s="27">
        <v>38397</v>
      </c>
      <c r="E1786" s="26" t="s">
        <v>22</v>
      </c>
      <c r="F1786" s="28">
        <v>81</v>
      </c>
      <c r="G1786" s="29">
        <v>244.96209724909312</v>
      </c>
      <c r="H1786" s="26" t="s">
        <v>20</v>
      </c>
    </row>
    <row r="1787" spans="2:8" ht="16.5" x14ac:dyDescent="0.3">
      <c r="B1787" s="25">
        <v>1775</v>
      </c>
      <c r="C1787" s="120" t="s">
        <v>6</v>
      </c>
      <c r="D1787" s="27">
        <v>38353</v>
      </c>
      <c r="E1787" s="26" t="s">
        <v>22</v>
      </c>
      <c r="F1787" s="28">
        <v>91</v>
      </c>
      <c r="G1787" s="29">
        <v>274.01633323079733</v>
      </c>
      <c r="H1787" s="26" t="s">
        <v>19</v>
      </c>
    </row>
    <row r="1788" spans="2:8" ht="16.5" x14ac:dyDescent="0.3">
      <c r="B1788" s="25">
        <v>1776</v>
      </c>
      <c r="C1788" s="120" t="s">
        <v>11</v>
      </c>
      <c r="D1788" s="27">
        <v>38342</v>
      </c>
      <c r="E1788" s="26" t="s">
        <v>21</v>
      </c>
      <c r="F1788" s="28">
        <v>7</v>
      </c>
      <c r="G1788" s="29">
        <v>23.096103574094034</v>
      </c>
      <c r="H1788" s="26" t="s">
        <v>17</v>
      </c>
    </row>
    <row r="1789" spans="2:8" ht="16.5" x14ac:dyDescent="0.3">
      <c r="B1789" s="25">
        <v>1777</v>
      </c>
      <c r="C1789" s="120" t="s">
        <v>6</v>
      </c>
      <c r="D1789" s="27">
        <v>38705</v>
      </c>
      <c r="E1789" s="26" t="s">
        <v>24</v>
      </c>
      <c r="F1789" s="28">
        <v>95</v>
      </c>
      <c r="G1789" s="29">
        <v>286.4091350392265</v>
      </c>
      <c r="H1789" s="26" t="s">
        <v>18</v>
      </c>
    </row>
    <row r="1790" spans="2:8" ht="16.5" x14ac:dyDescent="0.3">
      <c r="B1790" s="25">
        <v>1778</v>
      </c>
      <c r="C1790" s="120" t="s">
        <v>10</v>
      </c>
      <c r="D1790" s="27">
        <v>38793</v>
      </c>
      <c r="E1790" s="26" t="s">
        <v>25</v>
      </c>
      <c r="F1790" s="28">
        <v>7</v>
      </c>
      <c r="G1790" s="29">
        <v>23.460398451433193</v>
      </c>
      <c r="H1790" s="26" t="s">
        <v>20</v>
      </c>
    </row>
    <row r="1791" spans="2:8" ht="16.5" x14ac:dyDescent="0.3">
      <c r="B1791" s="25">
        <v>1779</v>
      </c>
      <c r="C1791" s="120" t="s">
        <v>12</v>
      </c>
      <c r="D1791" s="27">
        <v>38452</v>
      </c>
      <c r="E1791" s="26" t="s">
        <v>25</v>
      </c>
      <c r="F1791" s="28">
        <v>9</v>
      </c>
      <c r="G1791" s="29">
        <v>29.496709116948491</v>
      </c>
      <c r="H1791" s="26" t="s">
        <v>20</v>
      </c>
    </row>
    <row r="1792" spans="2:8" ht="16.5" x14ac:dyDescent="0.3">
      <c r="B1792" s="25">
        <v>1780</v>
      </c>
      <c r="C1792" s="120" t="s">
        <v>12</v>
      </c>
      <c r="D1792" s="27">
        <v>38111</v>
      </c>
      <c r="E1792" s="26" t="s">
        <v>22</v>
      </c>
      <c r="F1792" s="28">
        <v>16</v>
      </c>
      <c r="G1792" s="29">
        <v>50.32304691843445</v>
      </c>
      <c r="H1792" s="26" t="s">
        <v>17</v>
      </c>
    </row>
    <row r="1793" spans="2:8" ht="16.5" x14ac:dyDescent="0.3">
      <c r="B1793" s="25">
        <v>1781</v>
      </c>
      <c r="C1793" s="120" t="s">
        <v>8</v>
      </c>
      <c r="D1793" s="27">
        <v>38408</v>
      </c>
      <c r="E1793" s="26" t="s">
        <v>21</v>
      </c>
      <c r="F1793" s="28">
        <v>37</v>
      </c>
      <c r="G1793" s="29">
        <v>112.6423668975758</v>
      </c>
      <c r="H1793" s="26" t="s">
        <v>20</v>
      </c>
    </row>
    <row r="1794" spans="2:8" ht="16.5" x14ac:dyDescent="0.3">
      <c r="B1794" s="25">
        <v>1782</v>
      </c>
      <c r="C1794" s="120" t="s">
        <v>14</v>
      </c>
      <c r="D1794" s="27">
        <v>38991</v>
      </c>
      <c r="E1794" s="26" t="s">
        <v>21</v>
      </c>
      <c r="F1794" s="28">
        <v>38</v>
      </c>
      <c r="G1794" s="29">
        <v>115.86694350408794</v>
      </c>
      <c r="H1794" s="26" t="s">
        <v>19</v>
      </c>
    </row>
    <row r="1795" spans="2:8" ht="16.5" x14ac:dyDescent="0.3">
      <c r="B1795" s="25">
        <v>1783</v>
      </c>
      <c r="C1795" s="120" t="s">
        <v>6</v>
      </c>
      <c r="D1795" s="27">
        <v>38980</v>
      </c>
      <c r="E1795" s="26" t="s">
        <v>23</v>
      </c>
      <c r="F1795" s="28">
        <v>43</v>
      </c>
      <c r="G1795" s="29">
        <v>130.38058732657913</v>
      </c>
      <c r="H1795" s="26" t="s">
        <v>20</v>
      </c>
    </row>
    <row r="1796" spans="2:8" ht="16.5" x14ac:dyDescent="0.3">
      <c r="B1796" s="25">
        <v>1784</v>
      </c>
      <c r="C1796" s="120" t="s">
        <v>14</v>
      </c>
      <c r="D1796" s="27">
        <v>38903</v>
      </c>
      <c r="E1796" s="26" t="s">
        <v>25</v>
      </c>
      <c r="F1796" s="28">
        <v>-5</v>
      </c>
      <c r="G1796" s="29">
        <v>-12.649706737241745</v>
      </c>
      <c r="H1796" s="26" t="s">
        <v>18</v>
      </c>
    </row>
    <row r="1797" spans="2:8" ht="16.5" x14ac:dyDescent="0.3">
      <c r="B1797" s="25">
        <v>1785</v>
      </c>
      <c r="C1797" s="120" t="s">
        <v>12</v>
      </c>
      <c r="D1797" s="27">
        <v>39035</v>
      </c>
      <c r="E1797" s="26" t="s">
        <v>24</v>
      </c>
      <c r="F1797" s="28">
        <v>9</v>
      </c>
      <c r="G1797" s="29">
        <v>28.951087924744211</v>
      </c>
      <c r="H1797" s="26" t="s">
        <v>19</v>
      </c>
    </row>
    <row r="1798" spans="2:8" ht="16.5" x14ac:dyDescent="0.3">
      <c r="B1798" s="25">
        <v>1786</v>
      </c>
      <c r="C1798" s="120" t="s">
        <v>6</v>
      </c>
      <c r="D1798" s="27">
        <v>38727</v>
      </c>
      <c r="E1798" s="26" t="s">
        <v>21</v>
      </c>
      <c r="F1798" s="28">
        <v>-9</v>
      </c>
      <c r="G1798" s="29">
        <v>-24.653364515512152</v>
      </c>
      <c r="H1798" s="26" t="s">
        <v>20</v>
      </c>
    </row>
    <row r="1799" spans="2:8" ht="16.5" x14ac:dyDescent="0.3">
      <c r="B1799" s="25">
        <v>1787</v>
      </c>
      <c r="C1799" s="120" t="s">
        <v>13</v>
      </c>
      <c r="D1799" s="27">
        <v>38595</v>
      </c>
      <c r="E1799" s="26" t="s">
        <v>23</v>
      </c>
      <c r="F1799" s="28">
        <v>24</v>
      </c>
      <c r="G1799" s="29">
        <v>74.611228324097638</v>
      </c>
      <c r="H1799" s="26" t="s">
        <v>20</v>
      </c>
    </row>
    <row r="1800" spans="2:8" ht="16.5" x14ac:dyDescent="0.3">
      <c r="B1800" s="25">
        <v>1788</v>
      </c>
      <c r="C1800" s="120" t="s">
        <v>14</v>
      </c>
      <c r="D1800" s="27">
        <v>38111</v>
      </c>
      <c r="E1800" s="26" t="s">
        <v>21</v>
      </c>
      <c r="F1800" s="28">
        <v>30</v>
      </c>
      <c r="G1800" s="29">
        <v>91.370060380593657</v>
      </c>
      <c r="H1800" s="26" t="s">
        <v>18</v>
      </c>
    </row>
    <row r="1801" spans="2:8" ht="16.5" x14ac:dyDescent="0.3">
      <c r="B1801" s="25">
        <v>1789</v>
      </c>
      <c r="C1801" s="120" t="s">
        <v>11</v>
      </c>
      <c r="D1801" s="27">
        <v>38694</v>
      </c>
      <c r="E1801" s="26" t="s">
        <v>21</v>
      </c>
      <c r="F1801" s="28">
        <v>83</v>
      </c>
      <c r="G1801" s="29">
        <v>250.84508105520038</v>
      </c>
      <c r="H1801" s="26" t="s">
        <v>19</v>
      </c>
    </row>
    <row r="1802" spans="2:8" ht="16.5" x14ac:dyDescent="0.3">
      <c r="B1802" s="25">
        <v>1790</v>
      </c>
      <c r="C1802" s="120" t="s">
        <v>12</v>
      </c>
      <c r="D1802" s="27">
        <v>38067</v>
      </c>
      <c r="E1802" s="26" t="s">
        <v>21</v>
      </c>
      <c r="F1802" s="28">
        <v>90</v>
      </c>
      <c r="G1802" s="29">
        <v>271.87067701120321</v>
      </c>
      <c r="H1802" s="26" t="s">
        <v>20</v>
      </c>
    </row>
    <row r="1803" spans="2:8" ht="16.5" x14ac:dyDescent="0.3">
      <c r="B1803" s="25">
        <v>1791</v>
      </c>
      <c r="C1803" s="120" t="s">
        <v>10</v>
      </c>
      <c r="D1803" s="27">
        <v>38441</v>
      </c>
      <c r="E1803" s="26" t="s">
        <v>24</v>
      </c>
      <c r="F1803" s="28">
        <v>82</v>
      </c>
      <c r="G1803" s="29">
        <v>248.22787993853669</v>
      </c>
      <c r="H1803" s="26" t="s">
        <v>17</v>
      </c>
    </row>
    <row r="1804" spans="2:8" ht="16.5" x14ac:dyDescent="0.3">
      <c r="B1804" s="25">
        <v>1792</v>
      </c>
      <c r="C1804" s="120" t="s">
        <v>7</v>
      </c>
      <c r="D1804" s="27">
        <v>38650</v>
      </c>
      <c r="E1804" s="26" t="s">
        <v>24</v>
      </c>
      <c r="F1804" s="28">
        <v>51</v>
      </c>
      <c r="G1804" s="29">
        <v>155.23329282201692</v>
      </c>
      <c r="H1804" s="26" t="s">
        <v>18</v>
      </c>
    </row>
    <row r="1805" spans="2:8" ht="16.5" x14ac:dyDescent="0.3">
      <c r="B1805" s="25">
        <v>1793</v>
      </c>
      <c r="C1805" s="120" t="s">
        <v>14</v>
      </c>
      <c r="D1805" s="27">
        <v>37990</v>
      </c>
      <c r="E1805" s="26" t="s">
        <v>21</v>
      </c>
      <c r="F1805" s="28">
        <v>66</v>
      </c>
      <c r="G1805" s="29">
        <v>200.12511432116293</v>
      </c>
      <c r="H1805" s="26" t="s">
        <v>19</v>
      </c>
    </row>
    <row r="1806" spans="2:8" ht="16.5" x14ac:dyDescent="0.3">
      <c r="B1806" s="25">
        <v>1794</v>
      </c>
      <c r="C1806" s="120" t="s">
        <v>12</v>
      </c>
      <c r="D1806" s="27">
        <v>38716</v>
      </c>
      <c r="E1806" s="26" t="s">
        <v>25</v>
      </c>
      <c r="F1806" s="28">
        <v>29</v>
      </c>
      <c r="G1806" s="29">
        <v>89.016407302334798</v>
      </c>
      <c r="H1806" s="26" t="s">
        <v>17</v>
      </c>
    </row>
    <row r="1807" spans="2:8" ht="16.5" x14ac:dyDescent="0.3">
      <c r="B1807" s="25">
        <v>1795</v>
      </c>
      <c r="C1807" s="120" t="s">
        <v>8</v>
      </c>
      <c r="D1807" s="27">
        <v>38628</v>
      </c>
      <c r="E1807" s="26" t="s">
        <v>21</v>
      </c>
      <c r="F1807" s="28">
        <v>93</v>
      </c>
      <c r="G1807" s="29">
        <v>280.87456053220649</v>
      </c>
      <c r="H1807" s="26" t="s">
        <v>20</v>
      </c>
    </row>
    <row r="1808" spans="2:8" ht="16.5" x14ac:dyDescent="0.3">
      <c r="B1808" s="25">
        <v>1796</v>
      </c>
      <c r="C1808" s="120" t="s">
        <v>13</v>
      </c>
      <c r="D1808" s="27">
        <v>39002</v>
      </c>
      <c r="E1808" s="26" t="s">
        <v>24</v>
      </c>
      <c r="F1808" s="28">
        <v>-3</v>
      </c>
      <c r="G1808" s="29">
        <v>-6.5419840395963593</v>
      </c>
      <c r="H1808" s="26" t="s">
        <v>18</v>
      </c>
    </row>
    <row r="1809" spans="2:8" ht="16.5" x14ac:dyDescent="0.3">
      <c r="B1809" s="25">
        <v>1797</v>
      </c>
      <c r="C1809" s="120" t="s">
        <v>8</v>
      </c>
      <c r="D1809" s="27">
        <v>38969</v>
      </c>
      <c r="E1809" s="26" t="s">
        <v>21</v>
      </c>
      <c r="F1809" s="28">
        <v>-2</v>
      </c>
      <c r="G1809" s="29">
        <v>-3.6355111778913436</v>
      </c>
      <c r="H1809" s="26" t="s">
        <v>17</v>
      </c>
    </row>
    <row r="1810" spans="2:8" ht="16.5" x14ac:dyDescent="0.3">
      <c r="B1810" s="25">
        <v>1798</v>
      </c>
      <c r="C1810" s="120" t="s">
        <v>11</v>
      </c>
      <c r="D1810" s="27">
        <v>38265</v>
      </c>
      <c r="E1810" s="26" t="s">
        <v>23</v>
      </c>
      <c r="F1810" s="28">
        <v>79</v>
      </c>
      <c r="G1810" s="29">
        <v>239.25077929031391</v>
      </c>
      <c r="H1810" s="26" t="s">
        <v>18</v>
      </c>
    </row>
    <row r="1811" spans="2:8" ht="16.5" x14ac:dyDescent="0.3">
      <c r="B1811" s="25">
        <v>1799</v>
      </c>
      <c r="C1811" s="120" t="s">
        <v>6</v>
      </c>
      <c r="D1811" s="27">
        <v>39079</v>
      </c>
      <c r="E1811" s="26" t="s">
        <v>21</v>
      </c>
      <c r="F1811" s="28">
        <v>31</v>
      </c>
      <c r="G1811" s="29">
        <v>94.72145499265082</v>
      </c>
      <c r="H1811" s="26" t="s">
        <v>20</v>
      </c>
    </row>
    <row r="1812" spans="2:8" ht="16.5" x14ac:dyDescent="0.3">
      <c r="B1812" s="25">
        <v>1800</v>
      </c>
      <c r="C1812" s="120" t="s">
        <v>7</v>
      </c>
      <c r="D1812" s="27">
        <v>38485</v>
      </c>
      <c r="E1812" s="26" t="s">
        <v>22</v>
      </c>
      <c r="F1812" s="28">
        <v>46</v>
      </c>
      <c r="G1812" s="29">
        <v>140.21517548818187</v>
      </c>
      <c r="H1812" s="26" t="s">
        <v>17</v>
      </c>
    </row>
    <row r="1813" spans="2:8" ht="16.5" x14ac:dyDescent="0.3">
      <c r="B1813" s="25">
        <v>1801</v>
      </c>
      <c r="C1813" s="120" t="s">
        <v>12</v>
      </c>
      <c r="D1813" s="27">
        <v>39079</v>
      </c>
      <c r="E1813" s="26" t="s">
        <v>22</v>
      </c>
      <c r="F1813" s="28">
        <v>93</v>
      </c>
      <c r="G1813" s="29">
        <v>281.78560885336435</v>
      </c>
      <c r="H1813" s="26" t="s">
        <v>19</v>
      </c>
    </row>
    <row r="1814" spans="2:8" ht="16.5" x14ac:dyDescent="0.3">
      <c r="B1814" s="25">
        <v>1802</v>
      </c>
      <c r="C1814" s="120" t="s">
        <v>12</v>
      </c>
      <c r="D1814" s="27">
        <v>38056</v>
      </c>
      <c r="E1814" s="26" t="s">
        <v>21</v>
      </c>
      <c r="F1814" s="28">
        <v>82</v>
      </c>
      <c r="G1814" s="29">
        <v>247.0191820862224</v>
      </c>
      <c r="H1814" s="26" t="s">
        <v>18</v>
      </c>
    </row>
    <row r="1815" spans="2:8" ht="16.5" x14ac:dyDescent="0.3">
      <c r="B1815" s="25">
        <v>1803</v>
      </c>
      <c r="C1815" s="120" t="s">
        <v>14</v>
      </c>
      <c r="D1815" s="27">
        <v>39057</v>
      </c>
      <c r="E1815" s="26" t="s">
        <v>23</v>
      </c>
      <c r="F1815" s="28">
        <v>87</v>
      </c>
      <c r="G1815" s="29">
        <v>263.71733330819893</v>
      </c>
      <c r="H1815" s="26" t="s">
        <v>17</v>
      </c>
    </row>
    <row r="1816" spans="2:8" ht="16.5" x14ac:dyDescent="0.3">
      <c r="B1816" s="25">
        <v>1804</v>
      </c>
      <c r="C1816" s="120" t="s">
        <v>8</v>
      </c>
      <c r="D1816" s="27">
        <v>38331</v>
      </c>
      <c r="E1816" s="26" t="s">
        <v>22</v>
      </c>
      <c r="F1816" s="28">
        <v>62</v>
      </c>
      <c r="G1816" s="29">
        <v>187.56768751552113</v>
      </c>
      <c r="H1816" s="26" t="s">
        <v>20</v>
      </c>
    </row>
    <row r="1817" spans="2:8" ht="16.5" x14ac:dyDescent="0.3">
      <c r="B1817" s="25">
        <v>1805</v>
      </c>
      <c r="C1817" s="120" t="s">
        <v>11</v>
      </c>
      <c r="D1817" s="27">
        <v>38342</v>
      </c>
      <c r="E1817" s="26" t="s">
        <v>22</v>
      </c>
      <c r="F1817" s="28">
        <v>31</v>
      </c>
      <c r="G1817" s="29">
        <v>94.571992971518611</v>
      </c>
      <c r="H1817" s="26" t="s">
        <v>17</v>
      </c>
    </row>
    <row r="1818" spans="2:8" ht="16.5" x14ac:dyDescent="0.3">
      <c r="B1818" s="25">
        <v>1806</v>
      </c>
      <c r="C1818" s="120" t="s">
        <v>8</v>
      </c>
      <c r="D1818" s="27">
        <v>38210</v>
      </c>
      <c r="E1818" s="26" t="s">
        <v>25</v>
      </c>
      <c r="F1818" s="28">
        <v>43</v>
      </c>
      <c r="G1818" s="29">
        <v>131.33084322347369</v>
      </c>
      <c r="H1818" s="26" t="s">
        <v>20</v>
      </c>
    </row>
    <row r="1819" spans="2:8" ht="16.5" x14ac:dyDescent="0.3">
      <c r="B1819" s="25">
        <v>1807</v>
      </c>
      <c r="C1819" s="120" t="s">
        <v>11</v>
      </c>
      <c r="D1819" s="27">
        <v>38298</v>
      </c>
      <c r="E1819" s="26" t="s">
        <v>21</v>
      </c>
      <c r="F1819" s="28">
        <v>78</v>
      </c>
      <c r="G1819" s="29">
        <v>236.44038982169729</v>
      </c>
      <c r="H1819" s="26" t="s">
        <v>18</v>
      </c>
    </row>
    <row r="1820" spans="2:8" ht="16.5" x14ac:dyDescent="0.3">
      <c r="B1820" s="25">
        <v>1808</v>
      </c>
      <c r="C1820" s="120" t="s">
        <v>11</v>
      </c>
      <c r="D1820" s="27">
        <v>38199</v>
      </c>
      <c r="E1820" s="26" t="s">
        <v>21</v>
      </c>
      <c r="F1820" s="28">
        <v>-1</v>
      </c>
      <c r="G1820" s="29">
        <v>-0.44195721388362097</v>
      </c>
      <c r="H1820" s="26" t="s">
        <v>17</v>
      </c>
    </row>
    <row r="1821" spans="2:8" ht="16.5" x14ac:dyDescent="0.3">
      <c r="B1821" s="25">
        <v>1809</v>
      </c>
      <c r="C1821" s="120" t="s">
        <v>9</v>
      </c>
      <c r="D1821" s="27">
        <v>38056</v>
      </c>
      <c r="E1821" s="26" t="s">
        <v>23</v>
      </c>
      <c r="F1821" s="28">
        <v>5</v>
      </c>
      <c r="G1821" s="29">
        <v>17.469809541800071</v>
      </c>
      <c r="H1821" s="26" t="s">
        <v>17</v>
      </c>
    </row>
    <row r="1822" spans="2:8" ht="16.5" x14ac:dyDescent="0.3">
      <c r="B1822" s="25">
        <v>1810</v>
      </c>
      <c r="C1822" s="120" t="s">
        <v>11</v>
      </c>
      <c r="D1822" s="27">
        <v>38859</v>
      </c>
      <c r="E1822" s="26" t="s">
        <v>23</v>
      </c>
      <c r="F1822" s="28">
        <v>30</v>
      </c>
      <c r="G1822" s="29">
        <v>92.310265407731023</v>
      </c>
      <c r="H1822" s="26" t="s">
        <v>17</v>
      </c>
    </row>
    <row r="1823" spans="2:8" ht="16.5" x14ac:dyDescent="0.3">
      <c r="B1823" s="25">
        <v>1811</v>
      </c>
      <c r="C1823" s="120" t="s">
        <v>7</v>
      </c>
      <c r="D1823" s="27">
        <v>38826</v>
      </c>
      <c r="E1823" s="26" t="s">
        <v>24</v>
      </c>
      <c r="F1823" s="28">
        <v>65</v>
      </c>
      <c r="G1823" s="29">
        <v>197.17585549268185</v>
      </c>
      <c r="H1823" s="26" t="s">
        <v>19</v>
      </c>
    </row>
    <row r="1824" spans="2:8" ht="16.5" x14ac:dyDescent="0.3">
      <c r="B1824" s="25">
        <v>1812</v>
      </c>
      <c r="C1824" s="120" t="s">
        <v>14</v>
      </c>
      <c r="D1824" s="27">
        <v>38848</v>
      </c>
      <c r="E1824" s="26" t="s">
        <v>25</v>
      </c>
      <c r="F1824" s="28">
        <v>14</v>
      </c>
      <c r="G1824" s="29">
        <v>43.795902693300988</v>
      </c>
      <c r="H1824" s="26" t="s">
        <v>17</v>
      </c>
    </row>
    <row r="1825" spans="2:8" ht="16.5" x14ac:dyDescent="0.3">
      <c r="B1825" s="25">
        <v>1813</v>
      </c>
      <c r="C1825" s="120" t="s">
        <v>14</v>
      </c>
      <c r="D1825" s="27">
        <v>38683</v>
      </c>
      <c r="E1825" s="26" t="s">
        <v>22</v>
      </c>
      <c r="F1825" s="28">
        <v>10</v>
      </c>
      <c r="G1825" s="29">
        <v>31.259562735955448</v>
      </c>
      <c r="H1825" s="26" t="s">
        <v>19</v>
      </c>
    </row>
    <row r="1826" spans="2:8" ht="16.5" x14ac:dyDescent="0.3">
      <c r="B1826" s="25">
        <v>1814</v>
      </c>
      <c r="C1826" s="120" t="s">
        <v>6</v>
      </c>
      <c r="D1826" s="27">
        <v>38056</v>
      </c>
      <c r="E1826" s="26" t="s">
        <v>23</v>
      </c>
      <c r="F1826" s="28">
        <v>31</v>
      </c>
      <c r="G1826" s="29">
        <v>94.729581013275251</v>
      </c>
      <c r="H1826" s="26" t="s">
        <v>18</v>
      </c>
    </row>
    <row r="1827" spans="2:8" ht="16.5" x14ac:dyDescent="0.3">
      <c r="B1827" s="25">
        <v>1815</v>
      </c>
      <c r="C1827" s="120" t="s">
        <v>6</v>
      </c>
      <c r="D1827" s="27">
        <v>38826</v>
      </c>
      <c r="E1827" s="26" t="s">
        <v>25</v>
      </c>
      <c r="F1827" s="28">
        <v>25</v>
      </c>
      <c r="G1827" s="29">
        <v>77.103127744417094</v>
      </c>
      <c r="H1827" s="26" t="s">
        <v>17</v>
      </c>
    </row>
    <row r="1828" spans="2:8" ht="16.5" x14ac:dyDescent="0.3">
      <c r="B1828" s="25">
        <v>1816</v>
      </c>
      <c r="C1828" s="120" t="s">
        <v>6</v>
      </c>
      <c r="D1828" s="27">
        <v>38430</v>
      </c>
      <c r="E1828" s="26" t="s">
        <v>23</v>
      </c>
      <c r="F1828" s="28">
        <v>11</v>
      </c>
      <c r="G1828" s="29">
        <v>35.295636570052608</v>
      </c>
      <c r="H1828" s="26" t="s">
        <v>17</v>
      </c>
    </row>
    <row r="1829" spans="2:8" ht="16.5" x14ac:dyDescent="0.3">
      <c r="B1829" s="25">
        <v>1817</v>
      </c>
      <c r="C1829" s="120" t="s">
        <v>6</v>
      </c>
      <c r="D1829" s="27">
        <v>38001</v>
      </c>
      <c r="E1829" s="26" t="s">
        <v>22</v>
      </c>
      <c r="F1829" s="28">
        <v>62</v>
      </c>
      <c r="G1829" s="29">
        <v>187.51222635081746</v>
      </c>
      <c r="H1829" s="26" t="s">
        <v>19</v>
      </c>
    </row>
    <row r="1830" spans="2:8" ht="16.5" x14ac:dyDescent="0.3">
      <c r="B1830" s="25">
        <v>1818</v>
      </c>
      <c r="C1830" s="120" t="s">
        <v>8</v>
      </c>
      <c r="D1830" s="27">
        <v>38012</v>
      </c>
      <c r="E1830" s="26" t="s">
        <v>22</v>
      </c>
      <c r="F1830" s="28">
        <v>4</v>
      </c>
      <c r="G1830" s="29">
        <v>14.186481337467258</v>
      </c>
      <c r="H1830" s="26" t="s">
        <v>19</v>
      </c>
    </row>
    <row r="1831" spans="2:8" ht="16.5" x14ac:dyDescent="0.3">
      <c r="B1831" s="25">
        <v>1819</v>
      </c>
      <c r="C1831" s="120" t="s">
        <v>9</v>
      </c>
      <c r="D1831" s="27">
        <v>38969</v>
      </c>
      <c r="E1831" s="26" t="s">
        <v>24</v>
      </c>
      <c r="F1831" s="28">
        <v>4</v>
      </c>
      <c r="G1831" s="29">
        <v>13.713847194878378</v>
      </c>
      <c r="H1831" s="26" t="s">
        <v>18</v>
      </c>
    </row>
    <row r="1832" spans="2:8" ht="16.5" x14ac:dyDescent="0.3">
      <c r="B1832" s="25">
        <v>1820</v>
      </c>
      <c r="C1832" s="120" t="s">
        <v>11</v>
      </c>
      <c r="D1832" s="27">
        <v>38683</v>
      </c>
      <c r="E1832" s="26" t="s">
        <v>21</v>
      </c>
      <c r="F1832" s="28">
        <v>71</v>
      </c>
      <c r="G1832" s="29">
        <v>215.12149125217519</v>
      </c>
      <c r="H1832" s="26" t="s">
        <v>20</v>
      </c>
    </row>
    <row r="1833" spans="2:8" ht="16.5" x14ac:dyDescent="0.3">
      <c r="B1833" s="25">
        <v>1821</v>
      </c>
      <c r="C1833" s="120" t="s">
        <v>13</v>
      </c>
      <c r="D1833" s="27">
        <v>38859</v>
      </c>
      <c r="E1833" s="26" t="s">
        <v>23</v>
      </c>
      <c r="F1833" s="28">
        <v>67</v>
      </c>
      <c r="G1833" s="29">
        <v>203.18155970987976</v>
      </c>
      <c r="H1833" s="26" t="s">
        <v>20</v>
      </c>
    </row>
    <row r="1834" spans="2:8" ht="16.5" x14ac:dyDescent="0.3">
      <c r="B1834" s="25">
        <v>1822</v>
      </c>
      <c r="C1834" s="120" t="s">
        <v>12</v>
      </c>
      <c r="D1834" s="27">
        <v>38463</v>
      </c>
      <c r="E1834" s="26" t="s">
        <v>21</v>
      </c>
      <c r="F1834" s="28">
        <v>19</v>
      </c>
      <c r="G1834" s="29">
        <v>59.451848680441209</v>
      </c>
      <c r="H1834" s="26" t="s">
        <v>19</v>
      </c>
    </row>
    <row r="1835" spans="2:8" ht="16.5" x14ac:dyDescent="0.3">
      <c r="B1835" s="25">
        <v>1823</v>
      </c>
      <c r="C1835" s="120" t="s">
        <v>14</v>
      </c>
      <c r="D1835" s="27">
        <v>38529</v>
      </c>
      <c r="E1835" s="26" t="s">
        <v>21</v>
      </c>
      <c r="F1835" s="28">
        <v>12</v>
      </c>
      <c r="G1835" s="29">
        <v>37.634507305486729</v>
      </c>
      <c r="H1835" s="26" t="s">
        <v>17</v>
      </c>
    </row>
    <row r="1836" spans="2:8" ht="16.5" x14ac:dyDescent="0.3">
      <c r="B1836" s="25">
        <v>1824</v>
      </c>
      <c r="C1836" s="120" t="s">
        <v>9</v>
      </c>
      <c r="D1836" s="27">
        <v>38892</v>
      </c>
      <c r="E1836" s="26" t="s">
        <v>21</v>
      </c>
      <c r="F1836" s="28">
        <v>50</v>
      </c>
      <c r="G1836" s="29">
        <v>151.66817286074655</v>
      </c>
      <c r="H1836" s="26" t="s">
        <v>18</v>
      </c>
    </row>
    <row r="1837" spans="2:8" ht="16.5" x14ac:dyDescent="0.3">
      <c r="B1837" s="25">
        <v>1825</v>
      </c>
      <c r="C1837" s="120" t="s">
        <v>6</v>
      </c>
      <c r="D1837" s="27">
        <v>38760</v>
      </c>
      <c r="E1837" s="26" t="s">
        <v>23</v>
      </c>
      <c r="F1837" s="28">
        <v>73</v>
      </c>
      <c r="G1837" s="29">
        <v>221.23251800803121</v>
      </c>
      <c r="H1837" s="26" t="s">
        <v>20</v>
      </c>
    </row>
    <row r="1838" spans="2:8" ht="16.5" x14ac:dyDescent="0.3">
      <c r="B1838" s="25">
        <v>1826</v>
      </c>
      <c r="C1838" s="120" t="s">
        <v>14</v>
      </c>
      <c r="D1838" s="27">
        <v>38947</v>
      </c>
      <c r="E1838" s="26" t="s">
        <v>23</v>
      </c>
      <c r="F1838" s="28">
        <v>30</v>
      </c>
      <c r="G1838" s="29">
        <v>91.686808812711931</v>
      </c>
      <c r="H1838" s="26" t="s">
        <v>20</v>
      </c>
    </row>
    <row r="1839" spans="2:8" ht="16.5" x14ac:dyDescent="0.3">
      <c r="B1839" s="25">
        <v>1827</v>
      </c>
      <c r="C1839" s="120" t="s">
        <v>8</v>
      </c>
      <c r="D1839" s="27">
        <v>38243</v>
      </c>
      <c r="E1839" s="26" t="s">
        <v>25</v>
      </c>
      <c r="F1839" s="28">
        <v>19</v>
      </c>
      <c r="G1839" s="29">
        <v>59.101466872333368</v>
      </c>
      <c r="H1839" s="26" t="s">
        <v>17</v>
      </c>
    </row>
    <row r="1840" spans="2:8" ht="16.5" x14ac:dyDescent="0.3">
      <c r="B1840" s="25">
        <v>1828</v>
      </c>
      <c r="C1840" s="120" t="s">
        <v>13</v>
      </c>
      <c r="D1840" s="27">
        <v>38507</v>
      </c>
      <c r="E1840" s="26" t="s">
        <v>24</v>
      </c>
      <c r="F1840" s="28">
        <v>48</v>
      </c>
      <c r="G1840" s="29">
        <v>145.21747547077908</v>
      </c>
      <c r="H1840" s="26" t="s">
        <v>20</v>
      </c>
    </row>
    <row r="1841" spans="2:8" ht="16.5" x14ac:dyDescent="0.3">
      <c r="B1841" s="25">
        <v>1829</v>
      </c>
      <c r="C1841" s="120" t="s">
        <v>7</v>
      </c>
      <c r="D1841" s="27">
        <v>38859</v>
      </c>
      <c r="E1841" s="26" t="s">
        <v>25</v>
      </c>
      <c r="F1841" s="28">
        <v>-8</v>
      </c>
      <c r="G1841" s="29">
        <v>-21.602633683096364</v>
      </c>
      <c r="H1841" s="26" t="s">
        <v>20</v>
      </c>
    </row>
    <row r="1842" spans="2:8" ht="16.5" x14ac:dyDescent="0.3">
      <c r="B1842" s="25">
        <v>1830</v>
      </c>
      <c r="C1842" s="120" t="s">
        <v>14</v>
      </c>
      <c r="D1842" s="27">
        <v>38947</v>
      </c>
      <c r="E1842" s="26" t="s">
        <v>21</v>
      </c>
      <c r="F1842" s="28">
        <v>-8</v>
      </c>
      <c r="G1842" s="29">
        <v>-22.143532028061156</v>
      </c>
      <c r="H1842" s="26" t="s">
        <v>17</v>
      </c>
    </row>
    <row r="1843" spans="2:8" ht="16.5" x14ac:dyDescent="0.3">
      <c r="B1843" s="25">
        <v>1831</v>
      </c>
      <c r="C1843" s="120" t="s">
        <v>14</v>
      </c>
      <c r="D1843" s="27">
        <v>38441</v>
      </c>
      <c r="E1843" s="26" t="s">
        <v>21</v>
      </c>
      <c r="F1843" s="28">
        <v>28</v>
      </c>
      <c r="G1843" s="29">
        <v>85.906767980675738</v>
      </c>
      <c r="H1843" s="26" t="s">
        <v>17</v>
      </c>
    </row>
    <row r="1844" spans="2:8" ht="16.5" x14ac:dyDescent="0.3">
      <c r="B1844" s="25">
        <v>1832</v>
      </c>
      <c r="C1844" s="120" t="s">
        <v>9</v>
      </c>
      <c r="D1844" s="27">
        <v>38617</v>
      </c>
      <c r="E1844" s="26" t="s">
        <v>25</v>
      </c>
      <c r="F1844" s="28">
        <v>81</v>
      </c>
      <c r="G1844" s="29">
        <v>245.21311554699477</v>
      </c>
      <c r="H1844" s="26" t="s">
        <v>19</v>
      </c>
    </row>
    <row r="1845" spans="2:8" ht="16.5" x14ac:dyDescent="0.3">
      <c r="B1845" s="25">
        <v>1833</v>
      </c>
      <c r="C1845" s="120" t="s">
        <v>9</v>
      </c>
      <c r="D1845" s="27">
        <v>38364</v>
      </c>
      <c r="E1845" s="26" t="s">
        <v>21</v>
      </c>
      <c r="F1845" s="28">
        <v>12</v>
      </c>
      <c r="G1845" s="29">
        <v>37.991916032039505</v>
      </c>
      <c r="H1845" s="26" t="s">
        <v>20</v>
      </c>
    </row>
    <row r="1846" spans="2:8" ht="16.5" x14ac:dyDescent="0.3">
      <c r="B1846" s="25">
        <v>1834</v>
      </c>
      <c r="C1846" s="120" t="s">
        <v>9</v>
      </c>
      <c r="D1846" s="27">
        <v>38782</v>
      </c>
      <c r="E1846" s="26" t="s">
        <v>24</v>
      </c>
      <c r="F1846" s="28">
        <v>54</v>
      </c>
      <c r="G1846" s="29">
        <v>164.03373721658585</v>
      </c>
      <c r="H1846" s="26" t="s">
        <v>20</v>
      </c>
    </row>
    <row r="1847" spans="2:8" ht="16.5" x14ac:dyDescent="0.3">
      <c r="B1847" s="25">
        <v>1835</v>
      </c>
      <c r="C1847" s="120" t="s">
        <v>9</v>
      </c>
      <c r="D1847" s="27">
        <v>38496</v>
      </c>
      <c r="E1847" s="26" t="s">
        <v>22</v>
      </c>
      <c r="F1847" s="28">
        <v>70</v>
      </c>
      <c r="G1847" s="29">
        <v>212.30572042127932</v>
      </c>
      <c r="H1847" s="26" t="s">
        <v>17</v>
      </c>
    </row>
    <row r="1848" spans="2:8" ht="16.5" x14ac:dyDescent="0.3">
      <c r="B1848" s="25">
        <v>1836</v>
      </c>
      <c r="C1848" s="120" t="s">
        <v>9</v>
      </c>
      <c r="D1848" s="27">
        <v>38573</v>
      </c>
      <c r="E1848" s="26" t="s">
        <v>24</v>
      </c>
      <c r="F1848" s="28">
        <v>89</v>
      </c>
      <c r="G1848" s="29">
        <v>269.07289128480653</v>
      </c>
      <c r="H1848" s="26" t="s">
        <v>20</v>
      </c>
    </row>
    <row r="1849" spans="2:8" ht="16.5" x14ac:dyDescent="0.3">
      <c r="B1849" s="25">
        <v>1837</v>
      </c>
      <c r="C1849" s="120" t="s">
        <v>11</v>
      </c>
      <c r="D1849" s="27">
        <v>38606</v>
      </c>
      <c r="E1849" s="26" t="s">
        <v>22</v>
      </c>
      <c r="F1849" s="28">
        <v>10</v>
      </c>
      <c r="G1849" s="29">
        <v>32.271941209300522</v>
      </c>
      <c r="H1849" s="26" t="s">
        <v>20</v>
      </c>
    </row>
    <row r="1850" spans="2:8" ht="16.5" x14ac:dyDescent="0.3">
      <c r="B1850" s="25">
        <v>1838</v>
      </c>
      <c r="C1850" s="120" t="s">
        <v>6</v>
      </c>
      <c r="D1850" s="27">
        <v>37990</v>
      </c>
      <c r="E1850" s="26" t="s">
        <v>22</v>
      </c>
      <c r="F1850" s="28">
        <v>52</v>
      </c>
      <c r="G1850" s="29">
        <v>158.17581888720281</v>
      </c>
      <c r="H1850" s="26" t="s">
        <v>20</v>
      </c>
    </row>
    <row r="1851" spans="2:8" ht="16.5" x14ac:dyDescent="0.3">
      <c r="B1851" s="25">
        <v>1839</v>
      </c>
      <c r="C1851" s="120" t="s">
        <v>11</v>
      </c>
      <c r="D1851" s="27">
        <v>38540</v>
      </c>
      <c r="E1851" s="26" t="s">
        <v>25</v>
      </c>
      <c r="F1851" s="28">
        <v>85</v>
      </c>
      <c r="G1851" s="29">
        <v>257.81669173781398</v>
      </c>
      <c r="H1851" s="26" t="s">
        <v>19</v>
      </c>
    </row>
    <row r="1852" spans="2:8" ht="16.5" x14ac:dyDescent="0.3">
      <c r="B1852" s="25">
        <v>1840</v>
      </c>
      <c r="C1852" s="120" t="s">
        <v>8</v>
      </c>
      <c r="D1852" s="27">
        <v>38529</v>
      </c>
      <c r="E1852" s="26" t="s">
        <v>22</v>
      </c>
      <c r="F1852" s="28">
        <v>31</v>
      </c>
      <c r="G1852" s="29">
        <v>93.983701954495999</v>
      </c>
      <c r="H1852" s="26" t="s">
        <v>17</v>
      </c>
    </row>
    <row r="1853" spans="2:8" ht="16.5" x14ac:dyDescent="0.3">
      <c r="B1853" s="25">
        <v>1841</v>
      </c>
      <c r="C1853" s="120" t="s">
        <v>12</v>
      </c>
      <c r="D1853" s="27">
        <v>38793</v>
      </c>
      <c r="E1853" s="26" t="s">
        <v>25</v>
      </c>
      <c r="F1853" s="28">
        <v>36</v>
      </c>
      <c r="G1853" s="29">
        <v>110.02990284078979</v>
      </c>
      <c r="H1853" s="26" t="s">
        <v>17</v>
      </c>
    </row>
    <row r="1854" spans="2:8" ht="16.5" x14ac:dyDescent="0.3">
      <c r="B1854" s="25">
        <v>1842</v>
      </c>
      <c r="C1854" s="120" t="s">
        <v>10</v>
      </c>
      <c r="D1854" s="27">
        <v>38089</v>
      </c>
      <c r="E1854" s="26" t="s">
        <v>21</v>
      </c>
      <c r="F1854" s="28">
        <v>80</v>
      </c>
      <c r="G1854" s="29">
        <v>241.83353913915346</v>
      </c>
      <c r="H1854" s="26" t="s">
        <v>18</v>
      </c>
    </row>
    <row r="1855" spans="2:8" ht="16.5" x14ac:dyDescent="0.3">
      <c r="B1855" s="25">
        <v>1843</v>
      </c>
      <c r="C1855" s="120" t="s">
        <v>10</v>
      </c>
      <c r="D1855" s="27">
        <v>38562</v>
      </c>
      <c r="E1855" s="26" t="s">
        <v>25</v>
      </c>
      <c r="F1855" s="28">
        <v>27</v>
      </c>
      <c r="G1855" s="29">
        <v>82.455751292325587</v>
      </c>
      <c r="H1855" s="26" t="s">
        <v>19</v>
      </c>
    </row>
    <row r="1856" spans="2:8" ht="16.5" x14ac:dyDescent="0.3">
      <c r="B1856" s="25">
        <v>1844</v>
      </c>
      <c r="C1856" s="120" t="s">
        <v>11</v>
      </c>
      <c r="D1856" s="27">
        <v>38111</v>
      </c>
      <c r="E1856" s="26" t="s">
        <v>22</v>
      </c>
      <c r="F1856" s="28">
        <v>46</v>
      </c>
      <c r="G1856" s="29">
        <v>140.39446141212673</v>
      </c>
      <c r="H1856" s="26" t="s">
        <v>17</v>
      </c>
    </row>
    <row r="1857" spans="2:8" ht="16.5" x14ac:dyDescent="0.3">
      <c r="B1857" s="25">
        <v>1845</v>
      </c>
      <c r="C1857" s="120" t="s">
        <v>11</v>
      </c>
      <c r="D1857" s="27">
        <v>38188</v>
      </c>
      <c r="E1857" s="26" t="s">
        <v>22</v>
      </c>
      <c r="F1857" s="28">
        <v>29</v>
      </c>
      <c r="G1857" s="29">
        <v>89.577515368145924</v>
      </c>
      <c r="H1857" s="26" t="s">
        <v>17</v>
      </c>
    </row>
    <row r="1858" spans="2:8" ht="16.5" x14ac:dyDescent="0.3">
      <c r="B1858" s="25">
        <v>1846</v>
      </c>
      <c r="C1858" s="120" t="s">
        <v>13</v>
      </c>
      <c r="D1858" s="27">
        <v>38760</v>
      </c>
      <c r="E1858" s="26" t="s">
        <v>21</v>
      </c>
      <c r="F1858" s="28">
        <v>55</v>
      </c>
      <c r="G1858" s="29">
        <v>167.03601910379061</v>
      </c>
      <c r="H1858" s="26" t="s">
        <v>18</v>
      </c>
    </row>
    <row r="1859" spans="2:8" ht="16.5" x14ac:dyDescent="0.3">
      <c r="B1859" s="25">
        <v>1847</v>
      </c>
      <c r="C1859" s="120" t="s">
        <v>12</v>
      </c>
      <c r="D1859" s="27">
        <v>38243</v>
      </c>
      <c r="E1859" s="26" t="s">
        <v>25</v>
      </c>
      <c r="F1859" s="28">
        <v>2</v>
      </c>
      <c r="G1859" s="29">
        <v>7.3173645509019103</v>
      </c>
      <c r="H1859" s="26" t="s">
        <v>17</v>
      </c>
    </row>
    <row r="1860" spans="2:8" ht="16.5" x14ac:dyDescent="0.3">
      <c r="B1860" s="25">
        <v>1848</v>
      </c>
      <c r="C1860" s="120" t="s">
        <v>6</v>
      </c>
      <c r="D1860" s="27">
        <v>38892</v>
      </c>
      <c r="E1860" s="26" t="s">
        <v>22</v>
      </c>
      <c r="F1860" s="28">
        <v>60</v>
      </c>
      <c r="G1860" s="29">
        <v>182.39254500689876</v>
      </c>
      <c r="H1860" s="26" t="s">
        <v>19</v>
      </c>
    </row>
    <row r="1861" spans="2:8" ht="16.5" x14ac:dyDescent="0.3">
      <c r="B1861" s="25">
        <v>1849</v>
      </c>
      <c r="C1861" s="120" t="s">
        <v>9</v>
      </c>
      <c r="D1861" s="27">
        <v>38562</v>
      </c>
      <c r="E1861" s="26" t="s">
        <v>21</v>
      </c>
      <c r="F1861" s="28">
        <v>12</v>
      </c>
      <c r="G1861" s="29">
        <v>37.851664258571823</v>
      </c>
      <c r="H1861" s="26" t="s">
        <v>20</v>
      </c>
    </row>
    <row r="1862" spans="2:8" ht="16.5" x14ac:dyDescent="0.3">
      <c r="B1862" s="25">
        <v>1850</v>
      </c>
      <c r="C1862" s="120" t="s">
        <v>13</v>
      </c>
      <c r="D1862" s="27">
        <v>38122</v>
      </c>
      <c r="E1862" s="26" t="s">
        <v>25</v>
      </c>
      <c r="F1862" s="28">
        <v>52</v>
      </c>
      <c r="G1862" s="29">
        <v>157.88309865957618</v>
      </c>
      <c r="H1862" s="26" t="s">
        <v>17</v>
      </c>
    </row>
    <row r="1863" spans="2:8" ht="16.5" x14ac:dyDescent="0.3">
      <c r="B1863" s="25">
        <v>1851</v>
      </c>
      <c r="C1863" s="120" t="s">
        <v>8</v>
      </c>
      <c r="D1863" s="27">
        <v>38100</v>
      </c>
      <c r="E1863" s="26" t="s">
        <v>21</v>
      </c>
      <c r="F1863" s="28">
        <v>37</v>
      </c>
      <c r="G1863" s="29">
        <v>113.27390397366521</v>
      </c>
      <c r="H1863" s="26" t="s">
        <v>18</v>
      </c>
    </row>
    <row r="1864" spans="2:8" ht="16.5" x14ac:dyDescent="0.3">
      <c r="B1864" s="25">
        <v>1852</v>
      </c>
      <c r="C1864" s="120" t="s">
        <v>8</v>
      </c>
      <c r="D1864" s="27">
        <v>38254</v>
      </c>
      <c r="E1864" s="26" t="s">
        <v>23</v>
      </c>
      <c r="F1864" s="28">
        <v>36</v>
      </c>
      <c r="G1864" s="29">
        <v>110.51900033744339</v>
      </c>
      <c r="H1864" s="26" t="s">
        <v>17</v>
      </c>
    </row>
    <row r="1865" spans="2:8" ht="16.5" x14ac:dyDescent="0.3">
      <c r="B1865" s="25">
        <v>1853</v>
      </c>
      <c r="C1865" s="120" t="s">
        <v>14</v>
      </c>
      <c r="D1865" s="27">
        <v>38100</v>
      </c>
      <c r="E1865" s="26" t="s">
        <v>21</v>
      </c>
      <c r="F1865" s="28">
        <v>87</v>
      </c>
      <c r="G1865" s="29">
        <v>262.81312845180031</v>
      </c>
      <c r="H1865" s="26" t="s">
        <v>20</v>
      </c>
    </row>
    <row r="1866" spans="2:8" ht="16.5" x14ac:dyDescent="0.3">
      <c r="B1866" s="25">
        <v>1854</v>
      </c>
      <c r="C1866" s="120" t="s">
        <v>11</v>
      </c>
      <c r="D1866" s="27">
        <v>38749</v>
      </c>
      <c r="E1866" s="26" t="s">
        <v>25</v>
      </c>
      <c r="F1866" s="28">
        <v>16</v>
      </c>
      <c r="G1866" s="29">
        <v>50.279574486289519</v>
      </c>
      <c r="H1866" s="26" t="s">
        <v>18</v>
      </c>
    </row>
    <row r="1867" spans="2:8" ht="16.5" x14ac:dyDescent="0.3">
      <c r="B1867" s="25">
        <v>1855</v>
      </c>
      <c r="C1867" s="120" t="s">
        <v>12</v>
      </c>
      <c r="D1867" s="27">
        <v>38551</v>
      </c>
      <c r="E1867" s="26" t="s">
        <v>21</v>
      </c>
      <c r="F1867" s="28">
        <v>50</v>
      </c>
      <c r="G1867" s="29">
        <v>152.12593577749263</v>
      </c>
      <c r="H1867" s="26" t="s">
        <v>20</v>
      </c>
    </row>
    <row r="1868" spans="2:8" ht="16.5" x14ac:dyDescent="0.3">
      <c r="B1868" s="25">
        <v>1856</v>
      </c>
      <c r="C1868" s="120" t="s">
        <v>7</v>
      </c>
      <c r="D1868" s="27">
        <v>38749</v>
      </c>
      <c r="E1868" s="26" t="s">
        <v>25</v>
      </c>
      <c r="F1868" s="28">
        <v>53</v>
      </c>
      <c r="G1868" s="29">
        <v>160.62764519173885</v>
      </c>
      <c r="H1868" s="26" t="s">
        <v>17</v>
      </c>
    </row>
    <row r="1869" spans="2:8" ht="16.5" x14ac:dyDescent="0.3">
      <c r="B1869" s="25">
        <v>1857</v>
      </c>
      <c r="C1869" s="120" t="s">
        <v>14</v>
      </c>
      <c r="D1869" s="27">
        <v>38133</v>
      </c>
      <c r="E1869" s="26" t="s">
        <v>22</v>
      </c>
      <c r="F1869" s="28">
        <v>61</v>
      </c>
      <c r="G1869" s="29">
        <v>184.76093809619837</v>
      </c>
      <c r="H1869" s="26" t="s">
        <v>18</v>
      </c>
    </row>
    <row r="1870" spans="2:8" ht="16.5" x14ac:dyDescent="0.3">
      <c r="B1870" s="25">
        <v>1858</v>
      </c>
      <c r="C1870" s="120" t="s">
        <v>8</v>
      </c>
      <c r="D1870" s="27">
        <v>38540</v>
      </c>
      <c r="E1870" s="26" t="s">
        <v>22</v>
      </c>
      <c r="F1870" s="28">
        <v>95</v>
      </c>
      <c r="G1870" s="29">
        <v>286.82526300294711</v>
      </c>
      <c r="H1870" s="26" t="s">
        <v>17</v>
      </c>
    </row>
    <row r="1871" spans="2:8" ht="16.5" x14ac:dyDescent="0.3">
      <c r="B1871" s="25">
        <v>1859</v>
      </c>
      <c r="C1871" s="120" t="s">
        <v>10</v>
      </c>
      <c r="D1871" s="27">
        <v>38221</v>
      </c>
      <c r="E1871" s="26" t="s">
        <v>23</v>
      </c>
      <c r="F1871" s="28">
        <v>-6</v>
      </c>
      <c r="G1871" s="29">
        <v>-16.589394597675682</v>
      </c>
      <c r="H1871" s="26" t="s">
        <v>17</v>
      </c>
    </row>
    <row r="1872" spans="2:8" ht="16.5" x14ac:dyDescent="0.3">
      <c r="B1872" s="25">
        <v>1860</v>
      </c>
      <c r="C1872" s="120" t="s">
        <v>12</v>
      </c>
      <c r="D1872" s="27">
        <v>38210</v>
      </c>
      <c r="E1872" s="26" t="s">
        <v>21</v>
      </c>
      <c r="F1872" s="28">
        <v>-9</v>
      </c>
      <c r="G1872" s="29">
        <v>-24.760053633714985</v>
      </c>
      <c r="H1872" s="26" t="s">
        <v>20</v>
      </c>
    </row>
    <row r="1873" spans="2:8" ht="16.5" x14ac:dyDescent="0.3">
      <c r="B1873" s="25">
        <v>1861</v>
      </c>
      <c r="C1873" s="120" t="s">
        <v>11</v>
      </c>
      <c r="D1873" s="27">
        <v>38793</v>
      </c>
      <c r="E1873" s="26" t="s">
        <v>24</v>
      </c>
      <c r="F1873" s="28">
        <v>74</v>
      </c>
      <c r="G1873" s="29">
        <v>223.82751177660725</v>
      </c>
      <c r="H1873" s="26" t="s">
        <v>18</v>
      </c>
    </row>
    <row r="1874" spans="2:8" ht="16.5" x14ac:dyDescent="0.3">
      <c r="B1874" s="25">
        <v>1862</v>
      </c>
      <c r="C1874" s="120" t="s">
        <v>7</v>
      </c>
      <c r="D1874" s="27">
        <v>38694</v>
      </c>
      <c r="E1874" s="26" t="s">
        <v>21</v>
      </c>
      <c r="F1874" s="28">
        <v>18</v>
      </c>
      <c r="G1874" s="29">
        <v>55.524146786750528</v>
      </c>
      <c r="H1874" s="26" t="s">
        <v>17</v>
      </c>
    </row>
    <row r="1875" spans="2:8" ht="16.5" x14ac:dyDescent="0.3">
      <c r="B1875" s="25">
        <v>1863</v>
      </c>
      <c r="C1875" s="120" t="s">
        <v>9</v>
      </c>
      <c r="D1875" s="27">
        <v>38782</v>
      </c>
      <c r="E1875" s="26" t="s">
        <v>24</v>
      </c>
      <c r="F1875" s="28">
        <v>73</v>
      </c>
      <c r="G1875" s="29">
        <v>220.67063477706461</v>
      </c>
      <c r="H1875" s="26" t="s">
        <v>20</v>
      </c>
    </row>
    <row r="1876" spans="2:8" ht="16.5" x14ac:dyDescent="0.3">
      <c r="B1876" s="25">
        <v>1864</v>
      </c>
      <c r="C1876" s="120" t="s">
        <v>12</v>
      </c>
      <c r="D1876" s="27">
        <v>38331</v>
      </c>
      <c r="E1876" s="26" t="s">
        <v>24</v>
      </c>
      <c r="F1876" s="28">
        <v>62</v>
      </c>
      <c r="G1876" s="29">
        <v>188.42678187961798</v>
      </c>
      <c r="H1876" s="26" t="s">
        <v>19</v>
      </c>
    </row>
    <row r="1877" spans="2:8" ht="16.5" x14ac:dyDescent="0.3">
      <c r="B1877" s="25">
        <v>1865</v>
      </c>
      <c r="C1877" s="120" t="s">
        <v>10</v>
      </c>
      <c r="D1877" s="27">
        <v>38903</v>
      </c>
      <c r="E1877" s="26" t="s">
        <v>22</v>
      </c>
      <c r="F1877" s="28">
        <v>-2</v>
      </c>
      <c r="G1877" s="29">
        <v>-3.5924377444896751</v>
      </c>
      <c r="H1877" s="26" t="s">
        <v>17</v>
      </c>
    </row>
    <row r="1878" spans="2:8" ht="16.5" x14ac:dyDescent="0.3">
      <c r="B1878" s="25">
        <v>1866</v>
      </c>
      <c r="C1878" s="120" t="s">
        <v>11</v>
      </c>
      <c r="D1878" s="27">
        <v>38991</v>
      </c>
      <c r="E1878" s="26" t="s">
        <v>22</v>
      </c>
      <c r="F1878" s="28">
        <v>-7</v>
      </c>
      <c r="G1878" s="29">
        <v>-18.939063444337712</v>
      </c>
      <c r="H1878" s="26" t="s">
        <v>17</v>
      </c>
    </row>
    <row r="1879" spans="2:8" ht="16.5" x14ac:dyDescent="0.3">
      <c r="B1879" s="25">
        <v>1867</v>
      </c>
      <c r="C1879" s="120" t="s">
        <v>11</v>
      </c>
      <c r="D1879" s="27">
        <v>38947</v>
      </c>
      <c r="E1879" s="26" t="s">
        <v>25</v>
      </c>
      <c r="F1879" s="28">
        <v>73</v>
      </c>
      <c r="G1879" s="29">
        <v>220.77421208293487</v>
      </c>
      <c r="H1879" s="26" t="s">
        <v>20</v>
      </c>
    </row>
    <row r="1880" spans="2:8" ht="16.5" x14ac:dyDescent="0.3">
      <c r="B1880" s="25">
        <v>1868</v>
      </c>
      <c r="C1880" s="120" t="s">
        <v>7</v>
      </c>
      <c r="D1880" s="27">
        <v>38452</v>
      </c>
      <c r="E1880" s="26" t="s">
        <v>24</v>
      </c>
      <c r="F1880" s="28">
        <v>24</v>
      </c>
      <c r="G1880" s="29">
        <v>73.585989082063819</v>
      </c>
      <c r="H1880" s="26" t="s">
        <v>17</v>
      </c>
    </row>
    <row r="1881" spans="2:8" ht="16.5" x14ac:dyDescent="0.3">
      <c r="B1881" s="25">
        <v>1869</v>
      </c>
      <c r="C1881" s="120" t="s">
        <v>6</v>
      </c>
      <c r="D1881" s="27">
        <v>38628</v>
      </c>
      <c r="E1881" s="26" t="s">
        <v>23</v>
      </c>
      <c r="F1881" s="28">
        <v>18</v>
      </c>
      <c r="G1881" s="29">
        <v>56.084454934208836</v>
      </c>
      <c r="H1881" s="26" t="s">
        <v>20</v>
      </c>
    </row>
    <row r="1882" spans="2:8" ht="16.5" x14ac:dyDescent="0.3">
      <c r="B1882" s="25">
        <v>1870</v>
      </c>
      <c r="C1882" s="120" t="s">
        <v>7</v>
      </c>
      <c r="D1882" s="27">
        <v>39046</v>
      </c>
      <c r="E1882" s="26" t="s">
        <v>25</v>
      </c>
      <c r="F1882" s="28">
        <v>49</v>
      </c>
      <c r="G1882" s="29">
        <v>149.40493820151829</v>
      </c>
      <c r="H1882" s="26" t="s">
        <v>19</v>
      </c>
    </row>
    <row r="1883" spans="2:8" ht="16.5" x14ac:dyDescent="0.3">
      <c r="B1883" s="25">
        <v>1871</v>
      </c>
      <c r="C1883" s="120" t="s">
        <v>14</v>
      </c>
      <c r="D1883" s="27">
        <v>38353</v>
      </c>
      <c r="E1883" s="26" t="s">
        <v>25</v>
      </c>
      <c r="F1883" s="28">
        <v>21</v>
      </c>
      <c r="G1883" s="29">
        <v>64.683872648507389</v>
      </c>
      <c r="H1883" s="26" t="s">
        <v>18</v>
      </c>
    </row>
    <row r="1884" spans="2:8" ht="16.5" x14ac:dyDescent="0.3">
      <c r="B1884" s="25">
        <v>1872</v>
      </c>
      <c r="C1884" s="120" t="s">
        <v>10</v>
      </c>
      <c r="D1884" s="27">
        <v>38122</v>
      </c>
      <c r="E1884" s="26" t="s">
        <v>22</v>
      </c>
      <c r="F1884" s="28">
        <v>2</v>
      </c>
      <c r="G1884" s="29">
        <v>7.9938401735771141</v>
      </c>
      <c r="H1884" s="26" t="s">
        <v>17</v>
      </c>
    </row>
    <row r="1885" spans="2:8" ht="16.5" x14ac:dyDescent="0.3">
      <c r="B1885" s="25">
        <v>1873</v>
      </c>
      <c r="C1885" s="120" t="s">
        <v>14</v>
      </c>
      <c r="D1885" s="27">
        <v>38309</v>
      </c>
      <c r="E1885" s="26" t="s">
        <v>22</v>
      </c>
      <c r="F1885" s="28">
        <v>83</v>
      </c>
      <c r="G1885" s="29">
        <v>250.87539350545751</v>
      </c>
      <c r="H1885" s="26" t="s">
        <v>17</v>
      </c>
    </row>
    <row r="1886" spans="2:8" ht="16.5" x14ac:dyDescent="0.3">
      <c r="B1886" s="25">
        <v>1874</v>
      </c>
      <c r="C1886" s="120" t="s">
        <v>10</v>
      </c>
      <c r="D1886" s="27">
        <v>38353</v>
      </c>
      <c r="E1886" s="26" t="s">
        <v>21</v>
      </c>
      <c r="F1886" s="28">
        <v>63</v>
      </c>
      <c r="G1886" s="29">
        <v>191.14760672109483</v>
      </c>
      <c r="H1886" s="26" t="s">
        <v>17</v>
      </c>
    </row>
    <row r="1887" spans="2:8" ht="16.5" x14ac:dyDescent="0.3">
      <c r="B1887" s="25">
        <v>1875</v>
      </c>
      <c r="C1887" s="120" t="s">
        <v>11</v>
      </c>
      <c r="D1887" s="27">
        <v>38045</v>
      </c>
      <c r="E1887" s="26" t="s">
        <v>23</v>
      </c>
      <c r="F1887" s="28">
        <v>54</v>
      </c>
      <c r="G1887" s="29">
        <v>163.86628539020685</v>
      </c>
      <c r="H1887" s="26" t="s">
        <v>18</v>
      </c>
    </row>
    <row r="1888" spans="2:8" ht="16.5" x14ac:dyDescent="0.3">
      <c r="B1888" s="25">
        <v>1876</v>
      </c>
      <c r="C1888" s="120" t="s">
        <v>10</v>
      </c>
      <c r="D1888" s="27">
        <v>38243</v>
      </c>
      <c r="E1888" s="26" t="s">
        <v>21</v>
      </c>
      <c r="F1888" s="28">
        <v>19</v>
      </c>
      <c r="G1888" s="29">
        <v>59.715260847522721</v>
      </c>
      <c r="H1888" s="26" t="s">
        <v>19</v>
      </c>
    </row>
    <row r="1889" spans="2:8" ht="16.5" x14ac:dyDescent="0.3">
      <c r="B1889" s="25">
        <v>1877</v>
      </c>
      <c r="C1889" s="120" t="s">
        <v>14</v>
      </c>
      <c r="D1889" s="27">
        <v>38243</v>
      </c>
      <c r="E1889" s="26" t="s">
        <v>24</v>
      </c>
      <c r="F1889" s="28">
        <v>66</v>
      </c>
      <c r="G1889" s="29">
        <v>199.3615971018873</v>
      </c>
      <c r="H1889" s="26" t="s">
        <v>20</v>
      </c>
    </row>
    <row r="1890" spans="2:8" ht="16.5" x14ac:dyDescent="0.3">
      <c r="B1890" s="25">
        <v>1878</v>
      </c>
      <c r="C1890" s="120" t="s">
        <v>6</v>
      </c>
      <c r="D1890" s="27">
        <v>38133</v>
      </c>
      <c r="E1890" s="26" t="s">
        <v>21</v>
      </c>
      <c r="F1890" s="28">
        <v>60</v>
      </c>
      <c r="G1890" s="29">
        <v>182.28071376505659</v>
      </c>
      <c r="H1890" s="26" t="s">
        <v>17</v>
      </c>
    </row>
    <row r="1891" spans="2:8" ht="16.5" x14ac:dyDescent="0.3">
      <c r="B1891" s="25">
        <v>1879</v>
      </c>
      <c r="C1891" s="120" t="s">
        <v>8</v>
      </c>
      <c r="D1891" s="27">
        <v>38947</v>
      </c>
      <c r="E1891" s="26" t="s">
        <v>24</v>
      </c>
      <c r="F1891" s="28">
        <v>90</v>
      </c>
      <c r="G1891" s="29">
        <v>271.85208039455387</v>
      </c>
      <c r="H1891" s="26" t="s">
        <v>18</v>
      </c>
    </row>
    <row r="1892" spans="2:8" ht="16.5" x14ac:dyDescent="0.3">
      <c r="B1892" s="25">
        <v>1880</v>
      </c>
      <c r="C1892" s="120" t="s">
        <v>12</v>
      </c>
      <c r="D1892" s="27">
        <v>39068</v>
      </c>
      <c r="E1892" s="26" t="s">
        <v>21</v>
      </c>
      <c r="F1892" s="28">
        <v>59</v>
      </c>
      <c r="G1892" s="29">
        <v>178.65030230399057</v>
      </c>
      <c r="H1892" s="26" t="s">
        <v>17</v>
      </c>
    </row>
    <row r="1893" spans="2:8" ht="16.5" x14ac:dyDescent="0.3">
      <c r="B1893" s="25">
        <v>1881</v>
      </c>
      <c r="C1893" s="120" t="s">
        <v>12</v>
      </c>
      <c r="D1893" s="27">
        <v>38628</v>
      </c>
      <c r="E1893" s="26" t="s">
        <v>22</v>
      </c>
      <c r="F1893" s="28">
        <v>0</v>
      </c>
      <c r="G1893" s="29">
        <v>2.6560689007562872</v>
      </c>
      <c r="H1893" s="26" t="s">
        <v>20</v>
      </c>
    </row>
    <row r="1894" spans="2:8" ht="16.5" x14ac:dyDescent="0.3">
      <c r="B1894" s="25">
        <v>1882</v>
      </c>
      <c r="C1894" s="120" t="s">
        <v>13</v>
      </c>
      <c r="D1894" s="27">
        <v>38067</v>
      </c>
      <c r="E1894" s="26" t="s">
        <v>22</v>
      </c>
      <c r="F1894" s="28">
        <v>72</v>
      </c>
      <c r="G1894" s="29">
        <v>217.90015045055327</v>
      </c>
      <c r="H1894" s="26" t="s">
        <v>18</v>
      </c>
    </row>
    <row r="1895" spans="2:8" ht="16.5" x14ac:dyDescent="0.3">
      <c r="B1895" s="25">
        <v>1883</v>
      </c>
      <c r="C1895" s="120" t="s">
        <v>6</v>
      </c>
      <c r="D1895" s="27">
        <v>38188</v>
      </c>
      <c r="E1895" s="26" t="s">
        <v>21</v>
      </c>
      <c r="F1895" s="28">
        <v>-6</v>
      </c>
      <c r="G1895" s="29">
        <v>-15.735959690520316</v>
      </c>
      <c r="H1895" s="26" t="s">
        <v>20</v>
      </c>
    </row>
    <row r="1896" spans="2:8" ht="16.5" x14ac:dyDescent="0.3">
      <c r="B1896" s="25">
        <v>1884</v>
      </c>
      <c r="C1896" s="120" t="s">
        <v>7</v>
      </c>
      <c r="D1896" s="27">
        <v>38859</v>
      </c>
      <c r="E1896" s="26" t="s">
        <v>21</v>
      </c>
      <c r="F1896" s="28">
        <v>89</v>
      </c>
      <c r="G1896" s="29">
        <v>269.39552816852074</v>
      </c>
      <c r="H1896" s="26" t="s">
        <v>19</v>
      </c>
    </row>
    <row r="1897" spans="2:8" ht="16.5" x14ac:dyDescent="0.3">
      <c r="B1897" s="25">
        <v>1885</v>
      </c>
      <c r="C1897" s="120" t="s">
        <v>8</v>
      </c>
      <c r="D1897" s="27">
        <v>38848</v>
      </c>
      <c r="E1897" s="26" t="s">
        <v>21</v>
      </c>
      <c r="F1897" s="28">
        <v>12</v>
      </c>
      <c r="G1897" s="29">
        <v>37.837711255972984</v>
      </c>
      <c r="H1897" s="26" t="s">
        <v>19</v>
      </c>
    </row>
    <row r="1898" spans="2:8" ht="16.5" x14ac:dyDescent="0.3">
      <c r="B1898" s="25">
        <v>1886</v>
      </c>
      <c r="C1898" s="120" t="s">
        <v>11</v>
      </c>
      <c r="D1898" s="27">
        <v>38573</v>
      </c>
      <c r="E1898" s="26" t="s">
        <v>25</v>
      </c>
      <c r="F1898" s="28">
        <v>89</v>
      </c>
      <c r="G1898" s="29">
        <v>269.14754282019447</v>
      </c>
      <c r="H1898" s="26" t="s">
        <v>17</v>
      </c>
    </row>
    <row r="1899" spans="2:8" ht="16.5" x14ac:dyDescent="0.3">
      <c r="B1899" s="25">
        <v>1887</v>
      </c>
      <c r="C1899" s="120" t="s">
        <v>9</v>
      </c>
      <c r="D1899" s="27">
        <v>38463</v>
      </c>
      <c r="E1899" s="26" t="s">
        <v>21</v>
      </c>
      <c r="F1899" s="28">
        <v>61</v>
      </c>
      <c r="G1899" s="29">
        <v>185.3147883164014</v>
      </c>
      <c r="H1899" s="26" t="s">
        <v>18</v>
      </c>
    </row>
    <row r="1900" spans="2:8" ht="16.5" x14ac:dyDescent="0.3">
      <c r="B1900" s="25">
        <v>1888</v>
      </c>
      <c r="C1900" s="120" t="s">
        <v>10</v>
      </c>
      <c r="D1900" s="27">
        <v>38551</v>
      </c>
      <c r="E1900" s="26" t="s">
        <v>24</v>
      </c>
      <c r="F1900" s="28">
        <v>24</v>
      </c>
      <c r="G1900" s="29">
        <v>73.811151860326262</v>
      </c>
      <c r="H1900" s="26" t="s">
        <v>19</v>
      </c>
    </row>
    <row r="1901" spans="2:8" ht="16.5" x14ac:dyDescent="0.3">
      <c r="B1901" s="25">
        <v>1889</v>
      </c>
      <c r="C1901" s="120" t="s">
        <v>12</v>
      </c>
      <c r="D1901" s="27">
        <v>39046</v>
      </c>
      <c r="E1901" s="26" t="s">
        <v>24</v>
      </c>
      <c r="F1901" s="28">
        <v>76</v>
      </c>
      <c r="G1901" s="29">
        <v>229.9178081264337</v>
      </c>
      <c r="H1901" s="26" t="s">
        <v>19</v>
      </c>
    </row>
    <row r="1902" spans="2:8" ht="16.5" x14ac:dyDescent="0.3">
      <c r="B1902" s="25">
        <v>1890</v>
      </c>
      <c r="C1902" s="120" t="s">
        <v>14</v>
      </c>
      <c r="D1902" s="27">
        <v>38518</v>
      </c>
      <c r="E1902" s="26" t="s">
        <v>22</v>
      </c>
      <c r="F1902" s="28">
        <v>16</v>
      </c>
      <c r="G1902" s="29">
        <v>49.753987400329763</v>
      </c>
      <c r="H1902" s="26" t="s">
        <v>20</v>
      </c>
    </row>
    <row r="1903" spans="2:8" ht="16.5" x14ac:dyDescent="0.3">
      <c r="B1903" s="25">
        <v>1891</v>
      </c>
      <c r="C1903" s="120" t="s">
        <v>6</v>
      </c>
      <c r="D1903" s="27">
        <v>38452</v>
      </c>
      <c r="E1903" s="26" t="s">
        <v>22</v>
      </c>
      <c r="F1903" s="28">
        <v>39</v>
      </c>
      <c r="G1903" s="29">
        <v>119.18883187506967</v>
      </c>
      <c r="H1903" s="26" t="s">
        <v>20</v>
      </c>
    </row>
    <row r="1904" spans="2:8" ht="16.5" x14ac:dyDescent="0.3">
      <c r="B1904" s="25">
        <v>1892</v>
      </c>
      <c r="C1904" s="120" t="s">
        <v>14</v>
      </c>
      <c r="D1904" s="27">
        <v>38771</v>
      </c>
      <c r="E1904" s="26" t="s">
        <v>25</v>
      </c>
      <c r="F1904" s="28">
        <v>92</v>
      </c>
      <c r="G1904" s="29">
        <v>278.43491112447333</v>
      </c>
      <c r="H1904" s="26" t="s">
        <v>19</v>
      </c>
    </row>
    <row r="1905" spans="2:8" ht="16.5" x14ac:dyDescent="0.3">
      <c r="B1905" s="25">
        <v>1893</v>
      </c>
      <c r="C1905" s="120" t="s">
        <v>14</v>
      </c>
      <c r="D1905" s="27">
        <v>38199</v>
      </c>
      <c r="E1905" s="26" t="s">
        <v>22</v>
      </c>
      <c r="F1905" s="28">
        <v>20</v>
      </c>
      <c r="G1905" s="29">
        <v>61.923857472779041</v>
      </c>
      <c r="H1905" s="26" t="s">
        <v>18</v>
      </c>
    </row>
    <row r="1906" spans="2:8" ht="16.5" x14ac:dyDescent="0.3">
      <c r="B1906" s="25">
        <v>1894</v>
      </c>
      <c r="C1906" s="120" t="s">
        <v>10</v>
      </c>
      <c r="D1906" s="27">
        <v>38122</v>
      </c>
      <c r="E1906" s="26" t="s">
        <v>21</v>
      </c>
      <c r="F1906" s="28">
        <v>60</v>
      </c>
      <c r="G1906" s="29">
        <v>181.87034788891373</v>
      </c>
      <c r="H1906" s="26" t="s">
        <v>20</v>
      </c>
    </row>
    <row r="1907" spans="2:8" ht="16.5" x14ac:dyDescent="0.3">
      <c r="B1907" s="25">
        <v>1895</v>
      </c>
      <c r="C1907" s="120" t="s">
        <v>12</v>
      </c>
      <c r="D1907" s="27">
        <v>38683</v>
      </c>
      <c r="E1907" s="26" t="s">
        <v>24</v>
      </c>
      <c r="F1907" s="28">
        <v>15</v>
      </c>
      <c r="G1907" s="29">
        <v>47.161022333179389</v>
      </c>
      <c r="H1907" s="26" t="s">
        <v>20</v>
      </c>
    </row>
    <row r="1908" spans="2:8" ht="16.5" x14ac:dyDescent="0.3">
      <c r="B1908" s="25">
        <v>1896</v>
      </c>
      <c r="C1908" s="120" t="s">
        <v>8</v>
      </c>
      <c r="D1908" s="27">
        <v>38397</v>
      </c>
      <c r="E1908" s="26" t="s">
        <v>22</v>
      </c>
      <c r="F1908" s="28">
        <v>36</v>
      </c>
      <c r="G1908" s="29">
        <v>109.84259915039922</v>
      </c>
      <c r="H1908" s="26" t="s">
        <v>20</v>
      </c>
    </row>
    <row r="1909" spans="2:8" ht="16.5" x14ac:dyDescent="0.3">
      <c r="B1909" s="25">
        <v>1897</v>
      </c>
      <c r="C1909" s="120" t="s">
        <v>10</v>
      </c>
      <c r="D1909" s="27">
        <v>38661</v>
      </c>
      <c r="E1909" s="26" t="s">
        <v>21</v>
      </c>
      <c r="F1909" s="28">
        <v>46</v>
      </c>
      <c r="G1909" s="29">
        <v>140.4088993575123</v>
      </c>
      <c r="H1909" s="26" t="s">
        <v>19</v>
      </c>
    </row>
    <row r="1910" spans="2:8" ht="16.5" x14ac:dyDescent="0.3">
      <c r="B1910" s="25">
        <v>1898</v>
      </c>
      <c r="C1910" s="120" t="s">
        <v>9</v>
      </c>
      <c r="D1910" s="27">
        <v>38001</v>
      </c>
      <c r="E1910" s="26" t="s">
        <v>23</v>
      </c>
      <c r="F1910" s="28">
        <v>72</v>
      </c>
      <c r="G1910" s="29">
        <v>217.83588624347365</v>
      </c>
      <c r="H1910" s="26" t="s">
        <v>19</v>
      </c>
    </row>
    <row r="1911" spans="2:8" ht="16.5" x14ac:dyDescent="0.3">
      <c r="B1911" s="25">
        <v>1899</v>
      </c>
      <c r="C1911" s="120" t="s">
        <v>7</v>
      </c>
      <c r="D1911" s="27">
        <v>39024</v>
      </c>
      <c r="E1911" s="26" t="s">
        <v>24</v>
      </c>
      <c r="F1911" s="28">
        <v>28</v>
      </c>
      <c r="G1911" s="29">
        <v>85.656829526557672</v>
      </c>
      <c r="H1911" s="26" t="s">
        <v>17</v>
      </c>
    </row>
    <row r="1912" spans="2:8" ht="16.5" x14ac:dyDescent="0.3">
      <c r="B1912" s="25">
        <v>1900</v>
      </c>
      <c r="C1912" s="120" t="s">
        <v>11</v>
      </c>
      <c r="D1912" s="27">
        <v>38881</v>
      </c>
      <c r="E1912" s="26" t="s">
        <v>24</v>
      </c>
      <c r="F1912" s="28">
        <v>54</v>
      </c>
      <c r="G1912" s="29">
        <v>164.48733423141368</v>
      </c>
      <c r="H1912" s="26" t="s">
        <v>18</v>
      </c>
    </row>
  </sheetData>
  <sheetProtection algorithmName="SHA-512" hashValue="jm6SvJ3QAIA2lSLo3kP3p5x9mv3w7AGn0+IakaEVJCFnSDVzHtD9TRnsgEGrI7XS15s8tYPyitxuRLGuxbdlOg==" saltValue="2WYlQ9UED1QwPSlr36s4FQ==" spinCount="100000" sheet="1" objects="1" scenarios="1" formatCells="0" insertColumns="0" insertRows="0"/>
  <mergeCells count="3">
    <mergeCell ref="B1:H1"/>
    <mergeCell ref="B18:H19"/>
    <mergeCell ref="B3:H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
  <sheetViews>
    <sheetView workbookViewId="0">
      <selection activeCell="L12" sqref="L12"/>
    </sheetView>
  </sheetViews>
  <sheetFormatPr defaultRowHeight="16.5" x14ac:dyDescent="0.3"/>
  <sheetData>
    <row r="1" spans="1:8" ht="50.25" thickBot="1" x14ac:dyDescent="0.35">
      <c r="A1" s="137" t="s">
        <v>15</v>
      </c>
      <c r="B1" s="138" t="s">
        <v>0</v>
      </c>
      <c r="C1" s="138" t="s">
        <v>1</v>
      </c>
      <c r="D1" s="138" t="s">
        <v>2</v>
      </c>
      <c r="E1" s="138" t="s">
        <v>3</v>
      </c>
      <c r="F1" s="138" t="s">
        <v>4</v>
      </c>
      <c r="G1" s="139" t="s">
        <v>5</v>
      </c>
      <c r="H1" s="138" t="s">
        <v>1</v>
      </c>
    </row>
    <row r="2" spans="1:8" x14ac:dyDescent="0.3">
      <c r="A2" s="101"/>
      <c r="B2" s="101" t="str">
        <f>"Zaret"</f>
        <v>Zaret</v>
      </c>
      <c r="C2" t="str">
        <f>"&gt;=1/1/2004"</f>
        <v>&gt;=1/1/2004</v>
      </c>
      <c r="D2" s="101" t="str">
        <f>"Lip Gloss"</f>
        <v>Lip Gloss</v>
      </c>
      <c r="E2" s="101"/>
      <c r="F2" s="101"/>
      <c r="G2" s="101"/>
      <c r="H2" t="str">
        <f>"&lt;=12/31/2005"</f>
        <v>&lt;=12/31/2005</v>
      </c>
    </row>
    <row r="5" spans="1:8" ht="17.25" thickBot="1" x14ac:dyDescent="0.35"/>
    <row r="6" spans="1:8" ht="50.25" thickBot="1" x14ac:dyDescent="0.35">
      <c r="A6" s="137" t="s">
        <v>15</v>
      </c>
      <c r="B6" s="138" t="s">
        <v>0</v>
      </c>
      <c r="C6" s="138" t="s">
        <v>1</v>
      </c>
      <c r="D6" s="138" t="s">
        <v>2</v>
      </c>
      <c r="E6" s="138" t="s">
        <v>3</v>
      </c>
      <c r="F6" s="138" t="s">
        <v>4</v>
      </c>
      <c r="G6" s="139" t="s">
        <v>5</v>
      </c>
      <c r="H6" s="138" t="s">
        <v>1</v>
      </c>
    </row>
    <row r="7" spans="1:8" x14ac:dyDescent="0.3">
      <c r="A7" s="101"/>
      <c r="B7" s="101" t="str">
        <f>"Zaret"</f>
        <v>Zaret</v>
      </c>
      <c r="C7" t="str">
        <f>"&gt;=1/1/2004"</f>
        <v>&gt;=1/1/2004</v>
      </c>
      <c r="D7" s="101" t="str">
        <f>"Lip Gloss"</f>
        <v>Lip Gloss</v>
      </c>
      <c r="E7" s="101"/>
      <c r="F7" s="101"/>
      <c r="G7" s="101"/>
      <c r="H7" t="str">
        <f>"&lt;=12/31/2005"</f>
        <v>&lt;=12/31/2005</v>
      </c>
    </row>
    <row r="10" spans="1:8" ht="17.25" thickBot="1" x14ac:dyDescent="0.35"/>
    <row r="11" spans="1:8" ht="50.25" thickBot="1" x14ac:dyDescent="0.35">
      <c r="A11" s="137" t="s">
        <v>15</v>
      </c>
      <c r="B11" s="138" t="s">
        <v>0</v>
      </c>
      <c r="C11" s="138" t="s">
        <v>1</v>
      </c>
      <c r="D11" s="138" t="s">
        <v>2</v>
      </c>
      <c r="E11" s="138" t="s">
        <v>3</v>
      </c>
      <c r="F11" s="138" t="s">
        <v>4</v>
      </c>
      <c r="G11" s="139" t="s">
        <v>5</v>
      </c>
      <c r="H11" s="138" t="s">
        <v>1</v>
      </c>
    </row>
    <row r="12" spans="1:8" x14ac:dyDescent="0.3">
      <c r="A12" s="101"/>
      <c r="B12" s="101"/>
      <c r="C12" s="101"/>
      <c r="D12" s="101"/>
      <c r="E12" s="101"/>
      <c r="F12" s="101"/>
      <c r="G12" s="101"/>
      <c r="H12" s="101"/>
    </row>
    <row r="14" spans="1:8" x14ac:dyDescent="0.3">
      <c r="C14">
        <f>DMAX(B21:H1912,6,'Part 8 Ref'!A6:H7)</f>
        <v>0</v>
      </c>
    </row>
    <row r="15" spans="1:8" ht="17.25" thickBot="1" x14ac:dyDescent="0.35"/>
    <row r="16" spans="1:8" ht="50.25" thickBot="1" x14ac:dyDescent="0.35">
      <c r="A16" s="137" t="s">
        <v>15</v>
      </c>
      <c r="B16" s="138" t="s">
        <v>0</v>
      </c>
      <c r="C16" s="138" t="s">
        <v>1</v>
      </c>
      <c r="D16" s="138" t="s">
        <v>2</v>
      </c>
      <c r="E16" s="138" t="s">
        <v>3</v>
      </c>
      <c r="F16" s="138" t="s">
        <v>4</v>
      </c>
      <c r="G16" s="139" t="s">
        <v>5</v>
      </c>
      <c r="H16" s="138" t="s">
        <v>1</v>
      </c>
    </row>
    <row r="17" spans="1:8" x14ac:dyDescent="0.3">
      <c r="A17" s="101"/>
      <c r="B17" s="101"/>
      <c r="C17" s="101"/>
      <c r="D17" s="101"/>
      <c r="E17" s="101"/>
      <c r="F17" s="101"/>
      <c r="G17" s="101"/>
      <c r="H17" s="10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P3871"/>
  <sheetViews>
    <sheetView zoomScale="90" zoomScaleNormal="90" workbookViewId="0">
      <selection activeCell="H24" sqref="H24"/>
    </sheetView>
  </sheetViews>
  <sheetFormatPr defaultRowHeight="12.75" x14ac:dyDescent="0.2"/>
  <cols>
    <col min="1" max="1" width="3.625" style="32" customWidth="1"/>
    <col min="2" max="4" width="13.625" style="32" customWidth="1"/>
    <col min="5" max="7" width="13.75" style="32" customWidth="1"/>
    <col min="8" max="8" width="13.625" style="32" customWidth="1"/>
    <col min="9" max="11" width="13.75" style="32" customWidth="1"/>
    <col min="12" max="12" width="13.875" style="32" customWidth="1"/>
    <col min="13" max="16" width="13.75" style="32" customWidth="1"/>
    <col min="17" max="16384" width="9" style="32"/>
  </cols>
  <sheetData>
    <row r="1" spans="2:16" ht="55.5" customHeight="1" thickBot="1" x14ac:dyDescent="0.25">
      <c r="B1" s="186" t="s">
        <v>84</v>
      </c>
      <c r="C1" s="187"/>
      <c r="D1" s="187"/>
      <c r="E1" s="187"/>
      <c r="F1" s="187"/>
      <c r="G1" s="187"/>
      <c r="H1" s="187"/>
      <c r="I1" s="188"/>
    </row>
    <row r="2" spans="2:16" customFormat="1" ht="17.25" customHeight="1" thickBot="1" x14ac:dyDescent="0.35"/>
    <row r="3" spans="2:16" customFormat="1" ht="17.25" customHeight="1" thickBot="1" x14ac:dyDescent="0.35">
      <c r="B3" s="211" t="s">
        <v>32</v>
      </c>
      <c r="C3" s="212"/>
      <c r="D3" s="213"/>
      <c r="E3" s="102"/>
      <c r="F3" s="217" t="s">
        <v>32</v>
      </c>
      <c r="G3" s="218"/>
      <c r="H3" s="219"/>
      <c r="I3" s="102"/>
      <c r="J3" s="220" t="s">
        <v>32</v>
      </c>
      <c r="K3" s="221"/>
      <c r="L3" s="222"/>
      <c r="M3" s="102"/>
      <c r="N3" s="208" t="s">
        <v>32</v>
      </c>
      <c r="O3" s="209"/>
      <c r="P3" s="210"/>
    </row>
    <row r="4" spans="2:16" customFormat="1" ht="17.25" customHeight="1" thickBot="1" x14ac:dyDescent="0.35">
      <c r="B4" s="103" t="s">
        <v>33</v>
      </c>
      <c r="C4" s="104" t="s">
        <v>39</v>
      </c>
      <c r="D4" s="104" t="s">
        <v>40</v>
      </c>
      <c r="E4" s="102"/>
      <c r="F4" s="105" t="s">
        <v>33</v>
      </c>
      <c r="G4" s="106" t="s">
        <v>39</v>
      </c>
      <c r="H4" s="106" t="s">
        <v>40</v>
      </c>
      <c r="I4" s="102"/>
      <c r="J4" s="107" t="s">
        <v>33</v>
      </c>
      <c r="K4" s="108" t="s">
        <v>39</v>
      </c>
      <c r="L4" s="108" t="s">
        <v>40</v>
      </c>
      <c r="M4" s="102"/>
      <c r="N4" s="109" t="s">
        <v>33</v>
      </c>
      <c r="O4" s="110" t="s">
        <v>39</v>
      </c>
      <c r="P4" s="110" t="s">
        <v>40</v>
      </c>
    </row>
    <row r="5" spans="2:16" customFormat="1" ht="17.25" customHeight="1" thickBot="1" x14ac:dyDescent="0.35">
      <c r="B5" s="100" t="str">
        <f>"Midwest"</f>
        <v>Midwest</v>
      </c>
      <c r="C5" s="100"/>
      <c r="D5" s="100"/>
      <c r="E5" s="102"/>
      <c r="F5" s="100" t="str">
        <f>"East"</f>
        <v>East</v>
      </c>
      <c r="G5" s="100" t="str">
        <f>"Heather"</f>
        <v>Heather</v>
      </c>
      <c r="H5" s="100"/>
      <c r="I5" s="102"/>
      <c r="J5" s="100"/>
      <c r="K5" s="100" t="str">
        <f>"Heather"</f>
        <v>Heather</v>
      </c>
      <c r="L5" s="100"/>
      <c r="M5" s="102"/>
      <c r="N5" s="101" t="str">
        <f>"East"</f>
        <v>East</v>
      </c>
      <c r="O5" s="101" t="str">
        <f>"Heather"</f>
        <v>Heather</v>
      </c>
      <c r="P5" s="101"/>
    </row>
    <row r="6" spans="2:16" customFormat="1" ht="17.25" customHeight="1" x14ac:dyDescent="0.3">
      <c r="B6" s="102"/>
      <c r="C6" s="102"/>
      <c r="D6" s="102"/>
      <c r="E6" s="102"/>
      <c r="F6" s="102"/>
      <c r="G6" s="102"/>
      <c r="H6" s="102"/>
      <c r="I6" s="102"/>
      <c r="J6" s="102" t="str">
        <f>"East"</f>
        <v>East</v>
      </c>
      <c r="K6" s="102"/>
      <c r="L6" s="102"/>
      <c r="M6" s="102"/>
      <c r="N6" s="101" t="str">
        <f>"East"</f>
        <v>East</v>
      </c>
      <c r="O6" s="102" t="str">
        <f>"John"</f>
        <v>John</v>
      </c>
      <c r="P6" s="102"/>
    </row>
    <row r="7" spans="2:16" customFormat="1" ht="17.25" customHeight="1" x14ac:dyDescent="0.3">
      <c r="B7" s="102"/>
      <c r="C7" s="102"/>
      <c r="D7" s="102"/>
      <c r="E7" s="102"/>
      <c r="F7" s="102"/>
      <c r="G7" s="102"/>
      <c r="H7" s="102"/>
      <c r="I7" s="102"/>
      <c r="J7" s="102"/>
      <c r="K7" s="102"/>
      <c r="L7" s="102"/>
      <c r="M7" s="102"/>
      <c r="N7" s="102"/>
      <c r="O7" s="102"/>
      <c r="P7" s="102"/>
    </row>
    <row r="8" spans="2:16" customFormat="1" ht="17.25" customHeight="1" x14ac:dyDescent="0.3">
      <c r="B8" s="102"/>
      <c r="C8" s="102"/>
      <c r="D8" s="102"/>
      <c r="E8" s="102"/>
      <c r="F8" s="102"/>
      <c r="G8" s="102"/>
      <c r="H8" s="102"/>
      <c r="I8" s="102"/>
      <c r="J8" s="102"/>
      <c r="K8" s="102"/>
      <c r="L8" s="102"/>
      <c r="M8" s="102"/>
      <c r="N8" s="102"/>
      <c r="O8" s="102"/>
      <c r="P8" s="102"/>
    </row>
    <row r="9" spans="2:16" customFormat="1" ht="17.25" customHeight="1" thickBot="1" x14ac:dyDescent="0.35">
      <c r="B9" s="102"/>
      <c r="C9" s="102"/>
      <c r="D9" s="102"/>
      <c r="E9" s="102"/>
      <c r="F9" s="102"/>
      <c r="G9" s="102"/>
      <c r="H9" s="102"/>
      <c r="I9" s="102"/>
      <c r="J9" s="102"/>
      <c r="K9" s="102"/>
      <c r="L9" s="102"/>
      <c r="M9" s="102"/>
      <c r="N9" s="102"/>
      <c r="O9" s="102"/>
      <c r="P9" s="102"/>
    </row>
    <row r="10" spans="2:16" customFormat="1" ht="17.25" customHeight="1" thickBot="1" x14ac:dyDescent="0.35">
      <c r="B10" s="34" t="s">
        <v>50</v>
      </c>
      <c r="C10" s="32"/>
      <c r="D10" s="32"/>
    </row>
    <row r="11" spans="2:16" customFormat="1" ht="17.25" customHeight="1" thickBot="1" x14ac:dyDescent="0.35">
      <c r="B11" s="35">
        <v>236164</v>
      </c>
      <c r="C11" s="38">
        <f>DSUM(Sales,3,B4:D5)</f>
        <v>236164</v>
      </c>
      <c r="D11" s="116" t="s">
        <v>46</v>
      </c>
      <c r="J11" s="214" t="s">
        <v>32</v>
      </c>
      <c r="K11" s="215"/>
      <c r="L11" s="216"/>
    </row>
    <row r="12" spans="2:16" customFormat="1" ht="17.25" customHeight="1" thickBot="1" x14ac:dyDescent="0.35">
      <c r="B12" s="35">
        <v>55934</v>
      </c>
      <c r="C12" s="38">
        <f>DSUM(Sales,3,F4:H5)</f>
        <v>55558</v>
      </c>
      <c r="D12" s="115" t="s">
        <v>47</v>
      </c>
      <c r="J12" s="111" t="s">
        <v>33</v>
      </c>
      <c r="K12" s="112" t="s">
        <v>39</v>
      </c>
      <c r="L12" s="112" t="s">
        <v>40</v>
      </c>
    </row>
    <row r="13" spans="2:16" customFormat="1" ht="17.25" customHeight="1" thickBot="1" x14ac:dyDescent="0.35">
      <c r="B13" s="35">
        <v>413966</v>
      </c>
      <c r="C13" s="38">
        <f>DSUM(Sales,3,J4:L6)</f>
        <v>413966</v>
      </c>
      <c r="D13" s="114" t="s">
        <v>51</v>
      </c>
      <c r="J13" s="100" t="str">
        <f>"East"</f>
        <v>East</v>
      </c>
      <c r="K13" s="100"/>
      <c r="L13" s="100"/>
    </row>
    <row r="14" spans="2:16" customFormat="1" ht="17.25" thickBot="1" x14ac:dyDescent="0.35">
      <c r="B14" s="35">
        <v>118339</v>
      </c>
      <c r="C14" s="38">
        <f>DSUM(Sales,3,N4:P6)</f>
        <v>118339</v>
      </c>
      <c r="D14" s="77" t="s">
        <v>48</v>
      </c>
      <c r="J14" s="102"/>
      <c r="K14" s="102"/>
      <c r="L14" s="102"/>
    </row>
    <row r="15" spans="2:16" customFormat="1" ht="17.25" customHeight="1" thickBot="1" x14ac:dyDescent="0.35">
      <c r="B15" s="36">
        <v>970</v>
      </c>
      <c r="C15" s="38">
        <f>DCOUNT(Sales,3,J12:L13)</f>
        <v>970</v>
      </c>
      <c r="D15" s="113" t="s">
        <v>49</v>
      </c>
      <c r="J15" s="37"/>
      <c r="K15" s="37"/>
      <c r="L15" s="37"/>
    </row>
    <row r="16" spans="2:16" ht="17.25" customHeight="1" thickBot="1" x14ac:dyDescent="0.25">
      <c r="J16" s="37"/>
      <c r="K16" s="37"/>
      <c r="L16" s="37"/>
    </row>
    <row r="17" spans="2:12" ht="16.5" customHeight="1" x14ac:dyDescent="0.2">
      <c r="B17" s="189" t="s">
        <v>45</v>
      </c>
      <c r="C17" s="190"/>
      <c r="D17" s="191"/>
      <c r="J17" s="37"/>
      <c r="K17" s="37"/>
      <c r="L17" s="37"/>
    </row>
    <row r="18" spans="2:12" ht="16.5" customHeight="1" thickBot="1" x14ac:dyDescent="0.25">
      <c r="B18" s="192"/>
      <c r="C18" s="193"/>
      <c r="D18" s="194"/>
      <c r="J18" s="37"/>
      <c r="K18" s="37"/>
      <c r="L18" s="37"/>
    </row>
    <row r="19" spans="2:12" ht="13.5" thickBot="1" x14ac:dyDescent="0.25"/>
    <row r="20" spans="2:12" ht="17.25" thickBot="1" x14ac:dyDescent="0.35">
      <c r="B20" s="22" t="s">
        <v>33</v>
      </c>
      <c r="C20" s="23" t="s">
        <v>39</v>
      </c>
      <c r="D20" s="24" t="s">
        <v>40</v>
      </c>
    </row>
    <row r="21" spans="2:12" ht="16.5" x14ac:dyDescent="0.3">
      <c r="B21" s="33" t="s">
        <v>18</v>
      </c>
      <c r="C21" s="33" t="s">
        <v>41</v>
      </c>
      <c r="D21" s="33">
        <v>204</v>
      </c>
    </row>
    <row r="22" spans="2:12" ht="16.5" x14ac:dyDescent="0.3">
      <c r="B22" s="33" t="s">
        <v>20</v>
      </c>
      <c r="C22" s="33" t="s">
        <v>42</v>
      </c>
      <c r="D22" s="33">
        <v>337</v>
      </c>
      <c r="F22" s="37"/>
      <c r="G22" s="37"/>
      <c r="H22" s="37"/>
    </row>
    <row r="23" spans="2:12" ht="16.5" x14ac:dyDescent="0.3">
      <c r="B23" s="33" t="s">
        <v>18</v>
      </c>
      <c r="C23" s="33" t="s">
        <v>42</v>
      </c>
      <c r="D23" s="33">
        <v>297</v>
      </c>
    </row>
    <row r="24" spans="2:12" ht="16.5" x14ac:dyDescent="0.3">
      <c r="B24" s="33" t="s">
        <v>17</v>
      </c>
      <c r="C24" s="33" t="s">
        <v>41</v>
      </c>
      <c r="D24" s="33">
        <v>474</v>
      </c>
    </row>
    <row r="25" spans="2:12" ht="16.5" x14ac:dyDescent="0.3">
      <c r="B25" s="33" t="s">
        <v>19</v>
      </c>
      <c r="C25" s="33" t="s">
        <v>43</v>
      </c>
      <c r="D25" s="33">
        <v>372</v>
      </c>
    </row>
    <row r="26" spans="2:12" ht="16.5" x14ac:dyDescent="0.3">
      <c r="B26" s="33" t="s">
        <v>19</v>
      </c>
      <c r="C26" s="33" t="s">
        <v>43</v>
      </c>
      <c r="D26" s="33">
        <v>465</v>
      </c>
    </row>
    <row r="27" spans="2:12" ht="16.5" x14ac:dyDescent="0.3">
      <c r="B27" s="33" t="s">
        <v>19</v>
      </c>
      <c r="C27" s="33" t="s">
        <v>44</v>
      </c>
      <c r="D27" s="33">
        <v>424</v>
      </c>
    </row>
    <row r="28" spans="2:12" ht="16.5" x14ac:dyDescent="0.3">
      <c r="B28" s="33" t="s">
        <v>19</v>
      </c>
      <c r="C28" s="33" t="s">
        <v>43</v>
      </c>
      <c r="D28" s="33">
        <v>254</v>
      </c>
    </row>
    <row r="29" spans="2:12" ht="16.5" x14ac:dyDescent="0.3">
      <c r="B29" s="33" t="s">
        <v>17</v>
      </c>
      <c r="C29" s="33" t="s">
        <v>43</v>
      </c>
      <c r="D29" s="33">
        <v>44</v>
      </c>
    </row>
    <row r="30" spans="2:12" ht="16.5" x14ac:dyDescent="0.3">
      <c r="B30" s="33" t="s">
        <v>20</v>
      </c>
      <c r="C30" s="33" t="s">
        <v>44</v>
      </c>
      <c r="D30" s="33">
        <v>108</v>
      </c>
    </row>
    <row r="31" spans="2:12" ht="16.5" x14ac:dyDescent="0.3">
      <c r="B31" s="33" t="s">
        <v>17</v>
      </c>
      <c r="C31" s="33" t="s">
        <v>44</v>
      </c>
      <c r="D31" s="33">
        <v>96</v>
      </c>
    </row>
    <row r="32" spans="2:12" ht="16.5" x14ac:dyDescent="0.3">
      <c r="B32" s="33" t="s">
        <v>20</v>
      </c>
      <c r="C32" s="33" t="s">
        <v>44</v>
      </c>
      <c r="D32" s="33">
        <v>304</v>
      </c>
    </row>
    <row r="33" spans="2:4" ht="16.5" x14ac:dyDescent="0.3">
      <c r="B33" s="33" t="s">
        <v>19</v>
      </c>
      <c r="C33" s="33" t="s">
        <v>43</v>
      </c>
      <c r="D33" s="33">
        <v>259</v>
      </c>
    </row>
    <row r="34" spans="2:4" ht="16.5" x14ac:dyDescent="0.3">
      <c r="B34" s="33" t="s">
        <v>19</v>
      </c>
      <c r="C34" s="33" t="s">
        <v>44</v>
      </c>
      <c r="D34" s="33">
        <v>20</v>
      </c>
    </row>
    <row r="35" spans="2:4" ht="16.5" x14ac:dyDescent="0.3">
      <c r="B35" s="33" t="s">
        <v>20</v>
      </c>
      <c r="C35" s="33" t="s">
        <v>44</v>
      </c>
      <c r="D35" s="33">
        <v>96</v>
      </c>
    </row>
    <row r="36" spans="2:4" ht="16.5" x14ac:dyDescent="0.3">
      <c r="B36" s="33" t="s">
        <v>17</v>
      </c>
      <c r="C36" s="33" t="s">
        <v>42</v>
      </c>
      <c r="D36" s="33">
        <v>256</v>
      </c>
    </row>
    <row r="37" spans="2:4" ht="16.5" x14ac:dyDescent="0.3">
      <c r="B37" s="33" t="s">
        <v>17</v>
      </c>
      <c r="C37" s="33" t="s">
        <v>42</v>
      </c>
      <c r="D37" s="33">
        <v>76</v>
      </c>
    </row>
    <row r="38" spans="2:4" ht="16.5" x14ac:dyDescent="0.3">
      <c r="B38" s="33" t="s">
        <v>18</v>
      </c>
      <c r="C38" s="33" t="s">
        <v>42</v>
      </c>
      <c r="D38" s="33">
        <v>214</v>
      </c>
    </row>
    <row r="39" spans="2:4" ht="16.5" x14ac:dyDescent="0.3">
      <c r="B39" s="33" t="s">
        <v>19</v>
      </c>
      <c r="C39" s="33" t="s">
        <v>44</v>
      </c>
      <c r="D39" s="33">
        <v>487</v>
      </c>
    </row>
    <row r="40" spans="2:4" ht="16.5" x14ac:dyDescent="0.3">
      <c r="B40" s="33" t="s">
        <v>20</v>
      </c>
      <c r="C40" s="33" t="s">
        <v>41</v>
      </c>
      <c r="D40" s="33">
        <v>21</v>
      </c>
    </row>
    <row r="41" spans="2:4" ht="16.5" x14ac:dyDescent="0.3">
      <c r="B41" s="33" t="s">
        <v>20</v>
      </c>
      <c r="C41" s="33" t="s">
        <v>41</v>
      </c>
      <c r="D41" s="33">
        <v>212</v>
      </c>
    </row>
    <row r="42" spans="2:4" ht="16.5" x14ac:dyDescent="0.3">
      <c r="B42" s="33" t="s">
        <v>18</v>
      </c>
      <c r="C42" s="33" t="s">
        <v>44</v>
      </c>
      <c r="D42" s="33">
        <v>368</v>
      </c>
    </row>
    <row r="43" spans="2:4" ht="16.5" x14ac:dyDescent="0.3">
      <c r="B43" s="33" t="s">
        <v>20</v>
      </c>
      <c r="C43" s="33" t="s">
        <v>44</v>
      </c>
      <c r="D43" s="33">
        <v>298</v>
      </c>
    </row>
    <row r="44" spans="2:4" ht="16.5" x14ac:dyDescent="0.3">
      <c r="B44" s="33" t="s">
        <v>17</v>
      </c>
      <c r="C44" s="33" t="s">
        <v>42</v>
      </c>
      <c r="D44" s="33">
        <v>63</v>
      </c>
    </row>
    <row r="45" spans="2:4" ht="16.5" x14ac:dyDescent="0.3">
      <c r="B45" s="33" t="s">
        <v>17</v>
      </c>
      <c r="C45" s="33" t="s">
        <v>43</v>
      </c>
      <c r="D45" s="33">
        <v>225</v>
      </c>
    </row>
    <row r="46" spans="2:4" ht="16.5" x14ac:dyDescent="0.3">
      <c r="B46" s="33" t="s">
        <v>17</v>
      </c>
      <c r="C46" s="33" t="s">
        <v>44</v>
      </c>
      <c r="D46" s="33">
        <v>138</v>
      </c>
    </row>
    <row r="47" spans="2:4" ht="16.5" x14ac:dyDescent="0.3">
      <c r="B47" s="33" t="s">
        <v>17</v>
      </c>
      <c r="C47" s="33" t="s">
        <v>41</v>
      </c>
      <c r="D47" s="33">
        <v>33</v>
      </c>
    </row>
    <row r="48" spans="2:4" ht="16.5" x14ac:dyDescent="0.3">
      <c r="B48" s="33" t="s">
        <v>20</v>
      </c>
      <c r="C48" s="33" t="s">
        <v>44</v>
      </c>
      <c r="D48" s="33">
        <v>166</v>
      </c>
    </row>
    <row r="49" spans="2:4" ht="16.5" x14ac:dyDescent="0.3">
      <c r="B49" s="33" t="s">
        <v>18</v>
      </c>
      <c r="C49" s="33" t="s">
        <v>44</v>
      </c>
      <c r="D49" s="33">
        <v>218</v>
      </c>
    </row>
    <row r="50" spans="2:4" ht="16.5" x14ac:dyDescent="0.3">
      <c r="B50" s="33" t="s">
        <v>18</v>
      </c>
      <c r="C50" s="33" t="s">
        <v>41</v>
      </c>
      <c r="D50" s="33">
        <v>208</v>
      </c>
    </row>
    <row r="51" spans="2:4" ht="16.5" x14ac:dyDescent="0.3">
      <c r="B51" s="33" t="s">
        <v>18</v>
      </c>
      <c r="C51" s="33" t="s">
        <v>44</v>
      </c>
      <c r="D51" s="33">
        <v>384</v>
      </c>
    </row>
    <row r="52" spans="2:4" ht="16.5" x14ac:dyDescent="0.3">
      <c r="B52" s="33" t="s">
        <v>17</v>
      </c>
      <c r="C52" s="33" t="s">
        <v>43</v>
      </c>
      <c r="D52" s="33">
        <v>139</v>
      </c>
    </row>
    <row r="53" spans="2:4" ht="16.5" x14ac:dyDescent="0.3">
      <c r="B53" s="33" t="s">
        <v>18</v>
      </c>
      <c r="C53" s="33" t="s">
        <v>43</v>
      </c>
      <c r="D53" s="33">
        <v>226</v>
      </c>
    </row>
    <row r="54" spans="2:4" ht="16.5" x14ac:dyDescent="0.3">
      <c r="B54" s="33" t="s">
        <v>20</v>
      </c>
      <c r="C54" s="33" t="s">
        <v>44</v>
      </c>
      <c r="D54" s="33">
        <v>63</v>
      </c>
    </row>
    <row r="55" spans="2:4" ht="16.5" x14ac:dyDescent="0.3">
      <c r="B55" s="33" t="s">
        <v>17</v>
      </c>
      <c r="C55" s="33" t="s">
        <v>44</v>
      </c>
      <c r="D55" s="33">
        <v>428</v>
      </c>
    </row>
    <row r="56" spans="2:4" ht="16.5" x14ac:dyDescent="0.3">
      <c r="B56" s="33" t="s">
        <v>17</v>
      </c>
      <c r="C56" s="33" t="s">
        <v>42</v>
      </c>
      <c r="D56" s="33">
        <v>232</v>
      </c>
    </row>
    <row r="57" spans="2:4" ht="16.5" x14ac:dyDescent="0.3">
      <c r="B57" s="33" t="s">
        <v>19</v>
      </c>
      <c r="C57" s="33" t="s">
        <v>42</v>
      </c>
      <c r="D57" s="33">
        <v>384</v>
      </c>
    </row>
    <row r="58" spans="2:4" ht="16.5" x14ac:dyDescent="0.3">
      <c r="B58" s="33" t="s">
        <v>18</v>
      </c>
      <c r="C58" s="33" t="s">
        <v>42</v>
      </c>
      <c r="D58" s="33">
        <v>118</v>
      </c>
    </row>
    <row r="59" spans="2:4" ht="16.5" x14ac:dyDescent="0.3">
      <c r="B59" s="33" t="s">
        <v>19</v>
      </c>
      <c r="C59" s="33" t="s">
        <v>44</v>
      </c>
      <c r="D59" s="33">
        <v>337</v>
      </c>
    </row>
    <row r="60" spans="2:4" ht="16.5" x14ac:dyDescent="0.3">
      <c r="B60" s="33" t="s">
        <v>17</v>
      </c>
      <c r="C60" s="33" t="s">
        <v>42</v>
      </c>
      <c r="D60" s="33">
        <v>492</v>
      </c>
    </row>
    <row r="61" spans="2:4" ht="16.5" x14ac:dyDescent="0.3">
      <c r="B61" s="33" t="s">
        <v>17</v>
      </c>
      <c r="C61" s="33" t="s">
        <v>41</v>
      </c>
      <c r="D61" s="33">
        <v>4</v>
      </c>
    </row>
    <row r="62" spans="2:4" ht="16.5" x14ac:dyDescent="0.3">
      <c r="B62" s="33" t="s">
        <v>19</v>
      </c>
      <c r="C62" s="33" t="s">
        <v>44</v>
      </c>
      <c r="D62" s="33">
        <v>311</v>
      </c>
    </row>
    <row r="63" spans="2:4" ht="16.5" x14ac:dyDescent="0.3">
      <c r="B63" s="33" t="s">
        <v>19</v>
      </c>
      <c r="C63" s="33" t="s">
        <v>44</v>
      </c>
      <c r="D63" s="33">
        <v>39</v>
      </c>
    </row>
    <row r="64" spans="2:4" ht="16.5" x14ac:dyDescent="0.3">
      <c r="B64" s="33" t="s">
        <v>19</v>
      </c>
      <c r="C64" s="33" t="s">
        <v>42</v>
      </c>
      <c r="D64" s="33">
        <v>4</v>
      </c>
    </row>
    <row r="65" spans="2:4" ht="16.5" x14ac:dyDescent="0.3">
      <c r="B65" s="33" t="s">
        <v>20</v>
      </c>
      <c r="C65" s="33" t="s">
        <v>43</v>
      </c>
      <c r="D65" s="33">
        <v>455</v>
      </c>
    </row>
    <row r="66" spans="2:4" ht="16.5" x14ac:dyDescent="0.3">
      <c r="B66" s="33" t="s">
        <v>18</v>
      </c>
      <c r="C66" s="33" t="s">
        <v>42</v>
      </c>
      <c r="D66" s="33">
        <v>465</v>
      </c>
    </row>
    <row r="67" spans="2:4" ht="16.5" x14ac:dyDescent="0.3">
      <c r="B67" s="33" t="s">
        <v>17</v>
      </c>
      <c r="C67" s="33" t="s">
        <v>42</v>
      </c>
      <c r="D67" s="33">
        <v>86</v>
      </c>
    </row>
    <row r="68" spans="2:4" ht="16.5" x14ac:dyDescent="0.3">
      <c r="B68" s="33" t="s">
        <v>20</v>
      </c>
      <c r="C68" s="33" t="s">
        <v>41</v>
      </c>
      <c r="D68" s="33">
        <v>483</v>
      </c>
    </row>
    <row r="69" spans="2:4" ht="16.5" x14ac:dyDescent="0.3">
      <c r="B69" s="33" t="s">
        <v>17</v>
      </c>
      <c r="C69" s="33" t="s">
        <v>41</v>
      </c>
      <c r="D69" s="33">
        <v>146</v>
      </c>
    </row>
    <row r="70" spans="2:4" ht="16.5" x14ac:dyDescent="0.3">
      <c r="B70" s="33" t="s">
        <v>18</v>
      </c>
      <c r="C70" s="33" t="s">
        <v>44</v>
      </c>
      <c r="D70" s="33">
        <v>429</v>
      </c>
    </row>
    <row r="71" spans="2:4" ht="16.5" x14ac:dyDescent="0.3">
      <c r="B71" s="33" t="s">
        <v>18</v>
      </c>
      <c r="C71" s="33" t="s">
        <v>41</v>
      </c>
      <c r="D71" s="33">
        <v>8</v>
      </c>
    </row>
    <row r="72" spans="2:4" ht="16.5" x14ac:dyDescent="0.3">
      <c r="B72" s="33" t="s">
        <v>20</v>
      </c>
      <c r="C72" s="33" t="s">
        <v>42</v>
      </c>
      <c r="D72" s="33">
        <v>151</v>
      </c>
    </row>
    <row r="73" spans="2:4" ht="16.5" x14ac:dyDescent="0.3">
      <c r="B73" s="33" t="s">
        <v>17</v>
      </c>
      <c r="C73" s="33" t="s">
        <v>42</v>
      </c>
      <c r="D73" s="33">
        <v>205</v>
      </c>
    </row>
    <row r="74" spans="2:4" ht="16.5" x14ac:dyDescent="0.3">
      <c r="B74" s="33" t="s">
        <v>20</v>
      </c>
      <c r="C74" s="33" t="s">
        <v>41</v>
      </c>
      <c r="D74" s="33">
        <v>328</v>
      </c>
    </row>
    <row r="75" spans="2:4" ht="16.5" x14ac:dyDescent="0.3">
      <c r="B75" s="33" t="s">
        <v>19</v>
      </c>
      <c r="C75" s="33" t="s">
        <v>42</v>
      </c>
      <c r="D75" s="33">
        <v>437</v>
      </c>
    </row>
    <row r="76" spans="2:4" ht="16.5" x14ac:dyDescent="0.3">
      <c r="B76" s="33" t="s">
        <v>18</v>
      </c>
      <c r="C76" s="33" t="s">
        <v>42</v>
      </c>
      <c r="D76" s="33">
        <v>6</v>
      </c>
    </row>
    <row r="77" spans="2:4" ht="16.5" x14ac:dyDescent="0.3">
      <c r="B77" s="33" t="s">
        <v>17</v>
      </c>
      <c r="C77" s="33" t="s">
        <v>44</v>
      </c>
      <c r="D77" s="33">
        <v>112</v>
      </c>
    </row>
    <row r="78" spans="2:4" ht="16.5" x14ac:dyDescent="0.3">
      <c r="B78" s="33" t="s">
        <v>18</v>
      </c>
      <c r="C78" s="33" t="s">
        <v>43</v>
      </c>
      <c r="D78" s="33">
        <v>234</v>
      </c>
    </row>
    <row r="79" spans="2:4" ht="16.5" x14ac:dyDescent="0.3">
      <c r="B79" s="33" t="s">
        <v>19</v>
      </c>
      <c r="C79" s="33" t="s">
        <v>44</v>
      </c>
      <c r="D79" s="33">
        <v>47</v>
      </c>
    </row>
    <row r="80" spans="2:4" ht="16.5" x14ac:dyDescent="0.3">
      <c r="B80" s="33" t="s">
        <v>18</v>
      </c>
      <c r="C80" s="33" t="s">
        <v>41</v>
      </c>
      <c r="D80" s="33">
        <v>141</v>
      </c>
    </row>
    <row r="81" spans="2:4" ht="16.5" x14ac:dyDescent="0.3">
      <c r="B81" s="33" t="s">
        <v>19</v>
      </c>
      <c r="C81" s="33" t="s">
        <v>41</v>
      </c>
      <c r="D81" s="33">
        <v>81</v>
      </c>
    </row>
    <row r="82" spans="2:4" ht="16.5" x14ac:dyDescent="0.3">
      <c r="B82" s="33" t="s">
        <v>17</v>
      </c>
      <c r="C82" s="33" t="s">
        <v>42</v>
      </c>
      <c r="D82" s="33">
        <v>307</v>
      </c>
    </row>
    <row r="83" spans="2:4" ht="16.5" x14ac:dyDescent="0.3">
      <c r="B83" s="33" t="s">
        <v>20</v>
      </c>
      <c r="C83" s="33" t="s">
        <v>41</v>
      </c>
      <c r="D83" s="33">
        <v>417</v>
      </c>
    </row>
    <row r="84" spans="2:4" ht="16.5" x14ac:dyDescent="0.3">
      <c r="B84" s="33" t="s">
        <v>20</v>
      </c>
      <c r="C84" s="33" t="s">
        <v>41</v>
      </c>
      <c r="D84" s="33">
        <v>51</v>
      </c>
    </row>
    <row r="85" spans="2:4" ht="16.5" x14ac:dyDescent="0.3">
      <c r="B85" s="33" t="s">
        <v>17</v>
      </c>
      <c r="C85" s="33" t="s">
        <v>43</v>
      </c>
      <c r="D85" s="33">
        <v>105</v>
      </c>
    </row>
    <row r="86" spans="2:4" ht="16.5" x14ac:dyDescent="0.3">
      <c r="B86" s="33" t="s">
        <v>17</v>
      </c>
      <c r="C86" s="33" t="s">
        <v>42</v>
      </c>
      <c r="D86" s="33">
        <v>285</v>
      </c>
    </row>
    <row r="87" spans="2:4" ht="16.5" x14ac:dyDescent="0.3">
      <c r="B87" s="33" t="s">
        <v>18</v>
      </c>
      <c r="C87" s="33" t="s">
        <v>43</v>
      </c>
      <c r="D87" s="33">
        <v>266</v>
      </c>
    </row>
    <row r="88" spans="2:4" ht="16.5" x14ac:dyDescent="0.3">
      <c r="B88" s="33" t="s">
        <v>20</v>
      </c>
      <c r="C88" s="33" t="s">
        <v>41</v>
      </c>
      <c r="D88" s="33">
        <v>256</v>
      </c>
    </row>
    <row r="89" spans="2:4" ht="16.5" x14ac:dyDescent="0.3">
      <c r="B89" s="33" t="s">
        <v>17</v>
      </c>
      <c r="C89" s="33" t="s">
        <v>44</v>
      </c>
      <c r="D89" s="33">
        <v>64</v>
      </c>
    </row>
    <row r="90" spans="2:4" ht="16.5" x14ac:dyDescent="0.3">
      <c r="B90" s="33" t="s">
        <v>17</v>
      </c>
      <c r="C90" s="33" t="s">
        <v>44</v>
      </c>
      <c r="D90" s="33">
        <v>130</v>
      </c>
    </row>
    <row r="91" spans="2:4" ht="16.5" x14ac:dyDescent="0.3">
      <c r="B91" s="33" t="s">
        <v>19</v>
      </c>
      <c r="C91" s="33" t="s">
        <v>43</v>
      </c>
      <c r="D91" s="33">
        <v>170</v>
      </c>
    </row>
    <row r="92" spans="2:4" ht="16.5" x14ac:dyDescent="0.3">
      <c r="B92" s="33" t="s">
        <v>18</v>
      </c>
      <c r="C92" s="33" t="s">
        <v>44</v>
      </c>
      <c r="D92" s="33">
        <v>93</v>
      </c>
    </row>
    <row r="93" spans="2:4" ht="16.5" x14ac:dyDescent="0.3">
      <c r="B93" s="33" t="s">
        <v>17</v>
      </c>
      <c r="C93" s="33" t="s">
        <v>41</v>
      </c>
      <c r="D93" s="33">
        <v>68</v>
      </c>
    </row>
    <row r="94" spans="2:4" ht="16.5" x14ac:dyDescent="0.3">
      <c r="B94" s="33" t="s">
        <v>17</v>
      </c>
      <c r="C94" s="33" t="s">
        <v>43</v>
      </c>
      <c r="D94" s="33">
        <v>59</v>
      </c>
    </row>
    <row r="95" spans="2:4" ht="16.5" x14ac:dyDescent="0.3">
      <c r="B95" s="33" t="s">
        <v>17</v>
      </c>
      <c r="C95" s="33" t="s">
        <v>42</v>
      </c>
      <c r="D95" s="33">
        <v>13</v>
      </c>
    </row>
    <row r="96" spans="2:4" ht="16.5" x14ac:dyDescent="0.3">
      <c r="B96" s="33" t="s">
        <v>19</v>
      </c>
      <c r="C96" s="33" t="s">
        <v>44</v>
      </c>
      <c r="D96" s="33">
        <v>62</v>
      </c>
    </row>
    <row r="97" spans="2:4" ht="16.5" x14ac:dyDescent="0.3">
      <c r="B97" s="33" t="s">
        <v>17</v>
      </c>
      <c r="C97" s="33" t="s">
        <v>44</v>
      </c>
      <c r="D97" s="33">
        <v>164</v>
      </c>
    </row>
    <row r="98" spans="2:4" ht="16.5" x14ac:dyDescent="0.3">
      <c r="B98" s="33" t="s">
        <v>19</v>
      </c>
      <c r="C98" s="33" t="s">
        <v>41</v>
      </c>
      <c r="D98" s="33">
        <v>469</v>
      </c>
    </row>
    <row r="99" spans="2:4" ht="16.5" x14ac:dyDescent="0.3">
      <c r="B99" s="33" t="s">
        <v>19</v>
      </c>
      <c r="C99" s="33" t="s">
        <v>43</v>
      </c>
      <c r="D99" s="33">
        <v>125</v>
      </c>
    </row>
    <row r="100" spans="2:4" ht="16.5" x14ac:dyDescent="0.3">
      <c r="B100" s="33" t="s">
        <v>20</v>
      </c>
      <c r="C100" s="33" t="s">
        <v>41</v>
      </c>
      <c r="D100" s="33">
        <v>219</v>
      </c>
    </row>
    <row r="101" spans="2:4" ht="16.5" x14ac:dyDescent="0.3">
      <c r="B101" s="33" t="s">
        <v>19</v>
      </c>
      <c r="C101" s="33" t="s">
        <v>42</v>
      </c>
      <c r="D101" s="33">
        <v>27</v>
      </c>
    </row>
    <row r="102" spans="2:4" ht="16.5" x14ac:dyDescent="0.3">
      <c r="B102" s="33" t="s">
        <v>18</v>
      </c>
      <c r="C102" s="33" t="s">
        <v>43</v>
      </c>
      <c r="D102" s="33">
        <v>298</v>
      </c>
    </row>
    <row r="103" spans="2:4" ht="16.5" x14ac:dyDescent="0.3">
      <c r="B103" s="33" t="s">
        <v>18</v>
      </c>
      <c r="C103" s="33" t="s">
        <v>42</v>
      </c>
      <c r="D103" s="33">
        <v>120</v>
      </c>
    </row>
    <row r="104" spans="2:4" ht="16.5" x14ac:dyDescent="0.3">
      <c r="B104" s="33" t="s">
        <v>20</v>
      </c>
      <c r="C104" s="33" t="s">
        <v>41</v>
      </c>
      <c r="D104" s="33">
        <v>78</v>
      </c>
    </row>
    <row r="105" spans="2:4" ht="16.5" x14ac:dyDescent="0.3">
      <c r="B105" s="33" t="s">
        <v>18</v>
      </c>
      <c r="C105" s="33" t="s">
        <v>42</v>
      </c>
      <c r="D105" s="33">
        <v>127</v>
      </c>
    </row>
    <row r="106" spans="2:4" ht="16.5" x14ac:dyDescent="0.3">
      <c r="B106" s="33" t="s">
        <v>19</v>
      </c>
      <c r="C106" s="33" t="s">
        <v>44</v>
      </c>
      <c r="D106" s="33">
        <v>78</v>
      </c>
    </row>
    <row r="107" spans="2:4" ht="16.5" x14ac:dyDescent="0.3">
      <c r="B107" s="33" t="s">
        <v>17</v>
      </c>
      <c r="C107" s="33" t="s">
        <v>42</v>
      </c>
      <c r="D107" s="33">
        <v>222</v>
      </c>
    </row>
    <row r="108" spans="2:4" ht="16.5" x14ac:dyDescent="0.3">
      <c r="B108" s="33" t="s">
        <v>18</v>
      </c>
      <c r="C108" s="33" t="s">
        <v>42</v>
      </c>
      <c r="D108" s="33">
        <v>175</v>
      </c>
    </row>
    <row r="109" spans="2:4" ht="16.5" x14ac:dyDescent="0.3">
      <c r="B109" s="33" t="s">
        <v>17</v>
      </c>
      <c r="C109" s="33" t="s">
        <v>44</v>
      </c>
      <c r="D109" s="33">
        <v>458</v>
      </c>
    </row>
    <row r="110" spans="2:4" ht="16.5" x14ac:dyDescent="0.3">
      <c r="B110" s="33" t="s">
        <v>19</v>
      </c>
      <c r="C110" s="33" t="s">
        <v>42</v>
      </c>
      <c r="D110" s="33">
        <v>144</v>
      </c>
    </row>
    <row r="111" spans="2:4" ht="16.5" x14ac:dyDescent="0.3">
      <c r="B111" s="33" t="s">
        <v>18</v>
      </c>
      <c r="C111" s="33" t="s">
        <v>44</v>
      </c>
      <c r="D111" s="33">
        <v>466</v>
      </c>
    </row>
    <row r="112" spans="2:4" ht="16.5" x14ac:dyDescent="0.3">
      <c r="B112" s="33" t="s">
        <v>19</v>
      </c>
      <c r="C112" s="33" t="s">
        <v>41</v>
      </c>
      <c r="D112" s="33">
        <v>129</v>
      </c>
    </row>
    <row r="113" spans="2:4" ht="16.5" x14ac:dyDescent="0.3">
      <c r="B113" s="33" t="s">
        <v>17</v>
      </c>
      <c r="C113" s="33" t="s">
        <v>43</v>
      </c>
      <c r="D113" s="33">
        <v>55</v>
      </c>
    </row>
    <row r="114" spans="2:4" ht="16.5" x14ac:dyDescent="0.3">
      <c r="B114" s="33" t="s">
        <v>20</v>
      </c>
      <c r="C114" s="33" t="s">
        <v>43</v>
      </c>
      <c r="D114" s="33">
        <v>208</v>
      </c>
    </row>
    <row r="115" spans="2:4" ht="16.5" x14ac:dyDescent="0.3">
      <c r="B115" s="33" t="s">
        <v>17</v>
      </c>
      <c r="C115" s="33" t="s">
        <v>44</v>
      </c>
      <c r="D115" s="33">
        <v>322</v>
      </c>
    </row>
    <row r="116" spans="2:4" ht="16.5" x14ac:dyDescent="0.3">
      <c r="B116" s="33" t="s">
        <v>18</v>
      </c>
      <c r="C116" s="33" t="s">
        <v>42</v>
      </c>
      <c r="D116" s="33">
        <v>410</v>
      </c>
    </row>
    <row r="117" spans="2:4" ht="16.5" x14ac:dyDescent="0.3">
      <c r="B117" s="33" t="s">
        <v>18</v>
      </c>
      <c r="C117" s="33" t="s">
        <v>41</v>
      </c>
      <c r="D117" s="33">
        <v>243</v>
      </c>
    </row>
    <row r="118" spans="2:4" ht="16.5" x14ac:dyDescent="0.3">
      <c r="B118" s="33" t="s">
        <v>18</v>
      </c>
      <c r="C118" s="33" t="s">
        <v>41</v>
      </c>
      <c r="D118" s="33">
        <v>480</v>
      </c>
    </row>
    <row r="119" spans="2:4" ht="16.5" x14ac:dyDescent="0.3">
      <c r="B119" s="33" t="s">
        <v>18</v>
      </c>
      <c r="C119" s="33" t="s">
        <v>42</v>
      </c>
      <c r="D119" s="33">
        <v>490</v>
      </c>
    </row>
    <row r="120" spans="2:4" ht="16.5" x14ac:dyDescent="0.3">
      <c r="B120" s="33" t="s">
        <v>20</v>
      </c>
      <c r="C120" s="33" t="s">
        <v>44</v>
      </c>
      <c r="D120" s="33">
        <v>394</v>
      </c>
    </row>
    <row r="121" spans="2:4" ht="16.5" x14ac:dyDescent="0.3">
      <c r="B121" s="33" t="s">
        <v>17</v>
      </c>
      <c r="C121" s="33" t="s">
        <v>41</v>
      </c>
      <c r="D121" s="33">
        <v>302</v>
      </c>
    </row>
    <row r="122" spans="2:4" ht="16.5" x14ac:dyDescent="0.3">
      <c r="B122" s="33" t="s">
        <v>19</v>
      </c>
      <c r="C122" s="33" t="s">
        <v>44</v>
      </c>
      <c r="D122" s="33">
        <v>116</v>
      </c>
    </row>
    <row r="123" spans="2:4" ht="16.5" x14ac:dyDescent="0.3">
      <c r="B123" s="33" t="s">
        <v>18</v>
      </c>
      <c r="C123" s="33" t="s">
        <v>43</v>
      </c>
      <c r="D123" s="33">
        <v>358</v>
      </c>
    </row>
    <row r="124" spans="2:4" ht="16.5" x14ac:dyDescent="0.3">
      <c r="B124" s="33" t="s">
        <v>18</v>
      </c>
      <c r="C124" s="33" t="s">
        <v>43</v>
      </c>
      <c r="D124" s="33">
        <v>427</v>
      </c>
    </row>
    <row r="125" spans="2:4" ht="16.5" x14ac:dyDescent="0.3">
      <c r="B125" s="33" t="s">
        <v>18</v>
      </c>
      <c r="C125" s="33" t="s">
        <v>44</v>
      </c>
      <c r="D125" s="33">
        <v>403</v>
      </c>
    </row>
    <row r="126" spans="2:4" ht="16.5" x14ac:dyDescent="0.3">
      <c r="B126" s="33" t="s">
        <v>20</v>
      </c>
      <c r="C126" s="33" t="s">
        <v>43</v>
      </c>
      <c r="D126" s="33">
        <v>209</v>
      </c>
    </row>
    <row r="127" spans="2:4" ht="16.5" x14ac:dyDescent="0.3">
      <c r="B127" s="33" t="s">
        <v>19</v>
      </c>
      <c r="C127" s="33" t="s">
        <v>42</v>
      </c>
      <c r="D127" s="33">
        <v>32</v>
      </c>
    </row>
    <row r="128" spans="2:4" ht="16.5" x14ac:dyDescent="0.3">
      <c r="B128" s="33" t="s">
        <v>18</v>
      </c>
      <c r="C128" s="33" t="s">
        <v>44</v>
      </c>
      <c r="D128" s="33">
        <v>127</v>
      </c>
    </row>
    <row r="129" spans="2:4" ht="16.5" x14ac:dyDescent="0.3">
      <c r="B129" s="33" t="s">
        <v>17</v>
      </c>
      <c r="C129" s="33" t="s">
        <v>44</v>
      </c>
      <c r="D129" s="33">
        <v>201</v>
      </c>
    </row>
    <row r="130" spans="2:4" ht="16.5" x14ac:dyDescent="0.3">
      <c r="B130" s="33" t="s">
        <v>19</v>
      </c>
      <c r="C130" s="33" t="s">
        <v>43</v>
      </c>
      <c r="D130" s="33">
        <v>360</v>
      </c>
    </row>
    <row r="131" spans="2:4" ht="16.5" x14ac:dyDescent="0.3">
      <c r="B131" s="33" t="s">
        <v>17</v>
      </c>
      <c r="C131" s="33" t="s">
        <v>43</v>
      </c>
      <c r="D131" s="33">
        <v>284</v>
      </c>
    </row>
    <row r="132" spans="2:4" ht="16.5" x14ac:dyDescent="0.3">
      <c r="B132" s="33" t="s">
        <v>20</v>
      </c>
      <c r="C132" s="33" t="s">
        <v>42</v>
      </c>
      <c r="D132" s="33">
        <v>436</v>
      </c>
    </row>
    <row r="133" spans="2:4" ht="16.5" x14ac:dyDescent="0.3">
      <c r="B133" s="33" t="s">
        <v>17</v>
      </c>
      <c r="C133" s="33" t="s">
        <v>44</v>
      </c>
      <c r="D133" s="33">
        <v>276</v>
      </c>
    </row>
    <row r="134" spans="2:4" ht="16.5" x14ac:dyDescent="0.3">
      <c r="B134" s="33" t="s">
        <v>19</v>
      </c>
      <c r="C134" s="33" t="s">
        <v>44</v>
      </c>
      <c r="D134" s="33">
        <v>402</v>
      </c>
    </row>
    <row r="135" spans="2:4" ht="16.5" x14ac:dyDescent="0.3">
      <c r="B135" s="33" t="s">
        <v>19</v>
      </c>
      <c r="C135" s="33" t="s">
        <v>42</v>
      </c>
      <c r="D135" s="33">
        <v>175</v>
      </c>
    </row>
    <row r="136" spans="2:4" ht="16.5" x14ac:dyDescent="0.3">
      <c r="B136" s="33" t="s">
        <v>20</v>
      </c>
      <c r="C136" s="33" t="s">
        <v>43</v>
      </c>
      <c r="D136" s="33">
        <v>452</v>
      </c>
    </row>
    <row r="137" spans="2:4" ht="16.5" x14ac:dyDescent="0.3">
      <c r="B137" s="33" t="s">
        <v>19</v>
      </c>
      <c r="C137" s="33" t="s">
        <v>44</v>
      </c>
      <c r="D137" s="33">
        <v>253</v>
      </c>
    </row>
    <row r="138" spans="2:4" ht="16.5" x14ac:dyDescent="0.3">
      <c r="B138" s="33" t="s">
        <v>19</v>
      </c>
      <c r="C138" s="33" t="s">
        <v>41</v>
      </c>
      <c r="D138" s="33">
        <v>210</v>
      </c>
    </row>
    <row r="139" spans="2:4" ht="16.5" x14ac:dyDescent="0.3">
      <c r="B139" s="33" t="s">
        <v>18</v>
      </c>
      <c r="C139" s="33" t="s">
        <v>44</v>
      </c>
      <c r="D139" s="33">
        <v>228</v>
      </c>
    </row>
    <row r="140" spans="2:4" ht="16.5" x14ac:dyDescent="0.3">
      <c r="B140" s="33" t="s">
        <v>18</v>
      </c>
      <c r="C140" s="33" t="s">
        <v>41</v>
      </c>
      <c r="D140" s="33">
        <v>194</v>
      </c>
    </row>
    <row r="141" spans="2:4" ht="16.5" x14ac:dyDescent="0.3">
      <c r="B141" s="33" t="s">
        <v>18</v>
      </c>
      <c r="C141" s="33" t="s">
        <v>44</v>
      </c>
      <c r="D141" s="33">
        <v>42</v>
      </c>
    </row>
    <row r="142" spans="2:4" ht="16.5" x14ac:dyDescent="0.3">
      <c r="B142" s="33" t="s">
        <v>19</v>
      </c>
      <c r="C142" s="33" t="s">
        <v>42</v>
      </c>
      <c r="D142" s="33">
        <v>285</v>
      </c>
    </row>
    <row r="143" spans="2:4" ht="16.5" x14ac:dyDescent="0.3">
      <c r="B143" s="33" t="s">
        <v>19</v>
      </c>
      <c r="C143" s="33" t="s">
        <v>44</v>
      </c>
      <c r="D143" s="33">
        <v>265</v>
      </c>
    </row>
    <row r="144" spans="2:4" ht="16.5" x14ac:dyDescent="0.3">
      <c r="B144" s="33" t="s">
        <v>18</v>
      </c>
      <c r="C144" s="33" t="s">
        <v>42</v>
      </c>
      <c r="D144" s="33">
        <v>170</v>
      </c>
    </row>
    <row r="145" spans="2:4" ht="16.5" x14ac:dyDescent="0.3">
      <c r="B145" s="33" t="s">
        <v>19</v>
      </c>
      <c r="C145" s="33" t="s">
        <v>41</v>
      </c>
      <c r="D145" s="33">
        <v>328</v>
      </c>
    </row>
    <row r="146" spans="2:4" ht="16.5" x14ac:dyDescent="0.3">
      <c r="B146" s="33" t="s">
        <v>20</v>
      </c>
      <c r="C146" s="33" t="s">
        <v>44</v>
      </c>
      <c r="D146" s="33">
        <v>55</v>
      </c>
    </row>
    <row r="147" spans="2:4" ht="16.5" x14ac:dyDescent="0.3">
      <c r="B147" s="33" t="s">
        <v>19</v>
      </c>
      <c r="C147" s="33" t="s">
        <v>41</v>
      </c>
      <c r="D147" s="33">
        <v>234</v>
      </c>
    </row>
    <row r="148" spans="2:4" ht="16.5" x14ac:dyDescent="0.3">
      <c r="B148" s="33" t="s">
        <v>18</v>
      </c>
      <c r="C148" s="33" t="s">
        <v>41</v>
      </c>
      <c r="D148" s="33">
        <v>141</v>
      </c>
    </row>
    <row r="149" spans="2:4" ht="16.5" x14ac:dyDescent="0.3">
      <c r="B149" s="33" t="s">
        <v>20</v>
      </c>
      <c r="C149" s="33" t="s">
        <v>44</v>
      </c>
      <c r="D149" s="33">
        <v>156</v>
      </c>
    </row>
    <row r="150" spans="2:4" ht="16.5" x14ac:dyDescent="0.3">
      <c r="B150" s="33" t="s">
        <v>17</v>
      </c>
      <c r="C150" s="33" t="s">
        <v>44</v>
      </c>
      <c r="D150" s="33">
        <v>304</v>
      </c>
    </row>
    <row r="151" spans="2:4" ht="16.5" x14ac:dyDescent="0.3">
      <c r="B151" s="33" t="s">
        <v>20</v>
      </c>
      <c r="C151" s="33" t="s">
        <v>44</v>
      </c>
      <c r="D151" s="33">
        <v>31</v>
      </c>
    </row>
    <row r="152" spans="2:4" ht="16.5" x14ac:dyDescent="0.3">
      <c r="B152" s="33" t="s">
        <v>18</v>
      </c>
      <c r="C152" s="33" t="s">
        <v>43</v>
      </c>
      <c r="D152" s="33">
        <v>37</v>
      </c>
    </row>
    <row r="153" spans="2:4" ht="16.5" x14ac:dyDescent="0.3">
      <c r="B153" s="33" t="s">
        <v>20</v>
      </c>
      <c r="C153" s="33" t="s">
        <v>44</v>
      </c>
      <c r="D153" s="33">
        <v>269</v>
      </c>
    </row>
    <row r="154" spans="2:4" ht="16.5" x14ac:dyDescent="0.3">
      <c r="B154" s="33" t="s">
        <v>19</v>
      </c>
      <c r="C154" s="33" t="s">
        <v>42</v>
      </c>
      <c r="D154" s="33">
        <v>264</v>
      </c>
    </row>
    <row r="155" spans="2:4" ht="16.5" x14ac:dyDescent="0.3">
      <c r="B155" s="33" t="s">
        <v>17</v>
      </c>
      <c r="C155" s="33" t="s">
        <v>43</v>
      </c>
      <c r="D155" s="33">
        <v>435</v>
      </c>
    </row>
    <row r="156" spans="2:4" ht="16.5" x14ac:dyDescent="0.3">
      <c r="B156" s="33" t="s">
        <v>19</v>
      </c>
      <c r="C156" s="33" t="s">
        <v>43</v>
      </c>
      <c r="D156" s="33">
        <v>90</v>
      </c>
    </row>
    <row r="157" spans="2:4" ht="16.5" x14ac:dyDescent="0.3">
      <c r="B157" s="33" t="s">
        <v>17</v>
      </c>
      <c r="C157" s="33" t="s">
        <v>41</v>
      </c>
      <c r="D157" s="33">
        <v>23</v>
      </c>
    </row>
    <row r="158" spans="2:4" ht="16.5" x14ac:dyDescent="0.3">
      <c r="B158" s="33" t="s">
        <v>18</v>
      </c>
      <c r="C158" s="33" t="s">
        <v>43</v>
      </c>
      <c r="D158" s="33">
        <v>217</v>
      </c>
    </row>
    <row r="159" spans="2:4" ht="16.5" x14ac:dyDescent="0.3">
      <c r="B159" s="33" t="s">
        <v>18</v>
      </c>
      <c r="C159" s="33" t="s">
        <v>44</v>
      </c>
      <c r="D159" s="33">
        <v>402</v>
      </c>
    </row>
    <row r="160" spans="2:4" ht="16.5" x14ac:dyDescent="0.3">
      <c r="B160" s="33" t="s">
        <v>18</v>
      </c>
      <c r="C160" s="33" t="s">
        <v>44</v>
      </c>
      <c r="D160" s="33">
        <v>175</v>
      </c>
    </row>
    <row r="161" spans="2:4" ht="16.5" x14ac:dyDescent="0.3">
      <c r="B161" s="33" t="s">
        <v>20</v>
      </c>
      <c r="C161" s="33" t="s">
        <v>42</v>
      </c>
      <c r="D161" s="33">
        <v>324</v>
      </c>
    </row>
    <row r="162" spans="2:4" ht="16.5" x14ac:dyDescent="0.3">
      <c r="B162" s="33" t="s">
        <v>19</v>
      </c>
      <c r="C162" s="33" t="s">
        <v>44</v>
      </c>
      <c r="D162" s="33">
        <v>13</v>
      </c>
    </row>
    <row r="163" spans="2:4" ht="16.5" x14ac:dyDescent="0.3">
      <c r="B163" s="33" t="s">
        <v>19</v>
      </c>
      <c r="C163" s="33" t="s">
        <v>43</v>
      </c>
      <c r="D163" s="33">
        <v>446</v>
      </c>
    </row>
    <row r="164" spans="2:4" ht="16.5" x14ac:dyDescent="0.3">
      <c r="B164" s="33" t="s">
        <v>18</v>
      </c>
      <c r="C164" s="33" t="s">
        <v>43</v>
      </c>
      <c r="D164" s="33">
        <v>265</v>
      </c>
    </row>
    <row r="165" spans="2:4" ht="16.5" x14ac:dyDescent="0.3">
      <c r="B165" s="33" t="s">
        <v>18</v>
      </c>
      <c r="C165" s="33" t="s">
        <v>41</v>
      </c>
      <c r="D165" s="33">
        <v>103</v>
      </c>
    </row>
    <row r="166" spans="2:4" ht="16.5" x14ac:dyDescent="0.3">
      <c r="B166" s="33" t="s">
        <v>18</v>
      </c>
      <c r="C166" s="33" t="s">
        <v>44</v>
      </c>
      <c r="D166" s="33">
        <v>181</v>
      </c>
    </row>
    <row r="167" spans="2:4" ht="16.5" x14ac:dyDescent="0.3">
      <c r="B167" s="33" t="s">
        <v>20</v>
      </c>
      <c r="C167" s="33" t="s">
        <v>44</v>
      </c>
      <c r="D167" s="33">
        <v>363</v>
      </c>
    </row>
    <row r="168" spans="2:4" ht="16.5" x14ac:dyDescent="0.3">
      <c r="B168" s="33" t="s">
        <v>20</v>
      </c>
      <c r="C168" s="33" t="s">
        <v>43</v>
      </c>
      <c r="D168" s="33">
        <v>384</v>
      </c>
    </row>
    <row r="169" spans="2:4" ht="16.5" x14ac:dyDescent="0.3">
      <c r="B169" s="33" t="s">
        <v>20</v>
      </c>
      <c r="C169" s="33" t="s">
        <v>42</v>
      </c>
      <c r="D169" s="33">
        <v>380</v>
      </c>
    </row>
    <row r="170" spans="2:4" ht="16.5" x14ac:dyDescent="0.3">
      <c r="B170" s="33" t="s">
        <v>17</v>
      </c>
      <c r="C170" s="33" t="s">
        <v>42</v>
      </c>
      <c r="D170" s="33">
        <v>268</v>
      </c>
    </row>
    <row r="171" spans="2:4" ht="16.5" x14ac:dyDescent="0.3">
      <c r="B171" s="33" t="s">
        <v>18</v>
      </c>
      <c r="C171" s="33" t="s">
        <v>41</v>
      </c>
      <c r="D171" s="33">
        <v>177</v>
      </c>
    </row>
    <row r="172" spans="2:4" ht="16.5" x14ac:dyDescent="0.3">
      <c r="B172" s="33" t="s">
        <v>19</v>
      </c>
      <c r="C172" s="33" t="s">
        <v>43</v>
      </c>
      <c r="D172" s="33">
        <v>103</v>
      </c>
    </row>
    <row r="173" spans="2:4" ht="16.5" x14ac:dyDescent="0.3">
      <c r="B173" s="33" t="s">
        <v>20</v>
      </c>
      <c r="C173" s="33" t="s">
        <v>42</v>
      </c>
      <c r="D173" s="33">
        <v>325</v>
      </c>
    </row>
    <row r="174" spans="2:4" ht="16.5" x14ac:dyDescent="0.3">
      <c r="B174" s="33" t="s">
        <v>17</v>
      </c>
      <c r="C174" s="33" t="s">
        <v>43</v>
      </c>
      <c r="D174" s="33">
        <v>187</v>
      </c>
    </row>
    <row r="175" spans="2:4" ht="16.5" x14ac:dyDescent="0.3">
      <c r="B175" s="33" t="s">
        <v>20</v>
      </c>
      <c r="C175" s="33" t="s">
        <v>42</v>
      </c>
      <c r="D175" s="33">
        <v>363</v>
      </c>
    </row>
    <row r="176" spans="2:4" ht="16.5" x14ac:dyDescent="0.3">
      <c r="B176" s="33" t="s">
        <v>18</v>
      </c>
      <c r="C176" s="33" t="s">
        <v>41</v>
      </c>
      <c r="D176" s="33">
        <v>265</v>
      </c>
    </row>
    <row r="177" spans="2:4" ht="16.5" x14ac:dyDescent="0.3">
      <c r="B177" s="33" t="s">
        <v>19</v>
      </c>
      <c r="C177" s="33" t="s">
        <v>42</v>
      </c>
      <c r="D177" s="33">
        <v>347</v>
      </c>
    </row>
    <row r="178" spans="2:4" ht="16.5" x14ac:dyDescent="0.3">
      <c r="B178" s="33" t="s">
        <v>17</v>
      </c>
      <c r="C178" s="33" t="s">
        <v>41</v>
      </c>
      <c r="D178" s="33">
        <v>95</v>
      </c>
    </row>
    <row r="179" spans="2:4" ht="16.5" x14ac:dyDescent="0.3">
      <c r="B179" s="33" t="s">
        <v>19</v>
      </c>
      <c r="C179" s="33" t="s">
        <v>42</v>
      </c>
      <c r="D179" s="33">
        <v>492</v>
      </c>
    </row>
    <row r="180" spans="2:4" ht="16.5" x14ac:dyDescent="0.3">
      <c r="B180" s="33" t="s">
        <v>17</v>
      </c>
      <c r="C180" s="33" t="s">
        <v>44</v>
      </c>
      <c r="D180" s="33">
        <v>313</v>
      </c>
    </row>
    <row r="181" spans="2:4" ht="16.5" x14ac:dyDescent="0.3">
      <c r="B181" s="33" t="s">
        <v>18</v>
      </c>
      <c r="C181" s="33" t="s">
        <v>42</v>
      </c>
      <c r="D181" s="33">
        <v>187</v>
      </c>
    </row>
    <row r="182" spans="2:4" ht="16.5" x14ac:dyDescent="0.3">
      <c r="B182" s="33" t="s">
        <v>18</v>
      </c>
      <c r="C182" s="33" t="s">
        <v>44</v>
      </c>
      <c r="D182" s="33">
        <v>314</v>
      </c>
    </row>
    <row r="183" spans="2:4" ht="16.5" x14ac:dyDescent="0.3">
      <c r="B183" s="33" t="s">
        <v>20</v>
      </c>
      <c r="C183" s="33" t="s">
        <v>43</v>
      </c>
      <c r="D183" s="33">
        <v>225</v>
      </c>
    </row>
    <row r="184" spans="2:4" ht="16.5" x14ac:dyDescent="0.3">
      <c r="B184" s="33" t="s">
        <v>20</v>
      </c>
      <c r="C184" s="33" t="s">
        <v>42</v>
      </c>
      <c r="D184" s="33">
        <v>27</v>
      </c>
    </row>
    <row r="185" spans="2:4" ht="16.5" x14ac:dyDescent="0.3">
      <c r="B185" s="33" t="s">
        <v>19</v>
      </c>
      <c r="C185" s="33" t="s">
        <v>41</v>
      </c>
      <c r="D185" s="33">
        <v>37</v>
      </c>
    </row>
    <row r="186" spans="2:4" ht="16.5" x14ac:dyDescent="0.3">
      <c r="B186" s="33" t="s">
        <v>19</v>
      </c>
      <c r="C186" s="33" t="s">
        <v>44</v>
      </c>
      <c r="D186" s="33">
        <v>272</v>
      </c>
    </row>
    <row r="187" spans="2:4" ht="16.5" x14ac:dyDescent="0.3">
      <c r="B187" s="33" t="s">
        <v>18</v>
      </c>
      <c r="C187" s="33" t="s">
        <v>42</v>
      </c>
      <c r="D187" s="33">
        <v>489</v>
      </c>
    </row>
    <row r="188" spans="2:4" ht="16.5" x14ac:dyDescent="0.3">
      <c r="B188" s="33" t="s">
        <v>18</v>
      </c>
      <c r="C188" s="33" t="s">
        <v>44</v>
      </c>
      <c r="D188" s="33">
        <v>11</v>
      </c>
    </row>
    <row r="189" spans="2:4" ht="16.5" x14ac:dyDescent="0.3">
      <c r="B189" s="33" t="s">
        <v>18</v>
      </c>
      <c r="C189" s="33" t="s">
        <v>41</v>
      </c>
      <c r="D189" s="33">
        <v>300</v>
      </c>
    </row>
    <row r="190" spans="2:4" ht="16.5" x14ac:dyDescent="0.3">
      <c r="B190" s="33" t="s">
        <v>18</v>
      </c>
      <c r="C190" s="33" t="s">
        <v>43</v>
      </c>
      <c r="D190" s="33">
        <v>494</v>
      </c>
    </row>
    <row r="191" spans="2:4" ht="16.5" x14ac:dyDescent="0.3">
      <c r="B191" s="33" t="s">
        <v>19</v>
      </c>
      <c r="C191" s="33" t="s">
        <v>41</v>
      </c>
      <c r="D191" s="33">
        <v>89</v>
      </c>
    </row>
    <row r="192" spans="2:4" ht="16.5" x14ac:dyDescent="0.3">
      <c r="B192" s="33" t="s">
        <v>17</v>
      </c>
      <c r="C192" s="33" t="s">
        <v>41</v>
      </c>
      <c r="D192" s="33">
        <v>368</v>
      </c>
    </row>
    <row r="193" spans="2:4" ht="16.5" x14ac:dyDescent="0.3">
      <c r="B193" s="33" t="s">
        <v>19</v>
      </c>
      <c r="C193" s="33" t="s">
        <v>41</v>
      </c>
      <c r="D193" s="33">
        <v>329</v>
      </c>
    </row>
    <row r="194" spans="2:4" ht="16.5" x14ac:dyDescent="0.3">
      <c r="B194" s="33" t="s">
        <v>19</v>
      </c>
      <c r="C194" s="33" t="s">
        <v>42</v>
      </c>
      <c r="D194" s="33">
        <v>459</v>
      </c>
    </row>
    <row r="195" spans="2:4" ht="16.5" x14ac:dyDescent="0.3">
      <c r="B195" s="33" t="s">
        <v>19</v>
      </c>
      <c r="C195" s="33" t="s">
        <v>43</v>
      </c>
      <c r="D195" s="33">
        <v>17</v>
      </c>
    </row>
    <row r="196" spans="2:4" ht="16.5" x14ac:dyDescent="0.3">
      <c r="B196" s="33" t="s">
        <v>18</v>
      </c>
      <c r="C196" s="33" t="s">
        <v>44</v>
      </c>
      <c r="D196" s="33">
        <v>438</v>
      </c>
    </row>
    <row r="197" spans="2:4" ht="16.5" x14ac:dyDescent="0.3">
      <c r="B197" s="33" t="s">
        <v>19</v>
      </c>
      <c r="C197" s="33" t="s">
        <v>43</v>
      </c>
      <c r="D197" s="33">
        <v>460</v>
      </c>
    </row>
    <row r="198" spans="2:4" ht="16.5" x14ac:dyDescent="0.3">
      <c r="B198" s="33" t="s">
        <v>20</v>
      </c>
      <c r="C198" s="33" t="s">
        <v>41</v>
      </c>
      <c r="D198" s="33">
        <v>79</v>
      </c>
    </row>
    <row r="199" spans="2:4" ht="16.5" x14ac:dyDescent="0.3">
      <c r="B199" s="33" t="s">
        <v>18</v>
      </c>
      <c r="C199" s="33" t="s">
        <v>43</v>
      </c>
      <c r="D199" s="33">
        <v>306</v>
      </c>
    </row>
    <row r="200" spans="2:4" ht="16.5" x14ac:dyDescent="0.3">
      <c r="B200" s="33" t="s">
        <v>17</v>
      </c>
      <c r="C200" s="33" t="s">
        <v>43</v>
      </c>
      <c r="D200" s="33">
        <v>63</v>
      </c>
    </row>
    <row r="201" spans="2:4" ht="16.5" x14ac:dyDescent="0.3">
      <c r="B201" s="33" t="s">
        <v>20</v>
      </c>
      <c r="C201" s="33" t="s">
        <v>42</v>
      </c>
      <c r="D201" s="33">
        <v>207</v>
      </c>
    </row>
    <row r="202" spans="2:4" ht="16.5" x14ac:dyDescent="0.3">
      <c r="B202" s="33" t="s">
        <v>20</v>
      </c>
      <c r="C202" s="33" t="s">
        <v>43</v>
      </c>
      <c r="D202" s="33">
        <v>140</v>
      </c>
    </row>
    <row r="203" spans="2:4" ht="16.5" x14ac:dyDescent="0.3">
      <c r="B203" s="33" t="s">
        <v>18</v>
      </c>
      <c r="C203" s="33" t="s">
        <v>41</v>
      </c>
      <c r="D203" s="33">
        <v>149</v>
      </c>
    </row>
    <row r="204" spans="2:4" ht="16.5" x14ac:dyDescent="0.3">
      <c r="B204" s="33" t="s">
        <v>17</v>
      </c>
      <c r="C204" s="33" t="s">
        <v>42</v>
      </c>
      <c r="D204" s="33">
        <v>343</v>
      </c>
    </row>
    <row r="205" spans="2:4" ht="16.5" x14ac:dyDescent="0.3">
      <c r="B205" s="33" t="s">
        <v>18</v>
      </c>
      <c r="C205" s="33" t="s">
        <v>42</v>
      </c>
      <c r="D205" s="33">
        <v>118</v>
      </c>
    </row>
    <row r="206" spans="2:4" ht="16.5" x14ac:dyDescent="0.3">
      <c r="B206" s="33" t="s">
        <v>19</v>
      </c>
      <c r="C206" s="33" t="s">
        <v>43</v>
      </c>
      <c r="D206" s="33">
        <v>216</v>
      </c>
    </row>
    <row r="207" spans="2:4" ht="16.5" x14ac:dyDescent="0.3">
      <c r="B207" s="33" t="s">
        <v>20</v>
      </c>
      <c r="C207" s="33" t="s">
        <v>42</v>
      </c>
      <c r="D207" s="33">
        <v>312</v>
      </c>
    </row>
    <row r="208" spans="2:4" ht="16.5" x14ac:dyDescent="0.3">
      <c r="B208" s="33" t="s">
        <v>19</v>
      </c>
      <c r="C208" s="33" t="s">
        <v>42</v>
      </c>
      <c r="D208" s="33">
        <v>242</v>
      </c>
    </row>
    <row r="209" spans="2:4" ht="16.5" x14ac:dyDescent="0.3">
      <c r="B209" s="33" t="s">
        <v>19</v>
      </c>
      <c r="C209" s="33" t="s">
        <v>44</v>
      </c>
      <c r="D209" s="33">
        <v>228</v>
      </c>
    </row>
    <row r="210" spans="2:4" ht="16.5" x14ac:dyDescent="0.3">
      <c r="B210" s="33" t="s">
        <v>17</v>
      </c>
      <c r="C210" s="33" t="s">
        <v>44</v>
      </c>
      <c r="D210" s="33">
        <v>164</v>
      </c>
    </row>
    <row r="211" spans="2:4" ht="16.5" x14ac:dyDescent="0.3">
      <c r="B211" s="33" t="s">
        <v>18</v>
      </c>
      <c r="C211" s="33" t="s">
        <v>43</v>
      </c>
      <c r="D211" s="33">
        <v>101</v>
      </c>
    </row>
    <row r="212" spans="2:4" ht="16.5" x14ac:dyDescent="0.3">
      <c r="B212" s="33" t="s">
        <v>18</v>
      </c>
      <c r="C212" s="33" t="s">
        <v>42</v>
      </c>
      <c r="D212" s="33">
        <v>12</v>
      </c>
    </row>
    <row r="213" spans="2:4" ht="16.5" x14ac:dyDescent="0.3">
      <c r="B213" s="33" t="s">
        <v>20</v>
      </c>
      <c r="C213" s="33" t="s">
        <v>42</v>
      </c>
      <c r="D213" s="33">
        <v>416</v>
      </c>
    </row>
    <row r="214" spans="2:4" ht="16.5" x14ac:dyDescent="0.3">
      <c r="B214" s="33" t="s">
        <v>19</v>
      </c>
      <c r="C214" s="33" t="s">
        <v>41</v>
      </c>
      <c r="D214" s="33">
        <v>408</v>
      </c>
    </row>
    <row r="215" spans="2:4" ht="16.5" x14ac:dyDescent="0.3">
      <c r="B215" s="33" t="s">
        <v>17</v>
      </c>
      <c r="C215" s="33" t="s">
        <v>41</v>
      </c>
      <c r="D215" s="33">
        <v>86</v>
      </c>
    </row>
    <row r="216" spans="2:4" ht="16.5" x14ac:dyDescent="0.3">
      <c r="B216" s="33" t="s">
        <v>17</v>
      </c>
      <c r="C216" s="33" t="s">
        <v>41</v>
      </c>
      <c r="D216" s="33">
        <v>456</v>
      </c>
    </row>
    <row r="217" spans="2:4" ht="16.5" x14ac:dyDescent="0.3">
      <c r="B217" s="33" t="s">
        <v>19</v>
      </c>
      <c r="C217" s="33" t="s">
        <v>43</v>
      </c>
      <c r="D217" s="33">
        <v>183</v>
      </c>
    </row>
    <row r="218" spans="2:4" ht="16.5" x14ac:dyDescent="0.3">
      <c r="B218" s="33" t="s">
        <v>20</v>
      </c>
      <c r="C218" s="33" t="s">
        <v>41</v>
      </c>
      <c r="D218" s="33">
        <v>486</v>
      </c>
    </row>
    <row r="219" spans="2:4" ht="16.5" x14ac:dyDescent="0.3">
      <c r="B219" s="33" t="s">
        <v>18</v>
      </c>
      <c r="C219" s="33" t="s">
        <v>43</v>
      </c>
      <c r="D219" s="33">
        <v>248</v>
      </c>
    </row>
    <row r="220" spans="2:4" ht="16.5" x14ac:dyDescent="0.3">
      <c r="B220" s="33" t="s">
        <v>19</v>
      </c>
      <c r="C220" s="33" t="s">
        <v>42</v>
      </c>
      <c r="D220" s="33">
        <v>164</v>
      </c>
    </row>
    <row r="221" spans="2:4" ht="16.5" x14ac:dyDescent="0.3">
      <c r="B221" s="33" t="s">
        <v>17</v>
      </c>
      <c r="C221" s="33" t="s">
        <v>44</v>
      </c>
      <c r="D221" s="33">
        <v>220</v>
      </c>
    </row>
    <row r="222" spans="2:4" ht="16.5" x14ac:dyDescent="0.3">
      <c r="B222" s="33" t="s">
        <v>20</v>
      </c>
      <c r="C222" s="33" t="s">
        <v>41</v>
      </c>
      <c r="D222" s="33">
        <v>285</v>
      </c>
    </row>
    <row r="223" spans="2:4" ht="16.5" x14ac:dyDescent="0.3">
      <c r="B223" s="33" t="s">
        <v>17</v>
      </c>
      <c r="C223" s="33" t="s">
        <v>43</v>
      </c>
      <c r="D223" s="33">
        <v>79</v>
      </c>
    </row>
    <row r="224" spans="2:4" ht="16.5" x14ac:dyDescent="0.3">
      <c r="B224" s="33" t="s">
        <v>17</v>
      </c>
      <c r="C224" s="33" t="s">
        <v>42</v>
      </c>
      <c r="D224" s="33">
        <v>317</v>
      </c>
    </row>
    <row r="225" spans="2:4" ht="16.5" x14ac:dyDescent="0.3">
      <c r="B225" s="33" t="s">
        <v>18</v>
      </c>
      <c r="C225" s="33" t="s">
        <v>43</v>
      </c>
      <c r="D225" s="33">
        <v>62</v>
      </c>
    </row>
    <row r="226" spans="2:4" ht="16.5" x14ac:dyDescent="0.3">
      <c r="B226" s="33" t="s">
        <v>18</v>
      </c>
      <c r="C226" s="33" t="s">
        <v>43</v>
      </c>
      <c r="D226" s="33">
        <v>37</v>
      </c>
    </row>
    <row r="227" spans="2:4" ht="16.5" x14ac:dyDescent="0.3">
      <c r="B227" s="33" t="s">
        <v>17</v>
      </c>
      <c r="C227" s="33" t="s">
        <v>44</v>
      </c>
      <c r="D227" s="33">
        <v>453</v>
      </c>
    </row>
    <row r="228" spans="2:4" ht="16.5" x14ac:dyDescent="0.3">
      <c r="B228" s="33" t="s">
        <v>17</v>
      </c>
      <c r="C228" s="33" t="s">
        <v>42</v>
      </c>
      <c r="D228" s="33">
        <v>481</v>
      </c>
    </row>
    <row r="229" spans="2:4" ht="16.5" x14ac:dyDescent="0.3">
      <c r="B229" s="33" t="s">
        <v>18</v>
      </c>
      <c r="C229" s="33" t="s">
        <v>43</v>
      </c>
      <c r="D229" s="33">
        <v>69</v>
      </c>
    </row>
    <row r="230" spans="2:4" ht="16.5" x14ac:dyDescent="0.3">
      <c r="B230" s="33" t="s">
        <v>20</v>
      </c>
      <c r="C230" s="33" t="s">
        <v>42</v>
      </c>
      <c r="D230" s="33">
        <v>148</v>
      </c>
    </row>
    <row r="231" spans="2:4" ht="16.5" x14ac:dyDescent="0.3">
      <c r="B231" s="33" t="s">
        <v>18</v>
      </c>
      <c r="C231" s="33" t="s">
        <v>41</v>
      </c>
      <c r="D231" s="33">
        <v>452</v>
      </c>
    </row>
    <row r="232" spans="2:4" ht="16.5" x14ac:dyDescent="0.3">
      <c r="B232" s="33" t="s">
        <v>19</v>
      </c>
      <c r="C232" s="33" t="s">
        <v>42</v>
      </c>
      <c r="D232" s="33">
        <v>105</v>
      </c>
    </row>
    <row r="233" spans="2:4" ht="16.5" x14ac:dyDescent="0.3">
      <c r="B233" s="33" t="s">
        <v>17</v>
      </c>
      <c r="C233" s="33" t="s">
        <v>42</v>
      </c>
      <c r="D233" s="33">
        <v>366</v>
      </c>
    </row>
    <row r="234" spans="2:4" ht="16.5" x14ac:dyDescent="0.3">
      <c r="B234" s="33" t="s">
        <v>20</v>
      </c>
      <c r="C234" s="33" t="s">
        <v>41</v>
      </c>
      <c r="D234" s="33">
        <v>328</v>
      </c>
    </row>
    <row r="235" spans="2:4" ht="16.5" x14ac:dyDescent="0.3">
      <c r="B235" s="33" t="s">
        <v>20</v>
      </c>
      <c r="C235" s="33" t="s">
        <v>41</v>
      </c>
      <c r="D235" s="33">
        <v>213</v>
      </c>
    </row>
    <row r="236" spans="2:4" ht="16.5" x14ac:dyDescent="0.3">
      <c r="B236" s="33" t="s">
        <v>20</v>
      </c>
      <c r="C236" s="33" t="s">
        <v>42</v>
      </c>
      <c r="D236" s="33">
        <v>175</v>
      </c>
    </row>
    <row r="237" spans="2:4" ht="16.5" x14ac:dyDescent="0.3">
      <c r="B237" s="33" t="s">
        <v>20</v>
      </c>
      <c r="C237" s="33" t="s">
        <v>42</v>
      </c>
      <c r="D237" s="33">
        <v>398</v>
      </c>
    </row>
    <row r="238" spans="2:4" ht="16.5" x14ac:dyDescent="0.3">
      <c r="B238" s="33" t="s">
        <v>20</v>
      </c>
      <c r="C238" s="33" t="s">
        <v>44</v>
      </c>
      <c r="D238" s="33">
        <v>316</v>
      </c>
    </row>
    <row r="239" spans="2:4" ht="16.5" x14ac:dyDescent="0.3">
      <c r="B239" s="33" t="s">
        <v>17</v>
      </c>
      <c r="C239" s="33" t="s">
        <v>41</v>
      </c>
      <c r="D239" s="33">
        <v>440</v>
      </c>
    </row>
    <row r="240" spans="2:4" ht="16.5" x14ac:dyDescent="0.3">
      <c r="B240" s="33" t="s">
        <v>18</v>
      </c>
      <c r="C240" s="33" t="s">
        <v>42</v>
      </c>
      <c r="D240" s="33">
        <v>80</v>
      </c>
    </row>
    <row r="241" spans="2:4" ht="16.5" x14ac:dyDescent="0.3">
      <c r="B241" s="33" t="s">
        <v>19</v>
      </c>
      <c r="C241" s="33" t="s">
        <v>41</v>
      </c>
      <c r="D241" s="33">
        <v>89</v>
      </c>
    </row>
    <row r="242" spans="2:4" ht="16.5" x14ac:dyDescent="0.3">
      <c r="B242" s="33" t="s">
        <v>20</v>
      </c>
      <c r="C242" s="33" t="s">
        <v>41</v>
      </c>
      <c r="D242" s="33">
        <v>3</v>
      </c>
    </row>
    <row r="243" spans="2:4" ht="16.5" x14ac:dyDescent="0.3">
      <c r="B243" s="33" t="s">
        <v>19</v>
      </c>
      <c r="C243" s="33" t="s">
        <v>44</v>
      </c>
      <c r="D243" s="33">
        <v>263</v>
      </c>
    </row>
    <row r="244" spans="2:4" ht="16.5" x14ac:dyDescent="0.3">
      <c r="B244" s="33" t="s">
        <v>18</v>
      </c>
      <c r="C244" s="33" t="s">
        <v>44</v>
      </c>
      <c r="D244" s="33">
        <v>137</v>
      </c>
    </row>
    <row r="245" spans="2:4" ht="16.5" x14ac:dyDescent="0.3">
      <c r="B245" s="33" t="s">
        <v>19</v>
      </c>
      <c r="C245" s="33" t="s">
        <v>44</v>
      </c>
      <c r="D245" s="33">
        <v>274</v>
      </c>
    </row>
    <row r="246" spans="2:4" ht="16.5" x14ac:dyDescent="0.3">
      <c r="B246" s="33" t="s">
        <v>19</v>
      </c>
      <c r="C246" s="33" t="s">
        <v>43</v>
      </c>
      <c r="D246" s="33">
        <v>304</v>
      </c>
    </row>
    <row r="247" spans="2:4" ht="16.5" x14ac:dyDescent="0.3">
      <c r="B247" s="33" t="s">
        <v>19</v>
      </c>
      <c r="C247" s="33" t="s">
        <v>41</v>
      </c>
      <c r="D247" s="33">
        <v>289</v>
      </c>
    </row>
    <row r="248" spans="2:4" ht="16.5" x14ac:dyDescent="0.3">
      <c r="B248" s="33" t="s">
        <v>20</v>
      </c>
      <c r="C248" s="33" t="s">
        <v>44</v>
      </c>
      <c r="D248" s="33">
        <v>13</v>
      </c>
    </row>
    <row r="249" spans="2:4" ht="16.5" x14ac:dyDescent="0.3">
      <c r="B249" s="33" t="s">
        <v>18</v>
      </c>
      <c r="C249" s="33" t="s">
        <v>44</v>
      </c>
      <c r="D249" s="33">
        <v>398</v>
      </c>
    </row>
    <row r="250" spans="2:4" ht="16.5" x14ac:dyDescent="0.3">
      <c r="B250" s="33" t="s">
        <v>17</v>
      </c>
      <c r="C250" s="33" t="s">
        <v>42</v>
      </c>
      <c r="D250" s="33">
        <v>479</v>
      </c>
    </row>
    <row r="251" spans="2:4" ht="16.5" x14ac:dyDescent="0.3">
      <c r="B251" s="33" t="s">
        <v>19</v>
      </c>
      <c r="C251" s="33" t="s">
        <v>42</v>
      </c>
      <c r="D251" s="33">
        <v>484</v>
      </c>
    </row>
    <row r="252" spans="2:4" ht="16.5" x14ac:dyDescent="0.3">
      <c r="B252" s="33" t="s">
        <v>18</v>
      </c>
      <c r="C252" s="33" t="s">
        <v>43</v>
      </c>
      <c r="D252" s="33">
        <v>478</v>
      </c>
    </row>
    <row r="253" spans="2:4" ht="16.5" x14ac:dyDescent="0.3">
      <c r="B253" s="33" t="s">
        <v>17</v>
      </c>
      <c r="C253" s="33" t="s">
        <v>43</v>
      </c>
      <c r="D253" s="33">
        <v>11</v>
      </c>
    </row>
    <row r="254" spans="2:4" ht="16.5" x14ac:dyDescent="0.3">
      <c r="B254" s="33" t="s">
        <v>18</v>
      </c>
      <c r="C254" s="33" t="s">
        <v>41</v>
      </c>
      <c r="D254" s="33">
        <v>159</v>
      </c>
    </row>
    <row r="255" spans="2:4" ht="16.5" x14ac:dyDescent="0.3">
      <c r="B255" s="33" t="s">
        <v>20</v>
      </c>
      <c r="C255" s="33" t="s">
        <v>44</v>
      </c>
      <c r="D255" s="33">
        <v>110</v>
      </c>
    </row>
    <row r="256" spans="2:4" ht="16.5" x14ac:dyDescent="0.3">
      <c r="B256" s="33" t="s">
        <v>20</v>
      </c>
      <c r="C256" s="33" t="s">
        <v>43</v>
      </c>
      <c r="D256" s="33">
        <v>102</v>
      </c>
    </row>
    <row r="257" spans="2:4" ht="16.5" x14ac:dyDescent="0.3">
      <c r="B257" s="33" t="s">
        <v>18</v>
      </c>
      <c r="C257" s="33" t="s">
        <v>41</v>
      </c>
      <c r="D257" s="33">
        <v>273</v>
      </c>
    </row>
    <row r="258" spans="2:4" ht="16.5" x14ac:dyDescent="0.3">
      <c r="B258" s="33" t="s">
        <v>20</v>
      </c>
      <c r="C258" s="33" t="s">
        <v>42</v>
      </c>
      <c r="D258" s="33">
        <v>320</v>
      </c>
    </row>
    <row r="259" spans="2:4" ht="16.5" x14ac:dyDescent="0.3">
      <c r="B259" s="33" t="s">
        <v>18</v>
      </c>
      <c r="C259" s="33" t="s">
        <v>41</v>
      </c>
      <c r="D259" s="33">
        <v>130</v>
      </c>
    </row>
    <row r="260" spans="2:4" ht="16.5" x14ac:dyDescent="0.3">
      <c r="B260" s="33" t="s">
        <v>20</v>
      </c>
      <c r="C260" s="33" t="s">
        <v>42</v>
      </c>
      <c r="D260" s="33">
        <v>442</v>
      </c>
    </row>
    <row r="261" spans="2:4" ht="16.5" x14ac:dyDescent="0.3">
      <c r="B261" s="33" t="s">
        <v>17</v>
      </c>
      <c r="C261" s="33" t="s">
        <v>41</v>
      </c>
      <c r="D261" s="33">
        <v>318</v>
      </c>
    </row>
    <row r="262" spans="2:4" ht="16.5" x14ac:dyDescent="0.3">
      <c r="B262" s="33" t="s">
        <v>20</v>
      </c>
      <c r="C262" s="33" t="s">
        <v>43</v>
      </c>
      <c r="D262" s="33">
        <v>495</v>
      </c>
    </row>
    <row r="263" spans="2:4" ht="16.5" x14ac:dyDescent="0.3">
      <c r="B263" s="33" t="s">
        <v>20</v>
      </c>
      <c r="C263" s="33" t="s">
        <v>41</v>
      </c>
      <c r="D263" s="33">
        <v>302</v>
      </c>
    </row>
    <row r="264" spans="2:4" ht="16.5" x14ac:dyDescent="0.3">
      <c r="B264" s="33" t="s">
        <v>17</v>
      </c>
      <c r="C264" s="33" t="s">
        <v>42</v>
      </c>
      <c r="D264" s="33">
        <v>148</v>
      </c>
    </row>
    <row r="265" spans="2:4" ht="16.5" x14ac:dyDescent="0.3">
      <c r="B265" s="33" t="s">
        <v>17</v>
      </c>
      <c r="C265" s="33" t="s">
        <v>43</v>
      </c>
      <c r="D265" s="33">
        <v>75</v>
      </c>
    </row>
    <row r="266" spans="2:4" ht="16.5" x14ac:dyDescent="0.3">
      <c r="B266" s="33" t="s">
        <v>18</v>
      </c>
      <c r="C266" s="33" t="s">
        <v>44</v>
      </c>
      <c r="D266" s="33">
        <v>98</v>
      </c>
    </row>
    <row r="267" spans="2:4" ht="16.5" x14ac:dyDescent="0.3">
      <c r="B267" s="33" t="s">
        <v>18</v>
      </c>
      <c r="C267" s="33" t="s">
        <v>41</v>
      </c>
      <c r="D267" s="33">
        <v>249</v>
      </c>
    </row>
    <row r="268" spans="2:4" ht="16.5" x14ac:dyDescent="0.3">
      <c r="B268" s="33" t="s">
        <v>17</v>
      </c>
      <c r="C268" s="33" t="s">
        <v>41</v>
      </c>
      <c r="D268" s="33">
        <v>280</v>
      </c>
    </row>
    <row r="269" spans="2:4" ht="16.5" x14ac:dyDescent="0.3">
      <c r="B269" s="33" t="s">
        <v>20</v>
      </c>
      <c r="C269" s="33" t="s">
        <v>42</v>
      </c>
      <c r="D269" s="33">
        <v>135</v>
      </c>
    </row>
    <row r="270" spans="2:4" ht="16.5" x14ac:dyDescent="0.3">
      <c r="B270" s="33" t="s">
        <v>19</v>
      </c>
      <c r="C270" s="33" t="s">
        <v>43</v>
      </c>
      <c r="D270" s="33">
        <v>282</v>
      </c>
    </row>
    <row r="271" spans="2:4" ht="16.5" x14ac:dyDescent="0.3">
      <c r="B271" s="33" t="s">
        <v>17</v>
      </c>
      <c r="C271" s="33" t="s">
        <v>43</v>
      </c>
      <c r="D271" s="33">
        <v>167</v>
      </c>
    </row>
    <row r="272" spans="2:4" ht="16.5" x14ac:dyDescent="0.3">
      <c r="B272" s="33" t="s">
        <v>19</v>
      </c>
      <c r="C272" s="33" t="s">
        <v>44</v>
      </c>
      <c r="D272" s="33">
        <v>170</v>
      </c>
    </row>
    <row r="273" spans="2:4" ht="16.5" x14ac:dyDescent="0.3">
      <c r="B273" s="33" t="s">
        <v>17</v>
      </c>
      <c r="C273" s="33" t="s">
        <v>44</v>
      </c>
      <c r="D273" s="33">
        <v>89</v>
      </c>
    </row>
    <row r="274" spans="2:4" ht="16.5" x14ac:dyDescent="0.3">
      <c r="B274" s="33" t="s">
        <v>19</v>
      </c>
      <c r="C274" s="33" t="s">
        <v>43</v>
      </c>
      <c r="D274" s="33">
        <v>268</v>
      </c>
    </row>
    <row r="275" spans="2:4" ht="16.5" x14ac:dyDescent="0.3">
      <c r="B275" s="33" t="s">
        <v>20</v>
      </c>
      <c r="C275" s="33" t="s">
        <v>42</v>
      </c>
      <c r="D275" s="33">
        <v>179</v>
      </c>
    </row>
    <row r="276" spans="2:4" ht="16.5" x14ac:dyDescent="0.3">
      <c r="B276" s="33" t="s">
        <v>20</v>
      </c>
      <c r="C276" s="33" t="s">
        <v>44</v>
      </c>
      <c r="D276" s="33">
        <v>242</v>
      </c>
    </row>
    <row r="277" spans="2:4" ht="16.5" x14ac:dyDescent="0.3">
      <c r="B277" s="33" t="s">
        <v>18</v>
      </c>
      <c r="C277" s="33" t="s">
        <v>43</v>
      </c>
      <c r="D277" s="33">
        <v>274</v>
      </c>
    </row>
    <row r="278" spans="2:4" ht="16.5" x14ac:dyDescent="0.3">
      <c r="B278" s="33" t="s">
        <v>18</v>
      </c>
      <c r="C278" s="33" t="s">
        <v>44</v>
      </c>
      <c r="D278" s="33">
        <v>420</v>
      </c>
    </row>
    <row r="279" spans="2:4" ht="16.5" x14ac:dyDescent="0.3">
      <c r="B279" s="33" t="s">
        <v>18</v>
      </c>
      <c r="C279" s="33" t="s">
        <v>43</v>
      </c>
      <c r="D279" s="33">
        <v>207</v>
      </c>
    </row>
    <row r="280" spans="2:4" ht="16.5" x14ac:dyDescent="0.3">
      <c r="B280" s="33" t="s">
        <v>20</v>
      </c>
      <c r="C280" s="33" t="s">
        <v>43</v>
      </c>
      <c r="D280" s="33">
        <v>460</v>
      </c>
    </row>
    <row r="281" spans="2:4" ht="16.5" x14ac:dyDescent="0.3">
      <c r="B281" s="33" t="s">
        <v>19</v>
      </c>
      <c r="C281" s="33" t="s">
        <v>42</v>
      </c>
      <c r="D281" s="33">
        <v>264</v>
      </c>
    </row>
    <row r="282" spans="2:4" ht="16.5" x14ac:dyDescent="0.3">
      <c r="B282" s="33" t="s">
        <v>18</v>
      </c>
      <c r="C282" s="33" t="s">
        <v>42</v>
      </c>
      <c r="D282" s="33">
        <v>134</v>
      </c>
    </row>
    <row r="283" spans="2:4" ht="16.5" x14ac:dyDescent="0.3">
      <c r="B283" s="33" t="s">
        <v>20</v>
      </c>
      <c r="C283" s="33" t="s">
        <v>44</v>
      </c>
      <c r="D283" s="33">
        <v>352</v>
      </c>
    </row>
    <row r="284" spans="2:4" ht="16.5" x14ac:dyDescent="0.3">
      <c r="B284" s="33" t="s">
        <v>20</v>
      </c>
      <c r="C284" s="33" t="s">
        <v>41</v>
      </c>
      <c r="D284" s="33">
        <v>126</v>
      </c>
    </row>
    <row r="285" spans="2:4" ht="16.5" x14ac:dyDescent="0.3">
      <c r="B285" s="33" t="s">
        <v>18</v>
      </c>
      <c r="C285" s="33" t="s">
        <v>41</v>
      </c>
      <c r="D285" s="33">
        <v>329</v>
      </c>
    </row>
    <row r="286" spans="2:4" ht="16.5" x14ac:dyDescent="0.3">
      <c r="B286" s="33" t="s">
        <v>20</v>
      </c>
      <c r="C286" s="33" t="s">
        <v>43</v>
      </c>
      <c r="D286" s="33">
        <v>456</v>
      </c>
    </row>
    <row r="287" spans="2:4" ht="16.5" x14ac:dyDescent="0.3">
      <c r="B287" s="33" t="s">
        <v>19</v>
      </c>
      <c r="C287" s="33" t="s">
        <v>41</v>
      </c>
      <c r="D287" s="33">
        <v>303</v>
      </c>
    </row>
    <row r="288" spans="2:4" ht="16.5" x14ac:dyDescent="0.3">
      <c r="B288" s="33" t="s">
        <v>20</v>
      </c>
      <c r="C288" s="33" t="s">
        <v>43</v>
      </c>
      <c r="D288" s="33">
        <v>219</v>
      </c>
    </row>
    <row r="289" spans="2:4" ht="16.5" x14ac:dyDescent="0.3">
      <c r="B289" s="33" t="s">
        <v>17</v>
      </c>
      <c r="C289" s="33" t="s">
        <v>43</v>
      </c>
      <c r="D289" s="33">
        <v>254</v>
      </c>
    </row>
    <row r="290" spans="2:4" ht="16.5" x14ac:dyDescent="0.3">
      <c r="B290" s="33" t="s">
        <v>19</v>
      </c>
      <c r="C290" s="33" t="s">
        <v>44</v>
      </c>
      <c r="D290" s="33">
        <v>115</v>
      </c>
    </row>
    <row r="291" spans="2:4" ht="16.5" x14ac:dyDescent="0.3">
      <c r="B291" s="33" t="s">
        <v>17</v>
      </c>
      <c r="C291" s="33" t="s">
        <v>44</v>
      </c>
      <c r="D291" s="33">
        <v>426</v>
      </c>
    </row>
    <row r="292" spans="2:4" ht="16.5" x14ac:dyDescent="0.3">
      <c r="B292" s="33" t="s">
        <v>17</v>
      </c>
      <c r="C292" s="33" t="s">
        <v>44</v>
      </c>
      <c r="D292" s="33">
        <v>118</v>
      </c>
    </row>
    <row r="293" spans="2:4" ht="16.5" x14ac:dyDescent="0.3">
      <c r="B293" s="33" t="s">
        <v>19</v>
      </c>
      <c r="C293" s="33" t="s">
        <v>42</v>
      </c>
      <c r="D293" s="33">
        <v>182</v>
      </c>
    </row>
    <row r="294" spans="2:4" ht="16.5" x14ac:dyDescent="0.3">
      <c r="B294" s="33" t="s">
        <v>17</v>
      </c>
      <c r="C294" s="33" t="s">
        <v>41</v>
      </c>
      <c r="D294" s="33">
        <v>159</v>
      </c>
    </row>
    <row r="295" spans="2:4" ht="16.5" x14ac:dyDescent="0.3">
      <c r="B295" s="33" t="s">
        <v>17</v>
      </c>
      <c r="C295" s="33" t="s">
        <v>44</v>
      </c>
      <c r="D295" s="33">
        <v>413</v>
      </c>
    </row>
    <row r="296" spans="2:4" ht="16.5" x14ac:dyDescent="0.3">
      <c r="B296" s="33" t="s">
        <v>20</v>
      </c>
      <c r="C296" s="33" t="s">
        <v>42</v>
      </c>
      <c r="D296" s="33">
        <v>419</v>
      </c>
    </row>
    <row r="297" spans="2:4" ht="16.5" x14ac:dyDescent="0.3">
      <c r="B297" s="33" t="s">
        <v>17</v>
      </c>
      <c r="C297" s="33" t="s">
        <v>42</v>
      </c>
      <c r="D297" s="33">
        <v>414</v>
      </c>
    </row>
    <row r="298" spans="2:4" ht="16.5" x14ac:dyDescent="0.3">
      <c r="B298" s="33" t="s">
        <v>20</v>
      </c>
      <c r="C298" s="33" t="s">
        <v>41</v>
      </c>
      <c r="D298" s="33">
        <v>494</v>
      </c>
    </row>
    <row r="299" spans="2:4" ht="16.5" x14ac:dyDescent="0.3">
      <c r="B299" s="33" t="s">
        <v>18</v>
      </c>
      <c r="C299" s="33" t="s">
        <v>44</v>
      </c>
      <c r="D299" s="33">
        <v>457</v>
      </c>
    </row>
    <row r="300" spans="2:4" ht="16.5" x14ac:dyDescent="0.3">
      <c r="B300" s="33" t="s">
        <v>17</v>
      </c>
      <c r="C300" s="33" t="s">
        <v>42</v>
      </c>
      <c r="D300" s="33">
        <v>32</v>
      </c>
    </row>
    <row r="301" spans="2:4" ht="16.5" x14ac:dyDescent="0.3">
      <c r="B301" s="33" t="s">
        <v>18</v>
      </c>
      <c r="C301" s="33" t="s">
        <v>43</v>
      </c>
      <c r="D301" s="33">
        <v>30</v>
      </c>
    </row>
    <row r="302" spans="2:4" ht="16.5" x14ac:dyDescent="0.3">
      <c r="B302" s="33" t="s">
        <v>18</v>
      </c>
      <c r="C302" s="33" t="s">
        <v>44</v>
      </c>
      <c r="D302" s="33">
        <v>369</v>
      </c>
    </row>
    <row r="303" spans="2:4" ht="16.5" x14ac:dyDescent="0.3">
      <c r="B303" s="33" t="s">
        <v>19</v>
      </c>
      <c r="C303" s="33" t="s">
        <v>41</v>
      </c>
      <c r="D303" s="33">
        <v>305</v>
      </c>
    </row>
    <row r="304" spans="2:4" ht="16.5" x14ac:dyDescent="0.3">
      <c r="B304" s="33" t="s">
        <v>18</v>
      </c>
      <c r="C304" s="33" t="s">
        <v>44</v>
      </c>
      <c r="D304" s="33">
        <v>438</v>
      </c>
    </row>
    <row r="305" spans="2:4" ht="16.5" x14ac:dyDescent="0.3">
      <c r="B305" s="33" t="s">
        <v>17</v>
      </c>
      <c r="C305" s="33" t="s">
        <v>42</v>
      </c>
      <c r="D305" s="33">
        <v>216</v>
      </c>
    </row>
    <row r="306" spans="2:4" ht="16.5" x14ac:dyDescent="0.3">
      <c r="B306" s="33" t="s">
        <v>18</v>
      </c>
      <c r="C306" s="33" t="s">
        <v>43</v>
      </c>
      <c r="D306" s="33">
        <v>351</v>
      </c>
    </row>
    <row r="307" spans="2:4" ht="16.5" x14ac:dyDescent="0.3">
      <c r="B307" s="33" t="s">
        <v>20</v>
      </c>
      <c r="C307" s="33" t="s">
        <v>41</v>
      </c>
      <c r="D307" s="33">
        <v>127</v>
      </c>
    </row>
    <row r="308" spans="2:4" ht="16.5" x14ac:dyDescent="0.3">
      <c r="B308" s="33" t="s">
        <v>18</v>
      </c>
      <c r="C308" s="33" t="s">
        <v>42</v>
      </c>
      <c r="D308" s="33">
        <v>384</v>
      </c>
    </row>
    <row r="309" spans="2:4" ht="16.5" x14ac:dyDescent="0.3">
      <c r="B309" s="33" t="s">
        <v>19</v>
      </c>
      <c r="C309" s="33" t="s">
        <v>42</v>
      </c>
      <c r="D309" s="33">
        <v>330</v>
      </c>
    </row>
    <row r="310" spans="2:4" ht="16.5" x14ac:dyDescent="0.3">
      <c r="B310" s="33" t="s">
        <v>19</v>
      </c>
      <c r="C310" s="33" t="s">
        <v>44</v>
      </c>
      <c r="D310" s="33">
        <v>154</v>
      </c>
    </row>
    <row r="311" spans="2:4" ht="16.5" x14ac:dyDescent="0.3">
      <c r="B311" s="33" t="s">
        <v>18</v>
      </c>
      <c r="C311" s="33" t="s">
        <v>44</v>
      </c>
      <c r="D311" s="33">
        <v>298</v>
      </c>
    </row>
    <row r="312" spans="2:4" ht="16.5" x14ac:dyDescent="0.3">
      <c r="B312" s="33" t="s">
        <v>18</v>
      </c>
      <c r="C312" s="33" t="s">
        <v>41</v>
      </c>
      <c r="D312" s="33">
        <v>55</v>
      </c>
    </row>
    <row r="313" spans="2:4" ht="16.5" x14ac:dyDescent="0.3">
      <c r="B313" s="33" t="s">
        <v>17</v>
      </c>
      <c r="C313" s="33" t="s">
        <v>44</v>
      </c>
      <c r="D313" s="33">
        <v>66</v>
      </c>
    </row>
    <row r="314" spans="2:4" ht="16.5" x14ac:dyDescent="0.3">
      <c r="B314" s="33" t="s">
        <v>17</v>
      </c>
      <c r="C314" s="33" t="s">
        <v>44</v>
      </c>
      <c r="D314" s="33">
        <v>15</v>
      </c>
    </row>
    <row r="315" spans="2:4" ht="16.5" x14ac:dyDescent="0.3">
      <c r="B315" s="33" t="s">
        <v>18</v>
      </c>
      <c r="C315" s="33" t="s">
        <v>41</v>
      </c>
      <c r="D315" s="33">
        <v>17</v>
      </c>
    </row>
    <row r="316" spans="2:4" ht="16.5" x14ac:dyDescent="0.3">
      <c r="B316" s="33" t="s">
        <v>20</v>
      </c>
      <c r="C316" s="33" t="s">
        <v>42</v>
      </c>
      <c r="D316" s="33">
        <v>201</v>
      </c>
    </row>
    <row r="317" spans="2:4" ht="16.5" x14ac:dyDescent="0.3">
      <c r="B317" s="33" t="s">
        <v>20</v>
      </c>
      <c r="C317" s="33" t="s">
        <v>41</v>
      </c>
      <c r="D317" s="33">
        <v>314</v>
      </c>
    </row>
    <row r="318" spans="2:4" ht="16.5" x14ac:dyDescent="0.3">
      <c r="B318" s="33" t="s">
        <v>17</v>
      </c>
      <c r="C318" s="33" t="s">
        <v>43</v>
      </c>
      <c r="D318" s="33">
        <v>143</v>
      </c>
    </row>
    <row r="319" spans="2:4" ht="16.5" x14ac:dyDescent="0.3">
      <c r="B319" s="33" t="s">
        <v>20</v>
      </c>
      <c r="C319" s="33" t="s">
        <v>43</v>
      </c>
      <c r="D319" s="33">
        <v>235</v>
      </c>
    </row>
    <row r="320" spans="2:4" ht="16.5" x14ac:dyDescent="0.3">
      <c r="B320" s="33" t="s">
        <v>17</v>
      </c>
      <c r="C320" s="33" t="s">
        <v>41</v>
      </c>
      <c r="D320" s="33">
        <v>156</v>
      </c>
    </row>
    <row r="321" spans="2:4" ht="16.5" x14ac:dyDescent="0.3">
      <c r="B321" s="33" t="s">
        <v>17</v>
      </c>
      <c r="C321" s="33" t="s">
        <v>42</v>
      </c>
      <c r="D321" s="33">
        <v>184</v>
      </c>
    </row>
    <row r="322" spans="2:4" ht="16.5" x14ac:dyDescent="0.3">
      <c r="B322" s="33" t="s">
        <v>20</v>
      </c>
      <c r="C322" s="33" t="s">
        <v>42</v>
      </c>
      <c r="D322" s="33">
        <v>254</v>
      </c>
    </row>
    <row r="323" spans="2:4" ht="16.5" x14ac:dyDescent="0.3">
      <c r="B323" s="33" t="s">
        <v>18</v>
      </c>
      <c r="C323" s="33" t="s">
        <v>44</v>
      </c>
      <c r="D323" s="33">
        <v>322</v>
      </c>
    </row>
    <row r="324" spans="2:4" ht="16.5" x14ac:dyDescent="0.3">
      <c r="B324" s="33" t="s">
        <v>18</v>
      </c>
      <c r="C324" s="33" t="s">
        <v>42</v>
      </c>
      <c r="D324" s="33">
        <v>104</v>
      </c>
    </row>
    <row r="325" spans="2:4" ht="16.5" x14ac:dyDescent="0.3">
      <c r="B325" s="33" t="s">
        <v>18</v>
      </c>
      <c r="C325" s="33" t="s">
        <v>43</v>
      </c>
      <c r="D325" s="33">
        <v>252</v>
      </c>
    </row>
    <row r="326" spans="2:4" ht="16.5" x14ac:dyDescent="0.3">
      <c r="B326" s="33" t="s">
        <v>18</v>
      </c>
      <c r="C326" s="33" t="s">
        <v>44</v>
      </c>
      <c r="D326" s="33">
        <v>297</v>
      </c>
    </row>
    <row r="327" spans="2:4" ht="16.5" x14ac:dyDescent="0.3">
      <c r="B327" s="33" t="s">
        <v>19</v>
      </c>
      <c r="C327" s="33" t="s">
        <v>43</v>
      </c>
      <c r="D327" s="33">
        <v>365</v>
      </c>
    </row>
    <row r="328" spans="2:4" ht="16.5" x14ac:dyDescent="0.3">
      <c r="B328" s="33" t="s">
        <v>18</v>
      </c>
      <c r="C328" s="33" t="s">
        <v>42</v>
      </c>
      <c r="D328" s="33">
        <v>151</v>
      </c>
    </row>
    <row r="329" spans="2:4" ht="16.5" x14ac:dyDescent="0.3">
      <c r="B329" s="33" t="s">
        <v>20</v>
      </c>
      <c r="C329" s="33" t="s">
        <v>43</v>
      </c>
      <c r="D329" s="33">
        <v>52</v>
      </c>
    </row>
    <row r="330" spans="2:4" ht="16.5" x14ac:dyDescent="0.3">
      <c r="B330" s="33" t="s">
        <v>17</v>
      </c>
      <c r="C330" s="33" t="s">
        <v>42</v>
      </c>
      <c r="D330" s="33">
        <v>328</v>
      </c>
    </row>
    <row r="331" spans="2:4" ht="16.5" x14ac:dyDescent="0.3">
      <c r="B331" s="33" t="s">
        <v>19</v>
      </c>
      <c r="C331" s="33" t="s">
        <v>43</v>
      </c>
      <c r="D331" s="33">
        <v>115</v>
      </c>
    </row>
    <row r="332" spans="2:4" ht="16.5" x14ac:dyDescent="0.3">
      <c r="B332" s="33" t="s">
        <v>19</v>
      </c>
      <c r="C332" s="33" t="s">
        <v>43</v>
      </c>
      <c r="D332" s="33">
        <v>390</v>
      </c>
    </row>
    <row r="333" spans="2:4" ht="16.5" x14ac:dyDescent="0.3">
      <c r="B333" s="33" t="s">
        <v>17</v>
      </c>
      <c r="C333" s="33" t="s">
        <v>42</v>
      </c>
      <c r="D333" s="33">
        <v>91</v>
      </c>
    </row>
    <row r="334" spans="2:4" ht="16.5" x14ac:dyDescent="0.3">
      <c r="B334" s="33" t="s">
        <v>18</v>
      </c>
      <c r="C334" s="33" t="s">
        <v>44</v>
      </c>
      <c r="D334" s="33">
        <v>54</v>
      </c>
    </row>
    <row r="335" spans="2:4" ht="16.5" x14ac:dyDescent="0.3">
      <c r="B335" s="33" t="s">
        <v>17</v>
      </c>
      <c r="C335" s="33" t="s">
        <v>41</v>
      </c>
      <c r="D335" s="33">
        <v>162</v>
      </c>
    </row>
    <row r="336" spans="2:4" ht="16.5" x14ac:dyDescent="0.3">
      <c r="B336" s="33" t="s">
        <v>18</v>
      </c>
      <c r="C336" s="33" t="s">
        <v>44</v>
      </c>
      <c r="D336" s="33">
        <v>210</v>
      </c>
    </row>
    <row r="337" spans="2:4" ht="16.5" x14ac:dyDescent="0.3">
      <c r="B337" s="33" t="s">
        <v>19</v>
      </c>
      <c r="C337" s="33" t="s">
        <v>43</v>
      </c>
      <c r="D337" s="33">
        <v>68</v>
      </c>
    </row>
    <row r="338" spans="2:4" ht="16.5" x14ac:dyDescent="0.3">
      <c r="B338" s="33" t="s">
        <v>17</v>
      </c>
      <c r="C338" s="33" t="s">
        <v>42</v>
      </c>
      <c r="D338" s="33">
        <v>337</v>
      </c>
    </row>
    <row r="339" spans="2:4" ht="16.5" x14ac:dyDescent="0.3">
      <c r="B339" s="33" t="s">
        <v>17</v>
      </c>
      <c r="C339" s="33" t="s">
        <v>42</v>
      </c>
      <c r="D339" s="33">
        <v>109</v>
      </c>
    </row>
    <row r="340" spans="2:4" ht="16.5" x14ac:dyDescent="0.3">
      <c r="B340" s="33" t="s">
        <v>18</v>
      </c>
      <c r="C340" s="33" t="s">
        <v>44</v>
      </c>
      <c r="D340" s="33">
        <v>129</v>
      </c>
    </row>
    <row r="341" spans="2:4" ht="16.5" x14ac:dyDescent="0.3">
      <c r="B341" s="33" t="s">
        <v>20</v>
      </c>
      <c r="C341" s="33" t="s">
        <v>44</v>
      </c>
      <c r="D341" s="33">
        <v>142</v>
      </c>
    </row>
    <row r="342" spans="2:4" ht="16.5" x14ac:dyDescent="0.3">
      <c r="B342" s="33" t="s">
        <v>20</v>
      </c>
      <c r="C342" s="33" t="s">
        <v>43</v>
      </c>
      <c r="D342" s="33">
        <v>160</v>
      </c>
    </row>
    <row r="343" spans="2:4" ht="16.5" x14ac:dyDescent="0.3">
      <c r="B343" s="33" t="s">
        <v>19</v>
      </c>
      <c r="C343" s="33" t="s">
        <v>42</v>
      </c>
      <c r="D343" s="33">
        <v>483</v>
      </c>
    </row>
    <row r="344" spans="2:4" ht="16.5" x14ac:dyDescent="0.3">
      <c r="B344" s="33" t="s">
        <v>19</v>
      </c>
      <c r="C344" s="33" t="s">
        <v>44</v>
      </c>
      <c r="D344" s="33">
        <v>99</v>
      </c>
    </row>
    <row r="345" spans="2:4" ht="16.5" x14ac:dyDescent="0.3">
      <c r="B345" s="33" t="s">
        <v>20</v>
      </c>
      <c r="C345" s="33" t="s">
        <v>42</v>
      </c>
      <c r="D345" s="33">
        <v>431</v>
      </c>
    </row>
    <row r="346" spans="2:4" ht="16.5" x14ac:dyDescent="0.3">
      <c r="B346" s="33" t="s">
        <v>18</v>
      </c>
      <c r="C346" s="33" t="s">
        <v>44</v>
      </c>
      <c r="D346" s="33">
        <v>173</v>
      </c>
    </row>
    <row r="347" spans="2:4" ht="16.5" x14ac:dyDescent="0.3">
      <c r="B347" s="33" t="s">
        <v>20</v>
      </c>
      <c r="C347" s="33" t="s">
        <v>42</v>
      </c>
      <c r="D347" s="33">
        <v>295</v>
      </c>
    </row>
    <row r="348" spans="2:4" ht="16.5" x14ac:dyDescent="0.3">
      <c r="B348" s="33" t="s">
        <v>17</v>
      </c>
      <c r="C348" s="33" t="s">
        <v>42</v>
      </c>
      <c r="D348" s="33">
        <v>78</v>
      </c>
    </row>
    <row r="349" spans="2:4" ht="16.5" x14ac:dyDescent="0.3">
      <c r="B349" s="33" t="s">
        <v>20</v>
      </c>
      <c r="C349" s="33" t="s">
        <v>43</v>
      </c>
      <c r="D349" s="33">
        <v>406</v>
      </c>
    </row>
    <row r="350" spans="2:4" ht="16.5" x14ac:dyDescent="0.3">
      <c r="B350" s="33" t="s">
        <v>18</v>
      </c>
      <c r="C350" s="33" t="s">
        <v>43</v>
      </c>
      <c r="D350" s="33">
        <v>116</v>
      </c>
    </row>
    <row r="351" spans="2:4" ht="16.5" x14ac:dyDescent="0.3">
      <c r="B351" s="33" t="s">
        <v>20</v>
      </c>
      <c r="C351" s="33" t="s">
        <v>44</v>
      </c>
      <c r="D351" s="33">
        <v>54</v>
      </c>
    </row>
    <row r="352" spans="2:4" ht="16.5" x14ac:dyDescent="0.3">
      <c r="B352" s="33" t="s">
        <v>18</v>
      </c>
      <c r="C352" s="33" t="s">
        <v>42</v>
      </c>
      <c r="D352" s="33">
        <v>264</v>
      </c>
    </row>
    <row r="353" spans="2:4" ht="16.5" x14ac:dyDescent="0.3">
      <c r="B353" s="33" t="s">
        <v>19</v>
      </c>
      <c r="C353" s="33" t="s">
        <v>41</v>
      </c>
      <c r="D353" s="33">
        <v>442</v>
      </c>
    </row>
    <row r="354" spans="2:4" ht="16.5" x14ac:dyDescent="0.3">
      <c r="B354" s="33" t="s">
        <v>17</v>
      </c>
      <c r="C354" s="33" t="s">
        <v>44</v>
      </c>
      <c r="D354" s="33">
        <v>130</v>
      </c>
    </row>
    <row r="355" spans="2:4" ht="16.5" x14ac:dyDescent="0.3">
      <c r="B355" s="33" t="s">
        <v>17</v>
      </c>
      <c r="C355" s="33" t="s">
        <v>42</v>
      </c>
      <c r="D355" s="33">
        <v>416</v>
      </c>
    </row>
    <row r="356" spans="2:4" ht="16.5" x14ac:dyDescent="0.3">
      <c r="B356" s="33" t="s">
        <v>17</v>
      </c>
      <c r="C356" s="33" t="s">
        <v>42</v>
      </c>
      <c r="D356" s="33">
        <v>140</v>
      </c>
    </row>
    <row r="357" spans="2:4" ht="16.5" x14ac:dyDescent="0.3">
      <c r="B357" s="33" t="s">
        <v>19</v>
      </c>
      <c r="C357" s="33" t="s">
        <v>42</v>
      </c>
      <c r="D357" s="33">
        <v>279</v>
      </c>
    </row>
    <row r="358" spans="2:4" ht="16.5" x14ac:dyDescent="0.3">
      <c r="B358" s="33" t="s">
        <v>18</v>
      </c>
      <c r="C358" s="33" t="s">
        <v>42</v>
      </c>
      <c r="D358" s="33">
        <v>252</v>
      </c>
    </row>
    <row r="359" spans="2:4" ht="16.5" x14ac:dyDescent="0.3">
      <c r="B359" s="33" t="s">
        <v>17</v>
      </c>
      <c r="C359" s="33" t="s">
        <v>41</v>
      </c>
      <c r="D359" s="33">
        <v>276</v>
      </c>
    </row>
    <row r="360" spans="2:4" ht="16.5" x14ac:dyDescent="0.3">
      <c r="B360" s="33" t="s">
        <v>18</v>
      </c>
      <c r="C360" s="33" t="s">
        <v>41</v>
      </c>
      <c r="D360" s="33">
        <v>7</v>
      </c>
    </row>
    <row r="361" spans="2:4" ht="16.5" x14ac:dyDescent="0.3">
      <c r="B361" s="33" t="s">
        <v>17</v>
      </c>
      <c r="C361" s="33" t="s">
        <v>42</v>
      </c>
      <c r="D361" s="33">
        <v>283</v>
      </c>
    </row>
    <row r="362" spans="2:4" ht="16.5" x14ac:dyDescent="0.3">
      <c r="B362" s="33" t="s">
        <v>17</v>
      </c>
      <c r="C362" s="33" t="s">
        <v>44</v>
      </c>
      <c r="D362" s="33">
        <v>290</v>
      </c>
    </row>
    <row r="363" spans="2:4" ht="16.5" x14ac:dyDescent="0.3">
      <c r="B363" s="33" t="s">
        <v>19</v>
      </c>
      <c r="C363" s="33" t="s">
        <v>43</v>
      </c>
      <c r="D363" s="33">
        <v>275</v>
      </c>
    </row>
    <row r="364" spans="2:4" ht="16.5" x14ac:dyDescent="0.3">
      <c r="B364" s="33" t="s">
        <v>18</v>
      </c>
      <c r="C364" s="33" t="s">
        <v>43</v>
      </c>
      <c r="D364" s="33">
        <v>201</v>
      </c>
    </row>
    <row r="365" spans="2:4" ht="16.5" x14ac:dyDescent="0.3">
      <c r="B365" s="33" t="s">
        <v>19</v>
      </c>
      <c r="C365" s="33" t="s">
        <v>42</v>
      </c>
      <c r="D365" s="33">
        <v>12</v>
      </c>
    </row>
    <row r="366" spans="2:4" ht="16.5" x14ac:dyDescent="0.3">
      <c r="B366" s="33" t="s">
        <v>20</v>
      </c>
      <c r="C366" s="33" t="s">
        <v>44</v>
      </c>
      <c r="D366" s="33">
        <v>139</v>
      </c>
    </row>
    <row r="367" spans="2:4" ht="16.5" x14ac:dyDescent="0.3">
      <c r="B367" s="33" t="s">
        <v>17</v>
      </c>
      <c r="C367" s="33" t="s">
        <v>41</v>
      </c>
      <c r="D367" s="33">
        <v>71</v>
      </c>
    </row>
    <row r="368" spans="2:4" ht="16.5" x14ac:dyDescent="0.3">
      <c r="B368" s="33" t="s">
        <v>17</v>
      </c>
      <c r="C368" s="33" t="s">
        <v>43</v>
      </c>
      <c r="D368" s="33">
        <v>467</v>
      </c>
    </row>
    <row r="369" spans="2:4" ht="16.5" x14ac:dyDescent="0.3">
      <c r="B369" s="33" t="s">
        <v>18</v>
      </c>
      <c r="C369" s="33" t="s">
        <v>42</v>
      </c>
      <c r="D369" s="33">
        <v>83</v>
      </c>
    </row>
    <row r="370" spans="2:4" ht="16.5" x14ac:dyDescent="0.3">
      <c r="B370" s="33" t="s">
        <v>19</v>
      </c>
      <c r="C370" s="33" t="s">
        <v>42</v>
      </c>
      <c r="D370" s="33">
        <v>344</v>
      </c>
    </row>
    <row r="371" spans="2:4" ht="16.5" x14ac:dyDescent="0.3">
      <c r="B371" s="33" t="s">
        <v>20</v>
      </c>
      <c r="C371" s="33" t="s">
        <v>42</v>
      </c>
      <c r="D371" s="33">
        <v>405</v>
      </c>
    </row>
    <row r="372" spans="2:4" ht="16.5" x14ac:dyDescent="0.3">
      <c r="B372" s="33" t="s">
        <v>17</v>
      </c>
      <c r="C372" s="33" t="s">
        <v>44</v>
      </c>
      <c r="D372" s="33">
        <v>236</v>
      </c>
    </row>
    <row r="373" spans="2:4" ht="16.5" x14ac:dyDescent="0.3">
      <c r="B373" s="33" t="s">
        <v>18</v>
      </c>
      <c r="C373" s="33" t="s">
        <v>43</v>
      </c>
      <c r="D373" s="33">
        <v>237</v>
      </c>
    </row>
    <row r="374" spans="2:4" ht="16.5" x14ac:dyDescent="0.3">
      <c r="B374" s="33" t="s">
        <v>19</v>
      </c>
      <c r="C374" s="33" t="s">
        <v>43</v>
      </c>
      <c r="D374" s="33">
        <v>119</v>
      </c>
    </row>
    <row r="375" spans="2:4" ht="16.5" x14ac:dyDescent="0.3">
      <c r="B375" s="33" t="s">
        <v>18</v>
      </c>
      <c r="C375" s="33" t="s">
        <v>42</v>
      </c>
      <c r="D375" s="33">
        <v>102</v>
      </c>
    </row>
    <row r="376" spans="2:4" ht="16.5" x14ac:dyDescent="0.3">
      <c r="B376" s="33" t="s">
        <v>18</v>
      </c>
      <c r="C376" s="33" t="s">
        <v>42</v>
      </c>
      <c r="D376" s="33">
        <v>419</v>
      </c>
    </row>
    <row r="377" spans="2:4" ht="16.5" x14ac:dyDescent="0.3">
      <c r="B377" s="33" t="s">
        <v>20</v>
      </c>
      <c r="C377" s="33" t="s">
        <v>44</v>
      </c>
      <c r="D377" s="33">
        <v>311</v>
      </c>
    </row>
    <row r="378" spans="2:4" ht="16.5" x14ac:dyDescent="0.3">
      <c r="B378" s="33" t="s">
        <v>19</v>
      </c>
      <c r="C378" s="33" t="s">
        <v>43</v>
      </c>
      <c r="D378" s="33">
        <v>193</v>
      </c>
    </row>
    <row r="379" spans="2:4" ht="16.5" x14ac:dyDescent="0.3">
      <c r="B379" s="33" t="s">
        <v>19</v>
      </c>
      <c r="C379" s="33" t="s">
        <v>42</v>
      </c>
      <c r="D379" s="33">
        <v>187</v>
      </c>
    </row>
    <row r="380" spans="2:4" ht="16.5" x14ac:dyDescent="0.3">
      <c r="B380" s="33" t="s">
        <v>19</v>
      </c>
      <c r="C380" s="33" t="s">
        <v>43</v>
      </c>
      <c r="D380" s="33">
        <v>113</v>
      </c>
    </row>
    <row r="381" spans="2:4" ht="16.5" x14ac:dyDescent="0.3">
      <c r="B381" s="33" t="s">
        <v>18</v>
      </c>
      <c r="C381" s="33" t="s">
        <v>44</v>
      </c>
      <c r="D381" s="33">
        <v>19</v>
      </c>
    </row>
    <row r="382" spans="2:4" ht="16.5" x14ac:dyDescent="0.3">
      <c r="B382" s="33" t="s">
        <v>17</v>
      </c>
      <c r="C382" s="33" t="s">
        <v>41</v>
      </c>
      <c r="D382" s="33">
        <v>113</v>
      </c>
    </row>
    <row r="383" spans="2:4" ht="16.5" x14ac:dyDescent="0.3">
      <c r="B383" s="33" t="s">
        <v>17</v>
      </c>
      <c r="C383" s="33" t="s">
        <v>44</v>
      </c>
      <c r="D383" s="33">
        <v>374</v>
      </c>
    </row>
    <row r="384" spans="2:4" ht="16.5" x14ac:dyDescent="0.3">
      <c r="B384" s="33" t="s">
        <v>17</v>
      </c>
      <c r="C384" s="33" t="s">
        <v>42</v>
      </c>
      <c r="D384" s="33">
        <v>46</v>
      </c>
    </row>
    <row r="385" spans="2:4" ht="16.5" x14ac:dyDescent="0.3">
      <c r="B385" s="33" t="s">
        <v>20</v>
      </c>
      <c r="C385" s="33" t="s">
        <v>43</v>
      </c>
      <c r="D385" s="33">
        <v>45</v>
      </c>
    </row>
    <row r="386" spans="2:4" ht="16.5" x14ac:dyDescent="0.3">
      <c r="B386" s="33" t="s">
        <v>18</v>
      </c>
      <c r="C386" s="33" t="s">
        <v>41</v>
      </c>
      <c r="D386" s="33">
        <v>325</v>
      </c>
    </row>
    <row r="387" spans="2:4" ht="16.5" x14ac:dyDescent="0.3">
      <c r="B387" s="33" t="s">
        <v>20</v>
      </c>
      <c r="C387" s="33" t="s">
        <v>43</v>
      </c>
      <c r="D387" s="33">
        <v>116</v>
      </c>
    </row>
    <row r="388" spans="2:4" ht="16.5" x14ac:dyDescent="0.3">
      <c r="B388" s="33" t="s">
        <v>20</v>
      </c>
      <c r="C388" s="33" t="s">
        <v>44</v>
      </c>
      <c r="D388" s="33">
        <v>389</v>
      </c>
    </row>
    <row r="389" spans="2:4" ht="16.5" x14ac:dyDescent="0.3">
      <c r="B389" s="33" t="s">
        <v>17</v>
      </c>
      <c r="C389" s="33" t="s">
        <v>44</v>
      </c>
      <c r="D389" s="33">
        <v>43</v>
      </c>
    </row>
    <row r="390" spans="2:4" ht="16.5" x14ac:dyDescent="0.3">
      <c r="B390" s="33" t="s">
        <v>18</v>
      </c>
      <c r="C390" s="33" t="s">
        <v>42</v>
      </c>
      <c r="D390" s="33">
        <v>24</v>
      </c>
    </row>
    <row r="391" spans="2:4" ht="16.5" x14ac:dyDescent="0.3">
      <c r="B391" s="33" t="s">
        <v>17</v>
      </c>
      <c r="C391" s="33" t="s">
        <v>43</v>
      </c>
      <c r="D391" s="33">
        <v>139</v>
      </c>
    </row>
    <row r="392" spans="2:4" ht="16.5" x14ac:dyDescent="0.3">
      <c r="B392" s="33" t="s">
        <v>20</v>
      </c>
      <c r="C392" s="33" t="s">
        <v>43</v>
      </c>
      <c r="D392" s="33">
        <v>101</v>
      </c>
    </row>
    <row r="393" spans="2:4" ht="16.5" x14ac:dyDescent="0.3">
      <c r="B393" s="33" t="s">
        <v>20</v>
      </c>
      <c r="C393" s="33" t="s">
        <v>43</v>
      </c>
      <c r="D393" s="33">
        <v>254</v>
      </c>
    </row>
    <row r="394" spans="2:4" ht="16.5" x14ac:dyDescent="0.3">
      <c r="B394" s="33" t="s">
        <v>17</v>
      </c>
      <c r="C394" s="33" t="s">
        <v>43</v>
      </c>
      <c r="D394" s="33">
        <v>265</v>
      </c>
    </row>
    <row r="395" spans="2:4" ht="16.5" x14ac:dyDescent="0.3">
      <c r="B395" s="33" t="s">
        <v>18</v>
      </c>
      <c r="C395" s="33" t="s">
        <v>44</v>
      </c>
      <c r="D395" s="33">
        <v>223</v>
      </c>
    </row>
    <row r="396" spans="2:4" ht="16.5" x14ac:dyDescent="0.3">
      <c r="B396" s="33" t="s">
        <v>17</v>
      </c>
      <c r="C396" s="33" t="s">
        <v>43</v>
      </c>
      <c r="D396" s="33">
        <v>405</v>
      </c>
    </row>
    <row r="397" spans="2:4" ht="16.5" x14ac:dyDescent="0.3">
      <c r="B397" s="33" t="s">
        <v>19</v>
      </c>
      <c r="C397" s="33" t="s">
        <v>43</v>
      </c>
      <c r="D397" s="33">
        <v>423</v>
      </c>
    </row>
    <row r="398" spans="2:4" ht="16.5" x14ac:dyDescent="0.3">
      <c r="B398" s="33" t="s">
        <v>19</v>
      </c>
      <c r="C398" s="33" t="s">
        <v>42</v>
      </c>
      <c r="D398" s="33">
        <v>365</v>
      </c>
    </row>
    <row r="399" spans="2:4" ht="16.5" x14ac:dyDescent="0.3">
      <c r="B399" s="33" t="s">
        <v>18</v>
      </c>
      <c r="C399" s="33" t="s">
        <v>42</v>
      </c>
      <c r="D399" s="33">
        <v>497</v>
      </c>
    </row>
    <row r="400" spans="2:4" ht="16.5" x14ac:dyDescent="0.3">
      <c r="B400" s="33" t="s">
        <v>19</v>
      </c>
      <c r="C400" s="33" t="s">
        <v>42</v>
      </c>
      <c r="D400" s="33">
        <v>13</v>
      </c>
    </row>
    <row r="401" spans="2:4" ht="16.5" x14ac:dyDescent="0.3">
      <c r="B401" s="33" t="s">
        <v>20</v>
      </c>
      <c r="C401" s="33" t="s">
        <v>42</v>
      </c>
      <c r="D401" s="33">
        <v>361</v>
      </c>
    </row>
    <row r="402" spans="2:4" ht="16.5" x14ac:dyDescent="0.3">
      <c r="B402" s="33" t="s">
        <v>18</v>
      </c>
      <c r="C402" s="33" t="s">
        <v>44</v>
      </c>
      <c r="D402" s="33">
        <v>102</v>
      </c>
    </row>
    <row r="403" spans="2:4" ht="16.5" x14ac:dyDescent="0.3">
      <c r="B403" s="33" t="s">
        <v>17</v>
      </c>
      <c r="C403" s="33" t="s">
        <v>42</v>
      </c>
      <c r="D403" s="33">
        <v>391</v>
      </c>
    </row>
    <row r="404" spans="2:4" ht="16.5" x14ac:dyDescent="0.3">
      <c r="B404" s="33" t="s">
        <v>20</v>
      </c>
      <c r="C404" s="33" t="s">
        <v>42</v>
      </c>
      <c r="D404" s="33">
        <v>294</v>
      </c>
    </row>
    <row r="405" spans="2:4" ht="16.5" x14ac:dyDescent="0.3">
      <c r="B405" s="33" t="s">
        <v>19</v>
      </c>
      <c r="C405" s="33" t="s">
        <v>41</v>
      </c>
      <c r="D405" s="33">
        <v>98</v>
      </c>
    </row>
    <row r="406" spans="2:4" ht="16.5" x14ac:dyDescent="0.3">
      <c r="B406" s="33" t="s">
        <v>17</v>
      </c>
      <c r="C406" s="33" t="s">
        <v>43</v>
      </c>
      <c r="D406" s="33">
        <v>441</v>
      </c>
    </row>
    <row r="407" spans="2:4" ht="16.5" x14ac:dyDescent="0.3">
      <c r="B407" s="33" t="s">
        <v>17</v>
      </c>
      <c r="C407" s="33" t="s">
        <v>43</v>
      </c>
      <c r="D407" s="33">
        <v>389</v>
      </c>
    </row>
    <row r="408" spans="2:4" ht="16.5" x14ac:dyDescent="0.3">
      <c r="B408" s="33" t="s">
        <v>18</v>
      </c>
      <c r="C408" s="33" t="s">
        <v>44</v>
      </c>
      <c r="D408" s="33">
        <v>397</v>
      </c>
    </row>
    <row r="409" spans="2:4" ht="16.5" x14ac:dyDescent="0.3">
      <c r="B409" s="33" t="s">
        <v>17</v>
      </c>
      <c r="C409" s="33" t="s">
        <v>44</v>
      </c>
      <c r="D409" s="33">
        <v>85</v>
      </c>
    </row>
    <row r="410" spans="2:4" ht="16.5" x14ac:dyDescent="0.3">
      <c r="B410" s="33" t="s">
        <v>18</v>
      </c>
      <c r="C410" s="33" t="s">
        <v>41</v>
      </c>
      <c r="D410" s="33">
        <v>91</v>
      </c>
    </row>
    <row r="411" spans="2:4" ht="16.5" x14ac:dyDescent="0.3">
      <c r="B411" s="33" t="s">
        <v>18</v>
      </c>
      <c r="C411" s="33" t="s">
        <v>42</v>
      </c>
      <c r="D411" s="33">
        <v>24</v>
      </c>
    </row>
    <row r="412" spans="2:4" ht="16.5" x14ac:dyDescent="0.3">
      <c r="B412" s="33" t="s">
        <v>19</v>
      </c>
      <c r="C412" s="33" t="s">
        <v>43</v>
      </c>
      <c r="D412" s="33">
        <v>390</v>
      </c>
    </row>
    <row r="413" spans="2:4" ht="16.5" x14ac:dyDescent="0.3">
      <c r="B413" s="33" t="s">
        <v>19</v>
      </c>
      <c r="C413" s="33" t="s">
        <v>43</v>
      </c>
      <c r="D413" s="33">
        <v>210</v>
      </c>
    </row>
    <row r="414" spans="2:4" ht="16.5" x14ac:dyDescent="0.3">
      <c r="B414" s="33" t="s">
        <v>20</v>
      </c>
      <c r="C414" s="33" t="s">
        <v>41</v>
      </c>
      <c r="D414" s="33">
        <v>253</v>
      </c>
    </row>
    <row r="415" spans="2:4" ht="16.5" x14ac:dyDescent="0.3">
      <c r="B415" s="33" t="s">
        <v>17</v>
      </c>
      <c r="C415" s="33" t="s">
        <v>43</v>
      </c>
      <c r="D415" s="33">
        <v>367</v>
      </c>
    </row>
    <row r="416" spans="2:4" ht="16.5" x14ac:dyDescent="0.3">
      <c r="B416" s="33" t="s">
        <v>18</v>
      </c>
      <c r="C416" s="33" t="s">
        <v>42</v>
      </c>
      <c r="D416" s="33">
        <v>183</v>
      </c>
    </row>
    <row r="417" spans="2:4" ht="16.5" x14ac:dyDescent="0.3">
      <c r="B417" s="33" t="s">
        <v>17</v>
      </c>
      <c r="C417" s="33" t="s">
        <v>44</v>
      </c>
      <c r="D417" s="33">
        <v>36</v>
      </c>
    </row>
    <row r="418" spans="2:4" ht="16.5" x14ac:dyDescent="0.3">
      <c r="B418" s="33" t="s">
        <v>20</v>
      </c>
      <c r="C418" s="33" t="s">
        <v>42</v>
      </c>
      <c r="D418" s="33">
        <v>11</v>
      </c>
    </row>
    <row r="419" spans="2:4" ht="16.5" x14ac:dyDescent="0.3">
      <c r="B419" s="33" t="s">
        <v>20</v>
      </c>
      <c r="C419" s="33" t="s">
        <v>41</v>
      </c>
      <c r="D419" s="33">
        <v>478</v>
      </c>
    </row>
    <row r="420" spans="2:4" ht="16.5" x14ac:dyDescent="0.3">
      <c r="B420" s="33" t="s">
        <v>20</v>
      </c>
      <c r="C420" s="33" t="s">
        <v>44</v>
      </c>
      <c r="D420" s="33">
        <v>106</v>
      </c>
    </row>
    <row r="421" spans="2:4" ht="16.5" x14ac:dyDescent="0.3">
      <c r="B421" s="33" t="s">
        <v>18</v>
      </c>
      <c r="C421" s="33" t="s">
        <v>41</v>
      </c>
      <c r="D421" s="33">
        <v>215</v>
      </c>
    </row>
    <row r="422" spans="2:4" ht="16.5" x14ac:dyDescent="0.3">
      <c r="B422" s="33" t="s">
        <v>17</v>
      </c>
      <c r="C422" s="33" t="s">
        <v>44</v>
      </c>
      <c r="D422" s="33">
        <v>206</v>
      </c>
    </row>
    <row r="423" spans="2:4" ht="16.5" x14ac:dyDescent="0.3">
      <c r="B423" s="33" t="s">
        <v>20</v>
      </c>
      <c r="C423" s="33" t="s">
        <v>41</v>
      </c>
      <c r="D423" s="33">
        <v>470</v>
      </c>
    </row>
    <row r="424" spans="2:4" ht="16.5" x14ac:dyDescent="0.3">
      <c r="B424" s="33" t="s">
        <v>17</v>
      </c>
      <c r="C424" s="33" t="s">
        <v>43</v>
      </c>
      <c r="D424" s="33">
        <v>71</v>
      </c>
    </row>
    <row r="425" spans="2:4" ht="16.5" x14ac:dyDescent="0.3">
      <c r="B425" s="33" t="s">
        <v>19</v>
      </c>
      <c r="C425" s="33" t="s">
        <v>42</v>
      </c>
      <c r="D425" s="33">
        <v>482</v>
      </c>
    </row>
    <row r="426" spans="2:4" ht="16.5" x14ac:dyDescent="0.3">
      <c r="B426" s="33" t="s">
        <v>17</v>
      </c>
      <c r="C426" s="33" t="s">
        <v>41</v>
      </c>
      <c r="D426" s="33">
        <v>303</v>
      </c>
    </row>
    <row r="427" spans="2:4" ht="16.5" x14ac:dyDescent="0.3">
      <c r="B427" s="33" t="s">
        <v>19</v>
      </c>
      <c r="C427" s="33" t="s">
        <v>44</v>
      </c>
      <c r="D427" s="33">
        <v>345</v>
      </c>
    </row>
    <row r="428" spans="2:4" ht="16.5" x14ac:dyDescent="0.3">
      <c r="B428" s="33" t="s">
        <v>20</v>
      </c>
      <c r="C428" s="33" t="s">
        <v>43</v>
      </c>
      <c r="D428" s="33">
        <v>442</v>
      </c>
    </row>
    <row r="429" spans="2:4" ht="16.5" x14ac:dyDescent="0.3">
      <c r="B429" s="33" t="s">
        <v>20</v>
      </c>
      <c r="C429" s="33" t="s">
        <v>44</v>
      </c>
      <c r="D429" s="33">
        <v>22</v>
      </c>
    </row>
    <row r="430" spans="2:4" ht="16.5" x14ac:dyDescent="0.3">
      <c r="B430" s="33" t="s">
        <v>19</v>
      </c>
      <c r="C430" s="33" t="s">
        <v>44</v>
      </c>
      <c r="D430" s="33">
        <v>160</v>
      </c>
    </row>
    <row r="431" spans="2:4" ht="16.5" x14ac:dyDescent="0.3">
      <c r="B431" s="33" t="s">
        <v>17</v>
      </c>
      <c r="C431" s="33" t="s">
        <v>42</v>
      </c>
      <c r="D431" s="33">
        <v>30</v>
      </c>
    </row>
    <row r="432" spans="2:4" ht="16.5" x14ac:dyDescent="0.3">
      <c r="B432" s="33" t="s">
        <v>19</v>
      </c>
      <c r="C432" s="33" t="s">
        <v>43</v>
      </c>
      <c r="D432" s="33">
        <v>413</v>
      </c>
    </row>
    <row r="433" spans="2:4" ht="16.5" x14ac:dyDescent="0.3">
      <c r="B433" s="33" t="s">
        <v>20</v>
      </c>
      <c r="C433" s="33" t="s">
        <v>44</v>
      </c>
      <c r="D433" s="33">
        <v>108</v>
      </c>
    </row>
    <row r="434" spans="2:4" ht="16.5" x14ac:dyDescent="0.3">
      <c r="B434" s="33" t="s">
        <v>18</v>
      </c>
      <c r="C434" s="33" t="s">
        <v>41</v>
      </c>
      <c r="D434" s="33">
        <v>96</v>
      </c>
    </row>
    <row r="435" spans="2:4" ht="16.5" x14ac:dyDescent="0.3">
      <c r="B435" s="33" t="s">
        <v>17</v>
      </c>
      <c r="C435" s="33" t="s">
        <v>43</v>
      </c>
      <c r="D435" s="33">
        <v>89</v>
      </c>
    </row>
    <row r="436" spans="2:4" ht="16.5" x14ac:dyDescent="0.3">
      <c r="B436" s="33" t="s">
        <v>17</v>
      </c>
      <c r="C436" s="33" t="s">
        <v>44</v>
      </c>
      <c r="D436" s="33">
        <v>128</v>
      </c>
    </row>
    <row r="437" spans="2:4" ht="16.5" x14ac:dyDescent="0.3">
      <c r="B437" s="33" t="s">
        <v>19</v>
      </c>
      <c r="C437" s="33" t="s">
        <v>41</v>
      </c>
      <c r="D437" s="33">
        <v>403</v>
      </c>
    </row>
    <row r="438" spans="2:4" ht="16.5" x14ac:dyDescent="0.3">
      <c r="B438" s="33" t="s">
        <v>18</v>
      </c>
      <c r="C438" s="33" t="s">
        <v>43</v>
      </c>
      <c r="D438" s="33">
        <v>121</v>
      </c>
    </row>
    <row r="439" spans="2:4" ht="16.5" x14ac:dyDescent="0.3">
      <c r="B439" s="33" t="s">
        <v>20</v>
      </c>
      <c r="C439" s="33" t="s">
        <v>44</v>
      </c>
      <c r="D439" s="33">
        <v>178</v>
      </c>
    </row>
    <row r="440" spans="2:4" ht="16.5" x14ac:dyDescent="0.3">
      <c r="B440" s="33" t="s">
        <v>17</v>
      </c>
      <c r="C440" s="33" t="s">
        <v>43</v>
      </c>
      <c r="D440" s="33">
        <v>362</v>
      </c>
    </row>
    <row r="441" spans="2:4" ht="16.5" x14ac:dyDescent="0.3">
      <c r="B441" s="33" t="s">
        <v>19</v>
      </c>
      <c r="C441" s="33" t="s">
        <v>42</v>
      </c>
      <c r="D441" s="33">
        <v>289</v>
      </c>
    </row>
    <row r="442" spans="2:4" ht="16.5" x14ac:dyDescent="0.3">
      <c r="B442" s="33" t="s">
        <v>20</v>
      </c>
      <c r="C442" s="33" t="s">
        <v>43</v>
      </c>
      <c r="D442" s="33">
        <v>105</v>
      </c>
    </row>
    <row r="443" spans="2:4" ht="16.5" x14ac:dyDescent="0.3">
      <c r="B443" s="33" t="s">
        <v>19</v>
      </c>
      <c r="C443" s="33" t="s">
        <v>43</v>
      </c>
      <c r="D443" s="33">
        <v>411</v>
      </c>
    </row>
    <row r="444" spans="2:4" ht="16.5" x14ac:dyDescent="0.3">
      <c r="B444" s="33" t="s">
        <v>18</v>
      </c>
      <c r="C444" s="33" t="s">
        <v>43</v>
      </c>
      <c r="D444" s="33">
        <v>436</v>
      </c>
    </row>
    <row r="445" spans="2:4" ht="16.5" x14ac:dyDescent="0.3">
      <c r="B445" s="33" t="s">
        <v>20</v>
      </c>
      <c r="C445" s="33" t="s">
        <v>41</v>
      </c>
      <c r="D445" s="33">
        <v>308</v>
      </c>
    </row>
    <row r="446" spans="2:4" ht="16.5" x14ac:dyDescent="0.3">
      <c r="B446" s="33" t="s">
        <v>20</v>
      </c>
      <c r="C446" s="33" t="s">
        <v>44</v>
      </c>
      <c r="D446" s="33">
        <v>433</v>
      </c>
    </row>
    <row r="447" spans="2:4" ht="16.5" x14ac:dyDescent="0.3">
      <c r="B447" s="33" t="s">
        <v>19</v>
      </c>
      <c r="C447" s="33" t="s">
        <v>42</v>
      </c>
      <c r="D447" s="33">
        <v>130</v>
      </c>
    </row>
    <row r="448" spans="2:4" ht="16.5" x14ac:dyDescent="0.3">
      <c r="B448" s="33" t="s">
        <v>17</v>
      </c>
      <c r="C448" s="33" t="s">
        <v>42</v>
      </c>
      <c r="D448" s="33">
        <v>183</v>
      </c>
    </row>
    <row r="449" spans="2:4" ht="16.5" x14ac:dyDescent="0.3">
      <c r="B449" s="33" t="s">
        <v>19</v>
      </c>
      <c r="C449" s="33" t="s">
        <v>43</v>
      </c>
      <c r="D449" s="33">
        <v>282</v>
      </c>
    </row>
    <row r="450" spans="2:4" ht="16.5" x14ac:dyDescent="0.3">
      <c r="B450" s="33" t="s">
        <v>17</v>
      </c>
      <c r="C450" s="33" t="s">
        <v>41</v>
      </c>
      <c r="D450" s="33">
        <v>419</v>
      </c>
    </row>
    <row r="451" spans="2:4" ht="16.5" x14ac:dyDescent="0.3">
      <c r="B451" s="33" t="s">
        <v>19</v>
      </c>
      <c r="C451" s="33" t="s">
        <v>41</v>
      </c>
      <c r="D451" s="33">
        <v>61</v>
      </c>
    </row>
    <row r="452" spans="2:4" ht="16.5" x14ac:dyDescent="0.3">
      <c r="B452" s="33" t="s">
        <v>19</v>
      </c>
      <c r="C452" s="33" t="s">
        <v>43</v>
      </c>
      <c r="D452" s="33">
        <v>480</v>
      </c>
    </row>
    <row r="453" spans="2:4" ht="16.5" x14ac:dyDescent="0.3">
      <c r="B453" s="33" t="s">
        <v>19</v>
      </c>
      <c r="C453" s="33" t="s">
        <v>41</v>
      </c>
      <c r="D453" s="33">
        <v>343</v>
      </c>
    </row>
    <row r="454" spans="2:4" ht="16.5" x14ac:dyDescent="0.3">
      <c r="B454" s="33" t="s">
        <v>17</v>
      </c>
      <c r="C454" s="33" t="s">
        <v>43</v>
      </c>
      <c r="D454" s="33">
        <v>337</v>
      </c>
    </row>
    <row r="455" spans="2:4" ht="16.5" x14ac:dyDescent="0.3">
      <c r="B455" s="33" t="s">
        <v>20</v>
      </c>
      <c r="C455" s="33" t="s">
        <v>43</v>
      </c>
      <c r="D455" s="33">
        <v>482</v>
      </c>
    </row>
    <row r="456" spans="2:4" ht="16.5" x14ac:dyDescent="0.3">
      <c r="B456" s="33" t="s">
        <v>18</v>
      </c>
      <c r="C456" s="33" t="s">
        <v>42</v>
      </c>
      <c r="D456" s="33">
        <v>447</v>
      </c>
    </row>
    <row r="457" spans="2:4" ht="16.5" x14ac:dyDescent="0.3">
      <c r="B457" s="33" t="s">
        <v>20</v>
      </c>
      <c r="C457" s="33" t="s">
        <v>43</v>
      </c>
      <c r="D457" s="33">
        <v>493</v>
      </c>
    </row>
    <row r="458" spans="2:4" ht="16.5" x14ac:dyDescent="0.3">
      <c r="B458" s="33" t="s">
        <v>20</v>
      </c>
      <c r="C458" s="33" t="s">
        <v>41</v>
      </c>
      <c r="D458" s="33">
        <v>296</v>
      </c>
    </row>
    <row r="459" spans="2:4" ht="16.5" x14ac:dyDescent="0.3">
      <c r="B459" s="33" t="s">
        <v>17</v>
      </c>
      <c r="C459" s="33" t="s">
        <v>42</v>
      </c>
      <c r="D459" s="33">
        <v>205</v>
      </c>
    </row>
    <row r="460" spans="2:4" ht="16.5" x14ac:dyDescent="0.3">
      <c r="B460" s="33" t="s">
        <v>20</v>
      </c>
      <c r="C460" s="33" t="s">
        <v>42</v>
      </c>
      <c r="D460" s="33">
        <v>469</v>
      </c>
    </row>
    <row r="461" spans="2:4" ht="16.5" x14ac:dyDescent="0.3">
      <c r="B461" s="33" t="s">
        <v>17</v>
      </c>
      <c r="C461" s="33" t="s">
        <v>42</v>
      </c>
      <c r="D461" s="33">
        <v>39</v>
      </c>
    </row>
    <row r="462" spans="2:4" ht="16.5" x14ac:dyDescent="0.3">
      <c r="B462" s="33" t="s">
        <v>18</v>
      </c>
      <c r="C462" s="33" t="s">
        <v>43</v>
      </c>
      <c r="D462" s="33">
        <v>269</v>
      </c>
    </row>
    <row r="463" spans="2:4" ht="16.5" x14ac:dyDescent="0.3">
      <c r="B463" s="33" t="s">
        <v>18</v>
      </c>
      <c r="C463" s="33" t="s">
        <v>42</v>
      </c>
      <c r="D463" s="33">
        <v>219</v>
      </c>
    </row>
    <row r="464" spans="2:4" ht="16.5" x14ac:dyDescent="0.3">
      <c r="B464" s="33" t="s">
        <v>19</v>
      </c>
      <c r="C464" s="33" t="s">
        <v>44</v>
      </c>
      <c r="D464" s="33">
        <v>223</v>
      </c>
    </row>
    <row r="465" spans="2:4" ht="16.5" x14ac:dyDescent="0.3">
      <c r="B465" s="33" t="s">
        <v>17</v>
      </c>
      <c r="C465" s="33" t="s">
        <v>44</v>
      </c>
      <c r="D465" s="33">
        <v>302</v>
      </c>
    </row>
    <row r="466" spans="2:4" ht="16.5" x14ac:dyDescent="0.3">
      <c r="B466" s="33" t="s">
        <v>18</v>
      </c>
      <c r="C466" s="33" t="s">
        <v>42</v>
      </c>
      <c r="D466" s="33">
        <v>418</v>
      </c>
    </row>
    <row r="467" spans="2:4" ht="16.5" x14ac:dyDescent="0.3">
      <c r="B467" s="33" t="s">
        <v>19</v>
      </c>
      <c r="C467" s="33" t="s">
        <v>43</v>
      </c>
      <c r="D467" s="33">
        <v>479</v>
      </c>
    </row>
    <row r="468" spans="2:4" ht="16.5" x14ac:dyDescent="0.3">
      <c r="B468" s="33" t="s">
        <v>18</v>
      </c>
      <c r="C468" s="33" t="s">
        <v>43</v>
      </c>
      <c r="D468" s="33">
        <v>273</v>
      </c>
    </row>
    <row r="469" spans="2:4" ht="16.5" x14ac:dyDescent="0.3">
      <c r="B469" s="33" t="s">
        <v>20</v>
      </c>
      <c r="C469" s="33" t="s">
        <v>42</v>
      </c>
      <c r="D469" s="33">
        <v>444</v>
      </c>
    </row>
    <row r="470" spans="2:4" ht="16.5" x14ac:dyDescent="0.3">
      <c r="B470" s="33" t="s">
        <v>17</v>
      </c>
      <c r="C470" s="33" t="s">
        <v>44</v>
      </c>
      <c r="D470" s="33">
        <v>434</v>
      </c>
    </row>
    <row r="471" spans="2:4" ht="16.5" x14ac:dyDescent="0.3">
      <c r="B471" s="33" t="s">
        <v>17</v>
      </c>
      <c r="C471" s="33" t="s">
        <v>43</v>
      </c>
      <c r="D471" s="33">
        <v>53</v>
      </c>
    </row>
    <row r="472" spans="2:4" ht="16.5" x14ac:dyDescent="0.3">
      <c r="B472" s="33" t="s">
        <v>19</v>
      </c>
      <c r="C472" s="33" t="s">
        <v>44</v>
      </c>
      <c r="D472" s="33">
        <v>353</v>
      </c>
    </row>
    <row r="473" spans="2:4" ht="16.5" x14ac:dyDescent="0.3">
      <c r="B473" s="33" t="s">
        <v>20</v>
      </c>
      <c r="C473" s="33" t="s">
        <v>42</v>
      </c>
      <c r="D473" s="33">
        <v>228</v>
      </c>
    </row>
    <row r="474" spans="2:4" ht="16.5" x14ac:dyDescent="0.3">
      <c r="B474" s="33" t="s">
        <v>17</v>
      </c>
      <c r="C474" s="33" t="s">
        <v>43</v>
      </c>
      <c r="D474" s="33">
        <v>59</v>
      </c>
    </row>
    <row r="475" spans="2:4" ht="16.5" x14ac:dyDescent="0.3">
      <c r="B475" s="33" t="s">
        <v>18</v>
      </c>
      <c r="C475" s="33" t="s">
        <v>43</v>
      </c>
      <c r="D475" s="33">
        <v>45</v>
      </c>
    </row>
    <row r="476" spans="2:4" ht="16.5" x14ac:dyDescent="0.3">
      <c r="B476" s="33" t="s">
        <v>17</v>
      </c>
      <c r="C476" s="33" t="s">
        <v>43</v>
      </c>
      <c r="D476" s="33">
        <v>234</v>
      </c>
    </row>
    <row r="477" spans="2:4" ht="16.5" x14ac:dyDescent="0.3">
      <c r="B477" s="33" t="s">
        <v>17</v>
      </c>
      <c r="C477" s="33" t="s">
        <v>41</v>
      </c>
      <c r="D477" s="33">
        <v>362</v>
      </c>
    </row>
    <row r="478" spans="2:4" ht="16.5" x14ac:dyDescent="0.3">
      <c r="B478" s="33" t="s">
        <v>17</v>
      </c>
      <c r="C478" s="33" t="s">
        <v>43</v>
      </c>
      <c r="D478" s="33">
        <v>134</v>
      </c>
    </row>
    <row r="479" spans="2:4" ht="16.5" x14ac:dyDescent="0.3">
      <c r="B479" s="33" t="s">
        <v>18</v>
      </c>
      <c r="C479" s="33" t="s">
        <v>43</v>
      </c>
      <c r="D479" s="33">
        <v>89</v>
      </c>
    </row>
    <row r="480" spans="2:4" ht="16.5" x14ac:dyDescent="0.3">
      <c r="B480" s="33" t="s">
        <v>18</v>
      </c>
      <c r="C480" s="33" t="s">
        <v>43</v>
      </c>
      <c r="D480" s="33">
        <v>35</v>
      </c>
    </row>
    <row r="481" spans="2:4" ht="16.5" x14ac:dyDescent="0.3">
      <c r="B481" s="33" t="s">
        <v>17</v>
      </c>
      <c r="C481" s="33" t="s">
        <v>43</v>
      </c>
      <c r="D481" s="33">
        <v>309</v>
      </c>
    </row>
    <row r="482" spans="2:4" ht="16.5" x14ac:dyDescent="0.3">
      <c r="B482" s="33" t="s">
        <v>17</v>
      </c>
      <c r="C482" s="33" t="s">
        <v>41</v>
      </c>
      <c r="D482" s="33">
        <v>50</v>
      </c>
    </row>
    <row r="483" spans="2:4" ht="16.5" x14ac:dyDescent="0.3">
      <c r="B483" s="33" t="s">
        <v>18</v>
      </c>
      <c r="C483" s="33" t="s">
        <v>43</v>
      </c>
      <c r="D483" s="33">
        <v>237</v>
      </c>
    </row>
    <row r="484" spans="2:4" ht="16.5" x14ac:dyDescent="0.3">
      <c r="B484" s="33" t="s">
        <v>19</v>
      </c>
      <c r="C484" s="33" t="s">
        <v>44</v>
      </c>
      <c r="D484" s="33">
        <v>52</v>
      </c>
    </row>
    <row r="485" spans="2:4" ht="16.5" x14ac:dyDescent="0.3">
      <c r="B485" s="33" t="s">
        <v>20</v>
      </c>
      <c r="C485" s="33" t="s">
        <v>44</v>
      </c>
      <c r="D485" s="33">
        <v>122</v>
      </c>
    </row>
    <row r="486" spans="2:4" ht="16.5" x14ac:dyDescent="0.3">
      <c r="B486" s="33" t="s">
        <v>18</v>
      </c>
      <c r="C486" s="33" t="s">
        <v>44</v>
      </c>
      <c r="D486" s="33">
        <v>261</v>
      </c>
    </row>
    <row r="487" spans="2:4" ht="16.5" x14ac:dyDescent="0.3">
      <c r="B487" s="33" t="s">
        <v>17</v>
      </c>
      <c r="C487" s="33" t="s">
        <v>43</v>
      </c>
      <c r="D487" s="33">
        <v>195</v>
      </c>
    </row>
    <row r="488" spans="2:4" ht="16.5" x14ac:dyDescent="0.3">
      <c r="B488" s="33" t="s">
        <v>20</v>
      </c>
      <c r="C488" s="33" t="s">
        <v>43</v>
      </c>
      <c r="D488" s="33">
        <v>385</v>
      </c>
    </row>
    <row r="489" spans="2:4" ht="16.5" x14ac:dyDescent="0.3">
      <c r="B489" s="33" t="s">
        <v>19</v>
      </c>
      <c r="C489" s="33" t="s">
        <v>42</v>
      </c>
      <c r="D489" s="33">
        <v>294</v>
      </c>
    </row>
    <row r="490" spans="2:4" ht="16.5" x14ac:dyDescent="0.3">
      <c r="B490" s="33" t="s">
        <v>20</v>
      </c>
      <c r="C490" s="33" t="s">
        <v>41</v>
      </c>
      <c r="D490" s="33">
        <v>170</v>
      </c>
    </row>
    <row r="491" spans="2:4" ht="16.5" x14ac:dyDescent="0.3">
      <c r="B491" s="33" t="s">
        <v>17</v>
      </c>
      <c r="C491" s="33" t="s">
        <v>44</v>
      </c>
      <c r="D491" s="33">
        <v>149</v>
      </c>
    </row>
    <row r="492" spans="2:4" ht="16.5" x14ac:dyDescent="0.3">
      <c r="B492" s="33" t="s">
        <v>18</v>
      </c>
      <c r="C492" s="33" t="s">
        <v>43</v>
      </c>
      <c r="D492" s="33">
        <v>130</v>
      </c>
    </row>
    <row r="493" spans="2:4" ht="16.5" x14ac:dyDescent="0.3">
      <c r="B493" s="33" t="s">
        <v>18</v>
      </c>
      <c r="C493" s="33" t="s">
        <v>43</v>
      </c>
      <c r="D493" s="33">
        <v>176</v>
      </c>
    </row>
    <row r="494" spans="2:4" ht="16.5" x14ac:dyDescent="0.3">
      <c r="B494" s="33" t="s">
        <v>18</v>
      </c>
      <c r="C494" s="33" t="s">
        <v>42</v>
      </c>
      <c r="D494" s="33">
        <v>244</v>
      </c>
    </row>
    <row r="495" spans="2:4" ht="16.5" x14ac:dyDescent="0.3">
      <c r="B495" s="33" t="s">
        <v>20</v>
      </c>
      <c r="C495" s="33" t="s">
        <v>42</v>
      </c>
      <c r="D495" s="33">
        <v>309</v>
      </c>
    </row>
    <row r="496" spans="2:4" ht="16.5" x14ac:dyDescent="0.3">
      <c r="B496" s="33" t="s">
        <v>19</v>
      </c>
      <c r="C496" s="33" t="s">
        <v>41</v>
      </c>
      <c r="D496" s="33">
        <v>436</v>
      </c>
    </row>
    <row r="497" spans="2:4" ht="16.5" x14ac:dyDescent="0.3">
      <c r="B497" s="33" t="s">
        <v>20</v>
      </c>
      <c r="C497" s="33" t="s">
        <v>43</v>
      </c>
      <c r="D497" s="33">
        <v>377</v>
      </c>
    </row>
    <row r="498" spans="2:4" ht="16.5" x14ac:dyDescent="0.3">
      <c r="B498" s="33" t="s">
        <v>18</v>
      </c>
      <c r="C498" s="33" t="s">
        <v>43</v>
      </c>
      <c r="D498" s="33">
        <v>352</v>
      </c>
    </row>
    <row r="499" spans="2:4" ht="16.5" x14ac:dyDescent="0.3">
      <c r="B499" s="33" t="s">
        <v>19</v>
      </c>
      <c r="C499" s="33" t="s">
        <v>42</v>
      </c>
      <c r="D499" s="33">
        <v>392</v>
      </c>
    </row>
    <row r="500" spans="2:4" ht="16.5" x14ac:dyDescent="0.3">
      <c r="B500" s="33" t="s">
        <v>17</v>
      </c>
      <c r="C500" s="33" t="s">
        <v>41</v>
      </c>
      <c r="D500" s="33">
        <v>75</v>
      </c>
    </row>
    <row r="501" spans="2:4" ht="16.5" x14ac:dyDescent="0.3">
      <c r="B501" s="33" t="s">
        <v>18</v>
      </c>
      <c r="C501" s="33" t="s">
        <v>41</v>
      </c>
      <c r="D501" s="33">
        <v>71</v>
      </c>
    </row>
    <row r="502" spans="2:4" ht="16.5" x14ac:dyDescent="0.3">
      <c r="B502" s="33" t="s">
        <v>18</v>
      </c>
      <c r="C502" s="33" t="s">
        <v>44</v>
      </c>
      <c r="D502" s="33">
        <v>496</v>
      </c>
    </row>
    <row r="503" spans="2:4" ht="16.5" x14ac:dyDescent="0.3">
      <c r="B503" s="33" t="s">
        <v>20</v>
      </c>
      <c r="C503" s="33" t="s">
        <v>42</v>
      </c>
      <c r="D503" s="33">
        <v>94</v>
      </c>
    </row>
    <row r="504" spans="2:4" ht="16.5" x14ac:dyDescent="0.3">
      <c r="B504" s="33" t="s">
        <v>17</v>
      </c>
      <c r="C504" s="33" t="s">
        <v>43</v>
      </c>
      <c r="D504" s="33">
        <v>247</v>
      </c>
    </row>
    <row r="505" spans="2:4" ht="16.5" x14ac:dyDescent="0.3">
      <c r="B505" s="33" t="s">
        <v>20</v>
      </c>
      <c r="C505" s="33" t="s">
        <v>41</v>
      </c>
      <c r="D505" s="33">
        <v>111</v>
      </c>
    </row>
    <row r="506" spans="2:4" ht="16.5" x14ac:dyDescent="0.3">
      <c r="B506" s="33" t="s">
        <v>20</v>
      </c>
      <c r="C506" s="33" t="s">
        <v>43</v>
      </c>
      <c r="D506" s="33">
        <v>12</v>
      </c>
    </row>
    <row r="507" spans="2:4" ht="16.5" x14ac:dyDescent="0.3">
      <c r="B507" s="33" t="s">
        <v>18</v>
      </c>
      <c r="C507" s="33" t="s">
        <v>42</v>
      </c>
      <c r="D507" s="33">
        <v>244</v>
      </c>
    </row>
    <row r="508" spans="2:4" ht="16.5" x14ac:dyDescent="0.3">
      <c r="B508" s="33" t="s">
        <v>20</v>
      </c>
      <c r="C508" s="33" t="s">
        <v>44</v>
      </c>
      <c r="D508" s="33">
        <v>292</v>
      </c>
    </row>
    <row r="509" spans="2:4" ht="16.5" x14ac:dyDescent="0.3">
      <c r="B509" s="33" t="s">
        <v>18</v>
      </c>
      <c r="C509" s="33" t="s">
        <v>41</v>
      </c>
      <c r="D509" s="33">
        <v>215</v>
      </c>
    </row>
    <row r="510" spans="2:4" ht="16.5" x14ac:dyDescent="0.3">
      <c r="B510" s="33" t="s">
        <v>19</v>
      </c>
      <c r="C510" s="33" t="s">
        <v>41</v>
      </c>
      <c r="D510" s="33">
        <v>221</v>
      </c>
    </row>
    <row r="511" spans="2:4" ht="16.5" x14ac:dyDescent="0.3">
      <c r="B511" s="33" t="s">
        <v>17</v>
      </c>
      <c r="C511" s="33" t="s">
        <v>44</v>
      </c>
      <c r="D511" s="33">
        <v>253</v>
      </c>
    </row>
    <row r="512" spans="2:4" ht="16.5" x14ac:dyDescent="0.3">
      <c r="B512" s="33" t="s">
        <v>19</v>
      </c>
      <c r="C512" s="33" t="s">
        <v>43</v>
      </c>
      <c r="D512" s="33">
        <v>109</v>
      </c>
    </row>
    <row r="513" spans="2:4" ht="16.5" x14ac:dyDescent="0.3">
      <c r="B513" s="33" t="s">
        <v>18</v>
      </c>
      <c r="C513" s="33" t="s">
        <v>41</v>
      </c>
      <c r="D513" s="33">
        <v>2</v>
      </c>
    </row>
    <row r="514" spans="2:4" ht="16.5" x14ac:dyDescent="0.3">
      <c r="B514" s="33" t="s">
        <v>18</v>
      </c>
      <c r="C514" s="33" t="s">
        <v>41</v>
      </c>
      <c r="D514" s="33">
        <v>36</v>
      </c>
    </row>
    <row r="515" spans="2:4" ht="16.5" x14ac:dyDescent="0.3">
      <c r="B515" s="33" t="s">
        <v>18</v>
      </c>
      <c r="C515" s="33" t="s">
        <v>41</v>
      </c>
      <c r="D515" s="33">
        <v>321</v>
      </c>
    </row>
    <row r="516" spans="2:4" ht="16.5" x14ac:dyDescent="0.3">
      <c r="B516" s="33" t="s">
        <v>18</v>
      </c>
      <c r="C516" s="33" t="s">
        <v>44</v>
      </c>
      <c r="D516" s="33">
        <v>408</v>
      </c>
    </row>
    <row r="517" spans="2:4" ht="16.5" x14ac:dyDescent="0.3">
      <c r="B517" s="33" t="s">
        <v>20</v>
      </c>
      <c r="C517" s="33" t="s">
        <v>42</v>
      </c>
      <c r="D517" s="33">
        <v>93</v>
      </c>
    </row>
    <row r="518" spans="2:4" ht="16.5" x14ac:dyDescent="0.3">
      <c r="B518" s="33" t="s">
        <v>19</v>
      </c>
      <c r="C518" s="33" t="s">
        <v>43</v>
      </c>
      <c r="D518" s="33">
        <v>475</v>
      </c>
    </row>
    <row r="519" spans="2:4" ht="16.5" x14ac:dyDescent="0.3">
      <c r="B519" s="33" t="s">
        <v>19</v>
      </c>
      <c r="C519" s="33" t="s">
        <v>44</v>
      </c>
      <c r="D519" s="33">
        <v>414</v>
      </c>
    </row>
    <row r="520" spans="2:4" ht="16.5" x14ac:dyDescent="0.3">
      <c r="B520" s="33" t="s">
        <v>17</v>
      </c>
      <c r="C520" s="33" t="s">
        <v>43</v>
      </c>
      <c r="D520" s="33">
        <v>365</v>
      </c>
    </row>
    <row r="521" spans="2:4" ht="16.5" x14ac:dyDescent="0.3">
      <c r="B521" s="33" t="s">
        <v>18</v>
      </c>
      <c r="C521" s="33" t="s">
        <v>44</v>
      </c>
      <c r="D521" s="33">
        <v>42</v>
      </c>
    </row>
    <row r="522" spans="2:4" ht="16.5" x14ac:dyDescent="0.3">
      <c r="B522" s="33" t="s">
        <v>17</v>
      </c>
      <c r="C522" s="33" t="s">
        <v>42</v>
      </c>
      <c r="D522" s="33">
        <v>127</v>
      </c>
    </row>
    <row r="523" spans="2:4" ht="16.5" x14ac:dyDescent="0.3">
      <c r="B523" s="33" t="s">
        <v>17</v>
      </c>
      <c r="C523" s="33" t="s">
        <v>43</v>
      </c>
      <c r="D523" s="33">
        <v>380</v>
      </c>
    </row>
    <row r="524" spans="2:4" ht="16.5" x14ac:dyDescent="0.3">
      <c r="B524" s="33" t="s">
        <v>18</v>
      </c>
      <c r="C524" s="33" t="s">
        <v>44</v>
      </c>
      <c r="D524" s="33">
        <v>370</v>
      </c>
    </row>
    <row r="525" spans="2:4" ht="16.5" x14ac:dyDescent="0.3">
      <c r="B525" s="33" t="s">
        <v>20</v>
      </c>
      <c r="C525" s="33" t="s">
        <v>41</v>
      </c>
      <c r="D525" s="33">
        <v>364</v>
      </c>
    </row>
    <row r="526" spans="2:4" ht="16.5" x14ac:dyDescent="0.3">
      <c r="B526" s="33" t="s">
        <v>20</v>
      </c>
      <c r="C526" s="33" t="s">
        <v>44</v>
      </c>
      <c r="D526" s="33">
        <v>57</v>
      </c>
    </row>
    <row r="527" spans="2:4" ht="16.5" x14ac:dyDescent="0.3">
      <c r="B527" s="33" t="s">
        <v>17</v>
      </c>
      <c r="C527" s="33" t="s">
        <v>44</v>
      </c>
      <c r="D527" s="33">
        <v>259</v>
      </c>
    </row>
    <row r="528" spans="2:4" ht="16.5" x14ac:dyDescent="0.3">
      <c r="B528" s="33" t="s">
        <v>17</v>
      </c>
      <c r="C528" s="33" t="s">
        <v>44</v>
      </c>
      <c r="D528" s="33">
        <v>481</v>
      </c>
    </row>
    <row r="529" spans="2:4" ht="16.5" x14ac:dyDescent="0.3">
      <c r="B529" s="33" t="s">
        <v>18</v>
      </c>
      <c r="C529" s="33" t="s">
        <v>44</v>
      </c>
      <c r="D529" s="33">
        <v>448</v>
      </c>
    </row>
    <row r="530" spans="2:4" ht="16.5" x14ac:dyDescent="0.3">
      <c r="B530" s="33" t="s">
        <v>18</v>
      </c>
      <c r="C530" s="33" t="s">
        <v>43</v>
      </c>
      <c r="D530" s="33">
        <v>34</v>
      </c>
    </row>
    <row r="531" spans="2:4" ht="16.5" x14ac:dyDescent="0.3">
      <c r="B531" s="33" t="s">
        <v>20</v>
      </c>
      <c r="C531" s="33" t="s">
        <v>41</v>
      </c>
      <c r="D531" s="33">
        <v>490</v>
      </c>
    </row>
    <row r="532" spans="2:4" ht="16.5" x14ac:dyDescent="0.3">
      <c r="B532" s="33" t="s">
        <v>17</v>
      </c>
      <c r="C532" s="33" t="s">
        <v>44</v>
      </c>
      <c r="D532" s="33">
        <v>70</v>
      </c>
    </row>
    <row r="533" spans="2:4" ht="16.5" x14ac:dyDescent="0.3">
      <c r="B533" s="33" t="s">
        <v>20</v>
      </c>
      <c r="C533" s="33" t="s">
        <v>42</v>
      </c>
      <c r="D533" s="33">
        <v>418</v>
      </c>
    </row>
    <row r="534" spans="2:4" ht="16.5" x14ac:dyDescent="0.3">
      <c r="B534" s="33" t="s">
        <v>17</v>
      </c>
      <c r="C534" s="33" t="s">
        <v>44</v>
      </c>
      <c r="D534" s="33">
        <v>367</v>
      </c>
    </row>
    <row r="535" spans="2:4" ht="16.5" x14ac:dyDescent="0.3">
      <c r="B535" s="33" t="s">
        <v>19</v>
      </c>
      <c r="C535" s="33" t="s">
        <v>41</v>
      </c>
      <c r="D535" s="33">
        <v>282</v>
      </c>
    </row>
    <row r="536" spans="2:4" ht="16.5" x14ac:dyDescent="0.3">
      <c r="B536" s="33" t="s">
        <v>17</v>
      </c>
      <c r="C536" s="33" t="s">
        <v>42</v>
      </c>
      <c r="D536" s="33">
        <v>201</v>
      </c>
    </row>
    <row r="537" spans="2:4" ht="16.5" x14ac:dyDescent="0.3">
      <c r="B537" s="33" t="s">
        <v>18</v>
      </c>
      <c r="C537" s="33" t="s">
        <v>42</v>
      </c>
      <c r="D537" s="33">
        <v>48</v>
      </c>
    </row>
    <row r="538" spans="2:4" ht="16.5" x14ac:dyDescent="0.3">
      <c r="B538" s="33" t="s">
        <v>20</v>
      </c>
      <c r="C538" s="33" t="s">
        <v>44</v>
      </c>
      <c r="D538" s="33">
        <v>202</v>
      </c>
    </row>
    <row r="539" spans="2:4" ht="16.5" x14ac:dyDescent="0.3">
      <c r="B539" s="33" t="s">
        <v>18</v>
      </c>
      <c r="C539" s="33" t="s">
        <v>41</v>
      </c>
      <c r="D539" s="33">
        <v>230</v>
      </c>
    </row>
    <row r="540" spans="2:4" ht="16.5" x14ac:dyDescent="0.3">
      <c r="B540" s="33" t="s">
        <v>17</v>
      </c>
      <c r="C540" s="33" t="s">
        <v>43</v>
      </c>
      <c r="D540" s="33">
        <v>214</v>
      </c>
    </row>
    <row r="541" spans="2:4" ht="16.5" x14ac:dyDescent="0.3">
      <c r="B541" s="33" t="s">
        <v>18</v>
      </c>
      <c r="C541" s="33" t="s">
        <v>42</v>
      </c>
      <c r="D541" s="33">
        <v>168</v>
      </c>
    </row>
    <row r="542" spans="2:4" ht="16.5" x14ac:dyDescent="0.3">
      <c r="B542" s="33" t="s">
        <v>19</v>
      </c>
      <c r="C542" s="33" t="s">
        <v>43</v>
      </c>
      <c r="D542" s="33">
        <v>220</v>
      </c>
    </row>
    <row r="543" spans="2:4" ht="16.5" x14ac:dyDescent="0.3">
      <c r="B543" s="33" t="s">
        <v>18</v>
      </c>
      <c r="C543" s="33" t="s">
        <v>41</v>
      </c>
      <c r="D543" s="33">
        <v>471</v>
      </c>
    </row>
    <row r="544" spans="2:4" ht="16.5" x14ac:dyDescent="0.3">
      <c r="B544" s="33" t="s">
        <v>18</v>
      </c>
      <c r="C544" s="33" t="s">
        <v>42</v>
      </c>
      <c r="D544" s="33">
        <v>428</v>
      </c>
    </row>
    <row r="545" spans="2:4" ht="16.5" x14ac:dyDescent="0.3">
      <c r="B545" s="33" t="s">
        <v>19</v>
      </c>
      <c r="C545" s="33" t="s">
        <v>44</v>
      </c>
      <c r="D545" s="33">
        <v>128</v>
      </c>
    </row>
    <row r="546" spans="2:4" ht="16.5" x14ac:dyDescent="0.3">
      <c r="B546" s="33" t="s">
        <v>20</v>
      </c>
      <c r="C546" s="33" t="s">
        <v>44</v>
      </c>
      <c r="D546" s="33">
        <v>22</v>
      </c>
    </row>
    <row r="547" spans="2:4" ht="16.5" x14ac:dyDescent="0.3">
      <c r="B547" s="33" t="s">
        <v>17</v>
      </c>
      <c r="C547" s="33" t="s">
        <v>43</v>
      </c>
      <c r="D547" s="33">
        <v>249</v>
      </c>
    </row>
    <row r="548" spans="2:4" ht="16.5" x14ac:dyDescent="0.3">
      <c r="B548" s="33" t="s">
        <v>19</v>
      </c>
      <c r="C548" s="33" t="s">
        <v>41</v>
      </c>
      <c r="D548" s="33">
        <v>306</v>
      </c>
    </row>
    <row r="549" spans="2:4" ht="16.5" x14ac:dyDescent="0.3">
      <c r="B549" s="33" t="s">
        <v>18</v>
      </c>
      <c r="C549" s="33" t="s">
        <v>44</v>
      </c>
      <c r="D549" s="33">
        <v>380</v>
      </c>
    </row>
    <row r="550" spans="2:4" ht="16.5" x14ac:dyDescent="0.3">
      <c r="B550" s="33" t="s">
        <v>19</v>
      </c>
      <c r="C550" s="33" t="s">
        <v>41</v>
      </c>
      <c r="D550" s="33">
        <v>253</v>
      </c>
    </row>
    <row r="551" spans="2:4" ht="16.5" x14ac:dyDescent="0.3">
      <c r="B551" s="33" t="s">
        <v>20</v>
      </c>
      <c r="C551" s="33" t="s">
        <v>42</v>
      </c>
      <c r="D551" s="33">
        <v>177</v>
      </c>
    </row>
    <row r="552" spans="2:4" ht="16.5" x14ac:dyDescent="0.3">
      <c r="B552" s="33" t="s">
        <v>17</v>
      </c>
      <c r="C552" s="33" t="s">
        <v>44</v>
      </c>
      <c r="D552" s="33">
        <v>395</v>
      </c>
    </row>
    <row r="553" spans="2:4" ht="16.5" x14ac:dyDescent="0.3">
      <c r="B553" s="33" t="s">
        <v>19</v>
      </c>
      <c r="C553" s="33" t="s">
        <v>41</v>
      </c>
      <c r="D553" s="33">
        <v>404</v>
      </c>
    </row>
    <row r="554" spans="2:4" ht="16.5" x14ac:dyDescent="0.3">
      <c r="B554" s="33" t="s">
        <v>17</v>
      </c>
      <c r="C554" s="33" t="s">
        <v>42</v>
      </c>
      <c r="D554" s="33">
        <v>358</v>
      </c>
    </row>
    <row r="555" spans="2:4" ht="16.5" x14ac:dyDescent="0.3">
      <c r="B555" s="33" t="s">
        <v>18</v>
      </c>
      <c r="C555" s="33" t="s">
        <v>42</v>
      </c>
      <c r="D555" s="33">
        <v>85</v>
      </c>
    </row>
    <row r="556" spans="2:4" ht="16.5" x14ac:dyDescent="0.3">
      <c r="B556" s="33" t="s">
        <v>19</v>
      </c>
      <c r="C556" s="33" t="s">
        <v>44</v>
      </c>
      <c r="D556" s="33">
        <v>1</v>
      </c>
    </row>
    <row r="557" spans="2:4" ht="16.5" x14ac:dyDescent="0.3">
      <c r="B557" s="33" t="s">
        <v>20</v>
      </c>
      <c r="C557" s="33" t="s">
        <v>42</v>
      </c>
      <c r="D557" s="33">
        <v>78</v>
      </c>
    </row>
    <row r="558" spans="2:4" ht="16.5" x14ac:dyDescent="0.3">
      <c r="B558" s="33" t="s">
        <v>17</v>
      </c>
      <c r="C558" s="33" t="s">
        <v>41</v>
      </c>
      <c r="D558" s="33">
        <v>226</v>
      </c>
    </row>
    <row r="559" spans="2:4" ht="16.5" x14ac:dyDescent="0.3">
      <c r="B559" s="33" t="s">
        <v>17</v>
      </c>
      <c r="C559" s="33" t="s">
        <v>42</v>
      </c>
      <c r="D559" s="33">
        <v>465</v>
      </c>
    </row>
    <row r="560" spans="2:4" ht="16.5" x14ac:dyDescent="0.3">
      <c r="B560" s="33" t="s">
        <v>17</v>
      </c>
      <c r="C560" s="33" t="s">
        <v>41</v>
      </c>
      <c r="D560" s="33">
        <v>409</v>
      </c>
    </row>
    <row r="561" spans="2:4" ht="16.5" x14ac:dyDescent="0.3">
      <c r="B561" s="33" t="s">
        <v>19</v>
      </c>
      <c r="C561" s="33" t="s">
        <v>41</v>
      </c>
      <c r="D561" s="33">
        <v>463</v>
      </c>
    </row>
    <row r="562" spans="2:4" ht="16.5" x14ac:dyDescent="0.3">
      <c r="B562" s="33" t="s">
        <v>18</v>
      </c>
      <c r="C562" s="33" t="s">
        <v>43</v>
      </c>
      <c r="D562" s="33">
        <v>42</v>
      </c>
    </row>
    <row r="563" spans="2:4" ht="16.5" x14ac:dyDescent="0.3">
      <c r="B563" s="33" t="s">
        <v>17</v>
      </c>
      <c r="C563" s="33" t="s">
        <v>41</v>
      </c>
      <c r="D563" s="33">
        <v>62</v>
      </c>
    </row>
    <row r="564" spans="2:4" ht="16.5" x14ac:dyDescent="0.3">
      <c r="B564" s="33" t="s">
        <v>17</v>
      </c>
      <c r="C564" s="33" t="s">
        <v>41</v>
      </c>
      <c r="D564" s="33">
        <v>1</v>
      </c>
    </row>
    <row r="565" spans="2:4" ht="16.5" x14ac:dyDescent="0.3">
      <c r="B565" s="33" t="s">
        <v>17</v>
      </c>
      <c r="C565" s="33" t="s">
        <v>41</v>
      </c>
      <c r="D565" s="33">
        <v>54</v>
      </c>
    </row>
    <row r="566" spans="2:4" ht="16.5" x14ac:dyDescent="0.3">
      <c r="B566" s="33" t="s">
        <v>17</v>
      </c>
      <c r="C566" s="33" t="s">
        <v>44</v>
      </c>
      <c r="D566" s="33">
        <v>34</v>
      </c>
    </row>
    <row r="567" spans="2:4" ht="16.5" x14ac:dyDescent="0.3">
      <c r="B567" s="33" t="s">
        <v>17</v>
      </c>
      <c r="C567" s="33" t="s">
        <v>42</v>
      </c>
      <c r="D567" s="33">
        <v>137</v>
      </c>
    </row>
    <row r="568" spans="2:4" ht="16.5" x14ac:dyDescent="0.3">
      <c r="B568" s="33" t="s">
        <v>19</v>
      </c>
      <c r="C568" s="33" t="s">
        <v>44</v>
      </c>
      <c r="D568" s="33">
        <v>74</v>
      </c>
    </row>
    <row r="569" spans="2:4" ht="16.5" x14ac:dyDescent="0.3">
      <c r="B569" s="33" t="s">
        <v>18</v>
      </c>
      <c r="C569" s="33" t="s">
        <v>42</v>
      </c>
      <c r="D569" s="33">
        <v>407</v>
      </c>
    </row>
    <row r="570" spans="2:4" ht="16.5" x14ac:dyDescent="0.3">
      <c r="B570" s="33" t="s">
        <v>18</v>
      </c>
      <c r="C570" s="33" t="s">
        <v>44</v>
      </c>
      <c r="D570" s="33">
        <v>299</v>
      </c>
    </row>
    <row r="571" spans="2:4" ht="16.5" x14ac:dyDescent="0.3">
      <c r="B571" s="33" t="s">
        <v>17</v>
      </c>
      <c r="C571" s="33" t="s">
        <v>44</v>
      </c>
      <c r="D571" s="33">
        <v>159</v>
      </c>
    </row>
    <row r="572" spans="2:4" ht="16.5" x14ac:dyDescent="0.3">
      <c r="B572" s="33" t="s">
        <v>20</v>
      </c>
      <c r="C572" s="33" t="s">
        <v>41</v>
      </c>
      <c r="D572" s="33">
        <v>287</v>
      </c>
    </row>
    <row r="573" spans="2:4" ht="16.5" x14ac:dyDescent="0.3">
      <c r="B573" s="33" t="s">
        <v>18</v>
      </c>
      <c r="C573" s="33" t="s">
        <v>41</v>
      </c>
      <c r="D573" s="33">
        <v>95</v>
      </c>
    </row>
    <row r="574" spans="2:4" ht="16.5" x14ac:dyDescent="0.3">
      <c r="B574" s="33" t="s">
        <v>19</v>
      </c>
      <c r="C574" s="33" t="s">
        <v>43</v>
      </c>
      <c r="D574" s="33">
        <v>161</v>
      </c>
    </row>
    <row r="575" spans="2:4" ht="16.5" x14ac:dyDescent="0.3">
      <c r="B575" s="33" t="s">
        <v>18</v>
      </c>
      <c r="C575" s="33" t="s">
        <v>41</v>
      </c>
      <c r="D575" s="33">
        <v>189</v>
      </c>
    </row>
    <row r="576" spans="2:4" ht="16.5" x14ac:dyDescent="0.3">
      <c r="B576" s="33" t="s">
        <v>17</v>
      </c>
      <c r="C576" s="33" t="s">
        <v>43</v>
      </c>
      <c r="D576" s="33">
        <v>147</v>
      </c>
    </row>
    <row r="577" spans="2:4" ht="16.5" x14ac:dyDescent="0.3">
      <c r="B577" s="33" t="s">
        <v>17</v>
      </c>
      <c r="C577" s="33" t="s">
        <v>41</v>
      </c>
      <c r="D577" s="33">
        <v>223</v>
      </c>
    </row>
    <row r="578" spans="2:4" ht="16.5" x14ac:dyDescent="0.3">
      <c r="B578" s="33" t="s">
        <v>20</v>
      </c>
      <c r="C578" s="33" t="s">
        <v>41</v>
      </c>
      <c r="D578" s="33">
        <v>23</v>
      </c>
    </row>
    <row r="579" spans="2:4" ht="16.5" x14ac:dyDescent="0.3">
      <c r="B579" s="33" t="s">
        <v>20</v>
      </c>
      <c r="C579" s="33" t="s">
        <v>42</v>
      </c>
      <c r="D579" s="33">
        <v>286</v>
      </c>
    </row>
    <row r="580" spans="2:4" ht="16.5" x14ac:dyDescent="0.3">
      <c r="B580" s="33" t="s">
        <v>18</v>
      </c>
      <c r="C580" s="33" t="s">
        <v>44</v>
      </c>
      <c r="D580" s="33">
        <v>363</v>
      </c>
    </row>
    <row r="581" spans="2:4" ht="16.5" x14ac:dyDescent="0.3">
      <c r="B581" s="33" t="s">
        <v>20</v>
      </c>
      <c r="C581" s="33" t="s">
        <v>42</v>
      </c>
      <c r="D581" s="33">
        <v>478</v>
      </c>
    </row>
    <row r="582" spans="2:4" ht="16.5" x14ac:dyDescent="0.3">
      <c r="B582" s="33" t="s">
        <v>20</v>
      </c>
      <c r="C582" s="33" t="s">
        <v>41</v>
      </c>
      <c r="D582" s="33">
        <v>33</v>
      </c>
    </row>
    <row r="583" spans="2:4" ht="16.5" x14ac:dyDescent="0.3">
      <c r="B583" s="33" t="s">
        <v>19</v>
      </c>
      <c r="C583" s="33" t="s">
        <v>44</v>
      </c>
      <c r="D583" s="33">
        <v>17</v>
      </c>
    </row>
    <row r="584" spans="2:4" ht="16.5" x14ac:dyDescent="0.3">
      <c r="B584" s="33" t="s">
        <v>19</v>
      </c>
      <c r="C584" s="33" t="s">
        <v>43</v>
      </c>
      <c r="D584" s="33">
        <v>39</v>
      </c>
    </row>
    <row r="585" spans="2:4" ht="16.5" x14ac:dyDescent="0.3">
      <c r="B585" s="33" t="s">
        <v>18</v>
      </c>
      <c r="C585" s="33" t="s">
        <v>44</v>
      </c>
      <c r="D585" s="33">
        <v>70</v>
      </c>
    </row>
    <row r="586" spans="2:4" ht="16.5" x14ac:dyDescent="0.3">
      <c r="B586" s="33" t="s">
        <v>19</v>
      </c>
      <c r="C586" s="33" t="s">
        <v>43</v>
      </c>
      <c r="D586" s="33">
        <v>448</v>
      </c>
    </row>
    <row r="587" spans="2:4" ht="16.5" x14ac:dyDescent="0.3">
      <c r="B587" s="33" t="s">
        <v>20</v>
      </c>
      <c r="C587" s="33" t="s">
        <v>41</v>
      </c>
      <c r="D587" s="33">
        <v>9</v>
      </c>
    </row>
    <row r="588" spans="2:4" ht="16.5" x14ac:dyDescent="0.3">
      <c r="B588" s="33" t="s">
        <v>17</v>
      </c>
      <c r="C588" s="33" t="s">
        <v>41</v>
      </c>
      <c r="D588" s="33">
        <v>417</v>
      </c>
    </row>
    <row r="589" spans="2:4" ht="16.5" x14ac:dyDescent="0.3">
      <c r="B589" s="33" t="s">
        <v>20</v>
      </c>
      <c r="C589" s="33" t="s">
        <v>43</v>
      </c>
      <c r="D589" s="33">
        <v>314</v>
      </c>
    </row>
    <row r="590" spans="2:4" ht="16.5" x14ac:dyDescent="0.3">
      <c r="B590" s="33" t="s">
        <v>20</v>
      </c>
      <c r="C590" s="33" t="s">
        <v>44</v>
      </c>
      <c r="D590" s="33">
        <v>249</v>
      </c>
    </row>
    <row r="591" spans="2:4" ht="16.5" x14ac:dyDescent="0.3">
      <c r="B591" s="33" t="s">
        <v>19</v>
      </c>
      <c r="C591" s="33" t="s">
        <v>43</v>
      </c>
      <c r="D591" s="33">
        <v>64</v>
      </c>
    </row>
    <row r="592" spans="2:4" ht="16.5" x14ac:dyDescent="0.3">
      <c r="B592" s="33" t="s">
        <v>18</v>
      </c>
      <c r="C592" s="33" t="s">
        <v>43</v>
      </c>
      <c r="D592" s="33">
        <v>474</v>
      </c>
    </row>
    <row r="593" spans="2:4" ht="16.5" x14ac:dyDescent="0.3">
      <c r="B593" s="33" t="s">
        <v>17</v>
      </c>
      <c r="C593" s="33" t="s">
        <v>42</v>
      </c>
      <c r="D593" s="33">
        <v>295</v>
      </c>
    </row>
    <row r="594" spans="2:4" ht="16.5" x14ac:dyDescent="0.3">
      <c r="B594" s="33" t="s">
        <v>20</v>
      </c>
      <c r="C594" s="33" t="s">
        <v>44</v>
      </c>
      <c r="D594" s="33">
        <v>431</v>
      </c>
    </row>
    <row r="595" spans="2:4" ht="16.5" x14ac:dyDescent="0.3">
      <c r="B595" s="33" t="s">
        <v>20</v>
      </c>
      <c r="C595" s="33" t="s">
        <v>41</v>
      </c>
      <c r="D595" s="33">
        <v>56</v>
      </c>
    </row>
    <row r="596" spans="2:4" ht="16.5" x14ac:dyDescent="0.3">
      <c r="B596" s="33" t="s">
        <v>20</v>
      </c>
      <c r="C596" s="33" t="s">
        <v>41</v>
      </c>
      <c r="D596" s="33">
        <v>380</v>
      </c>
    </row>
    <row r="597" spans="2:4" ht="16.5" x14ac:dyDescent="0.3">
      <c r="B597" s="33" t="s">
        <v>18</v>
      </c>
      <c r="C597" s="33" t="s">
        <v>44</v>
      </c>
      <c r="D597" s="33">
        <v>125</v>
      </c>
    </row>
    <row r="598" spans="2:4" ht="16.5" x14ac:dyDescent="0.3">
      <c r="B598" s="33" t="s">
        <v>18</v>
      </c>
      <c r="C598" s="33" t="s">
        <v>43</v>
      </c>
      <c r="D598" s="33">
        <v>310</v>
      </c>
    </row>
    <row r="599" spans="2:4" ht="16.5" x14ac:dyDescent="0.3">
      <c r="B599" s="33" t="s">
        <v>20</v>
      </c>
      <c r="C599" s="33" t="s">
        <v>44</v>
      </c>
      <c r="D599" s="33">
        <v>239</v>
      </c>
    </row>
    <row r="600" spans="2:4" ht="16.5" x14ac:dyDescent="0.3">
      <c r="B600" s="33" t="s">
        <v>20</v>
      </c>
      <c r="C600" s="33" t="s">
        <v>44</v>
      </c>
      <c r="D600" s="33">
        <v>481</v>
      </c>
    </row>
    <row r="601" spans="2:4" ht="16.5" x14ac:dyDescent="0.3">
      <c r="B601" s="33" t="s">
        <v>18</v>
      </c>
      <c r="C601" s="33" t="s">
        <v>41</v>
      </c>
      <c r="D601" s="33">
        <v>299</v>
      </c>
    </row>
    <row r="602" spans="2:4" ht="16.5" x14ac:dyDescent="0.3">
      <c r="B602" s="33" t="s">
        <v>17</v>
      </c>
      <c r="C602" s="33" t="s">
        <v>44</v>
      </c>
      <c r="D602" s="33">
        <v>227</v>
      </c>
    </row>
    <row r="603" spans="2:4" ht="16.5" x14ac:dyDescent="0.3">
      <c r="B603" s="33" t="s">
        <v>19</v>
      </c>
      <c r="C603" s="33" t="s">
        <v>44</v>
      </c>
      <c r="D603" s="33">
        <v>20</v>
      </c>
    </row>
    <row r="604" spans="2:4" ht="16.5" x14ac:dyDescent="0.3">
      <c r="B604" s="33" t="s">
        <v>19</v>
      </c>
      <c r="C604" s="33" t="s">
        <v>42</v>
      </c>
      <c r="D604" s="33">
        <v>17</v>
      </c>
    </row>
    <row r="605" spans="2:4" ht="16.5" x14ac:dyDescent="0.3">
      <c r="B605" s="33" t="s">
        <v>19</v>
      </c>
      <c r="C605" s="33" t="s">
        <v>44</v>
      </c>
      <c r="D605" s="33">
        <v>274</v>
      </c>
    </row>
    <row r="606" spans="2:4" ht="16.5" x14ac:dyDescent="0.3">
      <c r="B606" s="33" t="s">
        <v>20</v>
      </c>
      <c r="C606" s="33" t="s">
        <v>41</v>
      </c>
      <c r="D606" s="33">
        <v>144</v>
      </c>
    </row>
    <row r="607" spans="2:4" ht="16.5" x14ac:dyDescent="0.3">
      <c r="B607" s="33" t="s">
        <v>17</v>
      </c>
      <c r="C607" s="33" t="s">
        <v>42</v>
      </c>
      <c r="D607" s="33">
        <v>379</v>
      </c>
    </row>
    <row r="608" spans="2:4" ht="16.5" x14ac:dyDescent="0.3">
      <c r="B608" s="33" t="s">
        <v>19</v>
      </c>
      <c r="C608" s="33" t="s">
        <v>41</v>
      </c>
      <c r="D608" s="33">
        <v>365</v>
      </c>
    </row>
    <row r="609" spans="2:4" ht="16.5" x14ac:dyDescent="0.3">
      <c r="B609" s="33" t="s">
        <v>20</v>
      </c>
      <c r="C609" s="33" t="s">
        <v>43</v>
      </c>
      <c r="D609" s="33">
        <v>289</v>
      </c>
    </row>
    <row r="610" spans="2:4" ht="16.5" x14ac:dyDescent="0.3">
      <c r="B610" s="33" t="s">
        <v>17</v>
      </c>
      <c r="C610" s="33" t="s">
        <v>42</v>
      </c>
      <c r="D610" s="33">
        <v>136</v>
      </c>
    </row>
    <row r="611" spans="2:4" ht="16.5" x14ac:dyDescent="0.3">
      <c r="B611" s="33" t="s">
        <v>17</v>
      </c>
      <c r="C611" s="33" t="s">
        <v>43</v>
      </c>
      <c r="D611" s="33">
        <v>492</v>
      </c>
    </row>
    <row r="612" spans="2:4" ht="16.5" x14ac:dyDescent="0.3">
      <c r="B612" s="33" t="s">
        <v>17</v>
      </c>
      <c r="C612" s="33" t="s">
        <v>41</v>
      </c>
      <c r="D612" s="33">
        <v>161</v>
      </c>
    </row>
    <row r="613" spans="2:4" ht="16.5" x14ac:dyDescent="0.3">
      <c r="B613" s="33" t="s">
        <v>17</v>
      </c>
      <c r="C613" s="33" t="s">
        <v>43</v>
      </c>
      <c r="D613" s="33">
        <v>412</v>
      </c>
    </row>
    <row r="614" spans="2:4" ht="16.5" x14ac:dyDescent="0.3">
      <c r="B614" s="33" t="s">
        <v>18</v>
      </c>
      <c r="C614" s="33" t="s">
        <v>43</v>
      </c>
      <c r="D614" s="33">
        <v>216</v>
      </c>
    </row>
    <row r="615" spans="2:4" ht="16.5" x14ac:dyDescent="0.3">
      <c r="B615" s="33" t="s">
        <v>17</v>
      </c>
      <c r="C615" s="33" t="s">
        <v>41</v>
      </c>
      <c r="D615" s="33">
        <v>346</v>
      </c>
    </row>
    <row r="616" spans="2:4" ht="16.5" x14ac:dyDescent="0.3">
      <c r="B616" s="33" t="s">
        <v>18</v>
      </c>
      <c r="C616" s="33" t="s">
        <v>43</v>
      </c>
      <c r="D616" s="33">
        <v>488</v>
      </c>
    </row>
    <row r="617" spans="2:4" ht="16.5" x14ac:dyDescent="0.3">
      <c r="B617" s="33" t="s">
        <v>17</v>
      </c>
      <c r="C617" s="33" t="s">
        <v>41</v>
      </c>
      <c r="D617" s="33">
        <v>247</v>
      </c>
    </row>
    <row r="618" spans="2:4" ht="16.5" x14ac:dyDescent="0.3">
      <c r="B618" s="33" t="s">
        <v>17</v>
      </c>
      <c r="C618" s="33" t="s">
        <v>44</v>
      </c>
      <c r="D618" s="33">
        <v>131</v>
      </c>
    </row>
    <row r="619" spans="2:4" ht="16.5" x14ac:dyDescent="0.3">
      <c r="B619" s="33" t="s">
        <v>17</v>
      </c>
      <c r="C619" s="33" t="s">
        <v>42</v>
      </c>
      <c r="D619" s="33">
        <v>445</v>
      </c>
    </row>
    <row r="620" spans="2:4" ht="16.5" x14ac:dyDescent="0.3">
      <c r="B620" s="33" t="s">
        <v>18</v>
      </c>
      <c r="C620" s="33" t="s">
        <v>43</v>
      </c>
      <c r="D620" s="33">
        <v>173</v>
      </c>
    </row>
    <row r="621" spans="2:4" ht="16.5" x14ac:dyDescent="0.3">
      <c r="B621" s="33" t="s">
        <v>20</v>
      </c>
      <c r="C621" s="33" t="s">
        <v>42</v>
      </c>
      <c r="D621" s="33">
        <v>408</v>
      </c>
    </row>
    <row r="622" spans="2:4" ht="16.5" x14ac:dyDescent="0.3">
      <c r="B622" s="33" t="s">
        <v>20</v>
      </c>
      <c r="C622" s="33" t="s">
        <v>44</v>
      </c>
      <c r="D622" s="33">
        <v>327</v>
      </c>
    </row>
    <row r="623" spans="2:4" ht="16.5" x14ac:dyDescent="0.3">
      <c r="B623" s="33" t="s">
        <v>19</v>
      </c>
      <c r="C623" s="33" t="s">
        <v>43</v>
      </c>
      <c r="D623" s="33">
        <v>334</v>
      </c>
    </row>
    <row r="624" spans="2:4" ht="16.5" x14ac:dyDescent="0.3">
      <c r="B624" s="33" t="s">
        <v>20</v>
      </c>
      <c r="C624" s="33" t="s">
        <v>41</v>
      </c>
      <c r="D624" s="33">
        <v>425</v>
      </c>
    </row>
    <row r="625" spans="2:4" ht="16.5" x14ac:dyDescent="0.3">
      <c r="B625" s="33" t="s">
        <v>19</v>
      </c>
      <c r="C625" s="33" t="s">
        <v>41</v>
      </c>
      <c r="D625" s="33">
        <v>1</v>
      </c>
    </row>
    <row r="626" spans="2:4" ht="16.5" x14ac:dyDescent="0.3">
      <c r="B626" s="33" t="s">
        <v>20</v>
      </c>
      <c r="C626" s="33" t="s">
        <v>42</v>
      </c>
      <c r="D626" s="33">
        <v>431</v>
      </c>
    </row>
    <row r="627" spans="2:4" ht="16.5" x14ac:dyDescent="0.3">
      <c r="B627" s="33" t="s">
        <v>18</v>
      </c>
      <c r="C627" s="33" t="s">
        <v>44</v>
      </c>
      <c r="D627" s="33">
        <v>268</v>
      </c>
    </row>
    <row r="628" spans="2:4" ht="16.5" x14ac:dyDescent="0.3">
      <c r="B628" s="33" t="s">
        <v>18</v>
      </c>
      <c r="C628" s="33" t="s">
        <v>44</v>
      </c>
      <c r="D628" s="33">
        <v>79</v>
      </c>
    </row>
    <row r="629" spans="2:4" ht="16.5" x14ac:dyDescent="0.3">
      <c r="B629" s="33" t="s">
        <v>20</v>
      </c>
      <c r="C629" s="33" t="s">
        <v>44</v>
      </c>
      <c r="D629" s="33">
        <v>386</v>
      </c>
    </row>
    <row r="630" spans="2:4" ht="16.5" x14ac:dyDescent="0.3">
      <c r="B630" s="33" t="s">
        <v>20</v>
      </c>
      <c r="C630" s="33" t="s">
        <v>42</v>
      </c>
      <c r="D630" s="33">
        <v>46</v>
      </c>
    </row>
    <row r="631" spans="2:4" ht="16.5" x14ac:dyDescent="0.3">
      <c r="B631" s="33" t="s">
        <v>20</v>
      </c>
      <c r="C631" s="33" t="s">
        <v>43</v>
      </c>
      <c r="D631" s="33">
        <v>267</v>
      </c>
    </row>
    <row r="632" spans="2:4" ht="16.5" x14ac:dyDescent="0.3">
      <c r="B632" s="33" t="s">
        <v>17</v>
      </c>
      <c r="C632" s="33" t="s">
        <v>43</v>
      </c>
      <c r="D632" s="33">
        <v>358</v>
      </c>
    </row>
    <row r="633" spans="2:4" ht="16.5" x14ac:dyDescent="0.3">
      <c r="B633" s="33" t="s">
        <v>19</v>
      </c>
      <c r="C633" s="33" t="s">
        <v>43</v>
      </c>
      <c r="D633" s="33">
        <v>233</v>
      </c>
    </row>
    <row r="634" spans="2:4" ht="16.5" x14ac:dyDescent="0.3">
      <c r="B634" s="33" t="s">
        <v>18</v>
      </c>
      <c r="C634" s="33" t="s">
        <v>43</v>
      </c>
      <c r="D634" s="33">
        <v>151</v>
      </c>
    </row>
    <row r="635" spans="2:4" ht="16.5" x14ac:dyDescent="0.3">
      <c r="B635" s="33" t="s">
        <v>17</v>
      </c>
      <c r="C635" s="33" t="s">
        <v>44</v>
      </c>
      <c r="D635" s="33">
        <v>370</v>
      </c>
    </row>
    <row r="636" spans="2:4" ht="16.5" x14ac:dyDescent="0.3">
      <c r="B636" s="33" t="s">
        <v>17</v>
      </c>
      <c r="C636" s="33" t="s">
        <v>41</v>
      </c>
      <c r="D636" s="33">
        <v>318</v>
      </c>
    </row>
    <row r="637" spans="2:4" ht="16.5" x14ac:dyDescent="0.3">
      <c r="B637" s="33" t="s">
        <v>18</v>
      </c>
      <c r="C637" s="33" t="s">
        <v>41</v>
      </c>
      <c r="D637" s="33">
        <v>121</v>
      </c>
    </row>
    <row r="638" spans="2:4" ht="16.5" x14ac:dyDescent="0.3">
      <c r="B638" s="33" t="s">
        <v>18</v>
      </c>
      <c r="C638" s="33" t="s">
        <v>44</v>
      </c>
      <c r="D638" s="33">
        <v>300</v>
      </c>
    </row>
    <row r="639" spans="2:4" ht="16.5" x14ac:dyDescent="0.3">
      <c r="B639" s="33" t="s">
        <v>18</v>
      </c>
      <c r="C639" s="33" t="s">
        <v>42</v>
      </c>
      <c r="D639" s="33">
        <v>193</v>
      </c>
    </row>
    <row r="640" spans="2:4" ht="16.5" x14ac:dyDescent="0.3">
      <c r="B640" s="33" t="s">
        <v>19</v>
      </c>
      <c r="C640" s="33" t="s">
        <v>41</v>
      </c>
      <c r="D640" s="33">
        <v>81</v>
      </c>
    </row>
    <row r="641" spans="2:4" ht="16.5" x14ac:dyDescent="0.3">
      <c r="B641" s="33" t="s">
        <v>20</v>
      </c>
      <c r="C641" s="33" t="s">
        <v>42</v>
      </c>
      <c r="D641" s="33">
        <v>202</v>
      </c>
    </row>
    <row r="642" spans="2:4" ht="16.5" x14ac:dyDescent="0.3">
      <c r="B642" s="33" t="s">
        <v>17</v>
      </c>
      <c r="C642" s="33" t="s">
        <v>44</v>
      </c>
      <c r="D642" s="33">
        <v>377</v>
      </c>
    </row>
    <row r="643" spans="2:4" ht="16.5" x14ac:dyDescent="0.3">
      <c r="B643" s="33" t="s">
        <v>19</v>
      </c>
      <c r="C643" s="33" t="s">
        <v>41</v>
      </c>
      <c r="D643" s="33">
        <v>472</v>
      </c>
    </row>
    <row r="644" spans="2:4" ht="16.5" x14ac:dyDescent="0.3">
      <c r="B644" s="33" t="s">
        <v>17</v>
      </c>
      <c r="C644" s="33" t="s">
        <v>43</v>
      </c>
      <c r="D644" s="33">
        <v>141</v>
      </c>
    </row>
    <row r="645" spans="2:4" ht="16.5" x14ac:dyDescent="0.3">
      <c r="B645" s="33" t="s">
        <v>19</v>
      </c>
      <c r="C645" s="33" t="s">
        <v>42</v>
      </c>
      <c r="D645" s="33">
        <v>340</v>
      </c>
    </row>
    <row r="646" spans="2:4" ht="16.5" x14ac:dyDescent="0.3">
      <c r="B646" s="33" t="s">
        <v>19</v>
      </c>
      <c r="C646" s="33" t="s">
        <v>44</v>
      </c>
      <c r="D646" s="33">
        <v>237</v>
      </c>
    </row>
    <row r="647" spans="2:4" ht="16.5" x14ac:dyDescent="0.3">
      <c r="B647" s="33" t="s">
        <v>17</v>
      </c>
      <c r="C647" s="33" t="s">
        <v>43</v>
      </c>
      <c r="D647" s="33">
        <v>141</v>
      </c>
    </row>
    <row r="648" spans="2:4" ht="16.5" x14ac:dyDescent="0.3">
      <c r="B648" s="33" t="s">
        <v>18</v>
      </c>
      <c r="C648" s="33" t="s">
        <v>44</v>
      </c>
      <c r="D648" s="33">
        <v>369</v>
      </c>
    </row>
    <row r="649" spans="2:4" ht="16.5" x14ac:dyDescent="0.3">
      <c r="B649" s="33" t="s">
        <v>20</v>
      </c>
      <c r="C649" s="33" t="s">
        <v>43</v>
      </c>
      <c r="D649" s="33">
        <v>430</v>
      </c>
    </row>
    <row r="650" spans="2:4" ht="16.5" x14ac:dyDescent="0.3">
      <c r="B650" s="33" t="s">
        <v>20</v>
      </c>
      <c r="C650" s="33" t="s">
        <v>41</v>
      </c>
      <c r="D650" s="33">
        <v>124</v>
      </c>
    </row>
    <row r="651" spans="2:4" ht="16.5" x14ac:dyDescent="0.3">
      <c r="B651" s="33" t="s">
        <v>17</v>
      </c>
      <c r="C651" s="33" t="s">
        <v>44</v>
      </c>
      <c r="D651" s="33">
        <v>113</v>
      </c>
    </row>
    <row r="652" spans="2:4" ht="16.5" x14ac:dyDescent="0.3">
      <c r="B652" s="33" t="s">
        <v>19</v>
      </c>
      <c r="C652" s="33" t="s">
        <v>43</v>
      </c>
      <c r="D652" s="33">
        <v>47</v>
      </c>
    </row>
    <row r="653" spans="2:4" ht="16.5" x14ac:dyDescent="0.3">
      <c r="B653" s="33" t="s">
        <v>20</v>
      </c>
      <c r="C653" s="33" t="s">
        <v>44</v>
      </c>
      <c r="D653" s="33">
        <v>423</v>
      </c>
    </row>
    <row r="654" spans="2:4" ht="16.5" x14ac:dyDescent="0.3">
      <c r="B654" s="33" t="s">
        <v>19</v>
      </c>
      <c r="C654" s="33" t="s">
        <v>44</v>
      </c>
      <c r="D654" s="33">
        <v>194</v>
      </c>
    </row>
    <row r="655" spans="2:4" ht="16.5" x14ac:dyDescent="0.3">
      <c r="B655" s="33" t="s">
        <v>20</v>
      </c>
      <c r="C655" s="33" t="s">
        <v>44</v>
      </c>
      <c r="D655" s="33">
        <v>214</v>
      </c>
    </row>
    <row r="656" spans="2:4" ht="16.5" x14ac:dyDescent="0.3">
      <c r="B656" s="33" t="s">
        <v>19</v>
      </c>
      <c r="C656" s="33" t="s">
        <v>43</v>
      </c>
      <c r="D656" s="33">
        <v>440</v>
      </c>
    </row>
    <row r="657" spans="2:4" ht="16.5" x14ac:dyDescent="0.3">
      <c r="B657" s="33" t="s">
        <v>19</v>
      </c>
      <c r="C657" s="33" t="s">
        <v>44</v>
      </c>
      <c r="D657" s="33">
        <v>494</v>
      </c>
    </row>
    <row r="658" spans="2:4" ht="16.5" x14ac:dyDescent="0.3">
      <c r="B658" s="33" t="s">
        <v>18</v>
      </c>
      <c r="C658" s="33" t="s">
        <v>44</v>
      </c>
      <c r="D658" s="33">
        <v>369</v>
      </c>
    </row>
    <row r="659" spans="2:4" ht="16.5" x14ac:dyDescent="0.3">
      <c r="B659" s="33" t="s">
        <v>18</v>
      </c>
      <c r="C659" s="33" t="s">
        <v>41</v>
      </c>
      <c r="D659" s="33">
        <v>147</v>
      </c>
    </row>
    <row r="660" spans="2:4" ht="16.5" x14ac:dyDescent="0.3">
      <c r="B660" s="33" t="s">
        <v>20</v>
      </c>
      <c r="C660" s="33" t="s">
        <v>43</v>
      </c>
      <c r="D660" s="33">
        <v>456</v>
      </c>
    </row>
    <row r="661" spans="2:4" ht="16.5" x14ac:dyDescent="0.3">
      <c r="B661" s="33" t="s">
        <v>19</v>
      </c>
      <c r="C661" s="33" t="s">
        <v>43</v>
      </c>
      <c r="D661" s="33">
        <v>24</v>
      </c>
    </row>
    <row r="662" spans="2:4" ht="16.5" x14ac:dyDescent="0.3">
      <c r="B662" s="33" t="s">
        <v>18</v>
      </c>
      <c r="C662" s="33" t="s">
        <v>41</v>
      </c>
      <c r="D662" s="33">
        <v>80</v>
      </c>
    </row>
    <row r="663" spans="2:4" ht="16.5" x14ac:dyDescent="0.3">
      <c r="B663" s="33" t="s">
        <v>17</v>
      </c>
      <c r="C663" s="33" t="s">
        <v>41</v>
      </c>
      <c r="D663" s="33">
        <v>172</v>
      </c>
    </row>
    <row r="664" spans="2:4" ht="16.5" x14ac:dyDescent="0.3">
      <c r="B664" s="33" t="s">
        <v>20</v>
      </c>
      <c r="C664" s="33" t="s">
        <v>42</v>
      </c>
      <c r="D664" s="33">
        <v>208</v>
      </c>
    </row>
    <row r="665" spans="2:4" ht="16.5" x14ac:dyDescent="0.3">
      <c r="B665" s="33" t="s">
        <v>18</v>
      </c>
      <c r="C665" s="33" t="s">
        <v>42</v>
      </c>
      <c r="D665" s="33">
        <v>433</v>
      </c>
    </row>
    <row r="666" spans="2:4" ht="16.5" x14ac:dyDescent="0.3">
      <c r="B666" s="33" t="s">
        <v>20</v>
      </c>
      <c r="C666" s="33" t="s">
        <v>44</v>
      </c>
      <c r="D666" s="33">
        <v>116</v>
      </c>
    </row>
    <row r="667" spans="2:4" ht="16.5" x14ac:dyDescent="0.3">
      <c r="B667" s="33" t="s">
        <v>17</v>
      </c>
      <c r="C667" s="33" t="s">
        <v>42</v>
      </c>
      <c r="D667" s="33">
        <v>189</v>
      </c>
    </row>
    <row r="668" spans="2:4" ht="16.5" x14ac:dyDescent="0.3">
      <c r="B668" s="33" t="s">
        <v>20</v>
      </c>
      <c r="C668" s="33" t="s">
        <v>42</v>
      </c>
      <c r="D668" s="33">
        <v>272</v>
      </c>
    </row>
    <row r="669" spans="2:4" ht="16.5" x14ac:dyDescent="0.3">
      <c r="B669" s="33" t="s">
        <v>17</v>
      </c>
      <c r="C669" s="33" t="s">
        <v>41</v>
      </c>
      <c r="D669" s="33">
        <v>376</v>
      </c>
    </row>
    <row r="670" spans="2:4" ht="16.5" x14ac:dyDescent="0.3">
      <c r="B670" s="33" t="s">
        <v>19</v>
      </c>
      <c r="C670" s="33" t="s">
        <v>42</v>
      </c>
      <c r="D670" s="33">
        <v>110</v>
      </c>
    </row>
    <row r="671" spans="2:4" ht="16.5" x14ac:dyDescent="0.3">
      <c r="B671" s="33" t="s">
        <v>19</v>
      </c>
      <c r="C671" s="33" t="s">
        <v>43</v>
      </c>
      <c r="D671" s="33">
        <v>348</v>
      </c>
    </row>
    <row r="672" spans="2:4" ht="16.5" x14ac:dyDescent="0.3">
      <c r="B672" s="33" t="s">
        <v>18</v>
      </c>
      <c r="C672" s="33" t="s">
        <v>44</v>
      </c>
      <c r="D672" s="33">
        <v>378</v>
      </c>
    </row>
    <row r="673" spans="2:4" ht="16.5" x14ac:dyDescent="0.3">
      <c r="B673" s="33" t="s">
        <v>18</v>
      </c>
      <c r="C673" s="33" t="s">
        <v>44</v>
      </c>
      <c r="D673" s="33">
        <v>200</v>
      </c>
    </row>
    <row r="674" spans="2:4" ht="16.5" x14ac:dyDescent="0.3">
      <c r="B674" s="33" t="s">
        <v>17</v>
      </c>
      <c r="C674" s="33" t="s">
        <v>44</v>
      </c>
      <c r="D674" s="33">
        <v>321</v>
      </c>
    </row>
    <row r="675" spans="2:4" ht="16.5" x14ac:dyDescent="0.3">
      <c r="B675" s="33" t="s">
        <v>17</v>
      </c>
      <c r="C675" s="33" t="s">
        <v>41</v>
      </c>
      <c r="D675" s="33">
        <v>61</v>
      </c>
    </row>
    <row r="676" spans="2:4" ht="16.5" x14ac:dyDescent="0.3">
      <c r="B676" s="33" t="s">
        <v>18</v>
      </c>
      <c r="C676" s="33" t="s">
        <v>44</v>
      </c>
      <c r="D676" s="33">
        <v>362</v>
      </c>
    </row>
    <row r="677" spans="2:4" ht="16.5" x14ac:dyDescent="0.3">
      <c r="B677" s="33" t="s">
        <v>20</v>
      </c>
      <c r="C677" s="33" t="s">
        <v>43</v>
      </c>
      <c r="D677" s="33">
        <v>403</v>
      </c>
    </row>
    <row r="678" spans="2:4" ht="16.5" x14ac:dyDescent="0.3">
      <c r="B678" s="33" t="s">
        <v>20</v>
      </c>
      <c r="C678" s="33" t="s">
        <v>41</v>
      </c>
      <c r="D678" s="33">
        <v>141</v>
      </c>
    </row>
    <row r="679" spans="2:4" ht="16.5" x14ac:dyDescent="0.3">
      <c r="B679" s="33" t="s">
        <v>20</v>
      </c>
      <c r="C679" s="33" t="s">
        <v>42</v>
      </c>
      <c r="D679" s="33">
        <v>212</v>
      </c>
    </row>
    <row r="680" spans="2:4" ht="16.5" x14ac:dyDescent="0.3">
      <c r="B680" s="33" t="s">
        <v>20</v>
      </c>
      <c r="C680" s="33" t="s">
        <v>41</v>
      </c>
      <c r="D680" s="33">
        <v>61</v>
      </c>
    </row>
    <row r="681" spans="2:4" ht="16.5" x14ac:dyDescent="0.3">
      <c r="B681" s="33" t="s">
        <v>20</v>
      </c>
      <c r="C681" s="33" t="s">
        <v>41</v>
      </c>
      <c r="D681" s="33">
        <v>437</v>
      </c>
    </row>
    <row r="682" spans="2:4" ht="16.5" x14ac:dyDescent="0.3">
      <c r="B682" s="33" t="s">
        <v>20</v>
      </c>
      <c r="C682" s="33" t="s">
        <v>43</v>
      </c>
      <c r="D682" s="33">
        <v>398</v>
      </c>
    </row>
    <row r="683" spans="2:4" ht="16.5" x14ac:dyDescent="0.3">
      <c r="B683" s="33" t="s">
        <v>20</v>
      </c>
      <c r="C683" s="33" t="s">
        <v>43</v>
      </c>
      <c r="D683" s="33">
        <v>431</v>
      </c>
    </row>
    <row r="684" spans="2:4" ht="16.5" x14ac:dyDescent="0.3">
      <c r="B684" s="33" t="s">
        <v>19</v>
      </c>
      <c r="C684" s="33" t="s">
        <v>44</v>
      </c>
      <c r="D684" s="33">
        <v>430</v>
      </c>
    </row>
    <row r="685" spans="2:4" ht="16.5" x14ac:dyDescent="0.3">
      <c r="B685" s="33" t="s">
        <v>18</v>
      </c>
      <c r="C685" s="33" t="s">
        <v>44</v>
      </c>
      <c r="D685" s="33">
        <v>23</v>
      </c>
    </row>
    <row r="686" spans="2:4" ht="16.5" x14ac:dyDescent="0.3">
      <c r="B686" s="33" t="s">
        <v>19</v>
      </c>
      <c r="C686" s="33" t="s">
        <v>44</v>
      </c>
      <c r="D686" s="33">
        <v>188</v>
      </c>
    </row>
    <row r="687" spans="2:4" ht="16.5" x14ac:dyDescent="0.3">
      <c r="B687" s="33" t="s">
        <v>20</v>
      </c>
      <c r="C687" s="33" t="s">
        <v>42</v>
      </c>
      <c r="D687" s="33">
        <v>186</v>
      </c>
    </row>
    <row r="688" spans="2:4" ht="16.5" x14ac:dyDescent="0.3">
      <c r="B688" s="33" t="s">
        <v>17</v>
      </c>
      <c r="C688" s="33" t="s">
        <v>41</v>
      </c>
      <c r="D688" s="33">
        <v>26</v>
      </c>
    </row>
    <row r="689" spans="2:4" ht="16.5" x14ac:dyDescent="0.3">
      <c r="B689" s="33" t="s">
        <v>20</v>
      </c>
      <c r="C689" s="33" t="s">
        <v>43</v>
      </c>
      <c r="D689" s="33">
        <v>217</v>
      </c>
    </row>
    <row r="690" spans="2:4" ht="16.5" x14ac:dyDescent="0.3">
      <c r="B690" s="33" t="s">
        <v>18</v>
      </c>
      <c r="C690" s="33" t="s">
        <v>43</v>
      </c>
      <c r="D690" s="33">
        <v>255</v>
      </c>
    </row>
    <row r="691" spans="2:4" ht="16.5" x14ac:dyDescent="0.3">
      <c r="B691" s="33" t="s">
        <v>19</v>
      </c>
      <c r="C691" s="33" t="s">
        <v>44</v>
      </c>
      <c r="D691" s="33">
        <v>130</v>
      </c>
    </row>
    <row r="692" spans="2:4" ht="16.5" x14ac:dyDescent="0.3">
      <c r="B692" s="33" t="s">
        <v>18</v>
      </c>
      <c r="C692" s="33" t="s">
        <v>41</v>
      </c>
      <c r="D692" s="33">
        <v>348</v>
      </c>
    </row>
    <row r="693" spans="2:4" ht="16.5" x14ac:dyDescent="0.3">
      <c r="B693" s="33" t="s">
        <v>19</v>
      </c>
      <c r="C693" s="33" t="s">
        <v>43</v>
      </c>
      <c r="D693" s="33">
        <v>423</v>
      </c>
    </row>
    <row r="694" spans="2:4" ht="16.5" x14ac:dyDescent="0.3">
      <c r="B694" s="33" t="s">
        <v>17</v>
      </c>
      <c r="C694" s="33" t="s">
        <v>43</v>
      </c>
      <c r="D694" s="33">
        <v>84</v>
      </c>
    </row>
    <row r="695" spans="2:4" ht="16.5" x14ac:dyDescent="0.3">
      <c r="B695" s="33" t="s">
        <v>20</v>
      </c>
      <c r="C695" s="33" t="s">
        <v>41</v>
      </c>
      <c r="D695" s="33">
        <v>232</v>
      </c>
    </row>
    <row r="696" spans="2:4" ht="16.5" x14ac:dyDescent="0.3">
      <c r="B696" s="33" t="s">
        <v>17</v>
      </c>
      <c r="C696" s="33" t="s">
        <v>43</v>
      </c>
      <c r="D696" s="33">
        <v>324</v>
      </c>
    </row>
    <row r="697" spans="2:4" ht="16.5" x14ac:dyDescent="0.3">
      <c r="B697" s="33" t="s">
        <v>18</v>
      </c>
      <c r="C697" s="33" t="s">
        <v>43</v>
      </c>
      <c r="D697" s="33">
        <v>177</v>
      </c>
    </row>
    <row r="698" spans="2:4" ht="16.5" x14ac:dyDescent="0.3">
      <c r="B698" s="33" t="s">
        <v>18</v>
      </c>
      <c r="C698" s="33" t="s">
        <v>42</v>
      </c>
      <c r="D698" s="33">
        <v>151</v>
      </c>
    </row>
    <row r="699" spans="2:4" ht="16.5" x14ac:dyDescent="0.3">
      <c r="B699" s="33" t="s">
        <v>19</v>
      </c>
      <c r="C699" s="33" t="s">
        <v>42</v>
      </c>
      <c r="D699" s="33">
        <v>81</v>
      </c>
    </row>
    <row r="700" spans="2:4" ht="16.5" x14ac:dyDescent="0.3">
      <c r="B700" s="33" t="s">
        <v>17</v>
      </c>
      <c r="C700" s="33" t="s">
        <v>43</v>
      </c>
      <c r="D700" s="33">
        <v>477</v>
      </c>
    </row>
    <row r="701" spans="2:4" ht="16.5" x14ac:dyDescent="0.3">
      <c r="B701" s="33" t="s">
        <v>17</v>
      </c>
      <c r="C701" s="33" t="s">
        <v>44</v>
      </c>
      <c r="D701" s="33">
        <v>333</v>
      </c>
    </row>
    <row r="702" spans="2:4" ht="16.5" x14ac:dyDescent="0.3">
      <c r="B702" s="33" t="s">
        <v>17</v>
      </c>
      <c r="C702" s="33" t="s">
        <v>42</v>
      </c>
      <c r="D702" s="33">
        <v>499</v>
      </c>
    </row>
    <row r="703" spans="2:4" ht="16.5" x14ac:dyDescent="0.3">
      <c r="B703" s="33" t="s">
        <v>18</v>
      </c>
      <c r="C703" s="33" t="s">
        <v>42</v>
      </c>
      <c r="D703" s="33">
        <v>158</v>
      </c>
    </row>
    <row r="704" spans="2:4" ht="16.5" x14ac:dyDescent="0.3">
      <c r="B704" s="33" t="s">
        <v>20</v>
      </c>
      <c r="C704" s="33" t="s">
        <v>42</v>
      </c>
      <c r="D704" s="33">
        <v>370</v>
      </c>
    </row>
    <row r="705" spans="2:4" ht="16.5" x14ac:dyDescent="0.3">
      <c r="B705" s="33" t="s">
        <v>19</v>
      </c>
      <c r="C705" s="33" t="s">
        <v>42</v>
      </c>
      <c r="D705" s="33">
        <v>187</v>
      </c>
    </row>
    <row r="706" spans="2:4" ht="16.5" x14ac:dyDescent="0.3">
      <c r="B706" s="33" t="s">
        <v>17</v>
      </c>
      <c r="C706" s="33" t="s">
        <v>44</v>
      </c>
      <c r="D706" s="33">
        <v>214</v>
      </c>
    </row>
    <row r="707" spans="2:4" ht="16.5" x14ac:dyDescent="0.3">
      <c r="B707" s="33" t="s">
        <v>19</v>
      </c>
      <c r="C707" s="33" t="s">
        <v>43</v>
      </c>
      <c r="D707" s="33">
        <v>115</v>
      </c>
    </row>
    <row r="708" spans="2:4" ht="16.5" x14ac:dyDescent="0.3">
      <c r="B708" s="33" t="s">
        <v>20</v>
      </c>
      <c r="C708" s="33" t="s">
        <v>42</v>
      </c>
      <c r="D708" s="33">
        <v>493</v>
      </c>
    </row>
    <row r="709" spans="2:4" ht="16.5" x14ac:dyDescent="0.3">
      <c r="B709" s="33" t="s">
        <v>17</v>
      </c>
      <c r="C709" s="33" t="s">
        <v>43</v>
      </c>
      <c r="D709" s="33">
        <v>171</v>
      </c>
    </row>
    <row r="710" spans="2:4" ht="16.5" x14ac:dyDescent="0.3">
      <c r="B710" s="33" t="s">
        <v>18</v>
      </c>
      <c r="C710" s="33" t="s">
        <v>42</v>
      </c>
      <c r="D710" s="33">
        <v>27</v>
      </c>
    </row>
    <row r="711" spans="2:4" ht="16.5" x14ac:dyDescent="0.3">
      <c r="B711" s="33" t="s">
        <v>17</v>
      </c>
      <c r="C711" s="33" t="s">
        <v>41</v>
      </c>
      <c r="D711" s="33">
        <v>254</v>
      </c>
    </row>
    <row r="712" spans="2:4" ht="16.5" x14ac:dyDescent="0.3">
      <c r="B712" s="33" t="s">
        <v>20</v>
      </c>
      <c r="C712" s="33" t="s">
        <v>41</v>
      </c>
      <c r="D712" s="33">
        <v>468</v>
      </c>
    </row>
    <row r="713" spans="2:4" ht="16.5" x14ac:dyDescent="0.3">
      <c r="B713" s="33" t="s">
        <v>20</v>
      </c>
      <c r="C713" s="33" t="s">
        <v>41</v>
      </c>
      <c r="D713" s="33">
        <v>152</v>
      </c>
    </row>
    <row r="714" spans="2:4" ht="16.5" x14ac:dyDescent="0.3">
      <c r="B714" s="33" t="s">
        <v>19</v>
      </c>
      <c r="C714" s="33" t="s">
        <v>41</v>
      </c>
      <c r="D714" s="33">
        <v>391</v>
      </c>
    </row>
    <row r="715" spans="2:4" ht="16.5" x14ac:dyDescent="0.3">
      <c r="B715" s="33" t="s">
        <v>18</v>
      </c>
      <c r="C715" s="33" t="s">
        <v>41</v>
      </c>
      <c r="D715" s="33">
        <v>327</v>
      </c>
    </row>
    <row r="716" spans="2:4" ht="16.5" x14ac:dyDescent="0.3">
      <c r="B716" s="33" t="s">
        <v>18</v>
      </c>
      <c r="C716" s="33" t="s">
        <v>42</v>
      </c>
      <c r="D716" s="33">
        <v>175</v>
      </c>
    </row>
    <row r="717" spans="2:4" ht="16.5" x14ac:dyDescent="0.3">
      <c r="B717" s="33" t="s">
        <v>18</v>
      </c>
      <c r="C717" s="33" t="s">
        <v>41</v>
      </c>
      <c r="D717" s="33">
        <v>156</v>
      </c>
    </row>
    <row r="718" spans="2:4" ht="16.5" x14ac:dyDescent="0.3">
      <c r="B718" s="33" t="s">
        <v>20</v>
      </c>
      <c r="C718" s="33" t="s">
        <v>43</v>
      </c>
      <c r="D718" s="33">
        <v>89</v>
      </c>
    </row>
    <row r="719" spans="2:4" ht="16.5" x14ac:dyDescent="0.3">
      <c r="B719" s="33" t="s">
        <v>20</v>
      </c>
      <c r="C719" s="33" t="s">
        <v>41</v>
      </c>
      <c r="D719" s="33">
        <v>475</v>
      </c>
    </row>
    <row r="720" spans="2:4" ht="16.5" x14ac:dyDescent="0.3">
      <c r="B720" s="33" t="s">
        <v>17</v>
      </c>
      <c r="C720" s="33" t="s">
        <v>44</v>
      </c>
      <c r="D720" s="33">
        <v>109</v>
      </c>
    </row>
    <row r="721" spans="2:4" ht="16.5" x14ac:dyDescent="0.3">
      <c r="B721" s="33" t="s">
        <v>19</v>
      </c>
      <c r="C721" s="33" t="s">
        <v>44</v>
      </c>
      <c r="D721" s="33">
        <v>438</v>
      </c>
    </row>
    <row r="722" spans="2:4" ht="16.5" x14ac:dyDescent="0.3">
      <c r="B722" s="33" t="s">
        <v>18</v>
      </c>
      <c r="C722" s="33" t="s">
        <v>42</v>
      </c>
      <c r="D722" s="33">
        <v>38</v>
      </c>
    </row>
    <row r="723" spans="2:4" ht="16.5" x14ac:dyDescent="0.3">
      <c r="B723" s="33" t="s">
        <v>20</v>
      </c>
      <c r="C723" s="33" t="s">
        <v>43</v>
      </c>
      <c r="D723" s="33">
        <v>192</v>
      </c>
    </row>
    <row r="724" spans="2:4" ht="16.5" x14ac:dyDescent="0.3">
      <c r="B724" s="33" t="s">
        <v>19</v>
      </c>
      <c r="C724" s="33" t="s">
        <v>41</v>
      </c>
      <c r="D724" s="33">
        <v>398</v>
      </c>
    </row>
    <row r="725" spans="2:4" ht="16.5" x14ac:dyDescent="0.3">
      <c r="B725" s="33" t="s">
        <v>20</v>
      </c>
      <c r="C725" s="33" t="s">
        <v>41</v>
      </c>
      <c r="D725" s="33">
        <v>276</v>
      </c>
    </row>
    <row r="726" spans="2:4" ht="16.5" x14ac:dyDescent="0.3">
      <c r="B726" s="33" t="s">
        <v>18</v>
      </c>
      <c r="C726" s="33" t="s">
        <v>43</v>
      </c>
      <c r="D726" s="33">
        <v>349</v>
      </c>
    </row>
    <row r="727" spans="2:4" ht="16.5" x14ac:dyDescent="0.3">
      <c r="B727" s="33" t="s">
        <v>20</v>
      </c>
      <c r="C727" s="33" t="s">
        <v>42</v>
      </c>
      <c r="D727" s="33">
        <v>221</v>
      </c>
    </row>
    <row r="728" spans="2:4" ht="16.5" x14ac:dyDescent="0.3">
      <c r="B728" s="33" t="s">
        <v>20</v>
      </c>
      <c r="C728" s="33" t="s">
        <v>42</v>
      </c>
      <c r="D728" s="33">
        <v>330</v>
      </c>
    </row>
    <row r="729" spans="2:4" ht="16.5" x14ac:dyDescent="0.3">
      <c r="B729" s="33" t="s">
        <v>17</v>
      </c>
      <c r="C729" s="33" t="s">
        <v>44</v>
      </c>
      <c r="D729" s="33">
        <v>134</v>
      </c>
    </row>
    <row r="730" spans="2:4" ht="16.5" x14ac:dyDescent="0.3">
      <c r="B730" s="33" t="s">
        <v>20</v>
      </c>
      <c r="C730" s="33" t="s">
        <v>44</v>
      </c>
      <c r="D730" s="33">
        <v>346</v>
      </c>
    </row>
    <row r="731" spans="2:4" ht="16.5" x14ac:dyDescent="0.3">
      <c r="B731" s="33" t="s">
        <v>18</v>
      </c>
      <c r="C731" s="33" t="s">
        <v>44</v>
      </c>
      <c r="D731" s="33">
        <v>248</v>
      </c>
    </row>
    <row r="732" spans="2:4" ht="16.5" x14ac:dyDescent="0.3">
      <c r="B732" s="33" t="s">
        <v>19</v>
      </c>
      <c r="C732" s="33" t="s">
        <v>43</v>
      </c>
      <c r="D732" s="33">
        <v>410</v>
      </c>
    </row>
    <row r="733" spans="2:4" ht="16.5" x14ac:dyDescent="0.3">
      <c r="B733" s="33" t="s">
        <v>18</v>
      </c>
      <c r="C733" s="33" t="s">
        <v>43</v>
      </c>
      <c r="D733" s="33">
        <v>469</v>
      </c>
    </row>
    <row r="734" spans="2:4" ht="16.5" x14ac:dyDescent="0.3">
      <c r="B734" s="33" t="s">
        <v>17</v>
      </c>
      <c r="C734" s="33" t="s">
        <v>42</v>
      </c>
      <c r="D734" s="33">
        <v>186</v>
      </c>
    </row>
    <row r="735" spans="2:4" ht="16.5" x14ac:dyDescent="0.3">
      <c r="B735" s="33" t="s">
        <v>18</v>
      </c>
      <c r="C735" s="33" t="s">
        <v>42</v>
      </c>
      <c r="D735" s="33">
        <v>306</v>
      </c>
    </row>
    <row r="736" spans="2:4" ht="16.5" x14ac:dyDescent="0.3">
      <c r="B736" s="33" t="s">
        <v>19</v>
      </c>
      <c r="C736" s="33" t="s">
        <v>43</v>
      </c>
      <c r="D736" s="33">
        <v>468</v>
      </c>
    </row>
    <row r="737" spans="2:4" ht="16.5" x14ac:dyDescent="0.3">
      <c r="B737" s="33" t="s">
        <v>19</v>
      </c>
      <c r="C737" s="33" t="s">
        <v>44</v>
      </c>
      <c r="D737" s="33">
        <v>247</v>
      </c>
    </row>
    <row r="738" spans="2:4" ht="16.5" x14ac:dyDescent="0.3">
      <c r="B738" s="33" t="s">
        <v>20</v>
      </c>
      <c r="C738" s="33" t="s">
        <v>42</v>
      </c>
      <c r="D738" s="33">
        <v>41</v>
      </c>
    </row>
    <row r="739" spans="2:4" ht="16.5" x14ac:dyDescent="0.3">
      <c r="B739" s="33" t="s">
        <v>17</v>
      </c>
      <c r="C739" s="33" t="s">
        <v>43</v>
      </c>
      <c r="D739" s="33">
        <v>104</v>
      </c>
    </row>
    <row r="740" spans="2:4" ht="16.5" x14ac:dyDescent="0.3">
      <c r="B740" s="33" t="s">
        <v>19</v>
      </c>
      <c r="C740" s="33" t="s">
        <v>44</v>
      </c>
      <c r="D740" s="33">
        <v>348</v>
      </c>
    </row>
    <row r="741" spans="2:4" ht="16.5" x14ac:dyDescent="0.3">
      <c r="B741" s="33" t="s">
        <v>18</v>
      </c>
      <c r="C741" s="33" t="s">
        <v>43</v>
      </c>
      <c r="D741" s="33">
        <v>33</v>
      </c>
    </row>
    <row r="742" spans="2:4" ht="16.5" x14ac:dyDescent="0.3">
      <c r="B742" s="33" t="s">
        <v>20</v>
      </c>
      <c r="C742" s="33" t="s">
        <v>44</v>
      </c>
      <c r="D742" s="33">
        <v>98</v>
      </c>
    </row>
    <row r="743" spans="2:4" ht="16.5" x14ac:dyDescent="0.3">
      <c r="B743" s="33" t="s">
        <v>18</v>
      </c>
      <c r="C743" s="33" t="s">
        <v>42</v>
      </c>
      <c r="D743" s="33">
        <v>51</v>
      </c>
    </row>
    <row r="744" spans="2:4" ht="16.5" x14ac:dyDescent="0.3">
      <c r="B744" s="33" t="s">
        <v>18</v>
      </c>
      <c r="C744" s="33" t="s">
        <v>44</v>
      </c>
      <c r="D744" s="33">
        <v>109</v>
      </c>
    </row>
    <row r="745" spans="2:4" ht="16.5" x14ac:dyDescent="0.3">
      <c r="B745" s="33" t="s">
        <v>18</v>
      </c>
      <c r="C745" s="33" t="s">
        <v>41</v>
      </c>
      <c r="D745" s="33">
        <v>317</v>
      </c>
    </row>
    <row r="746" spans="2:4" ht="16.5" x14ac:dyDescent="0.3">
      <c r="B746" s="33" t="s">
        <v>17</v>
      </c>
      <c r="C746" s="33" t="s">
        <v>44</v>
      </c>
      <c r="D746" s="33">
        <v>92</v>
      </c>
    </row>
    <row r="747" spans="2:4" ht="16.5" x14ac:dyDescent="0.3">
      <c r="B747" s="33" t="s">
        <v>18</v>
      </c>
      <c r="C747" s="33" t="s">
        <v>41</v>
      </c>
      <c r="D747" s="33">
        <v>157</v>
      </c>
    </row>
    <row r="748" spans="2:4" ht="16.5" x14ac:dyDescent="0.3">
      <c r="B748" s="33" t="s">
        <v>20</v>
      </c>
      <c r="C748" s="33" t="s">
        <v>44</v>
      </c>
      <c r="D748" s="33">
        <v>25</v>
      </c>
    </row>
    <row r="749" spans="2:4" ht="16.5" x14ac:dyDescent="0.3">
      <c r="B749" s="33" t="s">
        <v>17</v>
      </c>
      <c r="C749" s="33" t="s">
        <v>42</v>
      </c>
      <c r="D749" s="33">
        <v>307</v>
      </c>
    </row>
    <row r="750" spans="2:4" ht="16.5" x14ac:dyDescent="0.3">
      <c r="B750" s="33" t="s">
        <v>17</v>
      </c>
      <c r="C750" s="33" t="s">
        <v>43</v>
      </c>
      <c r="D750" s="33">
        <v>383</v>
      </c>
    </row>
    <row r="751" spans="2:4" ht="16.5" x14ac:dyDescent="0.3">
      <c r="B751" s="33" t="s">
        <v>17</v>
      </c>
      <c r="C751" s="33" t="s">
        <v>43</v>
      </c>
      <c r="D751" s="33">
        <v>104</v>
      </c>
    </row>
    <row r="752" spans="2:4" ht="16.5" x14ac:dyDescent="0.3">
      <c r="B752" s="33" t="s">
        <v>20</v>
      </c>
      <c r="C752" s="33" t="s">
        <v>43</v>
      </c>
      <c r="D752" s="33">
        <v>347</v>
      </c>
    </row>
    <row r="753" spans="2:4" ht="16.5" x14ac:dyDescent="0.3">
      <c r="B753" s="33" t="s">
        <v>17</v>
      </c>
      <c r="C753" s="33" t="s">
        <v>43</v>
      </c>
      <c r="D753" s="33">
        <v>17</v>
      </c>
    </row>
    <row r="754" spans="2:4" ht="16.5" x14ac:dyDescent="0.3">
      <c r="B754" s="33" t="s">
        <v>19</v>
      </c>
      <c r="C754" s="33" t="s">
        <v>43</v>
      </c>
      <c r="D754" s="33">
        <v>234</v>
      </c>
    </row>
    <row r="755" spans="2:4" ht="16.5" x14ac:dyDescent="0.3">
      <c r="B755" s="33" t="s">
        <v>18</v>
      </c>
      <c r="C755" s="33" t="s">
        <v>41</v>
      </c>
      <c r="D755" s="33">
        <v>230</v>
      </c>
    </row>
    <row r="756" spans="2:4" ht="16.5" x14ac:dyDescent="0.3">
      <c r="B756" s="33" t="s">
        <v>19</v>
      </c>
      <c r="C756" s="33" t="s">
        <v>41</v>
      </c>
      <c r="D756" s="33">
        <v>423</v>
      </c>
    </row>
    <row r="757" spans="2:4" ht="16.5" x14ac:dyDescent="0.3">
      <c r="B757" s="33" t="s">
        <v>20</v>
      </c>
      <c r="C757" s="33" t="s">
        <v>44</v>
      </c>
      <c r="D757" s="33">
        <v>30</v>
      </c>
    </row>
    <row r="758" spans="2:4" ht="16.5" x14ac:dyDescent="0.3">
      <c r="B758" s="33" t="s">
        <v>17</v>
      </c>
      <c r="C758" s="33" t="s">
        <v>42</v>
      </c>
      <c r="D758" s="33">
        <v>471</v>
      </c>
    </row>
    <row r="759" spans="2:4" ht="16.5" x14ac:dyDescent="0.3">
      <c r="B759" s="33" t="s">
        <v>19</v>
      </c>
      <c r="C759" s="33" t="s">
        <v>42</v>
      </c>
      <c r="D759" s="33">
        <v>65</v>
      </c>
    </row>
    <row r="760" spans="2:4" ht="16.5" x14ac:dyDescent="0.3">
      <c r="B760" s="33" t="s">
        <v>19</v>
      </c>
      <c r="C760" s="33" t="s">
        <v>42</v>
      </c>
      <c r="D760" s="33">
        <v>218</v>
      </c>
    </row>
    <row r="761" spans="2:4" ht="16.5" x14ac:dyDescent="0.3">
      <c r="B761" s="33" t="s">
        <v>17</v>
      </c>
      <c r="C761" s="33" t="s">
        <v>43</v>
      </c>
      <c r="D761" s="33">
        <v>467</v>
      </c>
    </row>
    <row r="762" spans="2:4" ht="16.5" x14ac:dyDescent="0.3">
      <c r="B762" s="33" t="s">
        <v>19</v>
      </c>
      <c r="C762" s="33" t="s">
        <v>43</v>
      </c>
      <c r="D762" s="33">
        <v>75</v>
      </c>
    </row>
    <row r="763" spans="2:4" ht="16.5" x14ac:dyDescent="0.3">
      <c r="B763" s="33" t="s">
        <v>17</v>
      </c>
      <c r="C763" s="33" t="s">
        <v>44</v>
      </c>
      <c r="D763" s="33">
        <v>390</v>
      </c>
    </row>
    <row r="764" spans="2:4" ht="16.5" x14ac:dyDescent="0.3">
      <c r="B764" s="33" t="s">
        <v>17</v>
      </c>
      <c r="C764" s="33" t="s">
        <v>41</v>
      </c>
      <c r="D764" s="33">
        <v>323</v>
      </c>
    </row>
    <row r="765" spans="2:4" ht="16.5" x14ac:dyDescent="0.3">
      <c r="B765" s="33" t="s">
        <v>19</v>
      </c>
      <c r="C765" s="33" t="s">
        <v>44</v>
      </c>
      <c r="D765" s="33">
        <v>494</v>
      </c>
    </row>
    <row r="766" spans="2:4" ht="16.5" x14ac:dyDescent="0.3">
      <c r="B766" s="33" t="s">
        <v>17</v>
      </c>
      <c r="C766" s="33" t="s">
        <v>42</v>
      </c>
      <c r="D766" s="33">
        <v>157</v>
      </c>
    </row>
    <row r="767" spans="2:4" ht="16.5" x14ac:dyDescent="0.3">
      <c r="B767" s="33" t="s">
        <v>19</v>
      </c>
      <c r="C767" s="33" t="s">
        <v>41</v>
      </c>
      <c r="D767" s="33">
        <v>418</v>
      </c>
    </row>
    <row r="768" spans="2:4" ht="16.5" x14ac:dyDescent="0.3">
      <c r="B768" s="33" t="s">
        <v>19</v>
      </c>
      <c r="C768" s="33" t="s">
        <v>42</v>
      </c>
      <c r="D768" s="33">
        <v>44</v>
      </c>
    </row>
    <row r="769" spans="2:4" ht="16.5" x14ac:dyDescent="0.3">
      <c r="B769" s="33" t="s">
        <v>17</v>
      </c>
      <c r="C769" s="33" t="s">
        <v>42</v>
      </c>
      <c r="D769" s="33">
        <v>75</v>
      </c>
    </row>
    <row r="770" spans="2:4" ht="16.5" x14ac:dyDescent="0.3">
      <c r="B770" s="33" t="s">
        <v>17</v>
      </c>
      <c r="C770" s="33" t="s">
        <v>44</v>
      </c>
      <c r="D770" s="33">
        <v>235</v>
      </c>
    </row>
    <row r="771" spans="2:4" ht="16.5" x14ac:dyDescent="0.3">
      <c r="B771" s="33" t="s">
        <v>20</v>
      </c>
      <c r="C771" s="33" t="s">
        <v>44</v>
      </c>
      <c r="D771" s="33">
        <v>18</v>
      </c>
    </row>
    <row r="772" spans="2:4" ht="16.5" x14ac:dyDescent="0.3">
      <c r="B772" s="33" t="s">
        <v>18</v>
      </c>
      <c r="C772" s="33" t="s">
        <v>42</v>
      </c>
      <c r="D772" s="33">
        <v>131</v>
      </c>
    </row>
    <row r="773" spans="2:4" ht="16.5" x14ac:dyDescent="0.3">
      <c r="B773" s="33" t="s">
        <v>18</v>
      </c>
      <c r="C773" s="33" t="s">
        <v>41</v>
      </c>
      <c r="D773" s="33">
        <v>281</v>
      </c>
    </row>
    <row r="774" spans="2:4" ht="16.5" x14ac:dyDescent="0.3">
      <c r="B774" s="33" t="s">
        <v>17</v>
      </c>
      <c r="C774" s="33" t="s">
        <v>43</v>
      </c>
      <c r="D774" s="33">
        <v>92</v>
      </c>
    </row>
    <row r="775" spans="2:4" ht="16.5" x14ac:dyDescent="0.3">
      <c r="B775" s="33" t="s">
        <v>20</v>
      </c>
      <c r="C775" s="33" t="s">
        <v>41</v>
      </c>
      <c r="D775" s="33">
        <v>6</v>
      </c>
    </row>
    <row r="776" spans="2:4" ht="16.5" x14ac:dyDescent="0.3">
      <c r="B776" s="33" t="s">
        <v>19</v>
      </c>
      <c r="C776" s="33" t="s">
        <v>41</v>
      </c>
      <c r="D776" s="33">
        <v>92</v>
      </c>
    </row>
    <row r="777" spans="2:4" ht="16.5" x14ac:dyDescent="0.3">
      <c r="B777" s="33" t="s">
        <v>17</v>
      </c>
      <c r="C777" s="33" t="s">
        <v>42</v>
      </c>
      <c r="D777" s="33">
        <v>22</v>
      </c>
    </row>
    <row r="778" spans="2:4" ht="16.5" x14ac:dyDescent="0.3">
      <c r="B778" s="33" t="s">
        <v>20</v>
      </c>
      <c r="C778" s="33" t="s">
        <v>42</v>
      </c>
      <c r="D778" s="33">
        <v>457</v>
      </c>
    </row>
    <row r="779" spans="2:4" ht="16.5" x14ac:dyDescent="0.3">
      <c r="B779" s="33" t="s">
        <v>17</v>
      </c>
      <c r="C779" s="33" t="s">
        <v>43</v>
      </c>
      <c r="D779" s="33">
        <v>169</v>
      </c>
    </row>
    <row r="780" spans="2:4" ht="16.5" x14ac:dyDescent="0.3">
      <c r="B780" s="33" t="s">
        <v>20</v>
      </c>
      <c r="C780" s="33" t="s">
        <v>42</v>
      </c>
      <c r="D780" s="33">
        <v>353</v>
      </c>
    </row>
    <row r="781" spans="2:4" ht="16.5" x14ac:dyDescent="0.3">
      <c r="B781" s="33" t="s">
        <v>18</v>
      </c>
      <c r="C781" s="33" t="s">
        <v>41</v>
      </c>
      <c r="D781" s="33">
        <v>319</v>
      </c>
    </row>
    <row r="782" spans="2:4" ht="16.5" x14ac:dyDescent="0.3">
      <c r="B782" s="33" t="s">
        <v>18</v>
      </c>
      <c r="C782" s="33" t="s">
        <v>43</v>
      </c>
      <c r="D782" s="33">
        <v>249</v>
      </c>
    </row>
    <row r="783" spans="2:4" ht="16.5" x14ac:dyDescent="0.3">
      <c r="B783" s="33" t="s">
        <v>18</v>
      </c>
      <c r="C783" s="33" t="s">
        <v>42</v>
      </c>
      <c r="D783" s="33">
        <v>266</v>
      </c>
    </row>
    <row r="784" spans="2:4" ht="16.5" x14ac:dyDescent="0.3">
      <c r="B784" s="33" t="s">
        <v>19</v>
      </c>
      <c r="C784" s="33" t="s">
        <v>42</v>
      </c>
      <c r="D784" s="33">
        <v>415</v>
      </c>
    </row>
    <row r="785" spans="2:4" ht="16.5" x14ac:dyDescent="0.3">
      <c r="B785" s="33" t="s">
        <v>18</v>
      </c>
      <c r="C785" s="33" t="s">
        <v>41</v>
      </c>
      <c r="D785" s="33">
        <v>378</v>
      </c>
    </row>
    <row r="786" spans="2:4" ht="16.5" x14ac:dyDescent="0.3">
      <c r="B786" s="33" t="s">
        <v>17</v>
      </c>
      <c r="C786" s="33" t="s">
        <v>41</v>
      </c>
      <c r="D786" s="33">
        <v>174</v>
      </c>
    </row>
    <row r="787" spans="2:4" ht="16.5" x14ac:dyDescent="0.3">
      <c r="B787" s="33" t="s">
        <v>20</v>
      </c>
      <c r="C787" s="33" t="s">
        <v>41</v>
      </c>
      <c r="D787" s="33">
        <v>20</v>
      </c>
    </row>
    <row r="788" spans="2:4" ht="16.5" x14ac:dyDescent="0.3">
      <c r="B788" s="33" t="s">
        <v>19</v>
      </c>
      <c r="C788" s="33" t="s">
        <v>44</v>
      </c>
      <c r="D788" s="33">
        <v>147</v>
      </c>
    </row>
    <row r="789" spans="2:4" ht="16.5" x14ac:dyDescent="0.3">
      <c r="B789" s="33" t="s">
        <v>17</v>
      </c>
      <c r="C789" s="33" t="s">
        <v>43</v>
      </c>
      <c r="D789" s="33">
        <v>192</v>
      </c>
    </row>
    <row r="790" spans="2:4" ht="16.5" x14ac:dyDescent="0.3">
      <c r="B790" s="33" t="s">
        <v>17</v>
      </c>
      <c r="C790" s="33" t="s">
        <v>43</v>
      </c>
      <c r="D790" s="33">
        <v>149</v>
      </c>
    </row>
    <row r="791" spans="2:4" ht="16.5" x14ac:dyDescent="0.3">
      <c r="B791" s="33" t="s">
        <v>20</v>
      </c>
      <c r="C791" s="33" t="s">
        <v>44</v>
      </c>
      <c r="D791" s="33">
        <v>51</v>
      </c>
    </row>
    <row r="792" spans="2:4" ht="16.5" x14ac:dyDescent="0.3">
      <c r="B792" s="33" t="s">
        <v>20</v>
      </c>
      <c r="C792" s="33" t="s">
        <v>44</v>
      </c>
      <c r="D792" s="33">
        <v>203</v>
      </c>
    </row>
    <row r="793" spans="2:4" ht="16.5" x14ac:dyDescent="0.3">
      <c r="B793" s="33" t="s">
        <v>17</v>
      </c>
      <c r="C793" s="33" t="s">
        <v>42</v>
      </c>
      <c r="D793" s="33">
        <v>465</v>
      </c>
    </row>
    <row r="794" spans="2:4" ht="16.5" x14ac:dyDescent="0.3">
      <c r="B794" s="33" t="s">
        <v>19</v>
      </c>
      <c r="C794" s="33" t="s">
        <v>41</v>
      </c>
      <c r="D794" s="33">
        <v>368</v>
      </c>
    </row>
    <row r="795" spans="2:4" ht="16.5" x14ac:dyDescent="0.3">
      <c r="B795" s="33" t="s">
        <v>17</v>
      </c>
      <c r="C795" s="33" t="s">
        <v>43</v>
      </c>
      <c r="D795" s="33">
        <v>331</v>
      </c>
    </row>
    <row r="796" spans="2:4" ht="16.5" x14ac:dyDescent="0.3">
      <c r="B796" s="33" t="s">
        <v>20</v>
      </c>
      <c r="C796" s="33" t="s">
        <v>41</v>
      </c>
      <c r="D796" s="33">
        <v>401</v>
      </c>
    </row>
    <row r="797" spans="2:4" ht="16.5" x14ac:dyDescent="0.3">
      <c r="B797" s="33" t="s">
        <v>17</v>
      </c>
      <c r="C797" s="33" t="s">
        <v>41</v>
      </c>
      <c r="D797" s="33">
        <v>316</v>
      </c>
    </row>
    <row r="798" spans="2:4" ht="16.5" x14ac:dyDescent="0.3">
      <c r="B798" s="33" t="s">
        <v>19</v>
      </c>
      <c r="C798" s="33" t="s">
        <v>44</v>
      </c>
      <c r="D798" s="33">
        <v>458</v>
      </c>
    </row>
    <row r="799" spans="2:4" ht="16.5" x14ac:dyDescent="0.3">
      <c r="B799" s="33" t="s">
        <v>18</v>
      </c>
      <c r="C799" s="33" t="s">
        <v>43</v>
      </c>
      <c r="D799" s="33">
        <v>104</v>
      </c>
    </row>
    <row r="800" spans="2:4" ht="16.5" x14ac:dyDescent="0.3">
      <c r="B800" s="33" t="s">
        <v>17</v>
      </c>
      <c r="C800" s="33" t="s">
        <v>43</v>
      </c>
      <c r="D800" s="33">
        <v>225</v>
      </c>
    </row>
    <row r="801" spans="2:4" ht="16.5" x14ac:dyDescent="0.3">
      <c r="B801" s="33" t="s">
        <v>20</v>
      </c>
      <c r="C801" s="33" t="s">
        <v>42</v>
      </c>
      <c r="D801" s="33">
        <v>71</v>
      </c>
    </row>
    <row r="802" spans="2:4" ht="16.5" x14ac:dyDescent="0.3">
      <c r="B802" s="33" t="s">
        <v>20</v>
      </c>
      <c r="C802" s="33" t="s">
        <v>44</v>
      </c>
      <c r="D802" s="33">
        <v>200</v>
      </c>
    </row>
    <row r="803" spans="2:4" ht="16.5" x14ac:dyDescent="0.3">
      <c r="B803" s="33" t="s">
        <v>17</v>
      </c>
      <c r="C803" s="33" t="s">
        <v>44</v>
      </c>
      <c r="D803" s="33">
        <v>356</v>
      </c>
    </row>
    <row r="804" spans="2:4" ht="16.5" x14ac:dyDescent="0.3">
      <c r="B804" s="33" t="s">
        <v>17</v>
      </c>
      <c r="C804" s="33" t="s">
        <v>42</v>
      </c>
      <c r="D804" s="33">
        <v>454</v>
      </c>
    </row>
    <row r="805" spans="2:4" ht="16.5" x14ac:dyDescent="0.3">
      <c r="B805" s="33" t="s">
        <v>20</v>
      </c>
      <c r="C805" s="33" t="s">
        <v>44</v>
      </c>
      <c r="D805" s="33">
        <v>65</v>
      </c>
    </row>
    <row r="806" spans="2:4" ht="16.5" x14ac:dyDescent="0.3">
      <c r="B806" s="33" t="s">
        <v>18</v>
      </c>
      <c r="C806" s="33" t="s">
        <v>43</v>
      </c>
      <c r="D806" s="33">
        <v>355</v>
      </c>
    </row>
    <row r="807" spans="2:4" ht="16.5" x14ac:dyDescent="0.3">
      <c r="B807" s="33" t="s">
        <v>19</v>
      </c>
      <c r="C807" s="33" t="s">
        <v>41</v>
      </c>
      <c r="D807" s="33">
        <v>82</v>
      </c>
    </row>
    <row r="808" spans="2:4" ht="16.5" x14ac:dyDescent="0.3">
      <c r="B808" s="33" t="s">
        <v>19</v>
      </c>
      <c r="C808" s="33" t="s">
        <v>41</v>
      </c>
      <c r="D808" s="33">
        <v>101</v>
      </c>
    </row>
    <row r="809" spans="2:4" ht="16.5" x14ac:dyDescent="0.3">
      <c r="B809" s="33" t="s">
        <v>17</v>
      </c>
      <c r="C809" s="33" t="s">
        <v>42</v>
      </c>
      <c r="D809" s="33">
        <v>356</v>
      </c>
    </row>
    <row r="810" spans="2:4" ht="16.5" x14ac:dyDescent="0.3">
      <c r="B810" s="33" t="s">
        <v>17</v>
      </c>
      <c r="C810" s="33" t="s">
        <v>42</v>
      </c>
      <c r="D810" s="33">
        <v>57</v>
      </c>
    </row>
    <row r="811" spans="2:4" ht="16.5" x14ac:dyDescent="0.3">
      <c r="B811" s="33" t="s">
        <v>17</v>
      </c>
      <c r="C811" s="33" t="s">
        <v>42</v>
      </c>
      <c r="D811" s="33">
        <v>403</v>
      </c>
    </row>
    <row r="812" spans="2:4" ht="16.5" x14ac:dyDescent="0.3">
      <c r="B812" s="33" t="s">
        <v>20</v>
      </c>
      <c r="C812" s="33" t="s">
        <v>42</v>
      </c>
      <c r="D812" s="33">
        <v>383</v>
      </c>
    </row>
    <row r="813" spans="2:4" ht="16.5" x14ac:dyDescent="0.3">
      <c r="B813" s="33" t="s">
        <v>20</v>
      </c>
      <c r="C813" s="33" t="s">
        <v>44</v>
      </c>
      <c r="D813" s="33">
        <v>280</v>
      </c>
    </row>
    <row r="814" spans="2:4" ht="16.5" x14ac:dyDescent="0.3">
      <c r="B814" s="33" t="s">
        <v>20</v>
      </c>
      <c r="C814" s="33" t="s">
        <v>42</v>
      </c>
      <c r="D814" s="33">
        <v>415</v>
      </c>
    </row>
    <row r="815" spans="2:4" ht="16.5" x14ac:dyDescent="0.3">
      <c r="B815" s="33" t="s">
        <v>19</v>
      </c>
      <c r="C815" s="33" t="s">
        <v>43</v>
      </c>
      <c r="D815" s="33">
        <v>168</v>
      </c>
    </row>
    <row r="816" spans="2:4" ht="16.5" x14ac:dyDescent="0.3">
      <c r="B816" s="33" t="s">
        <v>17</v>
      </c>
      <c r="C816" s="33" t="s">
        <v>44</v>
      </c>
      <c r="D816" s="33">
        <v>264</v>
      </c>
    </row>
    <row r="817" spans="2:4" ht="16.5" x14ac:dyDescent="0.3">
      <c r="B817" s="33" t="s">
        <v>20</v>
      </c>
      <c r="C817" s="33" t="s">
        <v>43</v>
      </c>
      <c r="D817" s="33">
        <v>109</v>
      </c>
    </row>
    <row r="818" spans="2:4" ht="16.5" x14ac:dyDescent="0.3">
      <c r="B818" s="33" t="s">
        <v>17</v>
      </c>
      <c r="C818" s="33" t="s">
        <v>41</v>
      </c>
      <c r="D818" s="33">
        <v>23</v>
      </c>
    </row>
    <row r="819" spans="2:4" ht="16.5" x14ac:dyDescent="0.3">
      <c r="B819" s="33" t="s">
        <v>19</v>
      </c>
      <c r="C819" s="33" t="s">
        <v>43</v>
      </c>
      <c r="D819" s="33">
        <v>492</v>
      </c>
    </row>
    <row r="820" spans="2:4" ht="16.5" x14ac:dyDescent="0.3">
      <c r="B820" s="33" t="s">
        <v>19</v>
      </c>
      <c r="C820" s="33" t="s">
        <v>43</v>
      </c>
      <c r="D820" s="33">
        <v>93</v>
      </c>
    </row>
    <row r="821" spans="2:4" ht="16.5" x14ac:dyDescent="0.3">
      <c r="B821" s="33" t="s">
        <v>20</v>
      </c>
      <c r="C821" s="33" t="s">
        <v>44</v>
      </c>
      <c r="D821" s="33">
        <v>341</v>
      </c>
    </row>
    <row r="822" spans="2:4" ht="16.5" x14ac:dyDescent="0.3">
      <c r="B822" s="33" t="s">
        <v>19</v>
      </c>
      <c r="C822" s="33" t="s">
        <v>42</v>
      </c>
      <c r="D822" s="33">
        <v>459</v>
      </c>
    </row>
    <row r="823" spans="2:4" ht="16.5" x14ac:dyDescent="0.3">
      <c r="B823" s="33" t="s">
        <v>17</v>
      </c>
      <c r="C823" s="33" t="s">
        <v>42</v>
      </c>
      <c r="D823" s="33">
        <v>440</v>
      </c>
    </row>
    <row r="824" spans="2:4" ht="16.5" x14ac:dyDescent="0.3">
      <c r="B824" s="33" t="s">
        <v>19</v>
      </c>
      <c r="C824" s="33" t="s">
        <v>44</v>
      </c>
      <c r="D824" s="33">
        <v>349</v>
      </c>
    </row>
    <row r="825" spans="2:4" ht="16.5" x14ac:dyDescent="0.3">
      <c r="B825" s="33" t="s">
        <v>17</v>
      </c>
      <c r="C825" s="33" t="s">
        <v>42</v>
      </c>
      <c r="D825" s="33">
        <v>165</v>
      </c>
    </row>
    <row r="826" spans="2:4" ht="16.5" x14ac:dyDescent="0.3">
      <c r="B826" s="33" t="s">
        <v>19</v>
      </c>
      <c r="C826" s="33" t="s">
        <v>43</v>
      </c>
      <c r="D826" s="33">
        <v>317</v>
      </c>
    </row>
    <row r="827" spans="2:4" ht="16.5" x14ac:dyDescent="0.3">
      <c r="B827" s="33" t="s">
        <v>17</v>
      </c>
      <c r="C827" s="33" t="s">
        <v>41</v>
      </c>
      <c r="D827" s="33">
        <v>275</v>
      </c>
    </row>
    <row r="828" spans="2:4" ht="16.5" x14ac:dyDescent="0.3">
      <c r="B828" s="33" t="s">
        <v>19</v>
      </c>
      <c r="C828" s="33" t="s">
        <v>41</v>
      </c>
      <c r="D828" s="33">
        <v>327</v>
      </c>
    </row>
    <row r="829" spans="2:4" ht="16.5" x14ac:dyDescent="0.3">
      <c r="B829" s="33" t="s">
        <v>18</v>
      </c>
      <c r="C829" s="33" t="s">
        <v>44</v>
      </c>
      <c r="D829" s="33">
        <v>28</v>
      </c>
    </row>
    <row r="830" spans="2:4" ht="16.5" x14ac:dyDescent="0.3">
      <c r="B830" s="33" t="s">
        <v>17</v>
      </c>
      <c r="C830" s="33" t="s">
        <v>41</v>
      </c>
      <c r="D830" s="33">
        <v>150</v>
      </c>
    </row>
    <row r="831" spans="2:4" ht="16.5" x14ac:dyDescent="0.3">
      <c r="B831" s="33" t="s">
        <v>19</v>
      </c>
      <c r="C831" s="33" t="s">
        <v>42</v>
      </c>
      <c r="D831" s="33">
        <v>11</v>
      </c>
    </row>
    <row r="832" spans="2:4" ht="16.5" x14ac:dyDescent="0.3">
      <c r="B832" s="33" t="s">
        <v>19</v>
      </c>
      <c r="C832" s="33" t="s">
        <v>41</v>
      </c>
      <c r="D832" s="33">
        <v>421</v>
      </c>
    </row>
    <row r="833" spans="2:4" ht="16.5" x14ac:dyDescent="0.3">
      <c r="B833" s="33" t="s">
        <v>17</v>
      </c>
      <c r="C833" s="33" t="s">
        <v>43</v>
      </c>
      <c r="D833" s="33">
        <v>101</v>
      </c>
    </row>
    <row r="834" spans="2:4" ht="16.5" x14ac:dyDescent="0.3">
      <c r="B834" s="33" t="s">
        <v>19</v>
      </c>
      <c r="C834" s="33" t="s">
        <v>41</v>
      </c>
      <c r="D834" s="33">
        <v>112</v>
      </c>
    </row>
    <row r="835" spans="2:4" ht="16.5" x14ac:dyDescent="0.3">
      <c r="B835" s="33" t="s">
        <v>18</v>
      </c>
      <c r="C835" s="33" t="s">
        <v>42</v>
      </c>
      <c r="D835" s="33">
        <v>449</v>
      </c>
    </row>
    <row r="836" spans="2:4" ht="16.5" x14ac:dyDescent="0.3">
      <c r="B836" s="33" t="s">
        <v>20</v>
      </c>
      <c r="C836" s="33" t="s">
        <v>41</v>
      </c>
      <c r="D836" s="33">
        <v>436</v>
      </c>
    </row>
    <row r="837" spans="2:4" ht="16.5" x14ac:dyDescent="0.3">
      <c r="B837" s="33" t="s">
        <v>18</v>
      </c>
      <c r="C837" s="33" t="s">
        <v>44</v>
      </c>
      <c r="D837" s="33">
        <v>468</v>
      </c>
    </row>
    <row r="838" spans="2:4" ht="16.5" x14ac:dyDescent="0.3">
      <c r="B838" s="33" t="s">
        <v>20</v>
      </c>
      <c r="C838" s="33" t="s">
        <v>43</v>
      </c>
      <c r="D838" s="33">
        <v>351</v>
      </c>
    </row>
    <row r="839" spans="2:4" ht="16.5" x14ac:dyDescent="0.3">
      <c r="B839" s="33" t="s">
        <v>20</v>
      </c>
      <c r="C839" s="33" t="s">
        <v>44</v>
      </c>
      <c r="D839" s="33">
        <v>248</v>
      </c>
    </row>
    <row r="840" spans="2:4" ht="16.5" x14ac:dyDescent="0.3">
      <c r="B840" s="33" t="s">
        <v>17</v>
      </c>
      <c r="C840" s="33" t="s">
        <v>42</v>
      </c>
      <c r="D840" s="33">
        <v>114</v>
      </c>
    </row>
    <row r="841" spans="2:4" ht="16.5" x14ac:dyDescent="0.3">
      <c r="B841" s="33" t="s">
        <v>18</v>
      </c>
      <c r="C841" s="33" t="s">
        <v>41</v>
      </c>
      <c r="D841" s="33">
        <v>65</v>
      </c>
    </row>
    <row r="842" spans="2:4" ht="16.5" x14ac:dyDescent="0.3">
      <c r="B842" s="33" t="s">
        <v>17</v>
      </c>
      <c r="C842" s="33" t="s">
        <v>43</v>
      </c>
      <c r="D842" s="33">
        <v>497</v>
      </c>
    </row>
    <row r="843" spans="2:4" ht="16.5" x14ac:dyDescent="0.3">
      <c r="B843" s="33" t="s">
        <v>19</v>
      </c>
      <c r="C843" s="33" t="s">
        <v>41</v>
      </c>
      <c r="D843" s="33">
        <v>155</v>
      </c>
    </row>
    <row r="844" spans="2:4" ht="16.5" x14ac:dyDescent="0.3">
      <c r="B844" s="33" t="s">
        <v>19</v>
      </c>
      <c r="C844" s="33" t="s">
        <v>43</v>
      </c>
      <c r="D844" s="33">
        <v>99</v>
      </c>
    </row>
    <row r="845" spans="2:4" ht="16.5" x14ac:dyDescent="0.3">
      <c r="B845" s="33" t="s">
        <v>17</v>
      </c>
      <c r="C845" s="33" t="s">
        <v>44</v>
      </c>
      <c r="D845" s="33">
        <v>308</v>
      </c>
    </row>
    <row r="846" spans="2:4" ht="16.5" x14ac:dyDescent="0.3">
      <c r="B846" s="33" t="s">
        <v>18</v>
      </c>
      <c r="C846" s="33" t="s">
        <v>42</v>
      </c>
      <c r="D846" s="33">
        <v>92</v>
      </c>
    </row>
    <row r="847" spans="2:4" ht="16.5" x14ac:dyDescent="0.3">
      <c r="B847" s="33" t="s">
        <v>18</v>
      </c>
      <c r="C847" s="33" t="s">
        <v>44</v>
      </c>
      <c r="D847" s="33">
        <v>263</v>
      </c>
    </row>
    <row r="848" spans="2:4" ht="16.5" x14ac:dyDescent="0.3">
      <c r="B848" s="33" t="s">
        <v>17</v>
      </c>
      <c r="C848" s="33" t="s">
        <v>41</v>
      </c>
      <c r="D848" s="33">
        <v>117</v>
      </c>
    </row>
    <row r="849" spans="2:4" ht="16.5" x14ac:dyDescent="0.3">
      <c r="B849" s="33" t="s">
        <v>18</v>
      </c>
      <c r="C849" s="33" t="s">
        <v>44</v>
      </c>
      <c r="D849" s="33">
        <v>203</v>
      </c>
    </row>
    <row r="850" spans="2:4" ht="16.5" x14ac:dyDescent="0.3">
      <c r="B850" s="33" t="s">
        <v>19</v>
      </c>
      <c r="C850" s="33" t="s">
        <v>43</v>
      </c>
      <c r="D850" s="33">
        <v>14</v>
      </c>
    </row>
    <row r="851" spans="2:4" ht="16.5" x14ac:dyDescent="0.3">
      <c r="B851" s="33" t="s">
        <v>18</v>
      </c>
      <c r="C851" s="33" t="s">
        <v>43</v>
      </c>
      <c r="D851" s="33">
        <v>127</v>
      </c>
    </row>
    <row r="852" spans="2:4" ht="16.5" x14ac:dyDescent="0.3">
      <c r="B852" s="33" t="s">
        <v>17</v>
      </c>
      <c r="C852" s="33" t="s">
        <v>42</v>
      </c>
      <c r="D852" s="33">
        <v>488</v>
      </c>
    </row>
    <row r="853" spans="2:4" ht="16.5" x14ac:dyDescent="0.3">
      <c r="B853" s="33" t="s">
        <v>17</v>
      </c>
      <c r="C853" s="33" t="s">
        <v>43</v>
      </c>
      <c r="D853" s="33">
        <v>430</v>
      </c>
    </row>
    <row r="854" spans="2:4" ht="16.5" x14ac:dyDescent="0.3">
      <c r="B854" s="33" t="s">
        <v>17</v>
      </c>
      <c r="C854" s="33" t="s">
        <v>44</v>
      </c>
      <c r="D854" s="33">
        <v>453</v>
      </c>
    </row>
    <row r="855" spans="2:4" ht="16.5" x14ac:dyDescent="0.3">
      <c r="B855" s="33" t="s">
        <v>19</v>
      </c>
      <c r="C855" s="33" t="s">
        <v>43</v>
      </c>
      <c r="D855" s="33">
        <v>215</v>
      </c>
    </row>
    <row r="856" spans="2:4" ht="16.5" x14ac:dyDescent="0.3">
      <c r="B856" s="33" t="s">
        <v>20</v>
      </c>
      <c r="C856" s="33" t="s">
        <v>41</v>
      </c>
      <c r="D856" s="33">
        <v>150</v>
      </c>
    </row>
    <row r="857" spans="2:4" ht="16.5" x14ac:dyDescent="0.3">
      <c r="B857" s="33" t="s">
        <v>17</v>
      </c>
      <c r="C857" s="33" t="s">
        <v>41</v>
      </c>
      <c r="D857" s="33">
        <v>99</v>
      </c>
    </row>
    <row r="858" spans="2:4" ht="16.5" x14ac:dyDescent="0.3">
      <c r="B858" s="33" t="s">
        <v>17</v>
      </c>
      <c r="C858" s="33" t="s">
        <v>43</v>
      </c>
      <c r="D858" s="33">
        <v>245</v>
      </c>
    </row>
    <row r="859" spans="2:4" ht="16.5" x14ac:dyDescent="0.3">
      <c r="B859" s="33" t="s">
        <v>20</v>
      </c>
      <c r="C859" s="33" t="s">
        <v>43</v>
      </c>
      <c r="D859" s="33">
        <v>5</v>
      </c>
    </row>
    <row r="860" spans="2:4" ht="16.5" x14ac:dyDescent="0.3">
      <c r="B860" s="33" t="s">
        <v>20</v>
      </c>
      <c r="C860" s="33" t="s">
        <v>43</v>
      </c>
      <c r="D860" s="33">
        <v>128</v>
      </c>
    </row>
    <row r="861" spans="2:4" ht="16.5" x14ac:dyDescent="0.3">
      <c r="B861" s="33" t="s">
        <v>20</v>
      </c>
      <c r="C861" s="33" t="s">
        <v>44</v>
      </c>
      <c r="D861" s="33">
        <v>387</v>
      </c>
    </row>
    <row r="862" spans="2:4" ht="16.5" x14ac:dyDescent="0.3">
      <c r="B862" s="33" t="s">
        <v>17</v>
      </c>
      <c r="C862" s="33" t="s">
        <v>41</v>
      </c>
      <c r="D862" s="33">
        <v>231</v>
      </c>
    </row>
    <row r="863" spans="2:4" ht="16.5" x14ac:dyDescent="0.3">
      <c r="B863" s="33" t="s">
        <v>19</v>
      </c>
      <c r="C863" s="33" t="s">
        <v>42</v>
      </c>
      <c r="D863" s="33">
        <v>352</v>
      </c>
    </row>
    <row r="864" spans="2:4" ht="16.5" x14ac:dyDescent="0.3">
      <c r="B864" s="33" t="s">
        <v>19</v>
      </c>
      <c r="C864" s="33" t="s">
        <v>42</v>
      </c>
      <c r="D864" s="33">
        <v>242</v>
      </c>
    </row>
    <row r="865" spans="2:4" ht="16.5" x14ac:dyDescent="0.3">
      <c r="B865" s="33" t="s">
        <v>20</v>
      </c>
      <c r="C865" s="33" t="s">
        <v>44</v>
      </c>
      <c r="D865" s="33">
        <v>491</v>
      </c>
    </row>
    <row r="866" spans="2:4" ht="16.5" x14ac:dyDescent="0.3">
      <c r="B866" s="33" t="s">
        <v>20</v>
      </c>
      <c r="C866" s="33" t="s">
        <v>42</v>
      </c>
      <c r="D866" s="33">
        <v>405</v>
      </c>
    </row>
    <row r="867" spans="2:4" ht="16.5" x14ac:dyDescent="0.3">
      <c r="B867" s="33" t="s">
        <v>18</v>
      </c>
      <c r="C867" s="33" t="s">
        <v>41</v>
      </c>
      <c r="D867" s="33">
        <v>228</v>
      </c>
    </row>
    <row r="868" spans="2:4" ht="16.5" x14ac:dyDescent="0.3">
      <c r="B868" s="33" t="s">
        <v>20</v>
      </c>
      <c r="C868" s="33" t="s">
        <v>44</v>
      </c>
      <c r="D868" s="33">
        <v>182</v>
      </c>
    </row>
    <row r="869" spans="2:4" ht="16.5" x14ac:dyDescent="0.3">
      <c r="B869" s="33" t="s">
        <v>17</v>
      </c>
      <c r="C869" s="33" t="s">
        <v>43</v>
      </c>
      <c r="D869" s="33">
        <v>107</v>
      </c>
    </row>
    <row r="870" spans="2:4" ht="16.5" x14ac:dyDescent="0.3">
      <c r="B870" s="33" t="s">
        <v>18</v>
      </c>
      <c r="C870" s="33" t="s">
        <v>41</v>
      </c>
      <c r="D870" s="33">
        <v>77</v>
      </c>
    </row>
    <row r="871" spans="2:4" ht="16.5" x14ac:dyDescent="0.3">
      <c r="B871" s="33" t="s">
        <v>20</v>
      </c>
      <c r="C871" s="33" t="s">
        <v>42</v>
      </c>
      <c r="D871" s="33">
        <v>1</v>
      </c>
    </row>
    <row r="872" spans="2:4" ht="16.5" x14ac:dyDescent="0.3">
      <c r="B872" s="33" t="s">
        <v>18</v>
      </c>
      <c r="C872" s="33" t="s">
        <v>42</v>
      </c>
      <c r="D872" s="33">
        <v>491</v>
      </c>
    </row>
    <row r="873" spans="2:4" ht="16.5" x14ac:dyDescent="0.3">
      <c r="B873" s="33" t="s">
        <v>20</v>
      </c>
      <c r="C873" s="33" t="s">
        <v>42</v>
      </c>
      <c r="D873" s="33">
        <v>319</v>
      </c>
    </row>
    <row r="874" spans="2:4" ht="16.5" x14ac:dyDescent="0.3">
      <c r="B874" s="33" t="s">
        <v>20</v>
      </c>
      <c r="C874" s="33" t="s">
        <v>43</v>
      </c>
      <c r="D874" s="33">
        <v>479</v>
      </c>
    </row>
    <row r="875" spans="2:4" ht="16.5" x14ac:dyDescent="0.3">
      <c r="B875" s="33" t="s">
        <v>18</v>
      </c>
      <c r="C875" s="33" t="s">
        <v>42</v>
      </c>
      <c r="D875" s="33">
        <v>466</v>
      </c>
    </row>
    <row r="876" spans="2:4" ht="16.5" x14ac:dyDescent="0.3">
      <c r="B876" s="33" t="s">
        <v>18</v>
      </c>
      <c r="C876" s="33" t="s">
        <v>44</v>
      </c>
      <c r="D876" s="33">
        <v>352</v>
      </c>
    </row>
    <row r="877" spans="2:4" ht="16.5" x14ac:dyDescent="0.3">
      <c r="B877" s="33" t="s">
        <v>18</v>
      </c>
      <c r="C877" s="33" t="s">
        <v>42</v>
      </c>
      <c r="D877" s="33">
        <v>29</v>
      </c>
    </row>
    <row r="878" spans="2:4" ht="16.5" x14ac:dyDescent="0.3">
      <c r="B878" s="33" t="s">
        <v>19</v>
      </c>
      <c r="C878" s="33" t="s">
        <v>41</v>
      </c>
      <c r="D878" s="33">
        <v>486</v>
      </c>
    </row>
    <row r="879" spans="2:4" ht="16.5" x14ac:dyDescent="0.3">
      <c r="B879" s="33" t="s">
        <v>20</v>
      </c>
      <c r="C879" s="33" t="s">
        <v>41</v>
      </c>
      <c r="D879" s="33">
        <v>134</v>
      </c>
    </row>
    <row r="880" spans="2:4" ht="16.5" x14ac:dyDescent="0.3">
      <c r="B880" s="33" t="s">
        <v>18</v>
      </c>
      <c r="C880" s="33" t="s">
        <v>41</v>
      </c>
      <c r="D880" s="33">
        <v>16</v>
      </c>
    </row>
    <row r="881" spans="2:4" ht="16.5" x14ac:dyDescent="0.3">
      <c r="B881" s="33" t="s">
        <v>20</v>
      </c>
      <c r="C881" s="33" t="s">
        <v>44</v>
      </c>
      <c r="D881" s="33">
        <v>219</v>
      </c>
    </row>
    <row r="882" spans="2:4" ht="16.5" x14ac:dyDescent="0.3">
      <c r="B882" s="33" t="s">
        <v>20</v>
      </c>
      <c r="C882" s="33" t="s">
        <v>43</v>
      </c>
      <c r="D882" s="33">
        <v>30</v>
      </c>
    </row>
    <row r="883" spans="2:4" ht="16.5" x14ac:dyDescent="0.3">
      <c r="B883" s="33" t="s">
        <v>19</v>
      </c>
      <c r="C883" s="33" t="s">
        <v>43</v>
      </c>
      <c r="D883" s="33">
        <v>323</v>
      </c>
    </row>
    <row r="884" spans="2:4" ht="16.5" x14ac:dyDescent="0.3">
      <c r="B884" s="33" t="s">
        <v>18</v>
      </c>
      <c r="C884" s="33" t="s">
        <v>41</v>
      </c>
      <c r="D884" s="33">
        <v>400</v>
      </c>
    </row>
    <row r="885" spans="2:4" ht="16.5" x14ac:dyDescent="0.3">
      <c r="B885" s="33" t="s">
        <v>17</v>
      </c>
      <c r="C885" s="33" t="s">
        <v>42</v>
      </c>
      <c r="D885" s="33">
        <v>263</v>
      </c>
    </row>
    <row r="886" spans="2:4" ht="16.5" x14ac:dyDescent="0.3">
      <c r="B886" s="33" t="s">
        <v>18</v>
      </c>
      <c r="C886" s="33" t="s">
        <v>44</v>
      </c>
      <c r="D886" s="33">
        <v>280</v>
      </c>
    </row>
    <row r="887" spans="2:4" ht="16.5" x14ac:dyDescent="0.3">
      <c r="B887" s="33" t="s">
        <v>19</v>
      </c>
      <c r="C887" s="33" t="s">
        <v>44</v>
      </c>
      <c r="D887" s="33">
        <v>69</v>
      </c>
    </row>
    <row r="888" spans="2:4" ht="16.5" x14ac:dyDescent="0.3">
      <c r="B888" s="33" t="s">
        <v>19</v>
      </c>
      <c r="C888" s="33" t="s">
        <v>43</v>
      </c>
      <c r="D888" s="33">
        <v>359</v>
      </c>
    </row>
    <row r="889" spans="2:4" ht="16.5" x14ac:dyDescent="0.3">
      <c r="B889" s="33" t="s">
        <v>17</v>
      </c>
      <c r="C889" s="33" t="s">
        <v>42</v>
      </c>
      <c r="D889" s="33">
        <v>120</v>
      </c>
    </row>
    <row r="890" spans="2:4" ht="16.5" x14ac:dyDescent="0.3">
      <c r="B890" s="33" t="s">
        <v>18</v>
      </c>
      <c r="C890" s="33" t="s">
        <v>42</v>
      </c>
      <c r="D890" s="33">
        <v>45</v>
      </c>
    </row>
    <row r="891" spans="2:4" ht="16.5" x14ac:dyDescent="0.3">
      <c r="B891" s="33" t="s">
        <v>19</v>
      </c>
      <c r="C891" s="33" t="s">
        <v>42</v>
      </c>
      <c r="D891" s="33">
        <v>208</v>
      </c>
    </row>
    <row r="892" spans="2:4" ht="16.5" x14ac:dyDescent="0.3">
      <c r="B892" s="33" t="s">
        <v>20</v>
      </c>
      <c r="C892" s="33" t="s">
        <v>42</v>
      </c>
      <c r="D892" s="33">
        <v>286</v>
      </c>
    </row>
    <row r="893" spans="2:4" ht="16.5" x14ac:dyDescent="0.3">
      <c r="B893" s="33" t="s">
        <v>17</v>
      </c>
      <c r="C893" s="33" t="s">
        <v>42</v>
      </c>
      <c r="D893" s="33">
        <v>244</v>
      </c>
    </row>
    <row r="894" spans="2:4" ht="16.5" x14ac:dyDescent="0.3">
      <c r="B894" s="33" t="s">
        <v>17</v>
      </c>
      <c r="C894" s="33" t="s">
        <v>43</v>
      </c>
      <c r="D894" s="33">
        <v>172</v>
      </c>
    </row>
    <row r="895" spans="2:4" ht="16.5" x14ac:dyDescent="0.3">
      <c r="B895" s="33" t="s">
        <v>17</v>
      </c>
      <c r="C895" s="33" t="s">
        <v>42</v>
      </c>
      <c r="D895" s="33">
        <v>113</v>
      </c>
    </row>
    <row r="896" spans="2:4" ht="16.5" x14ac:dyDescent="0.3">
      <c r="B896" s="33" t="s">
        <v>19</v>
      </c>
      <c r="C896" s="33" t="s">
        <v>41</v>
      </c>
      <c r="D896" s="33">
        <v>74</v>
      </c>
    </row>
    <row r="897" spans="2:4" ht="16.5" x14ac:dyDescent="0.3">
      <c r="B897" s="33" t="s">
        <v>18</v>
      </c>
      <c r="C897" s="33" t="s">
        <v>41</v>
      </c>
      <c r="D897" s="33">
        <v>179</v>
      </c>
    </row>
    <row r="898" spans="2:4" ht="16.5" x14ac:dyDescent="0.3">
      <c r="B898" s="33" t="s">
        <v>19</v>
      </c>
      <c r="C898" s="33" t="s">
        <v>41</v>
      </c>
      <c r="D898" s="33">
        <v>176</v>
      </c>
    </row>
    <row r="899" spans="2:4" ht="16.5" x14ac:dyDescent="0.3">
      <c r="B899" s="33" t="s">
        <v>18</v>
      </c>
      <c r="C899" s="33" t="s">
        <v>43</v>
      </c>
      <c r="D899" s="33">
        <v>132</v>
      </c>
    </row>
    <row r="900" spans="2:4" ht="16.5" x14ac:dyDescent="0.3">
      <c r="B900" s="33" t="s">
        <v>20</v>
      </c>
      <c r="C900" s="33" t="s">
        <v>42</v>
      </c>
      <c r="D900" s="33">
        <v>456</v>
      </c>
    </row>
    <row r="901" spans="2:4" ht="16.5" x14ac:dyDescent="0.3">
      <c r="B901" s="33" t="s">
        <v>20</v>
      </c>
      <c r="C901" s="33" t="s">
        <v>43</v>
      </c>
      <c r="D901" s="33">
        <v>63</v>
      </c>
    </row>
    <row r="902" spans="2:4" ht="16.5" x14ac:dyDescent="0.3">
      <c r="B902" s="33" t="s">
        <v>17</v>
      </c>
      <c r="C902" s="33" t="s">
        <v>41</v>
      </c>
      <c r="D902" s="33">
        <v>277</v>
      </c>
    </row>
    <row r="903" spans="2:4" ht="16.5" x14ac:dyDescent="0.3">
      <c r="B903" s="33" t="s">
        <v>17</v>
      </c>
      <c r="C903" s="33" t="s">
        <v>42</v>
      </c>
      <c r="D903" s="33">
        <v>482</v>
      </c>
    </row>
    <row r="904" spans="2:4" ht="16.5" x14ac:dyDescent="0.3">
      <c r="B904" s="33" t="s">
        <v>19</v>
      </c>
      <c r="C904" s="33" t="s">
        <v>43</v>
      </c>
      <c r="D904" s="33">
        <v>187</v>
      </c>
    </row>
    <row r="905" spans="2:4" ht="16.5" x14ac:dyDescent="0.3">
      <c r="B905" s="33" t="s">
        <v>17</v>
      </c>
      <c r="C905" s="33" t="s">
        <v>44</v>
      </c>
      <c r="D905" s="33">
        <v>294</v>
      </c>
    </row>
    <row r="906" spans="2:4" ht="16.5" x14ac:dyDescent="0.3">
      <c r="B906" s="33" t="s">
        <v>18</v>
      </c>
      <c r="C906" s="33" t="s">
        <v>43</v>
      </c>
      <c r="D906" s="33">
        <v>97</v>
      </c>
    </row>
    <row r="907" spans="2:4" ht="16.5" x14ac:dyDescent="0.3">
      <c r="B907" s="33" t="s">
        <v>19</v>
      </c>
      <c r="C907" s="33" t="s">
        <v>44</v>
      </c>
      <c r="D907" s="33">
        <v>165</v>
      </c>
    </row>
    <row r="908" spans="2:4" ht="16.5" x14ac:dyDescent="0.3">
      <c r="B908" s="33" t="s">
        <v>18</v>
      </c>
      <c r="C908" s="33" t="s">
        <v>42</v>
      </c>
      <c r="D908" s="33">
        <v>31</v>
      </c>
    </row>
    <row r="909" spans="2:4" ht="16.5" x14ac:dyDescent="0.3">
      <c r="B909" s="33" t="s">
        <v>20</v>
      </c>
      <c r="C909" s="33" t="s">
        <v>44</v>
      </c>
      <c r="D909" s="33">
        <v>191</v>
      </c>
    </row>
    <row r="910" spans="2:4" ht="16.5" x14ac:dyDescent="0.3">
      <c r="B910" s="33" t="s">
        <v>18</v>
      </c>
      <c r="C910" s="33" t="s">
        <v>44</v>
      </c>
      <c r="D910" s="33">
        <v>435</v>
      </c>
    </row>
    <row r="911" spans="2:4" ht="16.5" x14ac:dyDescent="0.3">
      <c r="B911" s="33" t="s">
        <v>20</v>
      </c>
      <c r="C911" s="33" t="s">
        <v>44</v>
      </c>
      <c r="D911" s="33">
        <v>81</v>
      </c>
    </row>
    <row r="912" spans="2:4" ht="16.5" x14ac:dyDescent="0.3">
      <c r="B912" s="33" t="s">
        <v>19</v>
      </c>
      <c r="C912" s="33" t="s">
        <v>41</v>
      </c>
      <c r="D912" s="33">
        <v>240</v>
      </c>
    </row>
    <row r="913" spans="2:4" ht="16.5" x14ac:dyDescent="0.3">
      <c r="B913" s="33" t="s">
        <v>20</v>
      </c>
      <c r="C913" s="33" t="s">
        <v>41</v>
      </c>
      <c r="D913" s="33">
        <v>125</v>
      </c>
    </row>
    <row r="914" spans="2:4" ht="16.5" x14ac:dyDescent="0.3">
      <c r="B914" s="33" t="s">
        <v>19</v>
      </c>
      <c r="C914" s="33" t="s">
        <v>43</v>
      </c>
      <c r="D914" s="33">
        <v>460</v>
      </c>
    </row>
    <row r="915" spans="2:4" ht="16.5" x14ac:dyDescent="0.3">
      <c r="B915" s="33" t="s">
        <v>20</v>
      </c>
      <c r="C915" s="33" t="s">
        <v>43</v>
      </c>
      <c r="D915" s="33">
        <v>419</v>
      </c>
    </row>
    <row r="916" spans="2:4" ht="16.5" x14ac:dyDescent="0.3">
      <c r="B916" s="33" t="s">
        <v>20</v>
      </c>
      <c r="C916" s="33" t="s">
        <v>44</v>
      </c>
      <c r="D916" s="33">
        <v>101</v>
      </c>
    </row>
    <row r="917" spans="2:4" ht="16.5" x14ac:dyDescent="0.3">
      <c r="B917" s="33" t="s">
        <v>19</v>
      </c>
      <c r="C917" s="33" t="s">
        <v>41</v>
      </c>
      <c r="D917" s="33">
        <v>486</v>
      </c>
    </row>
    <row r="918" spans="2:4" ht="16.5" x14ac:dyDescent="0.3">
      <c r="B918" s="33" t="s">
        <v>18</v>
      </c>
      <c r="C918" s="33" t="s">
        <v>44</v>
      </c>
      <c r="D918" s="33">
        <v>181</v>
      </c>
    </row>
    <row r="919" spans="2:4" ht="16.5" x14ac:dyDescent="0.3">
      <c r="B919" s="33" t="s">
        <v>20</v>
      </c>
      <c r="C919" s="33" t="s">
        <v>42</v>
      </c>
      <c r="D919" s="33">
        <v>130</v>
      </c>
    </row>
    <row r="920" spans="2:4" ht="16.5" x14ac:dyDescent="0.3">
      <c r="B920" s="33" t="s">
        <v>18</v>
      </c>
      <c r="C920" s="33" t="s">
        <v>41</v>
      </c>
      <c r="D920" s="33">
        <v>418</v>
      </c>
    </row>
    <row r="921" spans="2:4" ht="16.5" x14ac:dyDescent="0.3">
      <c r="B921" s="33" t="s">
        <v>17</v>
      </c>
      <c r="C921" s="33" t="s">
        <v>44</v>
      </c>
      <c r="D921" s="33">
        <v>227</v>
      </c>
    </row>
    <row r="922" spans="2:4" ht="16.5" x14ac:dyDescent="0.3">
      <c r="B922" s="33" t="s">
        <v>18</v>
      </c>
      <c r="C922" s="33" t="s">
        <v>43</v>
      </c>
      <c r="D922" s="33">
        <v>53</v>
      </c>
    </row>
    <row r="923" spans="2:4" ht="16.5" x14ac:dyDescent="0.3">
      <c r="B923" s="33" t="s">
        <v>17</v>
      </c>
      <c r="C923" s="33" t="s">
        <v>44</v>
      </c>
      <c r="D923" s="33">
        <v>50</v>
      </c>
    </row>
    <row r="924" spans="2:4" ht="16.5" x14ac:dyDescent="0.3">
      <c r="B924" s="33" t="s">
        <v>18</v>
      </c>
      <c r="C924" s="33" t="s">
        <v>41</v>
      </c>
      <c r="D924" s="33">
        <v>151</v>
      </c>
    </row>
    <row r="925" spans="2:4" ht="16.5" x14ac:dyDescent="0.3">
      <c r="B925" s="33" t="s">
        <v>18</v>
      </c>
      <c r="C925" s="33" t="s">
        <v>41</v>
      </c>
      <c r="D925" s="33">
        <v>14</v>
      </c>
    </row>
    <row r="926" spans="2:4" ht="16.5" x14ac:dyDescent="0.3">
      <c r="B926" s="33" t="s">
        <v>17</v>
      </c>
      <c r="C926" s="33" t="s">
        <v>44</v>
      </c>
      <c r="D926" s="33">
        <v>224</v>
      </c>
    </row>
    <row r="927" spans="2:4" ht="16.5" x14ac:dyDescent="0.3">
      <c r="B927" s="33" t="s">
        <v>19</v>
      </c>
      <c r="C927" s="33" t="s">
        <v>43</v>
      </c>
      <c r="D927" s="33">
        <v>10</v>
      </c>
    </row>
    <row r="928" spans="2:4" ht="16.5" x14ac:dyDescent="0.3">
      <c r="B928" s="33" t="s">
        <v>18</v>
      </c>
      <c r="C928" s="33" t="s">
        <v>44</v>
      </c>
      <c r="D928" s="33">
        <v>132</v>
      </c>
    </row>
    <row r="929" spans="2:4" ht="16.5" x14ac:dyDescent="0.3">
      <c r="B929" s="33" t="s">
        <v>18</v>
      </c>
      <c r="C929" s="33" t="s">
        <v>41</v>
      </c>
      <c r="D929" s="33">
        <v>185</v>
      </c>
    </row>
    <row r="930" spans="2:4" ht="16.5" x14ac:dyDescent="0.3">
      <c r="B930" s="33" t="s">
        <v>20</v>
      </c>
      <c r="C930" s="33" t="s">
        <v>42</v>
      </c>
      <c r="D930" s="33">
        <v>370</v>
      </c>
    </row>
    <row r="931" spans="2:4" ht="16.5" x14ac:dyDescent="0.3">
      <c r="B931" s="33" t="s">
        <v>17</v>
      </c>
      <c r="C931" s="33" t="s">
        <v>42</v>
      </c>
      <c r="D931" s="33">
        <v>188</v>
      </c>
    </row>
    <row r="932" spans="2:4" ht="16.5" x14ac:dyDescent="0.3">
      <c r="B932" s="33" t="s">
        <v>19</v>
      </c>
      <c r="C932" s="33" t="s">
        <v>42</v>
      </c>
      <c r="D932" s="33">
        <v>497</v>
      </c>
    </row>
    <row r="933" spans="2:4" ht="16.5" x14ac:dyDescent="0.3">
      <c r="B933" s="33" t="s">
        <v>17</v>
      </c>
      <c r="C933" s="33" t="s">
        <v>44</v>
      </c>
      <c r="D933" s="33">
        <v>295</v>
      </c>
    </row>
    <row r="934" spans="2:4" ht="16.5" x14ac:dyDescent="0.3">
      <c r="B934" s="33" t="s">
        <v>17</v>
      </c>
      <c r="C934" s="33" t="s">
        <v>42</v>
      </c>
      <c r="D934" s="33">
        <v>199</v>
      </c>
    </row>
    <row r="935" spans="2:4" ht="16.5" x14ac:dyDescent="0.3">
      <c r="B935" s="33" t="s">
        <v>20</v>
      </c>
      <c r="C935" s="33" t="s">
        <v>42</v>
      </c>
      <c r="D935" s="33">
        <v>435</v>
      </c>
    </row>
    <row r="936" spans="2:4" ht="16.5" x14ac:dyDescent="0.3">
      <c r="B936" s="33" t="s">
        <v>18</v>
      </c>
      <c r="C936" s="33" t="s">
        <v>43</v>
      </c>
      <c r="D936" s="33">
        <v>478</v>
      </c>
    </row>
    <row r="937" spans="2:4" ht="16.5" x14ac:dyDescent="0.3">
      <c r="B937" s="33" t="s">
        <v>20</v>
      </c>
      <c r="C937" s="33" t="s">
        <v>44</v>
      </c>
      <c r="D937" s="33">
        <v>405</v>
      </c>
    </row>
    <row r="938" spans="2:4" ht="16.5" x14ac:dyDescent="0.3">
      <c r="B938" s="33" t="s">
        <v>19</v>
      </c>
      <c r="C938" s="33" t="s">
        <v>43</v>
      </c>
      <c r="D938" s="33">
        <v>363</v>
      </c>
    </row>
    <row r="939" spans="2:4" ht="16.5" x14ac:dyDescent="0.3">
      <c r="B939" s="33" t="s">
        <v>20</v>
      </c>
      <c r="C939" s="33" t="s">
        <v>43</v>
      </c>
      <c r="D939" s="33">
        <v>480</v>
      </c>
    </row>
    <row r="940" spans="2:4" ht="16.5" x14ac:dyDescent="0.3">
      <c r="B940" s="33" t="s">
        <v>17</v>
      </c>
      <c r="C940" s="33" t="s">
        <v>41</v>
      </c>
      <c r="D940" s="33">
        <v>162</v>
      </c>
    </row>
    <row r="941" spans="2:4" ht="16.5" x14ac:dyDescent="0.3">
      <c r="B941" s="33" t="s">
        <v>18</v>
      </c>
      <c r="C941" s="33" t="s">
        <v>41</v>
      </c>
      <c r="D941" s="33">
        <v>293</v>
      </c>
    </row>
    <row r="942" spans="2:4" ht="16.5" x14ac:dyDescent="0.3">
      <c r="B942" s="33" t="s">
        <v>17</v>
      </c>
      <c r="C942" s="33" t="s">
        <v>43</v>
      </c>
      <c r="D942" s="33">
        <v>387</v>
      </c>
    </row>
    <row r="943" spans="2:4" ht="16.5" x14ac:dyDescent="0.3">
      <c r="B943" s="33" t="s">
        <v>17</v>
      </c>
      <c r="C943" s="33" t="s">
        <v>43</v>
      </c>
      <c r="D943" s="33">
        <v>230</v>
      </c>
    </row>
    <row r="944" spans="2:4" ht="16.5" x14ac:dyDescent="0.3">
      <c r="B944" s="33" t="s">
        <v>18</v>
      </c>
      <c r="C944" s="33" t="s">
        <v>44</v>
      </c>
      <c r="D944" s="33">
        <v>202</v>
      </c>
    </row>
    <row r="945" spans="2:4" ht="16.5" x14ac:dyDescent="0.3">
      <c r="B945" s="33" t="s">
        <v>17</v>
      </c>
      <c r="C945" s="33" t="s">
        <v>41</v>
      </c>
      <c r="D945" s="33">
        <v>317</v>
      </c>
    </row>
    <row r="946" spans="2:4" ht="16.5" x14ac:dyDescent="0.3">
      <c r="B946" s="33" t="s">
        <v>18</v>
      </c>
      <c r="C946" s="33" t="s">
        <v>42</v>
      </c>
      <c r="D946" s="33">
        <v>156</v>
      </c>
    </row>
    <row r="947" spans="2:4" ht="16.5" x14ac:dyDescent="0.3">
      <c r="B947" s="33" t="s">
        <v>18</v>
      </c>
      <c r="C947" s="33" t="s">
        <v>41</v>
      </c>
      <c r="D947" s="33">
        <v>236</v>
      </c>
    </row>
    <row r="948" spans="2:4" ht="16.5" x14ac:dyDescent="0.3">
      <c r="B948" s="33" t="s">
        <v>18</v>
      </c>
      <c r="C948" s="33" t="s">
        <v>44</v>
      </c>
      <c r="D948" s="33">
        <v>94</v>
      </c>
    </row>
    <row r="949" spans="2:4" ht="16.5" x14ac:dyDescent="0.3">
      <c r="B949" s="33" t="s">
        <v>20</v>
      </c>
      <c r="C949" s="33" t="s">
        <v>44</v>
      </c>
      <c r="D949" s="33">
        <v>158</v>
      </c>
    </row>
    <row r="950" spans="2:4" ht="16.5" x14ac:dyDescent="0.3">
      <c r="B950" s="33" t="s">
        <v>19</v>
      </c>
      <c r="C950" s="33" t="s">
        <v>41</v>
      </c>
      <c r="D950" s="33">
        <v>389</v>
      </c>
    </row>
    <row r="951" spans="2:4" ht="16.5" x14ac:dyDescent="0.3">
      <c r="B951" s="33" t="s">
        <v>20</v>
      </c>
      <c r="C951" s="33" t="s">
        <v>43</v>
      </c>
      <c r="D951" s="33">
        <v>64</v>
      </c>
    </row>
    <row r="952" spans="2:4" ht="16.5" x14ac:dyDescent="0.3">
      <c r="B952" s="33" t="s">
        <v>20</v>
      </c>
      <c r="C952" s="33" t="s">
        <v>44</v>
      </c>
      <c r="D952" s="33">
        <v>47</v>
      </c>
    </row>
    <row r="953" spans="2:4" ht="16.5" x14ac:dyDescent="0.3">
      <c r="B953" s="33" t="s">
        <v>18</v>
      </c>
      <c r="C953" s="33" t="s">
        <v>42</v>
      </c>
      <c r="D953" s="33">
        <v>491</v>
      </c>
    </row>
    <row r="954" spans="2:4" ht="16.5" x14ac:dyDescent="0.3">
      <c r="B954" s="33" t="s">
        <v>18</v>
      </c>
      <c r="C954" s="33" t="s">
        <v>43</v>
      </c>
      <c r="D954" s="33">
        <v>262</v>
      </c>
    </row>
    <row r="955" spans="2:4" ht="16.5" x14ac:dyDescent="0.3">
      <c r="B955" s="33" t="s">
        <v>18</v>
      </c>
      <c r="C955" s="33" t="s">
        <v>43</v>
      </c>
      <c r="D955" s="33">
        <v>269</v>
      </c>
    </row>
    <row r="956" spans="2:4" ht="16.5" x14ac:dyDescent="0.3">
      <c r="B956" s="33" t="s">
        <v>20</v>
      </c>
      <c r="C956" s="33" t="s">
        <v>43</v>
      </c>
      <c r="D956" s="33">
        <v>65</v>
      </c>
    </row>
    <row r="957" spans="2:4" ht="16.5" x14ac:dyDescent="0.3">
      <c r="B957" s="33" t="s">
        <v>19</v>
      </c>
      <c r="C957" s="33" t="s">
        <v>44</v>
      </c>
      <c r="D957" s="33">
        <v>481</v>
      </c>
    </row>
    <row r="958" spans="2:4" ht="16.5" x14ac:dyDescent="0.3">
      <c r="B958" s="33" t="s">
        <v>19</v>
      </c>
      <c r="C958" s="33" t="s">
        <v>42</v>
      </c>
      <c r="D958" s="33">
        <v>283</v>
      </c>
    </row>
    <row r="959" spans="2:4" ht="16.5" x14ac:dyDescent="0.3">
      <c r="B959" s="33" t="s">
        <v>17</v>
      </c>
      <c r="C959" s="33" t="s">
        <v>41</v>
      </c>
      <c r="D959" s="33">
        <v>252</v>
      </c>
    </row>
    <row r="960" spans="2:4" ht="16.5" x14ac:dyDescent="0.3">
      <c r="B960" s="33" t="s">
        <v>18</v>
      </c>
      <c r="C960" s="33" t="s">
        <v>41</v>
      </c>
      <c r="D960" s="33">
        <v>315</v>
      </c>
    </row>
    <row r="961" spans="2:4" ht="16.5" x14ac:dyDescent="0.3">
      <c r="B961" s="33" t="s">
        <v>18</v>
      </c>
      <c r="C961" s="33" t="s">
        <v>41</v>
      </c>
      <c r="D961" s="33">
        <v>191</v>
      </c>
    </row>
    <row r="962" spans="2:4" ht="16.5" x14ac:dyDescent="0.3">
      <c r="B962" s="33" t="s">
        <v>19</v>
      </c>
      <c r="C962" s="33" t="s">
        <v>44</v>
      </c>
      <c r="D962" s="33">
        <v>301</v>
      </c>
    </row>
    <row r="963" spans="2:4" ht="16.5" x14ac:dyDescent="0.3">
      <c r="B963" s="33" t="s">
        <v>20</v>
      </c>
      <c r="C963" s="33" t="s">
        <v>42</v>
      </c>
      <c r="D963" s="33">
        <v>51</v>
      </c>
    </row>
    <row r="964" spans="2:4" ht="16.5" x14ac:dyDescent="0.3">
      <c r="B964" s="33" t="s">
        <v>17</v>
      </c>
      <c r="C964" s="33" t="s">
        <v>41</v>
      </c>
      <c r="D964" s="33">
        <v>30</v>
      </c>
    </row>
    <row r="965" spans="2:4" ht="16.5" x14ac:dyDescent="0.3">
      <c r="B965" s="33" t="s">
        <v>19</v>
      </c>
      <c r="C965" s="33" t="s">
        <v>43</v>
      </c>
      <c r="D965" s="33">
        <v>142</v>
      </c>
    </row>
    <row r="966" spans="2:4" ht="16.5" x14ac:dyDescent="0.3">
      <c r="B966" s="33" t="s">
        <v>17</v>
      </c>
      <c r="C966" s="33" t="s">
        <v>44</v>
      </c>
      <c r="D966" s="33">
        <v>193</v>
      </c>
    </row>
    <row r="967" spans="2:4" ht="16.5" x14ac:dyDescent="0.3">
      <c r="B967" s="33" t="s">
        <v>18</v>
      </c>
      <c r="C967" s="33" t="s">
        <v>41</v>
      </c>
      <c r="D967" s="33">
        <v>11</v>
      </c>
    </row>
    <row r="968" spans="2:4" ht="16.5" x14ac:dyDescent="0.3">
      <c r="B968" s="33" t="s">
        <v>17</v>
      </c>
      <c r="C968" s="33" t="s">
        <v>42</v>
      </c>
      <c r="D968" s="33">
        <v>422</v>
      </c>
    </row>
    <row r="969" spans="2:4" ht="16.5" x14ac:dyDescent="0.3">
      <c r="B969" s="33" t="s">
        <v>20</v>
      </c>
      <c r="C969" s="33" t="s">
        <v>44</v>
      </c>
      <c r="D969" s="33">
        <v>143</v>
      </c>
    </row>
    <row r="970" spans="2:4" ht="16.5" x14ac:dyDescent="0.3">
      <c r="B970" s="33" t="s">
        <v>17</v>
      </c>
      <c r="C970" s="33" t="s">
        <v>41</v>
      </c>
      <c r="D970" s="33">
        <v>263</v>
      </c>
    </row>
    <row r="971" spans="2:4" ht="16.5" x14ac:dyDescent="0.3">
      <c r="B971" s="33" t="s">
        <v>17</v>
      </c>
      <c r="C971" s="33" t="s">
        <v>43</v>
      </c>
      <c r="D971" s="33">
        <v>364</v>
      </c>
    </row>
    <row r="972" spans="2:4" ht="16.5" x14ac:dyDescent="0.3">
      <c r="B972" s="33" t="s">
        <v>17</v>
      </c>
      <c r="C972" s="33" t="s">
        <v>42</v>
      </c>
      <c r="D972" s="33">
        <v>392</v>
      </c>
    </row>
    <row r="973" spans="2:4" ht="16.5" x14ac:dyDescent="0.3">
      <c r="B973" s="33" t="s">
        <v>20</v>
      </c>
      <c r="C973" s="33" t="s">
        <v>42</v>
      </c>
      <c r="D973" s="33">
        <v>23</v>
      </c>
    </row>
    <row r="974" spans="2:4" ht="16.5" x14ac:dyDescent="0.3">
      <c r="B974" s="33" t="s">
        <v>20</v>
      </c>
      <c r="C974" s="33" t="s">
        <v>44</v>
      </c>
      <c r="D974" s="33">
        <v>240</v>
      </c>
    </row>
    <row r="975" spans="2:4" ht="16.5" x14ac:dyDescent="0.3">
      <c r="B975" s="33" t="s">
        <v>20</v>
      </c>
      <c r="C975" s="33" t="s">
        <v>43</v>
      </c>
      <c r="D975" s="33">
        <v>355</v>
      </c>
    </row>
    <row r="976" spans="2:4" ht="16.5" x14ac:dyDescent="0.3">
      <c r="B976" s="33" t="s">
        <v>17</v>
      </c>
      <c r="C976" s="33" t="s">
        <v>42</v>
      </c>
      <c r="D976" s="33">
        <v>181</v>
      </c>
    </row>
    <row r="977" spans="2:4" ht="16.5" x14ac:dyDescent="0.3">
      <c r="B977" s="33" t="s">
        <v>20</v>
      </c>
      <c r="C977" s="33" t="s">
        <v>43</v>
      </c>
      <c r="D977" s="33">
        <v>61</v>
      </c>
    </row>
    <row r="978" spans="2:4" ht="16.5" x14ac:dyDescent="0.3">
      <c r="B978" s="33" t="s">
        <v>20</v>
      </c>
      <c r="C978" s="33" t="s">
        <v>41</v>
      </c>
      <c r="D978" s="33">
        <v>287</v>
      </c>
    </row>
    <row r="979" spans="2:4" ht="16.5" x14ac:dyDescent="0.3">
      <c r="B979" s="33" t="s">
        <v>19</v>
      </c>
      <c r="C979" s="33" t="s">
        <v>43</v>
      </c>
      <c r="D979" s="33">
        <v>382</v>
      </c>
    </row>
    <row r="980" spans="2:4" ht="16.5" x14ac:dyDescent="0.3">
      <c r="B980" s="33" t="s">
        <v>18</v>
      </c>
      <c r="C980" s="33" t="s">
        <v>41</v>
      </c>
      <c r="D980" s="33">
        <v>448</v>
      </c>
    </row>
    <row r="981" spans="2:4" ht="16.5" x14ac:dyDescent="0.3">
      <c r="B981" s="33" t="s">
        <v>17</v>
      </c>
      <c r="C981" s="33" t="s">
        <v>42</v>
      </c>
      <c r="D981" s="33">
        <v>242</v>
      </c>
    </row>
    <row r="982" spans="2:4" ht="16.5" x14ac:dyDescent="0.3">
      <c r="B982" s="33" t="s">
        <v>19</v>
      </c>
      <c r="C982" s="33" t="s">
        <v>43</v>
      </c>
      <c r="D982" s="33">
        <v>226</v>
      </c>
    </row>
    <row r="983" spans="2:4" ht="16.5" x14ac:dyDescent="0.3">
      <c r="B983" s="33" t="s">
        <v>17</v>
      </c>
      <c r="C983" s="33" t="s">
        <v>41</v>
      </c>
      <c r="D983" s="33">
        <v>380</v>
      </c>
    </row>
    <row r="984" spans="2:4" ht="16.5" x14ac:dyDescent="0.3">
      <c r="B984" s="33" t="s">
        <v>20</v>
      </c>
      <c r="C984" s="33" t="s">
        <v>42</v>
      </c>
      <c r="D984" s="33">
        <v>369</v>
      </c>
    </row>
    <row r="985" spans="2:4" ht="16.5" x14ac:dyDescent="0.3">
      <c r="B985" s="33" t="s">
        <v>19</v>
      </c>
      <c r="C985" s="33" t="s">
        <v>41</v>
      </c>
      <c r="D985" s="33">
        <v>179</v>
      </c>
    </row>
    <row r="986" spans="2:4" ht="16.5" x14ac:dyDescent="0.3">
      <c r="B986" s="33" t="s">
        <v>19</v>
      </c>
      <c r="C986" s="33" t="s">
        <v>41</v>
      </c>
      <c r="D986" s="33">
        <v>386</v>
      </c>
    </row>
    <row r="987" spans="2:4" ht="16.5" x14ac:dyDescent="0.3">
      <c r="B987" s="33" t="s">
        <v>19</v>
      </c>
      <c r="C987" s="33" t="s">
        <v>43</v>
      </c>
      <c r="D987" s="33">
        <v>447</v>
      </c>
    </row>
    <row r="988" spans="2:4" ht="16.5" x14ac:dyDescent="0.3">
      <c r="B988" s="33" t="s">
        <v>20</v>
      </c>
      <c r="C988" s="33" t="s">
        <v>43</v>
      </c>
      <c r="D988" s="33">
        <v>266</v>
      </c>
    </row>
    <row r="989" spans="2:4" ht="16.5" x14ac:dyDescent="0.3">
      <c r="B989" s="33" t="s">
        <v>17</v>
      </c>
      <c r="C989" s="33" t="s">
        <v>44</v>
      </c>
      <c r="D989" s="33">
        <v>57</v>
      </c>
    </row>
    <row r="990" spans="2:4" ht="16.5" x14ac:dyDescent="0.3">
      <c r="B990" s="33" t="s">
        <v>17</v>
      </c>
      <c r="C990" s="33" t="s">
        <v>43</v>
      </c>
      <c r="D990" s="33">
        <v>242</v>
      </c>
    </row>
    <row r="991" spans="2:4" ht="16.5" x14ac:dyDescent="0.3">
      <c r="B991" s="33" t="s">
        <v>20</v>
      </c>
      <c r="C991" s="33" t="s">
        <v>42</v>
      </c>
      <c r="D991" s="33">
        <v>468</v>
      </c>
    </row>
    <row r="992" spans="2:4" ht="16.5" x14ac:dyDescent="0.3">
      <c r="B992" s="33" t="s">
        <v>18</v>
      </c>
      <c r="C992" s="33" t="s">
        <v>44</v>
      </c>
      <c r="D992" s="33">
        <v>482</v>
      </c>
    </row>
    <row r="993" spans="2:4" ht="16.5" x14ac:dyDescent="0.3">
      <c r="B993" s="33" t="s">
        <v>17</v>
      </c>
      <c r="C993" s="33" t="s">
        <v>41</v>
      </c>
      <c r="D993" s="33">
        <v>220</v>
      </c>
    </row>
    <row r="994" spans="2:4" ht="16.5" x14ac:dyDescent="0.3">
      <c r="B994" s="33" t="s">
        <v>17</v>
      </c>
      <c r="C994" s="33" t="s">
        <v>44</v>
      </c>
      <c r="D994" s="33">
        <v>218</v>
      </c>
    </row>
    <row r="995" spans="2:4" ht="16.5" x14ac:dyDescent="0.3">
      <c r="B995" s="33" t="s">
        <v>19</v>
      </c>
      <c r="C995" s="33" t="s">
        <v>43</v>
      </c>
      <c r="D995" s="33">
        <v>297</v>
      </c>
    </row>
    <row r="996" spans="2:4" ht="16.5" x14ac:dyDescent="0.3">
      <c r="B996" s="33" t="s">
        <v>19</v>
      </c>
      <c r="C996" s="33" t="s">
        <v>41</v>
      </c>
      <c r="D996" s="33">
        <v>401</v>
      </c>
    </row>
    <row r="997" spans="2:4" ht="16.5" x14ac:dyDescent="0.3">
      <c r="B997" s="33" t="s">
        <v>17</v>
      </c>
      <c r="C997" s="33" t="s">
        <v>43</v>
      </c>
      <c r="D997" s="33">
        <v>365</v>
      </c>
    </row>
    <row r="998" spans="2:4" ht="16.5" x14ac:dyDescent="0.3">
      <c r="B998" s="33" t="s">
        <v>18</v>
      </c>
      <c r="C998" s="33" t="s">
        <v>41</v>
      </c>
      <c r="D998" s="33">
        <v>489</v>
      </c>
    </row>
    <row r="999" spans="2:4" ht="16.5" x14ac:dyDescent="0.3">
      <c r="B999" s="33" t="s">
        <v>20</v>
      </c>
      <c r="C999" s="33" t="s">
        <v>41</v>
      </c>
      <c r="D999" s="33">
        <v>347</v>
      </c>
    </row>
    <row r="1000" spans="2:4" ht="16.5" x14ac:dyDescent="0.3">
      <c r="B1000" s="33" t="s">
        <v>20</v>
      </c>
      <c r="C1000" s="33" t="s">
        <v>41</v>
      </c>
      <c r="D1000" s="33">
        <v>137</v>
      </c>
    </row>
    <row r="1001" spans="2:4" ht="16.5" x14ac:dyDescent="0.3">
      <c r="B1001" s="33" t="s">
        <v>18</v>
      </c>
      <c r="C1001" s="33" t="s">
        <v>42</v>
      </c>
      <c r="D1001" s="33">
        <v>96</v>
      </c>
    </row>
    <row r="1002" spans="2:4" ht="16.5" x14ac:dyDescent="0.3">
      <c r="B1002" s="33" t="s">
        <v>20</v>
      </c>
      <c r="C1002" s="33" t="s">
        <v>43</v>
      </c>
      <c r="D1002" s="33">
        <v>449</v>
      </c>
    </row>
    <row r="1003" spans="2:4" ht="16.5" x14ac:dyDescent="0.3">
      <c r="B1003" s="33" t="s">
        <v>18</v>
      </c>
      <c r="C1003" s="33" t="s">
        <v>41</v>
      </c>
      <c r="D1003" s="33">
        <v>212</v>
      </c>
    </row>
    <row r="1004" spans="2:4" ht="16.5" x14ac:dyDescent="0.3">
      <c r="B1004" s="33" t="s">
        <v>19</v>
      </c>
      <c r="C1004" s="33" t="s">
        <v>41</v>
      </c>
      <c r="D1004" s="33">
        <v>209</v>
      </c>
    </row>
    <row r="1005" spans="2:4" ht="16.5" x14ac:dyDescent="0.3">
      <c r="B1005" s="33" t="s">
        <v>18</v>
      </c>
      <c r="C1005" s="33" t="s">
        <v>41</v>
      </c>
      <c r="D1005" s="33">
        <v>147</v>
      </c>
    </row>
    <row r="1006" spans="2:4" ht="16.5" x14ac:dyDescent="0.3">
      <c r="B1006" s="33" t="s">
        <v>20</v>
      </c>
      <c r="C1006" s="33" t="s">
        <v>42</v>
      </c>
      <c r="D1006" s="33">
        <v>337</v>
      </c>
    </row>
    <row r="1007" spans="2:4" ht="16.5" x14ac:dyDescent="0.3">
      <c r="B1007" s="33" t="s">
        <v>17</v>
      </c>
      <c r="C1007" s="33" t="s">
        <v>41</v>
      </c>
      <c r="D1007" s="33">
        <v>167</v>
      </c>
    </row>
    <row r="1008" spans="2:4" ht="16.5" x14ac:dyDescent="0.3">
      <c r="B1008" s="33" t="s">
        <v>18</v>
      </c>
      <c r="C1008" s="33" t="s">
        <v>42</v>
      </c>
      <c r="D1008" s="33">
        <v>122</v>
      </c>
    </row>
    <row r="1009" spans="2:4" ht="16.5" x14ac:dyDescent="0.3">
      <c r="B1009" s="33" t="s">
        <v>17</v>
      </c>
      <c r="C1009" s="33" t="s">
        <v>42</v>
      </c>
      <c r="D1009" s="33">
        <v>84</v>
      </c>
    </row>
    <row r="1010" spans="2:4" ht="16.5" x14ac:dyDescent="0.3">
      <c r="B1010" s="33" t="s">
        <v>17</v>
      </c>
      <c r="C1010" s="33" t="s">
        <v>44</v>
      </c>
      <c r="D1010" s="33">
        <v>383</v>
      </c>
    </row>
    <row r="1011" spans="2:4" ht="16.5" x14ac:dyDescent="0.3">
      <c r="B1011" s="33" t="s">
        <v>20</v>
      </c>
      <c r="C1011" s="33" t="s">
        <v>42</v>
      </c>
      <c r="D1011" s="33">
        <v>117</v>
      </c>
    </row>
    <row r="1012" spans="2:4" ht="16.5" x14ac:dyDescent="0.3">
      <c r="B1012" s="33" t="s">
        <v>19</v>
      </c>
      <c r="C1012" s="33" t="s">
        <v>41</v>
      </c>
      <c r="D1012" s="33">
        <v>216</v>
      </c>
    </row>
    <row r="1013" spans="2:4" ht="16.5" x14ac:dyDescent="0.3">
      <c r="B1013" s="33" t="s">
        <v>20</v>
      </c>
      <c r="C1013" s="33" t="s">
        <v>43</v>
      </c>
      <c r="D1013" s="33">
        <v>226</v>
      </c>
    </row>
    <row r="1014" spans="2:4" ht="16.5" x14ac:dyDescent="0.3">
      <c r="B1014" s="33" t="s">
        <v>20</v>
      </c>
      <c r="C1014" s="33" t="s">
        <v>41</v>
      </c>
      <c r="D1014" s="33">
        <v>11</v>
      </c>
    </row>
    <row r="1015" spans="2:4" ht="16.5" x14ac:dyDescent="0.3">
      <c r="B1015" s="33" t="s">
        <v>18</v>
      </c>
      <c r="C1015" s="33" t="s">
        <v>44</v>
      </c>
      <c r="D1015" s="33">
        <v>347</v>
      </c>
    </row>
    <row r="1016" spans="2:4" ht="16.5" x14ac:dyDescent="0.3">
      <c r="B1016" s="33" t="s">
        <v>20</v>
      </c>
      <c r="C1016" s="33" t="s">
        <v>42</v>
      </c>
      <c r="D1016" s="33">
        <v>209</v>
      </c>
    </row>
    <row r="1017" spans="2:4" ht="16.5" x14ac:dyDescent="0.3">
      <c r="B1017" s="33" t="s">
        <v>20</v>
      </c>
      <c r="C1017" s="33" t="s">
        <v>43</v>
      </c>
      <c r="D1017" s="33">
        <v>82</v>
      </c>
    </row>
    <row r="1018" spans="2:4" ht="16.5" x14ac:dyDescent="0.3">
      <c r="B1018" s="33" t="s">
        <v>18</v>
      </c>
      <c r="C1018" s="33" t="s">
        <v>43</v>
      </c>
      <c r="D1018" s="33">
        <v>332</v>
      </c>
    </row>
    <row r="1019" spans="2:4" ht="16.5" x14ac:dyDescent="0.3">
      <c r="B1019" s="33" t="s">
        <v>17</v>
      </c>
      <c r="C1019" s="33" t="s">
        <v>43</v>
      </c>
      <c r="D1019" s="33">
        <v>233</v>
      </c>
    </row>
    <row r="1020" spans="2:4" ht="16.5" x14ac:dyDescent="0.3">
      <c r="B1020" s="33" t="s">
        <v>20</v>
      </c>
      <c r="C1020" s="33" t="s">
        <v>44</v>
      </c>
      <c r="D1020" s="33">
        <v>241</v>
      </c>
    </row>
    <row r="1021" spans="2:4" ht="16.5" x14ac:dyDescent="0.3">
      <c r="B1021" s="33" t="s">
        <v>19</v>
      </c>
      <c r="C1021" s="33" t="s">
        <v>44</v>
      </c>
      <c r="D1021" s="33">
        <v>328</v>
      </c>
    </row>
    <row r="1022" spans="2:4" ht="16.5" x14ac:dyDescent="0.3">
      <c r="B1022" s="33" t="s">
        <v>19</v>
      </c>
      <c r="C1022" s="33" t="s">
        <v>42</v>
      </c>
      <c r="D1022" s="33">
        <v>21</v>
      </c>
    </row>
    <row r="1023" spans="2:4" ht="16.5" x14ac:dyDescent="0.3">
      <c r="B1023" s="33" t="s">
        <v>17</v>
      </c>
      <c r="C1023" s="33" t="s">
        <v>41</v>
      </c>
      <c r="D1023" s="33">
        <v>76</v>
      </c>
    </row>
    <row r="1024" spans="2:4" ht="16.5" x14ac:dyDescent="0.3">
      <c r="B1024" s="33" t="s">
        <v>20</v>
      </c>
      <c r="C1024" s="33" t="s">
        <v>43</v>
      </c>
      <c r="D1024" s="33">
        <v>7</v>
      </c>
    </row>
    <row r="1025" spans="2:4" ht="16.5" x14ac:dyDescent="0.3">
      <c r="B1025" s="33" t="s">
        <v>20</v>
      </c>
      <c r="C1025" s="33" t="s">
        <v>44</v>
      </c>
      <c r="D1025" s="33">
        <v>168</v>
      </c>
    </row>
    <row r="1026" spans="2:4" ht="16.5" x14ac:dyDescent="0.3">
      <c r="B1026" s="33" t="s">
        <v>18</v>
      </c>
      <c r="C1026" s="33" t="s">
        <v>43</v>
      </c>
      <c r="D1026" s="33">
        <v>415</v>
      </c>
    </row>
    <row r="1027" spans="2:4" ht="16.5" x14ac:dyDescent="0.3">
      <c r="B1027" s="33" t="s">
        <v>20</v>
      </c>
      <c r="C1027" s="33" t="s">
        <v>41</v>
      </c>
      <c r="D1027" s="33">
        <v>181</v>
      </c>
    </row>
    <row r="1028" spans="2:4" ht="16.5" x14ac:dyDescent="0.3">
      <c r="B1028" s="33" t="s">
        <v>18</v>
      </c>
      <c r="C1028" s="33" t="s">
        <v>44</v>
      </c>
      <c r="D1028" s="33">
        <v>313</v>
      </c>
    </row>
    <row r="1029" spans="2:4" ht="16.5" x14ac:dyDescent="0.3">
      <c r="B1029" s="33" t="s">
        <v>19</v>
      </c>
      <c r="C1029" s="33" t="s">
        <v>41</v>
      </c>
      <c r="D1029" s="33">
        <v>93</v>
      </c>
    </row>
    <row r="1030" spans="2:4" ht="16.5" x14ac:dyDescent="0.3">
      <c r="B1030" s="33" t="s">
        <v>20</v>
      </c>
      <c r="C1030" s="33" t="s">
        <v>43</v>
      </c>
      <c r="D1030" s="33">
        <v>18</v>
      </c>
    </row>
    <row r="1031" spans="2:4" ht="16.5" x14ac:dyDescent="0.3">
      <c r="B1031" s="33" t="s">
        <v>19</v>
      </c>
      <c r="C1031" s="33" t="s">
        <v>44</v>
      </c>
      <c r="D1031" s="33">
        <v>15</v>
      </c>
    </row>
    <row r="1032" spans="2:4" ht="16.5" x14ac:dyDescent="0.3">
      <c r="B1032" s="33" t="s">
        <v>17</v>
      </c>
      <c r="C1032" s="33" t="s">
        <v>43</v>
      </c>
      <c r="D1032" s="33">
        <v>439</v>
      </c>
    </row>
    <row r="1033" spans="2:4" ht="16.5" x14ac:dyDescent="0.3">
      <c r="B1033" s="33" t="s">
        <v>17</v>
      </c>
      <c r="C1033" s="33" t="s">
        <v>44</v>
      </c>
      <c r="D1033" s="33">
        <v>204</v>
      </c>
    </row>
    <row r="1034" spans="2:4" ht="16.5" x14ac:dyDescent="0.3">
      <c r="B1034" s="33" t="s">
        <v>18</v>
      </c>
      <c r="C1034" s="33" t="s">
        <v>41</v>
      </c>
      <c r="D1034" s="33">
        <v>498</v>
      </c>
    </row>
    <row r="1035" spans="2:4" ht="16.5" x14ac:dyDescent="0.3">
      <c r="B1035" s="33" t="s">
        <v>20</v>
      </c>
      <c r="C1035" s="33" t="s">
        <v>41</v>
      </c>
      <c r="D1035" s="33">
        <v>332</v>
      </c>
    </row>
    <row r="1036" spans="2:4" ht="16.5" x14ac:dyDescent="0.3">
      <c r="B1036" s="33" t="s">
        <v>19</v>
      </c>
      <c r="C1036" s="33" t="s">
        <v>44</v>
      </c>
      <c r="D1036" s="33">
        <v>27</v>
      </c>
    </row>
    <row r="1037" spans="2:4" ht="16.5" x14ac:dyDescent="0.3">
      <c r="B1037" s="33" t="s">
        <v>17</v>
      </c>
      <c r="C1037" s="33" t="s">
        <v>43</v>
      </c>
      <c r="D1037" s="33">
        <v>499</v>
      </c>
    </row>
    <row r="1038" spans="2:4" ht="16.5" x14ac:dyDescent="0.3">
      <c r="B1038" s="33" t="s">
        <v>18</v>
      </c>
      <c r="C1038" s="33" t="s">
        <v>43</v>
      </c>
      <c r="D1038" s="33">
        <v>369</v>
      </c>
    </row>
    <row r="1039" spans="2:4" ht="16.5" x14ac:dyDescent="0.3">
      <c r="B1039" s="33" t="s">
        <v>17</v>
      </c>
      <c r="C1039" s="33" t="s">
        <v>41</v>
      </c>
      <c r="D1039" s="33">
        <v>23</v>
      </c>
    </row>
    <row r="1040" spans="2:4" ht="16.5" x14ac:dyDescent="0.3">
      <c r="B1040" s="33" t="s">
        <v>19</v>
      </c>
      <c r="C1040" s="33" t="s">
        <v>44</v>
      </c>
      <c r="D1040" s="33">
        <v>470</v>
      </c>
    </row>
    <row r="1041" spans="2:4" ht="16.5" x14ac:dyDescent="0.3">
      <c r="B1041" s="33" t="s">
        <v>17</v>
      </c>
      <c r="C1041" s="33" t="s">
        <v>43</v>
      </c>
      <c r="D1041" s="33">
        <v>305</v>
      </c>
    </row>
    <row r="1042" spans="2:4" ht="16.5" x14ac:dyDescent="0.3">
      <c r="B1042" s="33" t="s">
        <v>18</v>
      </c>
      <c r="C1042" s="33" t="s">
        <v>43</v>
      </c>
      <c r="D1042" s="33">
        <v>115</v>
      </c>
    </row>
    <row r="1043" spans="2:4" ht="16.5" x14ac:dyDescent="0.3">
      <c r="B1043" s="33" t="s">
        <v>18</v>
      </c>
      <c r="C1043" s="33" t="s">
        <v>43</v>
      </c>
      <c r="D1043" s="33">
        <v>34</v>
      </c>
    </row>
    <row r="1044" spans="2:4" ht="16.5" x14ac:dyDescent="0.3">
      <c r="B1044" s="33" t="s">
        <v>17</v>
      </c>
      <c r="C1044" s="33" t="s">
        <v>42</v>
      </c>
      <c r="D1044" s="33">
        <v>316</v>
      </c>
    </row>
    <row r="1045" spans="2:4" ht="16.5" x14ac:dyDescent="0.3">
      <c r="B1045" s="33" t="s">
        <v>19</v>
      </c>
      <c r="C1045" s="33" t="s">
        <v>41</v>
      </c>
      <c r="D1045" s="33">
        <v>413</v>
      </c>
    </row>
    <row r="1046" spans="2:4" ht="16.5" x14ac:dyDescent="0.3">
      <c r="B1046" s="33" t="s">
        <v>20</v>
      </c>
      <c r="C1046" s="33" t="s">
        <v>43</v>
      </c>
      <c r="D1046" s="33">
        <v>447</v>
      </c>
    </row>
    <row r="1047" spans="2:4" ht="16.5" x14ac:dyDescent="0.3">
      <c r="B1047" s="33" t="s">
        <v>17</v>
      </c>
      <c r="C1047" s="33" t="s">
        <v>43</v>
      </c>
      <c r="D1047" s="33">
        <v>406</v>
      </c>
    </row>
    <row r="1048" spans="2:4" ht="16.5" x14ac:dyDescent="0.3">
      <c r="B1048" s="33" t="s">
        <v>17</v>
      </c>
      <c r="C1048" s="33" t="s">
        <v>43</v>
      </c>
      <c r="D1048" s="33">
        <v>214</v>
      </c>
    </row>
    <row r="1049" spans="2:4" ht="16.5" x14ac:dyDescent="0.3">
      <c r="B1049" s="33" t="s">
        <v>18</v>
      </c>
      <c r="C1049" s="33" t="s">
        <v>43</v>
      </c>
      <c r="D1049" s="33">
        <v>50</v>
      </c>
    </row>
    <row r="1050" spans="2:4" ht="16.5" x14ac:dyDescent="0.3">
      <c r="B1050" s="33" t="s">
        <v>18</v>
      </c>
      <c r="C1050" s="33" t="s">
        <v>43</v>
      </c>
      <c r="D1050" s="33">
        <v>381</v>
      </c>
    </row>
    <row r="1051" spans="2:4" ht="16.5" x14ac:dyDescent="0.3">
      <c r="B1051" s="33" t="s">
        <v>17</v>
      </c>
      <c r="C1051" s="33" t="s">
        <v>43</v>
      </c>
      <c r="D1051" s="33">
        <v>220</v>
      </c>
    </row>
    <row r="1052" spans="2:4" ht="16.5" x14ac:dyDescent="0.3">
      <c r="B1052" s="33" t="s">
        <v>18</v>
      </c>
      <c r="C1052" s="33" t="s">
        <v>41</v>
      </c>
      <c r="D1052" s="33">
        <v>52</v>
      </c>
    </row>
    <row r="1053" spans="2:4" ht="16.5" x14ac:dyDescent="0.3">
      <c r="B1053" s="33" t="s">
        <v>18</v>
      </c>
      <c r="C1053" s="33" t="s">
        <v>43</v>
      </c>
      <c r="D1053" s="33">
        <v>396</v>
      </c>
    </row>
    <row r="1054" spans="2:4" ht="16.5" x14ac:dyDescent="0.3">
      <c r="B1054" s="33" t="s">
        <v>19</v>
      </c>
      <c r="C1054" s="33" t="s">
        <v>41</v>
      </c>
      <c r="D1054" s="33">
        <v>329</v>
      </c>
    </row>
    <row r="1055" spans="2:4" ht="16.5" x14ac:dyDescent="0.3">
      <c r="B1055" s="33" t="s">
        <v>20</v>
      </c>
      <c r="C1055" s="33" t="s">
        <v>42</v>
      </c>
      <c r="D1055" s="33">
        <v>122</v>
      </c>
    </row>
    <row r="1056" spans="2:4" ht="16.5" x14ac:dyDescent="0.3">
      <c r="B1056" s="33" t="s">
        <v>17</v>
      </c>
      <c r="C1056" s="33" t="s">
        <v>44</v>
      </c>
      <c r="D1056" s="33">
        <v>156</v>
      </c>
    </row>
    <row r="1057" spans="2:4" ht="16.5" x14ac:dyDescent="0.3">
      <c r="B1057" s="33" t="s">
        <v>17</v>
      </c>
      <c r="C1057" s="33" t="s">
        <v>44</v>
      </c>
      <c r="D1057" s="33">
        <v>246</v>
      </c>
    </row>
    <row r="1058" spans="2:4" ht="16.5" x14ac:dyDescent="0.3">
      <c r="B1058" s="33" t="s">
        <v>19</v>
      </c>
      <c r="C1058" s="33" t="s">
        <v>42</v>
      </c>
      <c r="D1058" s="33">
        <v>213</v>
      </c>
    </row>
    <row r="1059" spans="2:4" ht="16.5" x14ac:dyDescent="0.3">
      <c r="B1059" s="33" t="s">
        <v>17</v>
      </c>
      <c r="C1059" s="33" t="s">
        <v>42</v>
      </c>
      <c r="D1059" s="33">
        <v>377</v>
      </c>
    </row>
    <row r="1060" spans="2:4" ht="16.5" x14ac:dyDescent="0.3">
      <c r="B1060" s="33" t="s">
        <v>18</v>
      </c>
      <c r="C1060" s="33" t="s">
        <v>44</v>
      </c>
      <c r="D1060" s="33">
        <v>121</v>
      </c>
    </row>
    <row r="1061" spans="2:4" ht="16.5" x14ac:dyDescent="0.3">
      <c r="B1061" s="33" t="s">
        <v>18</v>
      </c>
      <c r="C1061" s="33" t="s">
        <v>42</v>
      </c>
      <c r="D1061" s="33">
        <v>337</v>
      </c>
    </row>
    <row r="1062" spans="2:4" ht="16.5" x14ac:dyDescent="0.3">
      <c r="B1062" s="33" t="s">
        <v>20</v>
      </c>
      <c r="C1062" s="33" t="s">
        <v>43</v>
      </c>
      <c r="D1062" s="33">
        <v>297</v>
      </c>
    </row>
    <row r="1063" spans="2:4" ht="16.5" x14ac:dyDescent="0.3">
      <c r="B1063" s="33" t="s">
        <v>17</v>
      </c>
      <c r="C1063" s="33" t="s">
        <v>44</v>
      </c>
      <c r="D1063" s="33">
        <v>100</v>
      </c>
    </row>
    <row r="1064" spans="2:4" ht="16.5" x14ac:dyDescent="0.3">
      <c r="B1064" s="33" t="s">
        <v>19</v>
      </c>
      <c r="C1064" s="33" t="s">
        <v>43</v>
      </c>
      <c r="D1064" s="33">
        <v>114</v>
      </c>
    </row>
    <row r="1065" spans="2:4" ht="16.5" x14ac:dyDescent="0.3">
      <c r="B1065" s="33" t="s">
        <v>19</v>
      </c>
      <c r="C1065" s="33" t="s">
        <v>44</v>
      </c>
      <c r="D1065" s="33">
        <v>79</v>
      </c>
    </row>
    <row r="1066" spans="2:4" ht="16.5" x14ac:dyDescent="0.3">
      <c r="B1066" s="33" t="s">
        <v>19</v>
      </c>
      <c r="C1066" s="33" t="s">
        <v>42</v>
      </c>
      <c r="D1066" s="33">
        <v>2</v>
      </c>
    </row>
    <row r="1067" spans="2:4" ht="16.5" x14ac:dyDescent="0.3">
      <c r="B1067" s="33" t="s">
        <v>18</v>
      </c>
      <c r="C1067" s="33" t="s">
        <v>41</v>
      </c>
      <c r="D1067" s="33">
        <v>183</v>
      </c>
    </row>
    <row r="1068" spans="2:4" ht="16.5" x14ac:dyDescent="0.3">
      <c r="B1068" s="33" t="s">
        <v>17</v>
      </c>
      <c r="C1068" s="33" t="s">
        <v>43</v>
      </c>
      <c r="D1068" s="33">
        <v>410</v>
      </c>
    </row>
    <row r="1069" spans="2:4" ht="16.5" x14ac:dyDescent="0.3">
      <c r="B1069" s="33" t="s">
        <v>18</v>
      </c>
      <c r="C1069" s="33" t="s">
        <v>42</v>
      </c>
      <c r="D1069" s="33">
        <v>97</v>
      </c>
    </row>
    <row r="1070" spans="2:4" ht="16.5" x14ac:dyDescent="0.3">
      <c r="B1070" s="33" t="s">
        <v>18</v>
      </c>
      <c r="C1070" s="33" t="s">
        <v>44</v>
      </c>
      <c r="D1070" s="33">
        <v>399</v>
      </c>
    </row>
    <row r="1071" spans="2:4" ht="16.5" x14ac:dyDescent="0.3">
      <c r="B1071" s="33" t="s">
        <v>18</v>
      </c>
      <c r="C1071" s="33" t="s">
        <v>44</v>
      </c>
      <c r="D1071" s="33">
        <v>302</v>
      </c>
    </row>
    <row r="1072" spans="2:4" ht="16.5" x14ac:dyDescent="0.3">
      <c r="B1072" s="33" t="s">
        <v>17</v>
      </c>
      <c r="C1072" s="33" t="s">
        <v>43</v>
      </c>
      <c r="D1072" s="33">
        <v>367</v>
      </c>
    </row>
    <row r="1073" spans="2:4" ht="16.5" x14ac:dyDescent="0.3">
      <c r="B1073" s="33" t="s">
        <v>20</v>
      </c>
      <c r="C1073" s="33" t="s">
        <v>42</v>
      </c>
      <c r="D1073" s="33">
        <v>283</v>
      </c>
    </row>
    <row r="1074" spans="2:4" ht="16.5" x14ac:dyDescent="0.3">
      <c r="B1074" s="33" t="s">
        <v>18</v>
      </c>
      <c r="C1074" s="33" t="s">
        <v>43</v>
      </c>
      <c r="D1074" s="33">
        <v>351</v>
      </c>
    </row>
    <row r="1075" spans="2:4" ht="16.5" x14ac:dyDescent="0.3">
      <c r="B1075" s="33" t="s">
        <v>18</v>
      </c>
      <c r="C1075" s="33" t="s">
        <v>44</v>
      </c>
      <c r="D1075" s="33">
        <v>21</v>
      </c>
    </row>
    <row r="1076" spans="2:4" ht="16.5" x14ac:dyDescent="0.3">
      <c r="B1076" s="33" t="s">
        <v>17</v>
      </c>
      <c r="C1076" s="33" t="s">
        <v>41</v>
      </c>
      <c r="D1076" s="33">
        <v>276</v>
      </c>
    </row>
    <row r="1077" spans="2:4" ht="16.5" x14ac:dyDescent="0.3">
      <c r="B1077" s="33" t="s">
        <v>17</v>
      </c>
      <c r="C1077" s="33" t="s">
        <v>44</v>
      </c>
      <c r="D1077" s="33">
        <v>125</v>
      </c>
    </row>
    <row r="1078" spans="2:4" ht="16.5" x14ac:dyDescent="0.3">
      <c r="B1078" s="33" t="s">
        <v>17</v>
      </c>
      <c r="C1078" s="33" t="s">
        <v>43</v>
      </c>
      <c r="D1078" s="33">
        <v>246</v>
      </c>
    </row>
    <row r="1079" spans="2:4" ht="16.5" x14ac:dyDescent="0.3">
      <c r="B1079" s="33" t="s">
        <v>20</v>
      </c>
      <c r="C1079" s="33" t="s">
        <v>41</v>
      </c>
      <c r="D1079" s="33">
        <v>384</v>
      </c>
    </row>
    <row r="1080" spans="2:4" ht="16.5" x14ac:dyDescent="0.3">
      <c r="B1080" s="33" t="s">
        <v>17</v>
      </c>
      <c r="C1080" s="33" t="s">
        <v>42</v>
      </c>
      <c r="D1080" s="33">
        <v>12</v>
      </c>
    </row>
    <row r="1081" spans="2:4" ht="16.5" x14ac:dyDescent="0.3">
      <c r="B1081" s="33" t="s">
        <v>19</v>
      </c>
      <c r="C1081" s="33" t="s">
        <v>44</v>
      </c>
      <c r="D1081" s="33">
        <v>170</v>
      </c>
    </row>
    <row r="1082" spans="2:4" ht="16.5" x14ac:dyDescent="0.3">
      <c r="B1082" s="33" t="s">
        <v>18</v>
      </c>
      <c r="C1082" s="33" t="s">
        <v>44</v>
      </c>
      <c r="D1082" s="33">
        <v>467</v>
      </c>
    </row>
    <row r="1083" spans="2:4" ht="16.5" x14ac:dyDescent="0.3">
      <c r="B1083" s="33" t="s">
        <v>17</v>
      </c>
      <c r="C1083" s="33" t="s">
        <v>42</v>
      </c>
      <c r="D1083" s="33">
        <v>436</v>
      </c>
    </row>
    <row r="1084" spans="2:4" ht="16.5" x14ac:dyDescent="0.3">
      <c r="B1084" s="33" t="s">
        <v>18</v>
      </c>
      <c r="C1084" s="33" t="s">
        <v>44</v>
      </c>
      <c r="D1084" s="33">
        <v>472</v>
      </c>
    </row>
    <row r="1085" spans="2:4" ht="16.5" x14ac:dyDescent="0.3">
      <c r="B1085" s="33" t="s">
        <v>17</v>
      </c>
      <c r="C1085" s="33" t="s">
        <v>41</v>
      </c>
      <c r="D1085" s="33">
        <v>180</v>
      </c>
    </row>
    <row r="1086" spans="2:4" ht="16.5" x14ac:dyDescent="0.3">
      <c r="B1086" s="33" t="s">
        <v>19</v>
      </c>
      <c r="C1086" s="33" t="s">
        <v>44</v>
      </c>
      <c r="D1086" s="33">
        <v>217</v>
      </c>
    </row>
    <row r="1087" spans="2:4" ht="16.5" x14ac:dyDescent="0.3">
      <c r="B1087" s="33" t="s">
        <v>20</v>
      </c>
      <c r="C1087" s="33" t="s">
        <v>41</v>
      </c>
      <c r="D1087" s="33">
        <v>340</v>
      </c>
    </row>
    <row r="1088" spans="2:4" ht="16.5" x14ac:dyDescent="0.3">
      <c r="B1088" s="33" t="s">
        <v>17</v>
      </c>
      <c r="C1088" s="33" t="s">
        <v>41</v>
      </c>
      <c r="D1088" s="33">
        <v>90</v>
      </c>
    </row>
    <row r="1089" spans="2:4" ht="16.5" x14ac:dyDescent="0.3">
      <c r="B1089" s="33" t="s">
        <v>17</v>
      </c>
      <c r="C1089" s="33" t="s">
        <v>42</v>
      </c>
      <c r="D1089" s="33">
        <v>420</v>
      </c>
    </row>
    <row r="1090" spans="2:4" ht="16.5" x14ac:dyDescent="0.3">
      <c r="B1090" s="33" t="s">
        <v>18</v>
      </c>
      <c r="C1090" s="33" t="s">
        <v>44</v>
      </c>
      <c r="D1090" s="33">
        <v>330</v>
      </c>
    </row>
    <row r="1091" spans="2:4" ht="16.5" x14ac:dyDescent="0.3">
      <c r="B1091" s="33" t="s">
        <v>18</v>
      </c>
      <c r="C1091" s="33" t="s">
        <v>43</v>
      </c>
      <c r="D1091" s="33">
        <v>344</v>
      </c>
    </row>
    <row r="1092" spans="2:4" ht="16.5" x14ac:dyDescent="0.3">
      <c r="B1092" s="33" t="s">
        <v>20</v>
      </c>
      <c r="C1092" s="33" t="s">
        <v>42</v>
      </c>
      <c r="D1092" s="33">
        <v>90</v>
      </c>
    </row>
    <row r="1093" spans="2:4" ht="16.5" x14ac:dyDescent="0.3">
      <c r="B1093" s="33" t="s">
        <v>20</v>
      </c>
      <c r="C1093" s="33" t="s">
        <v>43</v>
      </c>
      <c r="D1093" s="33">
        <v>272</v>
      </c>
    </row>
    <row r="1094" spans="2:4" ht="16.5" x14ac:dyDescent="0.3">
      <c r="B1094" s="33" t="s">
        <v>18</v>
      </c>
      <c r="C1094" s="33" t="s">
        <v>42</v>
      </c>
      <c r="D1094" s="33">
        <v>124</v>
      </c>
    </row>
    <row r="1095" spans="2:4" ht="16.5" x14ac:dyDescent="0.3">
      <c r="B1095" s="33" t="s">
        <v>18</v>
      </c>
      <c r="C1095" s="33" t="s">
        <v>43</v>
      </c>
      <c r="D1095" s="33">
        <v>168</v>
      </c>
    </row>
    <row r="1096" spans="2:4" ht="16.5" x14ac:dyDescent="0.3">
      <c r="B1096" s="33" t="s">
        <v>20</v>
      </c>
      <c r="C1096" s="33" t="s">
        <v>43</v>
      </c>
      <c r="D1096" s="33">
        <v>437</v>
      </c>
    </row>
    <row r="1097" spans="2:4" ht="16.5" x14ac:dyDescent="0.3">
      <c r="B1097" s="33" t="s">
        <v>18</v>
      </c>
      <c r="C1097" s="33" t="s">
        <v>43</v>
      </c>
      <c r="D1097" s="33">
        <v>332</v>
      </c>
    </row>
    <row r="1098" spans="2:4" ht="16.5" x14ac:dyDescent="0.3">
      <c r="B1098" s="33" t="s">
        <v>20</v>
      </c>
      <c r="C1098" s="33" t="s">
        <v>42</v>
      </c>
      <c r="D1098" s="33">
        <v>182</v>
      </c>
    </row>
    <row r="1099" spans="2:4" ht="16.5" x14ac:dyDescent="0.3">
      <c r="B1099" s="33" t="s">
        <v>18</v>
      </c>
      <c r="C1099" s="33" t="s">
        <v>41</v>
      </c>
      <c r="D1099" s="33">
        <v>295</v>
      </c>
    </row>
    <row r="1100" spans="2:4" ht="16.5" x14ac:dyDescent="0.3">
      <c r="B1100" s="33" t="s">
        <v>20</v>
      </c>
      <c r="C1100" s="33" t="s">
        <v>42</v>
      </c>
      <c r="D1100" s="33">
        <v>137</v>
      </c>
    </row>
    <row r="1101" spans="2:4" ht="16.5" x14ac:dyDescent="0.3">
      <c r="B1101" s="33" t="s">
        <v>18</v>
      </c>
      <c r="C1101" s="33" t="s">
        <v>41</v>
      </c>
      <c r="D1101" s="33">
        <v>323</v>
      </c>
    </row>
    <row r="1102" spans="2:4" ht="16.5" x14ac:dyDescent="0.3">
      <c r="B1102" s="33" t="s">
        <v>19</v>
      </c>
      <c r="C1102" s="33" t="s">
        <v>43</v>
      </c>
      <c r="D1102" s="33">
        <v>161</v>
      </c>
    </row>
    <row r="1103" spans="2:4" ht="16.5" x14ac:dyDescent="0.3">
      <c r="B1103" s="33" t="s">
        <v>18</v>
      </c>
      <c r="C1103" s="33" t="s">
        <v>44</v>
      </c>
      <c r="D1103" s="33">
        <v>329</v>
      </c>
    </row>
    <row r="1104" spans="2:4" ht="16.5" x14ac:dyDescent="0.3">
      <c r="B1104" s="33" t="s">
        <v>19</v>
      </c>
      <c r="C1104" s="33" t="s">
        <v>41</v>
      </c>
      <c r="D1104" s="33">
        <v>38</v>
      </c>
    </row>
    <row r="1105" spans="2:4" ht="16.5" x14ac:dyDescent="0.3">
      <c r="B1105" s="33" t="s">
        <v>17</v>
      </c>
      <c r="C1105" s="33" t="s">
        <v>44</v>
      </c>
      <c r="D1105" s="33">
        <v>212</v>
      </c>
    </row>
    <row r="1106" spans="2:4" ht="16.5" x14ac:dyDescent="0.3">
      <c r="B1106" s="33" t="s">
        <v>18</v>
      </c>
      <c r="C1106" s="33" t="s">
        <v>44</v>
      </c>
      <c r="D1106" s="33">
        <v>253</v>
      </c>
    </row>
    <row r="1107" spans="2:4" ht="16.5" x14ac:dyDescent="0.3">
      <c r="B1107" s="33" t="s">
        <v>17</v>
      </c>
      <c r="C1107" s="33" t="s">
        <v>44</v>
      </c>
      <c r="D1107" s="33">
        <v>116</v>
      </c>
    </row>
    <row r="1108" spans="2:4" ht="16.5" x14ac:dyDescent="0.3">
      <c r="B1108" s="33" t="s">
        <v>19</v>
      </c>
      <c r="C1108" s="33" t="s">
        <v>41</v>
      </c>
      <c r="D1108" s="33">
        <v>424</v>
      </c>
    </row>
    <row r="1109" spans="2:4" ht="16.5" x14ac:dyDescent="0.3">
      <c r="B1109" s="33" t="s">
        <v>20</v>
      </c>
      <c r="C1109" s="33" t="s">
        <v>42</v>
      </c>
      <c r="D1109" s="33">
        <v>150</v>
      </c>
    </row>
    <row r="1110" spans="2:4" ht="16.5" x14ac:dyDescent="0.3">
      <c r="B1110" s="33" t="s">
        <v>20</v>
      </c>
      <c r="C1110" s="33" t="s">
        <v>43</v>
      </c>
      <c r="D1110" s="33">
        <v>405</v>
      </c>
    </row>
    <row r="1111" spans="2:4" ht="16.5" x14ac:dyDescent="0.3">
      <c r="B1111" s="33" t="s">
        <v>17</v>
      </c>
      <c r="C1111" s="33" t="s">
        <v>43</v>
      </c>
      <c r="D1111" s="33">
        <v>316</v>
      </c>
    </row>
    <row r="1112" spans="2:4" ht="16.5" x14ac:dyDescent="0.3">
      <c r="B1112" s="33" t="s">
        <v>19</v>
      </c>
      <c r="C1112" s="33" t="s">
        <v>43</v>
      </c>
      <c r="D1112" s="33">
        <v>156</v>
      </c>
    </row>
    <row r="1113" spans="2:4" ht="16.5" x14ac:dyDescent="0.3">
      <c r="B1113" s="33" t="s">
        <v>18</v>
      </c>
      <c r="C1113" s="33" t="s">
        <v>43</v>
      </c>
      <c r="D1113" s="33">
        <v>292</v>
      </c>
    </row>
    <row r="1114" spans="2:4" ht="16.5" x14ac:dyDescent="0.3">
      <c r="B1114" s="33" t="s">
        <v>18</v>
      </c>
      <c r="C1114" s="33" t="s">
        <v>43</v>
      </c>
      <c r="D1114" s="33">
        <v>48</v>
      </c>
    </row>
    <row r="1115" spans="2:4" ht="16.5" x14ac:dyDescent="0.3">
      <c r="B1115" s="33" t="s">
        <v>20</v>
      </c>
      <c r="C1115" s="33" t="s">
        <v>44</v>
      </c>
      <c r="D1115" s="33">
        <v>277</v>
      </c>
    </row>
    <row r="1116" spans="2:4" ht="16.5" x14ac:dyDescent="0.3">
      <c r="B1116" s="33" t="s">
        <v>18</v>
      </c>
      <c r="C1116" s="33" t="s">
        <v>42</v>
      </c>
      <c r="D1116" s="33">
        <v>248</v>
      </c>
    </row>
    <row r="1117" spans="2:4" ht="16.5" x14ac:dyDescent="0.3">
      <c r="B1117" s="33" t="s">
        <v>19</v>
      </c>
      <c r="C1117" s="33" t="s">
        <v>42</v>
      </c>
      <c r="D1117" s="33">
        <v>26</v>
      </c>
    </row>
    <row r="1118" spans="2:4" ht="16.5" x14ac:dyDescent="0.3">
      <c r="B1118" s="33" t="s">
        <v>20</v>
      </c>
      <c r="C1118" s="33" t="s">
        <v>42</v>
      </c>
      <c r="D1118" s="33">
        <v>476</v>
      </c>
    </row>
    <row r="1119" spans="2:4" ht="16.5" x14ac:dyDescent="0.3">
      <c r="B1119" s="33" t="s">
        <v>17</v>
      </c>
      <c r="C1119" s="33" t="s">
        <v>43</v>
      </c>
      <c r="D1119" s="33">
        <v>445</v>
      </c>
    </row>
    <row r="1120" spans="2:4" ht="16.5" x14ac:dyDescent="0.3">
      <c r="B1120" s="33" t="s">
        <v>17</v>
      </c>
      <c r="C1120" s="33" t="s">
        <v>44</v>
      </c>
      <c r="D1120" s="33">
        <v>141</v>
      </c>
    </row>
    <row r="1121" spans="2:4" ht="16.5" x14ac:dyDescent="0.3">
      <c r="B1121" s="33" t="s">
        <v>17</v>
      </c>
      <c r="C1121" s="33" t="s">
        <v>44</v>
      </c>
      <c r="D1121" s="33">
        <v>170</v>
      </c>
    </row>
    <row r="1122" spans="2:4" ht="16.5" x14ac:dyDescent="0.3">
      <c r="B1122" s="33" t="s">
        <v>18</v>
      </c>
      <c r="C1122" s="33" t="s">
        <v>44</v>
      </c>
      <c r="D1122" s="33">
        <v>1</v>
      </c>
    </row>
    <row r="1123" spans="2:4" ht="16.5" x14ac:dyDescent="0.3">
      <c r="B1123" s="33" t="s">
        <v>18</v>
      </c>
      <c r="C1123" s="33" t="s">
        <v>42</v>
      </c>
      <c r="D1123" s="33">
        <v>116</v>
      </c>
    </row>
    <row r="1124" spans="2:4" ht="16.5" x14ac:dyDescent="0.3">
      <c r="B1124" s="33" t="s">
        <v>20</v>
      </c>
      <c r="C1124" s="33" t="s">
        <v>42</v>
      </c>
      <c r="D1124" s="33">
        <v>459</v>
      </c>
    </row>
    <row r="1125" spans="2:4" ht="16.5" x14ac:dyDescent="0.3">
      <c r="B1125" s="33" t="s">
        <v>19</v>
      </c>
      <c r="C1125" s="33" t="s">
        <v>43</v>
      </c>
      <c r="D1125" s="33">
        <v>77</v>
      </c>
    </row>
    <row r="1126" spans="2:4" ht="16.5" x14ac:dyDescent="0.3">
      <c r="B1126" s="33" t="s">
        <v>17</v>
      </c>
      <c r="C1126" s="33" t="s">
        <v>41</v>
      </c>
      <c r="D1126" s="33">
        <v>141</v>
      </c>
    </row>
    <row r="1127" spans="2:4" ht="16.5" x14ac:dyDescent="0.3">
      <c r="B1127" s="33" t="s">
        <v>20</v>
      </c>
      <c r="C1127" s="33" t="s">
        <v>41</v>
      </c>
      <c r="D1127" s="33">
        <v>39</v>
      </c>
    </row>
    <row r="1128" spans="2:4" ht="16.5" x14ac:dyDescent="0.3">
      <c r="B1128" s="33" t="s">
        <v>18</v>
      </c>
      <c r="C1128" s="33" t="s">
        <v>44</v>
      </c>
      <c r="D1128" s="33">
        <v>245</v>
      </c>
    </row>
    <row r="1129" spans="2:4" ht="16.5" x14ac:dyDescent="0.3">
      <c r="B1129" s="33" t="s">
        <v>17</v>
      </c>
      <c r="C1129" s="33" t="s">
        <v>44</v>
      </c>
      <c r="D1129" s="33">
        <v>140</v>
      </c>
    </row>
    <row r="1130" spans="2:4" ht="16.5" x14ac:dyDescent="0.3">
      <c r="B1130" s="33" t="s">
        <v>19</v>
      </c>
      <c r="C1130" s="33" t="s">
        <v>43</v>
      </c>
      <c r="D1130" s="33">
        <v>268</v>
      </c>
    </row>
    <row r="1131" spans="2:4" ht="16.5" x14ac:dyDescent="0.3">
      <c r="B1131" s="33" t="s">
        <v>20</v>
      </c>
      <c r="C1131" s="33" t="s">
        <v>42</v>
      </c>
      <c r="D1131" s="33">
        <v>161</v>
      </c>
    </row>
    <row r="1132" spans="2:4" ht="16.5" x14ac:dyDescent="0.3">
      <c r="B1132" s="33" t="s">
        <v>17</v>
      </c>
      <c r="C1132" s="33" t="s">
        <v>41</v>
      </c>
      <c r="D1132" s="33">
        <v>201</v>
      </c>
    </row>
    <row r="1133" spans="2:4" ht="16.5" x14ac:dyDescent="0.3">
      <c r="B1133" s="33" t="s">
        <v>17</v>
      </c>
      <c r="C1133" s="33" t="s">
        <v>43</v>
      </c>
      <c r="D1133" s="33">
        <v>97</v>
      </c>
    </row>
    <row r="1134" spans="2:4" ht="16.5" x14ac:dyDescent="0.3">
      <c r="B1134" s="33" t="s">
        <v>20</v>
      </c>
      <c r="C1134" s="33" t="s">
        <v>41</v>
      </c>
      <c r="D1134" s="33">
        <v>479</v>
      </c>
    </row>
    <row r="1135" spans="2:4" ht="16.5" x14ac:dyDescent="0.3">
      <c r="B1135" s="33" t="s">
        <v>19</v>
      </c>
      <c r="C1135" s="33" t="s">
        <v>44</v>
      </c>
      <c r="D1135" s="33">
        <v>196</v>
      </c>
    </row>
    <row r="1136" spans="2:4" ht="16.5" x14ac:dyDescent="0.3">
      <c r="B1136" s="33" t="s">
        <v>19</v>
      </c>
      <c r="C1136" s="33" t="s">
        <v>41</v>
      </c>
      <c r="D1136" s="33">
        <v>15</v>
      </c>
    </row>
    <row r="1137" spans="2:4" ht="16.5" x14ac:dyDescent="0.3">
      <c r="B1137" s="33" t="s">
        <v>19</v>
      </c>
      <c r="C1137" s="33" t="s">
        <v>41</v>
      </c>
      <c r="D1137" s="33">
        <v>175</v>
      </c>
    </row>
    <row r="1138" spans="2:4" ht="16.5" x14ac:dyDescent="0.3">
      <c r="B1138" s="33" t="s">
        <v>18</v>
      </c>
      <c r="C1138" s="33" t="s">
        <v>44</v>
      </c>
      <c r="D1138" s="33">
        <v>388</v>
      </c>
    </row>
    <row r="1139" spans="2:4" ht="16.5" x14ac:dyDescent="0.3">
      <c r="B1139" s="33" t="s">
        <v>18</v>
      </c>
      <c r="C1139" s="33" t="s">
        <v>43</v>
      </c>
      <c r="D1139" s="33">
        <v>196</v>
      </c>
    </row>
    <row r="1140" spans="2:4" ht="16.5" x14ac:dyDescent="0.3">
      <c r="B1140" s="33" t="s">
        <v>18</v>
      </c>
      <c r="C1140" s="33" t="s">
        <v>41</v>
      </c>
      <c r="D1140" s="33">
        <v>432</v>
      </c>
    </row>
    <row r="1141" spans="2:4" ht="16.5" x14ac:dyDescent="0.3">
      <c r="B1141" s="33" t="s">
        <v>19</v>
      </c>
      <c r="C1141" s="33" t="s">
        <v>44</v>
      </c>
      <c r="D1141" s="33">
        <v>192</v>
      </c>
    </row>
    <row r="1142" spans="2:4" ht="16.5" x14ac:dyDescent="0.3">
      <c r="B1142" s="33" t="s">
        <v>19</v>
      </c>
      <c r="C1142" s="33" t="s">
        <v>44</v>
      </c>
      <c r="D1142" s="33">
        <v>364</v>
      </c>
    </row>
    <row r="1143" spans="2:4" ht="16.5" x14ac:dyDescent="0.3">
      <c r="B1143" s="33" t="s">
        <v>20</v>
      </c>
      <c r="C1143" s="33" t="s">
        <v>41</v>
      </c>
      <c r="D1143" s="33">
        <v>145</v>
      </c>
    </row>
    <row r="1144" spans="2:4" ht="16.5" x14ac:dyDescent="0.3">
      <c r="B1144" s="33" t="s">
        <v>19</v>
      </c>
      <c r="C1144" s="33" t="s">
        <v>43</v>
      </c>
      <c r="D1144" s="33">
        <v>279</v>
      </c>
    </row>
    <row r="1145" spans="2:4" ht="16.5" x14ac:dyDescent="0.3">
      <c r="B1145" s="33" t="s">
        <v>19</v>
      </c>
      <c r="C1145" s="33" t="s">
        <v>43</v>
      </c>
      <c r="D1145" s="33">
        <v>161</v>
      </c>
    </row>
    <row r="1146" spans="2:4" ht="16.5" x14ac:dyDescent="0.3">
      <c r="B1146" s="33" t="s">
        <v>20</v>
      </c>
      <c r="C1146" s="33" t="s">
        <v>44</v>
      </c>
      <c r="D1146" s="33">
        <v>343</v>
      </c>
    </row>
    <row r="1147" spans="2:4" ht="16.5" x14ac:dyDescent="0.3">
      <c r="B1147" s="33" t="s">
        <v>19</v>
      </c>
      <c r="C1147" s="33" t="s">
        <v>43</v>
      </c>
      <c r="D1147" s="33">
        <v>474</v>
      </c>
    </row>
    <row r="1148" spans="2:4" ht="16.5" x14ac:dyDescent="0.3">
      <c r="B1148" s="33" t="s">
        <v>19</v>
      </c>
      <c r="C1148" s="33" t="s">
        <v>41</v>
      </c>
      <c r="D1148" s="33">
        <v>312</v>
      </c>
    </row>
    <row r="1149" spans="2:4" ht="16.5" x14ac:dyDescent="0.3">
      <c r="B1149" s="33" t="s">
        <v>17</v>
      </c>
      <c r="C1149" s="33" t="s">
        <v>44</v>
      </c>
      <c r="D1149" s="33">
        <v>47</v>
      </c>
    </row>
    <row r="1150" spans="2:4" ht="16.5" x14ac:dyDescent="0.3">
      <c r="B1150" s="33" t="s">
        <v>19</v>
      </c>
      <c r="C1150" s="33" t="s">
        <v>44</v>
      </c>
      <c r="D1150" s="33">
        <v>28</v>
      </c>
    </row>
    <row r="1151" spans="2:4" ht="16.5" x14ac:dyDescent="0.3">
      <c r="B1151" s="33" t="s">
        <v>19</v>
      </c>
      <c r="C1151" s="33" t="s">
        <v>44</v>
      </c>
      <c r="D1151" s="33">
        <v>398</v>
      </c>
    </row>
    <row r="1152" spans="2:4" ht="16.5" x14ac:dyDescent="0.3">
      <c r="B1152" s="33" t="s">
        <v>19</v>
      </c>
      <c r="C1152" s="33" t="s">
        <v>44</v>
      </c>
      <c r="D1152" s="33">
        <v>87</v>
      </c>
    </row>
    <row r="1153" spans="2:4" ht="16.5" x14ac:dyDescent="0.3">
      <c r="B1153" s="33" t="s">
        <v>18</v>
      </c>
      <c r="C1153" s="33" t="s">
        <v>41</v>
      </c>
      <c r="D1153" s="33">
        <v>42</v>
      </c>
    </row>
    <row r="1154" spans="2:4" ht="16.5" x14ac:dyDescent="0.3">
      <c r="B1154" s="33" t="s">
        <v>18</v>
      </c>
      <c r="C1154" s="33" t="s">
        <v>41</v>
      </c>
      <c r="D1154" s="33">
        <v>27</v>
      </c>
    </row>
    <row r="1155" spans="2:4" ht="16.5" x14ac:dyDescent="0.3">
      <c r="B1155" s="33" t="s">
        <v>19</v>
      </c>
      <c r="C1155" s="33" t="s">
        <v>43</v>
      </c>
      <c r="D1155" s="33">
        <v>476</v>
      </c>
    </row>
    <row r="1156" spans="2:4" ht="16.5" x14ac:dyDescent="0.3">
      <c r="B1156" s="33" t="s">
        <v>19</v>
      </c>
      <c r="C1156" s="33" t="s">
        <v>43</v>
      </c>
      <c r="D1156" s="33">
        <v>123</v>
      </c>
    </row>
    <row r="1157" spans="2:4" ht="16.5" x14ac:dyDescent="0.3">
      <c r="B1157" s="33" t="s">
        <v>18</v>
      </c>
      <c r="C1157" s="33" t="s">
        <v>42</v>
      </c>
      <c r="D1157" s="33">
        <v>65</v>
      </c>
    </row>
    <row r="1158" spans="2:4" ht="16.5" x14ac:dyDescent="0.3">
      <c r="B1158" s="33" t="s">
        <v>18</v>
      </c>
      <c r="C1158" s="33" t="s">
        <v>41</v>
      </c>
      <c r="D1158" s="33">
        <v>350</v>
      </c>
    </row>
    <row r="1159" spans="2:4" ht="16.5" x14ac:dyDescent="0.3">
      <c r="B1159" s="33" t="s">
        <v>19</v>
      </c>
      <c r="C1159" s="33" t="s">
        <v>44</v>
      </c>
      <c r="D1159" s="33">
        <v>342</v>
      </c>
    </row>
    <row r="1160" spans="2:4" ht="16.5" x14ac:dyDescent="0.3">
      <c r="B1160" s="33" t="s">
        <v>19</v>
      </c>
      <c r="C1160" s="33" t="s">
        <v>43</v>
      </c>
      <c r="D1160" s="33">
        <v>197</v>
      </c>
    </row>
    <row r="1161" spans="2:4" ht="16.5" x14ac:dyDescent="0.3">
      <c r="B1161" s="33" t="s">
        <v>17</v>
      </c>
      <c r="C1161" s="33" t="s">
        <v>43</v>
      </c>
      <c r="D1161" s="33">
        <v>78</v>
      </c>
    </row>
    <row r="1162" spans="2:4" ht="16.5" x14ac:dyDescent="0.3">
      <c r="B1162" s="33" t="s">
        <v>20</v>
      </c>
      <c r="C1162" s="33" t="s">
        <v>42</v>
      </c>
      <c r="D1162" s="33">
        <v>227</v>
      </c>
    </row>
    <row r="1163" spans="2:4" ht="16.5" x14ac:dyDescent="0.3">
      <c r="B1163" s="33" t="s">
        <v>17</v>
      </c>
      <c r="C1163" s="33" t="s">
        <v>41</v>
      </c>
      <c r="D1163" s="33">
        <v>228</v>
      </c>
    </row>
    <row r="1164" spans="2:4" ht="16.5" x14ac:dyDescent="0.3">
      <c r="B1164" s="33" t="s">
        <v>19</v>
      </c>
      <c r="C1164" s="33" t="s">
        <v>44</v>
      </c>
      <c r="D1164" s="33">
        <v>218</v>
      </c>
    </row>
    <row r="1165" spans="2:4" ht="16.5" x14ac:dyDescent="0.3">
      <c r="B1165" s="33" t="s">
        <v>20</v>
      </c>
      <c r="C1165" s="33" t="s">
        <v>44</v>
      </c>
      <c r="D1165" s="33">
        <v>214</v>
      </c>
    </row>
    <row r="1166" spans="2:4" ht="16.5" x14ac:dyDescent="0.3">
      <c r="B1166" s="33" t="s">
        <v>17</v>
      </c>
      <c r="C1166" s="33" t="s">
        <v>41</v>
      </c>
      <c r="D1166" s="33">
        <v>452</v>
      </c>
    </row>
    <row r="1167" spans="2:4" ht="16.5" x14ac:dyDescent="0.3">
      <c r="B1167" s="33" t="s">
        <v>19</v>
      </c>
      <c r="C1167" s="33" t="s">
        <v>44</v>
      </c>
      <c r="D1167" s="33">
        <v>11</v>
      </c>
    </row>
    <row r="1168" spans="2:4" ht="16.5" x14ac:dyDescent="0.3">
      <c r="B1168" s="33" t="s">
        <v>17</v>
      </c>
      <c r="C1168" s="33" t="s">
        <v>42</v>
      </c>
      <c r="D1168" s="33">
        <v>13</v>
      </c>
    </row>
    <row r="1169" spans="2:4" ht="16.5" x14ac:dyDescent="0.3">
      <c r="B1169" s="33" t="s">
        <v>18</v>
      </c>
      <c r="C1169" s="33" t="s">
        <v>43</v>
      </c>
      <c r="D1169" s="33">
        <v>387</v>
      </c>
    </row>
    <row r="1170" spans="2:4" ht="16.5" x14ac:dyDescent="0.3">
      <c r="B1170" s="33" t="s">
        <v>20</v>
      </c>
      <c r="C1170" s="33" t="s">
        <v>42</v>
      </c>
      <c r="D1170" s="33">
        <v>434</v>
      </c>
    </row>
    <row r="1171" spans="2:4" ht="16.5" x14ac:dyDescent="0.3">
      <c r="B1171" s="33" t="s">
        <v>18</v>
      </c>
      <c r="C1171" s="33" t="s">
        <v>42</v>
      </c>
      <c r="D1171" s="33">
        <v>274</v>
      </c>
    </row>
    <row r="1172" spans="2:4" ht="16.5" x14ac:dyDescent="0.3">
      <c r="B1172" s="33" t="s">
        <v>19</v>
      </c>
      <c r="C1172" s="33" t="s">
        <v>44</v>
      </c>
      <c r="D1172" s="33">
        <v>213</v>
      </c>
    </row>
    <row r="1173" spans="2:4" ht="16.5" x14ac:dyDescent="0.3">
      <c r="B1173" s="33" t="s">
        <v>17</v>
      </c>
      <c r="C1173" s="33" t="s">
        <v>43</v>
      </c>
      <c r="D1173" s="33">
        <v>429</v>
      </c>
    </row>
    <row r="1174" spans="2:4" ht="16.5" x14ac:dyDescent="0.3">
      <c r="B1174" s="33" t="s">
        <v>17</v>
      </c>
      <c r="C1174" s="33" t="s">
        <v>41</v>
      </c>
      <c r="D1174" s="33">
        <v>418</v>
      </c>
    </row>
    <row r="1175" spans="2:4" ht="16.5" x14ac:dyDescent="0.3">
      <c r="B1175" s="33" t="s">
        <v>19</v>
      </c>
      <c r="C1175" s="33" t="s">
        <v>43</v>
      </c>
      <c r="D1175" s="33">
        <v>242</v>
      </c>
    </row>
    <row r="1176" spans="2:4" ht="16.5" x14ac:dyDescent="0.3">
      <c r="B1176" s="33" t="s">
        <v>17</v>
      </c>
      <c r="C1176" s="33" t="s">
        <v>42</v>
      </c>
      <c r="D1176" s="33">
        <v>83</v>
      </c>
    </row>
    <row r="1177" spans="2:4" ht="16.5" x14ac:dyDescent="0.3">
      <c r="B1177" s="33" t="s">
        <v>19</v>
      </c>
      <c r="C1177" s="33" t="s">
        <v>43</v>
      </c>
      <c r="D1177" s="33">
        <v>458</v>
      </c>
    </row>
    <row r="1178" spans="2:4" ht="16.5" x14ac:dyDescent="0.3">
      <c r="B1178" s="33" t="s">
        <v>19</v>
      </c>
      <c r="C1178" s="33" t="s">
        <v>44</v>
      </c>
      <c r="D1178" s="33">
        <v>89</v>
      </c>
    </row>
    <row r="1179" spans="2:4" ht="16.5" x14ac:dyDescent="0.3">
      <c r="B1179" s="33" t="s">
        <v>20</v>
      </c>
      <c r="C1179" s="33" t="s">
        <v>44</v>
      </c>
      <c r="D1179" s="33">
        <v>483</v>
      </c>
    </row>
    <row r="1180" spans="2:4" ht="16.5" x14ac:dyDescent="0.3">
      <c r="B1180" s="33" t="s">
        <v>20</v>
      </c>
      <c r="C1180" s="33" t="s">
        <v>43</v>
      </c>
      <c r="D1180" s="33">
        <v>454</v>
      </c>
    </row>
    <row r="1181" spans="2:4" ht="16.5" x14ac:dyDescent="0.3">
      <c r="B1181" s="33" t="s">
        <v>20</v>
      </c>
      <c r="C1181" s="33" t="s">
        <v>44</v>
      </c>
      <c r="D1181" s="33">
        <v>77</v>
      </c>
    </row>
    <row r="1182" spans="2:4" ht="16.5" x14ac:dyDescent="0.3">
      <c r="B1182" s="33" t="s">
        <v>19</v>
      </c>
      <c r="C1182" s="33" t="s">
        <v>42</v>
      </c>
      <c r="D1182" s="33">
        <v>188</v>
      </c>
    </row>
    <row r="1183" spans="2:4" ht="16.5" x14ac:dyDescent="0.3">
      <c r="B1183" s="33" t="s">
        <v>18</v>
      </c>
      <c r="C1183" s="33" t="s">
        <v>42</v>
      </c>
      <c r="D1183" s="33">
        <v>403</v>
      </c>
    </row>
    <row r="1184" spans="2:4" ht="16.5" x14ac:dyDescent="0.3">
      <c r="B1184" s="33" t="s">
        <v>19</v>
      </c>
      <c r="C1184" s="33" t="s">
        <v>41</v>
      </c>
      <c r="D1184" s="33">
        <v>442</v>
      </c>
    </row>
    <row r="1185" spans="2:4" ht="16.5" x14ac:dyDescent="0.3">
      <c r="B1185" s="33" t="s">
        <v>18</v>
      </c>
      <c r="C1185" s="33" t="s">
        <v>42</v>
      </c>
      <c r="D1185" s="33">
        <v>191</v>
      </c>
    </row>
    <row r="1186" spans="2:4" ht="16.5" x14ac:dyDescent="0.3">
      <c r="B1186" s="33" t="s">
        <v>19</v>
      </c>
      <c r="C1186" s="33" t="s">
        <v>42</v>
      </c>
      <c r="D1186" s="33">
        <v>434</v>
      </c>
    </row>
    <row r="1187" spans="2:4" ht="16.5" x14ac:dyDescent="0.3">
      <c r="B1187" s="33" t="s">
        <v>19</v>
      </c>
      <c r="C1187" s="33" t="s">
        <v>42</v>
      </c>
      <c r="D1187" s="33">
        <v>472</v>
      </c>
    </row>
    <row r="1188" spans="2:4" ht="16.5" x14ac:dyDescent="0.3">
      <c r="B1188" s="33" t="s">
        <v>19</v>
      </c>
      <c r="C1188" s="33" t="s">
        <v>44</v>
      </c>
      <c r="D1188" s="33">
        <v>378</v>
      </c>
    </row>
    <row r="1189" spans="2:4" ht="16.5" x14ac:dyDescent="0.3">
      <c r="B1189" s="33" t="s">
        <v>19</v>
      </c>
      <c r="C1189" s="33" t="s">
        <v>44</v>
      </c>
      <c r="D1189" s="33">
        <v>265</v>
      </c>
    </row>
    <row r="1190" spans="2:4" ht="16.5" x14ac:dyDescent="0.3">
      <c r="B1190" s="33" t="s">
        <v>20</v>
      </c>
      <c r="C1190" s="33" t="s">
        <v>43</v>
      </c>
      <c r="D1190" s="33">
        <v>244</v>
      </c>
    </row>
    <row r="1191" spans="2:4" ht="16.5" x14ac:dyDescent="0.3">
      <c r="B1191" s="33" t="s">
        <v>19</v>
      </c>
      <c r="C1191" s="33" t="s">
        <v>44</v>
      </c>
      <c r="D1191" s="33">
        <v>4</v>
      </c>
    </row>
    <row r="1192" spans="2:4" ht="16.5" x14ac:dyDescent="0.3">
      <c r="B1192" s="33" t="s">
        <v>18</v>
      </c>
      <c r="C1192" s="33" t="s">
        <v>44</v>
      </c>
      <c r="D1192" s="33">
        <v>163</v>
      </c>
    </row>
    <row r="1193" spans="2:4" ht="16.5" x14ac:dyDescent="0.3">
      <c r="B1193" s="33" t="s">
        <v>19</v>
      </c>
      <c r="C1193" s="33" t="s">
        <v>41</v>
      </c>
      <c r="D1193" s="33">
        <v>2</v>
      </c>
    </row>
    <row r="1194" spans="2:4" ht="16.5" x14ac:dyDescent="0.3">
      <c r="B1194" s="33" t="s">
        <v>18</v>
      </c>
      <c r="C1194" s="33" t="s">
        <v>43</v>
      </c>
      <c r="D1194" s="33">
        <v>261</v>
      </c>
    </row>
    <row r="1195" spans="2:4" ht="16.5" x14ac:dyDescent="0.3">
      <c r="B1195" s="33" t="s">
        <v>19</v>
      </c>
      <c r="C1195" s="33" t="s">
        <v>41</v>
      </c>
      <c r="D1195" s="33">
        <v>158</v>
      </c>
    </row>
    <row r="1196" spans="2:4" ht="16.5" x14ac:dyDescent="0.3">
      <c r="B1196" s="33" t="s">
        <v>20</v>
      </c>
      <c r="C1196" s="33" t="s">
        <v>42</v>
      </c>
      <c r="D1196" s="33">
        <v>479</v>
      </c>
    </row>
    <row r="1197" spans="2:4" ht="16.5" x14ac:dyDescent="0.3">
      <c r="B1197" s="33" t="s">
        <v>20</v>
      </c>
      <c r="C1197" s="33" t="s">
        <v>44</v>
      </c>
      <c r="D1197" s="33">
        <v>435</v>
      </c>
    </row>
    <row r="1198" spans="2:4" ht="16.5" x14ac:dyDescent="0.3">
      <c r="B1198" s="33" t="s">
        <v>18</v>
      </c>
      <c r="C1198" s="33" t="s">
        <v>43</v>
      </c>
      <c r="D1198" s="33">
        <v>226</v>
      </c>
    </row>
    <row r="1199" spans="2:4" ht="16.5" x14ac:dyDescent="0.3">
      <c r="B1199" s="33" t="s">
        <v>19</v>
      </c>
      <c r="C1199" s="33" t="s">
        <v>43</v>
      </c>
      <c r="D1199" s="33">
        <v>37</v>
      </c>
    </row>
    <row r="1200" spans="2:4" ht="16.5" x14ac:dyDescent="0.3">
      <c r="B1200" s="33" t="s">
        <v>18</v>
      </c>
      <c r="C1200" s="33" t="s">
        <v>43</v>
      </c>
      <c r="D1200" s="33">
        <v>78</v>
      </c>
    </row>
    <row r="1201" spans="2:4" ht="16.5" x14ac:dyDescent="0.3">
      <c r="B1201" s="33" t="s">
        <v>20</v>
      </c>
      <c r="C1201" s="33" t="s">
        <v>41</v>
      </c>
      <c r="D1201" s="33">
        <v>384</v>
      </c>
    </row>
    <row r="1202" spans="2:4" ht="16.5" x14ac:dyDescent="0.3">
      <c r="B1202" s="33" t="s">
        <v>19</v>
      </c>
      <c r="C1202" s="33" t="s">
        <v>44</v>
      </c>
      <c r="D1202" s="33">
        <v>385</v>
      </c>
    </row>
    <row r="1203" spans="2:4" ht="16.5" x14ac:dyDescent="0.3">
      <c r="B1203" s="33" t="s">
        <v>17</v>
      </c>
      <c r="C1203" s="33" t="s">
        <v>44</v>
      </c>
      <c r="D1203" s="33">
        <v>329</v>
      </c>
    </row>
    <row r="1204" spans="2:4" ht="16.5" x14ac:dyDescent="0.3">
      <c r="B1204" s="33" t="s">
        <v>17</v>
      </c>
      <c r="C1204" s="33" t="s">
        <v>41</v>
      </c>
      <c r="D1204" s="33">
        <v>93</v>
      </c>
    </row>
    <row r="1205" spans="2:4" ht="16.5" x14ac:dyDescent="0.3">
      <c r="B1205" s="33" t="s">
        <v>17</v>
      </c>
      <c r="C1205" s="33" t="s">
        <v>42</v>
      </c>
      <c r="D1205" s="33">
        <v>450</v>
      </c>
    </row>
    <row r="1206" spans="2:4" ht="16.5" x14ac:dyDescent="0.3">
      <c r="B1206" s="33" t="s">
        <v>19</v>
      </c>
      <c r="C1206" s="33" t="s">
        <v>44</v>
      </c>
      <c r="D1206" s="33">
        <v>211</v>
      </c>
    </row>
    <row r="1207" spans="2:4" ht="16.5" x14ac:dyDescent="0.3">
      <c r="B1207" s="33" t="s">
        <v>18</v>
      </c>
      <c r="C1207" s="33" t="s">
        <v>42</v>
      </c>
      <c r="D1207" s="33">
        <v>184</v>
      </c>
    </row>
    <row r="1208" spans="2:4" ht="16.5" x14ac:dyDescent="0.3">
      <c r="B1208" s="33" t="s">
        <v>17</v>
      </c>
      <c r="C1208" s="33" t="s">
        <v>42</v>
      </c>
      <c r="D1208" s="33">
        <v>100</v>
      </c>
    </row>
    <row r="1209" spans="2:4" ht="16.5" x14ac:dyDescent="0.3">
      <c r="B1209" s="33" t="s">
        <v>20</v>
      </c>
      <c r="C1209" s="33" t="s">
        <v>41</v>
      </c>
      <c r="D1209" s="33">
        <v>336</v>
      </c>
    </row>
    <row r="1210" spans="2:4" ht="16.5" x14ac:dyDescent="0.3">
      <c r="B1210" s="33" t="s">
        <v>20</v>
      </c>
      <c r="C1210" s="33" t="s">
        <v>41</v>
      </c>
      <c r="D1210" s="33">
        <v>42</v>
      </c>
    </row>
    <row r="1211" spans="2:4" ht="16.5" x14ac:dyDescent="0.3">
      <c r="B1211" s="33" t="s">
        <v>19</v>
      </c>
      <c r="C1211" s="33" t="s">
        <v>43</v>
      </c>
      <c r="D1211" s="33">
        <v>150</v>
      </c>
    </row>
    <row r="1212" spans="2:4" ht="16.5" x14ac:dyDescent="0.3">
      <c r="B1212" s="33" t="s">
        <v>17</v>
      </c>
      <c r="C1212" s="33" t="s">
        <v>41</v>
      </c>
      <c r="D1212" s="33">
        <v>186</v>
      </c>
    </row>
    <row r="1213" spans="2:4" ht="16.5" x14ac:dyDescent="0.3">
      <c r="B1213" s="33" t="s">
        <v>18</v>
      </c>
      <c r="C1213" s="33" t="s">
        <v>44</v>
      </c>
      <c r="D1213" s="33">
        <v>85</v>
      </c>
    </row>
    <row r="1214" spans="2:4" ht="16.5" x14ac:dyDescent="0.3">
      <c r="B1214" s="33" t="s">
        <v>17</v>
      </c>
      <c r="C1214" s="33" t="s">
        <v>44</v>
      </c>
      <c r="D1214" s="33">
        <v>98</v>
      </c>
    </row>
    <row r="1215" spans="2:4" ht="16.5" x14ac:dyDescent="0.3">
      <c r="B1215" s="33" t="s">
        <v>19</v>
      </c>
      <c r="C1215" s="33" t="s">
        <v>41</v>
      </c>
      <c r="D1215" s="33">
        <v>194</v>
      </c>
    </row>
    <row r="1216" spans="2:4" ht="16.5" x14ac:dyDescent="0.3">
      <c r="B1216" s="33" t="s">
        <v>20</v>
      </c>
      <c r="C1216" s="33" t="s">
        <v>44</v>
      </c>
      <c r="D1216" s="33">
        <v>415</v>
      </c>
    </row>
    <row r="1217" spans="2:4" ht="16.5" x14ac:dyDescent="0.3">
      <c r="B1217" s="33" t="s">
        <v>20</v>
      </c>
      <c r="C1217" s="33" t="s">
        <v>44</v>
      </c>
      <c r="D1217" s="33">
        <v>225</v>
      </c>
    </row>
    <row r="1218" spans="2:4" ht="16.5" x14ac:dyDescent="0.3">
      <c r="B1218" s="33" t="s">
        <v>18</v>
      </c>
      <c r="C1218" s="33" t="s">
        <v>43</v>
      </c>
      <c r="D1218" s="33">
        <v>466</v>
      </c>
    </row>
    <row r="1219" spans="2:4" ht="16.5" x14ac:dyDescent="0.3">
      <c r="B1219" s="33" t="s">
        <v>19</v>
      </c>
      <c r="C1219" s="33" t="s">
        <v>43</v>
      </c>
      <c r="D1219" s="33">
        <v>60</v>
      </c>
    </row>
    <row r="1220" spans="2:4" ht="16.5" x14ac:dyDescent="0.3">
      <c r="B1220" s="33" t="s">
        <v>20</v>
      </c>
      <c r="C1220" s="33" t="s">
        <v>44</v>
      </c>
      <c r="D1220" s="33">
        <v>235</v>
      </c>
    </row>
    <row r="1221" spans="2:4" ht="16.5" x14ac:dyDescent="0.3">
      <c r="B1221" s="33" t="s">
        <v>18</v>
      </c>
      <c r="C1221" s="33" t="s">
        <v>42</v>
      </c>
      <c r="D1221" s="33">
        <v>17</v>
      </c>
    </row>
    <row r="1222" spans="2:4" ht="16.5" x14ac:dyDescent="0.3">
      <c r="B1222" s="33" t="s">
        <v>17</v>
      </c>
      <c r="C1222" s="33" t="s">
        <v>44</v>
      </c>
      <c r="D1222" s="33">
        <v>285</v>
      </c>
    </row>
    <row r="1223" spans="2:4" ht="16.5" x14ac:dyDescent="0.3">
      <c r="B1223" s="33" t="s">
        <v>17</v>
      </c>
      <c r="C1223" s="33" t="s">
        <v>42</v>
      </c>
      <c r="D1223" s="33">
        <v>475</v>
      </c>
    </row>
    <row r="1224" spans="2:4" ht="16.5" x14ac:dyDescent="0.3">
      <c r="B1224" s="33" t="s">
        <v>20</v>
      </c>
      <c r="C1224" s="33" t="s">
        <v>43</v>
      </c>
      <c r="D1224" s="33">
        <v>309</v>
      </c>
    </row>
    <row r="1225" spans="2:4" ht="16.5" x14ac:dyDescent="0.3">
      <c r="B1225" s="33" t="s">
        <v>20</v>
      </c>
      <c r="C1225" s="33" t="s">
        <v>41</v>
      </c>
      <c r="D1225" s="33">
        <v>50</v>
      </c>
    </row>
    <row r="1226" spans="2:4" ht="16.5" x14ac:dyDescent="0.3">
      <c r="B1226" s="33" t="s">
        <v>17</v>
      </c>
      <c r="C1226" s="33" t="s">
        <v>41</v>
      </c>
      <c r="D1226" s="33">
        <v>388</v>
      </c>
    </row>
    <row r="1227" spans="2:4" ht="16.5" x14ac:dyDescent="0.3">
      <c r="B1227" s="33" t="s">
        <v>20</v>
      </c>
      <c r="C1227" s="33" t="s">
        <v>43</v>
      </c>
      <c r="D1227" s="33">
        <v>383</v>
      </c>
    </row>
    <row r="1228" spans="2:4" ht="16.5" x14ac:dyDescent="0.3">
      <c r="B1228" s="33" t="s">
        <v>20</v>
      </c>
      <c r="C1228" s="33" t="s">
        <v>42</v>
      </c>
      <c r="D1228" s="33">
        <v>336</v>
      </c>
    </row>
    <row r="1229" spans="2:4" ht="16.5" x14ac:dyDescent="0.3">
      <c r="B1229" s="33" t="s">
        <v>19</v>
      </c>
      <c r="C1229" s="33" t="s">
        <v>41</v>
      </c>
      <c r="D1229" s="33">
        <v>468</v>
      </c>
    </row>
    <row r="1230" spans="2:4" ht="16.5" x14ac:dyDescent="0.3">
      <c r="B1230" s="33" t="s">
        <v>19</v>
      </c>
      <c r="C1230" s="33" t="s">
        <v>41</v>
      </c>
      <c r="D1230" s="33">
        <v>32</v>
      </c>
    </row>
    <row r="1231" spans="2:4" ht="16.5" x14ac:dyDescent="0.3">
      <c r="B1231" s="33" t="s">
        <v>20</v>
      </c>
      <c r="C1231" s="33" t="s">
        <v>43</v>
      </c>
      <c r="D1231" s="33">
        <v>399</v>
      </c>
    </row>
    <row r="1232" spans="2:4" ht="16.5" x14ac:dyDescent="0.3">
      <c r="B1232" s="33" t="s">
        <v>18</v>
      </c>
      <c r="C1232" s="33" t="s">
        <v>41</v>
      </c>
      <c r="D1232" s="33">
        <v>359</v>
      </c>
    </row>
    <row r="1233" spans="2:4" ht="16.5" x14ac:dyDescent="0.3">
      <c r="B1233" s="33" t="s">
        <v>19</v>
      </c>
      <c r="C1233" s="33" t="s">
        <v>43</v>
      </c>
      <c r="D1233" s="33">
        <v>253</v>
      </c>
    </row>
    <row r="1234" spans="2:4" ht="16.5" x14ac:dyDescent="0.3">
      <c r="B1234" s="33" t="s">
        <v>20</v>
      </c>
      <c r="C1234" s="33" t="s">
        <v>41</v>
      </c>
      <c r="D1234" s="33">
        <v>441</v>
      </c>
    </row>
    <row r="1235" spans="2:4" ht="16.5" x14ac:dyDescent="0.3">
      <c r="B1235" s="33" t="s">
        <v>20</v>
      </c>
      <c r="C1235" s="33" t="s">
        <v>43</v>
      </c>
      <c r="D1235" s="33">
        <v>304</v>
      </c>
    </row>
    <row r="1236" spans="2:4" ht="16.5" x14ac:dyDescent="0.3">
      <c r="B1236" s="33" t="s">
        <v>17</v>
      </c>
      <c r="C1236" s="33" t="s">
        <v>41</v>
      </c>
      <c r="D1236" s="33">
        <v>391</v>
      </c>
    </row>
    <row r="1237" spans="2:4" ht="16.5" x14ac:dyDescent="0.3">
      <c r="B1237" s="33" t="s">
        <v>18</v>
      </c>
      <c r="C1237" s="33" t="s">
        <v>41</v>
      </c>
      <c r="D1237" s="33">
        <v>103</v>
      </c>
    </row>
    <row r="1238" spans="2:4" ht="16.5" x14ac:dyDescent="0.3">
      <c r="B1238" s="33" t="s">
        <v>17</v>
      </c>
      <c r="C1238" s="33" t="s">
        <v>41</v>
      </c>
      <c r="D1238" s="33">
        <v>306</v>
      </c>
    </row>
    <row r="1239" spans="2:4" ht="16.5" x14ac:dyDescent="0.3">
      <c r="B1239" s="33" t="s">
        <v>20</v>
      </c>
      <c r="C1239" s="33" t="s">
        <v>43</v>
      </c>
      <c r="D1239" s="33">
        <v>249</v>
      </c>
    </row>
    <row r="1240" spans="2:4" ht="16.5" x14ac:dyDescent="0.3">
      <c r="B1240" s="33" t="s">
        <v>20</v>
      </c>
      <c r="C1240" s="33" t="s">
        <v>41</v>
      </c>
      <c r="D1240" s="33">
        <v>276</v>
      </c>
    </row>
    <row r="1241" spans="2:4" ht="16.5" x14ac:dyDescent="0.3">
      <c r="B1241" s="33" t="s">
        <v>17</v>
      </c>
      <c r="C1241" s="33" t="s">
        <v>41</v>
      </c>
      <c r="D1241" s="33">
        <v>209</v>
      </c>
    </row>
    <row r="1242" spans="2:4" ht="16.5" x14ac:dyDescent="0.3">
      <c r="B1242" s="33" t="s">
        <v>17</v>
      </c>
      <c r="C1242" s="33" t="s">
        <v>42</v>
      </c>
      <c r="D1242" s="33">
        <v>6</v>
      </c>
    </row>
    <row r="1243" spans="2:4" ht="16.5" x14ac:dyDescent="0.3">
      <c r="B1243" s="33" t="s">
        <v>19</v>
      </c>
      <c r="C1243" s="33" t="s">
        <v>41</v>
      </c>
      <c r="D1243" s="33">
        <v>319</v>
      </c>
    </row>
    <row r="1244" spans="2:4" ht="16.5" x14ac:dyDescent="0.3">
      <c r="B1244" s="33" t="s">
        <v>17</v>
      </c>
      <c r="C1244" s="33" t="s">
        <v>43</v>
      </c>
      <c r="D1244" s="33">
        <v>31</v>
      </c>
    </row>
    <row r="1245" spans="2:4" ht="16.5" x14ac:dyDescent="0.3">
      <c r="B1245" s="33" t="s">
        <v>17</v>
      </c>
      <c r="C1245" s="33" t="s">
        <v>43</v>
      </c>
      <c r="D1245" s="33">
        <v>227</v>
      </c>
    </row>
    <row r="1246" spans="2:4" ht="16.5" x14ac:dyDescent="0.3">
      <c r="B1246" s="33" t="s">
        <v>18</v>
      </c>
      <c r="C1246" s="33" t="s">
        <v>43</v>
      </c>
      <c r="D1246" s="33">
        <v>219</v>
      </c>
    </row>
    <row r="1247" spans="2:4" ht="16.5" x14ac:dyDescent="0.3">
      <c r="B1247" s="33" t="s">
        <v>19</v>
      </c>
      <c r="C1247" s="33" t="s">
        <v>44</v>
      </c>
      <c r="D1247" s="33">
        <v>187</v>
      </c>
    </row>
    <row r="1248" spans="2:4" ht="16.5" x14ac:dyDescent="0.3">
      <c r="B1248" s="33" t="s">
        <v>19</v>
      </c>
      <c r="C1248" s="33" t="s">
        <v>41</v>
      </c>
      <c r="D1248" s="33">
        <v>193</v>
      </c>
    </row>
    <row r="1249" spans="2:4" ht="16.5" x14ac:dyDescent="0.3">
      <c r="B1249" s="33" t="s">
        <v>18</v>
      </c>
      <c r="C1249" s="33" t="s">
        <v>42</v>
      </c>
      <c r="D1249" s="33">
        <v>212</v>
      </c>
    </row>
    <row r="1250" spans="2:4" ht="16.5" x14ac:dyDescent="0.3">
      <c r="B1250" s="33" t="s">
        <v>18</v>
      </c>
      <c r="C1250" s="33" t="s">
        <v>43</v>
      </c>
      <c r="D1250" s="33">
        <v>270</v>
      </c>
    </row>
    <row r="1251" spans="2:4" ht="16.5" x14ac:dyDescent="0.3">
      <c r="B1251" s="33" t="s">
        <v>19</v>
      </c>
      <c r="C1251" s="33" t="s">
        <v>42</v>
      </c>
      <c r="D1251" s="33">
        <v>96</v>
      </c>
    </row>
    <row r="1252" spans="2:4" ht="16.5" x14ac:dyDescent="0.3">
      <c r="B1252" s="33" t="s">
        <v>20</v>
      </c>
      <c r="C1252" s="33" t="s">
        <v>44</v>
      </c>
      <c r="D1252" s="33">
        <v>100</v>
      </c>
    </row>
    <row r="1253" spans="2:4" ht="16.5" x14ac:dyDescent="0.3">
      <c r="B1253" s="33" t="s">
        <v>18</v>
      </c>
      <c r="C1253" s="33" t="s">
        <v>44</v>
      </c>
      <c r="D1253" s="33">
        <v>258</v>
      </c>
    </row>
    <row r="1254" spans="2:4" ht="16.5" x14ac:dyDescent="0.3">
      <c r="B1254" s="33" t="s">
        <v>20</v>
      </c>
      <c r="C1254" s="33" t="s">
        <v>44</v>
      </c>
      <c r="D1254" s="33">
        <v>6</v>
      </c>
    </row>
    <row r="1255" spans="2:4" ht="16.5" x14ac:dyDescent="0.3">
      <c r="B1255" s="33" t="s">
        <v>20</v>
      </c>
      <c r="C1255" s="33" t="s">
        <v>43</v>
      </c>
      <c r="D1255" s="33">
        <v>179</v>
      </c>
    </row>
    <row r="1256" spans="2:4" ht="16.5" x14ac:dyDescent="0.3">
      <c r="B1256" s="33" t="s">
        <v>17</v>
      </c>
      <c r="C1256" s="33" t="s">
        <v>43</v>
      </c>
      <c r="D1256" s="33">
        <v>25</v>
      </c>
    </row>
    <row r="1257" spans="2:4" ht="16.5" x14ac:dyDescent="0.3">
      <c r="B1257" s="33" t="s">
        <v>19</v>
      </c>
      <c r="C1257" s="33" t="s">
        <v>41</v>
      </c>
      <c r="D1257" s="33">
        <v>133</v>
      </c>
    </row>
    <row r="1258" spans="2:4" ht="16.5" x14ac:dyDescent="0.3">
      <c r="B1258" s="33" t="s">
        <v>17</v>
      </c>
      <c r="C1258" s="33" t="s">
        <v>43</v>
      </c>
      <c r="D1258" s="33">
        <v>387</v>
      </c>
    </row>
    <row r="1259" spans="2:4" ht="16.5" x14ac:dyDescent="0.3">
      <c r="B1259" s="33" t="s">
        <v>18</v>
      </c>
      <c r="C1259" s="33" t="s">
        <v>43</v>
      </c>
      <c r="D1259" s="33">
        <v>289</v>
      </c>
    </row>
    <row r="1260" spans="2:4" ht="16.5" x14ac:dyDescent="0.3">
      <c r="B1260" s="33" t="s">
        <v>20</v>
      </c>
      <c r="C1260" s="33" t="s">
        <v>44</v>
      </c>
      <c r="D1260" s="33">
        <v>59</v>
      </c>
    </row>
    <row r="1261" spans="2:4" ht="16.5" x14ac:dyDescent="0.3">
      <c r="B1261" s="33" t="s">
        <v>18</v>
      </c>
      <c r="C1261" s="33" t="s">
        <v>41</v>
      </c>
      <c r="D1261" s="33">
        <v>108</v>
      </c>
    </row>
    <row r="1262" spans="2:4" ht="16.5" x14ac:dyDescent="0.3">
      <c r="B1262" s="33" t="s">
        <v>19</v>
      </c>
      <c r="C1262" s="33" t="s">
        <v>44</v>
      </c>
      <c r="D1262" s="33">
        <v>377</v>
      </c>
    </row>
    <row r="1263" spans="2:4" ht="16.5" x14ac:dyDescent="0.3">
      <c r="B1263" s="33" t="s">
        <v>18</v>
      </c>
      <c r="C1263" s="33" t="s">
        <v>42</v>
      </c>
      <c r="D1263" s="33">
        <v>350</v>
      </c>
    </row>
    <row r="1264" spans="2:4" ht="16.5" x14ac:dyDescent="0.3">
      <c r="B1264" s="33" t="s">
        <v>19</v>
      </c>
      <c r="C1264" s="33" t="s">
        <v>42</v>
      </c>
      <c r="D1264" s="33">
        <v>60</v>
      </c>
    </row>
    <row r="1265" spans="2:4" ht="16.5" x14ac:dyDescent="0.3">
      <c r="B1265" s="33" t="s">
        <v>17</v>
      </c>
      <c r="C1265" s="33" t="s">
        <v>43</v>
      </c>
      <c r="D1265" s="33">
        <v>333</v>
      </c>
    </row>
    <row r="1266" spans="2:4" ht="16.5" x14ac:dyDescent="0.3">
      <c r="B1266" s="33" t="s">
        <v>20</v>
      </c>
      <c r="C1266" s="33" t="s">
        <v>43</v>
      </c>
      <c r="D1266" s="33">
        <v>145</v>
      </c>
    </row>
    <row r="1267" spans="2:4" ht="16.5" x14ac:dyDescent="0.3">
      <c r="B1267" s="33" t="s">
        <v>17</v>
      </c>
      <c r="C1267" s="33" t="s">
        <v>42</v>
      </c>
      <c r="D1267" s="33">
        <v>366</v>
      </c>
    </row>
    <row r="1268" spans="2:4" ht="16.5" x14ac:dyDescent="0.3">
      <c r="B1268" s="33" t="s">
        <v>19</v>
      </c>
      <c r="C1268" s="33" t="s">
        <v>44</v>
      </c>
      <c r="D1268" s="33">
        <v>55</v>
      </c>
    </row>
    <row r="1269" spans="2:4" ht="16.5" x14ac:dyDescent="0.3">
      <c r="B1269" s="33" t="s">
        <v>20</v>
      </c>
      <c r="C1269" s="33" t="s">
        <v>41</v>
      </c>
      <c r="D1269" s="33">
        <v>370</v>
      </c>
    </row>
    <row r="1270" spans="2:4" ht="16.5" x14ac:dyDescent="0.3">
      <c r="B1270" s="33" t="s">
        <v>18</v>
      </c>
      <c r="C1270" s="33" t="s">
        <v>41</v>
      </c>
      <c r="D1270" s="33">
        <v>475</v>
      </c>
    </row>
    <row r="1271" spans="2:4" ht="16.5" x14ac:dyDescent="0.3">
      <c r="B1271" s="33" t="s">
        <v>18</v>
      </c>
      <c r="C1271" s="33" t="s">
        <v>42</v>
      </c>
      <c r="D1271" s="33">
        <v>228</v>
      </c>
    </row>
    <row r="1272" spans="2:4" ht="16.5" x14ac:dyDescent="0.3">
      <c r="B1272" s="33" t="s">
        <v>18</v>
      </c>
      <c r="C1272" s="33" t="s">
        <v>43</v>
      </c>
      <c r="D1272" s="33">
        <v>33</v>
      </c>
    </row>
    <row r="1273" spans="2:4" ht="16.5" x14ac:dyDescent="0.3">
      <c r="B1273" s="33" t="s">
        <v>19</v>
      </c>
      <c r="C1273" s="33" t="s">
        <v>41</v>
      </c>
      <c r="D1273" s="33">
        <v>255</v>
      </c>
    </row>
    <row r="1274" spans="2:4" ht="16.5" x14ac:dyDescent="0.3">
      <c r="B1274" s="33" t="s">
        <v>18</v>
      </c>
      <c r="C1274" s="33" t="s">
        <v>43</v>
      </c>
      <c r="D1274" s="33">
        <v>289</v>
      </c>
    </row>
    <row r="1275" spans="2:4" ht="16.5" x14ac:dyDescent="0.3">
      <c r="B1275" s="33" t="s">
        <v>18</v>
      </c>
      <c r="C1275" s="33" t="s">
        <v>42</v>
      </c>
      <c r="D1275" s="33">
        <v>140</v>
      </c>
    </row>
    <row r="1276" spans="2:4" ht="16.5" x14ac:dyDescent="0.3">
      <c r="B1276" s="33" t="s">
        <v>18</v>
      </c>
      <c r="C1276" s="33" t="s">
        <v>41</v>
      </c>
      <c r="D1276" s="33">
        <v>417</v>
      </c>
    </row>
    <row r="1277" spans="2:4" ht="16.5" x14ac:dyDescent="0.3">
      <c r="B1277" s="33" t="s">
        <v>20</v>
      </c>
      <c r="C1277" s="33" t="s">
        <v>43</v>
      </c>
      <c r="D1277" s="33">
        <v>27</v>
      </c>
    </row>
    <row r="1278" spans="2:4" ht="16.5" x14ac:dyDescent="0.3">
      <c r="B1278" s="33" t="s">
        <v>18</v>
      </c>
      <c r="C1278" s="33" t="s">
        <v>43</v>
      </c>
      <c r="D1278" s="33">
        <v>470</v>
      </c>
    </row>
    <row r="1279" spans="2:4" ht="16.5" x14ac:dyDescent="0.3">
      <c r="B1279" s="33" t="s">
        <v>19</v>
      </c>
      <c r="C1279" s="33" t="s">
        <v>43</v>
      </c>
      <c r="D1279" s="33">
        <v>131</v>
      </c>
    </row>
    <row r="1280" spans="2:4" ht="16.5" x14ac:dyDescent="0.3">
      <c r="B1280" s="33" t="s">
        <v>18</v>
      </c>
      <c r="C1280" s="33" t="s">
        <v>41</v>
      </c>
      <c r="D1280" s="33">
        <v>26</v>
      </c>
    </row>
    <row r="1281" spans="2:4" ht="16.5" x14ac:dyDescent="0.3">
      <c r="B1281" s="33" t="s">
        <v>17</v>
      </c>
      <c r="C1281" s="33" t="s">
        <v>43</v>
      </c>
      <c r="D1281" s="33">
        <v>255</v>
      </c>
    </row>
    <row r="1282" spans="2:4" ht="16.5" x14ac:dyDescent="0.3">
      <c r="B1282" s="33" t="s">
        <v>17</v>
      </c>
      <c r="C1282" s="33" t="s">
        <v>42</v>
      </c>
      <c r="D1282" s="33">
        <v>496</v>
      </c>
    </row>
    <row r="1283" spans="2:4" ht="16.5" x14ac:dyDescent="0.3">
      <c r="B1283" s="33" t="s">
        <v>19</v>
      </c>
      <c r="C1283" s="33" t="s">
        <v>44</v>
      </c>
      <c r="D1283" s="33">
        <v>47</v>
      </c>
    </row>
    <row r="1284" spans="2:4" ht="16.5" x14ac:dyDescent="0.3">
      <c r="B1284" s="33" t="s">
        <v>19</v>
      </c>
      <c r="C1284" s="33" t="s">
        <v>42</v>
      </c>
      <c r="D1284" s="33">
        <v>409</v>
      </c>
    </row>
    <row r="1285" spans="2:4" ht="16.5" x14ac:dyDescent="0.3">
      <c r="B1285" s="33" t="s">
        <v>18</v>
      </c>
      <c r="C1285" s="33" t="s">
        <v>43</v>
      </c>
      <c r="D1285" s="33">
        <v>424</v>
      </c>
    </row>
    <row r="1286" spans="2:4" ht="16.5" x14ac:dyDescent="0.3">
      <c r="B1286" s="33" t="s">
        <v>18</v>
      </c>
      <c r="C1286" s="33" t="s">
        <v>44</v>
      </c>
      <c r="D1286" s="33">
        <v>22</v>
      </c>
    </row>
    <row r="1287" spans="2:4" ht="16.5" x14ac:dyDescent="0.3">
      <c r="B1287" s="33" t="s">
        <v>19</v>
      </c>
      <c r="C1287" s="33" t="s">
        <v>44</v>
      </c>
      <c r="D1287" s="33">
        <v>10</v>
      </c>
    </row>
    <row r="1288" spans="2:4" ht="16.5" x14ac:dyDescent="0.3">
      <c r="B1288" s="33" t="s">
        <v>20</v>
      </c>
      <c r="C1288" s="33" t="s">
        <v>41</v>
      </c>
      <c r="D1288" s="33">
        <v>193</v>
      </c>
    </row>
    <row r="1289" spans="2:4" ht="16.5" x14ac:dyDescent="0.3">
      <c r="B1289" s="33" t="s">
        <v>17</v>
      </c>
      <c r="C1289" s="33" t="s">
        <v>41</v>
      </c>
      <c r="D1289" s="33">
        <v>109</v>
      </c>
    </row>
    <row r="1290" spans="2:4" ht="16.5" x14ac:dyDescent="0.3">
      <c r="B1290" s="33" t="s">
        <v>19</v>
      </c>
      <c r="C1290" s="33" t="s">
        <v>42</v>
      </c>
      <c r="D1290" s="33">
        <v>160</v>
      </c>
    </row>
    <row r="1291" spans="2:4" ht="16.5" x14ac:dyDescent="0.3">
      <c r="B1291" s="33" t="s">
        <v>19</v>
      </c>
      <c r="C1291" s="33" t="s">
        <v>44</v>
      </c>
      <c r="D1291" s="33">
        <v>26</v>
      </c>
    </row>
    <row r="1292" spans="2:4" ht="16.5" x14ac:dyDescent="0.3">
      <c r="B1292" s="33" t="s">
        <v>17</v>
      </c>
      <c r="C1292" s="33" t="s">
        <v>44</v>
      </c>
      <c r="D1292" s="33">
        <v>49</v>
      </c>
    </row>
    <row r="1293" spans="2:4" ht="16.5" x14ac:dyDescent="0.3">
      <c r="B1293" s="33" t="s">
        <v>17</v>
      </c>
      <c r="C1293" s="33" t="s">
        <v>42</v>
      </c>
      <c r="D1293" s="33">
        <v>435</v>
      </c>
    </row>
    <row r="1294" spans="2:4" ht="16.5" x14ac:dyDescent="0.3">
      <c r="B1294" s="33" t="s">
        <v>19</v>
      </c>
      <c r="C1294" s="33" t="s">
        <v>42</v>
      </c>
      <c r="D1294" s="33">
        <v>274</v>
      </c>
    </row>
    <row r="1295" spans="2:4" ht="16.5" x14ac:dyDescent="0.3">
      <c r="B1295" s="33" t="s">
        <v>17</v>
      </c>
      <c r="C1295" s="33" t="s">
        <v>41</v>
      </c>
      <c r="D1295" s="33">
        <v>48</v>
      </c>
    </row>
    <row r="1296" spans="2:4" ht="16.5" x14ac:dyDescent="0.3">
      <c r="B1296" s="33" t="s">
        <v>18</v>
      </c>
      <c r="C1296" s="33" t="s">
        <v>43</v>
      </c>
      <c r="D1296" s="33">
        <v>177</v>
      </c>
    </row>
    <row r="1297" spans="2:4" ht="16.5" x14ac:dyDescent="0.3">
      <c r="B1297" s="33" t="s">
        <v>17</v>
      </c>
      <c r="C1297" s="33" t="s">
        <v>41</v>
      </c>
      <c r="D1297" s="33">
        <v>250</v>
      </c>
    </row>
    <row r="1298" spans="2:4" ht="16.5" x14ac:dyDescent="0.3">
      <c r="B1298" s="33" t="s">
        <v>17</v>
      </c>
      <c r="C1298" s="33" t="s">
        <v>41</v>
      </c>
      <c r="D1298" s="33">
        <v>30</v>
      </c>
    </row>
    <row r="1299" spans="2:4" ht="16.5" x14ac:dyDescent="0.3">
      <c r="B1299" s="33" t="s">
        <v>18</v>
      </c>
      <c r="C1299" s="33" t="s">
        <v>41</v>
      </c>
      <c r="D1299" s="33">
        <v>390</v>
      </c>
    </row>
    <row r="1300" spans="2:4" ht="16.5" x14ac:dyDescent="0.3">
      <c r="B1300" s="33" t="s">
        <v>18</v>
      </c>
      <c r="C1300" s="33" t="s">
        <v>42</v>
      </c>
      <c r="D1300" s="33">
        <v>310</v>
      </c>
    </row>
    <row r="1301" spans="2:4" ht="16.5" x14ac:dyDescent="0.3">
      <c r="B1301" s="33" t="s">
        <v>18</v>
      </c>
      <c r="C1301" s="33" t="s">
        <v>42</v>
      </c>
      <c r="D1301" s="33">
        <v>192</v>
      </c>
    </row>
    <row r="1302" spans="2:4" ht="16.5" x14ac:dyDescent="0.3">
      <c r="B1302" s="33" t="s">
        <v>18</v>
      </c>
      <c r="C1302" s="33" t="s">
        <v>44</v>
      </c>
      <c r="D1302" s="33">
        <v>216</v>
      </c>
    </row>
    <row r="1303" spans="2:4" ht="16.5" x14ac:dyDescent="0.3">
      <c r="B1303" s="33" t="s">
        <v>19</v>
      </c>
      <c r="C1303" s="33" t="s">
        <v>41</v>
      </c>
      <c r="D1303" s="33">
        <v>63</v>
      </c>
    </row>
    <row r="1304" spans="2:4" ht="16.5" x14ac:dyDescent="0.3">
      <c r="B1304" s="33" t="s">
        <v>19</v>
      </c>
      <c r="C1304" s="33" t="s">
        <v>41</v>
      </c>
      <c r="D1304" s="33">
        <v>186</v>
      </c>
    </row>
    <row r="1305" spans="2:4" ht="16.5" x14ac:dyDescent="0.3">
      <c r="B1305" s="33" t="s">
        <v>19</v>
      </c>
      <c r="C1305" s="33" t="s">
        <v>43</v>
      </c>
      <c r="D1305" s="33">
        <v>16</v>
      </c>
    </row>
    <row r="1306" spans="2:4" ht="16.5" x14ac:dyDescent="0.3">
      <c r="B1306" s="33" t="s">
        <v>20</v>
      </c>
      <c r="C1306" s="33" t="s">
        <v>42</v>
      </c>
      <c r="D1306" s="33">
        <v>99</v>
      </c>
    </row>
    <row r="1307" spans="2:4" ht="16.5" x14ac:dyDescent="0.3">
      <c r="B1307" s="33" t="s">
        <v>18</v>
      </c>
      <c r="C1307" s="33" t="s">
        <v>43</v>
      </c>
      <c r="D1307" s="33">
        <v>53</v>
      </c>
    </row>
    <row r="1308" spans="2:4" ht="16.5" x14ac:dyDescent="0.3">
      <c r="B1308" s="33" t="s">
        <v>17</v>
      </c>
      <c r="C1308" s="33" t="s">
        <v>44</v>
      </c>
      <c r="D1308" s="33">
        <v>348</v>
      </c>
    </row>
    <row r="1309" spans="2:4" ht="16.5" x14ac:dyDescent="0.3">
      <c r="B1309" s="33" t="s">
        <v>17</v>
      </c>
      <c r="C1309" s="33" t="s">
        <v>41</v>
      </c>
      <c r="D1309" s="33">
        <v>81</v>
      </c>
    </row>
    <row r="1310" spans="2:4" ht="16.5" x14ac:dyDescent="0.3">
      <c r="B1310" s="33" t="s">
        <v>19</v>
      </c>
      <c r="C1310" s="33" t="s">
        <v>41</v>
      </c>
      <c r="D1310" s="33">
        <v>157</v>
      </c>
    </row>
    <row r="1311" spans="2:4" ht="16.5" x14ac:dyDescent="0.3">
      <c r="B1311" s="33" t="s">
        <v>17</v>
      </c>
      <c r="C1311" s="33" t="s">
        <v>44</v>
      </c>
      <c r="D1311" s="33">
        <v>16</v>
      </c>
    </row>
    <row r="1312" spans="2:4" ht="16.5" x14ac:dyDescent="0.3">
      <c r="B1312" s="33" t="s">
        <v>19</v>
      </c>
      <c r="C1312" s="33" t="s">
        <v>43</v>
      </c>
      <c r="D1312" s="33">
        <v>439</v>
      </c>
    </row>
    <row r="1313" spans="2:4" ht="16.5" x14ac:dyDescent="0.3">
      <c r="B1313" s="33" t="s">
        <v>20</v>
      </c>
      <c r="C1313" s="33" t="s">
        <v>42</v>
      </c>
      <c r="D1313" s="33">
        <v>279</v>
      </c>
    </row>
    <row r="1314" spans="2:4" ht="16.5" x14ac:dyDescent="0.3">
      <c r="B1314" s="33" t="s">
        <v>18</v>
      </c>
      <c r="C1314" s="33" t="s">
        <v>41</v>
      </c>
      <c r="D1314" s="33">
        <v>129</v>
      </c>
    </row>
    <row r="1315" spans="2:4" ht="16.5" x14ac:dyDescent="0.3">
      <c r="B1315" s="33" t="s">
        <v>20</v>
      </c>
      <c r="C1315" s="33" t="s">
        <v>42</v>
      </c>
      <c r="D1315" s="33">
        <v>34</v>
      </c>
    </row>
    <row r="1316" spans="2:4" ht="16.5" x14ac:dyDescent="0.3">
      <c r="B1316" s="33" t="s">
        <v>19</v>
      </c>
      <c r="C1316" s="33" t="s">
        <v>42</v>
      </c>
      <c r="D1316" s="33">
        <v>59</v>
      </c>
    </row>
    <row r="1317" spans="2:4" ht="16.5" x14ac:dyDescent="0.3">
      <c r="B1317" s="33" t="s">
        <v>20</v>
      </c>
      <c r="C1317" s="33" t="s">
        <v>44</v>
      </c>
      <c r="D1317" s="33">
        <v>442</v>
      </c>
    </row>
    <row r="1318" spans="2:4" ht="16.5" x14ac:dyDescent="0.3">
      <c r="B1318" s="33" t="s">
        <v>17</v>
      </c>
      <c r="C1318" s="33" t="s">
        <v>43</v>
      </c>
      <c r="D1318" s="33">
        <v>77</v>
      </c>
    </row>
    <row r="1319" spans="2:4" ht="16.5" x14ac:dyDescent="0.3">
      <c r="B1319" s="33" t="s">
        <v>20</v>
      </c>
      <c r="C1319" s="33" t="s">
        <v>44</v>
      </c>
      <c r="D1319" s="33">
        <v>12</v>
      </c>
    </row>
    <row r="1320" spans="2:4" ht="16.5" x14ac:dyDescent="0.3">
      <c r="B1320" s="33" t="s">
        <v>20</v>
      </c>
      <c r="C1320" s="33" t="s">
        <v>42</v>
      </c>
      <c r="D1320" s="33">
        <v>156</v>
      </c>
    </row>
    <row r="1321" spans="2:4" ht="16.5" x14ac:dyDescent="0.3">
      <c r="B1321" s="33" t="s">
        <v>17</v>
      </c>
      <c r="C1321" s="33" t="s">
        <v>42</v>
      </c>
      <c r="D1321" s="33">
        <v>394</v>
      </c>
    </row>
    <row r="1322" spans="2:4" ht="16.5" x14ac:dyDescent="0.3">
      <c r="B1322" s="33" t="s">
        <v>19</v>
      </c>
      <c r="C1322" s="33" t="s">
        <v>41</v>
      </c>
      <c r="D1322" s="33">
        <v>336</v>
      </c>
    </row>
    <row r="1323" spans="2:4" ht="16.5" x14ac:dyDescent="0.3">
      <c r="B1323" s="33" t="s">
        <v>18</v>
      </c>
      <c r="C1323" s="33" t="s">
        <v>41</v>
      </c>
      <c r="D1323" s="33">
        <v>164</v>
      </c>
    </row>
    <row r="1324" spans="2:4" ht="16.5" x14ac:dyDescent="0.3">
      <c r="B1324" s="33" t="s">
        <v>19</v>
      </c>
      <c r="C1324" s="33" t="s">
        <v>44</v>
      </c>
      <c r="D1324" s="33">
        <v>61</v>
      </c>
    </row>
    <row r="1325" spans="2:4" ht="16.5" x14ac:dyDescent="0.3">
      <c r="B1325" s="33" t="s">
        <v>20</v>
      </c>
      <c r="C1325" s="33" t="s">
        <v>41</v>
      </c>
      <c r="D1325" s="33">
        <v>283</v>
      </c>
    </row>
    <row r="1326" spans="2:4" ht="16.5" x14ac:dyDescent="0.3">
      <c r="B1326" s="33" t="s">
        <v>20</v>
      </c>
      <c r="C1326" s="33" t="s">
        <v>41</v>
      </c>
      <c r="D1326" s="33">
        <v>13</v>
      </c>
    </row>
    <row r="1327" spans="2:4" ht="16.5" x14ac:dyDescent="0.3">
      <c r="B1327" s="33" t="s">
        <v>18</v>
      </c>
      <c r="C1327" s="33" t="s">
        <v>42</v>
      </c>
      <c r="D1327" s="33">
        <v>469</v>
      </c>
    </row>
    <row r="1328" spans="2:4" ht="16.5" x14ac:dyDescent="0.3">
      <c r="B1328" s="33" t="s">
        <v>20</v>
      </c>
      <c r="C1328" s="33" t="s">
        <v>42</v>
      </c>
      <c r="D1328" s="33">
        <v>69</v>
      </c>
    </row>
    <row r="1329" spans="2:4" ht="16.5" x14ac:dyDescent="0.3">
      <c r="B1329" s="33" t="s">
        <v>17</v>
      </c>
      <c r="C1329" s="33" t="s">
        <v>42</v>
      </c>
      <c r="D1329" s="33">
        <v>274</v>
      </c>
    </row>
    <row r="1330" spans="2:4" ht="16.5" x14ac:dyDescent="0.3">
      <c r="B1330" s="33" t="s">
        <v>20</v>
      </c>
      <c r="C1330" s="33" t="s">
        <v>42</v>
      </c>
      <c r="D1330" s="33">
        <v>41</v>
      </c>
    </row>
    <row r="1331" spans="2:4" ht="16.5" x14ac:dyDescent="0.3">
      <c r="B1331" s="33" t="s">
        <v>20</v>
      </c>
      <c r="C1331" s="33" t="s">
        <v>43</v>
      </c>
      <c r="D1331" s="33">
        <v>365</v>
      </c>
    </row>
    <row r="1332" spans="2:4" ht="16.5" x14ac:dyDescent="0.3">
      <c r="B1332" s="33" t="s">
        <v>17</v>
      </c>
      <c r="C1332" s="33" t="s">
        <v>41</v>
      </c>
      <c r="D1332" s="33">
        <v>178</v>
      </c>
    </row>
    <row r="1333" spans="2:4" ht="16.5" x14ac:dyDescent="0.3">
      <c r="B1333" s="33" t="s">
        <v>17</v>
      </c>
      <c r="C1333" s="33" t="s">
        <v>44</v>
      </c>
      <c r="D1333" s="33">
        <v>390</v>
      </c>
    </row>
    <row r="1334" spans="2:4" ht="16.5" x14ac:dyDescent="0.3">
      <c r="B1334" s="33" t="s">
        <v>20</v>
      </c>
      <c r="C1334" s="33" t="s">
        <v>44</v>
      </c>
      <c r="D1334" s="33">
        <v>473</v>
      </c>
    </row>
    <row r="1335" spans="2:4" ht="16.5" x14ac:dyDescent="0.3">
      <c r="B1335" s="33" t="s">
        <v>17</v>
      </c>
      <c r="C1335" s="33" t="s">
        <v>42</v>
      </c>
      <c r="D1335" s="33">
        <v>10</v>
      </c>
    </row>
    <row r="1336" spans="2:4" ht="16.5" x14ac:dyDescent="0.3">
      <c r="B1336" s="33" t="s">
        <v>17</v>
      </c>
      <c r="C1336" s="33" t="s">
        <v>43</v>
      </c>
      <c r="D1336" s="33">
        <v>315</v>
      </c>
    </row>
    <row r="1337" spans="2:4" ht="16.5" x14ac:dyDescent="0.3">
      <c r="B1337" s="33" t="s">
        <v>18</v>
      </c>
      <c r="C1337" s="33" t="s">
        <v>43</v>
      </c>
      <c r="D1337" s="33">
        <v>218</v>
      </c>
    </row>
    <row r="1338" spans="2:4" ht="16.5" x14ac:dyDescent="0.3">
      <c r="B1338" s="33" t="s">
        <v>18</v>
      </c>
      <c r="C1338" s="33" t="s">
        <v>43</v>
      </c>
      <c r="D1338" s="33">
        <v>418</v>
      </c>
    </row>
    <row r="1339" spans="2:4" ht="16.5" x14ac:dyDescent="0.3">
      <c r="B1339" s="33" t="s">
        <v>17</v>
      </c>
      <c r="C1339" s="33" t="s">
        <v>42</v>
      </c>
      <c r="D1339" s="33">
        <v>376</v>
      </c>
    </row>
    <row r="1340" spans="2:4" ht="16.5" x14ac:dyDescent="0.3">
      <c r="B1340" s="33" t="s">
        <v>17</v>
      </c>
      <c r="C1340" s="33" t="s">
        <v>41</v>
      </c>
      <c r="D1340" s="33">
        <v>366</v>
      </c>
    </row>
    <row r="1341" spans="2:4" ht="16.5" x14ac:dyDescent="0.3">
      <c r="B1341" s="33" t="s">
        <v>18</v>
      </c>
      <c r="C1341" s="33" t="s">
        <v>42</v>
      </c>
      <c r="D1341" s="33">
        <v>80</v>
      </c>
    </row>
    <row r="1342" spans="2:4" ht="16.5" x14ac:dyDescent="0.3">
      <c r="B1342" s="33" t="s">
        <v>18</v>
      </c>
      <c r="C1342" s="33" t="s">
        <v>44</v>
      </c>
      <c r="D1342" s="33">
        <v>432</v>
      </c>
    </row>
    <row r="1343" spans="2:4" ht="16.5" x14ac:dyDescent="0.3">
      <c r="B1343" s="33" t="s">
        <v>19</v>
      </c>
      <c r="C1343" s="33" t="s">
        <v>42</v>
      </c>
      <c r="D1343" s="33">
        <v>182</v>
      </c>
    </row>
    <row r="1344" spans="2:4" ht="16.5" x14ac:dyDescent="0.3">
      <c r="B1344" s="33" t="s">
        <v>18</v>
      </c>
      <c r="C1344" s="33" t="s">
        <v>41</v>
      </c>
      <c r="D1344" s="33">
        <v>453</v>
      </c>
    </row>
    <row r="1345" spans="2:4" ht="16.5" x14ac:dyDescent="0.3">
      <c r="B1345" s="33" t="s">
        <v>18</v>
      </c>
      <c r="C1345" s="33" t="s">
        <v>43</v>
      </c>
      <c r="D1345" s="33">
        <v>266</v>
      </c>
    </row>
    <row r="1346" spans="2:4" ht="16.5" x14ac:dyDescent="0.3">
      <c r="B1346" s="33" t="s">
        <v>19</v>
      </c>
      <c r="C1346" s="33" t="s">
        <v>43</v>
      </c>
      <c r="D1346" s="33">
        <v>189</v>
      </c>
    </row>
    <row r="1347" spans="2:4" ht="16.5" x14ac:dyDescent="0.3">
      <c r="B1347" s="33" t="s">
        <v>18</v>
      </c>
      <c r="C1347" s="33" t="s">
        <v>43</v>
      </c>
      <c r="D1347" s="33">
        <v>384</v>
      </c>
    </row>
    <row r="1348" spans="2:4" ht="16.5" x14ac:dyDescent="0.3">
      <c r="B1348" s="33" t="s">
        <v>19</v>
      </c>
      <c r="C1348" s="33" t="s">
        <v>41</v>
      </c>
      <c r="D1348" s="33">
        <v>374</v>
      </c>
    </row>
    <row r="1349" spans="2:4" ht="16.5" x14ac:dyDescent="0.3">
      <c r="B1349" s="33" t="s">
        <v>19</v>
      </c>
      <c r="C1349" s="33" t="s">
        <v>41</v>
      </c>
      <c r="D1349" s="33">
        <v>490</v>
      </c>
    </row>
    <row r="1350" spans="2:4" ht="16.5" x14ac:dyDescent="0.3">
      <c r="B1350" s="33" t="s">
        <v>17</v>
      </c>
      <c r="C1350" s="33" t="s">
        <v>43</v>
      </c>
      <c r="D1350" s="33">
        <v>36</v>
      </c>
    </row>
    <row r="1351" spans="2:4" ht="16.5" x14ac:dyDescent="0.3">
      <c r="B1351" s="33" t="s">
        <v>19</v>
      </c>
      <c r="C1351" s="33" t="s">
        <v>41</v>
      </c>
      <c r="D1351" s="33">
        <v>208</v>
      </c>
    </row>
    <row r="1352" spans="2:4" ht="16.5" x14ac:dyDescent="0.3">
      <c r="B1352" s="33" t="s">
        <v>17</v>
      </c>
      <c r="C1352" s="33" t="s">
        <v>44</v>
      </c>
      <c r="D1352" s="33">
        <v>181</v>
      </c>
    </row>
    <row r="1353" spans="2:4" ht="16.5" x14ac:dyDescent="0.3">
      <c r="B1353" s="33" t="s">
        <v>20</v>
      </c>
      <c r="C1353" s="33" t="s">
        <v>41</v>
      </c>
      <c r="D1353" s="33">
        <v>256</v>
      </c>
    </row>
    <row r="1354" spans="2:4" ht="16.5" x14ac:dyDescent="0.3">
      <c r="B1354" s="33" t="s">
        <v>18</v>
      </c>
      <c r="C1354" s="33" t="s">
        <v>41</v>
      </c>
      <c r="D1354" s="33">
        <v>350</v>
      </c>
    </row>
    <row r="1355" spans="2:4" ht="16.5" x14ac:dyDescent="0.3">
      <c r="B1355" s="33" t="s">
        <v>20</v>
      </c>
      <c r="C1355" s="33" t="s">
        <v>44</v>
      </c>
      <c r="D1355" s="33">
        <v>444</v>
      </c>
    </row>
    <row r="1356" spans="2:4" ht="16.5" x14ac:dyDescent="0.3">
      <c r="B1356" s="33" t="s">
        <v>17</v>
      </c>
      <c r="C1356" s="33" t="s">
        <v>44</v>
      </c>
      <c r="D1356" s="33">
        <v>15</v>
      </c>
    </row>
    <row r="1357" spans="2:4" ht="16.5" x14ac:dyDescent="0.3">
      <c r="B1357" s="33" t="s">
        <v>17</v>
      </c>
      <c r="C1357" s="33" t="s">
        <v>42</v>
      </c>
      <c r="D1357" s="33">
        <v>326</v>
      </c>
    </row>
    <row r="1358" spans="2:4" ht="16.5" x14ac:dyDescent="0.3">
      <c r="B1358" s="33" t="s">
        <v>17</v>
      </c>
      <c r="C1358" s="33" t="s">
        <v>44</v>
      </c>
      <c r="D1358" s="33">
        <v>89</v>
      </c>
    </row>
    <row r="1359" spans="2:4" ht="16.5" x14ac:dyDescent="0.3">
      <c r="B1359" s="33" t="s">
        <v>18</v>
      </c>
      <c r="C1359" s="33" t="s">
        <v>44</v>
      </c>
      <c r="D1359" s="33">
        <v>176</v>
      </c>
    </row>
    <row r="1360" spans="2:4" ht="16.5" x14ac:dyDescent="0.3">
      <c r="B1360" s="33" t="s">
        <v>20</v>
      </c>
      <c r="C1360" s="33" t="s">
        <v>43</v>
      </c>
      <c r="D1360" s="33">
        <v>200</v>
      </c>
    </row>
    <row r="1361" spans="2:4" ht="16.5" x14ac:dyDescent="0.3">
      <c r="B1361" s="33" t="s">
        <v>19</v>
      </c>
      <c r="C1361" s="33" t="s">
        <v>44</v>
      </c>
      <c r="D1361" s="33">
        <v>381</v>
      </c>
    </row>
    <row r="1362" spans="2:4" ht="16.5" x14ac:dyDescent="0.3">
      <c r="B1362" s="33" t="s">
        <v>20</v>
      </c>
      <c r="C1362" s="33" t="s">
        <v>42</v>
      </c>
      <c r="D1362" s="33">
        <v>135</v>
      </c>
    </row>
    <row r="1363" spans="2:4" ht="16.5" x14ac:dyDescent="0.3">
      <c r="B1363" s="33" t="s">
        <v>19</v>
      </c>
      <c r="C1363" s="33" t="s">
        <v>42</v>
      </c>
      <c r="D1363" s="33">
        <v>471</v>
      </c>
    </row>
    <row r="1364" spans="2:4" ht="16.5" x14ac:dyDescent="0.3">
      <c r="B1364" s="33" t="s">
        <v>20</v>
      </c>
      <c r="C1364" s="33" t="s">
        <v>43</v>
      </c>
      <c r="D1364" s="33">
        <v>215</v>
      </c>
    </row>
    <row r="1365" spans="2:4" ht="16.5" x14ac:dyDescent="0.3">
      <c r="B1365" s="33" t="s">
        <v>18</v>
      </c>
      <c r="C1365" s="33" t="s">
        <v>44</v>
      </c>
      <c r="D1365" s="33">
        <v>78</v>
      </c>
    </row>
    <row r="1366" spans="2:4" ht="16.5" x14ac:dyDescent="0.3">
      <c r="B1366" s="33" t="s">
        <v>18</v>
      </c>
      <c r="C1366" s="33" t="s">
        <v>43</v>
      </c>
      <c r="D1366" s="33">
        <v>83</v>
      </c>
    </row>
    <row r="1367" spans="2:4" ht="16.5" x14ac:dyDescent="0.3">
      <c r="B1367" s="33" t="s">
        <v>20</v>
      </c>
      <c r="C1367" s="33" t="s">
        <v>41</v>
      </c>
      <c r="D1367" s="33">
        <v>258</v>
      </c>
    </row>
    <row r="1368" spans="2:4" ht="16.5" x14ac:dyDescent="0.3">
      <c r="B1368" s="33" t="s">
        <v>19</v>
      </c>
      <c r="C1368" s="33" t="s">
        <v>41</v>
      </c>
      <c r="D1368" s="33">
        <v>325</v>
      </c>
    </row>
    <row r="1369" spans="2:4" ht="16.5" x14ac:dyDescent="0.3">
      <c r="B1369" s="33" t="s">
        <v>20</v>
      </c>
      <c r="C1369" s="33" t="s">
        <v>43</v>
      </c>
      <c r="D1369" s="33">
        <v>363</v>
      </c>
    </row>
    <row r="1370" spans="2:4" ht="16.5" x14ac:dyDescent="0.3">
      <c r="B1370" s="33" t="s">
        <v>20</v>
      </c>
      <c r="C1370" s="33" t="s">
        <v>42</v>
      </c>
      <c r="D1370" s="33">
        <v>344</v>
      </c>
    </row>
    <row r="1371" spans="2:4" ht="16.5" x14ac:dyDescent="0.3">
      <c r="B1371" s="33" t="s">
        <v>18</v>
      </c>
      <c r="C1371" s="33" t="s">
        <v>44</v>
      </c>
      <c r="D1371" s="33">
        <v>175</v>
      </c>
    </row>
    <row r="1372" spans="2:4" ht="16.5" x14ac:dyDescent="0.3">
      <c r="B1372" s="33" t="s">
        <v>18</v>
      </c>
      <c r="C1372" s="33" t="s">
        <v>41</v>
      </c>
      <c r="D1372" s="33">
        <v>68</v>
      </c>
    </row>
    <row r="1373" spans="2:4" ht="16.5" x14ac:dyDescent="0.3">
      <c r="B1373" s="33" t="s">
        <v>19</v>
      </c>
      <c r="C1373" s="33" t="s">
        <v>44</v>
      </c>
      <c r="D1373" s="33">
        <v>86</v>
      </c>
    </row>
    <row r="1374" spans="2:4" ht="16.5" x14ac:dyDescent="0.3">
      <c r="B1374" s="33" t="s">
        <v>17</v>
      </c>
      <c r="C1374" s="33" t="s">
        <v>41</v>
      </c>
      <c r="D1374" s="33">
        <v>475</v>
      </c>
    </row>
    <row r="1375" spans="2:4" ht="16.5" x14ac:dyDescent="0.3">
      <c r="B1375" s="33" t="s">
        <v>18</v>
      </c>
      <c r="C1375" s="33" t="s">
        <v>41</v>
      </c>
      <c r="D1375" s="33">
        <v>448</v>
      </c>
    </row>
    <row r="1376" spans="2:4" ht="16.5" x14ac:dyDescent="0.3">
      <c r="B1376" s="33" t="s">
        <v>19</v>
      </c>
      <c r="C1376" s="33" t="s">
        <v>43</v>
      </c>
      <c r="D1376" s="33">
        <v>213</v>
      </c>
    </row>
    <row r="1377" spans="2:4" ht="16.5" x14ac:dyDescent="0.3">
      <c r="B1377" s="33" t="s">
        <v>19</v>
      </c>
      <c r="C1377" s="33" t="s">
        <v>42</v>
      </c>
      <c r="D1377" s="33">
        <v>81</v>
      </c>
    </row>
    <row r="1378" spans="2:4" ht="16.5" x14ac:dyDescent="0.3">
      <c r="B1378" s="33" t="s">
        <v>20</v>
      </c>
      <c r="C1378" s="33" t="s">
        <v>43</v>
      </c>
      <c r="D1378" s="33">
        <v>314</v>
      </c>
    </row>
    <row r="1379" spans="2:4" ht="16.5" x14ac:dyDescent="0.3">
      <c r="B1379" s="33" t="s">
        <v>17</v>
      </c>
      <c r="C1379" s="33" t="s">
        <v>42</v>
      </c>
      <c r="D1379" s="33">
        <v>117</v>
      </c>
    </row>
    <row r="1380" spans="2:4" ht="16.5" x14ac:dyDescent="0.3">
      <c r="B1380" s="33" t="s">
        <v>18</v>
      </c>
      <c r="C1380" s="33" t="s">
        <v>42</v>
      </c>
      <c r="D1380" s="33">
        <v>269</v>
      </c>
    </row>
    <row r="1381" spans="2:4" ht="16.5" x14ac:dyDescent="0.3">
      <c r="B1381" s="33" t="s">
        <v>17</v>
      </c>
      <c r="C1381" s="33" t="s">
        <v>44</v>
      </c>
      <c r="D1381" s="33">
        <v>186</v>
      </c>
    </row>
    <row r="1382" spans="2:4" ht="16.5" x14ac:dyDescent="0.3">
      <c r="B1382" s="33" t="s">
        <v>17</v>
      </c>
      <c r="C1382" s="33" t="s">
        <v>43</v>
      </c>
      <c r="D1382" s="33">
        <v>380</v>
      </c>
    </row>
    <row r="1383" spans="2:4" ht="16.5" x14ac:dyDescent="0.3">
      <c r="B1383" s="33" t="s">
        <v>19</v>
      </c>
      <c r="C1383" s="33" t="s">
        <v>41</v>
      </c>
      <c r="D1383" s="33">
        <v>393</v>
      </c>
    </row>
    <row r="1384" spans="2:4" ht="16.5" x14ac:dyDescent="0.3">
      <c r="B1384" s="33" t="s">
        <v>18</v>
      </c>
      <c r="C1384" s="33" t="s">
        <v>42</v>
      </c>
      <c r="D1384" s="33">
        <v>75</v>
      </c>
    </row>
    <row r="1385" spans="2:4" ht="16.5" x14ac:dyDescent="0.3">
      <c r="B1385" s="33" t="s">
        <v>18</v>
      </c>
      <c r="C1385" s="33" t="s">
        <v>41</v>
      </c>
      <c r="D1385" s="33">
        <v>160</v>
      </c>
    </row>
    <row r="1386" spans="2:4" ht="16.5" x14ac:dyDescent="0.3">
      <c r="B1386" s="33" t="s">
        <v>20</v>
      </c>
      <c r="C1386" s="33" t="s">
        <v>41</v>
      </c>
      <c r="D1386" s="33">
        <v>231</v>
      </c>
    </row>
    <row r="1387" spans="2:4" ht="16.5" x14ac:dyDescent="0.3">
      <c r="B1387" s="33" t="s">
        <v>17</v>
      </c>
      <c r="C1387" s="33" t="s">
        <v>44</v>
      </c>
      <c r="D1387" s="33">
        <v>206</v>
      </c>
    </row>
    <row r="1388" spans="2:4" ht="16.5" x14ac:dyDescent="0.3">
      <c r="B1388" s="33" t="s">
        <v>17</v>
      </c>
      <c r="C1388" s="33" t="s">
        <v>44</v>
      </c>
      <c r="D1388" s="33">
        <v>176</v>
      </c>
    </row>
    <row r="1389" spans="2:4" ht="16.5" x14ac:dyDescent="0.3">
      <c r="B1389" s="33" t="s">
        <v>17</v>
      </c>
      <c r="C1389" s="33" t="s">
        <v>43</v>
      </c>
      <c r="D1389" s="33">
        <v>396</v>
      </c>
    </row>
    <row r="1390" spans="2:4" ht="16.5" x14ac:dyDescent="0.3">
      <c r="B1390" s="33" t="s">
        <v>18</v>
      </c>
      <c r="C1390" s="33" t="s">
        <v>42</v>
      </c>
      <c r="D1390" s="33">
        <v>427</v>
      </c>
    </row>
    <row r="1391" spans="2:4" ht="16.5" x14ac:dyDescent="0.3">
      <c r="B1391" s="33" t="s">
        <v>18</v>
      </c>
      <c r="C1391" s="33" t="s">
        <v>42</v>
      </c>
      <c r="D1391" s="33">
        <v>58</v>
      </c>
    </row>
    <row r="1392" spans="2:4" ht="16.5" x14ac:dyDescent="0.3">
      <c r="B1392" s="33" t="s">
        <v>17</v>
      </c>
      <c r="C1392" s="33" t="s">
        <v>42</v>
      </c>
      <c r="D1392" s="33">
        <v>392</v>
      </c>
    </row>
    <row r="1393" spans="2:4" ht="16.5" x14ac:dyDescent="0.3">
      <c r="B1393" s="33" t="s">
        <v>20</v>
      </c>
      <c r="C1393" s="33" t="s">
        <v>43</v>
      </c>
      <c r="D1393" s="33">
        <v>55</v>
      </c>
    </row>
    <row r="1394" spans="2:4" ht="16.5" x14ac:dyDescent="0.3">
      <c r="B1394" s="33" t="s">
        <v>18</v>
      </c>
      <c r="C1394" s="33" t="s">
        <v>43</v>
      </c>
      <c r="D1394" s="33">
        <v>33</v>
      </c>
    </row>
    <row r="1395" spans="2:4" ht="16.5" x14ac:dyDescent="0.3">
      <c r="B1395" s="33" t="s">
        <v>20</v>
      </c>
      <c r="C1395" s="33" t="s">
        <v>44</v>
      </c>
      <c r="D1395" s="33">
        <v>191</v>
      </c>
    </row>
    <row r="1396" spans="2:4" ht="16.5" x14ac:dyDescent="0.3">
      <c r="B1396" s="33" t="s">
        <v>20</v>
      </c>
      <c r="C1396" s="33" t="s">
        <v>44</v>
      </c>
      <c r="D1396" s="33">
        <v>13</v>
      </c>
    </row>
    <row r="1397" spans="2:4" ht="16.5" x14ac:dyDescent="0.3">
      <c r="B1397" s="33" t="s">
        <v>18</v>
      </c>
      <c r="C1397" s="33" t="s">
        <v>42</v>
      </c>
      <c r="D1397" s="33">
        <v>347</v>
      </c>
    </row>
    <row r="1398" spans="2:4" ht="16.5" x14ac:dyDescent="0.3">
      <c r="B1398" s="33" t="s">
        <v>20</v>
      </c>
      <c r="C1398" s="33" t="s">
        <v>41</v>
      </c>
      <c r="D1398" s="33">
        <v>206</v>
      </c>
    </row>
    <row r="1399" spans="2:4" ht="16.5" x14ac:dyDescent="0.3">
      <c r="B1399" s="33" t="s">
        <v>19</v>
      </c>
      <c r="C1399" s="33" t="s">
        <v>42</v>
      </c>
      <c r="D1399" s="33">
        <v>5</v>
      </c>
    </row>
    <row r="1400" spans="2:4" ht="16.5" x14ac:dyDescent="0.3">
      <c r="B1400" s="33" t="s">
        <v>18</v>
      </c>
      <c r="C1400" s="33" t="s">
        <v>42</v>
      </c>
      <c r="D1400" s="33">
        <v>53</v>
      </c>
    </row>
    <row r="1401" spans="2:4" ht="16.5" x14ac:dyDescent="0.3">
      <c r="B1401" s="33" t="s">
        <v>20</v>
      </c>
      <c r="C1401" s="33" t="s">
        <v>43</v>
      </c>
      <c r="D1401" s="33">
        <v>109</v>
      </c>
    </row>
    <row r="1402" spans="2:4" ht="16.5" x14ac:dyDescent="0.3">
      <c r="B1402" s="33" t="s">
        <v>20</v>
      </c>
      <c r="C1402" s="33" t="s">
        <v>43</v>
      </c>
      <c r="D1402" s="33">
        <v>70</v>
      </c>
    </row>
    <row r="1403" spans="2:4" ht="16.5" x14ac:dyDescent="0.3">
      <c r="B1403" s="33" t="s">
        <v>20</v>
      </c>
      <c r="C1403" s="33" t="s">
        <v>44</v>
      </c>
      <c r="D1403" s="33">
        <v>258</v>
      </c>
    </row>
    <row r="1404" spans="2:4" ht="16.5" x14ac:dyDescent="0.3">
      <c r="B1404" s="33" t="s">
        <v>18</v>
      </c>
      <c r="C1404" s="33" t="s">
        <v>44</v>
      </c>
      <c r="D1404" s="33">
        <v>222</v>
      </c>
    </row>
    <row r="1405" spans="2:4" ht="16.5" x14ac:dyDescent="0.3">
      <c r="B1405" s="33" t="s">
        <v>20</v>
      </c>
      <c r="C1405" s="33" t="s">
        <v>44</v>
      </c>
      <c r="D1405" s="33">
        <v>349</v>
      </c>
    </row>
    <row r="1406" spans="2:4" ht="16.5" x14ac:dyDescent="0.3">
      <c r="B1406" s="33" t="s">
        <v>20</v>
      </c>
      <c r="C1406" s="33" t="s">
        <v>41</v>
      </c>
      <c r="D1406" s="33">
        <v>327</v>
      </c>
    </row>
    <row r="1407" spans="2:4" ht="16.5" x14ac:dyDescent="0.3">
      <c r="B1407" s="33" t="s">
        <v>19</v>
      </c>
      <c r="C1407" s="33" t="s">
        <v>43</v>
      </c>
      <c r="D1407" s="33">
        <v>288</v>
      </c>
    </row>
    <row r="1408" spans="2:4" ht="16.5" x14ac:dyDescent="0.3">
      <c r="B1408" s="33" t="s">
        <v>19</v>
      </c>
      <c r="C1408" s="33" t="s">
        <v>44</v>
      </c>
      <c r="D1408" s="33">
        <v>182</v>
      </c>
    </row>
    <row r="1409" spans="2:4" ht="16.5" x14ac:dyDescent="0.3">
      <c r="B1409" s="33" t="s">
        <v>19</v>
      </c>
      <c r="C1409" s="33" t="s">
        <v>43</v>
      </c>
      <c r="D1409" s="33">
        <v>191</v>
      </c>
    </row>
    <row r="1410" spans="2:4" ht="16.5" x14ac:dyDescent="0.3">
      <c r="B1410" s="33" t="s">
        <v>20</v>
      </c>
      <c r="C1410" s="33" t="s">
        <v>41</v>
      </c>
      <c r="D1410" s="33">
        <v>214</v>
      </c>
    </row>
    <row r="1411" spans="2:4" ht="16.5" x14ac:dyDescent="0.3">
      <c r="B1411" s="33" t="s">
        <v>20</v>
      </c>
      <c r="C1411" s="33" t="s">
        <v>42</v>
      </c>
      <c r="D1411" s="33">
        <v>308</v>
      </c>
    </row>
    <row r="1412" spans="2:4" ht="16.5" x14ac:dyDescent="0.3">
      <c r="B1412" s="33" t="s">
        <v>19</v>
      </c>
      <c r="C1412" s="33" t="s">
        <v>43</v>
      </c>
      <c r="D1412" s="33">
        <v>150</v>
      </c>
    </row>
    <row r="1413" spans="2:4" ht="16.5" x14ac:dyDescent="0.3">
      <c r="B1413" s="33" t="s">
        <v>19</v>
      </c>
      <c r="C1413" s="33" t="s">
        <v>44</v>
      </c>
      <c r="D1413" s="33">
        <v>193</v>
      </c>
    </row>
    <row r="1414" spans="2:4" ht="16.5" x14ac:dyDescent="0.3">
      <c r="B1414" s="33" t="s">
        <v>20</v>
      </c>
      <c r="C1414" s="33" t="s">
        <v>42</v>
      </c>
      <c r="D1414" s="33">
        <v>249</v>
      </c>
    </row>
    <row r="1415" spans="2:4" ht="16.5" x14ac:dyDescent="0.3">
      <c r="B1415" s="33" t="s">
        <v>17</v>
      </c>
      <c r="C1415" s="33" t="s">
        <v>41</v>
      </c>
      <c r="D1415" s="33">
        <v>143</v>
      </c>
    </row>
    <row r="1416" spans="2:4" ht="16.5" x14ac:dyDescent="0.3">
      <c r="B1416" s="33" t="s">
        <v>20</v>
      </c>
      <c r="C1416" s="33" t="s">
        <v>42</v>
      </c>
      <c r="D1416" s="33">
        <v>488</v>
      </c>
    </row>
    <row r="1417" spans="2:4" ht="16.5" x14ac:dyDescent="0.3">
      <c r="B1417" s="33" t="s">
        <v>19</v>
      </c>
      <c r="C1417" s="33" t="s">
        <v>42</v>
      </c>
      <c r="D1417" s="33">
        <v>80</v>
      </c>
    </row>
    <row r="1418" spans="2:4" ht="16.5" x14ac:dyDescent="0.3">
      <c r="B1418" s="33" t="s">
        <v>17</v>
      </c>
      <c r="C1418" s="33" t="s">
        <v>44</v>
      </c>
      <c r="D1418" s="33">
        <v>439</v>
      </c>
    </row>
    <row r="1419" spans="2:4" ht="16.5" x14ac:dyDescent="0.3">
      <c r="B1419" s="33" t="s">
        <v>19</v>
      </c>
      <c r="C1419" s="33" t="s">
        <v>41</v>
      </c>
      <c r="D1419" s="33">
        <v>24</v>
      </c>
    </row>
    <row r="1420" spans="2:4" ht="16.5" x14ac:dyDescent="0.3">
      <c r="B1420" s="33" t="s">
        <v>18</v>
      </c>
      <c r="C1420" s="33" t="s">
        <v>42</v>
      </c>
      <c r="D1420" s="33">
        <v>66</v>
      </c>
    </row>
    <row r="1421" spans="2:4" ht="16.5" x14ac:dyDescent="0.3">
      <c r="B1421" s="33" t="s">
        <v>20</v>
      </c>
      <c r="C1421" s="33" t="s">
        <v>43</v>
      </c>
      <c r="D1421" s="33">
        <v>236</v>
      </c>
    </row>
    <row r="1422" spans="2:4" ht="16.5" x14ac:dyDescent="0.3">
      <c r="B1422" s="33" t="s">
        <v>19</v>
      </c>
      <c r="C1422" s="33" t="s">
        <v>42</v>
      </c>
      <c r="D1422" s="33">
        <v>53</v>
      </c>
    </row>
    <row r="1423" spans="2:4" ht="16.5" x14ac:dyDescent="0.3">
      <c r="B1423" s="33" t="s">
        <v>19</v>
      </c>
      <c r="C1423" s="33" t="s">
        <v>41</v>
      </c>
      <c r="D1423" s="33">
        <v>321</v>
      </c>
    </row>
    <row r="1424" spans="2:4" ht="16.5" x14ac:dyDescent="0.3">
      <c r="B1424" s="33" t="s">
        <v>17</v>
      </c>
      <c r="C1424" s="33" t="s">
        <v>41</v>
      </c>
      <c r="D1424" s="33">
        <v>310</v>
      </c>
    </row>
    <row r="1425" spans="2:4" ht="16.5" x14ac:dyDescent="0.3">
      <c r="B1425" s="33" t="s">
        <v>20</v>
      </c>
      <c r="C1425" s="33" t="s">
        <v>44</v>
      </c>
      <c r="D1425" s="33">
        <v>236</v>
      </c>
    </row>
    <row r="1426" spans="2:4" ht="16.5" x14ac:dyDescent="0.3">
      <c r="B1426" s="33" t="s">
        <v>20</v>
      </c>
      <c r="C1426" s="33" t="s">
        <v>44</v>
      </c>
      <c r="D1426" s="33">
        <v>105</v>
      </c>
    </row>
    <row r="1427" spans="2:4" ht="16.5" x14ac:dyDescent="0.3">
      <c r="B1427" s="33" t="s">
        <v>20</v>
      </c>
      <c r="C1427" s="33" t="s">
        <v>44</v>
      </c>
      <c r="D1427" s="33">
        <v>309</v>
      </c>
    </row>
    <row r="1428" spans="2:4" ht="16.5" x14ac:dyDescent="0.3">
      <c r="B1428" s="33" t="s">
        <v>18</v>
      </c>
      <c r="C1428" s="33" t="s">
        <v>42</v>
      </c>
      <c r="D1428" s="33">
        <v>363</v>
      </c>
    </row>
    <row r="1429" spans="2:4" ht="16.5" x14ac:dyDescent="0.3">
      <c r="B1429" s="33" t="s">
        <v>17</v>
      </c>
      <c r="C1429" s="33" t="s">
        <v>42</v>
      </c>
      <c r="D1429" s="33">
        <v>127</v>
      </c>
    </row>
    <row r="1430" spans="2:4" ht="16.5" x14ac:dyDescent="0.3">
      <c r="B1430" s="33" t="s">
        <v>20</v>
      </c>
      <c r="C1430" s="33" t="s">
        <v>43</v>
      </c>
      <c r="D1430" s="33">
        <v>122</v>
      </c>
    </row>
    <row r="1431" spans="2:4" ht="16.5" x14ac:dyDescent="0.3">
      <c r="B1431" s="33" t="s">
        <v>20</v>
      </c>
      <c r="C1431" s="33" t="s">
        <v>42</v>
      </c>
      <c r="D1431" s="33">
        <v>424</v>
      </c>
    </row>
    <row r="1432" spans="2:4" ht="16.5" x14ac:dyDescent="0.3">
      <c r="B1432" s="33" t="s">
        <v>20</v>
      </c>
      <c r="C1432" s="33" t="s">
        <v>41</v>
      </c>
      <c r="D1432" s="33">
        <v>399</v>
      </c>
    </row>
    <row r="1433" spans="2:4" ht="16.5" x14ac:dyDescent="0.3">
      <c r="B1433" s="33" t="s">
        <v>20</v>
      </c>
      <c r="C1433" s="33" t="s">
        <v>43</v>
      </c>
      <c r="D1433" s="33">
        <v>124</v>
      </c>
    </row>
    <row r="1434" spans="2:4" ht="16.5" x14ac:dyDescent="0.3">
      <c r="B1434" s="33" t="s">
        <v>17</v>
      </c>
      <c r="C1434" s="33" t="s">
        <v>44</v>
      </c>
      <c r="D1434" s="33">
        <v>402</v>
      </c>
    </row>
    <row r="1435" spans="2:4" ht="16.5" x14ac:dyDescent="0.3">
      <c r="B1435" s="33" t="s">
        <v>20</v>
      </c>
      <c r="C1435" s="33" t="s">
        <v>42</v>
      </c>
      <c r="D1435" s="33">
        <v>460</v>
      </c>
    </row>
    <row r="1436" spans="2:4" ht="16.5" x14ac:dyDescent="0.3">
      <c r="B1436" s="33" t="s">
        <v>17</v>
      </c>
      <c r="C1436" s="33" t="s">
        <v>41</v>
      </c>
      <c r="D1436" s="33">
        <v>37</v>
      </c>
    </row>
    <row r="1437" spans="2:4" ht="16.5" x14ac:dyDescent="0.3">
      <c r="B1437" s="33" t="s">
        <v>17</v>
      </c>
      <c r="C1437" s="33" t="s">
        <v>41</v>
      </c>
      <c r="D1437" s="33">
        <v>188</v>
      </c>
    </row>
    <row r="1438" spans="2:4" ht="16.5" x14ac:dyDescent="0.3">
      <c r="B1438" s="33" t="s">
        <v>17</v>
      </c>
      <c r="C1438" s="33" t="s">
        <v>41</v>
      </c>
      <c r="D1438" s="33">
        <v>144</v>
      </c>
    </row>
    <row r="1439" spans="2:4" ht="16.5" x14ac:dyDescent="0.3">
      <c r="B1439" s="33" t="s">
        <v>17</v>
      </c>
      <c r="C1439" s="33" t="s">
        <v>44</v>
      </c>
      <c r="D1439" s="33">
        <v>432</v>
      </c>
    </row>
    <row r="1440" spans="2:4" ht="16.5" x14ac:dyDescent="0.3">
      <c r="B1440" s="33" t="s">
        <v>18</v>
      </c>
      <c r="C1440" s="33" t="s">
        <v>44</v>
      </c>
      <c r="D1440" s="33">
        <v>171</v>
      </c>
    </row>
    <row r="1441" spans="2:4" ht="16.5" x14ac:dyDescent="0.3">
      <c r="B1441" s="33" t="s">
        <v>18</v>
      </c>
      <c r="C1441" s="33" t="s">
        <v>44</v>
      </c>
      <c r="D1441" s="33">
        <v>151</v>
      </c>
    </row>
    <row r="1442" spans="2:4" ht="16.5" x14ac:dyDescent="0.3">
      <c r="B1442" s="33" t="s">
        <v>20</v>
      </c>
      <c r="C1442" s="33" t="s">
        <v>42</v>
      </c>
      <c r="D1442" s="33">
        <v>266</v>
      </c>
    </row>
    <row r="1443" spans="2:4" ht="16.5" x14ac:dyDescent="0.3">
      <c r="B1443" s="33" t="s">
        <v>19</v>
      </c>
      <c r="C1443" s="33" t="s">
        <v>41</v>
      </c>
      <c r="D1443" s="33">
        <v>152</v>
      </c>
    </row>
    <row r="1444" spans="2:4" ht="16.5" x14ac:dyDescent="0.3">
      <c r="B1444" s="33" t="s">
        <v>18</v>
      </c>
      <c r="C1444" s="33" t="s">
        <v>41</v>
      </c>
      <c r="D1444" s="33">
        <v>330</v>
      </c>
    </row>
    <row r="1445" spans="2:4" ht="16.5" x14ac:dyDescent="0.3">
      <c r="B1445" s="33" t="s">
        <v>18</v>
      </c>
      <c r="C1445" s="33" t="s">
        <v>44</v>
      </c>
      <c r="D1445" s="33">
        <v>191</v>
      </c>
    </row>
    <row r="1446" spans="2:4" ht="16.5" x14ac:dyDescent="0.3">
      <c r="B1446" s="33" t="s">
        <v>17</v>
      </c>
      <c r="C1446" s="33" t="s">
        <v>42</v>
      </c>
      <c r="D1446" s="33">
        <v>5</v>
      </c>
    </row>
    <row r="1447" spans="2:4" ht="16.5" x14ac:dyDescent="0.3">
      <c r="B1447" s="33" t="s">
        <v>19</v>
      </c>
      <c r="C1447" s="33" t="s">
        <v>44</v>
      </c>
      <c r="D1447" s="33">
        <v>72</v>
      </c>
    </row>
    <row r="1448" spans="2:4" ht="16.5" x14ac:dyDescent="0.3">
      <c r="B1448" s="33" t="s">
        <v>17</v>
      </c>
      <c r="C1448" s="33" t="s">
        <v>44</v>
      </c>
      <c r="D1448" s="33">
        <v>244</v>
      </c>
    </row>
    <row r="1449" spans="2:4" ht="16.5" x14ac:dyDescent="0.3">
      <c r="B1449" s="33" t="s">
        <v>18</v>
      </c>
      <c r="C1449" s="33" t="s">
        <v>41</v>
      </c>
      <c r="D1449" s="33">
        <v>296</v>
      </c>
    </row>
    <row r="1450" spans="2:4" ht="16.5" x14ac:dyDescent="0.3">
      <c r="B1450" s="33" t="s">
        <v>19</v>
      </c>
      <c r="C1450" s="33" t="s">
        <v>43</v>
      </c>
      <c r="D1450" s="33">
        <v>87</v>
      </c>
    </row>
    <row r="1451" spans="2:4" ht="16.5" x14ac:dyDescent="0.3">
      <c r="B1451" s="33" t="s">
        <v>20</v>
      </c>
      <c r="C1451" s="33" t="s">
        <v>42</v>
      </c>
      <c r="D1451" s="33">
        <v>203</v>
      </c>
    </row>
    <row r="1452" spans="2:4" ht="16.5" x14ac:dyDescent="0.3">
      <c r="B1452" s="33" t="s">
        <v>19</v>
      </c>
      <c r="C1452" s="33" t="s">
        <v>42</v>
      </c>
      <c r="D1452" s="33">
        <v>483</v>
      </c>
    </row>
    <row r="1453" spans="2:4" ht="16.5" x14ac:dyDescent="0.3">
      <c r="B1453" s="33" t="s">
        <v>17</v>
      </c>
      <c r="C1453" s="33" t="s">
        <v>41</v>
      </c>
      <c r="D1453" s="33">
        <v>80</v>
      </c>
    </row>
    <row r="1454" spans="2:4" ht="16.5" x14ac:dyDescent="0.3">
      <c r="B1454" s="33" t="s">
        <v>19</v>
      </c>
      <c r="C1454" s="33" t="s">
        <v>42</v>
      </c>
      <c r="D1454" s="33">
        <v>383</v>
      </c>
    </row>
    <row r="1455" spans="2:4" ht="16.5" x14ac:dyDescent="0.3">
      <c r="B1455" s="33" t="s">
        <v>18</v>
      </c>
      <c r="C1455" s="33" t="s">
        <v>42</v>
      </c>
      <c r="D1455" s="33">
        <v>129</v>
      </c>
    </row>
    <row r="1456" spans="2:4" ht="16.5" x14ac:dyDescent="0.3">
      <c r="B1456" s="33" t="s">
        <v>20</v>
      </c>
      <c r="C1456" s="33" t="s">
        <v>42</v>
      </c>
      <c r="D1456" s="33">
        <v>209</v>
      </c>
    </row>
    <row r="1457" spans="2:4" ht="16.5" x14ac:dyDescent="0.3">
      <c r="B1457" s="33" t="s">
        <v>19</v>
      </c>
      <c r="C1457" s="33" t="s">
        <v>42</v>
      </c>
      <c r="D1457" s="33">
        <v>446</v>
      </c>
    </row>
    <row r="1458" spans="2:4" ht="16.5" x14ac:dyDescent="0.3">
      <c r="B1458" s="33" t="s">
        <v>17</v>
      </c>
      <c r="C1458" s="33" t="s">
        <v>42</v>
      </c>
      <c r="D1458" s="33">
        <v>356</v>
      </c>
    </row>
    <row r="1459" spans="2:4" ht="16.5" x14ac:dyDescent="0.3">
      <c r="B1459" s="33" t="s">
        <v>18</v>
      </c>
      <c r="C1459" s="33" t="s">
        <v>42</v>
      </c>
      <c r="D1459" s="33">
        <v>261</v>
      </c>
    </row>
    <row r="1460" spans="2:4" ht="16.5" x14ac:dyDescent="0.3">
      <c r="B1460" s="33" t="s">
        <v>17</v>
      </c>
      <c r="C1460" s="33" t="s">
        <v>43</v>
      </c>
      <c r="D1460" s="33">
        <v>313</v>
      </c>
    </row>
    <row r="1461" spans="2:4" ht="16.5" x14ac:dyDescent="0.3">
      <c r="B1461" s="33" t="s">
        <v>18</v>
      </c>
      <c r="C1461" s="33" t="s">
        <v>42</v>
      </c>
      <c r="D1461" s="33">
        <v>140</v>
      </c>
    </row>
    <row r="1462" spans="2:4" ht="16.5" x14ac:dyDescent="0.3">
      <c r="B1462" s="33" t="s">
        <v>20</v>
      </c>
      <c r="C1462" s="33" t="s">
        <v>42</v>
      </c>
      <c r="D1462" s="33">
        <v>145</v>
      </c>
    </row>
    <row r="1463" spans="2:4" ht="16.5" x14ac:dyDescent="0.3">
      <c r="B1463" s="33" t="s">
        <v>20</v>
      </c>
      <c r="C1463" s="33" t="s">
        <v>43</v>
      </c>
      <c r="D1463" s="33">
        <v>250</v>
      </c>
    </row>
    <row r="1464" spans="2:4" ht="16.5" x14ac:dyDescent="0.3">
      <c r="B1464" s="33" t="s">
        <v>17</v>
      </c>
      <c r="C1464" s="33" t="s">
        <v>41</v>
      </c>
      <c r="D1464" s="33">
        <v>20</v>
      </c>
    </row>
    <row r="1465" spans="2:4" ht="16.5" x14ac:dyDescent="0.3">
      <c r="B1465" s="33" t="s">
        <v>19</v>
      </c>
      <c r="C1465" s="33" t="s">
        <v>42</v>
      </c>
      <c r="D1465" s="33">
        <v>63</v>
      </c>
    </row>
    <row r="1466" spans="2:4" ht="16.5" x14ac:dyDescent="0.3">
      <c r="B1466" s="33" t="s">
        <v>19</v>
      </c>
      <c r="C1466" s="33" t="s">
        <v>43</v>
      </c>
      <c r="D1466" s="33">
        <v>42</v>
      </c>
    </row>
    <row r="1467" spans="2:4" ht="16.5" x14ac:dyDescent="0.3">
      <c r="B1467" s="33" t="s">
        <v>20</v>
      </c>
      <c r="C1467" s="33" t="s">
        <v>42</v>
      </c>
      <c r="D1467" s="33">
        <v>498</v>
      </c>
    </row>
    <row r="1468" spans="2:4" ht="16.5" x14ac:dyDescent="0.3">
      <c r="B1468" s="33" t="s">
        <v>17</v>
      </c>
      <c r="C1468" s="33" t="s">
        <v>41</v>
      </c>
      <c r="D1468" s="33">
        <v>362</v>
      </c>
    </row>
    <row r="1469" spans="2:4" ht="16.5" x14ac:dyDescent="0.3">
      <c r="B1469" s="33" t="s">
        <v>19</v>
      </c>
      <c r="C1469" s="33" t="s">
        <v>43</v>
      </c>
      <c r="D1469" s="33">
        <v>58</v>
      </c>
    </row>
    <row r="1470" spans="2:4" ht="16.5" x14ac:dyDescent="0.3">
      <c r="B1470" s="33" t="s">
        <v>20</v>
      </c>
      <c r="C1470" s="33" t="s">
        <v>41</v>
      </c>
      <c r="D1470" s="33">
        <v>138</v>
      </c>
    </row>
    <row r="1471" spans="2:4" ht="16.5" x14ac:dyDescent="0.3">
      <c r="B1471" s="33" t="s">
        <v>20</v>
      </c>
      <c r="C1471" s="33" t="s">
        <v>43</v>
      </c>
      <c r="D1471" s="33">
        <v>417</v>
      </c>
    </row>
    <row r="1472" spans="2:4" ht="16.5" x14ac:dyDescent="0.3">
      <c r="B1472" s="33" t="s">
        <v>20</v>
      </c>
      <c r="C1472" s="33" t="s">
        <v>43</v>
      </c>
      <c r="D1472" s="33">
        <v>335</v>
      </c>
    </row>
    <row r="1473" spans="2:4" ht="16.5" x14ac:dyDescent="0.3">
      <c r="B1473" s="33" t="s">
        <v>20</v>
      </c>
      <c r="C1473" s="33" t="s">
        <v>41</v>
      </c>
      <c r="D1473" s="33">
        <v>144</v>
      </c>
    </row>
    <row r="1474" spans="2:4" ht="16.5" x14ac:dyDescent="0.3">
      <c r="B1474" s="33" t="s">
        <v>19</v>
      </c>
      <c r="C1474" s="33" t="s">
        <v>43</v>
      </c>
      <c r="D1474" s="33">
        <v>437</v>
      </c>
    </row>
    <row r="1475" spans="2:4" ht="16.5" x14ac:dyDescent="0.3">
      <c r="B1475" s="33" t="s">
        <v>18</v>
      </c>
      <c r="C1475" s="33" t="s">
        <v>42</v>
      </c>
      <c r="D1475" s="33">
        <v>362</v>
      </c>
    </row>
    <row r="1476" spans="2:4" ht="16.5" x14ac:dyDescent="0.3">
      <c r="B1476" s="33" t="s">
        <v>20</v>
      </c>
      <c r="C1476" s="33" t="s">
        <v>43</v>
      </c>
      <c r="D1476" s="33">
        <v>253</v>
      </c>
    </row>
    <row r="1477" spans="2:4" ht="16.5" x14ac:dyDescent="0.3">
      <c r="B1477" s="33" t="s">
        <v>18</v>
      </c>
      <c r="C1477" s="33" t="s">
        <v>44</v>
      </c>
      <c r="D1477" s="33">
        <v>473</v>
      </c>
    </row>
    <row r="1478" spans="2:4" ht="16.5" x14ac:dyDescent="0.3">
      <c r="B1478" s="33" t="s">
        <v>20</v>
      </c>
      <c r="C1478" s="33" t="s">
        <v>44</v>
      </c>
      <c r="D1478" s="33">
        <v>437</v>
      </c>
    </row>
    <row r="1479" spans="2:4" ht="16.5" x14ac:dyDescent="0.3">
      <c r="B1479" s="33" t="s">
        <v>20</v>
      </c>
      <c r="C1479" s="33" t="s">
        <v>41</v>
      </c>
      <c r="D1479" s="33">
        <v>182</v>
      </c>
    </row>
    <row r="1480" spans="2:4" ht="16.5" x14ac:dyDescent="0.3">
      <c r="B1480" s="33" t="s">
        <v>20</v>
      </c>
      <c r="C1480" s="33" t="s">
        <v>42</v>
      </c>
      <c r="D1480" s="33">
        <v>27</v>
      </c>
    </row>
    <row r="1481" spans="2:4" ht="16.5" x14ac:dyDescent="0.3">
      <c r="B1481" s="33" t="s">
        <v>20</v>
      </c>
      <c r="C1481" s="33" t="s">
        <v>44</v>
      </c>
      <c r="D1481" s="33">
        <v>159</v>
      </c>
    </row>
    <row r="1482" spans="2:4" ht="16.5" x14ac:dyDescent="0.3">
      <c r="B1482" s="33" t="s">
        <v>18</v>
      </c>
      <c r="C1482" s="33" t="s">
        <v>42</v>
      </c>
      <c r="D1482" s="33">
        <v>453</v>
      </c>
    </row>
    <row r="1483" spans="2:4" ht="16.5" x14ac:dyDescent="0.3">
      <c r="B1483" s="33" t="s">
        <v>20</v>
      </c>
      <c r="C1483" s="33" t="s">
        <v>43</v>
      </c>
      <c r="D1483" s="33">
        <v>103</v>
      </c>
    </row>
    <row r="1484" spans="2:4" ht="16.5" x14ac:dyDescent="0.3">
      <c r="B1484" s="33" t="s">
        <v>20</v>
      </c>
      <c r="C1484" s="33" t="s">
        <v>42</v>
      </c>
      <c r="D1484" s="33">
        <v>313</v>
      </c>
    </row>
    <row r="1485" spans="2:4" ht="16.5" x14ac:dyDescent="0.3">
      <c r="B1485" s="33" t="s">
        <v>19</v>
      </c>
      <c r="C1485" s="33" t="s">
        <v>41</v>
      </c>
      <c r="D1485" s="33">
        <v>482</v>
      </c>
    </row>
    <row r="1486" spans="2:4" ht="16.5" x14ac:dyDescent="0.3">
      <c r="B1486" s="33" t="s">
        <v>19</v>
      </c>
      <c r="C1486" s="33" t="s">
        <v>43</v>
      </c>
      <c r="D1486" s="33">
        <v>280</v>
      </c>
    </row>
    <row r="1487" spans="2:4" ht="16.5" x14ac:dyDescent="0.3">
      <c r="B1487" s="33" t="s">
        <v>19</v>
      </c>
      <c r="C1487" s="33" t="s">
        <v>43</v>
      </c>
      <c r="D1487" s="33">
        <v>150</v>
      </c>
    </row>
    <row r="1488" spans="2:4" ht="16.5" x14ac:dyDescent="0.3">
      <c r="B1488" s="33" t="s">
        <v>17</v>
      </c>
      <c r="C1488" s="33" t="s">
        <v>44</v>
      </c>
      <c r="D1488" s="33">
        <v>104</v>
      </c>
    </row>
    <row r="1489" spans="2:4" ht="16.5" x14ac:dyDescent="0.3">
      <c r="B1489" s="33" t="s">
        <v>17</v>
      </c>
      <c r="C1489" s="33" t="s">
        <v>42</v>
      </c>
      <c r="D1489" s="33">
        <v>340</v>
      </c>
    </row>
    <row r="1490" spans="2:4" ht="16.5" x14ac:dyDescent="0.3">
      <c r="B1490" s="33" t="s">
        <v>18</v>
      </c>
      <c r="C1490" s="33" t="s">
        <v>42</v>
      </c>
      <c r="D1490" s="33">
        <v>419</v>
      </c>
    </row>
    <row r="1491" spans="2:4" ht="16.5" x14ac:dyDescent="0.3">
      <c r="B1491" s="33" t="s">
        <v>18</v>
      </c>
      <c r="C1491" s="33" t="s">
        <v>41</v>
      </c>
      <c r="D1491" s="33">
        <v>39</v>
      </c>
    </row>
    <row r="1492" spans="2:4" ht="16.5" x14ac:dyDescent="0.3">
      <c r="B1492" s="33" t="s">
        <v>20</v>
      </c>
      <c r="C1492" s="33" t="s">
        <v>43</v>
      </c>
      <c r="D1492" s="33">
        <v>325</v>
      </c>
    </row>
    <row r="1493" spans="2:4" ht="16.5" x14ac:dyDescent="0.3">
      <c r="B1493" s="33" t="s">
        <v>19</v>
      </c>
      <c r="C1493" s="33" t="s">
        <v>41</v>
      </c>
      <c r="D1493" s="33">
        <v>86</v>
      </c>
    </row>
    <row r="1494" spans="2:4" ht="16.5" x14ac:dyDescent="0.3">
      <c r="B1494" s="33" t="s">
        <v>18</v>
      </c>
      <c r="C1494" s="33" t="s">
        <v>43</v>
      </c>
      <c r="D1494" s="33">
        <v>294</v>
      </c>
    </row>
    <row r="1495" spans="2:4" ht="16.5" x14ac:dyDescent="0.3">
      <c r="B1495" s="33" t="s">
        <v>20</v>
      </c>
      <c r="C1495" s="33" t="s">
        <v>41</v>
      </c>
      <c r="D1495" s="33">
        <v>253</v>
      </c>
    </row>
    <row r="1496" spans="2:4" ht="16.5" x14ac:dyDescent="0.3">
      <c r="B1496" s="33" t="s">
        <v>20</v>
      </c>
      <c r="C1496" s="33" t="s">
        <v>41</v>
      </c>
      <c r="D1496" s="33">
        <v>315</v>
      </c>
    </row>
    <row r="1497" spans="2:4" ht="16.5" x14ac:dyDescent="0.3">
      <c r="B1497" s="33" t="s">
        <v>19</v>
      </c>
      <c r="C1497" s="33" t="s">
        <v>41</v>
      </c>
      <c r="D1497" s="33">
        <v>123</v>
      </c>
    </row>
    <row r="1498" spans="2:4" ht="16.5" x14ac:dyDescent="0.3">
      <c r="B1498" s="33" t="s">
        <v>19</v>
      </c>
      <c r="C1498" s="33" t="s">
        <v>43</v>
      </c>
      <c r="D1498" s="33">
        <v>215</v>
      </c>
    </row>
    <row r="1499" spans="2:4" ht="16.5" x14ac:dyDescent="0.3">
      <c r="B1499" s="33" t="s">
        <v>19</v>
      </c>
      <c r="C1499" s="33" t="s">
        <v>41</v>
      </c>
      <c r="D1499" s="33">
        <v>468</v>
      </c>
    </row>
    <row r="1500" spans="2:4" ht="16.5" x14ac:dyDescent="0.3">
      <c r="B1500" s="33" t="s">
        <v>20</v>
      </c>
      <c r="C1500" s="33" t="s">
        <v>44</v>
      </c>
      <c r="D1500" s="33">
        <v>438</v>
      </c>
    </row>
    <row r="1501" spans="2:4" ht="16.5" x14ac:dyDescent="0.3">
      <c r="B1501" s="33" t="s">
        <v>18</v>
      </c>
      <c r="C1501" s="33" t="s">
        <v>41</v>
      </c>
      <c r="D1501" s="33">
        <v>32</v>
      </c>
    </row>
    <row r="1502" spans="2:4" ht="16.5" x14ac:dyDescent="0.3">
      <c r="B1502" s="33" t="s">
        <v>19</v>
      </c>
      <c r="C1502" s="33" t="s">
        <v>43</v>
      </c>
      <c r="D1502" s="33">
        <v>134</v>
      </c>
    </row>
    <row r="1503" spans="2:4" ht="16.5" x14ac:dyDescent="0.3">
      <c r="B1503" s="33" t="s">
        <v>18</v>
      </c>
      <c r="C1503" s="33" t="s">
        <v>41</v>
      </c>
      <c r="D1503" s="33">
        <v>63</v>
      </c>
    </row>
    <row r="1504" spans="2:4" ht="16.5" x14ac:dyDescent="0.3">
      <c r="B1504" s="33" t="s">
        <v>20</v>
      </c>
      <c r="C1504" s="33" t="s">
        <v>44</v>
      </c>
      <c r="D1504" s="33">
        <v>270</v>
      </c>
    </row>
    <row r="1505" spans="2:4" ht="16.5" x14ac:dyDescent="0.3">
      <c r="B1505" s="33" t="s">
        <v>17</v>
      </c>
      <c r="C1505" s="33" t="s">
        <v>44</v>
      </c>
      <c r="D1505" s="33">
        <v>428</v>
      </c>
    </row>
    <row r="1506" spans="2:4" ht="16.5" x14ac:dyDescent="0.3">
      <c r="B1506" s="33" t="s">
        <v>17</v>
      </c>
      <c r="C1506" s="33" t="s">
        <v>43</v>
      </c>
      <c r="D1506" s="33">
        <v>250</v>
      </c>
    </row>
    <row r="1507" spans="2:4" ht="16.5" x14ac:dyDescent="0.3">
      <c r="B1507" s="33" t="s">
        <v>19</v>
      </c>
      <c r="C1507" s="33" t="s">
        <v>44</v>
      </c>
      <c r="D1507" s="33">
        <v>380</v>
      </c>
    </row>
    <row r="1508" spans="2:4" ht="16.5" x14ac:dyDescent="0.3">
      <c r="B1508" s="33" t="s">
        <v>17</v>
      </c>
      <c r="C1508" s="33" t="s">
        <v>44</v>
      </c>
      <c r="D1508" s="33">
        <v>266</v>
      </c>
    </row>
    <row r="1509" spans="2:4" ht="16.5" x14ac:dyDescent="0.3">
      <c r="B1509" s="33" t="s">
        <v>19</v>
      </c>
      <c r="C1509" s="33" t="s">
        <v>44</v>
      </c>
      <c r="D1509" s="33">
        <v>401</v>
      </c>
    </row>
    <row r="1510" spans="2:4" ht="16.5" x14ac:dyDescent="0.3">
      <c r="B1510" s="33" t="s">
        <v>17</v>
      </c>
      <c r="C1510" s="33" t="s">
        <v>44</v>
      </c>
      <c r="D1510" s="33">
        <v>349</v>
      </c>
    </row>
    <row r="1511" spans="2:4" ht="16.5" x14ac:dyDescent="0.3">
      <c r="B1511" s="33" t="s">
        <v>20</v>
      </c>
      <c r="C1511" s="33" t="s">
        <v>44</v>
      </c>
      <c r="D1511" s="33">
        <v>60</v>
      </c>
    </row>
    <row r="1512" spans="2:4" ht="16.5" x14ac:dyDescent="0.3">
      <c r="B1512" s="33" t="s">
        <v>18</v>
      </c>
      <c r="C1512" s="33" t="s">
        <v>41</v>
      </c>
      <c r="D1512" s="33">
        <v>342</v>
      </c>
    </row>
    <row r="1513" spans="2:4" ht="16.5" x14ac:dyDescent="0.3">
      <c r="B1513" s="33" t="s">
        <v>20</v>
      </c>
      <c r="C1513" s="33" t="s">
        <v>43</v>
      </c>
      <c r="D1513" s="33">
        <v>17</v>
      </c>
    </row>
    <row r="1514" spans="2:4" ht="16.5" x14ac:dyDescent="0.3">
      <c r="B1514" s="33" t="s">
        <v>19</v>
      </c>
      <c r="C1514" s="33" t="s">
        <v>42</v>
      </c>
      <c r="D1514" s="33">
        <v>342</v>
      </c>
    </row>
    <row r="1515" spans="2:4" ht="16.5" x14ac:dyDescent="0.3">
      <c r="B1515" s="33" t="s">
        <v>20</v>
      </c>
      <c r="C1515" s="33" t="s">
        <v>44</v>
      </c>
      <c r="D1515" s="33">
        <v>275</v>
      </c>
    </row>
    <row r="1516" spans="2:4" ht="16.5" x14ac:dyDescent="0.3">
      <c r="B1516" s="33" t="s">
        <v>18</v>
      </c>
      <c r="C1516" s="33" t="s">
        <v>42</v>
      </c>
      <c r="D1516" s="33">
        <v>314</v>
      </c>
    </row>
    <row r="1517" spans="2:4" ht="16.5" x14ac:dyDescent="0.3">
      <c r="B1517" s="33" t="s">
        <v>20</v>
      </c>
      <c r="C1517" s="33" t="s">
        <v>41</v>
      </c>
      <c r="D1517" s="33">
        <v>59</v>
      </c>
    </row>
    <row r="1518" spans="2:4" ht="16.5" x14ac:dyDescent="0.3">
      <c r="B1518" s="33" t="s">
        <v>19</v>
      </c>
      <c r="C1518" s="33" t="s">
        <v>42</v>
      </c>
      <c r="D1518" s="33">
        <v>455</v>
      </c>
    </row>
    <row r="1519" spans="2:4" ht="16.5" x14ac:dyDescent="0.3">
      <c r="B1519" s="33" t="s">
        <v>18</v>
      </c>
      <c r="C1519" s="33" t="s">
        <v>43</v>
      </c>
      <c r="D1519" s="33">
        <v>267</v>
      </c>
    </row>
    <row r="1520" spans="2:4" ht="16.5" x14ac:dyDescent="0.3">
      <c r="B1520" s="33" t="s">
        <v>19</v>
      </c>
      <c r="C1520" s="33" t="s">
        <v>41</v>
      </c>
      <c r="D1520" s="33">
        <v>248</v>
      </c>
    </row>
    <row r="1521" spans="2:4" ht="16.5" x14ac:dyDescent="0.3">
      <c r="B1521" s="33" t="s">
        <v>19</v>
      </c>
      <c r="C1521" s="33" t="s">
        <v>44</v>
      </c>
      <c r="D1521" s="33">
        <v>418</v>
      </c>
    </row>
    <row r="1522" spans="2:4" ht="16.5" x14ac:dyDescent="0.3">
      <c r="B1522" s="33" t="s">
        <v>18</v>
      </c>
      <c r="C1522" s="33" t="s">
        <v>42</v>
      </c>
      <c r="D1522" s="33">
        <v>283</v>
      </c>
    </row>
    <row r="1523" spans="2:4" ht="16.5" x14ac:dyDescent="0.3">
      <c r="B1523" s="33" t="s">
        <v>19</v>
      </c>
      <c r="C1523" s="33" t="s">
        <v>43</v>
      </c>
      <c r="D1523" s="33">
        <v>394</v>
      </c>
    </row>
    <row r="1524" spans="2:4" ht="16.5" x14ac:dyDescent="0.3">
      <c r="B1524" s="33" t="s">
        <v>17</v>
      </c>
      <c r="C1524" s="33" t="s">
        <v>44</v>
      </c>
      <c r="D1524" s="33">
        <v>120</v>
      </c>
    </row>
    <row r="1525" spans="2:4" ht="16.5" x14ac:dyDescent="0.3">
      <c r="B1525" s="33" t="s">
        <v>19</v>
      </c>
      <c r="C1525" s="33" t="s">
        <v>43</v>
      </c>
      <c r="D1525" s="33">
        <v>106</v>
      </c>
    </row>
    <row r="1526" spans="2:4" ht="16.5" x14ac:dyDescent="0.3">
      <c r="B1526" s="33" t="s">
        <v>20</v>
      </c>
      <c r="C1526" s="33" t="s">
        <v>43</v>
      </c>
      <c r="D1526" s="33">
        <v>283</v>
      </c>
    </row>
    <row r="1527" spans="2:4" ht="16.5" x14ac:dyDescent="0.3">
      <c r="B1527" s="33" t="s">
        <v>19</v>
      </c>
      <c r="C1527" s="33" t="s">
        <v>44</v>
      </c>
      <c r="D1527" s="33">
        <v>272</v>
      </c>
    </row>
    <row r="1528" spans="2:4" ht="16.5" x14ac:dyDescent="0.3">
      <c r="B1528" s="33" t="s">
        <v>20</v>
      </c>
      <c r="C1528" s="33" t="s">
        <v>42</v>
      </c>
      <c r="D1528" s="33">
        <v>374</v>
      </c>
    </row>
    <row r="1529" spans="2:4" ht="16.5" x14ac:dyDescent="0.3">
      <c r="B1529" s="33" t="s">
        <v>20</v>
      </c>
      <c r="C1529" s="33" t="s">
        <v>44</v>
      </c>
      <c r="D1529" s="33">
        <v>9</v>
      </c>
    </row>
    <row r="1530" spans="2:4" ht="16.5" x14ac:dyDescent="0.3">
      <c r="B1530" s="33" t="s">
        <v>17</v>
      </c>
      <c r="C1530" s="33" t="s">
        <v>42</v>
      </c>
      <c r="D1530" s="33">
        <v>113</v>
      </c>
    </row>
    <row r="1531" spans="2:4" ht="16.5" x14ac:dyDescent="0.3">
      <c r="B1531" s="33" t="s">
        <v>20</v>
      </c>
      <c r="C1531" s="33" t="s">
        <v>41</v>
      </c>
      <c r="D1531" s="33">
        <v>372</v>
      </c>
    </row>
    <row r="1532" spans="2:4" ht="16.5" x14ac:dyDescent="0.3">
      <c r="B1532" s="33" t="s">
        <v>17</v>
      </c>
      <c r="C1532" s="33" t="s">
        <v>42</v>
      </c>
      <c r="D1532" s="33">
        <v>207</v>
      </c>
    </row>
    <row r="1533" spans="2:4" ht="16.5" x14ac:dyDescent="0.3">
      <c r="B1533" s="33" t="s">
        <v>20</v>
      </c>
      <c r="C1533" s="33" t="s">
        <v>42</v>
      </c>
      <c r="D1533" s="33">
        <v>37</v>
      </c>
    </row>
    <row r="1534" spans="2:4" ht="16.5" x14ac:dyDescent="0.3">
      <c r="B1534" s="33" t="s">
        <v>17</v>
      </c>
      <c r="C1534" s="33" t="s">
        <v>44</v>
      </c>
      <c r="D1534" s="33">
        <v>333</v>
      </c>
    </row>
    <row r="1535" spans="2:4" ht="16.5" x14ac:dyDescent="0.3">
      <c r="B1535" s="33" t="s">
        <v>19</v>
      </c>
      <c r="C1535" s="33" t="s">
        <v>43</v>
      </c>
      <c r="D1535" s="33">
        <v>466</v>
      </c>
    </row>
    <row r="1536" spans="2:4" ht="16.5" x14ac:dyDescent="0.3">
      <c r="B1536" s="33" t="s">
        <v>19</v>
      </c>
      <c r="C1536" s="33" t="s">
        <v>43</v>
      </c>
      <c r="D1536" s="33">
        <v>316</v>
      </c>
    </row>
    <row r="1537" spans="2:4" ht="16.5" x14ac:dyDescent="0.3">
      <c r="B1537" s="33" t="s">
        <v>18</v>
      </c>
      <c r="C1537" s="33" t="s">
        <v>44</v>
      </c>
      <c r="D1537" s="33">
        <v>437</v>
      </c>
    </row>
    <row r="1538" spans="2:4" ht="16.5" x14ac:dyDescent="0.3">
      <c r="B1538" s="33" t="s">
        <v>20</v>
      </c>
      <c r="C1538" s="33" t="s">
        <v>43</v>
      </c>
      <c r="D1538" s="33">
        <v>261</v>
      </c>
    </row>
    <row r="1539" spans="2:4" ht="16.5" x14ac:dyDescent="0.3">
      <c r="B1539" s="33" t="s">
        <v>19</v>
      </c>
      <c r="C1539" s="33" t="s">
        <v>43</v>
      </c>
      <c r="D1539" s="33">
        <v>38</v>
      </c>
    </row>
    <row r="1540" spans="2:4" ht="16.5" x14ac:dyDescent="0.3">
      <c r="B1540" s="33" t="s">
        <v>18</v>
      </c>
      <c r="C1540" s="33" t="s">
        <v>41</v>
      </c>
      <c r="D1540" s="33">
        <v>168</v>
      </c>
    </row>
    <row r="1541" spans="2:4" ht="16.5" x14ac:dyDescent="0.3">
      <c r="B1541" s="33" t="s">
        <v>17</v>
      </c>
      <c r="C1541" s="33" t="s">
        <v>42</v>
      </c>
      <c r="D1541" s="33">
        <v>221</v>
      </c>
    </row>
    <row r="1542" spans="2:4" ht="16.5" x14ac:dyDescent="0.3">
      <c r="B1542" s="33" t="s">
        <v>20</v>
      </c>
      <c r="C1542" s="33" t="s">
        <v>41</v>
      </c>
      <c r="D1542" s="33">
        <v>194</v>
      </c>
    </row>
    <row r="1543" spans="2:4" ht="16.5" x14ac:dyDescent="0.3">
      <c r="B1543" s="33" t="s">
        <v>20</v>
      </c>
      <c r="C1543" s="33" t="s">
        <v>41</v>
      </c>
      <c r="D1543" s="33">
        <v>337</v>
      </c>
    </row>
    <row r="1544" spans="2:4" ht="16.5" x14ac:dyDescent="0.3">
      <c r="B1544" s="33" t="s">
        <v>19</v>
      </c>
      <c r="C1544" s="33" t="s">
        <v>41</v>
      </c>
      <c r="D1544" s="33">
        <v>92</v>
      </c>
    </row>
    <row r="1545" spans="2:4" ht="16.5" x14ac:dyDescent="0.3">
      <c r="B1545" s="33" t="s">
        <v>18</v>
      </c>
      <c r="C1545" s="33" t="s">
        <v>43</v>
      </c>
      <c r="D1545" s="33">
        <v>1</v>
      </c>
    </row>
    <row r="1546" spans="2:4" ht="16.5" x14ac:dyDescent="0.3">
      <c r="B1546" s="33" t="s">
        <v>20</v>
      </c>
      <c r="C1546" s="33" t="s">
        <v>44</v>
      </c>
      <c r="D1546" s="33">
        <v>255</v>
      </c>
    </row>
    <row r="1547" spans="2:4" ht="16.5" x14ac:dyDescent="0.3">
      <c r="B1547" s="33" t="s">
        <v>18</v>
      </c>
      <c r="C1547" s="33" t="s">
        <v>42</v>
      </c>
      <c r="D1547" s="33">
        <v>430</v>
      </c>
    </row>
    <row r="1548" spans="2:4" ht="16.5" x14ac:dyDescent="0.3">
      <c r="B1548" s="33" t="s">
        <v>18</v>
      </c>
      <c r="C1548" s="33" t="s">
        <v>42</v>
      </c>
      <c r="D1548" s="33">
        <v>466</v>
      </c>
    </row>
    <row r="1549" spans="2:4" ht="16.5" x14ac:dyDescent="0.3">
      <c r="B1549" s="33" t="s">
        <v>17</v>
      </c>
      <c r="C1549" s="33" t="s">
        <v>43</v>
      </c>
      <c r="D1549" s="33">
        <v>188</v>
      </c>
    </row>
    <row r="1550" spans="2:4" ht="16.5" x14ac:dyDescent="0.3">
      <c r="B1550" s="33" t="s">
        <v>19</v>
      </c>
      <c r="C1550" s="33" t="s">
        <v>43</v>
      </c>
      <c r="D1550" s="33">
        <v>469</v>
      </c>
    </row>
    <row r="1551" spans="2:4" ht="16.5" x14ac:dyDescent="0.3">
      <c r="B1551" s="33" t="s">
        <v>20</v>
      </c>
      <c r="C1551" s="33" t="s">
        <v>44</v>
      </c>
      <c r="D1551" s="33">
        <v>43</v>
      </c>
    </row>
    <row r="1552" spans="2:4" ht="16.5" x14ac:dyDescent="0.3">
      <c r="B1552" s="33" t="s">
        <v>19</v>
      </c>
      <c r="C1552" s="33" t="s">
        <v>44</v>
      </c>
      <c r="D1552" s="33">
        <v>249</v>
      </c>
    </row>
    <row r="1553" spans="2:4" ht="16.5" x14ac:dyDescent="0.3">
      <c r="B1553" s="33" t="s">
        <v>17</v>
      </c>
      <c r="C1553" s="33" t="s">
        <v>41</v>
      </c>
      <c r="D1553" s="33">
        <v>207</v>
      </c>
    </row>
    <row r="1554" spans="2:4" ht="16.5" x14ac:dyDescent="0.3">
      <c r="B1554" s="33" t="s">
        <v>20</v>
      </c>
      <c r="C1554" s="33" t="s">
        <v>44</v>
      </c>
      <c r="D1554" s="33">
        <v>356</v>
      </c>
    </row>
    <row r="1555" spans="2:4" ht="16.5" x14ac:dyDescent="0.3">
      <c r="B1555" s="33" t="s">
        <v>20</v>
      </c>
      <c r="C1555" s="33" t="s">
        <v>43</v>
      </c>
      <c r="D1555" s="33">
        <v>66</v>
      </c>
    </row>
    <row r="1556" spans="2:4" ht="16.5" x14ac:dyDescent="0.3">
      <c r="B1556" s="33" t="s">
        <v>17</v>
      </c>
      <c r="C1556" s="33" t="s">
        <v>41</v>
      </c>
      <c r="D1556" s="33">
        <v>325</v>
      </c>
    </row>
    <row r="1557" spans="2:4" ht="16.5" x14ac:dyDescent="0.3">
      <c r="B1557" s="33" t="s">
        <v>19</v>
      </c>
      <c r="C1557" s="33" t="s">
        <v>43</v>
      </c>
      <c r="D1557" s="33">
        <v>98</v>
      </c>
    </row>
    <row r="1558" spans="2:4" ht="16.5" x14ac:dyDescent="0.3">
      <c r="B1558" s="33" t="s">
        <v>17</v>
      </c>
      <c r="C1558" s="33" t="s">
        <v>44</v>
      </c>
      <c r="D1558" s="33">
        <v>230</v>
      </c>
    </row>
    <row r="1559" spans="2:4" ht="16.5" x14ac:dyDescent="0.3">
      <c r="B1559" s="33" t="s">
        <v>20</v>
      </c>
      <c r="C1559" s="33" t="s">
        <v>41</v>
      </c>
      <c r="D1559" s="33">
        <v>303</v>
      </c>
    </row>
    <row r="1560" spans="2:4" ht="16.5" x14ac:dyDescent="0.3">
      <c r="B1560" s="33" t="s">
        <v>19</v>
      </c>
      <c r="C1560" s="33" t="s">
        <v>41</v>
      </c>
      <c r="D1560" s="33">
        <v>112</v>
      </c>
    </row>
    <row r="1561" spans="2:4" ht="16.5" x14ac:dyDescent="0.3">
      <c r="B1561" s="33" t="s">
        <v>18</v>
      </c>
      <c r="C1561" s="33" t="s">
        <v>41</v>
      </c>
      <c r="D1561" s="33">
        <v>312</v>
      </c>
    </row>
    <row r="1562" spans="2:4" ht="16.5" x14ac:dyDescent="0.3">
      <c r="B1562" s="33" t="s">
        <v>17</v>
      </c>
      <c r="C1562" s="33" t="s">
        <v>41</v>
      </c>
      <c r="D1562" s="33">
        <v>120</v>
      </c>
    </row>
    <row r="1563" spans="2:4" ht="16.5" x14ac:dyDescent="0.3">
      <c r="B1563" s="33" t="s">
        <v>17</v>
      </c>
      <c r="C1563" s="33" t="s">
        <v>41</v>
      </c>
      <c r="D1563" s="33">
        <v>229</v>
      </c>
    </row>
    <row r="1564" spans="2:4" ht="16.5" x14ac:dyDescent="0.3">
      <c r="B1564" s="33" t="s">
        <v>17</v>
      </c>
      <c r="C1564" s="33" t="s">
        <v>43</v>
      </c>
      <c r="D1564" s="33">
        <v>234</v>
      </c>
    </row>
    <row r="1565" spans="2:4" ht="16.5" x14ac:dyDescent="0.3">
      <c r="B1565" s="33" t="s">
        <v>19</v>
      </c>
      <c r="C1565" s="33" t="s">
        <v>42</v>
      </c>
      <c r="D1565" s="33">
        <v>128</v>
      </c>
    </row>
    <row r="1566" spans="2:4" ht="16.5" x14ac:dyDescent="0.3">
      <c r="B1566" s="33" t="s">
        <v>20</v>
      </c>
      <c r="C1566" s="33" t="s">
        <v>41</v>
      </c>
      <c r="D1566" s="33">
        <v>365</v>
      </c>
    </row>
    <row r="1567" spans="2:4" ht="16.5" x14ac:dyDescent="0.3">
      <c r="B1567" s="33" t="s">
        <v>20</v>
      </c>
      <c r="C1567" s="33" t="s">
        <v>43</v>
      </c>
      <c r="D1567" s="33">
        <v>5</v>
      </c>
    </row>
    <row r="1568" spans="2:4" ht="16.5" x14ac:dyDescent="0.3">
      <c r="B1568" s="33" t="s">
        <v>20</v>
      </c>
      <c r="C1568" s="33" t="s">
        <v>44</v>
      </c>
      <c r="D1568" s="33">
        <v>424</v>
      </c>
    </row>
    <row r="1569" spans="2:4" ht="16.5" x14ac:dyDescent="0.3">
      <c r="B1569" s="33" t="s">
        <v>17</v>
      </c>
      <c r="C1569" s="33" t="s">
        <v>42</v>
      </c>
      <c r="D1569" s="33">
        <v>341</v>
      </c>
    </row>
    <row r="1570" spans="2:4" ht="16.5" x14ac:dyDescent="0.3">
      <c r="B1570" s="33" t="s">
        <v>20</v>
      </c>
      <c r="C1570" s="33" t="s">
        <v>43</v>
      </c>
      <c r="D1570" s="33">
        <v>20</v>
      </c>
    </row>
    <row r="1571" spans="2:4" ht="16.5" x14ac:dyDescent="0.3">
      <c r="B1571" s="33" t="s">
        <v>19</v>
      </c>
      <c r="C1571" s="33" t="s">
        <v>42</v>
      </c>
      <c r="D1571" s="33">
        <v>384</v>
      </c>
    </row>
    <row r="1572" spans="2:4" ht="16.5" x14ac:dyDescent="0.3">
      <c r="B1572" s="33" t="s">
        <v>19</v>
      </c>
      <c r="C1572" s="33" t="s">
        <v>44</v>
      </c>
      <c r="D1572" s="33">
        <v>93</v>
      </c>
    </row>
    <row r="1573" spans="2:4" ht="16.5" x14ac:dyDescent="0.3">
      <c r="B1573" s="33" t="s">
        <v>20</v>
      </c>
      <c r="C1573" s="33" t="s">
        <v>42</v>
      </c>
      <c r="D1573" s="33">
        <v>267</v>
      </c>
    </row>
    <row r="1574" spans="2:4" ht="16.5" x14ac:dyDescent="0.3">
      <c r="B1574" s="33" t="s">
        <v>18</v>
      </c>
      <c r="C1574" s="33" t="s">
        <v>43</v>
      </c>
      <c r="D1574" s="33">
        <v>297</v>
      </c>
    </row>
    <row r="1575" spans="2:4" ht="16.5" x14ac:dyDescent="0.3">
      <c r="B1575" s="33" t="s">
        <v>17</v>
      </c>
      <c r="C1575" s="33" t="s">
        <v>44</v>
      </c>
      <c r="D1575" s="33">
        <v>205</v>
      </c>
    </row>
    <row r="1576" spans="2:4" ht="16.5" x14ac:dyDescent="0.3">
      <c r="B1576" s="33" t="s">
        <v>20</v>
      </c>
      <c r="C1576" s="33" t="s">
        <v>42</v>
      </c>
      <c r="D1576" s="33">
        <v>170</v>
      </c>
    </row>
    <row r="1577" spans="2:4" ht="16.5" x14ac:dyDescent="0.3">
      <c r="B1577" s="33" t="s">
        <v>17</v>
      </c>
      <c r="C1577" s="33" t="s">
        <v>41</v>
      </c>
      <c r="D1577" s="33">
        <v>77</v>
      </c>
    </row>
    <row r="1578" spans="2:4" ht="16.5" x14ac:dyDescent="0.3">
      <c r="B1578" s="33" t="s">
        <v>17</v>
      </c>
      <c r="C1578" s="33" t="s">
        <v>41</v>
      </c>
      <c r="D1578" s="33">
        <v>39</v>
      </c>
    </row>
    <row r="1579" spans="2:4" ht="16.5" x14ac:dyDescent="0.3">
      <c r="B1579" s="33" t="s">
        <v>18</v>
      </c>
      <c r="C1579" s="33" t="s">
        <v>41</v>
      </c>
      <c r="D1579" s="33">
        <v>55</v>
      </c>
    </row>
    <row r="1580" spans="2:4" ht="16.5" x14ac:dyDescent="0.3">
      <c r="B1580" s="33" t="s">
        <v>20</v>
      </c>
      <c r="C1580" s="33" t="s">
        <v>44</v>
      </c>
      <c r="D1580" s="33">
        <v>281</v>
      </c>
    </row>
    <row r="1581" spans="2:4" ht="16.5" x14ac:dyDescent="0.3">
      <c r="B1581" s="33" t="s">
        <v>18</v>
      </c>
      <c r="C1581" s="33" t="s">
        <v>43</v>
      </c>
      <c r="D1581" s="33">
        <v>186</v>
      </c>
    </row>
    <row r="1582" spans="2:4" ht="16.5" x14ac:dyDescent="0.3">
      <c r="B1582" s="33" t="s">
        <v>20</v>
      </c>
      <c r="C1582" s="33" t="s">
        <v>43</v>
      </c>
      <c r="D1582" s="33">
        <v>43</v>
      </c>
    </row>
    <row r="1583" spans="2:4" ht="16.5" x14ac:dyDescent="0.3">
      <c r="B1583" s="33" t="s">
        <v>19</v>
      </c>
      <c r="C1583" s="33" t="s">
        <v>44</v>
      </c>
      <c r="D1583" s="33">
        <v>71</v>
      </c>
    </row>
    <row r="1584" spans="2:4" ht="16.5" x14ac:dyDescent="0.3">
      <c r="B1584" s="33" t="s">
        <v>18</v>
      </c>
      <c r="C1584" s="33" t="s">
        <v>43</v>
      </c>
      <c r="D1584" s="33">
        <v>396</v>
      </c>
    </row>
    <row r="1585" spans="2:4" ht="16.5" x14ac:dyDescent="0.3">
      <c r="B1585" s="33" t="s">
        <v>18</v>
      </c>
      <c r="C1585" s="33" t="s">
        <v>41</v>
      </c>
      <c r="D1585" s="33">
        <v>300</v>
      </c>
    </row>
    <row r="1586" spans="2:4" ht="16.5" x14ac:dyDescent="0.3">
      <c r="B1586" s="33" t="s">
        <v>18</v>
      </c>
      <c r="C1586" s="33" t="s">
        <v>42</v>
      </c>
      <c r="D1586" s="33">
        <v>253</v>
      </c>
    </row>
    <row r="1587" spans="2:4" ht="16.5" x14ac:dyDescent="0.3">
      <c r="B1587" s="33" t="s">
        <v>19</v>
      </c>
      <c r="C1587" s="33" t="s">
        <v>44</v>
      </c>
      <c r="D1587" s="33">
        <v>478</v>
      </c>
    </row>
    <row r="1588" spans="2:4" ht="16.5" x14ac:dyDescent="0.3">
      <c r="B1588" s="33" t="s">
        <v>17</v>
      </c>
      <c r="C1588" s="33" t="s">
        <v>42</v>
      </c>
      <c r="D1588" s="33">
        <v>302</v>
      </c>
    </row>
    <row r="1589" spans="2:4" ht="16.5" x14ac:dyDescent="0.3">
      <c r="B1589" s="33" t="s">
        <v>19</v>
      </c>
      <c r="C1589" s="33" t="s">
        <v>42</v>
      </c>
      <c r="D1589" s="33">
        <v>205</v>
      </c>
    </row>
    <row r="1590" spans="2:4" ht="16.5" x14ac:dyDescent="0.3">
      <c r="B1590" s="33" t="s">
        <v>19</v>
      </c>
      <c r="C1590" s="33" t="s">
        <v>42</v>
      </c>
      <c r="D1590" s="33">
        <v>101</v>
      </c>
    </row>
    <row r="1591" spans="2:4" ht="16.5" x14ac:dyDescent="0.3">
      <c r="B1591" s="33" t="s">
        <v>17</v>
      </c>
      <c r="C1591" s="33" t="s">
        <v>43</v>
      </c>
      <c r="D1591" s="33">
        <v>311</v>
      </c>
    </row>
    <row r="1592" spans="2:4" ht="16.5" x14ac:dyDescent="0.3">
      <c r="B1592" s="33" t="s">
        <v>20</v>
      </c>
      <c r="C1592" s="33" t="s">
        <v>42</v>
      </c>
      <c r="D1592" s="33">
        <v>14</v>
      </c>
    </row>
    <row r="1593" spans="2:4" ht="16.5" x14ac:dyDescent="0.3">
      <c r="B1593" s="33" t="s">
        <v>17</v>
      </c>
      <c r="C1593" s="33" t="s">
        <v>41</v>
      </c>
      <c r="D1593" s="33">
        <v>419</v>
      </c>
    </row>
    <row r="1594" spans="2:4" ht="16.5" x14ac:dyDescent="0.3">
      <c r="B1594" s="33" t="s">
        <v>17</v>
      </c>
      <c r="C1594" s="33" t="s">
        <v>43</v>
      </c>
      <c r="D1594" s="33">
        <v>18</v>
      </c>
    </row>
    <row r="1595" spans="2:4" ht="16.5" x14ac:dyDescent="0.3">
      <c r="B1595" s="33" t="s">
        <v>18</v>
      </c>
      <c r="C1595" s="33" t="s">
        <v>41</v>
      </c>
      <c r="D1595" s="33">
        <v>283</v>
      </c>
    </row>
    <row r="1596" spans="2:4" ht="16.5" x14ac:dyDescent="0.3">
      <c r="B1596" s="33" t="s">
        <v>19</v>
      </c>
      <c r="C1596" s="33" t="s">
        <v>41</v>
      </c>
      <c r="D1596" s="33">
        <v>129</v>
      </c>
    </row>
    <row r="1597" spans="2:4" ht="16.5" x14ac:dyDescent="0.3">
      <c r="B1597" s="33" t="s">
        <v>19</v>
      </c>
      <c r="C1597" s="33" t="s">
        <v>44</v>
      </c>
      <c r="D1597" s="33">
        <v>426</v>
      </c>
    </row>
    <row r="1598" spans="2:4" ht="16.5" x14ac:dyDescent="0.3">
      <c r="B1598" s="33" t="s">
        <v>17</v>
      </c>
      <c r="C1598" s="33" t="s">
        <v>41</v>
      </c>
      <c r="D1598" s="33">
        <v>41</v>
      </c>
    </row>
    <row r="1599" spans="2:4" ht="16.5" x14ac:dyDescent="0.3">
      <c r="B1599" s="33" t="s">
        <v>18</v>
      </c>
      <c r="C1599" s="33" t="s">
        <v>42</v>
      </c>
      <c r="D1599" s="33">
        <v>387</v>
      </c>
    </row>
    <row r="1600" spans="2:4" ht="16.5" x14ac:dyDescent="0.3">
      <c r="B1600" s="33" t="s">
        <v>18</v>
      </c>
      <c r="C1600" s="33" t="s">
        <v>43</v>
      </c>
      <c r="D1600" s="33">
        <v>330</v>
      </c>
    </row>
    <row r="1601" spans="2:4" ht="16.5" x14ac:dyDescent="0.3">
      <c r="B1601" s="33" t="s">
        <v>18</v>
      </c>
      <c r="C1601" s="33" t="s">
        <v>43</v>
      </c>
      <c r="D1601" s="33">
        <v>179</v>
      </c>
    </row>
    <row r="1602" spans="2:4" ht="16.5" x14ac:dyDescent="0.3">
      <c r="B1602" s="33" t="s">
        <v>17</v>
      </c>
      <c r="C1602" s="33" t="s">
        <v>44</v>
      </c>
      <c r="D1602" s="33">
        <v>391</v>
      </c>
    </row>
    <row r="1603" spans="2:4" ht="16.5" x14ac:dyDescent="0.3">
      <c r="B1603" s="33" t="s">
        <v>19</v>
      </c>
      <c r="C1603" s="33" t="s">
        <v>44</v>
      </c>
      <c r="D1603" s="33">
        <v>411</v>
      </c>
    </row>
    <row r="1604" spans="2:4" ht="16.5" x14ac:dyDescent="0.3">
      <c r="B1604" s="33" t="s">
        <v>18</v>
      </c>
      <c r="C1604" s="33" t="s">
        <v>41</v>
      </c>
      <c r="D1604" s="33">
        <v>406</v>
      </c>
    </row>
    <row r="1605" spans="2:4" ht="16.5" x14ac:dyDescent="0.3">
      <c r="B1605" s="33" t="s">
        <v>17</v>
      </c>
      <c r="C1605" s="33" t="s">
        <v>42</v>
      </c>
      <c r="D1605" s="33">
        <v>284</v>
      </c>
    </row>
    <row r="1606" spans="2:4" ht="16.5" x14ac:dyDescent="0.3">
      <c r="B1606" s="33" t="s">
        <v>20</v>
      </c>
      <c r="C1606" s="33" t="s">
        <v>44</v>
      </c>
      <c r="D1606" s="33">
        <v>1</v>
      </c>
    </row>
    <row r="1607" spans="2:4" ht="16.5" x14ac:dyDescent="0.3">
      <c r="B1607" s="33" t="s">
        <v>19</v>
      </c>
      <c r="C1607" s="33" t="s">
        <v>43</v>
      </c>
      <c r="D1607" s="33">
        <v>178</v>
      </c>
    </row>
    <row r="1608" spans="2:4" ht="16.5" x14ac:dyDescent="0.3">
      <c r="B1608" s="33" t="s">
        <v>18</v>
      </c>
      <c r="C1608" s="33" t="s">
        <v>41</v>
      </c>
      <c r="D1608" s="33">
        <v>310</v>
      </c>
    </row>
    <row r="1609" spans="2:4" ht="16.5" x14ac:dyDescent="0.3">
      <c r="B1609" s="33" t="s">
        <v>19</v>
      </c>
      <c r="C1609" s="33" t="s">
        <v>41</v>
      </c>
      <c r="D1609" s="33">
        <v>56</v>
      </c>
    </row>
    <row r="1610" spans="2:4" ht="16.5" x14ac:dyDescent="0.3">
      <c r="B1610" s="33" t="s">
        <v>17</v>
      </c>
      <c r="C1610" s="33" t="s">
        <v>41</v>
      </c>
      <c r="D1610" s="33">
        <v>313</v>
      </c>
    </row>
    <row r="1611" spans="2:4" ht="16.5" x14ac:dyDescent="0.3">
      <c r="B1611" s="33" t="s">
        <v>17</v>
      </c>
      <c r="C1611" s="33" t="s">
        <v>42</v>
      </c>
      <c r="D1611" s="33">
        <v>346</v>
      </c>
    </row>
    <row r="1612" spans="2:4" ht="16.5" x14ac:dyDescent="0.3">
      <c r="B1612" s="33" t="s">
        <v>18</v>
      </c>
      <c r="C1612" s="33" t="s">
        <v>41</v>
      </c>
      <c r="D1612" s="33">
        <v>295</v>
      </c>
    </row>
    <row r="1613" spans="2:4" ht="16.5" x14ac:dyDescent="0.3">
      <c r="B1613" s="33" t="s">
        <v>19</v>
      </c>
      <c r="C1613" s="33" t="s">
        <v>42</v>
      </c>
      <c r="D1613" s="33">
        <v>25</v>
      </c>
    </row>
    <row r="1614" spans="2:4" ht="16.5" x14ac:dyDescent="0.3">
      <c r="B1614" s="33" t="s">
        <v>18</v>
      </c>
      <c r="C1614" s="33" t="s">
        <v>41</v>
      </c>
      <c r="D1614" s="33">
        <v>202</v>
      </c>
    </row>
    <row r="1615" spans="2:4" ht="16.5" x14ac:dyDescent="0.3">
      <c r="B1615" s="33" t="s">
        <v>20</v>
      </c>
      <c r="C1615" s="33" t="s">
        <v>43</v>
      </c>
      <c r="D1615" s="33">
        <v>300</v>
      </c>
    </row>
    <row r="1616" spans="2:4" ht="16.5" x14ac:dyDescent="0.3">
      <c r="B1616" s="33" t="s">
        <v>20</v>
      </c>
      <c r="C1616" s="33" t="s">
        <v>41</v>
      </c>
      <c r="D1616" s="33">
        <v>299</v>
      </c>
    </row>
    <row r="1617" spans="2:4" ht="16.5" x14ac:dyDescent="0.3">
      <c r="B1617" s="33" t="s">
        <v>20</v>
      </c>
      <c r="C1617" s="33" t="s">
        <v>43</v>
      </c>
      <c r="D1617" s="33">
        <v>201</v>
      </c>
    </row>
    <row r="1618" spans="2:4" ht="16.5" x14ac:dyDescent="0.3">
      <c r="B1618" s="33" t="s">
        <v>20</v>
      </c>
      <c r="C1618" s="33" t="s">
        <v>43</v>
      </c>
      <c r="D1618" s="33">
        <v>211</v>
      </c>
    </row>
    <row r="1619" spans="2:4" ht="16.5" x14ac:dyDescent="0.3">
      <c r="B1619" s="33" t="s">
        <v>20</v>
      </c>
      <c r="C1619" s="33" t="s">
        <v>44</v>
      </c>
      <c r="D1619" s="33">
        <v>450</v>
      </c>
    </row>
    <row r="1620" spans="2:4" ht="16.5" x14ac:dyDescent="0.3">
      <c r="B1620" s="33" t="s">
        <v>19</v>
      </c>
      <c r="C1620" s="33" t="s">
        <v>44</v>
      </c>
      <c r="D1620" s="33">
        <v>498</v>
      </c>
    </row>
    <row r="1621" spans="2:4" ht="16.5" x14ac:dyDescent="0.3">
      <c r="B1621" s="33" t="s">
        <v>20</v>
      </c>
      <c r="C1621" s="33" t="s">
        <v>44</v>
      </c>
      <c r="D1621" s="33">
        <v>439</v>
      </c>
    </row>
    <row r="1622" spans="2:4" ht="16.5" x14ac:dyDescent="0.3">
      <c r="B1622" s="33" t="s">
        <v>17</v>
      </c>
      <c r="C1622" s="33" t="s">
        <v>44</v>
      </c>
      <c r="D1622" s="33">
        <v>464</v>
      </c>
    </row>
    <row r="1623" spans="2:4" ht="16.5" x14ac:dyDescent="0.3">
      <c r="B1623" s="33" t="s">
        <v>17</v>
      </c>
      <c r="C1623" s="33" t="s">
        <v>42</v>
      </c>
      <c r="D1623" s="33">
        <v>37</v>
      </c>
    </row>
    <row r="1624" spans="2:4" ht="16.5" x14ac:dyDescent="0.3">
      <c r="B1624" s="33" t="s">
        <v>18</v>
      </c>
      <c r="C1624" s="33" t="s">
        <v>44</v>
      </c>
      <c r="D1624" s="33">
        <v>11</v>
      </c>
    </row>
    <row r="1625" spans="2:4" ht="16.5" x14ac:dyDescent="0.3">
      <c r="B1625" s="33" t="s">
        <v>19</v>
      </c>
      <c r="C1625" s="33" t="s">
        <v>42</v>
      </c>
      <c r="D1625" s="33">
        <v>341</v>
      </c>
    </row>
    <row r="1626" spans="2:4" ht="16.5" x14ac:dyDescent="0.3">
      <c r="B1626" s="33" t="s">
        <v>18</v>
      </c>
      <c r="C1626" s="33" t="s">
        <v>41</v>
      </c>
      <c r="D1626" s="33">
        <v>492</v>
      </c>
    </row>
    <row r="1627" spans="2:4" ht="16.5" x14ac:dyDescent="0.3">
      <c r="B1627" s="33" t="s">
        <v>19</v>
      </c>
      <c r="C1627" s="33" t="s">
        <v>42</v>
      </c>
      <c r="D1627" s="33">
        <v>181</v>
      </c>
    </row>
    <row r="1628" spans="2:4" ht="16.5" x14ac:dyDescent="0.3">
      <c r="B1628" s="33" t="s">
        <v>17</v>
      </c>
      <c r="C1628" s="33" t="s">
        <v>41</v>
      </c>
      <c r="D1628" s="33">
        <v>361</v>
      </c>
    </row>
    <row r="1629" spans="2:4" ht="16.5" x14ac:dyDescent="0.3">
      <c r="B1629" s="33" t="s">
        <v>19</v>
      </c>
      <c r="C1629" s="33" t="s">
        <v>43</v>
      </c>
      <c r="D1629" s="33">
        <v>14</v>
      </c>
    </row>
    <row r="1630" spans="2:4" ht="16.5" x14ac:dyDescent="0.3">
      <c r="B1630" s="33" t="s">
        <v>17</v>
      </c>
      <c r="C1630" s="33" t="s">
        <v>42</v>
      </c>
      <c r="D1630" s="33">
        <v>204</v>
      </c>
    </row>
    <row r="1631" spans="2:4" ht="16.5" x14ac:dyDescent="0.3">
      <c r="B1631" s="33" t="s">
        <v>20</v>
      </c>
      <c r="C1631" s="33" t="s">
        <v>42</v>
      </c>
      <c r="D1631" s="33">
        <v>492</v>
      </c>
    </row>
    <row r="1632" spans="2:4" ht="16.5" x14ac:dyDescent="0.3">
      <c r="B1632" s="33" t="s">
        <v>20</v>
      </c>
      <c r="C1632" s="33" t="s">
        <v>43</v>
      </c>
      <c r="D1632" s="33">
        <v>267</v>
      </c>
    </row>
    <row r="1633" spans="2:4" ht="16.5" x14ac:dyDescent="0.3">
      <c r="B1633" s="33" t="s">
        <v>19</v>
      </c>
      <c r="C1633" s="33" t="s">
        <v>43</v>
      </c>
      <c r="D1633" s="33">
        <v>483</v>
      </c>
    </row>
    <row r="1634" spans="2:4" ht="16.5" x14ac:dyDescent="0.3">
      <c r="B1634" s="33" t="s">
        <v>19</v>
      </c>
      <c r="C1634" s="33" t="s">
        <v>42</v>
      </c>
      <c r="D1634" s="33">
        <v>241</v>
      </c>
    </row>
    <row r="1635" spans="2:4" ht="16.5" x14ac:dyDescent="0.3">
      <c r="B1635" s="33" t="s">
        <v>18</v>
      </c>
      <c r="C1635" s="33" t="s">
        <v>42</v>
      </c>
      <c r="D1635" s="33">
        <v>434</v>
      </c>
    </row>
    <row r="1636" spans="2:4" ht="16.5" x14ac:dyDescent="0.3">
      <c r="B1636" s="33" t="s">
        <v>19</v>
      </c>
      <c r="C1636" s="33" t="s">
        <v>42</v>
      </c>
      <c r="D1636" s="33">
        <v>390</v>
      </c>
    </row>
    <row r="1637" spans="2:4" ht="16.5" x14ac:dyDescent="0.3">
      <c r="B1637" s="33" t="s">
        <v>18</v>
      </c>
      <c r="C1637" s="33" t="s">
        <v>41</v>
      </c>
      <c r="D1637" s="33">
        <v>18</v>
      </c>
    </row>
    <row r="1638" spans="2:4" ht="16.5" x14ac:dyDescent="0.3">
      <c r="B1638" s="33" t="s">
        <v>17</v>
      </c>
      <c r="C1638" s="33" t="s">
        <v>41</v>
      </c>
      <c r="D1638" s="33">
        <v>369</v>
      </c>
    </row>
    <row r="1639" spans="2:4" ht="16.5" x14ac:dyDescent="0.3">
      <c r="B1639" s="33" t="s">
        <v>20</v>
      </c>
      <c r="C1639" s="33" t="s">
        <v>42</v>
      </c>
      <c r="D1639" s="33">
        <v>97</v>
      </c>
    </row>
    <row r="1640" spans="2:4" ht="16.5" x14ac:dyDescent="0.3">
      <c r="B1640" s="33" t="s">
        <v>20</v>
      </c>
      <c r="C1640" s="33" t="s">
        <v>42</v>
      </c>
      <c r="D1640" s="33">
        <v>2</v>
      </c>
    </row>
    <row r="1641" spans="2:4" ht="16.5" x14ac:dyDescent="0.3">
      <c r="B1641" s="33" t="s">
        <v>18</v>
      </c>
      <c r="C1641" s="33" t="s">
        <v>42</v>
      </c>
      <c r="D1641" s="33">
        <v>52</v>
      </c>
    </row>
    <row r="1642" spans="2:4" ht="16.5" x14ac:dyDescent="0.3">
      <c r="B1642" s="33" t="s">
        <v>19</v>
      </c>
      <c r="C1642" s="33" t="s">
        <v>41</v>
      </c>
      <c r="D1642" s="33">
        <v>268</v>
      </c>
    </row>
    <row r="1643" spans="2:4" ht="16.5" x14ac:dyDescent="0.3">
      <c r="B1643" s="33" t="s">
        <v>17</v>
      </c>
      <c r="C1643" s="33" t="s">
        <v>43</v>
      </c>
      <c r="D1643" s="33">
        <v>352</v>
      </c>
    </row>
    <row r="1644" spans="2:4" ht="16.5" x14ac:dyDescent="0.3">
      <c r="B1644" s="33" t="s">
        <v>19</v>
      </c>
      <c r="C1644" s="33" t="s">
        <v>41</v>
      </c>
      <c r="D1644" s="33">
        <v>207</v>
      </c>
    </row>
    <row r="1645" spans="2:4" ht="16.5" x14ac:dyDescent="0.3">
      <c r="B1645" s="33" t="s">
        <v>17</v>
      </c>
      <c r="C1645" s="33" t="s">
        <v>41</v>
      </c>
      <c r="D1645" s="33">
        <v>162</v>
      </c>
    </row>
    <row r="1646" spans="2:4" ht="16.5" x14ac:dyDescent="0.3">
      <c r="B1646" s="33" t="s">
        <v>20</v>
      </c>
      <c r="C1646" s="33" t="s">
        <v>41</v>
      </c>
      <c r="D1646" s="33">
        <v>347</v>
      </c>
    </row>
    <row r="1647" spans="2:4" ht="16.5" x14ac:dyDescent="0.3">
      <c r="B1647" s="33" t="s">
        <v>17</v>
      </c>
      <c r="C1647" s="33" t="s">
        <v>43</v>
      </c>
      <c r="D1647" s="33">
        <v>477</v>
      </c>
    </row>
    <row r="1648" spans="2:4" ht="16.5" x14ac:dyDescent="0.3">
      <c r="B1648" s="33" t="s">
        <v>18</v>
      </c>
      <c r="C1648" s="33" t="s">
        <v>42</v>
      </c>
      <c r="D1648" s="33">
        <v>408</v>
      </c>
    </row>
    <row r="1649" spans="2:4" ht="16.5" x14ac:dyDescent="0.3">
      <c r="B1649" s="33" t="s">
        <v>19</v>
      </c>
      <c r="C1649" s="33" t="s">
        <v>41</v>
      </c>
      <c r="D1649" s="33">
        <v>177</v>
      </c>
    </row>
    <row r="1650" spans="2:4" ht="16.5" x14ac:dyDescent="0.3">
      <c r="B1650" s="33" t="s">
        <v>20</v>
      </c>
      <c r="C1650" s="33" t="s">
        <v>43</v>
      </c>
      <c r="D1650" s="33">
        <v>291</v>
      </c>
    </row>
    <row r="1651" spans="2:4" ht="16.5" x14ac:dyDescent="0.3">
      <c r="B1651" s="33" t="s">
        <v>20</v>
      </c>
      <c r="C1651" s="33" t="s">
        <v>41</v>
      </c>
      <c r="D1651" s="33">
        <v>447</v>
      </c>
    </row>
    <row r="1652" spans="2:4" ht="16.5" x14ac:dyDescent="0.3">
      <c r="B1652" s="33" t="s">
        <v>20</v>
      </c>
      <c r="C1652" s="33" t="s">
        <v>43</v>
      </c>
      <c r="D1652" s="33">
        <v>66</v>
      </c>
    </row>
    <row r="1653" spans="2:4" ht="16.5" x14ac:dyDescent="0.3">
      <c r="B1653" s="33" t="s">
        <v>19</v>
      </c>
      <c r="C1653" s="33" t="s">
        <v>43</v>
      </c>
      <c r="D1653" s="33">
        <v>27</v>
      </c>
    </row>
    <row r="1654" spans="2:4" ht="16.5" x14ac:dyDescent="0.3">
      <c r="B1654" s="33" t="s">
        <v>19</v>
      </c>
      <c r="C1654" s="33" t="s">
        <v>42</v>
      </c>
      <c r="D1654" s="33">
        <v>184</v>
      </c>
    </row>
    <row r="1655" spans="2:4" ht="16.5" x14ac:dyDescent="0.3">
      <c r="B1655" s="33" t="s">
        <v>20</v>
      </c>
      <c r="C1655" s="33" t="s">
        <v>41</v>
      </c>
      <c r="D1655" s="33">
        <v>338</v>
      </c>
    </row>
    <row r="1656" spans="2:4" ht="16.5" x14ac:dyDescent="0.3">
      <c r="B1656" s="33" t="s">
        <v>18</v>
      </c>
      <c r="C1656" s="33" t="s">
        <v>43</v>
      </c>
      <c r="D1656" s="33">
        <v>412</v>
      </c>
    </row>
    <row r="1657" spans="2:4" ht="16.5" x14ac:dyDescent="0.3">
      <c r="B1657" s="33" t="s">
        <v>19</v>
      </c>
      <c r="C1657" s="33" t="s">
        <v>41</v>
      </c>
      <c r="D1657" s="33">
        <v>408</v>
      </c>
    </row>
    <row r="1658" spans="2:4" ht="16.5" x14ac:dyDescent="0.3">
      <c r="B1658" s="33" t="s">
        <v>20</v>
      </c>
      <c r="C1658" s="33" t="s">
        <v>44</v>
      </c>
      <c r="D1658" s="33">
        <v>170</v>
      </c>
    </row>
    <row r="1659" spans="2:4" ht="16.5" x14ac:dyDescent="0.3">
      <c r="B1659" s="33" t="s">
        <v>20</v>
      </c>
      <c r="C1659" s="33" t="s">
        <v>44</v>
      </c>
      <c r="D1659" s="33">
        <v>472</v>
      </c>
    </row>
    <row r="1660" spans="2:4" ht="16.5" x14ac:dyDescent="0.3">
      <c r="B1660" s="33" t="s">
        <v>17</v>
      </c>
      <c r="C1660" s="33" t="s">
        <v>43</v>
      </c>
      <c r="D1660" s="33">
        <v>393</v>
      </c>
    </row>
    <row r="1661" spans="2:4" ht="16.5" x14ac:dyDescent="0.3">
      <c r="B1661" s="33" t="s">
        <v>19</v>
      </c>
      <c r="C1661" s="33" t="s">
        <v>41</v>
      </c>
      <c r="D1661" s="33">
        <v>483</v>
      </c>
    </row>
    <row r="1662" spans="2:4" ht="16.5" x14ac:dyDescent="0.3">
      <c r="B1662" s="33" t="s">
        <v>18</v>
      </c>
      <c r="C1662" s="33" t="s">
        <v>42</v>
      </c>
      <c r="D1662" s="33">
        <v>308</v>
      </c>
    </row>
    <row r="1663" spans="2:4" ht="16.5" x14ac:dyDescent="0.3">
      <c r="B1663" s="33" t="s">
        <v>18</v>
      </c>
      <c r="C1663" s="33" t="s">
        <v>41</v>
      </c>
      <c r="D1663" s="33">
        <v>214</v>
      </c>
    </row>
    <row r="1664" spans="2:4" ht="16.5" x14ac:dyDescent="0.3">
      <c r="B1664" s="33" t="s">
        <v>17</v>
      </c>
      <c r="C1664" s="33" t="s">
        <v>41</v>
      </c>
      <c r="D1664" s="33">
        <v>55</v>
      </c>
    </row>
    <row r="1665" spans="2:4" ht="16.5" x14ac:dyDescent="0.3">
      <c r="B1665" s="33" t="s">
        <v>18</v>
      </c>
      <c r="C1665" s="33" t="s">
        <v>41</v>
      </c>
      <c r="D1665" s="33">
        <v>261</v>
      </c>
    </row>
    <row r="1666" spans="2:4" ht="16.5" x14ac:dyDescent="0.3">
      <c r="B1666" s="33" t="s">
        <v>19</v>
      </c>
      <c r="C1666" s="33" t="s">
        <v>41</v>
      </c>
      <c r="D1666" s="33">
        <v>79</v>
      </c>
    </row>
    <row r="1667" spans="2:4" ht="16.5" x14ac:dyDescent="0.3">
      <c r="B1667" s="33" t="s">
        <v>19</v>
      </c>
      <c r="C1667" s="33" t="s">
        <v>43</v>
      </c>
      <c r="D1667" s="33">
        <v>443</v>
      </c>
    </row>
    <row r="1668" spans="2:4" ht="16.5" x14ac:dyDescent="0.3">
      <c r="B1668" s="33" t="s">
        <v>20</v>
      </c>
      <c r="C1668" s="33" t="s">
        <v>44</v>
      </c>
      <c r="D1668" s="33">
        <v>318</v>
      </c>
    </row>
    <row r="1669" spans="2:4" ht="16.5" x14ac:dyDescent="0.3">
      <c r="B1669" s="33" t="s">
        <v>17</v>
      </c>
      <c r="C1669" s="33" t="s">
        <v>43</v>
      </c>
      <c r="D1669" s="33">
        <v>40</v>
      </c>
    </row>
    <row r="1670" spans="2:4" ht="16.5" x14ac:dyDescent="0.3">
      <c r="B1670" s="33" t="s">
        <v>19</v>
      </c>
      <c r="C1670" s="33" t="s">
        <v>42</v>
      </c>
      <c r="D1670" s="33">
        <v>453</v>
      </c>
    </row>
    <row r="1671" spans="2:4" ht="16.5" x14ac:dyDescent="0.3">
      <c r="B1671" s="33" t="s">
        <v>17</v>
      </c>
      <c r="C1671" s="33" t="s">
        <v>41</v>
      </c>
      <c r="D1671" s="33">
        <v>322</v>
      </c>
    </row>
    <row r="1672" spans="2:4" ht="16.5" x14ac:dyDescent="0.3">
      <c r="B1672" s="33" t="s">
        <v>17</v>
      </c>
      <c r="C1672" s="33" t="s">
        <v>43</v>
      </c>
      <c r="D1672" s="33">
        <v>293</v>
      </c>
    </row>
    <row r="1673" spans="2:4" ht="16.5" x14ac:dyDescent="0.3">
      <c r="B1673" s="33" t="s">
        <v>20</v>
      </c>
      <c r="C1673" s="33" t="s">
        <v>42</v>
      </c>
      <c r="D1673" s="33">
        <v>34</v>
      </c>
    </row>
    <row r="1674" spans="2:4" ht="16.5" x14ac:dyDescent="0.3">
      <c r="B1674" s="33" t="s">
        <v>19</v>
      </c>
      <c r="C1674" s="33" t="s">
        <v>44</v>
      </c>
      <c r="D1674" s="33">
        <v>160</v>
      </c>
    </row>
    <row r="1675" spans="2:4" ht="16.5" x14ac:dyDescent="0.3">
      <c r="B1675" s="33" t="s">
        <v>19</v>
      </c>
      <c r="C1675" s="33" t="s">
        <v>43</v>
      </c>
      <c r="D1675" s="33">
        <v>51</v>
      </c>
    </row>
    <row r="1676" spans="2:4" ht="16.5" x14ac:dyDescent="0.3">
      <c r="B1676" s="33" t="s">
        <v>20</v>
      </c>
      <c r="C1676" s="33" t="s">
        <v>44</v>
      </c>
      <c r="D1676" s="33">
        <v>373</v>
      </c>
    </row>
    <row r="1677" spans="2:4" ht="16.5" x14ac:dyDescent="0.3">
      <c r="B1677" s="33" t="s">
        <v>17</v>
      </c>
      <c r="C1677" s="33" t="s">
        <v>41</v>
      </c>
      <c r="D1677" s="33">
        <v>437</v>
      </c>
    </row>
    <row r="1678" spans="2:4" ht="16.5" x14ac:dyDescent="0.3">
      <c r="B1678" s="33" t="s">
        <v>19</v>
      </c>
      <c r="C1678" s="33" t="s">
        <v>42</v>
      </c>
      <c r="D1678" s="33">
        <v>353</v>
      </c>
    </row>
    <row r="1679" spans="2:4" ht="16.5" x14ac:dyDescent="0.3">
      <c r="B1679" s="33" t="s">
        <v>20</v>
      </c>
      <c r="C1679" s="33" t="s">
        <v>43</v>
      </c>
      <c r="D1679" s="33">
        <v>173</v>
      </c>
    </row>
    <row r="1680" spans="2:4" ht="16.5" x14ac:dyDescent="0.3">
      <c r="B1680" s="33" t="s">
        <v>17</v>
      </c>
      <c r="C1680" s="33" t="s">
        <v>42</v>
      </c>
      <c r="D1680" s="33">
        <v>429</v>
      </c>
    </row>
    <row r="1681" spans="2:4" ht="16.5" x14ac:dyDescent="0.3">
      <c r="B1681" s="33" t="s">
        <v>18</v>
      </c>
      <c r="C1681" s="33" t="s">
        <v>42</v>
      </c>
      <c r="D1681" s="33">
        <v>84</v>
      </c>
    </row>
    <row r="1682" spans="2:4" ht="16.5" x14ac:dyDescent="0.3">
      <c r="B1682" s="33" t="s">
        <v>17</v>
      </c>
      <c r="C1682" s="33" t="s">
        <v>41</v>
      </c>
      <c r="D1682" s="33">
        <v>11</v>
      </c>
    </row>
    <row r="1683" spans="2:4" ht="16.5" x14ac:dyDescent="0.3">
      <c r="B1683" s="33" t="s">
        <v>17</v>
      </c>
      <c r="C1683" s="33" t="s">
        <v>42</v>
      </c>
      <c r="D1683" s="33">
        <v>389</v>
      </c>
    </row>
    <row r="1684" spans="2:4" ht="16.5" x14ac:dyDescent="0.3">
      <c r="B1684" s="33" t="s">
        <v>20</v>
      </c>
      <c r="C1684" s="33" t="s">
        <v>42</v>
      </c>
      <c r="D1684" s="33">
        <v>120</v>
      </c>
    </row>
    <row r="1685" spans="2:4" ht="16.5" x14ac:dyDescent="0.3">
      <c r="B1685" s="33" t="s">
        <v>19</v>
      </c>
      <c r="C1685" s="33" t="s">
        <v>44</v>
      </c>
      <c r="D1685" s="33">
        <v>221</v>
      </c>
    </row>
    <row r="1686" spans="2:4" ht="16.5" x14ac:dyDescent="0.3">
      <c r="B1686" s="33" t="s">
        <v>17</v>
      </c>
      <c r="C1686" s="33" t="s">
        <v>43</v>
      </c>
      <c r="D1686" s="33">
        <v>184</v>
      </c>
    </row>
    <row r="1687" spans="2:4" ht="16.5" x14ac:dyDescent="0.3">
      <c r="B1687" s="33" t="s">
        <v>19</v>
      </c>
      <c r="C1687" s="33" t="s">
        <v>42</v>
      </c>
      <c r="D1687" s="33">
        <v>54</v>
      </c>
    </row>
    <row r="1688" spans="2:4" ht="16.5" x14ac:dyDescent="0.3">
      <c r="B1688" s="33" t="s">
        <v>20</v>
      </c>
      <c r="C1688" s="33" t="s">
        <v>44</v>
      </c>
      <c r="D1688" s="33">
        <v>428</v>
      </c>
    </row>
    <row r="1689" spans="2:4" ht="16.5" x14ac:dyDescent="0.3">
      <c r="B1689" s="33" t="s">
        <v>18</v>
      </c>
      <c r="C1689" s="33" t="s">
        <v>41</v>
      </c>
      <c r="D1689" s="33">
        <v>480</v>
      </c>
    </row>
    <row r="1690" spans="2:4" ht="16.5" x14ac:dyDescent="0.3">
      <c r="B1690" s="33" t="s">
        <v>17</v>
      </c>
      <c r="C1690" s="33" t="s">
        <v>41</v>
      </c>
      <c r="D1690" s="33">
        <v>355</v>
      </c>
    </row>
    <row r="1691" spans="2:4" ht="16.5" x14ac:dyDescent="0.3">
      <c r="B1691" s="33" t="s">
        <v>20</v>
      </c>
      <c r="C1691" s="33" t="s">
        <v>44</v>
      </c>
      <c r="D1691" s="33">
        <v>447</v>
      </c>
    </row>
    <row r="1692" spans="2:4" ht="16.5" x14ac:dyDescent="0.3">
      <c r="B1692" s="33" t="s">
        <v>18</v>
      </c>
      <c r="C1692" s="33" t="s">
        <v>42</v>
      </c>
      <c r="D1692" s="33">
        <v>199</v>
      </c>
    </row>
    <row r="1693" spans="2:4" ht="16.5" x14ac:dyDescent="0.3">
      <c r="B1693" s="33" t="s">
        <v>19</v>
      </c>
      <c r="C1693" s="33" t="s">
        <v>43</v>
      </c>
      <c r="D1693" s="33">
        <v>330</v>
      </c>
    </row>
    <row r="1694" spans="2:4" ht="16.5" x14ac:dyDescent="0.3">
      <c r="B1694" s="33" t="s">
        <v>20</v>
      </c>
      <c r="C1694" s="33" t="s">
        <v>43</v>
      </c>
      <c r="D1694" s="33">
        <v>143</v>
      </c>
    </row>
    <row r="1695" spans="2:4" ht="16.5" x14ac:dyDescent="0.3">
      <c r="B1695" s="33" t="s">
        <v>17</v>
      </c>
      <c r="C1695" s="33" t="s">
        <v>41</v>
      </c>
      <c r="D1695" s="33">
        <v>179</v>
      </c>
    </row>
    <row r="1696" spans="2:4" ht="16.5" x14ac:dyDescent="0.3">
      <c r="B1696" s="33" t="s">
        <v>17</v>
      </c>
      <c r="C1696" s="33" t="s">
        <v>42</v>
      </c>
      <c r="D1696" s="33">
        <v>259</v>
      </c>
    </row>
    <row r="1697" spans="2:4" ht="16.5" x14ac:dyDescent="0.3">
      <c r="B1697" s="33" t="s">
        <v>19</v>
      </c>
      <c r="C1697" s="33" t="s">
        <v>41</v>
      </c>
      <c r="D1697" s="33">
        <v>234</v>
      </c>
    </row>
    <row r="1698" spans="2:4" ht="16.5" x14ac:dyDescent="0.3">
      <c r="B1698" s="33" t="s">
        <v>17</v>
      </c>
      <c r="C1698" s="33" t="s">
        <v>44</v>
      </c>
      <c r="D1698" s="33">
        <v>192</v>
      </c>
    </row>
    <row r="1699" spans="2:4" ht="16.5" x14ac:dyDescent="0.3">
      <c r="B1699" s="33" t="s">
        <v>19</v>
      </c>
      <c r="C1699" s="33" t="s">
        <v>43</v>
      </c>
      <c r="D1699" s="33">
        <v>156</v>
      </c>
    </row>
    <row r="1700" spans="2:4" ht="16.5" x14ac:dyDescent="0.3">
      <c r="B1700" s="33" t="s">
        <v>17</v>
      </c>
      <c r="C1700" s="33" t="s">
        <v>44</v>
      </c>
      <c r="D1700" s="33">
        <v>289</v>
      </c>
    </row>
    <row r="1701" spans="2:4" ht="16.5" x14ac:dyDescent="0.3">
      <c r="B1701" s="33" t="s">
        <v>17</v>
      </c>
      <c r="C1701" s="33" t="s">
        <v>42</v>
      </c>
      <c r="D1701" s="33">
        <v>409</v>
      </c>
    </row>
    <row r="1702" spans="2:4" ht="16.5" x14ac:dyDescent="0.3">
      <c r="B1702" s="33" t="s">
        <v>17</v>
      </c>
      <c r="C1702" s="33" t="s">
        <v>43</v>
      </c>
      <c r="D1702" s="33">
        <v>124</v>
      </c>
    </row>
    <row r="1703" spans="2:4" ht="16.5" x14ac:dyDescent="0.3">
      <c r="B1703" s="33" t="s">
        <v>18</v>
      </c>
      <c r="C1703" s="33" t="s">
        <v>44</v>
      </c>
      <c r="D1703" s="33">
        <v>236</v>
      </c>
    </row>
    <row r="1704" spans="2:4" ht="16.5" x14ac:dyDescent="0.3">
      <c r="B1704" s="33" t="s">
        <v>18</v>
      </c>
      <c r="C1704" s="33" t="s">
        <v>44</v>
      </c>
      <c r="D1704" s="33">
        <v>247</v>
      </c>
    </row>
    <row r="1705" spans="2:4" ht="16.5" x14ac:dyDescent="0.3">
      <c r="B1705" s="33" t="s">
        <v>17</v>
      </c>
      <c r="C1705" s="33" t="s">
        <v>43</v>
      </c>
      <c r="D1705" s="33">
        <v>207</v>
      </c>
    </row>
    <row r="1706" spans="2:4" ht="16.5" x14ac:dyDescent="0.3">
      <c r="B1706" s="33" t="s">
        <v>17</v>
      </c>
      <c r="C1706" s="33" t="s">
        <v>42</v>
      </c>
      <c r="D1706" s="33">
        <v>436</v>
      </c>
    </row>
    <row r="1707" spans="2:4" ht="16.5" x14ac:dyDescent="0.3">
      <c r="B1707" s="33" t="s">
        <v>18</v>
      </c>
      <c r="C1707" s="33" t="s">
        <v>41</v>
      </c>
      <c r="D1707" s="33">
        <v>177</v>
      </c>
    </row>
    <row r="1708" spans="2:4" ht="16.5" x14ac:dyDescent="0.3">
      <c r="B1708" s="33" t="s">
        <v>17</v>
      </c>
      <c r="C1708" s="33" t="s">
        <v>41</v>
      </c>
      <c r="D1708" s="33">
        <v>407</v>
      </c>
    </row>
    <row r="1709" spans="2:4" ht="16.5" x14ac:dyDescent="0.3">
      <c r="B1709" s="33" t="s">
        <v>20</v>
      </c>
      <c r="C1709" s="33" t="s">
        <v>41</v>
      </c>
      <c r="D1709" s="33">
        <v>462</v>
      </c>
    </row>
    <row r="1710" spans="2:4" ht="16.5" x14ac:dyDescent="0.3">
      <c r="B1710" s="33" t="s">
        <v>17</v>
      </c>
      <c r="C1710" s="33" t="s">
        <v>43</v>
      </c>
      <c r="D1710" s="33">
        <v>155</v>
      </c>
    </row>
    <row r="1711" spans="2:4" ht="16.5" x14ac:dyDescent="0.3">
      <c r="B1711" s="33" t="s">
        <v>18</v>
      </c>
      <c r="C1711" s="33" t="s">
        <v>43</v>
      </c>
      <c r="D1711" s="33">
        <v>359</v>
      </c>
    </row>
    <row r="1712" spans="2:4" ht="16.5" x14ac:dyDescent="0.3">
      <c r="B1712" s="33" t="s">
        <v>17</v>
      </c>
      <c r="C1712" s="33" t="s">
        <v>44</v>
      </c>
      <c r="D1712" s="33">
        <v>479</v>
      </c>
    </row>
    <row r="1713" spans="2:4" ht="16.5" x14ac:dyDescent="0.3">
      <c r="B1713" s="33" t="s">
        <v>17</v>
      </c>
      <c r="C1713" s="33" t="s">
        <v>43</v>
      </c>
      <c r="D1713" s="33">
        <v>190</v>
      </c>
    </row>
    <row r="1714" spans="2:4" ht="16.5" x14ac:dyDescent="0.3">
      <c r="B1714" s="33" t="s">
        <v>18</v>
      </c>
      <c r="C1714" s="33" t="s">
        <v>43</v>
      </c>
      <c r="D1714" s="33">
        <v>117</v>
      </c>
    </row>
    <row r="1715" spans="2:4" ht="16.5" x14ac:dyDescent="0.3">
      <c r="B1715" s="33" t="s">
        <v>17</v>
      </c>
      <c r="C1715" s="33" t="s">
        <v>44</v>
      </c>
      <c r="D1715" s="33">
        <v>446</v>
      </c>
    </row>
    <row r="1716" spans="2:4" ht="16.5" x14ac:dyDescent="0.3">
      <c r="B1716" s="33" t="s">
        <v>18</v>
      </c>
      <c r="C1716" s="33" t="s">
        <v>44</v>
      </c>
      <c r="D1716" s="33">
        <v>284</v>
      </c>
    </row>
    <row r="1717" spans="2:4" ht="16.5" x14ac:dyDescent="0.3">
      <c r="B1717" s="33" t="s">
        <v>17</v>
      </c>
      <c r="C1717" s="33" t="s">
        <v>44</v>
      </c>
      <c r="D1717" s="33">
        <v>478</v>
      </c>
    </row>
    <row r="1718" spans="2:4" ht="16.5" x14ac:dyDescent="0.3">
      <c r="B1718" s="33" t="s">
        <v>20</v>
      </c>
      <c r="C1718" s="33" t="s">
        <v>43</v>
      </c>
      <c r="D1718" s="33">
        <v>71</v>
      </c>
    </row>
    <row r="1719" spans="2:4" ht="16.5" x14ac:dyDescent="0.3">
      <c r="B1719" s="33" t="s">
        <v>20</v>
      </c>
      <c r="C1719" s="33" t="s">
        <v>42</v>
      </c>
      <c r="D1719" s="33">
        <v>375</v>
      </c>
    </row>
    <row r="1720" spans="2:4" ht="16.5" x14ac:dyDescent="0.3">
      <c r="B1720" s="33" t="s">
        <v>17</v>
      </c>
      <c r="C1720" s="33" t="s">
        <v>44</v>
      </c>
      <c r="D1720" s="33">
        <v>3</v>
      </c>
    </row>
    <row r="1721" spans="2:4" ht="16.5" x14ac:dyDescent="0.3">
      <c r="B1721" s="33" t="s">
        <v>19</v>
      </c>
      <c r="C1721" s="33" t="s">
        <v>43</v>
      </c>
      <c r="D1721" s="33">
        <v>345</v>
      </c>
    </row>
    <row r="1722" spans="2:4" ht="16.5" x14ac:dyDescent="0.3">
      <c r="B1722" s="33" t="s">
        <v>20</v>
      </c>
      <c r="C1722" s="33" t="s">
        <v>44</v>
      </c>
      <c r="D1722" s="33">
        <v>251</v>
      </c>
    </row>
    <row r="1723" spans="2:4" ht="16.5" x14ac:dyDescent="0.3">
      <c r="B1723" s="33" t="s">
        <v>20</v>
      </c>
      <c r="C1723" s="33" t="s">
        <v>41</v>
      </c>
      <c r="D1723" s="33">
        <v>163</v>
      </c>
    </row>
    <row r="1724" spans="2:4" ht="16.5" x14ac:dyDescent="0.3">
      <c r="B1724" s="33" t="s">
        <v>20</v>
      </c>
      <c r="C1724" s="33" t="s">
        <v>41</v>
      </c>
      <c r="D1724" s="33">
        <v>251</v>
      </c>
    </row>
    <row r="1725" spans="2:4" ht="16.5" x14ac:dyDescent="0.3">
      <c r="B1725" s="33" t="s">
        <v>18</v>
      </c>
      <c r="C1725" s="33" t="s">
        <v>42</v>
      </c>
      <c r="D1725" s="33">
        <v>45</v>
      </c>
    </row>
    <row r="1726" spans="2:4" ht="16.5" x14ac:dyDescent="0.3">
      <c r="B1726" s="33" t="s">
        <v>19</v>
      </c>
      <c r="C1726" s="33" t="s">
        <v>43</v>
      </c>
      <c r="D1726" s="33">
        <v>198</v>
      </c>
    </row>
    <row r="1727" spans="2:4" ht="16.5" x14ac:dyDescent="0.3">
      <c r="B1727" s="33" t="s">
        <v>18</v>
      </c>
      <c r="C1727" s="33" t="s">
        <v>41</v>
      </c>
      <c r="D1727" s="33">
        <v>57</v>
      </c>
    </row>
    <row r="1728" spans="2:4" ht="16.5" x14ac:dyDescent="0.3">
      <c r="B1728" s="33" t="s">
        <v>17</v>
      </c>
      <c r="C1728" s="33" t="s">
        <v>41</v>
      </c>
      <c r="D1728" s="33">
        <v>287</v>
      </c>
    </row>
    <row r="1729" spans="2:4" ht="16.5" x14ac:dyDescent="0.3">
      <c r="B1729" s="33" t="s">
        <v>20</v>
      </c>
      <c r="C1729" s="33" t="s">
        <v>41</v>
      </c>
      <c r="D1729" s="33">
        <v>452</v>
      </c>
    </row>
    <row r="1730" spans="2:4" ht="16.5" x14ac:dyDescent="0.3">
      <c r="B1730" s="33" t="s">
        <v>18</v>
      </c>
      <c r="C1730" s="33" t="s">
        <v>43</v>
      </c>
      <c r="D1730" s="33">
        <v>115</v>
      </c>
    </row>
    <row r="1731" spans="2:4" ht="16.5" x14ac:dyDescent="0.3">
      <c r="B1731" s="33" t="s">
        <v>17</v>
      </c>
      <c r="C1731" s="33" t="s">
        <v>41</v>
      </c>
      <c r="D1731" s="33">
        <v>196</v>
      </c>
    </row>
    <row r="1732" spans="2:4" ht="16.5" x14ac:dyDescent="0.3">
      <c r="B1732" s="33" t="s">
        <v>20</v>
      </c>
      <c r="C1732" s="33" t="s">
        <v>43</v>
      </c>
      <c r="D1732" s="33">
        <v>31</v>
      </c>
    </row>
    <row r="1733" spans="2:4" ht="16.5" x14ac:dyDescent="0.3">
      <c r="B1733" s="33" t="s">
        <v>17</v>
      </c>
      <c r="C1733" s="33" t="s">
        <v>44</v>
      </c>
      <c r="D1733" s="33">
        <v>390</v>
      </c>
    </row>
    <row r="1734" spans="2:4" ht="16.5" x14ac:dyDescent="0.3">
      <c r="B1734" s="33" t="s">
        <v>18</v>
      </c>
      <c r="C1734" s="33" t="s">
        <v>43</v>
      </c>
      <c r="D1734" s="33">
        <v>18</v>
      </c>
    </row>
    <row r="1735" spans="2:4" ht="16.5" x14ac:dyDescent="0.3">
      <c r="B1735" s="33" t="s">
        <v>20</v>
      </c>
      <c r="C1735" s="33" t="s">
        <v>44</v>
      </c>
      <c r="D1735" s="33">
        <v>71</v>
      </c>
    </row>
    <row r="1736" spans="2:4" ht="16.5" x14ac:dyDescent="0.3">
      <c r="B1736" s="33" t="s">
        <v>17</v>
      </c>
      <c r="C1736" s="33" t="s">
        <v>41</v>
      </c>
      <c r="D1736" s="33">
        <v>104</v>
      </c>
    </row>
    <row r="1737" spans="2:4" ht="16.5" x14ac:dyDescent="0.3">
      <c r="B1737" s="33" t="s">
        <v>19</v>
      </c>
      <c r="C1737" s="33" t="s">
        <v>43</v>
      </c>
      <c r="D1737" s="33">
        <v>321</v>
      </c>
    </row>
    <row r="1738" spans="2:4" ht="16.5" x14ac:dyDescent="0.3">
      <c r="B1738" s="33" t="s">
        <v>18</v>
      </c>
      <c r="C1738" s="33" t="s">
        <v>44</v>
      </c>
      <c r="D1738" s="33">
        <v>272</v>
      </c>
    </row>
    <row r="1739" spans="2:4" ht="16.5" x14ac:dyDescent="0.3">
      <c r="B1739" s="33" t="s">
        <v>17</v>
      </c>
      <c r="C1739" s="33" t="s">
        <v>41</v>
      </c>
      <c r="D1739" s="33">
        <v>174</v>
      </c>
    </row>
    <row r="1740" spans="2:4" ht="16.5" x14ac:dyDescent="0.3">
      <c r="B1740" s="33" t="s">
        <v>18</v>
      </c>
      <c r="C1740" s="33" t="s">
        <v>42</v>
      </c>
      <c r="D1740" s="33">
        <v>437</v>
      </c>
    </row>
    <row r="1741" spans="2:4" ht="16.5" x14ac:dyDescent="0.3">
      <c r="B1741" s="33" t="s">
        <v>19</v>
      </c>
      <c r="C1741" s="33" t="s">
        <v>44</v>
      </c>
      <c r="D1741" s="33">
        <v>205</v>
      </c>
    </row>
    <row r="1742" spans="2:4" ht="16.5" x14ac:dyDescent="0.3">
      <c r="B1742" s="33" t="s">
        <v>17</v>
      </c>
      <c r="C1742" s="33" t="s">
        <v>42</v>
      </c>
      <c r="D1742" s="33">
        <v>482</v>
      </c>
    </row>
    <row r="1743" spans="2:4" ht="16.5" x14ac:dyDescent="0.3">
      <c r="B1743" s="33" t="s">
        <v>19</v>
      </c>
      <c r="C1743" s="33" t="s">
        <v>42</v>
      </c>
      <c r="D1743" s="33">
        <v>54</v>
      </c>
    </row>
    <row r="1744" spans="2:4" ht="16.5" x14ac:dyDescent="0.3">
      <c r="B1744" s="33" t="s">
        <v>19</v>
      </c>
      <c r="C1744" s="33" t="s">
        <v>42</v>
      </c>
      <c r="D1744" s="33">
        <v>477</v>
      </c>
    </row>
    <row r="1745" spans="2:4" ht="16.5" x14ac:dyDescent="0.3">
      <c r="B1745" s="33" t="s">
        <v>17</v>
      </c>
      <c r="C1745" s="33" t="s">
        <v>41</v>
      </c>
      <c r="D1745" s="33">
        <v>11</v>
      </c>
    </row>
    <row r="1746" spans="2:4" ht="16.5" x14ac:dyDescent="0.3">
      <c r="B1746" s="33" t="s">
        <v>19</v>
      </c>
      <c r="C1746" s="33" t="s">
        <v>42</v>
      </c>
      <c r="D1746" s="33">
        <v>196</v>
      </c>
    </row>
    <row r="1747" spans="2:4" ht="16.5" x14ac:dyDescent="0.3">
      <c r="B1747" s="33" t="s">
        <v>20</v>
      </c>
      <c r="C1747" s="33" t="s">
        <v>41</v>
      </c>
      <c r="D1747" s="33">
        <v>37</v>
      </c>
    </row>
    <row r="1748" spans="2:4" ht="16.5" x14ac:dyDescent="0.3">
      <c r="B1748" s="33" t="s">
        <v>17</v>
      </c>
      <c r="C1748" s="33" t="s">
        <v>42</v>
      </c>
      <c r="D1748" s="33">
        <v>79</v>
      </c>
    </row>
    <row r="1749" spans="2:4" ht="16.5" x14ac:dyDescent="0.3">
      <c r="B1749" s="33" t="s">
        <v>19</v>
      </c>
      <c r="C1749" s="33" t="s">
        <v>41</v>
      </c>
      <c r="D1749" s="33">
        <v>98</v>
      </c>
    </row>
    <row r="1750" spans="2:4" ht="16.5" x14ac:dyDescent="0.3">
      <c r="B1750" s="33" t="s">
        <v>17</v>
      </c>
      <c r="C1750" s="33" t="s">
        <v>41</v>
      </c>
      <c r="D1750" s="33">
        <v>481</v>
      </c>
    </row>
    <row r="1751" spans="2:4" ht="16.5" x14ac:dyDescent="0.3">
      <c r="B1751" s="33" t="s">
        <v>18</v>
      </c>
      <c r="C1751" s="33" t="s">
        <v>44</v>
      </c>
      <c r="D1751" s="33">
        <v>202</v>
      </c>
    </row>
    <row r="1752" spans="2:4" ht="16.5" x14ac:dyDescent="0.3">
      <c r="B1752" s="33" t="s">
        <v>20</v>
      </c>
      <c r="C1752" s="33" t="s">
        <v>43</v>
      </c>
      <c r="D1752" s="33">
        <v>447</v>
      </c>
    </row>
    <row r="1753" spans="2:4" ht="16.5" x14ac:dyDescent="0.3">
      <c r="B1753" s="33" t="s">
        <v>17</v>
      </c>
      <c r="C1753" s="33" t="s">
        <v>43</v>
      </c>
      <c r="D1753" s="33">
        <v>240</v>
      </c>
    </row>
    <row r="1754" spans="2:4" ht="16.5" x14ac:dyDescent="0.3">
      <c r="B1754" s="33" t="s">
        <v>17</v>
      </c>
      <c r="C1754" s="33" t="s">
        <v>42</v>
      </c>
      <c r="D1754" s="33">
        <v>42</v>
      </c>
    </row>
    <row r="1755" spans="2:4" ht="16.5" x14ac:dyDescent="0.3">
      <c r="B1755" s="33" t="s">
        <v>19</v>
      </c>
      <c r="C1755" s="33" t="s">
        <v>41</v>
      </c>
      <c r="D1755" s="33">
        <v>93</v>
      </c>
    </row>
    <row r="1756" spans="2:4" ht="16.5" x14ac:dyDescent="0.3">
      <c r="B1756" s="33" t="s">
        <v>17</v>
      </c>
      <c r="C1756" s="33" t="s">
        <v>42</v>
      </c>
      <c r="D1756" s="33">
        <v>378</v>
      </c>
    </row>
    <row r="1757" spans="2:4" ht="16.5" x14ac:dyDescent="0.3">
      <c r="B1757" s="33" t="s">
        <v>19</v>
      </c>
      <c r="C1757" s="33" t="s">
        <v>44</v>
      </c>
      <c r="D1757" s="33">
        <v>233</v>
      </c>
    </row>
    <row r="1758" spans="2:4" ht="16.5" x14ac:dyDescent="0.3">
      <c r="B1758" s="33" t="s">
        <v>19</v>
      </c>
      <c r="C1758" s="33" t="s">
        <v>44</v>
      </c>
      <c r="D1758" s="33">
        <v>218</v>
      </c>
    </row>
    <row r="1759" spans="2:4" ht="16.5" x14ac:dyDescent="0.3">
      <c r="B1759" s="33" t="s">
        <v>18</v>
      </c>
      <c r="C1759" s="33" t="s">
        <v>42</v>
      </c>
      <c r="D1759" s="33">
        <v>177</v>
      </c>
    </row>
    <row r="1760" spans="2:4" ht="16.5" x14ac:dyDescent="0.3">
      <c r="B1760" s="33" t="s">
        <v>20</v>
      </c>
      <c r="C1760" s="33" t="s">
        <v>42</v>
      </c>
      <c r="D1760" s="33">
        <v>103</v>
      </c>
    </row>
    <row r="1761" spans="2:4" ht="16.5" x14ac:dyDescent="0.3">
      <c r="B1761" s="33" t="s">
        <v>17</v>
      </c>
      <c r="C1761" s="33" t="s">
        <v>42</v>
      </c>
      <c r="D1761" s="33">
        <v>116</v>
      </c>
    </row>
    <row r="1762" spans="2:4" ht="16.5" x14ac:dyDescent="0.3">
      <c r="B1762" s="33" t="s">
        <v>20</v>
      </c>
      <c r="C1762" s="33" t="s">
        <v>44</v>
      </c>
      <c r="D1762" s="33">
        <v>404</v>
      </c>
    </row>
    <row r="1763" spans="2:4" ht="16.5" x14ac:dyDescent="0.3">
      <c r="B1763" s="33" t="s">
        <v>19</v>
      </c>
      <c r="C1763" s="33" t="s">
        <v>42</v>
      </c>
      <c r="D1763" s="33">
        <v>234</v>
      </c>
    </row>
    <row r="1764" spans="2:4" ht="16.5" x14ac:dyDescent="0.3">
      <c r="B1764" s="33" t="s">
        <v>19</v>
      </c>
      <c r="C1764" s="33" t="s">
        <v>41</v>
      </c>
      <c r="D1764" s="33">
        <v>25</v>
      </c>
    </row>
    <row r="1765" spans="2:4" ht="16.5" x14ac:dyDescent="0.3">
      <c r="B1765" s="33" t="s">
        <v>17</v>
      </c>
      <c r="C1765" s="33" t="s">
        <v>44</v>
      </c>
      <c r="D1765" s="33">
        <v>450</v>
      </c>
    </row>
    <row r="1766" spans="2:4" ht="16.5" x14ac:dyDescent="0.3">
      <c r="B1766" s="33" t="s">
        <v>17</v>
      </c>
      <c r="C1766" s="33" t="s">
        <v>41</v>
      </c>
      <c r="D1766" s="33">
        <v>376</v>
      </c>
    </row>
    <row r="1767" spans="2:4" ht="16.5" x14ac:dyDescent="0.3">
      <c r="B1767" s="33" t="s">
        <v>19</v>
      </c>
      <c r="C1767" s="33" t="s">
        <v>42</v>
      </c>
      <c r="D1767" s="33">
        <v>426</v>
      </c>
    </row>
    <row r="1768" spans="2:4" ht="16.5" x14ac:dyDescent="0.3">
      <c r="B1768" s="33" t="s">
        <v>19</v>
      </c>
      <c r="C1768" s="33" t="s">
        <v>41</v>
      </c>
      <c r="D1768" s="33">
        <v>213</v>
      </c>
    </row>
    <row r="1769" spans="2:4" ht="16.5" x14ac:dyDescent="0.3">
      <c r="B1769" s="33" t="s">
        <v>17</v>
      </c>
      <c r="C1769" s="33" t="s">
        <v>42</v>
      </c>
      <c r="D1769" s="33">
        <v>107</v>
      </c>
    </row>
    <row r="1770" spans="2:4" ht="16.5" x14ac:dyDescent="0.3">
      <c r="B1770" s="33" t="s">
        <v>17</v>
      </c>
      <c r="C1770" s="33" t="s">
        <v>44</v>
      </c>
      <c r="D1770" s="33">
        <v>251</v>
      </c>
    </row>
    <row r="1771" spans="2:4" ht="16.5" x14ac:dyDescent="0.3">
      <c r="B1771" s="33" t="s">
        <v>18</v>
      </c>
      <c r="C1771" s="33" t="s">
        <v>41</v>
      </c>
      <c r="D1771" s="33">
        <v>247</v>
      </c>
    </row>
    <row r="1772" spans="2:4" ht="16.5" x14ac:dyDescent="0.3">
      <c r="B1772" s="33" t="s">
        <v>20</v>
      </c>
      <c r="C1772" s="33" t="s">
        <v>44</v>
      </c>
      <c r="D1772" s="33">
        <v>399</v>
      </c>
    </row>
    <row r="1773" spans="2:4" ht="16.5" x14ac:dyDescent="0.3">
      <c r="B1773" s="33" t="s">
        <v>18</v>
      </c>
      <c r="C1773" s="33" t="s">
        <v>44</v>
      </c>
      <c r="D1773" s="33">
        <v>473</v>
      </c>
    </row>
    <row r="1774" spans="2:4" ht="16.5" x14ac:dyDescent="0.3">
      <c r="B1774" s="33" t="s">
        <v>17</v>
      </c>
      <c r="C1774" s="33" t="s">
        <v>44</v>
      </c>
      <c r="D1774" s="33">
        <v>393</v>
      </c>
    </row>
    <row r="1775" spans="2:4" ht="16.5" x14ac:dyDescent="0.3">
      <c r="B1775" s="33" t="s">
        <v>18</v>
      </c>
      <c r="C1775" s="33" t="s">
        <v>43</v>
      </c>
      <c r="D1775" s="33">
        <v>300</v>
      </c>
    </row>
    <row r="1776" spans="2:4" ht="16.5" x14ac:dyDescent="0.3">
      <c r="B1776" s="33" t="s">
        <v>17</v>
      </c>
      <c r="C1776" s="33" t="s">
        <v>42</v>
      </c>
      <c r="D1776" s="33">
        <v>398</v>
      </c>
    </row>
    <row r="1777" spans="2:4" ht="16.5" x14ac:dyDescent="0.3">
      <c r="B1777" s="33" t="s">
        <v>17</v>
      </c>
      <c r="C1777" s="33" t="s">
        <v>41</v>
      </c>
      <c r="D1777" s="33">
        <v>12</v>
      </c>
    </row>
    <row r="1778" spans="2:4" ht="16.5" x14ac:dyDescent="0.3">
      <c r="B1778" s="33" t="s">
        <v>18</v>
      </c>
      <c r="C1778" s="33" t="s">
        <v>44</v>
      </c>
      <c r="D1778" s="33">
        <v>121</v>
      </c>
    </row>
    <row r="1779" spans="2:4" ht="16.5" x14ac:dyDescent="0.3">
      <c r="B1779" s="33" t="s">
        <v>18</v>
      </c>
      <c r="C1779" s="33" t="s">
        <v>43</v>
      </c>
      <c r="D1779" s="33">
        <v>158</v>
      </c>
    </row>
    <row r="1780" spans="2:4" ht="16.5" x14ac:dyDescent="0.3">
      <c r="B1780" s="33" t="s">
        <v>19</v>
      </c>
      <c r="C1780" s="33" t="s">
        <v>42</v>
      </c>
      <c r="D1780" s="33">
        <v>167</v>
      </c>
    </row>
    <row r="1781" spans="2:4" ht="16.5" x14ac:dyDescent="0.3">
      <c r="B1781" s="33" t="s">
        <v>19</v>
      </c>
      <c r="C1781" s="33" t="s">
        <v>44</v>
      </c>
      <c r="D1781" s="33">
        <v>464</v>
      </c>
    </row>
    <row r="1782" spans="2:4" ht="16.5" x14ac:dyDescent="0.3">
      <c r="B1782" s="33" t="s">
        <v>17</v>
      </c>
      <c r="C1782" s="33" t="s">
        <v>44</v>
      </c>
      <c r="D1782" s="33">
        <v>339</v>
      </c>
    </row>
    <row r="1783" spans="2:4" ht="16.5" x14ac:dyDescent="0.3">
      <c r="B1783" s="33" t="s">
        <v>18</v>
      </c>
      <c r="C1783" s="33" t="s">
        <v>41</v>
      </c>
      <c r="D1783" s="33">
        <v>110</v>
      </c>
    </row>
    <row r="1784" spans="2:4" ht="16.5" x14ac:dyDescent="0.3">
      <c r="B1784" s="33" t="s">
        <v>20</v>
      </c>
      <c r="C1784" s="33" t="s">
        <v>41</v>
      </c>
      <c r="D1784" s="33">
        <v>350</v>
      </c>
    </row>
    <row r="1785" spans="2:4" ht="16.5" x14ac:dyDescent="0.3">
      <c r="B1785" s="33" t="s">
        <v>17</v>
      </c>
      <c r="C1785" s="33" t="s">
        <v>41</v>
      </c>
      <c r="D1785" s="33">
        <v>498</v>
      </c>
    </row>
    <row r="1786" spans="2:4" ht="16.5" x14ac:dyDescent="0.3">
      <c r="B1786" s="33" t="s">
        <v>17</v>
      </c>
      <c r="C1786" s="33" t="s">
        <v>42</v>
      </c>
      <c r="D1786" s="33">
        <v>292</v>
      </c>
    </row>
    <row r="1787" spans="2:4" ht="16.5" x14ac:dyDescent="0.3">
      <c r="B1787" s="33" t="s">
        <v>20</v>
      </c>
      <c r="C1787" s="33" t="s">
        <v>41</v>
      </c>
      <c r="D1787" s="33">
        <v>297</v>
      </c>
    </row>
    <row r="1788" spans="2:4" ht="16.5" x14ac:dyDescent="0.3">
      <c r="B1788" s="33" t="s">
        <v>19</v>
      </c>
      <c r="C1788" s="33" t="s">
        <v>43</v>
      </c>
      <c r="D1788" s="33">
        <v>365</v>
      </c>
    </row>
    <row r="1789" spans="2:4" ht="16.5" x14ac:dyDescent="0.3">
      <c r="B1789" s="33" t="s">
        <v>19</v>
      </c>
      <c r="C1789" s="33" t="s">
        <v>44</v>
      </c>
      <c r="D1789" s="33">
        <v>68</v>
      </c>
    </row>
    <row r="1790" spans="2:4" ht="16.5" x14ac:dyDescent="0.3">
      <c r="B1790" s="33" t="s">
        <v>18</v>
      </c>
      <c r="C1790" s="33" t="s">
        <v>43</v>
      </c>
      <c r="D1790" s="33">
        <v>194</v>
      </c>
    </row>
    <row r="1791" spans="2:4" ht="16.5" x14ac:dyDescent="0.3">
      <c r="B1791" s="33" t="s">
        <v>19</v>
      </c>
      <c r="C1791" s="33" t="s">
        <v>44</v>
      </c>
      <c r="D1791" s="33">
        <v>178</v>
      </c>
    </row>
    <row r="1792" spans="2:4" ht="16.5" x14ac:dyDescent="0.3">
      <c r="B1792" s="33" t="s">
        <v>20</v>
      </c>
      <c r="C1792" s="33" t="s">
        <v>42</v>
      </c>
      <c r="D1792" s="33">
        <v>109</v>
      </c>
    </row>
    <row r="1793" spans="2:4" ht="16.5" x14ac:dyDescent="0.3">
      <c r="B1793" s="33" t="s">
        <v>17</v>
      </c>
      <c r="C1793" s="33" t="s">
        <v>42</v>
      </c>
      <c r="D1793" s="33">
        <v>166</v>
      </c>
    </row>
    <row r="1794" spans="2:4" ht="16.5" x14ac:dyDescent="0.3">
      <c r="B1794" s="33" t="s">
        <v>20</v>
      </c>
      <c r="C1794" s="33" t="s">
        <v>44</v>
      </c>
      <c r="D1794" s="33">
        <v>422</v>
      </c>
    </row>
    <row r="1795" spans="2:4" ht="16.5" x14ac:dyDescent="0.3">
      <c r="B1795" s="33" t="s">
        <v>19</v>
      </c>
      <c r="C1795" s="33" t="s">
        <v>44</v>
      </c>
      <c r="D1795" s="33">
        <v>191</v>
      </c>
    </row>
    <row r="1796" spans="2:4" ht="16.5" x14ac:dyDescent="0.3">
      <c r="B1796" s="33" t="s">
        <v>19</v>
      </c>
      <c r="C1796" s="33" t="s">
        <v>42</v>
      </c>
      <c r="D1796" s="33">
        <v>305</v>
      </c>
    </row>
    <row r="1797" spans="2:4" ht="16.5" x14ac:dyDescent="0.3">
      <c r="B1797" s="33" t="s">
        <v>18</v>
      </c>
      <c r="C1797" s="33" t="s">
        <v>43</v>
      </c>
      <c r="D1797" s="33">
        <v>10</v>
      </c>
    </row>
    <row r="1798" spans="2:4" ht="16.5" x14ac:dyDescent="0.3">
      <c r="B1798" s="33" t="s">
        <v>18</v>
      </c>
      <c r="C1798" s="33" t="s">
        <v>43</v>
      </c>
      <c r="D1798" s="33">
        <v>160</v>
      </c>
    </row>
    <row r="1799" spans="2:4" ht="16.5" x14ac:dyDescent="0.3">
      <c r="B1799" s="33" t="s">
        <v>17</v>
      </c>
      <c r="C1799" s="33" t="s">
        <v>42</v>
      </c>
      <c r="D1799" s="33">
        <v>177</v>
      </c>
    </row>
    <row r="1800" spans="2:4" ht="16.5" x14ac:dyDescent="0.3">
      <c r="B1800" s="33" t="s">
        <v>19</v>
      </c>
      <c r="C1800" s="33" t="s">
        <v>41</v>
      </c>
      <c r="D1800" s="33">
        <v>112</v>
      </c>
    </row>
    <row r="1801" spans="2:4" ht="16.5" x14ac:dyDescent="0.3">
      <c r="B1801" s="33" t="s">
        <v>18</v>
      </c>
      <c r="C1801" s="33" t="s">
        <v>41</v>
      </c>
      <c r="D1801" s="33">
        <v>184</v>
      </c>
    </row>
    <row r="1802" spans="2:4" ht="16.5" x14ac:dyDescent="0.3">
      <c r="B1802" s="33" t="s">
        <v>19</v>
      </c>
      <c r="C1802" s="33" t="s">
        <v>44</v>
      </c>
      <c r="D1802" s="33">
        <v>415</v>
      </c>
    </row>
    <row r="1803" spans="2:4" ht="16.5" x14ac:dyDescent="0.3">
      <c r="B1803" s="33" t="s">
        <v>20</v>
      </c>
      <c r="C1803" s="33" t="s">
        <v>44</v>
      </c>
      <c r="D1803" s="33">
        <v>421</v>
      </c>
    </row>
    <row r="1804" spans="2:4" ht="16.5" x14ac:dyDescent="0.3">
      <c r="B1804" s="33" t="s">
        <v>19</v>
      </c>
      <c r="C1804" s="33" t="s">
        <v>41</v>
      </c>
      <c r="D1804" s="33">
        <v>431</v>
      </c>
    </row>
    <row r="1805" spans="2:4" ht="16.5" x14ac:dyDescent="0.3">
      <c r="B1805" s="33" t="s">
        <v>17</v>
      </c>
      <c r="C1805" s="33" t="s">
        <v>42</v>
      </c>
      <c r="D1805" s="33">
        <v>18</v>
      </c>
    </row>
    <row r="1806" spans="2:4" ht="16.5" x14ac:dyDescent="0.3">
      <c r="B1806" s="33" t="s">
        <v>17</v>
      </c>
      <c r="C1806" s="33" t="s">
        <v>42</v>
      </c>
      <c r="D1806" s="33">
        <v>362</v>
      </c>
    </row>
    <row r="1807" spans="2:4" ht="16.5" x14ac:dyDescent="0.3">
      <c r="B1807" s="33" t="s">
        <v>19</v>
      </c>
      <c r="C1807" s="33" t="s">
        <v>44</v>
      </c>
      <c r="D1807" s="33">
        <v>337</v>
      </c>
    </row>
    <row r="1808" spans="2:4" ht="16.5" x14ac:dyDescent="0.3">
      <c r="B1808" s="33" t="s">
        <v>18</v>
      </c>
      <c r="C1808" s="33" t="s">
        <v>44</v>
      </c>
      <c r="D1808" s="33">
        <v>389</v>
      </c>
    </row>
    <row r="1809" spans="2:4" ht="16.5" x14ac:dyDescent="0.3">
      <c r="B1809" s="33" t="s">
        <v>19</v>
      </c>
      <c r="C1809" s="33" t="s">
        <v>41</v>
      </c>
      <c r="D1809" s="33">
        <v>43</v>
      </c>
    </row>
    <row r="1810" spans="2:4" ht="16.5" x14ac:dyDescent="0.3">
      <c r="B1810" s="33" t="s">
        <v>20</v>
      </c>
      <c r="C1810" s="33" t="s">
        <v>44</v>
      </c>
      <c r="D1810" s="33">
        <v>300</v>
      </c>
    </row>
    <row r="1811" spans="2:4" ht="16.5" x14ac:dyDescent="0.3">
      <c r="B1811" s="33" t="s">
        <v>17</v>
      </c>
      <c r="C1811" s="33" t="s">
        <v>41</v>
      </c>
      <c r="D1811" s="33">
        <v>81</v>
      </c>
    </row>
    <row r="1812" spans="2:4" ht="16.5" x14ac:dyDescent="0.3">
      <c r="B1812" s="33" t="s">
        <v>20</v>
      </c>
      <c r="C1812" s="33" t="s">
        <v>44</v>
      </c>
      <c r="D1812" s="33">
        <v>367</v>
      </c>
    </row>
    <row r="1813" spans="2:4" ht="16.5" x14ac:dyDescent="0.3">
      <c r="B1813" s="33" t="s">
        <v>19</v>
      </c>
      <c r="C1813" s="33" t="s">
        <v>43</v>
      </c>
      <c r="D1813" s="33">
        <v>150</v>
      </c>
    </row>
    <row r="1814" spans="2:4" ht="16.5" x14ac:dyDescent="0.3">
      <c r="B1814" s="33" t="s">
        <v>20</v>
      </c>
      <c r="C1814" s="33" t="s">
        <v>42</v>
      </c>
      <c r="D1814" s="33">
        <v>483</v>
      </c>
    </row>
    <row r="1815" spans="2:4" ht="16.5" x14ac:dyDescent="0.3">
      <c r="B1815" s="33" t="s">
        <v>20</v>
      </c>
      <c r="C1815" s="33" t="s">
        <v>41</v>
      </c>
      <c r="D1815" s="33">
        <v>425</v>
      </c>
    </row>
    <row r="1816" spans="2:4" ht="16.5" x14ac:dyDescent="0.3">
      <c r="B1816" s="33" t="s">
        <v>17</v>
      </c>
      <c r="C1816" s="33" t="s">
        <v>42</v>
      </c>
      <c r="D1816" s="33">
        <v>8</v>
      </c>
    </row>
    <row r="1817" spans="2:4" ht="16.5" x14ac:dyDescent="0.3">
      <c r="B1817" s="33" t="s">
        <v>18</v>
      </c>
      <c r="C1817" s="33" t="s">
        <v>44</v>
      </c>
      <c r="D1817" s="33">
        <v>238</v>
      </c>
    </row>
    <row r="1818" spans="2:4" ht="16.5" x14ac:dyDescent="0.3">
      <c r="B1818" s="33" t="s">
        <v>19</v>
      </c>
      <c r="C1818" s="33" t="s">
        <v>43</v>
      </c>
      <c r="D1818" s="33">
        <v>311</v>
      </c>
    </row>
    <row r="1819" spans="2:4" ht="16.5" x14ac:dyDescent="0.3">
      <c r="B1819" s="33" t="s">
        <v>19</v>
      </c>
      <c r="C1819" s="33" t="s">
        <v>42</v>
      </c>
      <c r="D1819" s="33">
        <v>334</v>
      </c>
    </row>
    <row r="1820" spans="2:4" ht="16.5" x14ac:dyDescent="0.3">
      <c r="B1820" s="33" t="s">
        <v>19</v>
      </c>
      <c r="C1820" s="33" t="s">
        <v>44</v>
      </c>
      <c r="D1820" s="33">
        <v>145</v>
      </c>
    </row>
    <row r="1821" spans="2:4" ht="16.5" x14ac:dyDescent="0.3">
      <c r="B1821" s="33" t="s">
        <v>18</v>
      </c>
      <c r="C1821" s="33" t="s">
        <v>41</v>
      </c>
      <c r="D1821" s="33">
        <v>367</v>
      </c>
    </row>
    <row r="1822" spans="2:4" ht="16.5" x14ac:dyDescent="0.3">
      <c r="B1822" s="33" t="s">
        <v>18</v>
      </c>
      <c r="C1822" s="33" t="s">
        <v>44</v>
      </c>
      <c r="D1822" s="33">
        <v>266</v>
      </c>
    </row>
    <row r="1823" spans="2:4" ht="16.5" x14ac:dyDescent="0.3">
      <c r="B1823" s="33" t="s">
        <v>20</v>
      </c>
      <c r="C1823" s="33" t="s">
        <v>41</v>
      </c>
      <c r="D1823" s="33">
        <v>36</v>
      </c>
    </row>
    <row r="1824" spans="2:4" ht="16.5" x14ac:dyDescent="0.3">
      <c r="B1824" s="33" t="s">
        <v>19</v>
      </c>
      <c r="C1824" s="33" t="s">
        <v>41</v>
      </c>
      <c r="D1824" s="33">
        <v>494</v>
      </c>
    </row>
    <row r="1825" spans="2:4" ht="16.5" x14ac:dyDescent="0.3">
      <c r="B1825" s="33" t="s">
        <v>20</v>
      </c>
      <c r="C1825" s="33" t="s">
        <v>41</v>
      </c>
      <c r="D1825" s="33">
        <v>67</v>
      </c>
    </row>
    <row r="1826" spans="2:4" ht="16.5" x14ac:dyDescent="0.3">
      <c r="B1826" s="33" t="s">
        <v>18</v>
      </c>
      <c r="C1826" s="33" t="s">
        <v>44</v>
      </c>
      <c r="D1826" s="33">
        <v>331</v>
      </c>
    </row>
    <row r="1827" spans="2:4" ht="16.5" x14ac:dyDescent="0.3">
      <c r="B1827" s="33" t="s">
        <v>19</v>
      </c>
      <c r="C1827" s="33" t="s">
        <v>42</v>
      </c>
      <c r="D1827" s="33">
        <v>478</v>
      </c>
    </row>
    <row r="1828" spans="2:4" ht="16.5" x14ac:dyDescent="0.3">
      <c r="B1828" s="33" t="s">
        <v>17</v>
      </c>
      <c r="C1828" s="33" t="s">
        <v>43</v>
      </c>
      <c r="D1828" s="33">
        <v>43</v>
      </c>
    </row>
    <row r="1829" spans="2:4" ht="16.5" x14ac:dyDescent="0.3">
      <c r="B1829" s="33" t="s">
        <v>20</v>
      </c>
      <c r="C1829" s="33" t="s">
        <v>42</v>
      </c>
      <c r="D1829" s="33">
        <v>376</v>
      </c>
    </row>
    <row r="1830" spans="2:4" ht="16.5" x14ac:dyDescent="0.3">
      <c r="B1830" s="33" t="s">
        <v>17</v>
      </c>
      <c r="C1830" s="33" t="s">
        <v>41</v>
      </c>
      <c r="D1830" s="33">
        <v>438</v>
      </c>
    </row>
    <row r="1831" spans="2:4" ht="16.5" x14ac:dyDescent="0.3">
      <c r="B1831" s="33" t="s">
        <v>17</v>
      </c>
      <c r="C1831" s="33" t="s">
        <v>41</v>
      </c>
      <c r="D1831" s="33">
        <v>62</v>
      </c>
    </row>
    <row r="1832" spans="2:4" ht="16.5" x14ac:dyDescent="0.3">
      <c r="B1832" s="33" t="s">
        <v>20</v>
      </c>
      <c r="C1832" s="33" t="s">
        <v>42</v>
      </c>
      <c r="D1832" s="33">
        <v>122</v>
      </c>
    </row>
    <row r="1833" spans="2:4" ht="16.5" x14ac:dyDescent="0.3">
      <c r="B1833" s="33" t="s">
        <v>17</v>
      </c>
      <c r="C1833" s="33" t="s">
        <v>43</v>
      </c>
      <c r="D1833" s="33">
        <v>79</v>
      </c>
    </row>
    <row r="1834" spans="2:4" ht="16.5" x14ac:dyDescent="0.3">
      <c r="B1834" s="33" t="s">
        <v>20</v>
      </c>
      <c r="C1834" s="33" t="s">
        <v>44</v>
      </c>
      <c r="D1834" s="33">
        <v>357</v>
      </c>
    </row>
    <row r="1835" spans="2:4" ht="16.5" x14ac:dyDescent="0.3">
      <c r="B1835" s="33" t="s">
        <v>18</v>
      </c>
      <c r="C1835" s="33" t="s">
        <v>44</v>
      </c>
      <c r="D1835" s="33">
        <v>87</v>
      </c>
    </row>
    <row r="1836" spans="2:4" ht="16.5" x14ac:dyDescent="0.3">
      <c r="B1836" s="33" t="s">
        <v>19</v>
      </c>
      <c r="C1836" s="33" t="s">
        <v>43</v>
      </c>
      <c r="D1836" s="33">
        <v>97</v>
      </c>
    </row>
    <row r="1837" spans="2:4" ht="16.5" x14ac:dyDescent="0.3">
      <c r="B1837" s="33" t="s">
        <v>17</v>
      </c>
      <c r="C1837" s="33" t="s">
        <v>44</v>
      </c>
      <c r="D1837" s="33">
        <v>190</v>
      </c>
    </row>
    <row r="1838" spans="2:4" ht="16.5" x14ac:dyDescent="0.3">
      <c r="B1838" s="33" t="s">
        <v>20</v>
      </c>
      <c r="C1838" s="33" t="s">
        <v>44</v>
      </c>
      <c r="D1838" s="33">
        <v>127</v>
      </c>
    </row>
    <row r="1839" spans="2:4" ht="16.5" x14ac:dyDescent="0.3">
      <c r="B1839" s="33" t="s">
        <v>19</v>
      </c>
      <c r="C1839" s="33" t="s">
        <v>43</v>
      </c>
      <c r="D1839" s="33">
        <v>424</v>
      </c>
    </row>
    <row r="1840" spans="2:4" ht="16.5" x14ac:dyDescent="0.3">
      <c r="B1840" s="33" t="s">
        <v>20</v>
      </c>
      <c r="C1840" s="33" t="s">
        <v>44</v>
      </c>
      <c r="D1840" s="33">
        <v>491</v>
      </c>
    </row>
    <row r="1841" spans="2:4" ht="16.5" x14ac:dyDescent="0.3">
      <c r="B1841" s="33" t="s">
        <v>20</v>
      </c>
      <c r="C1841" s="33" t="s">
        <v>43</v>
      </c>
      <c r="D1841" s="33">
        <v>54</v>
      </c>
    </row>
    <row r="1842" spans="2:4" ht="16.5" x14ac:dyDescent="0.3">
      <c r="B1842" s="33" t="s">
        <v>20</v>
      </c>
      <c r="C1842" s="33" t="s">
        <v>43</v>
      </c>
      <c r="D1842" s="33">
        <v>486</v>
      </c>
    </row>
    <row r="1843" spans="2:4" ht="16.5" x14ac:dyDescent="0.3">
      <c r="B1843" s="33" t="s">
        <v>20</v>
      </c>
      <c r="C1843" s="33" t="s">
        <v>41</v>
      </c>
      <c r="D1843" s="33">
        <v>32</v>
      </c>
    </row>
    <row r="1844" spans="2:4" ht="16.5" x14ac:dyDescent="0.3">
      <c r="B1844" s="33" t="s">
        <v>19</v>
      </c>
      <c r="C1844" s="33" t="s">
        <v>42</v>
      </c>
      <c r="D1844" s="33">
        <v>423</v>
      </c>
    </row>
    <row r="1845" spans="2:4" ht="16.5" x14ac:dyDescent="0.3">
      <c r="B1845" s="33" t="s">
        <v>19</v>
      </c>
      <c r="C1845" s="33" t="s">
        <v>42</v>
      </c>
      <c r="D1845" s="33">
        <v>326</v>
      </c>
    </row>
    <row r="1846" spans="2:4" ht="16.5" x14ac:dyDescent="0.3">
      <c r="B1846" s="33" t="s">
        <v>18</v>
      </c>
      <c r="C1846" s="33" t="s">
        <v>42</v>
      </c>
      <c r="D1846" s="33">
        <v>412</v>
      </c>
    </row>
    <row r="1847" spans="2:4" ht="16.5" x14ac:dyDescent="0.3">
      <c r="B1847" s="33" t="s">
        <v>19</v>
      </c>
      <c r="C1847" s="33" t="s">
        <v>41</v>
      </c>
      <c r="D1847" s="33">
        <v>73</v>
      </c>
    </row>
    <row r="1848" spans="2:4" ht="16.5" x14ac:dyDescent="0.3">
      <c r="B1848" s="33" t="s">
        <v>19</v>
      </c>
      <c r="C1848" s="33" t="s">
        <v>44</v>
      </c>
      <c r="D1848" s="33">
        <v>171</v>
      </c>
    </row>
    <row r="1849" spans="2:4" ht="16.5" x14ac:dyDescent="0.3">
      <c r="B1849" s="33" t="s">
        <v>19</v>
      </c>
      <c r="C1849" s="33" t="s">
        <v>41</v>
      </c>
      <c r="D1849" s="33">
        <v>356</v>
      </c>
    </row>
    <row r="1850" spans="2:4" ht="16.5" x14ac:dyDescent="0.3">
      <c r="B1850" s="33" t="s">
        <v>18</v>
      </c>
      <c r="C1850" s="33" t="s">
        <v>42</v>
      </c>
      <c r="D1850" s="33">
        <v>359</v>
      </c>
    </row>
    <row r="1851" spans="2:4" ht="16.5" x14ac:dyDescent="0.3">
      <c r="B1851" s="33" t="s">
        <v>19</v>
      </c>
      <c r="C1851" s="33" t="s">
        <v>42</v>
      </c>
      <c r="D1851" s="33">
        <v>327</v>
      </c>
    </row>
    <row r="1852" spans="2:4" ht="16.5" x14ac:dyDescent="0.3">
      <c r="B1852" s="33" t="s">
        <v>19</v>
      </c>
      <c r="C1852" s="33" t="s">
        <v>42</v>
      </c>
      <c r="D1852" s="33">
        <v>466</v>
      </c>
    </row>
    <row r="1853" spans="2:4" ht="16.5" x14ac:dyDescent="0.3">
      <c r="B1853" s="33" t="s">
        <v>18</v>
      </c>
      <c r="C1853" s="33" t="s">
        <v>41</v>
      </c>
      <c r="D1853" s="33">
        <v>284</v>
      </c>
    </row>
    <row r="1854" spans="2:4" ht="16.5" x14ac:dyDescent="0.3">
      <c r="B1854" s="33" t="s">
        <v>20</v>
      </c>
      <c r="C1854" s="33" t="s">
        <v>41</v>
      </c>
      <c r="D1854" s="33">
        <v>239</v>
      </c>
    </row>
    <row r="1855" spans="2:4" ht="16.5" x14ac:dyDescent="0.3">
      <c r="B1855" s="33" t="s">
        <v>18</v>
      </c>
      <c r="C1855" s="33" t="s">
        <v>43</v>
      </c>
      <c r="D1855" s="33">
        <v>50</v>
      </c>
    </row>
    <row r="1856" spans="2:4" ht="16.5" x14ac:dyDescent="0.3">
      <c r="B1856" s="33" t="s">
        <v>20</v>
      </c>
      <c r="C1856" s="33" t="s">
        <v>44</v>
      </c>
      <c r="D1856" s="33">
        <v>62</v>
      </c>
    </row>
    <row r="1857" spans="2:4" ht="16.5" x14ac:dyDescent="0.3">
      <c r="B1857" s="33" t="s">
        <v>18</v>
      </c>
      <c r="C1857" s="33" t="s">
        <v>44</v>
      </c>
      <c r="D1857" s="33">
        <v>337</v>
      </c>
    </row>
    <row r="1858" spans="2:4" ht="16.5" x14ac:dyDescent="0.3">
      <c r="B1858" s="33" t="s">
        <v>20</v>
      </c>
      <c r="C1858" s="33" t="s">
        <v>43</v>
      </c>
      <c r="D1858" s="33">
        <v>64</v>
      </c>
    </row>
    <row r="1859" spans="2:4" ht="16.5" x14ac:dyDescent="0.3">
      <c r="B1859" s="33" t="s">
        <v>18</v>
      </c>
      <c r="C1859" s="33" t="s">
        <v>42</v>
      </c>
      <c r="D1859" s="33">
        <v>345</v>
      </c>
    </row>
    <row r="1860" spans="2:4" ht="16.5" x14ac:dyDescent="0.3">
      <c r="B1860" s="33" t="s">
        <v>17</v>
      </c>
      <c r="C1860" s="33" t="s">
        <v>42</v>
      </c>
      <c r="D1860" s="33">
        <v>420</v>
      </c>
    </row>
    <row r="1861" spans="2:4" ht="16.5" x14ac:dyDescent="0.3">
      <c r="B1861" s="33" t="s">
        <v>20</v>
      </c>
      <c r="C1861" s="33" t="s">
        <v>41</v>
      </c>
      <c r="D1861" s="33">
        <v>173</v>
      </c>
    </row>
    <row r="1862" spans="2:4" ht="16.5" x14ac:dyDescent="0.3">
      <c r="B1862" s="33" t="s">
        <v>19</v>
      </c>
      <c r="C1862" s="33" t="s">
        <v>42</v>
      </c>
      <c r="D1862" s="33">
        <v>211</v>
      </c>
    </row>
    <row r="1863" spans="2:4" ht="16.5" x14ac:dyDescent="0.3">
      <c r="B1863" s="33" t="s">
        <v>17</v>
      </c>
      <c r="C1863" s="33" t="s">
        <v>44</v>
      </c>
      <c r="D1863" s="33">
        <v>464</v>
      </c>
    </row>
    <row r="1864" spans="2:4" ht="16.5" x14ac:dyDescent="0.3">
      <c r="B1864" s="33" t="s">
        <v>19</v>
      </c>
      <c r="C1864" s="33" t="s">
        <v>44</v>
      </c>
      <c r="D1864" s="33">
        <v>52</v>
      </c>
    </row>
    <row r="1865" spans="2:4" ht="16.5" x14ac:dyDescent="0.3">
      <c r="B1865" s="33" t="s">
        <v>19</v>
      </c>
      <c r="C1865" s="33" t="s">
        <v>41</v>
      </c>
      <c r="D1865" s="33">
        <v>247</v>
      </c>
    </row>
    <row r="1866" spans="2:4" ht="16.5" x14ac:dyDescent="0.3">
      <c r="B1866" s="33" t="s">
        <v>18</v>
      </c>
      <c r="C1866" s="33" t="s">
        <v>43</v>
      </c>
      <c r="D1866" s="33">
        <v>94</v>
      </c>
    </row>
    <row r="1867" spans="2:4" ht="16.5" x14ac:dyDescent="0.3">
      <c r="B1867" s="33" t="s">
        <v>19</v>
      </c>
      <c r="C1867" s="33" t="s">
        <v>43</v>
      </c>
      <c r="D1867" s="33">
        <v>336</v>
      </c>
    </row>
    <row r="1868" spans="2:4" ht="16.5" x14ac:dyDescent="0.3">
      <c r="B1868" s="33" t="s">
        <v>19</v>
      </c>
      <c r="C1868" s="33" t="s">
        <v>43</v>
      </c>
      <c r="D1868" s="33">
        <v>227</v>
      </c>
    </row>
    <row r="1869" spans="2:4" ht="16.5" x14ac:dyDescent="0.3">
      <c r="B1869" s="33" t="s">
        <v>20</v>
      </c>
      <c r="C1869" s="33" t="s">
        <v>42</v>
      </c>
      <c r="D1869" s="33">
        <v>157</v>
      </c>
    </row>
    <row r="1870" spans="2:4" ht="16.5" x14ac:dyDescent="0.3">
      <c r="B1870" s="33" t="s">
        <v>19</v>
      </c>
      <c r="C1870" s="33" t="s">
        <v>41</v>
      </c>
      <c r="D1870" s="33">
        <v>14</v>
      </c>
    </row>
    <row r="1871" spans="2:4" ht="16.5" x14ac:dyDescent="0.3">
      <c r="B1871" s="33" t="s">
        <v>17</v>
      </c>
      <c r="C1871" s="33" t="s">
        <v>41</v>
      </c>
      <c r="D1871" s="33">
        <v>434</v>
      </c>
    </row>
    <row r="1872" spans="2:4" ht="16.5" x14ac:dyDescent="0.3">
      <c r="B1872" s="33" t="s">
        <v>17</v>
      </c>
      <c r="C1872" s="33" t="s">
        <v>43</v>
      </c>
      <c r="D1872" s="33">
        <v>67</v>
      </c>
    </row>
    <row r="1873" spans="2:4" ht="16.5" x14ac:dyDescent="0.3">
      <c r="B1873" s="33" t="s">
        <v>19</v>
      </c>
      <c r="C1873" s="33" t="s">
        <v>44</v>
      </c>
      <c r="D1873" s="33">
        <v>455</v>
      </c>
    </row>
    <row r="1874" spans="2:4" ht="16.5" x14ac:dyDescent="0.3">
      <c r="B1874" s="33" t="s">
        <v>18</v>
      </c>
      <c r="C1874" s="33" t="s">
        <v>42</v>
      </c>
      <c r="D1874" s="33">
        <v>475</v>
      </c>
    </row>
    <row r="1875" spans="2:4" ht="16.5" x14ac:dyDescent="0.3">
      <c r="B1875" s="33" t="s">
        <v>19</v>
      </c>
      <c r="C1875" s="33" t="s">
        <v>44</v>
      </c>
      <c r="D1875" s="33">
        <v>318</v>
      </c>
    </row>
    <row r="1876" spans="2:4" ht="16.5" x14ac:dyDescent="0.3">
      <c r="B1876" s="33" t="s">
        <v>17</v>
      </c>
      <c r="C1876" s="33" t="s">
        <v>41</v>
      </c>
      <c r="D1876" s="33">
        <v>400</v>
      </c>
    </row>
    <row r="1877" spans="2:4" ht="16.5" x14ac:dyDescent="0.3">
      <c r="B1877" s="33" t="s">
        <v>20</v>
      </c>
      <c r="C1877" s="33" t="s">
        <v>43</v>
      </c>
      <c r="D1877" s="33">
        <v>482</v>
      </c>
    </row>
    <row r="1878" spans="2:4" ht="16.5" x14ac:dyDescent="0.3">
      <c r="B1878" s="33" t="s">
        <v>20</v>
      </c>
      <c r="C1878" s="33" t="s">
        <v>42</v>
      </c>
      <c r="D1878" s="33">
        <v>296</v>
      </c>
    </row>
    <row r="1879" spans="2:4" ht="16.5" x14ac:dyDescent="0.3">
      <c r="B1879" s="33" t="s">
        <v>18</v>
      </c>
      <c r="C1879" s="33" t="s">
        <v>41</v>
      </c>
      <c r="D1879" s="33">
        <v>444</v>
      </c>
    </row>
    <row r="1880" spans="2:4" ht="16.5" x14ac:dyDescent="0.3">
      <c r="B1880" s="33" t="s">
        <v>20</v>
      </c>
      <c r="C1880" s="33" t="s">
        <v>44</v>
      </c>
      <c r="D1880" s="33">
        <v>5</v>
      </c>
    </row>
    <row r="1881" spans="2:4" ht="16.5" x14ac:dyDescent="0.3">
      <c r="B1881" s="33" t="s">
        <v>20</v>
      </c>
      <c r="C1881" s="33" t="s">
        <v>43</v>
      </c>
      <c r="D1881" s="33">
        <v>494</v>
      </c>
    </row>
    <row r="1882" spans="2:4" ht="16.5" x14ac:dyDescent="0.3">
      <c r="B1882" s="33" t="s">
        <v>19</v>
      </c>
      <c r="C1882" s="33" t="s">
        <v>42</v>
      </c>
      <c r="D1882" s="33">
        <v>414</v>
      </c>
    </row>
    <row r="1883" spans="2:4" ht="16.5" x14ac:dyDescent="0.3">
      <c r="B1883" s="33" t="s">
        <v>20</v>
      </c>
      <c r="C1883" s="33" t="s">
        <v>41</v>
      </c>
      <c r="D1883" s="33">
        <v>198</v>
      </c>
    </row>
    <row r="1884" spans="2:4" ht="16.5" x14ac:dyDescent="0.3">
      <c r="B1884" s="33" t="s">
        <v>18</v>
      </c>
      <c r="C1884" s="33" t="s">
        <v>42</v>
      </c>
      <c r="D1884" s="33">
        <v>456</v>
      </c>
    </row>
    <row r="1885" spans="2:4" ht="16.5" x14ac:dyDescent="0.3">
      <c r="B1885" s="33" t="s">
        <v>18</v>
      </c>
      <c r="C1885" s="33" t="s">
        <v>42</v>
      </c>
      <c r="D1885" s="33">
        <v>265</v>
      </c>
    </row>
    <row r="1886" spans="2:4" ht="16.5" x14ac:dyDescent="0.3">
      <c r="B1886" s="33" t="s">
        <v>19</v>
      </c>
      <c r="C1886" s="33" t="s">
        <v>41</v>
      </c>
      <c r="D1886" s="33">
        <v>350</v>
      </c>
    </row>
    <row r="1887" spans="2:4" ht="16.5" x14ac:dyDescent="0.3">
      <c r="B1887" s="33" t="s">
        <v>17</v>
      </c>
      <c r="C1887" s="33" t="s">
        <v>43</v>
      </c>
      <c r="D1887" s="33">
        <v>157</v>
      </c>
    </row>
    <row r="1888" spans="2:4" ht="16.5" x14ac:dyDescent="0.3">
      <c r="B1888" s="33" t="s">
        <v>17</v>
      </c>
      <c r="C1888" s="33" t="s">
        <v>41</v>
      </c>
      <c r="D1888" s="33">
        <v>28</v>
      </c>
    </row>
    <row r="1889" spans="2:4" ht="16.5" x14ac:dyDescent="0.3">
      <c r="B1889" s="33" t="s">
        <v>20</v>
      </c>
      <c r="C1889" s="33" t="s">
        <v>41</v>
      </c>
      <c r="D1889" s="33">
        <v>111</v>
      </c>
    </row>
    <row r="1890" spans="2:4" ht="16.5" x14ac:dyDescent="0.3">
      <c r="B1890" s="33" t="s">
        <v>20</v>
      </c>
      <c r="C1890" s="33" t="s">
        <v>41</v>
      </c>
      <c r="D1890" s="33">
        <v>492</v>
      </c>
    </row>
    <row r="1891" spans="2:4" ht="16.5" x14ac:dyDescent="0.3">
      <c r="B1891" s="33" t="s">
        <v>19</v>
      </c>
      <c r="C1891" s="33" t="s">
        <v>42</v>
      </c>
      <c r="D1891" s="33">
        <v>260</v>
      </c>
    </row>
    <row r="1892" spans="2:4" ht="16.5" x14ac:dyDescent="0.3">
      <c r="B1892" s="33" t="s">
        <v>17</v>
      </c>
      <c r="C1892" s="33" t="s">
        <v>41</v>
      </c>
      <c r="D1892" s="33">
        <v>462</v>
      </c>
    </row>
    <row r="1893" spans="2:4" ht="16.5" x14ac:dyDescent="0.3">
      <c r="B1893" s="33" t="s">
        <v>20</v>
      </c>
      <c r="C1893" s="33" t="s">
        <v>44</v>
      </c>
      <c r="D1893" s="33">
        <v>469</v>
      </c>
    </row>
    <row r="1894" spans="2:4" ht="16.5" x14ac:dyDescent="0.3">
      <c r="B1894" s="33" t="s">
        <v>20</v>
      </c>
      <c r="C1894" s="33" t="s">
        <v>44</v>
      </c>
      <c r="D1894" s="33">
        <v>411</v>
      </c>
    </row>
    <row r="1895" spans="2:4" ht="16.5" x14ac:dyDescent="0.3">
      <c r="B1895" s="33" t="s">
        <v>18</v>
      </c>
      <c r="C1895" s="33" t="s">
        <v>41</v>
      </c>
      <c r="D1895" s="33">
        <v>57</v>
      </c>
    </row>
    <row r="1896" spans="2:4" ht="16.5" x14ac:dyDescent="0.3">
      <c r="B1896" s="33" t="s">
        <v>17</v>
      </c>
      <c r="C1896" s="33" t="s">
        <v>43</v>
      </c>
      <c r="D1896" s="33">
        <v>487</v>
      </c>
    </row>
    <row r="1897" spans="2:4" ht="16.5" x14ac:dyDescent="0.3">
      <c r="B1897" s="33" t="s">
        <v>20</v>
      </c>
      <c r="C1897" s="33" t="s">
        <v>44</v>
      </c>
      <c r="D1897" s="33">
        <v>32</v>
      </c>
    </row>
    <row r="1898" spans="2:4" ht="16.5" x14ac:dyDescent="0.3">
      <c r="B1898" s="33" t="s">
        <v>17</v>
      </c>
      <c r="C1898" s="33" t="s">
        <v>41</v>
      </c>
      <c r="D1898" s="33">
        <v>56</v>
      </c>
    </row>
    <row r="1899" spans="2:4" ht="16.5" x14ac:dyDescent="0.3">
      <c r="B1899" s="33" t="s">
        <v>20</v>
      </c>
      <c r="C1899" s="33" t="s">
        <v>41</v>
      </c>
      <c r="D1899" s="33">
        <v>106</v>
      </c>
    </row>
    <row r="1900" spans="2:4" ht="16.5" x14ac:dyDescent="0.3">
      <c r="B1900" s="33" t="s">
        <v>18</v>
      </c>
      <c r="C1900" s="33" t="s">
        <v>41</v>
      </c>
      <c r="D1900" s="33">
        <v>425</v>
      </c>
    </row>
    <row r="1901" spans="2:4" ht="16.5" x14ac:dyDescent="0.3">
      <c r="B1901" s="33" t="s">
        <v>18</v>
      </c>
      <c r="C1901" s="33" t="s">
        <v>42</v>
      </c>
      <c r="D1901" s="33">
        <v>429</v>
      </c>
    </row>
    <row r="1902" spans="2:4" ht="16.5" x14ac:dyDescent="0.3">
      <c r="B1902" s="33" t="s">
        <v>19</v>
      </c>
      <c r="C1902" s="33" t="s">
        <v>41</v>
      </c>
      <c r="D1902" s="33">
        <v>276</v>
      </c>
    </row>
    <row r="1903" spans="2:4" ht="16.5" x14ac:dyDescent="0.3">
      <c r="B1903" s="33" t="s">
        <v>18</v>
      </c>
      <c r="C1903" s="33" t="s">
        <v>43</v>
      </c>
      <c r="D1903" s="33">
        <v>227</v>
      </c>
    </row>
    <row r="1904" spans="2:4" ht="16.5" x14ac:dyDescent="0.3">
      <c r="B1904" s="33" t="s">
        <v>19</v>
      </c>
      <c r="C1904" s="33" t="s">
        <v>42</v>
      </c>
      <c r="D1904" s="33">
        <v>351</v>
      </c>
    </row>
    <row r="1905" spans="2:4" ht="16.5" x14ac:dyDescent="0.3">
      <c r="B1905" s="33" t="s">
        <v>18</v>
      </c>
      <c r="C1905" s="33" t="s">
        <v>42</v>
      </c>
      <c r="D1905" s="33">
        <v>365</v>
      </c>
    </row>
    <row r="1906" spans="2:4" ht="16.5" x14ac:dyDescent="0.3">
      <c r="B1906" s="33" t="s">
        <v>20</v>
      </c>
      <c r="C1906" s="33" t="s">
        <v>43</v>
      </c>
      <c r="D1906" s="33">
        <v>412</v>
      </c>
    </row>
    <row r="1907" spans="2:4" ht="16.5" x14ac:dyDescent="0.3">
      <c r="B1907" s="33" t="s">
        <v>19</v>
      </c>
      <c r="C1907" s="33" t="s">
        <v>44</v>
      </c>
      <c r="D1907" s="33">
        <v>269</v>
      </c>
    </row>
    <row r="1908" spans="2:4" ht="16.5" x14ac:dyDescent="0.3">
      <c r="B1908" s="33" t="s">
        <v>19</v>
      </c>
      <c r="C1908" s="33" t="s">
        <v>44</v>
      </c>
      <c r="D1908" s="33">
        <v>327</v>
      </c>
    </row>
    <row r="1909" spans="2:4" ht="16.5" x14ac:dyDescent="0.3">
      <c r="B1909" s="33" t="s">
        <v>19</v>
      </c>
      <c r="C1909" s="33" t="s">
        <v>44</v>
      </c>
      <c r="D1909" s="33">
        <v>474</v>
      </c>
    </row>
    <row r="1910" spans="2:4" ht="16.5" x14ac:dyDescent="0.3">
      <c r="B1910" s="33" t="s">
        <v>18</v>
      </c>
      <c r="C1910" s="33" t="s">
        <v>44</v>
      </c>
      <c r="D1910" s="33">
        <v>200</v>
      </c>
    </row>
    <row r="1911" spans="2:4" ht="16.5" x14ac:dyDescent="0.3">
      <c r="B1911" s="33" t="s">
        <v>17</v>
      </c>
      <c r="C1911" s="33" t="s">
        <v>41</v>
      </c>
      <c r="D1911" s="33">
        <v>405</v>
      </c>
    </row>
    <row r="1912" spans="2:4" ht="16.5" x14ac:dyDescent="0.3">
      <c r="B1912" s="33" t="s">
        <v>17</v>
      </c>
      <c r="C1912" s="33" t="s">
        <v>43</v>
      </c>
      <c r="D1912" s="33">
        <v>309</v>
      </c>
    </row>
    <row r="1913" spans="2:4" ht="16.5" x14ac:dyDescent="0.3">
      <c r="B1913" s="33" t="s">
        <v>19</v>
      </c>
      <c r="C1913" s="33" t="s">
        <v>42</v>
      </c>
      <c r="D1913" s="33">
        <v>452</v>
      </c>
    </row>
    <row r="1914" spans="2:4" ht="16.5" x14ac:dyDescent="0.3">
      <c r="B1914" s="33" t="s">
        <v>18</v>
      </c>
      <c r="C1914" s="33" t="s">
        <v>41</v>
      </c>
      <c r="D1914" s="33">
        <v>352</v>
      </c>
    </row>
    <row r="1915" spans="2:4" ht="16.5" x14ac:dyDescent="0.3">
      <c r="B1915" s="33" t="s">
        <v>17</v>
      </c>
      <c r="C1915" s="33" t="s">
        <v>43</v>
      </c>
      <c r="D1915" s="33">
        <v>160</v>
      </c>
    </row>
    <row r="1916" spans="2:4" ht="16.5" x14ac:dyDescent="0.3">
      <c r="B1916" s="33" t="s">
        <v>17</v>
      </c>
      <c r="C1916" s="33" t="s">
        <v>42</v>
      </c>
      <c r="D1916" s="33">
        <v>210</v>
      </c>
    </row>
    <row r="1917" spans="2:4" ht="16.5" x14ac:dyDescent="0.3">
      <c r="B1917" s="33" t="s">
        <v>17</v>
      </c>
      <c r="C1917" s="33" t="s">
        <v>43</v>
      </c>
      <c r="D1917" s="33">
        <v>241</v>
      </c>
    </row>
    <row r="1918" spans="2:4" ht="16.5" x14ac:dyDescent="0.3">
      <c r="B1918" s="33" t="s">
        <v>17</v>
      </c>
      <c r="C1918" s="33" t="s">
        <v>42</v>
      </c>
      <c r="D1918" s="33">
        <v>54</v>
      </c>
    </row>
    <row r="1919" spans="2:4" ht="16.5" x14ac:dyDescent="0.3">
      <c r="B1919" s="33" t="s">
        <v>18</v>
      </c>
      <c r="C1919" s="33" t="s">
        <v>41</v>
      </c>
      <c r="D1919" s="33">
        <v>494</v>
      </c>
    </row>
    <row r="1920" spans="2:4" ht="16.5" x14ac:dyDescent="0.3">
      <c r="B1920" s="33" t="s">
        <v>18</v>
      </c>
      <c r="C1920" s="33" t="s">
        <v>41</v>
      </c>
      <c r="D1920" s="33">
        <v>259</v>
      </c>
    </row>
    <row r="1921" spans="2:4" ht="16.5" x14ac:dyDescent="0.3">
      <c r="B1921" s="33" t="s">
        <v>20</v>
      </c>
      <c r="C1921" s="33" t="s">
        <v>44</v>
      </c>
      <c r="D1921" s="33">
        <v>63</v>
      </c>
    </row>
    <row r="1922" spans="2:4" ht="16.5" x14ac:dyDescent="0.3">
      <c r="B1922" s="33" t="s">
        <v>18</v>
      </c>
      <c r="C1922" s="33" t="s">
        <v>42</v>
      </c>
      <c r="D1922" s="33">
        <v>281</v>
      </c>
    </row>
    <row r="1923" spans="2:4" ht="16.5" x14ac:dyDescent="0.3">
      <c r="B1923" s="33" t="s">
        <v>19</v>
      </c>
      <c r="C1923" s="33" t="s">
        <v>42</v>
      </c>
      <c r="D1923" s="33">
        <v>122</v>
      </c>
    </row>
    <row r="1924" spans="2:4" ht="16.5" x14ac:dyDescent="0.3">
      <c r="B1924" s="33" t="s">
        <v>19</v>
      </c>
      <c r="C1924" s="33" t="s">
        <v>41</v>
      </c>
      <c r="D1924" s="33">
        <v>231</v>
      </c>
    </row>
    <row r="1925" spans="2:4" ht="16.5" x14ac:dyDescent="0.3">
      <c r="B1925" s="33" t="s">
        <v>18</v>
      </c>
      <c r="C1925" s="33" t="s">
        <v>44</v>
      </c>
      <c r="D1925" s="33">
        <v>84</v>
      </c>
    </row>
    <row r="1926" spans="2:4" ht="16.5" x14ac:dyDescent="0.3">
      <c r="B1926" s="33" t="s">
        <v>19</v>
      </c>
      <c r="C1926" s="33" t="s">
        <v>42</v>
      </c>
      <c r="D1926" s="33">
        <v>158</v>
      </c>
    </row>
    <row r="1927" spans="2:4" ht="16.5" x14ac:dyDescent="0.3">
      <c r="B1927" s="33" t="s">
        <v>20</v>
      </c>
      <c r="C1927" s="33" t="s">
        <v>42</v>
      </c>
      <c r="D1927" s="33">
        <v>340</v>
      </c>
    </row>
    <row r="1928" spans="2:4" ht="16.5" x14ac:dyDescent="0.3">
      <c r="B1928" s="33" t="s">
        <v>20</v>
      </c>
      <c r="C1928" s="33" t="s">
        <v>42</v>
      </c>
      <c r="D1928" s="33">
        <v>104</v>
      </c>
    </row>
    <row r="1929" spans="2:4" ht="16.5" x14ac:dyDescent="0.3">
      <c r="B1929" s="33" t="s">
        <v>20</v>
      </c>
      <c r="C1929" s="33" t="s">
        <v>42</v>
      </c>
      <c r="D1929" s="33">
        <v>110</v>
      </c>
    </row>
    <row r="1930" spans="2:4" ht="16.5" x14ac:dyDescent="0.3">
      <c r="B1930" s="33" t="s">
        <v>17</v>
      </c>
      <c r="C1930" s="33" t="s">
        <v>44</v>
      </c>
      <c r="D1930" s="33">
        <v>406</v>
      </c>
    </row>
    <row r="1931" spans="2:4" ht="16.5" x14ac:dyDescent="0.3">
      <c r="B1931" s="33" t="s">
        <v>19</v>
      </c>
      <c r="C1931" s="33" t="s">
        <v>44</v>
      </c>
      <c r="D1931" s="33">
        <v>132</v>
      </c>
    </row>
    <row r="1932" spans="2:4" ht="16.5" x14ac:dyDescent="0.3">
      <c r="B1932" s="33" t="s">
        <v>20</v>
      </c>
      <c r="C1932" s="33" t="s">
        <v>44</v>
      </c>
      <c r="D1932" s="33">
        <v>155</v>
      </c>
    </row>
    <row r="1933" spans="2:4" ht="16.5" x14ac:dyDescent="0.3">
      <c r="B1933" s="33" t="s">
        <v>18</v>
      </c>
      <c r="C1933" s="33" t="s">
        <v>41</v>
      </c>
      <c r="D1933" s="33">
        <v>322</v>
      </c>
    </row>
    <row r="1934" spans="2:4" ht="16.5" x14ac:dyDescent="0.3">
      <c r="B1934" s="33" t="s">
        <v>20</v>
      </c>
      <c r="C1934" s="33" t="s">
        <v>42</v>
      </c>
      <c r="D1934" s="33">
        <v>245</v>
      </c>
    </row>
    <row r="1935" spans="2:4" ht="16.5" x14ac:dyDescent="0.3">
      <c r="B1935" s="33" t="s">
        <v>18</v>
      </c>
      <c r="C1935" s="33" t="s">
        <v>43</v>
      </c>
      <c r="D1935" s="33">
        <v>100</v>
      </c>
    </row>
    <row r="1936" spans="2:4" ht="16.5" x14ac:dyDescent="0.3">
      <c r="B1936" s="33" t="s">
        <v>17</v>
      </c>
      <c r="C1936" s="33" t="s">
        <v>43</v>
      </c>
      <c r="D1936" s="33">
        <v>185</v>
      </c>
    </row>
    <row r="1937" spans="2:4" ht="16.5" x14ac:dyDescent="0.3">
      <c r="B1937" s="33" t="s">
        <v>19</v>
      </c>
      <c r="C1937" s="33" t="s">
        <v>42</v>
      </c>
      <c r="D1937" s="33">
        <v>462</v>
      </c>
    </row>
    <row r="1938" spans="2:4" ht="16.5" x14ac:dyDescent="0.3">
      <c r="B1938" s="33" t="s">
        <v>17</v>
      </c>
      <c r="C1938" s="33" t="s">
        <v>42</v>
      </c>
      <c r="D1938" s="33">
        <v>345</v>
      </c>
    </row>
    <row r="1939" spans="2:4" ht="16.5" x14ac:dyDescent="0.3">
      <c r="B1939" s="33" t="s">
        <v>17</v>
      </c>
      <c r="C1939" s="33" t="s">
        <v>42</v>
      </c>
      <c r="D1939" s="33">
        <v>296</v>
      </c>
    </row>
    <row r="1940" spans="2:4" ht="16.5" x14ac:dyDescent="0.3">
      <c r="B1940" s="33" t="s">
        <v>19</v>
      </c>
      <c r="C1940" s="33" t="s">
        <v>43</v>
      </c>
      <c r="D1940" s="33">
        <v>55</v>
      </c>
    </row>
    <row r="1941" spans="2:4" ht="16.5" x14ac:dyDescent="0.3">
      <c r="B1941" s="33" t="s">
        <v>18</v>
      </c>
      <c r="C1941" s="33" t="s">
        <v>41</v>
      </c>
      <c r="D1941" s="33">
        <v>110</v>
      </c>
    </row>
    <row r="1942" spans="2:4" ht="16.5" x14ac:dyDescent="0.3">
      <c r="B1942" s="33" t="s">
        <v>19</v>
      </c>
      <c r="C1942" s="33" t="s">
        <v>43</v>
      </c>
      <c r="D1942" s="33">
        <v>104</v>
      </c>
    </row>
    <row r="1943" spans="2:4" ht="16.5" x14ac:dyDescent="0.3">
      <c r="B1943" s="33" t="s">
        <v>18</v>
      </c>
      <c r="C1943" s="33" t="s">
        <v>42</v>
      </c>
      <c r="D1943" s="33">
        <v>34</v>
      </c>
    </row>
    <row r="1944" spans="2:4" ht="16.5" x14ac:dyDescent="0.3">
      <c r="B1944" s="33" t="s">
        <v>19</v>
      </c>
      <c r="C1944" s="33" t="s">
        <v>42</v>
      </c>
      <c r="D1944" s="33">
        <v>351</v>
      </c>
    </row>
    <row r="1945" spans="2:4" ht="16.5" x14ac:dyDescent="0.3">
      <c r="B1945" s="33" t="s">
        <v>19</v>
      </c>
      <c r="C1945" s="33" t="s">
        <v>42</v>
      </c>
      <c r="D1945" s="33">
        <v>430</v>
      </c>
    </row>
    <row r="1946" spans="2:4" ht="16.5" x14ac:dyDescent="0.3">
      <c r="B1946" s="33" t="s">
        <v>17</v>
      </c>
      <c r="C1946" s="33" t="s">
        <v>42</v>
      </c>
      <c r="D1946" s="33">
        <v>479</v>
      </c>
    </row>
    <row r="1947" spans="2:4" ht="16.5" x14ac:dyDescent="0.3">
      <c r="B1947" s="33" t="s">
        <v>17</v>
      </c>
      <c r="C1947" s="33" t="s">
        <v>44</v>
      </c>
      <c r="D1947" s="33">
        <v>341</v>
      </c>
    </row>
    <row r="1948" spans="2:4" ht="16.5" x14ac:dyDescent="0.3">
      <c r="B1948" s="33" t="s">
        <v>18</v>
      </c>
      <c r="C1948" s="33" t="s">
        <v>41</v>
      </c>
      <c r="D1948" s="33">
        <v>239</v>
      </c>
    </row>
    <row r="1949" spans="2:4" ht="16.5" x14ac:dyDescent="0.3">
      <c r="B1949" s="33" t="s">
        <v>17</v>
      </c>
      <c r="C1949" s="33" t="s">
        <v>42</v>
      </c>
      <c r="D1949" s="33">
        <v>328</v>
      </c>
    </row>
    <row r="1950" spans="2:4" ht="16.5" x14ac:dyDescent="0.3">
      <c r="B1950" s="33" t="s">
        <v>17</v>
      </c>
      <c r="C1950" s="33" t="s">
        <v>41</v>
      </c>
      <c r="D1950" s="33">
        <v>399</v>
      </c>
    </row>
    <row r="1951" spans="2:4" ht="16.5" x14ac:dyDescent="0.3">
      <c r="B1951" s="33" t="s">
        <v>18</v>
      </c>
      <c r="C1951" s="33" t="s">
        <v>43</v>
      </c>
      <c r="D1951" s="33">
        <v>147</v>
      </c>
    </row>
    <row r="1952" spans="2:4" ht="16.5" x14ac:dyDescent="0.3">
      <c r="B1952" s="33" t="s">
        <v>20</v>
      </c>
      <c r="C1952" s="33" t="s">
        <v>44</v>
      </c>
      <c r="D1952" s="33">
        <v>428</v>
      </c>
    </row>
    <row r="1953" spans="2:4" ht="16.5" x14ac:dyDescent="0.3">
      <c r="B1953" s="33" t="s">
        <v>17</v>
      </c>
      <c r="C1953" s="33" t="s">
        <v>41</v>
      </c>
      <c r="D1953" s="33">
        <v>445</v>
      </c>
    </row>
    <row r="1954" spans="2:4" ht="16.5" x14ac:dyDescent="0.3">
      <c r="B1954" s="33" t="s">
        <v>18</v>
      </c>
      <c r="C1954" s="33" t="s">
        <v>44</v>
      </c>
      <c r="D1954" s="33">
        <v>199</v>
      </c>
    </row>
    <row r="1955" spans="2:4" ht="16.5" x14ac:dyDescent="0.3">
      <c r="B1955" s="33" t="s">
        <v>18</v>
      </c>
      <c r="C1955" s="33" t="s">
        <v>42</v>
      </c>
      <c r="D1955" s="33">
        <v>294</v>
      </c>
    </row>
    <row r="1956" spans="2:4" ht="16.5" x14ac:dyDescent="0.3">
      <c r="B1956" s="33" t="s">
        <v>20</v>
      </c>
      <c r="C1956" s="33" t="s">
        <v>43</v>
      </c>
      <c r="D1956" s="33">
        <v>275</v>
      </c>
    </row>
    <row r="1957" spans="2:4" ht="16.5" x14ac:dyDescent="0.3">
      <c r="B1957" s="33" t="s">
        <v>17</v>
      </c>
      <c r="C1957" s="33" t="s">
        <v>42</v>
      </c>
      <c r="D1957" s="33">
        <v>454</v>
      </c>
    </row>
    <row r="1958" spans="2:4" ht="16.5" x14ac:dyDescent="0.3">
      <c r="B1958" s="33" t="s">
        <v>20</v>
      </c>
      <c r="C1958" s="33" t="s">
        <v>41</v>
      </c>
      <c r="D1958" s="33">
        <v>481</v>
      </c>
    </row>
    <row r="1959" spans="2:4" ht="16.5" x14ac:dyDescent="0.3">
      <c r="B1959" s="33" t="s">
        <v>18</v>
      </c>
      <c r="C1959" s="33" t="s">
        <v>44</v>
      </c>
      <c r="D1959" s="33">
        <v>251</v>
      </c>
    </row>
    <row r="1960" spans="2:4" ht="16.5" x14ac:dyDescent="0.3">
      <c r="B1960" s="33" t="s">
        <v>17</v>
      </c>
      <c r="C1960" s="33" t="s">
        <v>42</v>
      </c>
      <c r="D1960" s="33">
        <v>181</v>
      </c>
    </row>
    <row r="1961" spans="2:4" ht="16.5" x14ac:dyDescent="0.3">
      <c r="B1961" s="33" t="s">
        <v>18</v>
      </c>
      <c r="C1961" s="33" t="s">
        <v>43</v>
      </c>
      <c r="D1961" s="33">
        <v>449</v>
      </c>
    </row>
    <row r="1962" spans="2:4" ht="16.5" x14ac:dyDescent="0.3">
      <c r="B1962" s="33" t="s">
        <v>20</v>
      </c>
      <c r="C1962" s="33" t="s">
        <v>42</v>
      </c>
      <c r="D1962" s="33">
        <v>424</v>
      </c>
    </row>
    <row r="1963" spans="2:4" ht="16.5" x14ac:dyDescent="0.3">
      <c r="B1963" s="33" t="s">
        <v>18</v>
      </c>
      <c r="C1963" s="33" t="s">
        <v>44</v>
      </c>
      <c r="D1963" s="33">
        <v>32</v>
      </c>
    </row>
    <row r="1964" spans="2:4" ht="16.5" x14ac:dyDescent="0.3">
      <c r="B1964" s="33" t="s">
        <v>19</v>
      </c>
      <c r="C1964" s="33" t="s">
        <v>41</v>
      </c>
      <c r="D1964" s="33">
        <v>419</v>
      </c>
    </row>
    <row r="1965" spans="2:4" ht="16.5" x14ac:dyDescent="0.3">
      <c r="B1965" s="33" t="s">
        <v>20</v>
      </c>
      <c r="C1965" s="33" t="s">
        <v>41</v>
      </c>
      <c r="D1965" s="33">
        <v>90</v>
      </c>
    </row>
    <row r="1966" spans="2:4" ht="16.5" x14ac:dyDescent="0.3">
      <c r="B1966" s="33" t="s">
        <v>17</v>
      </c>
      <c r="C1966" s="33" t="s">
        <v>43</v>
      </c>
      <c r="D1966" s="33">
        <v>301</v>
      </c>
    </row>
    <row r="1967" spans="2:4" ht="16.5" x14ac:dyDescent="0.3">
      <c r="B1967" s="33" t="s">
        <v>20</v>
      </c>
      <c r="C1967" s="33" t="s">
        <v>43</v>
      </c>
      <c r="D1967" s="33">
        <v>276</v>
      </c>
    </row>
    <row r="1968" spans="2:4" ht="16.5" x14ac:dyDescent="0.3">
      <c r="B1968" s="33" t="s">
        <v>20</v>
      </c>
      <c r="C1968" s="33" t="s">
        <v>42</v>
      </c>
      <c r="D1968" s="33">
        <v>102</v>
      </c>
    </row>
    <row r="1969" spans="2:4" ht="16.5" x14ac:dyDescent="0.3">
      <c r="B1969" s="33" t="s">
        <v>18</v>
      </c>
      <c r="C1969" s="33" t="s">
        <v>44</v>
      </c>
      <c r="D1969" s="33">
        <v>422</v>
      </c>
    </row>
    <row r="1970" spans="2:4" ht="16.5" x14ac:dyDescent="0.3">
      <c r="B1970" s="33" t="s">
        <v>20</v>
      </c>
      <c r="C1970" s="33" t="s">
        <v>43</v>
      </c>
      <c r="D1970" s="33">
        <v>181</v>
      </c>
    </row>
    <row r="1971" spans="2:4" ht="16.5" x14ac:dyDescent="0.3">
      <c r="B1971" s="33" t="s">
        <v>19</v>
      </c>
      <c r="C1971" s="33" t="s">
        <v>41</v>
      </c>
      <c r="D1971" s="33">
        <v>369</v>
      </c>
    </row>
    <row r="1972" spans="2:4" ht="16.5" x14ac:dyDescent="0.3">
      <c r="B1972" s="33" t="s">
        <v>18</v>
      </c>
      <c r="C1972" s="33" t="s">
        <v>42</v>
      </c>
      <c r="D1972" s="33">
        <v>3</v>
      </c>
    </row>
    <row r="1973" spans="2:4" ht="16.5" x14ac:dyDescent="0.3">
      <c r="B1973" s="33" t="s">
        <v>19</v>
      </c>
      <c r="C1973" s="33" t="s">
        <v>43</v>
      </c>
      <c r="D1973" s="33">
        <v>225</v>
      </c>
    </row>
    <row r="1974" spans="2:4" ht="16.5" x14ac:dyDescent="0.3">
      <c r="B1974" s="33" t="s">
        <v>17</v>
      </c>
      <c r="C1974" s="33" t="s">
        <v>43</v>
      </c>
      <c r="D1974" s="33">
        <v>95</v>
      </c>
    </row>
    <row r="1975" spans="2:4" ht="16.5" x14ac:dyDescent="0.3">
      <c r="B1975" s="33" t="s">
        <v>20</v>
      </c>
      <c r="C1975" s="33" t="s">
        <v>43</v>
      </c>
      <c r="D1975" s="33">
        <v>113</v>
      </c>
    </row>
    <row r="1976" spans="2:4" ht="16.5" x14ac:dyDescent="0.3">
      <c r="B1976" s="33" t="s">
        <v>20</v>
      </c>
      <c r="C1976" s="33" t="s">
        <v>42</v>
      </c>
      <c r="D1976" s="33">
        <v>135</v>
      </c>
    </row>
    <row r="1977" spans="2:4" ht="16.5" x14ac:dyDescent="0.3">
      <c r="B1977" s="33" t="s">
        <v>17</v>
      </c>
      <c r="C1977" s="33" t="s">
        <v>41</v>
      </c>
      <c r="D1977" s="33">
        <v>335</v>
      </c>
    </row>
    <row r="1978" spans="2:4" ht="16.5" x14ac:dyDescent="0.3">
      <c r="B1978" s="33" t="s">
        <v>18</v>
      </c>
      <c r="C1978" s="33" t="s">
        <v>41</v>
      </c>
      <c r="D1978" s="33">
        <v>422</v>
      </c>
    </row>
    <row r="1979" spans="2:4" ht="16.5" x14ac:dyDescent="0.3">
      <c r="B1979" s="33" t="s">
        <v>18</v>
      </c>
      <c r="C1979" s="33" t="s">
        <v>44</v>
      </c>
      <c r="D1979" s="33">
        <v>437</v>
      </c>
    </row>
    <row r="1980" spans="2:4" ht="16.5" x14ac:dyDescent="0.3">
      <c r="B1980" s="33" t="s">
        <v>18</v>
      </c>
      <c r="C1980" s="33" t="s">
        <v>44</v>
      </c>
      <c r="D1980" s="33">
        <v>309</v>
      </c>
    </row>
    <row r="1981" spans="2:4" ht="16.5" x14ac:dyDescent="0.3">
      <c r="B1981" s="33" t="s">
        <v>18</v>
      </c>
      <c r="C1981" s="33" t="s">
        <v>42</v>
      </c>
      <c r="D1981" s="33">
        <v>204</v>
      </c>
    </row>
    <row r="1982" spans="2:4" ht="16.5" x14ac:dyDescent="0.3">
      <c r="B1982" s="33" t="s">
        <v>20</v>
      </c>
      <c r="C1982" s="33" t="s">
        <v>44</v>
      </c>
      <c r="D1982" s="33">
        <v>359</v>
      </c>
    </row>
    <row r="1983" spans="2:4" ht="16.5" x14ac:dyDescent="0.3">
      <c r="B1983" s="33" t="s">
        <v>19</v>
      </c>
      <c r="C1983" s="33" t="s">
        <v>43</v>
      </c>
      <c r="D1983" s="33">
        <v>352</v>
      </c>
    </row>
    <row r="1984" spans="2:4" ht="16.5" x14ac:dyDescent="0.3">
      <c r="B1984" s="33" t="s">
        <v>18</v>
      </c>
      <c r="C1984" s="33" t="s">
        <v>43</v>
      </c>
      <c r="D1984" s="33">
        <v>429</v>
      </c>
    </row>
    <row r="1985" spans="2:4" ht="16.5" x14ac:dyDescent="0.3">
      <c r="B1985" s="33" t="s">
        <v>18</v>
      </c>
      <c r="C1985" s="33" t="s">
        <v>44</v>
      </c>
      <c r="D1985" s="33">
        <v>456</v>
      </c>
    </row>
    <row r="1986" spans="2:4" ht="16.5" x14ac:dyDescent="0.3">
      <c r="B1986" s="33" t="s">
        <v>17</v>
      </c>
      <c r="C1986" s="33" t="s">
        <v>42</v>
      </c>
      <c r="D1986" s="33">
        <v>208</v>
      </c>
    </row>
    <row r="1987" spans="2:4" ht="16.5" x14ac:dyDescent="0.3">
      <c r="B1987" s="33" t="s">
        <v>19</v>
      </c>
      <c r="C1987" s="33" t="s">
        <v>43</v>
      </c>
      <c r="D1987" s="33">
        <v>123</v>
      </c>
    </row>
    <row r="1988" spans="2:4" ht="16.5" x14ac:dyDescent="0.3">
      <c r="B1988" s="33" t="s">
        <v>18</v>
      </c>
      <c r="C1988" s="33" t="s">
        <v>43</v>
      </c>
      <c r="D1988" s="33">
        <v>403</v>
      </c>
    </row>
    <row r="1989" spans="2:4" ht="16.5" x14ac:dyDescent="0.3">
      <c r="B1989" s="33" t="s">
        <v>20</v>
      </c>
      <c r="C1989" s="33" t="s">
        <v>41</v>
      </c>
      <c r="D1989" s="33">
        <v>155</v>
      </c>
    </row>
    <row r="1990" spans="2:4" ht="16.5" x14ac:dyDescent="0.3">
      <c r="B1990" s="33" t="s">
        <v>17</v>
      </c>
      <c r="C1990" s="33" t="s">
        <v>42</v>
      </c>
      <c r="D1990" s="33">
        <v>299</v>
      </c>
    </row>
    <row r="1991" spans="2:4" ht="16.5" x14ac:dyDescent="0.3">
      <c r="B1991" s="33" t="s">
        <v>18</v>
      </c>
      <c r="C1991" s="33" t="s">
        <v>42</v>
      </c>
      <c r="D1991" s="33">
        <v>408</v>
      </c>
    </row>
    <row r="1992" spans="2:4" ht="16.5" x14ac:dyDescent="0.3">
      <c r="B1992" s="33" t="s">
        <v>17</v>
      </c>
      <c r="C1992" s="33" t="s">
        <v>43</v>
      </c>
      <c r="D1992" s="33">
        <v>361</v>
      </c>
    </row>
    <row r="1993" spans="2:4" ht="16.5" x14ac:dyDescent="0.3">
      <c r="B1993" s="33" t="s">
        <v>20</v>
      </c>
      <c r="C1993" s="33" t="s">
        <v>43</v>
      </c>
      <c r="D1993" s="33">
        <v>422</v>
      </c>
    </row>
    <row r="1994" spans="2:4" ht="16.5" x14ac:dyDescent="0.3">
      <c r="B1994" s="33" t="s">
        <v>17</v>
      </c>
      <c r="C1994" s="33" t="s">
        <v>42</v>
      </c>
      <c r="D1994" s="33">
        <v>115</v>
      </c>
    </row>
    <row r="1995" spans="2:4" ht="16.5" x14ac:dyDescent="0.3">
      <c r="B1995" s="33" t="s">
        <v>19</v>
      </c>
      <c r="C1995" s="33" t="s">
        <v>44</v>
      </c>
      <c r="D1995" s="33">
        <v>186</v>
      </c>
    </row>
    <row r="1996" spans="2:4" ht="16.5" x14ac:dyDescent="0.3">
      <c r="B1996" s="33" t="s">
        <v>19</v>
      </c>
      <c r="C1996" s="33" t="s">
        <v>41</v>
      </c>
      <c r="D1996" s="33">
        <v>107</v>
      </c>
    </row>
    <row r="1997" spans="2:4" ht="16.5" x14ac:dyDescent="0.3">
      <c r="B1997" s="33" t="s">
        <v>20</v>
      </c>
      <c r="C1997" s="33" t="s">
        <v>43</v>
      </c>
      <c r="D1997" s="33">
        <v>378</v>
      </c>
    </row>
    <row r="1998" spans="2:4" ht="16.5" x14ac:dyDescent="0.3">
      <c r="B1998" s="33" t="s">
        <v>17</v>
      </c>
      <c r="C1998" s="33" t="s">
        <v>42</v>
      </c>
      <c r="D1998" s="33">
        <v>438</v>
      </c>
    </row>
    <row r="1999" spans="2:4" ht="16.5" x14ac:dyDescent="0.3">
      <c r="B1999" s="33" t="s">
        <v>17</v>
      </c>
      <c r="C1999" s="33" t="s">
        <v>42</v>
      </c>
      <c r="D1999" s="33">
        <v>239</v>
      </c>
    </row>
    <row r="2000" spans="2:4" ht="16.5" x14ac:dyDescent="0.3">
      <c r="B2000" s="33" t="s">
        <v>19</v>
      </c>
      <c r="C2000" s="33" t="s">
        <v>42</v>
      </c>
      <c r="D2000" s="33">
        <v>295</v>
      </c>
    </row>
    <row r="2001" spans="2:4" ht="16.5" x14ac:dyDescent="0.3">
      <c r="B2001" s="33" t="s">
        <v>20</v>
      </c>
      <c r="C2001" s="33" t="s">
        <v>44</v>
      </c>
      <c r="D2001" s="33">
        <v>145</v>
      </c>
    </row>
    <row r="2002" spans="2:4" ht="16.5" x14ac:dyDescent="0.3">
      <c r="B2002" s="33" t="s">
        <v>18</v>
      </c>
      <c r="C2002" s="33" t="s">
        <v>43</v>
      </c>
      <c r="D2002" s="33">
        <v>419</v>
      </c>
    </row>
    <row r="2003" spans="2:4" ht="16.5" x14ac:dyDescent="0.3">
      <c r="B2003" s="33" t="s">
        <v>19</v>
      </c>
      <c r="C2003" s="33" t="s">
        <v>44</v>
      </c>
      <c r="D2003" s="33">
        <v>302</v>
      </c>
    </row>
    <row r="2004" spans="2:4" ht="16.5" x14ac:dyDescent="0.3">
      <c r="B2004" s="33" t="s">
        <v>18</v>
      </c>
      <c r="C2004" s="33" t="s">
        <v>41</v>
      </c>
      <c r="D2004" s="33">
        <v>19</v>
      </c>
    </row>
    <row r="2005" spans="2:4" ht="16.5" x14ac:dyDescent="0.3">
      <c r="B2005" s="33" t="s">
        <v>18</v>
      </c>
      <c r="C2005" s="33" t="s">
        <v>44</v>
      </c>
      <c r="D2005" s="33">
        <v>195</v>
      </c>
    </row>
    <row r="2006" spans="2:4" ht="16.5" x14ac:dyDescent="0.3">
      <c r="B2006" s="33" t="s">
        <v>18</v>
      </c>
      <c r="C2006" s="33" t="s">
        <v>44</v>
      </c>
      <c r="D2006" s="33">
        <v>287</v>
      </c>
    </row>
    <row r="2007" spans="2:4" ht="16.5" x14ac:dyDescent="0.3">
      <c r="B2007" s="33" t="s">
        <v>20</v>
      </c>
      <c r="C2007" s="33" t="s">
        <v>44</v>
      </c>
      <c r="D2007" s="33">
        <v>76</v>
      </c>
    </row>
    <row r="2008" spans="2:4" ht="16.5" x14ac:dyDescent="0.3">
      <c r="B2008" s="33" t="s">
        <v>20</v>
      </c>
      <c r="C2008" s="33" t="s">
        <v>41</v>
      </c>
      <c r="D2008" s="33">
        <v>17</v>
      </c>
    </row>
    <row r="2009" spans="2:4" ht="16.5" x14ac:dyDescent="0.3">
      <c r="B2009" s="33" t="s">
        <v>20</v>
      </c>
      <c r="C2009" s="33" t="s">
        <v>43</v>
      </c>
      <c r="D2009" s="33">
        <v>243</v>
      </c>
    </row>
    <row r="2010" spans="2:4" ht="16.5" x14ac:dyDescent="0.3">
      <c r="B2010" s="33" t="s">
        <v>17</v>
      </c>
      <c r="C2010" s="33" t="s">
        <v>42</v>
      </c>
      <c r="D2010" s="33">
        <v>87</v>
      </c>
    </row>
    <row r="2011" spans="2:4" ht="16.5" x14ac:dyDescent="0.3">
      <c r="B2011" s="33" t="s">
        <v>18</v>
      </c>
      <c r="C2011" s="33" t="s">
        <v>43</v>
      </c>
      <c r="D2011" s="33">
        <v>152</v>
      </c>
    </row>
    <row r="2012" spans="2:4" ht="16.5" x14ac:dyDescent="0.3">
      <c r="B2012" s="33" t="s">
        <v>18</v>
      </c>
      <c r="C2012" s="33" t="s">
        <v>42</v>
      </c>
      <c r="D2012" s="33">
        <v>51</v>
      </c>
    </row>
    <row r="2013" spans="2:4" ht="16.5" x14ac:dyDescent="0.3">
      <c r="B2013" s="33" t="s">
        <v>20</v>
      </c>
      <c r="C2013" s="33" t="s">
        <v>42</v>
      </c>
      <c r="D2013" s="33">
        <v>326</v>
      </c>
    </row>
    <row r="2014" spans="2:4" ht="16.5" x14ac:dyDescent="0.3">
      <c r="B2014" s="33" t="s">
        <v>17</v>
      </c>
      <c r="C2014" s="33" t="s">
        <v>42</v>
      </c>
      <c r="D2014" s="33">
        <v>452</v>
      </c>
    </row>
    <row r="2015" spans="2:4" ht="16.5" x14ac:dyDescent="0.3">
      <c r="B2015" s="33" t="s">
        <v>20</v>
      </c>
      <c r="C2015" s="33" t="s">
        <v>42</v>
      </c>
      <c r="D2015" s="33">
        <v>272</v>
      </c>
    </row>
    <row r="2016" spans="2:4" ht="16.5" x14ac:dyDescent="0.3">
      <c r="B2016" s="33" t="s">
        <v>19</v>
      </c>
      <c r="C2016" s="33" t="s">
        <v>42</v>
      </c>
      <c r="D2016" s="33">
        <v>89</v>
      </c>
    </row>
    <row r="2017" spans="2:4" ht="16.5" x14ac:dyDescent="0.3">
      <c r="B2017" s="33" t="s">
        <v>20</v>
      </c>
      <c r="C2017" s="33" t="s">
        <v>42</v>
      </c>
      <c r="D2017" s="33">
        <v>2</v>
      </c>
    </row>
    <row r="2018" spans="2:4" ht="16.5" x14ac:dyDescent="0.3">
      <c r="B2018" s="33" t="s">
        <v>19</v>
      </c>
      <c r="C2018" s="33" t="s">
        <v>42</v>
      </c>
      <c r="D2018" s="33">
        <v>416</v>
      </c>
    </row>
    <row r="2019" spans="2:4" ht="16.5" x14ac:dyDescent="0.3">
      <c r="B2019" s="33" t="s">
        <v>20</v>
      </c>
      <c r="C2019" s="33" t="s">
        <v>42</v>
      </c>
      <c r="D2019" s="33">
        <v>234</v>
      </c>
    </row>
    <row r="2020" spans="2:4" ht="16.5" x14ac:dyDescent="0.3">
      <c r="B2020" s="33" t="s">
        <v>20</v>
      </c>
      <c r="C2020" s="33" t="s">
        <v>42</v>
      </c>
      <c r="D2020" s="33">
        <v>482</v>
      </c>
    </row>
    <row r="2021" spans="2:4" ht="16.5" x14ac:dyDescent="0.3">
      <c r="B2021" s="33" t="s">
        <v>17</v>
      </c>
      <c r="C2021" s="33" t="s">
        <v>42</v>
      </c>
      <c r="D2021" s="33">
        <v>422</v>
      </c>
    </row>
    <row r="2022" spans="2:4" ht="16.5" x14ac:dyDescent="0.3">
      <c r="B2022" s="33" t="s">
        <v>18</v>
      </c>
      <c r="C2022" s="33" t="s">
        <v>43</v>
      </c>
      <c r="D2022" s="33">
        <v>337</v>
      </c>
    </row>
    <row r="2023" spans="2:4" ht="16.5" x14ac:dyDescent="0.3">
      <c r="B2023" s="33" t="s">
        <v>18</v>
      </c>
      <c r="C2023" s="33" t="s">
        <v>43</v>
      </c>
      <c r="D2023" s="33">
        <v>362</v>
      </c>
    </row>
    <row r="2024" spans="2:4" ht="16.5" x14ac:dyDescent="0.3">
      <c r="B2024" s="33" t="s">
        <v>17</v>
      </c>
      <c r="C2024" s="33" t="s">
        <v>42</v>
      </c>
      <c r="D2024" s="33">
        <v>127</v>
      </c>
    </row>
    <row r="2025" spans="2:4" ht="16.5" x14ac:dyDescent="0.3">
      <c r="B2025" s="33" t="s">
        <v>20</v>
      </c>
      <c r="C2025" s="33" t="s">
        <v>44</v>
      </c>
      <c r="D2025" s="33">
        <v>37</v>
      </c>
    </row>
    <row r="2026" spans="2:4" ht="16.5" x14ac:dyDescent="0.3">
      <c r="B2026" s="33" t="s">
        <v>17</v>
      </c>
      <c r="C2026" s="33" t="s">
        <v>43</v>
      </c>
      <c r="D2026" s="33">
        <v>449</v>
      </c>
    </row>
    <row r="2027" spans="2:4" ht="16.5" x14ac:dyDescent="0.3">
      <c r="B2027" s="33" t="s">
        <v>17</v>
      </c>
      <c r="C2027" s="33" t="s">
        <v>41</v>
      </c>
      <c r="D2027" s="33">
        <v>201</v>
      </c>
    </row>
    <row r="2028" spans="2:4" ht="16.5" x14ac:dyDescent="0.3">
      <c r="B2028" s="33" t="s">
        <v>17</v>
      </c>
      <c r="C2028" s="33" t="s">
        <v>44</v>
      </c>
      <c r="D2028" s="33">
        <v>207</v>
      </c>
    </row>
    <row r="2029" spans="2:4" ht="16.5" x14ac:dyDescent="0.3">
      <c r="B2029" s="33" t="s">
        <v>18</v>
      </c>
      <c r="C2029" s="33" t="s">
        <v>44</v>
      </c>
      <c r="D2029" s="33">
        <v>400</v>
      </c>
    </row>
    <row r="2030" spans="2:4" ht="16.5" x14ac:dyDescent="0.3">
      <c r="B2030" s="33" t="s">
        <v>17</v>
      </c>
      <c r="C2030" s="33" t="s">
        <v>44</v>
      </c>
      <c r="D2030" s="33">
        <v>325</v>
      </c>
    </row>
    <row r="2031" spans="2:4" ht="16.5" x14ac:dyDescent="0.3">
      <c r="B2031" s="33" t="s">
        <v>19</v>
      </c>
      <c r="C2031" s="33" t="s">
        <v>43</v>
      </c>
      <c r="D2031" s="33">
        <v>59</v>
      </c>
    </row>
    <row r="2032" spans="2:4" ht="16.5" x14ac:dyDescent="0.3">
      <c r="B2032" s="33" t="s">
        <v>18</v>
      </c>
      <c r="C2032" s="33" t="s">
        <v>42</v>
      </c>
      <c r="D2032" s="33">
        <v>319</v>
      </c>
    </row>
    <row r="2033" spans="2:4" ht="16.5" x14ac:dyDescent="0.3">
      <c r="B2033" s="33" t="s">
        <v>18</v>
      </c>
      <c r="C2033" s="33" t="s">
        <v>43</v>
      </c>
      <c r="D2033" s="33">
        <v>179</v>
      </c>
    </row>
    <row r="2034" spans="2:4" ht="16.5" x14ac:dyDescent="0.3">
      <c r="B2034" s="33" t="s">
        <v>19</v>
      </c>
      <c r="C2034" s="33" t="s">
        <v>42</v>
      </c>
      <c r="D2034" s="33">
        <v>350</v>
      </c>
    </row>
    <row r="2035" spans="2:4" ht="16.5" x14ac:dyDescent="0.3">
      <c r="B2035" s="33" t="s">
        <v>19</v>
      </c>
      <c r="C2035" s="33" t="s">
        <v>41</v>
      </c>
      <c r="D2035" s="33">
        <v>158</v>
      </c>
    </row>
    <row r="2036" spans="2:4" ht="16.5" x14ac:dyDescent="0.3">
      <c r="B2036" s="33" t="s">
        <v>20</v>
      </c>
      <c r="C2036" s="33" t="s">
        <v>42</v>
      </c>
      <c r="D2036" s="33">
        <v>153</v>
      </c>
    </row>
    <row r="2037" spans="2:4" ht="16.5" x14ac:dyDescent="0.3">
      <c r="B2037" s="33" t="s">
        <v>20</v>
      </c>
      <c r="C2037" s="33" t="s">
        <v>44</v>
      </c>
      <c r="D2037" s="33">
        <v>34</v>
      </c>
    </row>
    <row r="2038" spans="2:4" ht="16.5" x14ac:dyDescent="0.3">
      <c r="B2038" s="33" t="s">
        <v>20</v>
      </c>
      <c r="C2038" s="33" t="s">
        <v>41</v>
      </c>
      <c r="D2038" s="33">
        <v>399</v>
      </c>
    </row>
    <row r="2039" spans="2:4" ht="16.5" x14ac:dyDescent="0.3">
      <c r="B2039" s="33" t="s">
        <v>18</v>
      </c>
      <c r="C2039" s="33" t="s">
        <v>43</v>
      </c>
      <c r="D2039" s="33">
        <v>158</v>
      </c>
    </row>
    <row r="2040" spans="2:4" ht="16.5" x14ac:dyDescent="0.3">
      <c r="B2040" s="33" t="s">
        <v>17</v>
      </c>
      <c r="C2040" s="33" t="s">
        <v>44</v>
      </c>
      <c r="D2040" s="33">
        <v>367</v>
      </c>
    </row>
    <row r="2041" spans="2:4" ht="16.5" x14ac:dyDescent="0.3">
      <c r="B2041" s="33" t="s">
        <v>17</v>
      </c>
      <c r="C2041" s="33" t="s">
        <v>43</v>
      </c>
      <c r="D2041" s="33">
        <v>206</v>
      </c>
    </row>
    <row r="2042" spans="2:4" ht="16.5" x14ac:dyDescent="0.3">
      <c r="B2042" s="33" t="s">
        <v>19</v>
      </c>
      <c r="C2042" s="33" t="s">
        <v>43</v>
      </c>
      <c r="D2042" s="33">
        <v>206</v>
      </c>
    </row>
    <row r="2043" spans="2:4" ht="16.5" x14ac:dyDescent="0.3">
      <c r="B2043" s="33" t="s">
        <v>20</v>
      </c>
      <c r="C2043" s="33" t="s">
        <v>41</v>
      </c>
      <c r="D2043" s="33">
        <v>170</v>
      </c>
    </row>
    <row r="2044" spans="2:4" ht="16.5" x14ac:dyDescent="0.3">
      <c r="B2044" s="33" t="s">
        <v>20</v>
      </c>
      <c r="C2044" s="33" t="s">
        <v>44</v>
      </c>
      <c r="D2044" s="33">
        <v>172</v>
      </c>
    </row>
    <row r="2045" spans="2:4" ht="16.5" x14ac:dyDescent="0.3">
      <c r="B2045" s="33" t="s">
        <v>20</v>
      </c>
      <c r="C2045" s="33" t="s">
        <v>42</v>
      </c>
      <c r="D2045" s="33">
        <v>377</v>
      </c>
    </row>
    <row r="2046" spans="2:4" ht="16.5" x14ac:dyDescent="0.3">
      <c r="B2046" s="33" t="s">
        <v>20</v>
      </c>
      <c r="C2046" s="33" t="s">
        <v>42</v>
      </c>
      <c r="D2046" s="33">
        <v>71</v>
      </c>
    </row>
    <row r="2047" spans="2:4" ht="16.5" x14ac:dyDescent="0.3">
      <c r="B2047" s="33" t="s">
        <v>20</v>
      </c>
      <c r="C2047" s="33" t="s">
        <v>43</v>
      </c>
      <c r="D2047" s="33">
        <v>498</v>
      </c>
    </row>
    <row r="2048" spans="2:4" ht="16.5" x14ac:dyDescent="0.3">
      <c r="B2048" s="33" t="s">
        <v>18</v>
      </c>
      <c r="C2048" s="33" t="s">
        <v>43</v>
      </c>
      <c r="D2048" s="33">
        <v>296</v>
      </c>
    </row>
    <row r="2049" spans="2:4" ht="16.5" x14ac:dyDescent="0.3">
      <c r="B2049" s="33" t="s">
        <v>18</v>
      </c>
      <c r="C2049" s="33" t="s">
        <v>41</v>
      </c>
      <c r="D2049" s="33">
        <v>79</v>
      </c>
    </row>
    <row r="2050" spans="2:4" ht="16.5" x14ac:dyDescent="0.3">
      <c r="B2050" s="33" t="s">
        <v>20</v>
      </c>
      <c r="C2050" s="33" t="s">
        <v>44</v>
      </c>
      <c r="D2050" s="33">
        <v>236</v>
      </c>
    </row>
    <row r="2051" spans="2:4" ht="16.5" x14ac:dyDescent="0.3">
      <c r="B2051" s="33" t="s">
        <v>18</v>
      </c>
      <c r="C2051" s="33" t="s">
        <v>42</v>
      </c>
      <c r="D2051" s="33">
        <v>406</v>
      </c>
    </row>
    <row r="2052" spans="2:4" ht="16.5" x14ac:dyDescent="0.3">
      <c r="B2052" s="33" t="s">
        <v>17</v>
      </c>
      <c r="C2052" s="33" t="s">
        <v>44</v>
      </c>
      <c r="D2052" s="33">
        <v>172</v>
      </c>
    </row>
    <row r="2053" spans="2:4" ht="16.5" x14ac:dyDescent="0.3">
      <c r="B2053" s="33" t="s">
        <v>18</v>
      </c>
      <c r="C2053" s="33" t="s">
        <v>41</v>
      </c>
      <c r="D2053" s="33">
        <v>39</v>
      </c>
    </row>
    <row r="2054" spans="2:4" ht="16.5" x14ac:dyDescent="0.3">
      <c r="B2054" s="33" t="s">
        <v>19</v>
      </c>
      <c r="C2054" s="33" t="s">
        <v>41</v>
      </c>
      <c r="D2054" s="33">
        <v>413</v>
      </c>
    </row>
    <row r="2055" spans="2:4" ht="16.5" x14ac:dyDescent="0.3">
      <c r="B2055" s="33" t="s">
        <v>19</v>
      </c>
      <c r="C2055" s="33" t="s">
        <v>44</v>
      </c>
      <c r="D2055" s="33">
        <v>237</v>
      </c>
    </row>
    <row r="2056" spans="2:4" ht="16.5" x14ac:dyDescent="0.3">
      <c r="B2056" s="33" t="s">
        <v>17</v>
      </c>
      <c r="C2056" s="33" t="s">
        <v>44</v>
      </c>
      <c r="D2056" s="33">
        <v>325</v>
      </c>
    </row>
    <row r="2057" spans="2:4" ht="16.5" x14ac:dyDescent="0.3">
      <c r="B2057" s="33" t="s">
        <v>19</v>
      </c>
      <c r="C2057" s="33" t="s">
        <v>43</v>
      </c>
      <c r="D2057" s="33">
        <v>240</v>
      </c>
    </row>
    <row r="2058" spans="2:4" ht="16.5" x14ac:dyDescent="0.3">
      <c r="B2058" s="33" t="s">
        <v>20</v>
      </c>
      <c r="C2058" s="33" t="s">
        <v>42</v>
      </c>
      <c r="D2058" s="33">
        <v>451</v>
      </c>
    </row>
    <row r="2059" spans="2:4" ht="16.5" x14ac:dyDescent="0.3">
      <c r="B2059" s="33" t="s">
        <v>18</v>
      </c>
      <c r="C2059" s="33" t="s">
        <v>42</v>
      </c>
      <c r="D2059" s="33">
        <v>361</v>
      </c>
    </row>
    <row r="2060" spans="2:4" ht="16.5" x14ac:dyDescent="0.3">
      <c r="B2060" s="33" t="s">
        <v>18</v>
      </c>
      <c r="C2060" s="33" t="s">
        <v>44</v>
      </c>
      <c r="D2060" s="33">
        <v>42</v>
      </c>
    </row>
    <row r="2061" spans="2:4" ht="16.5" x14ac:dyDescent="0.3">
      <c r="B2061" s="33" t="s">
        <v>18</v>
      </c>
      <c r="C2061" s="33" t="s">
        <v>42</v>
      </c>
      <c r="D2061" s="33">
        <v>254</v>
      </c>
    </row>
    <row r="2062" spans="2:4" ht="16.5" x14ac:dyDescent="0.3">
      <c r="B2062" s="33" t="s">
        <v>20</v>
      </c>
      <c r="C2062" s="33" t="s">
        <v>41</v>
      </c>
      <c r="D2062" s="33">
        <v>176</v>
      </c>
    </row>
    <row r="2063" spans="2:4" ht="16.5" x14ac:dyDescent="0.3">
      <c r="B2063" s="33" t="s">
        <v>19</v>
      </c>
      <c r="C2063" s="33" t="s">
        <v>43</v>
      </c>
      <c r="D2063" s="33">
        <v>358</v>
      </c>
    </row>
    <row r="2064" spans="2:4" ht="16.5" x14ac:dyDescent="0.3">
      <c r="B2064" s="33" t="s">
        <v>17</v>
      </c>
      <c r="C2064" s="33" t="s">
        <v>41</v>
      </c>
      <c r="D2064" s="33">
        <v>376</v>
      </c>
    </row>
    <row r="2065" spans="2:4" ht="16.5" x14ac:dyDescent="0.3">
      <c r="B2065" s="33" t="s">
        <v>19</v>
      </c>
      <c r="C2065" s="33" t="s">
        <v>42</v>
      </c>
      <c r="D2065" s="33">
        <v>380</v>
      </c>
    </row>
    <row r="2066" spans="2:4" ht="16.5" x14ac:dyDescent="0.3">
      <c r="B2066" s="33" t="s">
        <v>18</v>
      </c>
      <c r="C2066" s="33" t="s">
        <v>42</v>
      </c>
      <c r="D2066" s="33">
        <v>445</v>
      </c>
    </row>
    <row r="2067" spans="2:4" ht="16.5" x14ac:dyDescent="0.3">
      <c r="B2067" s="33" t="s">
        <v>20</v>
      </c>
      <c r="C2067" s="33" t="s">
        <v>44</v>
      </c>
      <c r="D2067" s="33">
        <v>381</v>
      </c>
    </row>
    <row r="2068" spans="2:4" ht="16.5" x14ac:dyDescent="0.3">
      <c r="B2068" s="33" t="s">
        <v>20</v>
      </c>
      <c r="C2068" s="33" t="s">
        <v>41</v>
      </c>
      <c r="D2068" s="33">
        <v>154</v>
      </c>
    </row>
    <row r="2069" spans="2:4" ht="16.5" x14ac:dyDescent="0.3">
      <c r="B2069" s="33" t="s">
        <v>18</v>
      </c>
      <c r="C2069" s="33" t="s">
        <v>42</v>
      </c>
      <c r="D2069" s="33">
        <v>76</v>
      </c>
    </row>
    <row r="2070" spans="2:4" ht="16.5" x14ac:dyDescent="0.3">
      <c r="B2070" s="33" t="s">
        <v>20</v>
      </c>
      <c r="C2070" s="33" t="s">
        <v>43</v>
      </c>
      <c r="D2070" s="33">
        <v>201</v>
      </c>
    </row>
    <row r="2071" spans="2:4" ht="16.5" x14ac:dyDescent="0.3">
      <c r="B2071" s="33" t="s">
        <v>17</v>
      </c>
      <c r="C2071" s="33" t="s">
        <v>42</v>
      </c>
      <c r="D2071" s="33">
        <v>91</v>
      </c>
    </row>
    <row r="2072" spans="2:4" ht="16.5" x14ac:dyDescent="0.3">
      <c r="B2072" s="33" t="s">
        <v>17</v>
      </c>
      <c r="C2072" s="33" t="s">
        <v>44</v>
      </c>
      <c r="D2072" s="33">
        <v>206</v>
      </c>
    </row>
    <row r="2073" spans="2:4" ht="16.5" x14ac:dyDescent="0.3">
      <c r="B2073" s="33" t="s">
        <v>18</v>
      </c>
      <c r="C2073" s="33" t="s">
        <v>44</v>
      </c>
      <c r="D2073" s="33">
        <v>338</v>
      </c>
    </row>
    <row r="2074" spans="2:4" ht="16.5" x14ac:dyDescent="0.3">
      <c r="B2074" s="33" t="s">
        <v>19</v>
      </c>
      <c r="C2074" s="33" t="s">
        <v>43</v>
      </c>
      <c r="D2074" s="33">
        <v>497</v>
      </c>
    </row>
    <row r="2075" spans="2:4" ht="16.5" x14ac:dyDescent="0.3">
      <c r="B2075" s="33" t="s">
        <v>17</v>
      </c>
      <c r="C2075" s="33" t="s">
        <v>43</v>
      </c>
      <c r="D2075" s="33">
        <v>77</v>
      </c>
    </row>
    <row r="2076" spans="2:4" ht="16.5" x14ac:dyDescent="0.3">
      <c r="B2076" s="33" t="s">
        <v>19</v>
      </c>
      <c r="C2076" s="33" t="s">
        <v>41</v>
      </c>
      <c r="D2076" s="33">
        <v>250</v>
      </c>
    </row>
    <row r="2077" spans="2:4" ht="16.5" x14ac:dyDescent="0.3">
      <c r="B2077" s="33" t="s">
        <v>20</v>
      </c>
      <c r="C2077" s="33" t="s">
        <v>44</v>
      </c>
      <c r="D2077" s="33">
        <v>299</v>
      </c>
    </row>
    <row r="2078" spans="2:4" ht="16.5" x14ac:dyDescent="0.3">
      <c r="B2078" s="33" t="s">
        <v>17</v>
      </c>
      <c r="C2078" s="33" t="s">
        <v>42</v>
      </c>
      <c r="D2078" s="33">
        <v>449</v>
      </c>
    </row>
    <row r="2079" spans="2:4" ht="16.5" x14ac:dyDescent="0.3">
      <c r="B2079" s="33" t="s">
        <v>17</v>
      </c>
      <c r="C2079" s="33" t="s">
        <v>43</v>
      </c>
      <c r="D2079" s="33">
        <v>390</v>
      </c>
    </row>
    <row r="2080" spans="2:4" ht="16.5" x14ac:dyDescent="0.3">
      <c r="B2080" s="33" t="s">
        <v>18</v>
      </c>
      <c r="C2080" s="33" t="s">
        <v>42</v>
      </c>
      <c r="D2080" s="33">
        <v>211</v>
      </c>
    </row>
    <row r="2081" spans="2:4" ht="16.5" x14ac:dyDescent="0.3">
      <c r="B2081" s="33" t="s">
        <v>17</v>
      </c>
      <c r="C2081" s="33" t="s">
        <v>43</v>
      </c>
      <c r="D2081" s="33">
        <v>210</v>
      </c>
    </row>
    <row r="2082" spans="2:4" ht="16.5" x14ac:dyDescent="0.3">
      <c r="B2082" s="33" t="s">
        <v>18</v>
      </c>
      <c r="C2082" s="33" t="s">
        <v>44</v>
      </c>
      <c r="D2082" s="33">
        <v>249</v>
      </c>
    </row>
    <row r="2083" spans="2:4" ht="16.5" x14ac:dyDescent="0.3">
      <c r="B2083" s="33" t="s">
        <v>20</v>
      </c>
      <c r="C2083" s="33" t="s">
        <v>42</v>
      </c>
      <c r="D2083" s="33">
        <v>345</v>
      </c>
    </row>
    <row r="2084" spans="2:4" ht="16.5" x14ac:dyDescent="0.3">
      <c r="B2084" s="33" t="s">
        <v>20</v>
      </c>
      <c r="C2084" s="33" t="s">
        <v>42</v>
      </c>
      <c r="D2084" s="33">
        <v>358</v>
      </c>
    </row>
    <row r="2085" spans="2:4" ht="16.5" x14ac:dyDescent="0.3">
      <c r="B2085" s="33" t="s">
        <v>18</v>
      </c>
      <c r="C2085" s="33" t="s">
        <v>44</v>
      </c>
      <c r="D2085" s="33">
        <v>71</v>
      </c>
    </row>
    <row r="2086" spans="2:4" ht="16.5" x14ac:dyDescent="0.3">
      <c r="B2086" s="33" t="s">
        <v>19</v>
      </c>
      <c r="C2086" s="33" t="s">
        <v>42</v>
      </c>
      <c r="D2086" s="33">
        <v>382</v>
      </c>
    </row>
    <row r="2087" spans="2:4" ht="16.5" x14ac:dyDescent="0.3">
      <c r="B2087" s="33" t="s">
        <v>17</v>
      </c>
      <c r="C2087" s="33" t="s">
        <v>44</v>
      </c>
      <c r="D2087" s="33">
        <v>461</v>
      </c>
    </row>
    <row r="2088" spans="2:4" ht="16.5" x14ac:dyDescent="0.3">
      <c r="B2088" s="33" t="s">
        <v>17</v>
      </c>
      <c r="C2088" s="33" t="s">
        <v>42</v>
      </c>
      <c r="D2088" s="33">
        <v>303</v>
      </c>
    </row>
    <row r="2089" spans="2:4" ht="16.5" x14ac:dyDescent="0.3">
      <c r="B2089" s="33" t="s">
        <v>19</v>
      </c>
      <c r="C2089" s="33" t="s">
        <v>42</v>
      </c>
      <c r="D2089" s="33">
        <v>470</v>
      </c>
    </row>
    <row r="2090" spans="2:4" ht="16.5" x14ac:dyDescent="0.3">
      <c r="B2090" s="33" t="s">
        <v>17</v>
      </c>
      <c r="C2090" s="33" t="s">
        <v>44</v>
      </c>
      <c r="D2090" s="33">
        <v>212</v>
      </c>
    </row>
    <row r="2091" spans="2:4" ht="16.5" x14ac:dyDescent="0.3">
      <c r="B2091" s="33" t="s">
        <v>19</v>
      </c>
      <c r="C2091" s="33" t="s">
        <v>43</v>
      </c>
      <c r="D2091" s="33">
        <v>272</v>
      </c>
    </row>
    <row r="2092" spans="2:4" ht="16.5" x14ac:dyDescent="0.3">
      <c r="B2092" s="33" t="s">
        <v>19</v>
      </c>
      <c r="C2092" s="33" t="s">
        <v>41</v>
      </c>
      <c r="D2092" s="33">
        <v>379</v>
      </c>
    </row>
    <row r="2093" spans="2:4" ht="16.5" x14ac:dyDescent="0.3">
      <c r="B2093" s="33" t="s">
        <v>17</v>
      </c>
      <c r="C2093" s="33" t="s">
        <v>41</v>
      </c>
      <c r="D2093" s="33">
        <v>324</v>
      </c>
    </row>
    <row r="2094" spans="2:4" ht="16.5" x14ac:dyDescent="0.3">
      <c r="B2094" s="33" t="s">
        <v>20</v>
      </c>
      <c r="C2094" s="33" t="s">
        <v>43</v>
      </c>
      <c r="D2094" s="33">
        <v>457</v>
      </c>
    </row>
    <row r="2095" spans="2:4" ht="16.5" x14ac:dyDescent="0.3">
      <c r="B2095" s="33" t="s">
        <v>19</v>
      </c>
      <c r="C2095" s="33" t="s">
        <v>44</v>
      </c>
      <c r="D2095" s="33">
        <v>276</v>
      </c>
    </row>
    <row r="2096" spans="2:4" ht="16.5" x14ac:dyDescent="0.3">
      <c r="B2096" s="33" t="s">
        <v>20</v>
      </c>
      <c r="C2096" s="33" t="s">
        <v>41</v>
      </c>
      <c r="D2096" s="33">
        <v>1</v>
      </c>
    </row>
    <row r="2097" spans="2:4" ht="16.5" x14ac:dyDescent="0.3">
      <c r="B2097" s="33" t="s">
        <v>17</v>
      </c>
      <c r="C2097" s="33" t="s">
        <v>44</v>
      </c>
      <c r="D2097" s="33">
        <v>368</v>
      </c>
    </row>
    <row r="2098" spans="2:4" ht="16.5" x14ac:dyDescent="0.3">
      <c r="B2098" s="33" t="s">
        <v>18</v>
      </c>
      <c r="C2098" s="33" t="s">
        <v>43</v>
      </c>
      <c r="D2098" s="33">
        <v>172</v>
      </c>
    </row>
    <row r="2099" spans="2:4" ht="16.5" x14ac:dyDescent="0.3">
      <c r="B2099" s="33" t="s">
        <v>18</v>
      </c>
      <c r="C2099" s="33" t="s">
        <v>41</v>
      </c>
      <c r="D2099" s="33">
        <v>96</v>
      </c>
    </row>
    <row r="2100" spans="2:4" ht="16.5" x14ac:dyDescent="0.3">
      <c r="B2100" s="33" t="s">
        <v>20</v>
      </c>
      <c r="C2100" s="33" t="s">
        <v>44</v>
      </c>
      <c r="D2100" s="33">
        <v>127</v>
      </c>
    </row>
    <row r="2101" spans="2:4" ht="16.5" x14ac:dyDescent="0.3">
      <c r="B2101" s="33" t="s">
        <v>19</v>
      </c>
      <c r="C2101" s="33" t="s">
        <v>43</v>
      </c>
      <c r="D2101" s="33">
        <v>272</v>
      </c>
    </row>
    <row r="2102" spans="2:4" ht="16.5" x14ac:dyDescent="0.3">
      <c r="B2102" s="33" t="s">
        <v>17</v>
      </c>
      <c r="C2102" s="33" t="s">
        <v>43</v>
      </c>
      <c r="D2102" s="33">
        <v>50</v>
      </c>
    </row>
    <row r="2103" spans="2:4" ht="16.5" x14ac:dyDescent="0.3">
      <c r="B2103" s="33" t="s">
        <v>19</v>
      </c>
      <c r="C2103" s="33" t="s">
        <v>42</v>
      </c>
      <c r="D2103" s="33">
        <v>405</v>
      </c>
    </row>
    <row r="2104" spans="2:4" ht="16.5" x14ac:dyDescent="0.3">
      <c r="B2104" s="33" t="s">
        <v>20</v>
      </c>
      <c r="C2104" s="33" t="s">
        <v>41</v>
      </c>
      <c r="D2104" s="33">
        <v>367</v>
      </c>
    </row>
    <row r="2105" spans="2:4" ht="16.5" x14ac:dyDescent="0.3">
      <c r="B2105" s="33" t="s">
        <v>17</v>
      </c>
      <c r="C2105" s="33" t="s">
        <v>41</v>
      </c>
      <c r="D2105" s="33">
        <v>27</v>
      </c>
    </row>
    <row r="2106" spans="2:4" ht="16.5" x14ac:dyDescent="0.3">
      <c r="B2106" s="33" t="s">
        <v>19</v>
      </c>
      <c r="C2106" s="33" t="s">
        <v>41</v>
      </c>
      <c r="D2106" s="33">
        <v>158</v>
      </c>
    </row>
    <row r="2107" spans="2:4" ht="16.5" x14ac:dyDescent="0.3">
      <c r="B2107" s="33" t="s">
        <v>18</v>
      </c>
      <c r="C2107" s="33" t="s">
        <v>42</v>
      </c>
      <c r="D2107" s="33">
        <v>327</v>
      </c>
    </row>
    <row r="2108" spans="2:4" ht="16.5" x14ac:dyDescent="0.3">
      <c r="B2108" s="33" t="s">
        <v>20</v>
      </c>
      <c r="C2108" s="33" t="s">
        <v>41</v>
      </c>
      <c r="D2108" s="33">
        <v>180</v>
      </c>
    </row>
    <row r="2109" spans="2:4" ht="16.5" x14ac:dyDescent="0.3">
      <c r="B2109" s="33" t="s">
        <v>17</v>
      </c>
      <c r="C2109" s="33" t="s">
        <v>44</v>
      </c>
      <c r="D2109" s="33">
        <v>343</v>
      </c>
    </row>
    <row r="2110" spans="2:4" ht="16.5" x14ac:dyDescent="0.3">
      <c r="B2110" s="33" t="s">
        <v>20</v>
      </c>
      <c r="C2110" s="33" t="s">
        <v>42</v>
      </c>
      <c r="D2110" s="33">
        <v>354</v>
      </c>
    </row>
    <row r="2111" spans="2:4" ht="16.5" x14ac:dyDescent="0.3">
      <c r="B2111" s="33" t="s">
        <v>19</v>
      </c>
      <c r="C2111" s="33" t="s">
        <v>42</v>
      </c>
      <c r="D2111" s="33">
        <v>364</v>
      </c>
    </row>
    <row r="2112" spans="2:4" ht="16.5" x14ac:dyDescent="0.3">
      <c r="B2112" s="33" t="s">
        <v>18</v>
      </c>
      <c r="C2112" s="33" t="s">
        <v>43</v>
      </c>
      <c r="D2112" s="33">
        <v>436</v>
      </c>
    </row>
    <row r="2113" spans="2:4" ht="16.5" x14ac:dyDescent="0.3">
      <c r="B2113" s="33" t="s">
        <v>20</v>
      </c>
      <c r="C2113" s="33" t="s">
        <v>42</v>
      </c>
      <c r="D2113" s="33">
        <v>481</v>
      </c>
    </row>
    <row r="2114" spans="2:4" ht="16.5" x14ac:dyDescent="0.3">
      <c r="B2114" s="33" t="s">
        <v>19</v>
      </c>
      <c r="C2114" s="33" t="s">
        <v>41</v>
      </c>
      <c r="D2114" s="33">
        <v>150</v>
      </c>
    </row>
    <row r="2115" spans="2:4" ht="16.5" x14ac:dyDescent="0.3">
      <c r="B2115" s="33" t="s">
        <v>18</v>
      </c>
      <c r="C2115" s="33" t="s">
        <v>41</v>
      </c>
      <c r="D2115" s="33">
        <v>270</v>
      </c>
    </row>
    <row r="2116" spans="2:4" ht="16.5" x14ac:dyDescent="0.3">
      <c r="B2116" s="33" t="s">
        <v>18</v>
      </c>
      <c r="C2116" s="33" t="s">
        <v>41</v>
      </c>
      <c r="D2116" s="33">
        <v>375</v>
      </c>
    </row>
    <row r="2117" spans="2:4" ht="16.5" x14ac:dyDescent="0.3">
      <c r="B2117" s="33" t="s">
        <v>18</v>
      </c>
      <c r="C2117" s="33" t="s">
        <v>42</v>
      </c>
      <c r="D2117" s="33">
        <v>352</v>
      </c>
    </row>
    <row r="2118" spans="2:4" ht="16.5" x14ac:dyDescent="0.3">
      <c r="B2118" s="33" t="s">
        <v>17</v>
      </c>
      <c r="C2118" s="33" t="s">
        <v>43</v>
      </c>
      <c r="D2118" s="33">
        <v>400</v>
      </c>
    </row>
    <row r="2119" spans="2:4" ht="16.5" x14ac:dyDescent="0.3">
      <c r="B2119" s="33" t="s">
        <v>17</v>
      </c>
      <c r="C2119" s="33" t="s">
        <v>42</v>
      </c>
      <c r="D2119" s="33">
        <v>100</v>
      </c>
    </row>
    <row r="2120" spans="2:4" ht="16.5" x14ac:dyDescent="0.3">
      <c r="B2120" s="33" t="s">
        <v>17</v>
      </c>
      <c r="C2120" s="33" t="s">
        <v>44</v>
      </c>
      <c r="D2120" s="33">
        <v>380</v>
      </c>
    </row>
    <row r="2121" spans="2:4" ht="16.5" x14ac:dyDescent="0.3">
      <c r="B2121" s="33" t="s">
        <v>19</v>
      </c>
      <c r="C2121" s="33" t="s">
        <v>41</v>
      </c>
      <c r="D2121" s="33">
        <v>78</v>
      </c>
    </row>
    <row r="2122" spans="2:4" ht="16.5" x14ac:dyDescent="0.3">
      <c r="B2122" s="33" t="s">
        <v>19</v>
      </c>
      <c r="C2122" s="33" t="s">
        <v>44</v>
      </c>
      <c r="D2122" s="33">
        <v>209</v>
      </c>
    </row>
    <row r="2123" spans="2:4" ht="16.5" x14ac:dyDescent="0.3">
      <c r="B2123" s="33" t="s">
        <v>17</v>
      </c>
      <c r="C2123" s="33" t="s">
        <v>42</v>
      </c>
      <c r="D2123" s="33">
        <v>58</v>
      </c>
    </row>
    <row r="2124" spans="2:4" ht="16.5" x14ac:dyDescent="0.3">
      <c r="B2124" s="33" t="s">
        <v>20</v>
      </c>
      <c r="C2124" s="33" t="s">
        <v>41</v>
      </c>
      <c r="D2124" s="33">
        <v>448</v>
      </c>
    </row>
    <row r="2125" spans="2:4" ht="16.5" x14ac:dyDescent="0.3">
      <c r="B2125" s="33" t="s">
        <v>18</v>
      </c>
      <c r="C2125" s="33" t="s">
        <v>42</v>
      </c>
      <c r="D2125" s="33">
        <v>428</v>
      </c>
    </row>
    <row r="2126" spans="2:4" ht="16.5" x14ac:dyDescent="0.3">
      <c r="B2126" s="33" t="s">
        <v>19</v>
      </c>
      <c r="C2126" s="33" t="s">
        <v>44</v>
      </c>
      <c r="D2126" s="33">
        <v>42</v>
      </c>
    </row>
    <row r="2127" spans="2:4" ht="16.5" x14ac:dyDescent="0.3">
      <c r="B2127" s="33" t="s">
        <v>17</v>
      </c>
      <c r="C2127" s="33" t="s">
        <v>44</v>
      </c>
      <c r="D2127" s="33">
        <v>300</v>
      </c>
    </row>
    <row r="2128" spans="2:4" ht="16.5" x14ac:dyDescent="0.3">
      <c r="B2128" s="33" t="s">
        <v>18</v>
      </c>
      <c r="C2128" s="33" t="s">
        <v>43</v>
      </c>
      <c r="D2128" s="33">
        <v>470</v>
      </c>
    </row>
    <row r="2129" spans="2:4" ht="16.5" x14ac:dyDescent="0.3">
      <c r="B2129" s="33" t="s">
        <v>18</v>
      </c>
      <c r="C2129" s="33" t="s">
        <v>42</v>
      </c>
      <c r="D2129" s="33">
        <v>471</v>
      </c>
    </row>
    <row r="2130" spans="2:4" ht="16.5" x14ac:dyDescent="0.3">
      <c r="B2130" s="33" t="s">
        <v>19</v>
      </c>
      <c r="C2130" s="33" t="s">
        <v>44</v>
      </c>
      <c r="D2130" s="33">
        <v>418</v>
      </c>
    </row>
    <row r="2131" spans="2:4" ht="16.5" x14ac:dyDescent="0.3">
      <c r="B2131" s="33" t="s">
        <v>17</v>
      </c>
      <c r="C2131" s="33" t="s">
        <v>44</v>
      </c>
      <c r="D2131" s="33">
        <v>422</v>
      </c>
    </row>
    <row r="2132" spans="2:4" ht="16.5" x14ac:dyDescent="0.3">
      <c r="B2132" s="33" t="s">
        <v>19</v>
      </c>
      <c r="C2132" s="33" t="s">
        <v>41</v>
      </c>
      <c r="D2132" s="33">
        <v>120</v>
      </c>
    </row>
    <row r="2133" spans="2:4" ht="16.5" x14ac:dyDescent="0.3">
      <c r="B2133" s="33" t="s">
        <v>19</v>
      </c>
      <c r="C2133" s="33" t="s">
        <v>41</v>
      </c>
      <c r="D2133" s="33">
        <v>107</v>
      </c>
    </row>
    <row r="2134" spans="2:4" ht="16.5" x14ac:dyDescent="0.3">
      <c r="B2134" s="33" t="s">
        <v>18</v>
      </c>
      <c r="C2134" s="33" t="s">
        <v>41</v>
      </c>
      <c r="D2134" s="33">
        <v>36</v>
      </c>
    </row>
    <row r="2135" spans="2:4" ht="16.5" x14ac:dyDescent="0.3">
      <c r="B2135" s="33" t="s">
        <v>17</v>
      </c>
      <c r="C2135" s="33" t="s">
        <v>42</v>
      </c>
      <c r="D2135" s="33">
        <v>346</v>
      </c>
    </row>
    <row r="2136" spans="2:4" ht="16.5" x14ac:dyDescent="0.3">
      <c r="B2136" s="33" t="s">
        <v>18</v>
      </c>
      <c r="C2136" s="33" t="s">
        <v>42</v>
      </c>
      <c r="D2136" s="33">
        <v>273</v>
      </c>
    </row>
    <row r="2137" spans="2:4" ht="16.5" x14ac:dyDescent="0.3">
      <c r="B2137" s="33" t="s">
        <v>18</v>
      </c>
      <c r="C2137" s="33" t="s">
        <v>44</v>
      </c>
      <c r="D2137" s="33">
        <v>268</v>
      </c>
    </row>
    <row r="2138" spans="2:4" ht="16.5" x14ac:dyDescent="0.3">
      <c r="B2138" s="33" t="s">
        <v>18</v>
      </c>
      <c r="C2138" s="33" t="s">
        <v>41</v>
      </c>
      <c r="D2138" s="33">
        <v>195</v>
      </c>
    </row>
    <row r="2139" spans="2:4" ht="16.5" x14ac:dyDescent="0.3">
      <c r="B2139" s="33" t="s">
        <v>17</v>
      </c>
      <c r="C2139" s="33" t="s">
        <v>44</v>
      </c>
      <c r="D2139" s="33">
        <v>89</v>
      </c>
    </row>
    <row r="2140" spans="2:4" ht="16.5" x14ac:dyDescent="0.3">
      <c r="B2140" s="33" t="s">
        <v>20</v>
      </c>
      <c r="C2140" s="33" t="s">
        <v>41</v>
      </c>
      <c r="D2140" s="33">
        <v>196</v>
      </c>
    </row>
    <row r="2141" spans="2:4" ht="16.5" x14ac:dyDescent="0.3">
      <c r="B2141" s="33" t="s">
        <v>18</v>
      </c>
      <c r="C2141" s="33" t="s">
        <v>43</v>
      </c>
      <c r="D2141" s="33">
        <v>31</v>
      </c>
    </row>
    <row r="2142" spans="2:4" ht="16.5" x14ac:dyDescent="0.3">
      <c r="B2142" s="33" t="s">
        <v>20</v>
      </c>
      <c r="C2142" s="33" t="s">
        <v>44</v>
      </c>
      <c r="D2142" s="33">
        <v>61</v>
      </c>
    </row>
    <row r="2143" spans="2:4" ht="16.5" x14ac:dyDescent="0.3">
      <c r="B2143" s="33" t="s">
        <v>19</v>
      </c>
      <c r="C2143" s="33" t="s">
        <v>42</v>
      </c>
      <c r="D2143" s="33">
        <v>204</v>
      </c>
    </row>
    <row r="2144" spans="2:4" ht="16.5" x14ac:dyDescent="0.3">
      <c r="B2144" s="33" t="s">
        <v>20</v>
      </c>
      <c r="C2144" s="33" t="s">
        <v>41</v>
      </c>
      <c r="D2144" s="33">
        <v>90</v>
      </c>
    </row>
    <row r="2145" spans="2:4" ht="16.5" x14ac:dyDescent="0.3">
      <c r="B2145" s="33" t="s">
        <v>17</v>
      </c>
      <c r="C2145" s="33" t="s">
        <v>43</v>
      </c>
      <c r="D2145" s="33">
        <v>135</v>
      </c>
    </row>
    <row r="2146" spans="2:4" ht="16.5" x14ac:dyDescent="0.3">
      <c r="B2146" s="33" t="s">
        <v>20</v>
      </c>
      <c r="C2146" s="33" t="s">
        <v>44</v>
      </c>
      <c r="D2146" s="33">
        <v>63</v>
      </c>
    </row>
    <row r="2147" spans="2:4" ht="16.5" x14ac:dyDescent="0.3">
      <c r="B2147" s="33" t="s">
        <v>20</v>
      </c>
      <c r="C2147" s="33" t="s">
        <v>41</v>
      </c>
      <c r="D2147" s="33">
        <v>322</v>
      </c>
    </row>
    <row r="2148" spans="2:4" ht="16.5" x14ac:dyDescent="0.3">
      <c r="B2148" s="33" t="s">
        <v>18</v>
      </c>
      <c r="C2148" s="33" t="s">
        <v>43</v>
      </c>
      <c r="D2148" s="33">
        <v>375</v>
      </c>
    </row>
    <row r="2149" spans="2:4" ht="16.5" x14ac:dyDescent="0.3">
      <c r="B2149" s="33" t="s">
        <v>19</v>
      </c>
      <c r="C2149" s="33" t="s">
        <v>43</v>
      </c>
      <c r="D2149" s="33">
        <v>29</v>
      </c>
    </row>
    <row r="2150" spans="2:4" ht="16.5" x14ac:dyDescent="0.3">
      <c r="B2150" s="33" t="s">
        <v>19</v>
      </c>
      <c r="C2150" s="33" t="s">
        <v>42</v>
      </c>
      <c r="D2150" s="33">
        <v>235</v>
      </c>
    </row>
    <row r="2151" spans="2:4" ht="16.5" x14ac:dyDescent="0.3">
      <c r="B2151" s="33" t="s">
        <v>17</v>
      </c>
      <c r="C2151" s="33" t="s">
        <v>44</v>
      </c>
      <c r="D2151" s="33">
        <v>200</v>
      </c>
    </row>
    <row r="2152" spans="2:4" ht="16.5" x14ac:dyDescent="0.3">
      <c r="B2152" s="33" t="s">
        <v>20</v>
      </c>
      <c r="C2152" s="33" t="s">
        <v>41</v>
      </c>
      <c r="D2152" s="33">
        <v>397</v>
      </c>
    </row>
    <row r="2153" spans="2:4" ht="16.5" x14ac:dyDescent="0.3">
      <c r="B2153" s="33" t="s">
        <v>19</v>
      </c>
      <c r="C2153" s="33" t="s">
        <v>43</v>
      </c>
      <c r="D2153" s="33">
        <v>201</v>
      </c>
    </row>
    <row r="2154" spans="2:4" ht="16.5" x14ac:dyDescent="0.3">
      <c r="B2154" s="33" t="s">
        <v>18</v>
      </c>
      <c r="C2154" s="33" t="s">
        <v>42</v>
      </c>
      <c r="D2154" s="33">
        <v>178</v>
      </c>
    </row>
    <row r="2155" spans="2:4" ht="16.5" x14ac:dyDescent="0.3">
      <c r="B2155" s="33" t="s">
        <v>17</v>
      </c>
      <c r="C2155" s="33" t="s">
        <v>42</v>
      </c>
      <c r="D2155" s="33">
        <v>204</v>
      </c>
    </row>
    <row r="2156" spans="2:4" ht="16.5" x14ac:dyDescent="0.3">
      <c r="B2156" s="33" t="s">
        <v>19</v>
      </c>
      <c r="C2156" s="33" t="s">
        <v>42</v>
      </c>
      <c r="D2156" s="33">
        <v>152</v>
      </c>
    </row>
    <row r="2157" spans="2:4" ht="16.5" x14ac:dyDescent="0.3">
      <c r="B2157" s="33" t="s">
        <v>17</v>
      </c>
      <c r="C2157" s="33" t="s">
        <v>42</v>
      </c>
      <c r="D2157" s="33">
        <v>442</v>
      </c>
    </row>
    <row r="2158" spans="2:4" ht="16.5" x14ac:dyDescent="0.3">
      <c r="B2158" s="33" t="s">
        <v>18</v>
      </c>
      <c r="C2158" s="33" t="s">
        <v>44</v>
      </c>
      <c r="D2158" s="33">
        <v>370</v>
      </c>
    </row>
    <row r="2159" spans="2:4" ht="16.5" x14ac:dyDescent="0.3">
      <c r="B2159" s="33" t="s">
        <v>18</v>
      </c>
      <c r="C2159" s="33" t="s">
        <v>44</v>
      </c>
      <c r="D2159" s="33">
        <v>21</v>
      </c>
    </row>
    <row r="2160" spans="2:4" ht="16.5" x14ac:dyDescent="0.3">
      <c r="B2160" s="33" t="s">
        <v>20</v>
      </c>
      <c r="C2160" s="33" t="s">
        <v>41</v>
      </c>
      <c r="D2160" s="33">
        <v>253</v>
      </c>
    </row>
    <row r="2161" spans="2:4" ht="16.5" x14ac:dyDescent="0.3">
      <c r="B2161" s="33" t="s">
        <v>17</v>
      </c>
      <c r="C2161" s="33" t="s">
        <v>44</v>
      </c>
      <c r="D2161" s="33">
        <v>390</v>
      </c>
    </row>
    <row r="2162" spans="2:4" ht="16.5" x14ac:dyDescent="0.3">
      <c r="B2162" s="33" t="s">
        <v>20</v>
      </c>
      <c r="C2162" s="33" t="s">
        <v>41</v>
      </c>
      <c r="D2162" s="33">
        <v>132</v>
      </c>
    </row>
    <row r="2163" spans="2:4" ht="16.5" x14ac:dyDescent="0.3">
      <c r="B2163" s="33" t="s">
        <v>17</v>
      </c>
      <c r="C2163" s="33" t="s">
        <v>42</v>
      </c>
      <c r="D2163" s="33">
        <v>92</v>
      </c>
    </row>
    <row r="2164" spans="2:4" ht="16.5" x14ac:dyDescent="0.3">
      <c r="B2164" s="33" t="s">
        <v>18</v>
      </c>
      <c r="C2164" s="33" t="s">
        <v>43</v>
      </c>
      <c r="D2164" s="33">
        <v>147</v>
      </c>
    </row>
    <row r="2165" spans="2:4" ht="16.5" x14ac:dyDescent="0.3">
      <c r="B2165" s="33" t="s">
        <v>19</v>
      </c>
      <c r="C2165" s="33" t="s">
        <v>42</v>
      </c>
      <c r="D2165" s="33">
        <v>324</v>
      </c>
    </row>
    <row r="2166" spans="2:4" ht="16.5" x14ac:dyDescent="0.3">
      <c r="B2166" s="33" t="s">
        <v>19</v>
      </c>
      <c r="C2166" s="33" t="s">
        <v>41</v>
      </c>
      <c r="D2166" s="33">
        <v>304</v>
      </c>
    </row>
    <row r="2167" spans="2:4" ht="16.5" x14ac:dyDescent="0.3">
      <c r="B2167" s="33" t="s">
        <v>18</v>
      </c>
      <c r="C2167" s="33" t="s">
        <v>43</v>
      </c>
      <c r="D2167" s="33">
        <v>232</v>
      </c>
    </row>
    <row r="2168" spans="2:4" ht="16.5" x14ac:dyDescent="0.3">
      <c r="B2168" s="33" t="s">
        <v>20</v>
      </c>
      <c r="C2168" s="33" t="s">
        <v>44</v>
      </c>
      <c r="D2168" s="33">
        <v>391</v>
      </c>
    </row>
    <row r="2169" spans="2:4" ht="16.5" x14ac:dyDescent="0.3">
      <c r="B2169" s="33" t="s">
        <v>20</v>
      </c>
      <c r="C2169" s="33" t="s">
        <v>41</v>
      </c>
      <c r="D2169" s="33">
        <v>16</v>
      </c>
    </row>
    <row r="2170" spans="2:4" ht="16.5" x14ac:dyDescent="0.3">
      <c r="B2170" s="33" t="s">
        <v>20</v>
      </c>
      <c r="C2170" s="33" t="s">
        <v>42</v>
      </c>
      <c r="D2170" s="33">
        <v>207</v>
      </c>
    </row>
    <row r="2171" spans="2:4" ht="16.5" x14ac:dyDescent="0.3">
      <c r="B2171" s="33" t="s">
        <v>20</v>
      </c>
      <c r="C2171" s="33" t="s">
        <v>43</v>
      </c>
      <c r="D2171" s="33">
        <v>53</v>
      </c>
    </row>
    <row r="2172" spans="2:4" ht="16.5" x14ac:dyDescent="0.3">
      <c r="B2172" s="33" t="s">
        <v>19</v>
      </c>
      <c r="C2172" s="33" t="s">
        <v>42</v>
      </c>
      <c r="D2172" s="33">
        <v>476</v>
      </c>
    </row>
    <row r="2173" spans="2:4" ht="16.5" x14ac:dyDescent="0.3">
      <c r="B2173" s="33" t="s">
        <v>17</v>
      </c>
      <c r="C2173" s="33" t="s">
        <v>42</v>
      </c>
      <c r="D2173" s="33">
        <v>371</v>
      </c>
    </row>
    <row r="2174" spans="2:4" ht="16.5" x14ac:dyDescent="0.3">
      <c r="B2174" s="33" t="s">
        <v>19</v>
      </c>
      <c r="C2174" s="33" t="s">
        <v>42</v>
      </c>
      <c r="D2174" s="33">
        <v>364</v>
      </c>
    </row>
    <row r="2175" spans="2:4" ht="16.5" x14ac:dyDescent="0.3">
      <c r="B2175" s="33" t="s">
        <v>20</v>
      </c>
      <c r="C2175" s="33" t="s">
        <v>42</v>
      </c>
      <c r="D2175" s="33">
        <v>180</v>
      </c>
    </row>
    <row r="2176" spans="2:4" ht="16.5" x14ac:dyDescent="0.3">
      <c r="B2176" s="33" t="s">
        <v>19</v>
      </c>
      <c r="C2176" s="33" t="s">
        <v>43</v>
      </c>
      <c r="D2176" s="33">
        <v>180</v>
      </c>
    </row>
    <row r="2177" spans="2:4" ht="16.5" x14ac:dyDescent="0.3">
      <c r="B2177" s="33" t="s">
        <v>19</v>
      </c>
      <c r="C2177" s="33" t="s">
        <v>41</v>
      </c>
      <c r="D2177" s="33">
        <v>9</v>
      </c>
    </row>
    <row r="2178" spans="2:4" ht="16.5" x14ac:dyDescent="0.3">
      <c r="B2178" s="33" t="s">
        <v>18</v>
      </c>
      <c r="C2178" s="33" t="s">
        <v>43</v>
      </c>
      <c r="D2178" s="33">
        <v>380</v>
      </c>
    </row>
    <row r="2179" spans="2:4" ht="16.5" x14ac:dyDescent="0.3">
      <c r="B2179" s="33" t="s">
        <v>17</v>
      </c>
      <c r="C2179" s="33" t="s">
        <v>41</v>
      </c>
      <c r="D2179" s="33">
        <v>245</v>
      </c>
    </row>
    <row r="2180" spans="2:4" ht="16.5" x14ac:dyDescent="0.3">
      <c r="B2180" s="33" t="s">
        <v>18</v>
      </c>
      <c r="C2180" s="33" t="s">
        <v>43</v>
      </c>
      <c r="D2180" s="33">
        <v>277</v>
      </c>
    </row>
    <row r="2181" spans="2:4" ht="16.5" x14ac:dyDescent="0.3">
      <c r="B2181" s="33" t="s">
        <v>18</v>
      </c>
      <c r="C2181" s="33" t="s">
        <v>44</v>
      </c>
      <c r="D2181" s="33">
        <v>99</v>
      </c>
    </row>
    <row r="2182" spans="2:4" ht="16.5" x14ac:dyDescent="0.3">
      <c r="B2182" s="33" t="s">
        <v>18</v>
      </c>
      <c r="C2182" s="33" t="s">
        <v>43</v>
      </c>
      <c r="D2182" s="33">
        <v>430</v>
      </c>
    </row>
    <row r="2183" spans="2:4" ht="16.5" x14ac:dyDescent="0.3">
      <c r="B2183" s="33" t="s">
        <v>19</v>
      </c>
      <c r="C2183" s="33" t="s">
        <v>44</v>
      </c>
      <c r="D2183" s="33">
        <v>449</v>
      </c>
    </row>
    <row r="2184" spans="2:4" ht="16.5" x14ac:dyDescent="0.3">
      <c r="B2184" s="33" t="s">
        <v>18</v>
      </c>
      <c r="C2184" s="33" t="s">
        <v>41</v>
      </c>
      <c r="D2184" s="33">
        <v>218</v>
      </c>
    </row>
    <row r="2185" spans="2:4" ht="16.5" x14ac:dyDescent="0.3">
      <c r="B2185" s="33" t="s">
        <v>20</v>
      </c>
      <c r="C2185" s="33" t="s">
        <v>43</v>
      </c>
      <c r="D2185" s="33">
        <v>29</v>
      </c>
    </row>
    <row r="2186" spans="2:4" ht="16.5" x14ac:dyDescent="0.3">
      <c r="B2186" s="33" t="s">
        <v>17</v>
      </c>
      <c r="C2186" s="33" t="s">
        <v>41</v>
      </c>
      <c r="D2186" s="33">
        <v>291</v>
      </c>
    </row>
    <row r="2187" spans="2:4" ht="16.5" x14ac:dyDescent="0.3">
      <c r="B2187" s="33" t="s">
        <v>18</v>
      </c>
      <c r="C2187" s="33" t="s">
        <v>41</v>
      </c>
      <c r="D2187" s="33">
        <v>28</v>
      </c>
    </row>
    <row r="2188" spans="2:4" ht="16.5" x14ac:dyDescent="0.3">
      <c r="B2188" s="33" t="s">
        <v>17</v>
      </c>
      <c r="C2188" s="33" t="s">
        <v>43</v>
      </c>
      <c r="D2188" s="33">
        <v>459</v>
      </c>
    </row>
    <row r="2189" spans="2:4" ht="16.5" x14ac:dyDescent="0.3">
      <c r="B2189" s="33" t="s">
        <v>17</v>
      </c>
      <c r="C2189" s="33" t="s">
        <v>44</v>
      </c>
      <c r="D2189" s="33">
        <v>212</v>
      </c>
    </row>
    <row r="2190" spans="2:4" ht="16.5" x14ac:dyDescent="0.3">
      <c r="B2190" s="33" t="s">
        <v>19</v>
      </c>
      <c r="C2190" s="33" t="s">
        <v>41</v>
      </c>
      <c r="D2190" s="33">
        <v>43</v>
      </c>
    </row>
    <row r="2191" spans="2:4" ht="16.5" x14ac:dyDescent="0.3">
      <c r="B2191" s="33" t="s">
        <v>20</v>
      </c>
      <c r="C2191" s="33" t="s">
        <v>44</v>
      </c>
      <c r="D2191" s="33">
        <v>41</v>
      </c>
    </row>
    <row r="2192" spans="2:4" ht="16.5" x14ac:dyDescent="0.3">
      <c r="B2192" s="33" t="s">
        <v>20</v>
      </c>
      <c r="C2192" s="33" t="s">
        <v>43</v>
      </c>
      <c r="D2192" s="33">
        <v>376</v>
      </c>
    </row>
    <row r="2193" spans="2:4" ht="16.5" x14ac:dyDescent="0.3">
      <c r="B2193" s="33" t="s">
        <v>20</v>
      </c>
      <c r="C2193" s="33" t="s">
        <v>43</v>
      </c>
      <c r="D2193" s="33">
        <v>180</v>
      </c>
    </row>
    <row r="2194" spans="2:4" ht="16.5" x14ac:dyDescent="0.3">
      <c r="B2194" s="33" t="s">
        <v>18</v>
      </c>
      <c r="C2194" s="33" t="s">
        <v>44</v>
      </c>
      <c r="D2194" s="33">
        <v>381</v>
      </c>
    </row>
    <row r="2195" spans="2:4" ht="16.5" x14ac:dyDescent="0.3">
      <c r="B2195" s="33" t="s">
        <v>19</v>
      </c>
      <c r="C2195" s="33" t="s">
        <v>43</v>
      </c>
      <c r="D2195" s="33">
        <v>143</v>
      </c>
    </row>
    <row r="2196" spans="2:4" ht="16.5" x14ac:dyDescent="0.3">
      <c r="B2196" s="33" t="s">
        <v>18</v>
      </c>
      <c r="C2196" s="33" t="s">
        <v>43</v>
      </c>
      <c r="D2196" s="33">
        <v>54</v>
      </c>
    </row>
    <row r="2197" spans="2:4" ht="16.5" x14ac:dyDescent="0.3">
      <c r="B2197" s="33" t="s">
        <v>18</v>
      </c>
      <c r="C2197" s="33" t="s">
        <v>44</v>
      </c>
      <c r="D2197" s="33">
        <v>189</v>
      </c>
    </row>
    <row r="2198" spans="2:4" ht="16.5" x14ac:dyDescent="0.3">
      <c r="B2198" s="33" t="s">
        <v>20</v>
      </c>
      <c r="C2198" s="33" t="s">
        <v>43</v>
      </c>
      <c r="D2198" s="33">
        <v>339</v>
      </c>
    </row>
    <row r="2199" spans="2:4" ht="16.5" x14ac:dyDescent="0.3">
      <c r="B2199" s="33" t="s">
        <v>19</v>
      </c>
      <c r="C2199" s="33" t="s">
        <v>44</v>
      </c>
      <c r="D2199" s="33">
        <v>410</v>
      </c>
    </row>
    <row r="2200" spans="2:4" ht="16.5" x14ac:dyDescent="0.3">
      <c r="B2200" s="33" t="s">
        <v>19</v>
      </c>
      <c r="C2200" s="33" t="s">
        <v>43</v>
      </c>
      <c r="D2200" s="33">
        <v>454</v>
      </c>
    </row>
    <row r="2201" spans="2:4" ht="16.5" x14ac:dyDescent="0.3">
      <c r="B2201" s="33" t="s">
        <v>20</v>
      </c>
      <c r="C2201" s="33" t="s">
        <v>43</v>
      </c>
      <c r="D2201" s="33">
        <v>55</v>
      </c>
    </row>
    <row r="2202" spans="2:4" ht="16.5" x14ac:dyDescent="0.3">
      <c r="B2202" s="33" t="s">
        <v>19</v>
      </c>
      <c r="C2202" s="33" t="s">
        <v>41</v>
      </c>
      <c r="D2202" s="33">
        <v>442</v>
      </c>
    </row>
    <row r="2203" spans="2:4" ht="16.5" x14ac:dyDescent="0.3">
      <c r="B2203" s="33" t="s">
        <v>19</v>
      </c>
      <c r="C2203" s="33" t="s">
        <v>44</v>
      </c>
      <c r="D2203" s="33">
        <v>131</v>
      </c>
    </row>
    <row r="2204" spans="2:4" ht="16.5" x14ac:dyDescent="0.3">
      <c r="B2204" s="33" t="s">
        <v>18</v>
      </c>
      <c r="C2204" s="33" t="s">
        <v>43</v>
      </c>
      <c r="D2204" s="33">
        <v>252</v>
      </c>
    </row>
    <row r="2205" spans="2:4" ht="16.5" x14ac:dyDescent="0.3">
      <c r="B2205" s="33" t="s">
        <v>17</v>
      </c>
      <c r="C2205" s="33" t="s">
        <v>43</v>
      </c>
      <c r="D2205" s="33">
        <v>136</v>
      </c>
    </row>
    <row r="2206" spans="2:4" ht="16.5" x14ac:dyDescent="0.3">
      <c r="B2206" s="33" t="s">
        <v>20</v>
      </c>
      <c r="C2206" s="33" t="s">
        <v>44</v>
      </c>
      <c r="D2206" s="33">
        <v>270</v>
      </c>
    </row>
    <row r="2207" spans="2:4" ht="16.5" x14ac:dyDescent="0.3">
      <c r="B2207" s="33" t="s">
        <v>20</v>
      </c>
      <c r="C2207" s="33" t="s">
        <v>44</v>
      </c>
      <c r="D2207" s="33">
        <v>447</v>
      </c>
    </row>
    <row r="2208" spans="2:4" ht="16.5" x14ac:dyDescent="0.3">
      <c r="B2208" s="33" t="s">
        <v>17</v>
      </c>
      <c r="C2208" s="33" t="s">
        <v>42</v>
      </c>
      <c r="D2208" s="33">
        <v>482</v>
      </c>
    </row>
    <row r="2209" spans="2:4" ht="16.5" x14ac:dyDescent="0.3">
      <c r="B2209" s="33" t="s">
        <v>18</v>
      </c>
      <c r="C2209" s="33" t="s">
        <v>44</v>
      </c>
      <c r="D2209" s="33">
        <v>149</v>
      </c>
    </row>
    <row r="2210" spans="2:4" ht="16.5" x14ac:dyDescent="0.3">
      <c r="B2210" s="33" t="s">
        <v>20</v>
      </c>
      <c r="C2210" s="33" t="s">
        <v>44</v>
      </c>
      <c r="D2210" s="33">
        <v>413</v>
      </c>
    </row>
    <row r="2211" spans="2:4" ht="16.5" x14ac:dyDescent="0.3">
      <c r="B2211" s="33" t="s">
        <v>18</v>
      </c>
      <c r="C2211" s="33" t="s">
        <v>41</v>
      </c>
      <c r="D2211" s="33">
        <v>125</v>
      </c>
    </row>
    <row r="2212" spans="2:4" ht="16.5" x14ac:dyDescent="0.3">
      <c r="B2212" s="33" t="s">
        <v>20</v>
      </c>
      <c r="C2212" s="33" t="s">
        <v>42</v>
      </c>
      <c r="D2212" s="33">
        <v>483</v>
      </c>
    </row>
    <row r="2213" spans="2:4" ht="16.5" x14ac:dyDescent="0.3">
      <c r="B2213" s="33" t="s">
        <v>19</v>
      </c>
      <c r="C2213" s="33" t="s">
        <v>42</v>
      </c>
      <c r="D2213" s="33">
        <v>158</v>
      </c>
    </row>
    <row r="2214" spans="2:4" ht="16.5" x14ac:dyDescent="0.3">
      <c r="B2214" s="33" t="s">
        <v>17</v>
      </c>
      <c r="C2214" s="33" t="s">
        <v>43</v>
      </c>
      <c r="D2214" s="33">
        <v>478</v>
      </c>
    </row>
    <row r="2215" spans="2:4" ht="16.5" x14ac:dyDescent="0.3">
      <c r="B2215" s="33" t="s">
        <v>20</v>
      </c>
      <c r="C2215" s="33" t="s">
        <v>44</v>
      </c>
      <c r="D2215" s="33">
        <v>212</v>
      </c>
    </row>
    <row r="2216" spans="2:4" ht="16.5" x14ac:dyDescent="0.3">
      <c r="B2216" s="33" t="s">
        <v>18</v>
      </c>
      <c r="C2216" s="33" t="s">
        <v>44</v>
      </c>
      <c r="D2216" s="33">
        <v>14</v>
      </c>
    </row>
    <row r="2217" spans="2:4" ht="16.5" x14ac:dyDescent="0.3">
      <c r="B2217" s="33" t="s">
        <v>19</v>
      </c>
      <c r="C2217" s="33" t="s">
        <v>43</v>
      </c>
      <c r="D2217" s="33">
        <v>451</v>
      </c>
    </row>
    <row r="2218" spans="2:4" ht="16.5" x14ac:dyDescent="0.3">
      <c r="B2218" s="33" t="s">
        <v>20</v>
      </c>
      <c r="C2218" s="33" t="s">
        <v>43</v>
      </c>
      <c r="D2218" s="33">
        <v>210</v>
      </c>
    </row>
    <row r="2219" spans="2:4" ht="16.5" x14ac:dyDescent="0.3">
      <c r="B2219" s="33" t="s">
        <v>18</v>
      </c>
      <c r="C2219" s="33" t="s">
        <v>43</v>
      </c>
      <c r="D2219" s="33">
        <v>5</v>
      </c>
    </row>
    <row r="2220" spans="2:4" ht="16.5" x14ac:dyDescent="0.3">
      <c r="B2220" s="33" t="s">
        <v>18</v>
      </c>
      <c r="C2220" s="33" t="s">
        <v>44</v>
      </c>
      <c r="D2220" s="33">
        <v>270</v>
      </c>
    </row>
    <row r="2221" spans="2:4" ht="16.5" x14ac:dyDescent="0.3">
      <c r="B2221" s="33" t="s">
        <v>18</v>
      </c>
      <c r="C2221" s="33" t="s">
        <v>44</v>
      </c>
      <c r="D2221" s="33">
        <v>115</v>
      </c>
    </row>
    <row r="2222" spans="2:4" ht="16.5" x14ac:dyDescent="0.3">
      <c r="B2222" s="33" t="s">
        <v>20</v>
      </c>
      <c r="C2222" s="33" t="s">
        <v>43</v>
      </c>
      <c r="D2222" s="33">
        <v>393</v>
      </c>
    </row>
    <row r="2223" spans="2:4" ht="16.5" x14ac:dyDescent="0.3">
      <c r="B2223" s="33" t="s">
        <v>20</v>
      </c>
      <c r="C2223" s="33" t="s">
        <v>43</v>
      </c>
      <c r="D2223" s="33">
        <v>481</v>
      </c>
    </row>
    <row r="2224" spans="2:4" ht="16.5" x14ac:dyDescent="0.3">
      <c r="B2224" s="33" t="s">
        <v>18</v>
      </c>
      <c r="C2224" s="33" t="s">
        <v>43</v>
      </c>
      <c r="D2224" s="33">
        <v>61</v>
      </c>
    </row>
    <row r="2225" spans="2:4" ht="16.5" x14ac:dyDescent="0.3">
      <c r="B2225" s="33" t="s">
        <v>19</v>
      </c>
      <c r="C2225" s="33" t="s">
        <v>44</v>
      </c>
      <c r="D2225" s="33">
        <v>153</v>
      </c>
    </row>
    <row r="2226" spans="2:4" ht="16.5" x14ac:dyDescent="0.3">
      <c r="B2226" s="33" t="s">
        <v>20</v>
      </c>
      <c r="C2226" s="33" t="s">
        <v>44</v>
      </c>
      <c r="D2226" s="33">
        <v>111</v>
      </c>
    </row>
    <row r="2227" spans="2:4" ht="16.5" x14ac:dyDescent="0.3">
      <c r="B2227" s="33" t="s">
        <v>20</v>
      </c>
      <c r="C2227" s="33" t="s">
        <v>43</v>
      </c>
      <c r="D2227" s="33">
        <v>346</v>
      </c>
    </row>
    <row r="2228" spans="2:4" ht="16.5" x14ac:dyDescent="0.3">
      <c r="B2228" s="33" t="s">
        <v>20</v>
      </c>
      <c r="C2228" s="33" t="s">
        <v>44</v>
      </c>
      <c r="D2228" s="33">
        <v>120</v>
      </c>
    </row>
    <row r="2229" spans="2:4" ht="16.5" x14ac:dyDescent="0.3">
      <c r="B2229" s="33" t="s">
        <v>20</v>
      </c>
      <c r="C2229" s="33" t="s">
        <v>44</v>
      </c>
      <c r="D2229" s="33">
        <v>229</v>
      </c>
    </row>
    <row r="2230" spans="2:4" ht="16.5" x14ac:dyDescent="0.3">
      <c r="B2230" s="33" t="s">
        <v>20</v>
      </c>
      <c r="C2230" s="33" t="s">
        <v>43</v>
      </c>
      <c r="D2230" s="33">
        <v>410</v>
      </c>
    </row>
    <row r="2231" spans="2:4" ht="16.5" x14ac:dyDescent="0.3">
      <c r="B2231" s="33" t="s">
        <v>17</v>
      </c>
      <c r="C2231" s="33" t="s">
        <v>41</v>
      </c>
      <c r="D2231" s="33">
        <v>233</v>
      </c>
    </row>
    <row r="2232" spans="2:4" ht="16.5" x14ac:dyDescent="0.3">
      <c r="B2232" s="33" t="s">
        <v>18</v>
      </c>
      <c r="C2232" s="33" t="s">
        <v>44</v>
      </c>
      <c r="D2232" s="33">
        <v>26</v>
      </c>
    </row>
    <row r="2233" spans="2:4" ht="16.5" x14ac:dyDescent="0.3">
      <c r="B2233" s="33" t="s">
        <v>19</v>
      </c>
      <c r="C2233" s="33" t="s">
        <v>41</v>
      </c>
      <c r="D2233" s="33">
        <v>231</v>
      </c>
    </row>
    <row r="2234" spans="2:4" ht="16.5" x14ac:dyDescent="0.3">
      <c r="B2234" s="33" t="s">
        <v>18</v>
      </c>
      <c r="C2234" s="33" t="s">
        <v>42</v>
      </c>
      <c r="D2234" s="33">
        <v>331</v>
      </c>
    </row>
    <row r="2235" spans="2:4" ht="16.5" x14ac:dyDescent="0.3">
      <c r="B2235" s="33" t="s">
        <v>19</v>
      </c>
      <c r="C2235" s="33" t="s">
        <v>44</v>
      </c>
      <c r="D2235" s="33">
        <v>152</v>
      </c>
    </row>
    <row r="2236" spans="2:4" ht="16.5" x14ac:dyDescent="0.3">
      <c r="B2236" s="33" t="s">
        <v>20</v>
      </c>
      <c r="C2236" s="33" t="s">
        <v>42</v>
      </c>
      <c r="D2236" s="33">
        <v>116</v>
      </c>
    </row>
    <row r="2237" spans="2:4" ht="16.5" x14ac:dyDescent="0.3">
      <c r="B2237" s="33" t="s">
        <v>17</v>
      </c>
      <c r="C2237" s="33" t="s">
        <v>43</v>
      </c>
      <c r="D2237" s="33">
        <v>272</v>
      </c>
    </row>
    <row r="2238" spans="2:4" ht="16.5" x14ac:dyDescent="0.3">
      <c r="B2238" s="33" t="s">
        <v>20</v>
      </c>
      <c r="C2238" s="33" t="s">
        <v>44</v>
      </c>
      <c r="D2238" s="33">
        <v>471</v>
      </c>
    </row>
    <row r="2239" spans="2:4" ht="16.5" x14ac:dyDescent="0.3">
      <c r="B2239" s="33" t="s">
        <v>20</v>
      </c>
      <c r="C2239" s="33" t="s">
        <v>44</v>
      </c>
      <c r="D2239" s="33">
        <v>6</v>
      </c>
    </row>
    <row r="2240" spans="2:4" ht="16.5" x14ac:dyDescent="0.3">
      <c r="B2240" s="33" t="s">
        <v>17</v>
      </c>
      <c r="C2240" s="33" t="s">
        <v>44</v>
      </c>
      <c r="D2240" s="33">
        <v>16</v>
      </c>
    </row>
    <row r="2241" spans="2:4" ht="16.5" x14ac:dyDescent="0.3">
      <c r="B2241" s="33" t="s">
        <v>17</v>
      </c>
      <c r="C2241" s="33" t="s">
        <v>43</v>
      </c>
      <c r="D2241" s="33">
        <v>339</v>
      </c>
    </row>
    <row r="2242" spans="2:4" ht="16.5" x14ac:dyDescent="0.3">
      <c r="B2242" s="33" t="s">
        <v>18</v>
      </c>
      <c r="C2242" s="33" t="s">
        <v>43</v>
      </c>
      <c r="D2242" s="33">
        <v>318</v>
      </c>
    </row>
    <row r="2243" spans="2:4" ht="16.5" x14ac:dyDescent="0.3">
      <c r="B2243" s="33" t="s">
        <v>20</v>
      </c>
      <c r="C2243" s="33" t="s">
        <v>43</v>
      </c>
      <c r="D2243" s="33">
        <v>455</v>
      </c>
    </row>
    <row r="2244" spans="2:4" ht="16.5" x14ac:dyDescent="0.3">
      <c r="B2244" s="33" t="s">
        <v>20</v>
      </c>
      <c r="C2244" s="33" t="s">
        <v>43</v>
      </c>
      <c r="D2244" s="33">
        <v>442</v>
      </c>
    </row>
    <row r="2245" spans="2:4" ht="16.5" x14ac:dyDescent="0.3">
      <c r="B2245" s="33" t="s">
        <v>18</v>
      </c>
      <c r="C2245" s="33" t="s">
        <v>42</v>
      </c>
      <c r="D2245" s="33">
        <v>427</v>
      </c>
    </row>
    <row r="2246" spans="2:4" ht="16.5" x14ac:dyDescent="0.3">
      <c r="B2246" s="33" t="s">
        <v>19</v>
      </c>
      <c r="C2246" s="33" t="s">
        <v>44</v>
      </c>
      <c r="D2246" s="33">
        <v>148</v>
      </c>
    </row>
    <row r="2247" spans="2:4" ht="16.5" x14ac:dyDescent="0.3">
      <c r="B2247" s="33" t="s">
        <v>20</v>
      </c>
      <c r="C2247" s="33" t="s">
        <v>43</v>
      </c>
      <c r="D2247" s="33">
        <v>394</v>
      </c>
    </row>
    <row r="2248" spans="2:4" ht="16.5" x14ac:dyDescent="0.3">
      <c r="B2248" s="33" t="s">
        <v>19</v>
      </c>
      <c r="C2248" s="33" t="s">
        <v>42</v>
      </c>
      <c r="D2248" s="33">
        <v>119</v>
      </c>
    </row>
    <row r="2249" spans="2:4" ht="16.5" x14ac:dyDescent="0.3">
      <c r="B2249" s="33" t="s">
        <v>17</v>
      </c>
      <c r="C2249" s="33" t="s">
        <v>43</v>
      </c>
      <c r="D2249" s="33">
        <v>228</v>
      </c>
    </row>
    <row r="2250" spans="2:4" ht="16.5" x14ac:dyDescent="0.3">
      <c r="B2250" s="33" t="s">
        <v>19</v>
      </c>
      <c r="C2250" s="33" t="s">
        <v>44</v>
      </c>
      <c r="D2250" s="33">
        <v>32</v>
      </c>
    </row>
    <row r="2251" spans="2:4" ht="16.5" x14ac:dyDescent="0.3">
      <c r="B2251" s="33" t="s">
        <v>18</v>
      </c>
      <c r="C2251" s="33" t="s">
        <v>43</v>
      </c>
      <c r="D2251" s="33">
        <v>208</v>
      </c>
    </row>
    <row r="2252" spans="2:4" ht="16.5" x14ac:dyDescent="0.3">
      <c r="B2252" s="33" t="s">
        <v>18</v>
      </c>
      <c r="C2252" s="33" t="s">
        <v>42</v>
      </c>
      <c r="D2252" s="33">
        <v>70</v>
      </c>
    </row>
    <row r="2253" spans="2:4" ht="16.5" x14ac:dyDescent="0.3">
      <c r="B2253" s="33" t="s">
        <v>20</v>
      </c>
      <c r="C2253" s="33" t="s">
        <v>44</v>
      </c>
      <c r="D2253" s="33">
        <v>111</v>
      </c>
    </row>
    <row r="2254" spans="2:4" ht="16.5" x14ac:dyDescent="0.3">
      <c r="B2254" s="33" t="s">
        <v>19</v>
      </c>
      <c r="C2254" s="33" t="s">
        <v>41</v>
      </c>
      <c r="D2254" s="33">
        <v>1</v>
      </c>
    </row>
    <row r="2255" spans="2:4" ht="16.5" x14ac:dyDescent="0.3">
      <c r="B2255" s="33" t="s">
        <v>18</v>
      </c>
      <c r="C2255" s="33" t="s">
        <v>42</v>
      </c>
      <c r="D2255" s="33">
        <v>221</v>
      </c>
    </row>
    <row r="2256" spans="2:4" ht="16.5" x14ac:dyDescent="0.3">
      <c r="B2256" s="33" t="s">
        <v>19</v>
      </c>
      <c r="C2256" s="33" t="s">
        <v>41</v>
      </c>
      <c r="D2256" s="33">
        <v>29</v>
      </c>
    </row>
    <row r="2257" spans="2:4" ht="16.5" x14ac:dyDescent="0.3">
      <c r="B2257" s="33" t="s">
        <v>19</v>
      </c>
      <c r="C2257" s="33" t="s">
        <v>42</v>
      </c>
      <c r="D2257" s="33">
        <v>211</v>
      </c>
    </row>
    <row r="2258" spans="2:4" ht="16.5" x14ac:dyDescent="0.3">
      <c r="B2258" s="33" t="s">
        <v>17</v>
      </c>
      <c r="C2258" s="33" t="s">
        <v>42</v>
      </c>
      <c r="D2258" s="33">
        <v>299</v>
      </c>
    </row>
    <row r="2259" spans="2:4" ht="16.5" x14ac:dyDescent="0.3">
      <c r="B2259" s="33" t="s">
        <v>17</v>
      </c>
      <c r="C2259" s="33" t="s">
        <v>44</v>
      </c>
      <c r="D2259" s="33">
        <v>100</v>
      </c>
    </row>
    <row r="2260" spans="2:4" ht="16.5" x14ac:dyDescent="0.3">
      <c r="B2260" s="33" t="s">
        <v>18</v>
      </c>
      <c r="C2260" s="33" t="s">
        <v>41</v>
      </c>
      <c r="D2260" s="33">
        <v>21</v>
      </c>
    </row>
    <row r="2261" spans="2:4" ht="16.5" x14ac:dyDescent="0.3">
      <c r="B2261" s="33" t="s">
        <v>17</v>
      </c>
      <c r="C2261" s="33" t="s">
        <v>41</v>
      </c>
      <c r="D2261" s="33">
        <v>498</v>
      </c>
    </row>
    <row r="2262" spans="2:4" ht="16.5" x14ac:dyDescent="0.3">
      <c r="B2262" s="33" t="s">
        <v>19</v>
      </c>
      <c r="C2262" s="33" t="s">
        <v>43</v>
      </c>
      <c r="D2262" s="33">
        <v>476</v>
      </c>
    </row>
    <row r="2263" spans="2:4" ht="16.5" x14ac:dyDescent="0.3">
      <c r="B2263" s="33" t="s">
        <v>18</v>
      </c>
      <c r="C2263" s="33" t="s">
        <v>43</v>
      </c>
      <c r="D2263" s="33">
        <v>477</v>
      </c>
    </row>
    <row r="2264" spans="2:4" ht="16.5" x14ac:dyDescent="0.3">
      <c r="B2264" s="33" t="s">
        <v>17</v>
      </c>
      <c r="C2264" s="33" t="s">
        <v>43</v>
      </c>
      <c r="D2264" s="33">
        <v>134</v>
      </c>
    </row>
    <row r="2265" spans="2:4" ht="16.5" x14ac:dyDescent="0.3">
      <c r="B2265" s="33" t="s">
        <v>17</v>
      </c>
      <c r="C2265" s="33" t="s">
        <v>44</v>
      </c>
      <c r="D2265" s="33">
        <v>74</v>
      </c>
    </row>
    <row r="2266" spans="2:4" ht="16.5" x14ac:dyDescent="0.3">
      <c r="B2266" s="33" t="s">
        <v>20</v>
      </c>
      <c r="C2266" s="33" t="s">
        <v>43</v>
      </c>
      <c r="D2266" s="33">
        <v>306</v>
      </c>
    </row>
    <row r="2267" spans="2:4" ht="16.5" x14ac:dyDescent="0.3">
      <c r="B2267" s="33" t="s">
        <v>20</v>
      </c>
      <c r="C2267" s="33" t="s">
        <v>42</v>
      </c>
      <c r="D2267" s="33">
        <v>28</v>
      </c>
    </row>
    <row r="2268" spans="2:4" ht="16.5" x14ac:dyDescent="0.3">
      <c r="B2268" s="33" t="s">
        <v>17</v>
      </c>
      <c r="C2268" s="33" t="s">
        <v>44</v>
      </c>
      <c r="D2268" s="33">
        <v>216</v>
      </c>
    </row>
    <row r="2269" spans="2:4" ht="16.5" x14ac:dyDescent="0.3">
      <c r="B2269" s="33" t="s">
        <v>18</v>
      </c>
      <c r="C2269" s="33" t="s">
        <v>41</v>
      </c>
      <c r="D2269" s="33">
        <v>51</v>
      </c>
    </row>
    <row r="2270" spans="2:4" ht="16.5" x14ac:dyDescent="0.3">
      <c r="B2270" s="33" t="s">
        <v>20</v>
      </c>
      <c r="C2270" s="33" t="s">
        <v>43</v>
      </c>
      <c r="D2270" s="33">
        <v>65</v>
      </c>
    </row>
    <row r="2271" spans="2:4" ht="16.5" x14ac:dyDescent="0.3">
      <c r="B2271" s="33" t="s">
        <v>18</v>
      </c>
      <c r="C2271" s="33" t="s">
        <v>41</v>
      </c>
      <c r="D2271" s="33">
        <v>119</v>
      </c>
    </row>
    <row r="2272" spans="2:4" ht="16.5" x14ac:dyDescent="0.3">
      <c r="B2272" s="33" t="s">
        <v>20</v>
      </c>
      <c r="C2272" s="33" t="s">
        <v>43</v>
      </c>
      <c r="D2272" s="33">
        <v>332</v>
      </c>
    </row>
    <row r="2273" spans="2:4" ht="16.5" x14ac:dyDescent="0.3">
      <c r="B2273" s="33" t="s">
        <v>17</v>
      </c>
      <c r="C2273" s="33" t="s">
        <v>43</v>
      </c>
      <c r="D2273" s="33">
        <v>482</v>
      </c>
    </row>
    <row r="2274" spans="2:4" ht="16.5" x14ac:dyDescent="0.3">
      <c r="B2274" s="33" t="s">
        <v>17</v>
      </c>
      <c r="C2274" s="33" t="s">
        <v>41</v>
      </c>
      <c r="D2274" s="33">
        <v>472</v>
      </c>
    </row>
    <row r="2275" spans="2:4" ht="16.5" x14ac:dyDescent="0.3">
      <c r="B2275" s="33" t="s">
        <v>20</v>
      </c>
      <c r="C2275" s="33" t="s">
        <v>41</v>
      </c>
      <c r="D2275" s="33">
        <v>63</v>
      </c>
    </row>
    <row r="2276" spans="2:4" ht="16.5" x14ac:dyDescent="0.3">
      <c r="B2276" s="33" t="s">
        <v>20</v>
      </c>
      <c r="C2276" s="33" t="s">
        <v>42</v>
      </c>
      <c r="D2276" s="33">
        <v>46</v>
      </c>
    </row>
    <row r="2277" spans="2:4" ht="16.5" x14ac:dyDescent="0.3">
      <c r="B2277" s="33" t="s">
        <v>20</v>
      </c>
      <c r="C2277" s="33" t="s">
        <v>44</v>
      </c>
      <c r="D2277" s="33">
        <v>282</v>
      </c>
    </row>
    <row r="2278" spans="2:4" ht="16.5" x14ac:dyDescent="0.3">
      <c r="B2278" s="33" t="s">
        <v>18</v>
      </c>
      <c r="C2278" s="33" t="s">
        <v>44</v>
      </c>
      <c r="D2278" s="33">
        <v>481</v>
      </c>
    </row>
    <row r="2279" spans="2:4" ht="16.5" x14ac:dyDescent="0.3">
      <c r="B2279" s="33" t="s">
        <v>19</v>
      </c>
      <c r="C2279" s="33" t="s">
        <v>41</v>
      </c>
      <c r="D2279" s="33">
        <v>340</v>
      </c>
    </row>
    <row r="2280" spans="2:4" ht="16.5" x14ac:dyDescent="0.3">
      <c r="B2280" s="33" t="s">
        <v>20</v>
      </c>
      <c r="C2280" s="33" t="s">
        <v>43</v>
      </c>
      <c r="D2280" s="33">
        <v>125</v>
      </c>
    </row>
    <row r="2281" spans="2:4" ht="16.5" x14ac:dyDescent="0.3">
      <c r="B2281" s="33" t="s">
        <v>20</v>
      </c>
      <c r="C2281" s="33" t="s">
        <v>42</v>
      </c>
      <c r="D2281" s="33">
        <v>400</v>
      </c>
    </row>
    <row r="2282" spans="2:4" ht="16.5" x14ac:dyDescent="0.3">
      <c r="B2282" s="33" t="s">
        <v>18</v>
      </c>
      <c r="C2282" s="33" t="s">
        <v>41</v>
      </c>
      <c r="D2282" s="33">
        <v>48</v>
      </c>
    </row>
    <row r="2283" spans="2:4" ht="16.5" x14ac:dyDescent="0.3">
      <c r="B2283" s="33" t="s">
        <v>17</v>
      </c>
      <c r="C2283" s="33" t="s">
        <v>43</v>
      </c>
      <c r="D2283" s="33">
        <v>20</v>
      </c>
    </row>
    <row r="2284" spans="2:4" ht="16.5" x14ac:dyDescent="0.3">
      <c r="B2284" s="33" t="s">
        <v>17</v>
      </c>
      <c r="C2284" s="33" t="s">
        <v>43</v>
      </c>
      <c r="D2284" s="33">
        <v>209</v>
      </c>
    </row>
    <row r="2285" spans="2:4" ht="16.5" x14ac:dyDescent="0.3">
      <c r="B2285" s="33" t="s">
        <v>18</v>
      </c>
      <c r="C2285" s="33" t="s">
        <v>44</v>
      </c>
      <c r="D2285" s="33">
        <v>411</v>
      </c>
    </row>
    <row r="2286" spans="2:4" ht="16.5" x14ac:dyDescent="0.3">
      <c r="B2286" s="33" t="s">
        <v>17</v>
      </c>
      <c r="C2286" s="33" t="s">
        <v>43</v>
      </c>
      <c r="D2286" s="33">
        <v>257</v>
      </c>
    </row>
    <row r="2287" spans="2:4" ht="16.5" x14ac:dyDescent="0.3">
      <c r="B2287" s="33" t="s">
        <v>19</v>
      </c>
      <c r="C2287" s="33" t="s">
        <v>44</v>
      </c>
      <c r="D2287" s="33">
        <v>49</v>
      </c>
    </row>
    <row r="2288" spans="2:4" ht="16.5" x14ac:dyDescent="0.3">
      <c r="B2288" s="33" t="s">
        <v>18</v>
      </c>
      <c r="C2288" s="33" t="s">
        <v>41</v>
      </c>
      <c r="D2288" s="33">
        <v>98</v>
      </c>
    </row>
    <row r="2289" spans="2:4" ht="16.5" x14ac:dyDescent="0.3">
      <c r="B2289" s="33" t="s">
        <v>19</v>
      </c>
      <c r="C2289" s="33" t="s">
        <v>41</v>
      </c>
      <c r="D2289" s="33">
        <v>258</v>
      </c>
    </row>
    <row r="2290" spans="2:4" ht="16.5" x14ac:dyDescent="0.3">
      <c r="B2290" s="33" t="s">
        <v>19</v>
      </c>
      <c r="C2290" s="33" t="s">
        <v>41</v>
      </c>
      <c r="D2290" s="33">
        <v>346</v>
      </c>
    </row>
    <row r="2291" spans="2:4" ht="16.5" x14ac:dyDescent="0.3">
      <c r="B2291" s="33" t="s">
        <v>20</v>
      </c>
      <c r="C2291" s="33" t="s">
        <v>42</v>
      </c>
      <c r="D2291" s="33">
        <v>88</v>
      </c>
    </row>
    <row r="2292" spans="2:4" ht="16.5" x14ac:dyDescent="0.3">
      <c r="B2292" s="33" t="s">
        <v>19</v>
      </c>
      <c r="C2292" s="33" t="s">
        <v>44</v>
      </c>
      <c r="D2292" s="33">
        <v>56</v>
      </c>
    </row>
    <row r="2293" spans="2:4" ht="16.5" x14ac:dyDescent="0.3">
      <c r="B2293" s="33" t="s">
        <v>19</v>
      </c>
      <c r="C2293" s="33" t="s">
        <v>41</v>
      </c>
      <c r="D2293" s="33">
        <v>420</v>
      </c>
    </row>
    <row r="2294" spans="2:4" ht="16.5" x14ac:dyDescent="0.3">
      <c r="B2294" s="33" t="s">
        <v>20</v>
      </c>
      <c r="C2294" s="33" t="s">
        <v>44</v>
      </c>
      <c r="D2294" s="33">
        <v>441</v>
      </c>
    </row>
    <row r="2295" spans="2:4" ht="16.5" x14ac:dyDescent="0.3">
      <c r="B2295" s="33" t="s">
        <v>18</v>
      </c>
      <c r="C2295" s="33" t="s">
        <v>43</v>
      </c>
      <c r="D2295" s="33">
        <v>396</v>
      </c>
    </row>
    <row r="2296" spans="2:4" ht="16.5" x14ac:dyDescent="0.3">
      <c r="B2296" s="33" t="s">
        <v>17</v>
      </c>
      <c r="C2296" s="33" t="s">
        <v>42</v>
      </c>
      <c r="D2296" s="33">
        <v>7</v>
      </c>
    </row>
    <row r="2297" spans="2:4" ht="16.5" x14ac:dyDescent="0.3">
      <c r="B2297" s="33" t="s">
        <v>17</v>
      </c>
      <c r="C2297" s="33" t="s">
        <v>43</v>
      </c>
      <c r="D2297" s="33">
        <v>335</v>
      </c>
    </row>
    <row r="2298" spans="2:4" ht="16.5" x14ac:dyDescent="0.3">
      <c r="B2298" s="33" t="s">
        <v>18</v>
      </c>
      <c r="C2298" s="33" t="s">
        <v>44</v>
      </c>
      <c r="D2298" s="33">
        <v>483</v>
      </c>
    </row>
    <row r="2299" spans="2:4" ht="16.5" x14ac:dyDescent="0.3">
      <c r="B2299" s="33" t="s">
        <v>19</v>
      </c>
      <c r="C2299" s="33" t="s">
        <v>44</v>
      </c>
      <c r="D2299" s="33">
        <v>380</v>
      </c>
    </row>
    <row r="2300" spans="2:4" ht="16.5" x14ac:dyDescent="0.3">
      <c r="B2300" s="33" t="s">
        <v>18</v>
      </c>
      <c r="C2300" s="33" t="s">
        <v>42</v>
      </c>
      <c r="D2300" s="33">
        <v>382</v>
      </c>
    </row>
    <row r="2301" spans="2:4" ht="16.5" x14ac:dyDescent="0.3">
      <c r="B2301" s="33" t="s">
        <v>19</v>
      </c>
      <c r="C2301" s="33" t="s">
        <v>43</v>
      </c>
      <c r="D2301" s="33">
        <v>365</v>
      </c>
    </row>
    <row r="2302" spans="2:4" ht="16.5" x14ac:dyDescent="0.3">
      <c r="B2302" s="33" t="s">
        <v>17</v>
      </c>
      <c r="C2302" s="33" t="s">
        <v>41</v>
      </c>
      <c r="D2302" s="33">
        <v>413</v>
      </c>
    </row>
    <row r="2303" spans="2:4" ht="16.5" x14ac:dyDescent="0.3">
      <c r="B2303" s="33" t="s">
        <v>19</v>
      </c>
      <c r="C2303" s="33" t="s">
        <v>44</v>
      </c>
      <c r="D2303" s="33">
        <v>279</v>
      </c>
    </row>
    <row r="2304" spans="2:4" ht="16.5" x14ac:dyDescent="0.3">
      <c r="B2304" s="33" t="s">
        <v>18</v>
      </c>
      <c r="C2304" s="33" t="s">
        <v>42</v>
      </c>
      <c r="D2304" s="33">
        <v>104</v>
      </c>
    </row>
    <row r="2305" spans="2:4" ht="16.5" x14ac:dyDescent="0.3">
      <c r="B2305" s="33" t="s">
        <v>17</v>
      </c>
      <c r="C2305" s="33" t="s">
        <v>44</v>
      </c>
      <c r="D2305" s="33">
        <v>132</v>
      </c>
    </row>
    <row r="2306" spans="2:4" ht="16.5" x14ac:dyDescent="0.3">
      <c r="B2306" s="33" t="s">
        <v>20</v>
      </c>
      <c r="C2306" s="33" t="s">
        <v>44</v>
      </c>
      <c r="D2306" s="33">
        <v>160</v>
      </c>
    </row>
    <row r="2307" spans="2:4" ht="16.5" x14ac:dyDescent="0.3">
      <c r="B2307" s="33" t="s">
        <v>17</v>
      </c>
      <c r="C2307" s="33" t="s">
        <v>42</v>
      </c>
      <c r="D2307" s="33">
        <v>50</v>
      </c>
    </row>
    <row r="2308" spans="2:4" ht="16.5" x14ac:dyDescent="0.3">
      <c r="B2308" s="33" t="s">
        <v>18</v>
      </c>
      <c r="C2308" s="33" t="s">
        <v>41</v>
      </c>
      <c r="D2308" s="33">
        <v>402</v>
      </c>
    </row>
    <row r="2309" spans="2:4" ht="16.5" x14ac:dyDescent="0.3">
      <c r="B2309" s="33" t="s">
        <v>17</v>
      </c>
      <c r="C2309" s="33" t="s">
        <v>44</v>
      </c>
      <c r="D2309" s="33">
        <v>89</v>
      </c>
    </row>
    <row r="2310" spans="2:4" ht="16.5" x14ac:dyDescent="0.3">
      <c r="B2310" s="33" t="s">
        <v>19</v>
      </c>
      <c r="C2310" s="33" t="s">
        <v>44</v>
      </c>
      <c r="D2310" s="33">
        <v>464</v>
      </c>
    </row>
    <row r="2311" spans="2:4" ht="16.5" x14ac:dyDescent="0.3">
      <c r="B2311" s="33" t="s">
        <v>20</v>
      </c>
      <c r="C2311" s="33" t="s">
        <v>42</v>
      </c>
      <c r="D2311" s="33">
        <v>479</v>
      </c>
    </row>
    <row r="2312" spans="2:4" ht="16.5" x14ac:dyDescent="0.3">
      <c r="B2312" s="33" t="s">
        <v>17</v>
      </c>
      <c r="C2312" s="33" t="s">
        <v>41</v>
      </c>
      <c r="D2312" s="33">
        <v>113</v>
      </c>
    </row>
    <row r="2313" spans="2:4" ht="16.5" x14ac:dyDescent="0.3">
      <c r="B2313" s="33" t="s">
        <v>19</v>
      </c>
      <c r="C2313" s="33" t="s">
        <v>41</v>
      </c>
      <c r="D2313" s="33">
        <v>42</v>
      </c>
    </row>
    <row r="2314" spans="2:4" ht="16.5" x14ac:dyDescent="0.3">
      <c r="B2314" s="33" t="s">
        <v>17</v>
      </c>
      <c r="C2314" s="33" t="s">
        <v>43</v>
      </c>
      <c r="D2314" s="33">
        <v>254</v>
      </c>
    </row>
    <row r="2315" spans="2:4" ht="16.5" x14ac:dyDescent="0.3">
      <c r="B2315" s="33" t="s">
        <v>18</v>
      </c>
      <c r="C2315" s="33" t="s">
        <v>41</v>
      </c>
      <c r="D2315" s="33">
        <v>432</v>
      </c>
    </row>
    <row r="2316" spans="2:4" ht="16.5" x14ac:dyDescent="0.3">
      <c r="B2316" s="33" t="s">
        <v>19</v>
      </c>
      <c r="C2316" s="33" t="s">
        <v>42</v>
      </c>
      <c r="D2316" s="33">
        <v>443</v>
      </c>
    </row>
    <row r="2317" spans="2:4" ht="16.5" x14ac:dyDescent="0.3">
      <c r="B2317" s="33" t="s">
        <v>20</v>
      </c>
      <c r="C2317" s="33" t="s">
        <v>44</v>
      </c>
      <c r="D2317" s="33">
        <v>56</v>
      </c>
    </row>
    <row r="2318" spans="2:4" ht="16.5" x14ac:dyDescent="0.3">
      <c r="B2318" s="33" t="s">
        <v>18</v>
      </c>
      <c r="C2318" s="33" t="s">
        <v>44</v>
      </c>
      <c r="D2318" s="33">
        <v>37</v>
      </c>
    </row>
    <row r="2319" spans="2:4" ht="16.5" x14ac:dyDescent="0.3">
      <c r="B2319" s="33" t="s">
        <v>20</v>
      </c>
      <c r="C2319" s="33" t="s">
        <v>43</v>
      </c>
      <c r="D2319" s="33">
        <v>237</v>
      </c>
    </row>
    <row r="2320" spans="2:4" ht="16.5" x14ac:dyDescent="0.3">
      <c r="B2320" s="33" t="s">
        <v>19</v>
      </c>
      <c r="C2320" s="33" t="s">
        <v>44</v>
      </c>
      <c r="D2320" s="33">
        <v>68</v>
      </c>
    </row>
    <row r="2321" spans="2:4" ht="16.5" x14ac:dyDescent="0.3">
      <c r="B2321" s="33" t="s">
        <v>18</v>
      </c>
      <c r="C2321" s="33" t="s">
        <v>43</v>
      </c>
      <c r="D2321" s="33">
        <v>470</v>
      </c>
    </row>
    <row r="2322" spans="2:4" ht="16.5" x14ac:dyDescent="0.3">
      <c r="B2322" s="33" t="s">
        <v>17</v>
      </c>
      <c r="C2322" s="33" t="s">
        <v>41</v>
      </c>
      <c r="D2322" s="33">
        <v>45</v>
      </c>
    </row>
    <row r="2323" spans="2:4" ht="16.5" x14ac:dyDescent="0.3">
      <c r="B2323" s="33" t="s">
        <v>17</v>
      </c>
      <c r="C2323" s="33" t="s">
        <v>42</v>
      </c>
      <c r="D2323" s="33">
        <v>336</v>
      </c>
    </row>
    <row r="2324" spans="2:4" ht="16.5" x14ac:dyDescent="0.3">
      <c r="B2324" s="33" t="s">
        <v>19</v>
      </c>
      <c r="C2324" s="33" t="s">
        <v>41</v>
      </c>
      <c r="D2324" s="33">
        <v>169</v>
      </c>
    </row>
    <row r="2325" spans="2:4" ht="16.5" x14ac:dyDescent="0.3">
      <c r="B2325" s="33" t="s">
        <v>20</v>
      </c>
      <c r="C2325" s="33" t="s">
        <v>43</v>
      </c>
      <c r="D2325" s="33">
        <v>199</v>
      </c>
    </row>
    <row r="2326" spans="2:4" ht="16.5" x14ac:dyDescent="0.3">
      <c r="B2326" s="33" t="s">
        <v>17</v>
      </c>
      <c r="C2326" s="33" t="s">
        <v>43</v>
      </c>
      <c r="D2326" s="33">
        <v>206</v>
      </c>
    </row>
    <row r="2327" spans="2:4" ht="16.5" x14ac:dyDescent="0.3">
      <c r="B2327" s="33" t="s">
        <v>20</v>
      </c>
      <c r="C2327" s="33" t="s">
        <v>44</v>
      </c>
      <c r="D2327" s="33">
        <v>54</v>
      </c>
    </row>
    <row r="2328" spans="2:4" ht="16.5" x14ac:dyDescent="0.3">
      <c r="B2328" s="33" t="s">
        <v>20</v>
      </c>
      <c r="C2328" s="33" t="s">
        <v>41</v>
      </c>
      <c r="D2328" s="33">
        <v>378</v>
      </c>
    </row>
    <row r="2329" spans="2:4" ht="16.5" x14ac:dyDescent="0.3">
      <c r="B2329" s="33" t="s">
        <v>19</v>
      </c>
      <c r="C2329" s="33" t="s">
        <v>42</v>
      </c>
      <c r="D2329" s="33">
        <v>340</v>
      </c>
    </row>
    <row r="2330" spans="2:4" ht="16.5" x14ac:dyDescent="0.3">
      <c r="B2330" s="33" t="s">
        <v>20</v>
      </c>
      <c r="C2330" s="33" t="s">
        <v>44</v>
      </c>
      <c r="D2330" s="33">
        <v>402</v>
      </c>
    </row>
    <row r="2331" spans="2:4" ht="16.5" x14ac:dyDescent="0.3">
      <c r="B2331" s="33" t="s">
        <v>18</v>
      </c>
      <c r="C2331" s="33" t="s">
        <v>42</v>
      </c>
      <c r="D2331" s="33">
        <v>495</v>
      </c>
    </row>
    <row r="2332" spans="2:4" ht="16.5" x14ac:dyDescent="0.3">
      <c r="B2332" s="33" t="s">
        <v>17</v>
      </c>
      <c r="C2332" s="33" t="s">
        <v>43</v>
      </c>
      <c r="D2332" s="33">
        <v>380</v>
      </c>
    </row>
    <row r="2333" spans="2:4" ht="16.5" x14ac:dyDescent="0.3">
      <c r="B2333" s="33" t="s">
        <v>17</v>
      </c>
      <c r="C2333" s="33" t="s">
        <v>43</v>
      </c>
      <c r="D2333" s="33">
        <v>393</v>
      </c>
    </row>
    <row r="2334" spans="2:4" ht="16.5" x14ac:dyDescent="0.3">
      <c r="B2334" s="33" t="s">
        <v>20</v>
      </c>
      <c r="C2334" s="33" t="s">
        <v>42</v>
      </c>
      <c r="D2334" s="33">
        <v>376</v>
      </c>
    </row>
    <row r="2335" spans="2:4" ht="16.5" x14ac:dyDescent="0.3">
      <c r="B2335" s="33" t="s">
        <v>19</v>
      </c>
      <c r="C2335" s="33" t="s">
        <v>41</v>
      </c>
      <c r="D2335" s="33">
        <v>145</v>
      </c>
    </row>
    <row r="2336" spans="2:4" ht="16.5" x14ac:dyDescent="0.3">
      <c r="B2336" s="33" t="s">
        <v>17</v>
      </c>
      <c r="C2336" s="33" t="s">
        <v>41</v>
      </c>
      <c r="D2336" s="33">
        <v>287</v>
      </c>
    </row>
    <row r="2337" spans="2:4" ht="16.5" x14ac:dyDescent="0.3">
      <c r="B2337" s="33" t="s">
        <v>18</v>
      </c>
      <c r="C2337" s="33" t="s">
        <v>43</v>
      </c>
      <c r="D2337" s="33">
        <v>7</v>
      </c>
    </row>
    <row r="2338" spans="2:4" ht="16.5" x14ac:dyDescent="0.3">
      <c r="B2338" s="33" t="s">
        <v>19</v>
      </c>
      <c r="C2338" s="33" t="s">
        <v>42</v>
      </c>
      <c r="D2338" s="33">
        <v>266</v>
      </c>
    </row>
    <row r="2339" spans="2:4" ht="16.5" x14ac:dyDescent="0.3">
      <c r="B2339" s="33" t="s">
        <v>18</v>
      </c>
      <c r="C2339" s="33" t="s">
        <v>42</v>
      </c>
      <c r="D2339" s="33">
        <v>276</v>
      </c>
    </row>
    <row r="2340" spans="2:4" ht="16.5" x14ac:dyDescent="0.3">
      <c r="B2340" s="33" t="s">
        <v>18</v>
      </c>
      <c r="C2340" s="33" t="s">
        <v>42</v>
      </c>
      <c r="D2340" s="33">
        <v>468</v>
      </c>
    </row>
    <row r="2341" spans="2:4" ht="16.5" x14ac:dyDescent="0.3">
      <c r="B2341" s="33" t="s">
        <v>17</v>
      </c>
      <c r="C2341" s="33" t="s">
        <v>41</v>
      </c>
      <c r="D2341" s="33">
        <v>201</v>
      </c>
    </row>
    <row r="2342" spans="2:4" ht="16.5" x14ac:dyDescent="0.3">
      <c r="B2342" s="33" t="s">
        <v>17</v>
      </c>
      <c r="C2342" s="33" t="s">
        <v>43</v>
      </c>
      <c r="D2342" s="33">
        <v>13</v>
      </c>
    </row>
    <row r="2343" spans="2:4" ht="16.5" x14ac:dyDescent="0.3">
      <c r="B2343" s="33" t="s">
        <v>20</v>
      </c>
      <c r="C2343" s="33" t="s">
        <v>41</v>
      </c>
      <c r="D2343" s="33">
        <v>361</v>
      </c>
    </row>
    <row r="2344" spans="2:4" ht="16.5" x14ac:dyDescent="0.3">
      <c r="B2344" s="33" t="s">
        <v>19</v>
      </c>
      <c r="C2344" s="33" t="s">
        <v>42</v>
      </c>
      <c r="D2344" s="33">
        <v>190</v>
      </c>
    </row>
    <row r="2345" spans="2:4" ht="16.5" x14ac:dyDescent="0.3">
      <c r="B2345" s="33" t="s">
        <v>18</v>
      </c>
      <c r="C2345" s="33" t="s">
        <v>41</v>
      </c>
      <c r="D2345" s="33">
        <v>375</v>
      </c>
    </row>
    <row r="2346" spans="2:4" ht="16.5" x14ac:dyDescent="0.3">
      <c r="B2346" s="33" t="s">
        <v>17</v>
      </c>
      <c r="C2346" s="33" t="s">
        <v>44</v>
      </c>
      <c r="D2346" s="33">
        <v>43</v>
      </c>
    </row>
    <row r="2347" spans="2:4" ht="16.5" x14ac:dyDescent="0.3">
      <c r="B2347" s="33" t="s">
        <v>20</v>
      </c>
      <c r="C2347" s="33" t="s">
        <v>44</v>
      </c>
      <c r="D2347" s="33">
        <v>219</v>
      </c>
    </row>
    <row r="2348" spans="2:4" ht="16.5" x14ac:dyDescent="0.3">
      <c r="B2348" s="33" t="s">
        <v>20</v>
      </c>
      <c r="C2348" s="33" t="s">
        <v>43</v>
      </c>
      <c r="D2348" s="33">
        <v>251</v>
      </c>
    </row>
    <row r="2349" spans="2:4" ht="16.5" x14ac:dyDescent="0.3">
      <c r="B2349" s="33" t="s">
        <v>20</v>
      </c>
      <c r="C2349" s="33" t="s">
        <v>41</v>
      </c>
      <c r="D2349" s="33">
        <v>242</v>
      </c>
    </row>
    <row r="2350" spans="2:4" ht="16.5" x14ac:dyDescent="0.3">
      <c r="B2350" s="33" t="s">
        <v>17</v>
      </c>
      <c r="C2350" s="33" t="s">
        <v>42</v>
      </c>
      <c r="D2350" s="33">
        <v>191</v>
      </c>
    </row>
    <row r="2351" spans="2:4" ht="16.5" x14ac:dyDescent="0.3">
      <c r="B2351" s="33" t="s">
        <v>18</v>
      </c>
      <c r="C2351" s="33" t="s">
        <v>41</v>
      </c>
      <c r="D2351" s="33">
        <v>453</v>
      </c>
    </row>
    <row r="2352" spans="2:4" ht="16.5" x14ac:dyDescent="0.3">
      <c r="B2352" s="33" t="s">
        <v>17</v>
      </c>
      <c r="C2352" s="33" t="s">
        <v>42</v>
      </c>
      <c r="D2352" s="33">
        <v>456</v>
      </c>
    </row>
    <row r="2353" spans="2:4" ht="16.5" x14ac:dyDescent="0.3">
      <c r="B2353" s="33" t="s">
        <v>17</v>
      </c>
      <c r="C2353" s="33" t="s">
        <v>44</v>
      </c>
      <c r="D2353" s="33">
        <v>143</v>
      </c>
    </row>
    <row r="2354" spans="2:4" ht="16.5" x14ac:dyDescent="0.3">
      <c r="B2354" s="33" t="s">
        <v>19</v>
      </c>
      <c r="C2354" s="33" t="s">
        <v>43</v>
      </c>
      <c r="D2354" s="33">
        <v>477</v>
      </c>
    </row>
    <row r="2355" spans="2:4" ht="16.5" x14ac:dyDescent="0.3">
      <c r="B2355" s="33" t="s">
        <v>20</v>
      </c>
      <c r="C2355" s="33" t="s">
        <v>42</v>
      </c>
      <c r="D2355" s="33">
        <v>386</v>
      </c>
    </row>
    <row r="2356" spans="2:4" ht="16.5" x14ac:dyDescent="0.3">
      <c r="B2356" s="33" t="s">
        <v>18</v>
      </c>
      <c r="C2356" s="33" t="s">
        <v>42</v>
      </c>
      <c r="D2356" s="33">
        <v>485</v>
      </c>
    </row>
    <row r="2357" spans="2:4" ht="16.5" x14ac:dyDescent="0.3">
      <c r="B2357" s="33" t="s">
        <v>20</v>
      </c>
      <c r="C2357" s="33" t="s">
        <v>43</v>
      </c>
      <c r="D2357" s="33">
        <v>21</v>
      </c>
    </row>
    <row r="2358" spans="2:4" ht="16.5" x14ac:dyDescent="0.3">
      <c r="B2358" s="33" t="s">
        <v>17</v>
      </c>
      <c r="C2358" s="33" t="s">
        <v>44</v>
      </c>
      <c r="D2358" s="33">
        <v>403</v>
      </c>
    </row>
    <row r="2359" spans="2:4" ht="16.5" x14ac:dyDescent="0.3">
      <c r="B2359" s="33" t="s">
        <v>17</v>
      </c>
      <c r="C2359" s="33" t="s">
        <v>41</v>
      </c>
      <c r="D2359" s="33">
        <v>458</v>
      </c>
    </row>
    <row r="2360" spans="2:4" ht="16.5" x14ac:dyDescent="0.3">
      <c r="B2360" s="33" t="s">
        <v>20</v>
      </c>
      <c r="C2360" s="33" t="s">
        <v>41</v>
      </c>
      <c r="D2360" s="33">
        <v>344</v>
      </c>
    </row>
    <row r="2361" spans="2:4" ht="16.5" x14ac:dyDescent="0.3">
      <c r="B2361" s="33" t="s">
        <v>17</v>
      </c>
      <c r="C2361" s="33" t="s">
        <v>44</v>
      </c>
      <c r="D2361" s="33">
        <v>154</v>
      </c>
    </row>
    <row r="2362" spans="2:4" ht="16.5" x14ac:dyDescent="0.3">
      <c r="B2362" s="33" t="s">
        <v>17</v>
      </c>
      <c r="C2362" s="33" t="s">
        <v>42</v>
      </c>
      <c r="D2362" s="33">
        <v>284</v>
      </c>
    </row>
    <row r="2363" spans="2:4" ht="16.5" x14ac:dyDescent="0.3">
      <c r="B2363" s="33" t="s">
        <v>20</v>
      </c>
      <c r="C2363" s="33" t="s">
        <v>44</v>
      </c>
      <c r="D2363" s="33">
        <v>127</v>
      </c>
    </row>
    <row r="2364" spans="2:4" ht="16.5" x14ac:dyDescent="0.3">
      <c r="B2364" s="33" t="s">
        <v>20</v>
      </c>
      <c r="C2364" s="33" t="s">
        <v>44</v>
      </c>
      <c r="D2364" s="33">
        <v>120</v>
      </c>
    </row>
    <row r="2365" spans="2:4" ht="16.5" x14ac:dyDescent="0.3">
      <c r="B2365" s="33" t="s">
        <v>18</v>
      </c>
      <c r="C2365" s="33" t="s">
        <v>43</v>
      </c>
      <c r="D2365" s="33">
        <v>263</v>
      </c>
    </row>
    <row r="2366" spans="2:4" ht="16.5" x14ac:dyDescent="0.3">
      <c r="B2366" s="33" t="s">
        <v>18</v>
      </c>
      <c r="C2366" s="33" t="s">
        <v>42</v>
      </c>
      <c r="D2366" s="33">
        <v>467</v>
      </c>
    </row>
    <row r="2367" spans="2:4" ht="16.5" x14ac:dyDescent="0.3">
      <c r="B2367" s="33" t="s">
        <v>18</v>
      </c>
      <c r="C2367" s="33" t="s">
        <v>43</v>
      </c>
      <c r="D2367" s="33">
        <v>252</v>
      </c>
    </row>
    <row r="2368" spans="2:4" ht="16.5" x14ac:dyDescent="0.3">
      <c r="B2368" s="33" t="s">
        <v>20</v>
      </c>
      <c r="C2368" s="33" t="s">
        <v>44</v>
      </c>
      <c r="D2368" s="33">
        <v>351</v>
      </c>
    </row>
    <row r="2369" spans="2:4" ht="16.5" x14ac:dyDescent="0.3">
      <c r="B2369" s="33" t="s">
        <v>20</v>
      </c>
      <c r="C2369" s="33" t="s">
        <v>42</v>
      </c>
      <c r="D2369" s="33">
        <v>379</v>
      </c>
    </row>
    <row r="2370" spans="2:4" ht="16.5" x14ac:dyDescent="0.3">
      <c r="B2370" s="33" t="s">
        <v>19</v>
      </c>
      <c r="C2370" s="33" t="s">
        <v>42</v>
      </c>
      <c r="D2370" s="33">
        <v>390</v>
      </c>
    </row>
    <row r="2371" spans="2:4" ht="16.5" x14ac:dyDescent="0.3">
      <c r="B2371" s="33" t="s">
        <v>19</v>
      </c>
      <c r="C2371" s="33" t="s">
        <v>43</v>
      </c>
      <c r="D2371" s="33">
        <v>224</v>
      </c>
    </row>
    <row r="2372" spans="2:4" ht="16.5" x14ac:dyDescent="0.3">
      <c r="B2372" s="33" t="s">
        <v>19</v>
      </c>
      <c r="C2372" s="33" t="s">
        <v>44</v>
      </c>
      <c r="D2372" s="33">
        <v>305</v>
      </c>
    </row>
    <row r="2373" spans="2:4" ht="16.5" x14ac:dyDescent="0.3">
      <c r="B2373" s="33" t="s">
        <v>18</v>
      </c>
      <c r="C2373" s="33" t="s">
        <v>43</v>
      </c>
      <c r="D2373" s="33">
        <v>295</v>
      </c>
    </row>
    <row r="2374" spans="2:4" ht="16.5" x14ac:dyDescent="0.3">
      <c r="B2374" s="33" t="s">
        <v>17</v>
      </c>
      <c r="C2374" s="33" t="s">
        <v>43</v>
      </c>
      <c r="D2374" s="33">
        <v>46</v>
      </c>
    </row>
    <row r="2375" spans="2:4" ht="16.5" x14ac:dyDescent="0.3">
      <c r="B2375" s="33" t="s">
        <v>18</v>
      </c>
      <c r="C2375" s="33" t="s">
        <v>41</v>
      </c>
      <c r="D2375" s="33">
        <v>115</v>
      </c>
    </row>
    <row r="2376" spans="2:4" ht="16.5" x14ac:dyDescent="0.3">
      <c r="B2376" s="33" t="s">
        <v>17</v>
      </c>
      <c r="C2376" s="33" t="s">
        <v>43</v>
      </c>
      <c r="D2376" s="33">
        <v>14</v>
      </c>
    </row>
    <row r="2377" spans="2:4" ht="16.5" x14ac:dyDescent="0.3">
      <c r="B2377" s="33" t="s">
        <v>20</v>
      </c>
      <c r="C2377" s="33" t="s">
        <v>44</v>
      </c>
      <c r="D2377" s="33">
        <v>401</v>
      </c>
    </row>
    <row r="2378" spans="2:4" ht="16.5" x14ac:dyDescent="0.3">
      <c r="B2378" s="33" t="s">
        <v>19</v>
      </c>
      <c r="C2378" s="33" t="s">
        <v>42</v>
      </c>
      <c r="D2378" s="33">
        <v>358</v>
      </c>
    </row>
    <row r="2379" spans="2:4" ht="16.5" x14ac:dyDescent="0.3">
      <c r="B2379" s="33" t="s">
        <v>19</v>
      </c>
      <c r="C2379" s="33" t="s">
        <v>41</v>
      </c>
      <c r="D2379" s="33">
        <v>283</v>
      </c>
    </row>
    <row r="2380" spans="2:4" ht="16.5" x14ac:dyDescent="0.3">
      <c r="B2380" s="33" t="s">
        <v>19</v>
      </c>
      <c r="C2380" s="33" t="s">
        <v>43</v>
      </c>
      <c r="D2380" s="33">
        <v>214</v>
      </c>
    </row>
    <row r="2381" spans="2:4" ht="16.5" x14ac:dyDescent="0.3">
      <c r="B2381" s="33" t="s">
        <v>17</v>
      </c>
      <c r="C2381" s="33" t="s">
        <v>42</v>
      </c>
      <c r="D2381" s="33">
        <v>185</v>
      </c>
    </row>
    <row r="2382" spans="2:4" ht="16.5" x14ac:dyDescent="0.3">
      <c r="B2382" s="33" t="s">
        <v>18</v>
      </c>
      <c r="C2382" s="33" t="s">
        <v>42</v>
      </c>
      <c r="D2382" s="33">
        <v>150</v>
      </c>
    </row>
    <row r="2383" spans="2:4" ht="16.5" x14ac:dyDescent="0.3">
      <c r="B2383" s="33" t="s">
        <v>17</v>
      </c>
      <c r="C2383" s="33" t="s">
        <v>42</v>
      </c>
      <c r="D2383" s="33">
        <v>420</v>
      </c>
    </row>
    <row r="2384" spans="2:4" ht="16.5" x14ac:dyDescent="0.3">
      <c r="B2384" s="33" t="s">
        <v>19</v>
      </c>
      <c r="C2384" s="33" t="s">
        <v>44</v>
      </c>
      <c r="D2384" s="33">
        <v>495</v>
      </c>
    </row>
    <row r="2385" spans="2:4" ht="16.5" x14ac:dyDescent="0.3">
      <c r="B2385" s="33" t="s">
        <v>17</v>
      </c>
      <c r="C2385" s="33" t="s">
        <v>43</v>
      </c>
      <c r="D2385" s="33">
        <v>248</v>
      </c>
    </row>
    <row r="2386" spans="2:4" ht="16.5" x14ac:dyDescent="0.3">
      <c r="B2386" s="33" t="s">
        <v>17</v>
      </c>
      <c r="C2386" s="33" t="s">
        <v>43</v>
      </c>
      <c r="D2386" s="33">
        <v>212</v>
      </c>
    </row>
    <row r="2387" spans="2:4" ht="16.5" x14ac:dyDescent="0.3">
      <c r="B2387" s="33" t="s">
        <v>17</v>
      </c>
      <c r="C2387" s="33" t="s">
        <v>44</v>
      </c>
      <c r="D2387" s="33">
        <v>254</v>
      </c>
    </row>
    <row r="2388" spans="2:4" ht="16.5" x14ac:dyDescent="0.3">
      <c r="B2388" s="33" t="s">
        <v>17</v>
      </c>
      <c r="C2388" s="33" t="s">
        <v>41</v>
      </c>
      <c r="D2388" s="33">
        <v>273</v>
      </c>
    </row>
    <row r="2389" spans="2:4" ht="16.5" x14ac:dyDescent="0.3">
      <c r="B2389" s="33" t="s">
        <v>19</v>
      </c>
      <c r="C2389" s="33" t="s">
        <v>42</v>
      </c>
      <c r="D2389" s="33">
        <v>113</v>
      </c>
    </row>
    <row r="2390" spans="2:4" ht="16.5" x14ac:dyDescent="0.3">
      <c r="B2390" s="33" t="s">
        <v>17</v>
      </c>
      <c r="C2390" s="33" t="s">
        <v>44</v>
      </c>
      <c r="D2390" s="33">
        <v>178</v>
      </c>
    </row>
    <row r="2391" spans="2:4" ht="16.5" x14ac:dyDescent="0.3">
      <c r="B2391" s="33" t="s">
        <v>20</v>
      </c>
      <c r="C2391" s="33" t="s">
        <v>43</v>
      </c>
      <c r="D2391" s="33">
        <v>36</v>
      </c>
    </row>
    <row r="2392" spans="2:4" ht="16.5" x14ac:dyDescent="0.3">
      <c r="B2392" s="33" t="s">
        <v>18</v>
      </c>
      <c r="C2392" s="33" t="s">
        <v>41</v>
      </c>
      <c r="D2392" s="33">
        <v>155</v>
      </c>
    </row>
    <row r="2393" spans="2:4" ht="16.5" x14ac:dyDescent="0.3">
      <c r="B2393" s="33" t="s">
        <v>19</v>
      </c>
      <c r="C2393" s="33" t="s">
        <v>43</v>
      </c>
      <c r="D2393" s="33">
        <v>386</v>
      </c>
    </row>
    <row r="2394" spans="2:4" ht="16.5" x14ac:dyDescent="0.3">
      <c r="B2394" s="33" t="s">
        <v>18</v>
      </c>
      <c r="C2394" s="33" t="s">
        <v>42</v>
      </c>
      <c r="D2394" s="33">
        <v>386</v>
      </c>
    </row>
    <row r="2395" spans="2:4" ht="16.5" x14ac:dyDescent="0.3">
      <c r="B2395" s="33" t="s">
        <v>17</v>
      </c>
      <c r="C2395" s="33" t="s">
        <v>44</v>
      </c>
      <c r="D2395" s="33">
        <v>245</v>
      </c>
    </row>
    <row r="2396" spans="2:4" ht="16.5" x14ac:dyDescent="0.3">
      <c r="B2396" s="33" t="s">
        <v>17</v>
      </c>
      <c r="C2396" s="33" t="s">
        <v>42</v>
      </c>
      <c r="D2396" s="33">
        <v>396</v>
      </c>
    </row>
    <row r="2397" spans="2:4" ht="16.5" x14ac:dyDescent="0.3">
      <c r="B2397" s="33" t="s">
        <v>18</v>
      </c>
      <c r="C2397" s="33" t="s">
        <v>43</v>
      </c>
      <c r="D2397" s="33">
        <v>218</v>
      </c>
    </row>
    <row r="2398" spans="2:4" ht="16.5" x14ac:dyDescent="0.3">
      <c r="B2398" s="33" t="s">
        <v>17</v>
      </c>
      <c r="C2398" s="33" t="s">
        <v>43</v>
      </c>
      <c r="D2398" s="33">
        <v>315</v>
      </c>
    </row>
    <row r="2399" spans="2:4" ht="16.5" x14ac:dyDescent="0.3">
      <c r="B2399" s="33" t="s">
        <v>18</v>
      </c>
      <c r="C2399" s="33" t="s">
        <v>41</v>
      </c>
      <c r="D2399" s="33">
        <v>76</v>
      </c>
    </row>
    <row r="2400" spans="2:4" ht="16.5" x14ac:dyDescent="0.3">
      <c r="B2400" s="33" t="s">
        <v>17</v>
      </c>
      <c r="C2400" s="33" t="s">
        <v>43</v>
      </c>
      <c r="D2400" s="33">
        <v>361</v>
      </c>
    </row>
    <row r="2401" spans="2:4" ht="16.5" x14ac:dyDescent="0.3">
      <c r="B2401" s="33" t="s">
        <v>17</v>
      </c>
      <c r="C2401" s="33" t="s">
        <v>42</v>
      </c>
      <c r="D2401" s="33">
        <v>142</v>
      </c>
    </row>
    <row r="2402" spans="2:4" ht="16.5" x14ac:dyDescent="0.3">
      <c r="B2402" s="33" t="s">
        <v>20</v>
      </c>
      <c r="C2402" s="33" t="s">
        <v>44</v>
      </c>
      <c r="D2402" s="33">
        <v>360</v>
      </c>
    </row>
    <row r="2403" spans="2:4" ht="16.5" x14ac:dyDescent="0.3">
      <c r="B2403" s="33" t="s">
        <v>18</v>
      </c>
      <c r="C2403" s="33" t="s">
        <v>44</v>
      </c>
      <c r="D2403" s="33">
        <v>467</v>
      </c>
    </row>
    <row r="2404" spans="2:4" ht="16.5" x14ac:dyDescent="0.3">
      <c r="B2404" s="33" t="s">
        <v>20</v>
      </c>
      <c r="C2404" s="33" t="s">
        <v>41</v>
      </c>
      <c r="D2404" s="33">
        <v>28</v>
      </c>
    </row>
    <row r="2405" spans="2:4" ht="16.5" x14ac:dyDescent="0.3">
      <c r="B2405" s="33" t="s">
        <v>20</v>
      </c>
      <c r="C2405" s="33" t="s">
        <v>42</v>
      </c>
      <c r="D2405" s="33">
        <v>6</v>
      </c>
    </row>
    <row r="2406" spans="2:4" ht="16.5" x14ac:dyDescent="0.3">
      <c r="B2406" s="33" t="s">
        <v>19</v>
      </c>
      <c r="C2406" s="33" t="s">
        <v>41</v>
      </c>
      <c r="D2406" s="33">
        <v>303</v>
      </c>
    </row>
    <row r="2407" spans="2:4" ht="16.5" x14ac:dyDescent="0.3">
      <c r="B2407" s="33" t="s">
        <v>20</v>
      </c>
      <c r="C2407" s="33" t="s">
        <v>43</v>
      </c>
      <c r="D2407" s="33">
        <v>37</v>
      </c>
    </row>
    <row r="2408" spans="2:4" ht="16.5" x14ac:dyDescent="0.3">
      <c r="B2408" s="33" t="s">
        <v>17</v>
      </c>
      <c r="C2408" s="33" t="s">
        <v>43</v>
      </c>
      <c r="D2408" s="33">
        <v>148</v>
      </c>
    </row>
    <row r="2409" spans="2:4" ht="16.5" x14ac:dyDescent="0.3">
      <c r="B2409" s="33" t="s">
        <v>18</v>
      </c>
      <c r="C2409" s="33" t="s">
        <v>42</v>
      </c>
      <c r="D2409" s="33">
        <v>230</v>
      </c>
    </row>
    <row r="2410" spans="2:4" ht="16.5" x14ac:dyDescent="0.3">
      <c r="B2410" s="33" t="s">
        <v>18</v>
      </c>
      <c r="C2410" s="33" t="s">
        <v>42</v>
      </c>
      <c r="D2410" s="33">
        <v>174</v>
      </c>
    </row>
    <row r="2411" spans="2:4" ht="16.5" x14ac:dyDescent="0.3">
      <c r="B2411" s="33" t="s">
        <v>17</v>
      </c>
      <c r="C2411" s="33" t="s">
        <v>43</v>
      </c>
      <c r="D2411" s="33">
        <v>231</v>
      </c>
    </row>
    <row r="2412" spans="2:4" ht="16.5" x14ac:dyDescent="0.3">
      <c r="B2412" s="33" t="s">
        <v>17</v>
      </c>
      <c r="C2412" s="33" t="s">
        <v>42</v>
      </c>
      <c r="D2412" s="33">
        <v>247</v>
      </c>
    </row>
    <row r="2413" spans="2:4" ht="16.5" x14ac:dyDescent="0.3">
      <c r="B2413" s="33" t="s">
        <v>19</v>
      </c>
      <c r="C2413" s="33" t="s">
        <v>42</v>
      </c>
      <c r="D2413" s="33">
        <v>291</v>
      </c>
    </row>
    <row r="2414" spans="2:4" ht="16.5" x14ac:dyDescent="0.3">
      <c r="B2414" s="33" t="s">
        <v>19</v>
      </c>
      <c r="C2414" s="33" t="s">
        <v>42</v>
      </c>
      <c r="D2414" s="33">
        <v>281</v>
      </c>
    </row>
    <row r="2415" spans="2:4" ht="16.5" x14ac:dyDescent="0.3">
      <c r="B2415" s="33" t="s">
        <v>19</v>
      </c>
      <c r="C2415" s="33" t="s">
        <v>43</v>
      </c>
      <c r="D2415" s="33">
        <v>309</v>
      </c>
    </row>
    <row r="2416" spans="2:4" ht="16.5" x14ac:dyDescent="0.3">
      <c r="B2416" s="33" t="s">
        <v>20</v>
      </c>
      <c r="C2416" s="33" t="s">
        <v>41</v>
      </c>
      <c r="D2416" s="33">
        <v>499</v>
      </c>
    </row>
    <row r="2417" spans="2:4" ht="16.5" x14ac:dyDescent="0.3">
      <c r="B2417" s="33" t="s">
        <v>19</v>
      </c>
      <c r="C2417" s="33" t="s">
        <v>44</v>
      </c>
      <c r="D2417" s="33">
        <v>398</v>
      </c>
    </row>
    <row r="2418" spans="2:4" ht="16.5" x14ac:dyDescent="0.3">
      <c r="B2418" s="33" t="s">
        <v>17</v>
      </c>
      <c r="C2418" s="33" t="s">
        <v>44</v>
      </c>
      <c r="D2418" s="33">
        <v>241</v>
      </c>
    </row>
    <row r="2419" spans="2:4" ht="16.5" x14ac:dyDescent="0.3">
      <c r="B2419" s="33" t="s">
        <v>18</v>
      </c>
      <c r="C2419" s="33" t="s">
        <v>43</v>
      </c>
      <c r="D2419" s="33">
        <v>375</v>
      </c>
    </row>
    <row r="2420" spans="2:4" ht="16.5" x14ac:dyDescent="0.3">
      <c r="B2420" s="33" t="s">
        <v>17</v>
      </c>
      <c r="C2420" s="33" t="s">
        <v>41</v>
      </c>
      <c r="D2420" s="33">
        <v>366</v>
      </c>
    </row>
    <row r="2421" spans="2:4" ht="16.5" x14ac:dyDescent="0.3">
      <c r="B2421" s="33" t="s">
        <v>20</v>
      </c>
      <c r="C2421" s="33" t="s">
        <v>42</v>
      </c>
      <c r="D2421" s="33">
        <v>250</v>
      </c>
    </row>
    <row r="2422" spans="2:4" ht="16.5" x14ac:dyDescent="0.3">
      <c r="B2422" s="33" t="s">
        <v>19</v>
      </c>
      <c r="C2422" s="33" t="s">
        <v>43</v>
      </c>
      <c r="D2422" s="33">
        <v>436</v>
      </c>
    </row>
    <row r="2423" spans="2:4" ht="16.5" x14ac:dyDescent="0.3">
      <c r="B2423" s="33" t="s">
        <v>17</v>
      </c>
      <c r="C2423" s="33" t="s">
        <v>43</v>
      </c>
      <c r="D2423" s="33">
        <v>275</v>
      </c>
    </row>
    <row r="2424" spans="2:4" ht="16.5" x14ac:dyDescent="0.3">
      <c r="B2424" s="33" t="s">
        <v>18</v>
      </c>
      <c r="C2424" s="33" t="s">
        <v>44</v>
      </c>
      <c r="D2424" s="33">
        <v>19</v>
      </c>
    </row>
    <row r="2425" spans="2:4" ht="16.5" x14ac:dyDescent="0.3">
      <c r="B2425" s="33" t="s">
        <v>18</v>
      </c>
      <c r="C2425" s="33" t="s">
        <v>42</v>
      </c>
      <c r="D2425" s="33">
        <v>248</v>
      </c>
    </row>
    <row r="2426" spans="2:4" ht="16.5" x14ac:dyDescent="0.3">
      <c r="B2426" s="33" t="s">
        <v>17</v>
      </c>
      <c r="C2426" s="33" t="s">
        <v>41</v>
      </c>
      <c r="D2426" s="33">
        <v>363</v>
      </c>
    </row>
    <row r="2427" spans="2:4" ht="16.5" x14ac:dyDescent="0.3">
      <c r="B2427" s="33" t="s">
        <v>17</v>
      </c>
      <c r="C2427" s="33" t="s">
        <v>42</v>
      </c>
      <c r="D2427" s="33">
        <v>337</v>
      </c>
    </row>
    <row r="2428" spans="2:4" ht="16.5" x14ac:dyDescent="0.3">
      <c r="B2428" s="33" t="s">
        <v>20</v>
      </c>
      <c r="C2428" s="33" t="s">
        <v>42</v>
      </c>
      <c r="D2428" s="33">
        <v>267</v>
      </c>
    </row>
    <row r="2429" spans="2:4" ht="16.5" x14ac:dyDescent="0.3">
      <c r="B2429" s="33" t="s">
        <v>17</v>
      </c>
      <c r="C2429" s="33" t="s">
        <v>41</v>
      </c>
      <c r="D2429" s="33">
        <v>40</v>
      </c>
    </row>
    <row r="2430" spans="2:4" ht="16.5" x14ac:dyDescent="0.3">
      <c r="B2430" s="33" t="s">
        <v>17</v>
      </c>
      <c r="C2430" s="33" t="s">
        <v>42</v>
      </c>
      <c r="D2430" s="33">
        <v>311</v>
      </c>
    </row>
    <row r="2431" spans="2:4" ht="16.5" x14ac:dyDescent="0.3">
      <c r="B2431" s="33" t="s">
        <v>17</v>
      </c>
      <c r="C2431" s="33" t="s">
        <v>43</v>
      </c>
      <c r="D2431" s="33">
        <v>477</v>
      </c>
    </row>
    <row r="2432" spans="2:4" ht="16.5" x14ac:dyDescent="0.3">
      <c r="B2432" s="33" t="s">
        <v>18</v>
      </c>
      <c r="C2432" s="33" t="s">
        <v>41</v>
      </c>
      <c r="D2432" s="33">
        <v>254</v>
      </c>
    </row>
    <row r="2433" spans="2:4" ht="16.5" x14ac:dyDescent="0.3">
      <c r="B2433" s="33" t="s">
        <v>17</v>
      </c>
      <c r="C2433" s="33" t="s">
        <v>42</v>
      </c>
      <c r="D2433" s="33">
        <v>129</v>
      </c>
    </row>
    <row r="2434" spans="2:4" ht="16.5" x14ac:dyDescent="0.3">
      <c r="B2434" s="33" t="s">
        <v>18</v>
      </c>
      <c r="C2434" s="33" t="s">
        <v>44</v>
      </c>
      <c r="D2434" s="33">
        <v>109</v>
      </c>
    </row>
    <row r="2435" spans="2:4" ht="16.5" x14ac:dyDescent="0.3">
      <c r="B2435" s="33" t="s">
        <v>20</v>
      </c>
      <c r="C2435" s="33" t="s">
        <v>43</v>
      </c>
      <c r="D2435" s="33">
        <v>483</v>
      </c>
    </row>
    <row r="2436" spans="2:4" ht="16.5" x14ac:dyDescent="0.3">
      <c r="B2436" s="33" t="s">
        <v>20</v>
      </c>
      <c r="C2436" s="33" t="s">
        <v>43</v>
      </c>
      <c r="D2436" s="33">
        <v>437</v>
      </c>
    </row>
    <row r="2437" spans="2:4" ht="16.5" x14ac:dyDescent="0.3">
      <c r="B2437" s="33" t="s">
        <v>17</v>
      </c>
      <c r="C2437" s="33" t="s">
        <v>43</v>
      </c>
      <c r="D2437" s="33">
        <v>359</v>
      </c>
    </row>
    <row r="2438" spans="2:4" ht="16.5" x14ac:dyDescent="0.3">
      <c r="B2438" s="33" t="s">
        <v>17</v>
      </c>
      <c r="C2438" s="33" t="s">
        <v>42</v>
      </c>
      <c r="D2438" s="33">
        <v>139</v>
      </c>
    </row>
    <row r="2439" spans="2:4" ht="16.5" x14ac:dyDescent="0.3">
      <c r="B2439" s="33" t="s">
        <v>19</v>
      </c>
      <c r="C2439" s="33" t="s">
        <v>44</v>
      </c>
      <c r="D2439" s="33">
        <v>187</v>
      </c>
    </row>
    <row r="2440" spans="2:4" ht="16.5" x14ac:dyDescent="0.3">
      <c r="B2440" s="33" t="s">
        <v>17</v>
      </c>
      <c r="C2440" s="33" t="s">
        <v>42</v>
      </c>
      <c r="D2440" s="33">
        <v>249</v>
      </c>
    </row>
    <row r="2441" spans="2:4" ht="16.5" x14ac:dyDescent="0.3">
      <c r="B2441" s="33" t="s">
        <v>17</v>
      </c>
      <c r="C2441" s="33" t="s">
        <v>41</v>
      </c>
      <c r="D2441" s="33">
        <v>314</v>
      </c>
    </row>
    <row r="2442" spans="2:4" ht="16.5" x14ac:dyDescent="0.3">
      <c r="B2442" s="33" t="s">
        <v>19</v>
      </c>
      <c r="C2442" s="33" t="s">
        <v>42</v>
      </c>
      <c r="D2442" s="33">
        <v>14</v>
      </c>
    </row>
    <row r="2443" spans="2:4" ht="16.5" x14ac:dyDescent="0.3">
      <c r="B2443" s="33" t="s">
        <v>20</v>
      </c>
      <c r="C2443" s="33" t="s">
        <v>41</v>
      </c>
      <c r="D2443" s="33">
        <v>397</v>
      </c>
    </row>
    <row r="2444" spans="2:4" ht="16.5" x14ac:dyDescent="0.3">
      <c r="B2444" s="33" t="s">
        <v>20</v>
      </c>
      <c r="C2444" s="33" t="s">
        <v>44</v>
      </c>
      <c r="D2444" s="33">
        <v>246</v>
      </c>
    </row>
    <row r="2445" spans="2:4" ht="16.5" x14ac:dyDescent="0.3">
      <c r="B2445" s="33" t="s">
        <v>18</v>
      </c>
      <c r="C2445" s="33" t="s">
        <v>42</v>
      </c>
      <c r="D2445" s="33">
        <v>427</v>
      </c>
    </row>
    <row r="2446" spans="2:4" ht="16.5" x14ac:dyDescent="0.3">
      <c r="B2446" s="33" t="s">
        <v>18</v>
      </c>
      <c r="C2446" s="33" t="s">
        <v>43</v>
      </c>
      <c r="D2446" s="33">
        <v>99</v>
      </c>
    </row>
    <row r="2447" spans="2:4" ht="16.5" x14ac:dyDescent="0.3">
      <c r="B2447" s="33" t="s">
        <v>19</v>
      </c>
      <c r="C2447" s="33" t="s">
        <v>43</v>
      </c>
      <c r="D2447" s="33">
        <v>379</v>
      </c>
    </row>
    <row r="2448" spans="2:4" ht="16.5" x14ac:dyDescent="0.3">
      <c r="B2448" s="33" t="s">
        <v>18</v>
      </c>
      <c r="C2448" s="33" t="s">
        <v>41</v>
      </c>
      <c r="D2448" s="33">
        <v>368</v>
      </c>
    </row>
    <row r="2449" spans="2:4" ht="16.5" x14ac:dyDescent="0.3">
      <c r="B2449" s="33" t="s">
        <v>20</v>
      </c>
      <c r="C2449" s="33" t="s">
        <v>42</v>
      </c>
      <c r="D2449" s="33">
        <v>138</v>
      </c>
    </row>
    <row r="2450" spans="2:4" ht="16.5" x14ac:dyDescent="0.3">
      <c r="B2450" s="33" t="s">
        <v>20</v>
      </c>
      <c r="C2450" s="33" t="s">
        <v>43</v>
      </c>
      <c r="D2450" s="33">
        <v>381</v>
      </c>
    </row>
    <row r="2451" spans="2:4" ht="16.5" x14ac:dyDescent="0.3">
      <c r="B2451" s="33" t="s">
        <v>19</v>
      </c>
      <c r="C2451" s="33" t="s">
        <v>42</v>
      </c>
      <c r="D2451" s="33">
        <v>60</v>
      </c>
    </row>
    <row r="2452" spans="2:4" ht="16.5" x14ac:dyDescent="0.3">
      <c r="B2452" s="33" t="s">
        <v>18</v>
      </c>
      <c r="C2452" s="33" t="s">
        <v>43</v>
      </c>
      <c r="D2452" s="33">
        <v>450</v>
      </c>
    </row>
    <row r="2453" spans="2:4" ht="16.5" x14ac:dyDescent="0.3">
      <c r="B2453" s="33" t="s">
        <v>19</v>
      </c>
      <c r="C2453" s="33" t="s">
        <v>42</v>
      </c>
      <c r="D2453" s="33">
        <v>276</v>
      </c>
    </row>
    <row r="2454" spans="2:4" ht="16.5" x14ac:dyDescent="0.3">
      <c r="B2454" s="33" t="s">
        <v>19</v>
      </c>
      <c r="C2454" s="33" t="s">
        <v>41</v>
      </c>
      <c r="D2454" s="33">
        <v>264</v>
      </c>
    </row>
    <row r="2455" spans="2:4" ht="16.5" x14ac:dyDescent="0.3">
      <c r="B2455" s="33" t="s">
        <v>20</v>
      </c>
      <c r="C2455" s="33" t="s">
        <v>43</v>
      </c>
      <c r="D2455" s="33">
        <v>383</v>
      </c>
    </row>
    <row r="2456" spans="2:4" ht="16.5" x14ac:dyDescent="0.3">
      <c r="B2456" s="33" t="s">
        <v>20</v>
      </c>
      <c r="C2456" s="33" t="s">
        <v>41</v>
      </c>
      <c r="D2456" s="33">
        <v>387</v>
      </c>
    </row>
    <row r="2457" spans="2:4" ht="16.5" x14ac:dyDescent="0.3">
      <c r="B2457" s="33" t="s">
        <v>17</v>
      </c>
      <c r="C2457" s="33" t="s">
        <v>44</v>
      </c>
      <c r="D2457" s="33">
        <v>232</v>
      </c>
    </row>
    <row r="2458" spans="2:4" ht="16.5" x14ac:dyDescent="0.3">
      <c r="B2458" s="33" t="s">
        <v>19</v>
      </c>
      <c r="C2458" s="33" t="s">
        <v>43</v>
      </c>
      <c r="D2458" s="33">
        <v>359</v>
      </c>
    </row>
    <row r="2459" spans="2:4" ht="16.5" x14ac:dyDescent="0.3">
      <c r="B2459" s="33" t="s">
        <v>20</v>
      </c>
      <c r="C2459" s="33" t="s">
        <v>41</v>
      </c>
      <c r="D2459" s="33">
        <v>45</v>
      </c>
    </row>
    <row r="2460" spans="2:4" ht="16.5" x14ac:dyDescent="0.3">
      <c r="B2460" s="33" t="s">
        <v>19</v>
      </c>
      <c r="C2460" s="33" t="s">
        <v>42</v>
      </c>
      <c r="D2460" s="33">
        <v>68</v>
      </c>
    </row>
    <row r="2461" spans="2:4" ht="16.5" x14ac:dyDescent="0.3">
      <c r="B2461" s="33" t="s">
        <v>18</v>
      </c>
      <c r="C2461" s="33" t="s">
        <v>41</v>
      </c>
      <c r="D2461" s="33">
        <v>443</v>
      </c>
    </row>
    <row r="2462" spans="2:4" ht="16.5" x14ac:dyDescent="0.3">
      <c r="B2462" s="33" t="s">
        <v>18</v>
      </c>
      <c r="C2462" s="33" t="s">
        <v>43</v>
      </c>
      <c r="D2462" s="33">
        <v>397</v>
      </c>
    </row>
    <row r="2463" spans="2:4" ht="16.5" x14ac:dyDescent="0.3">
      <c r="B2463" s="33" t="s">
        <v>19</v>
      </c>
      <c r="C2463" s="33" t="s">
        <v>44</v>
      </c>
      <c r="D2463" s="33">
        <v>461</v>
      </c>
    </row>
    <row r="2464" spans="2:4" ht="16.5" x14ac:dyDescent="0.3">
      <c r="B2464" s="33" t="s">
        <v>17</v>
      </c>
      <c r="C2464" s="33" t="s">
        <v>43</v>
      </c>
      <c r="D2464" s="33">
        <v>481</v>
      </c>
    </row>
    <row r="2465" spans="2:4" ht="16.5" x14ac:dyDescent="0.3">
      <c r="B2465" s="33" t="s">
        <v>17</v>
      </c>
      <c r="C2465" s="33" t="s">
        <v>41</v>
      </c>
      <c r="D2465" s="33">
        <v>360</v>
      </c>
    </row>
    <row r="2466" spans="2:4" ht="16.5" x14ac:dyDescent="0.3">
      <c r="B2466" s="33" t="s">
        <v>19</v>
      </c>
      <c r="C2466" s="33" t="s">
        <v>41</v>
      </c>
      <c r="D2466" s="33">
        <v>218</v>
      </c>
    </row>
    <row r="2467" spans="2:4" ht="16.5" x14ac:dyDescent="0.3">
      <c r="B2467" s="33" t="s">
        <v>18</v>
      </c>
      <c r="C2467" s="33" t="s">
        <v>44</v>
      </c>
      <c r="D2467" s="33">
        <v>350</v>
      </c>
    </row>
    <row r="2468" spans="2:4" ht="16.5" x14ac:dyDescent="0.3">
      <c r="B2468" s="33" t="s">
        <v>19</v>
      </c>
      <c r="C2468" s="33" t="s">
        <v>41</v>
      </c>
      <c r="D2468" s="33">
        <v>45</v>
      </c>
    </row>
    <row r="2469" spans="2:4" ht="16.5" x14ac:dyDescent="0.3">
      <c r="B2469" s="33" t="s">
        <v>18</v>
      </c>
      <c r="C2469" s="33" t="s">
        <v>43</v>
      </c>
      <c r="D2469" s="33">
        <v>353</v>
      </c>
    </row>
    <row r="2470" spans="2:4" ht="16.5" x14ac:dyDescent="0.3">
      <c r="B2470" s="33" t="s">
        <v>17</v>
      </c>
      <c r="C2470" s="33" t="s">
        <v>42</v>
      </c>
      <c r="D2470" s="33">
        <v>210</v>
      </c>
    </row>
    <row r="2471" spans="2:4" ht="16.5" x14ac:dyDescent="0.3">
      <c r="B2471" s="33" t="s">
        <v>18</v>
      </c>
      <c r="C2471" s="33" t="s">
        <v>43</v>
      </c>
      <c r="D2471" s="33">
        <v>120</v>
      </c>
    </row>
    <row r="2472" spans="2:4" ht="16.5" x14ac:dyDescent="0.3">
      <c r="B2472" s="33" t="s">
        <v>17</v>
      </c>
      <c r="C2472" s="33" t="s">
        <v>41</v>
      </c>
      <c r="D2472" s="33">
        <v>30</v>
      </c>
    </row>
    <row r="2473" spans="2:4" ht="16.5" x14ac:dyDescent="0.3">
      <c r="B2473" s="33" t="s">
        <v>18</v>
      </c>
      <c r="C2473" s="33" t="s">
        <v>44</v>
      </c>
      <c r="D2473" s="33">
        <v>103</v>
      </c>
    </row>
    <row r="2474" spans="2:4" ht="16.5" x14ac:dyDescent="0.3">
      <c r="B2474" s="33" t="s">
        <v>18</v>
      </c>
      <c r="C2474" s="33" t="s">
        <v>42</v>
      </c>
      <c r="D2474" s="33">
        <v>494</v>
      </c>
    </row>
    <row r="2475" spans="2:4" ht="16.5" x14ac:dyDescent="0.3">
      <c r="B2475" s="33" t="s">
        <v>19</v>
      </c>
      <c r="C2475" s="33" t="s">
        <v>41</v>
      </c>
      <c r="D2475" s="33">
        <v>307</v>
      </c>
    </row>
    <row r="2476" spans="2:4" ht="16.5" x14ac:dyDescent="0.3">
      <c r="B2476" s="33" t="s">
        <v>19</v>
      </c>
      <c r="C2476" s="33" t="s">
        <v>44</v>
      </c>
      <c r="D2476" s="33">
        <v>299</v>
      </c>
    </row>
    <row r="2477" spans="2:4" ht="16.5" x14ac:dyDescent="0.3">
      <c r="B2477" s="33" t="s">
        <v>19</v>
      </c>
      <c r="C2477" s="33" t="s">
        <v>43</v>
      </c>
      <c r="D2477" s="33">
        <v>161</v>
      </c>
    </row>
    <row r="2478" spans="2:4" ht="16.5" x14ac:dyDescent="0.3">
      <c r="B2478" s="33" t="s">
        <v>19</v>
      </c>
      <c r="C2478" s="33" t="s">
        <v>44</v>
      </c>
      <c r="D2478" s="33">
        <v>11</v>
      </c>
    </row>
    <row r="2479" spans="2:4" ht="16.5" x14ac:dyDescent="0.3">
      <c r="B2479" s="33" t="s">
        <v>18</v>
      </c>
      <c r="C2479" s="33" t="s">
        <v>44</v>
      </c>
      <c r="D2479" s="33">
        <v>135</v>
      </c>
    </row>
    <row r="2480" spans="2:4" ht="16.5" x14ac:dyDescent="0.3">
      <c r="B2480" s="33" t="s">
        <v>20</v>
      </c>
      <c r="C2480" s="33" t="s">
        <v>41</v>
      </c>
      <c r="D2480" s="33">
        <v>361</v>
      </c>
    </row>
    <row r="2481" spans="2:4" ht="16.5" x14ac:dyDescent="0.3">
      <c r="B2481" s="33" t="s">
        <v>20</v>
      </c>
      <c r="C2481" s="33" t="s">
        <v>44</v>
      </c>
      <c r="D2481" s="33">
        <v>132</v>
      </c>
    </row>
    <row r="2482" spans="2:4" ht="16.5" x14ac:dyDescent="0.3">
      <c r="B2482" s="33" t="s">
        <v>19</v>
      </c>
      <c r="C2482" s="33" t="s">
        <v>42</v>
      </c>
      <c r="D2482" s="33">
        <v>477</v>
      </c>
    </row>
    <row r="2483" spans="2:4" ht="16.5" x14ac:dyDescent="0.3">
      <c r="B2483" s="33" t="s">
        <v>20</v>
      </c>
      <c r="C2483" s="33" t="s">
        <v>44</v>
      </c>
      <c r="D2483" s="33">
        <v>223</v>
      </c>
    </row>
    <row r="2484" spans="2:4" ht="16.5" x14ac:dyDescent="0.3">
      <c r="B2484" s="33" t="s">
        <v>17</v>
      </c>
      <c r="C2484" s="33" t="s">
        <v>41</v>
      </c>
      <c r="D2484" s="33">
        <v>471</v>
      </c>
    </row>
    <row r="2485" spans="2:4" ht="16.5" x14ac:dyDescent="0.3">
      <c r="B2485" s="33" t="s">
        <v>20</v>
      </c>
      <c r="C2485" s="33" t="s">
        <v>44</v>
      </c>
      <c r="D2485" s="33">
        <v>367</v>
      </c>
    </row>
    <row r="2486" spans="2:4" ht="16.5" x14ac:dyDescent="0.3">
      <c r="B2486" s="33" t="s">
        <v>18</v>
      </c>
      <c r="C2486" s="33" t="s">
        <v>42</v>
      </c>
      <c r="D2486" s="33">
        <v>80</v>
      </c>
    </row>
    <row r="2487" spans="2:4" ht="16.5" x14ac:dyDescent="0.3">
      <c r="B2487" s="33" t="s">
        <v>17</v>
      </c>
      <c r="C2487" s="33" t="s">
        <v>42</v>
      </c>
      <c r="D2487" s="33">
        <v>293</v>
      </c>
    </row>
    <row r="2488" spans="2:4" ht="16.5" x14ac:dyDescent="0.3">
      <c r="B2488" s="33" t="s">
        <v>19</v>
      </c>
      <c r="C2488" s="33" t="s">
        <v>42</v>
      </c>
      <c r="D2488" s="33">
        <v>147</v>
      </c>
    </row>
    <row r="2489" spans="2:4" ht="16.5" x14ac:dyDescent="0.3">
      <c r="B2489" s="33" t="s">
        <v>17</v>
      </c>
      <c r="C2489" s="33" t="s">
        <v>43</v>
      </c>
      <c r="D2489" s="33">
        <v>248</v>
      </c>
    </row>
    <row r="2490" spans="2:4" ht="16.5" x14ac:dyDescent="0.3">
      <c r="B2490" s="33" t="s">
        <v>18</v>
      </c>
      <c r="C2490" s="33" t="s">
        <v>44</v>
      </c>
      <c r="D2490" s="33">
        <v>265</v>
      </c>
    </row>
    <row r="2491" spans="2:4" ht="16.5" x14ac:dyDescent="0.3">
      <c r="B2491" s="33" t="s">
        <v>17</v>
      </c>
      <c r="C2491" s="33" t="s">
        <v>44</v>
      </c>
      <c r="D2491" s="33">
        <v>88</v>
      </c>
    </row>
    <row r="2492" spans="2:4" ht="16.5" x14ac:dyDescent="0.3">
      <c r="B2492" s="33" t="s">
        <v>19</v>
      </c>
      <c r="C2492" s="33" t="s">
        <v>44</v>
      </c>
      <c r="D2492" s="33">
        <v>314</v>
      </c>
    </row>
    <row r="2493" spans="2:4" ht="16.5" x14ac:dyDescent="0.3">
      <c r="B2493" s="33" t="s">
        <v>20</v>
      </c>
      <c r="C2493" s="33" t="s">
        <v>42</v>
      </c>
      <c r="D2493" s="33">
        <v>286</v>
      </c>
    </row>
    <row r="2494" spans="2:4" ht="16.5" x14ac:dyDescent="0.3">
      <c r="B2494" s="33" t="s">
        <v>20</v>
      </c>
      <c r="C2494" s="33" t="s">
        <v>44</v>
      </c>
      <c r="D2494" s="33">
        <v>476</v>
      </c>
    </row>
    <row r="2495" spans="2:4" ht="16.5" x14ac:dyDescent="0.3">
      <c r="B2495" s="33" t="s">
        <v>18</v>
      </c>
      <c r="C2495" s="33" t="s">
        <v>42</v>
      </c>
      <c r="D2495" s="33">
        <v>129</v>
      </c>
    </row>
    <row r="2496" spans="2:4" ht="16.5" x14ac:dyDescent="0.3">
      <c r="B2496" s="33" t="s">
        <v>20</v>
      </c>
      <c r="C2496" s="33" t="s">
        <v>43</v>
      </c>
      <c r="D2496" s="33">
        <v>284</v>
      </c>
    </row>
    <row r="2497" spans="2:4" ht="16.5" x14ac:dyDescent="0.3">
      <c r="B2497" s="33" t="s">
        <v>18</v>
      </c>
      <c r="C2497" s="33" t="s">
        <v>43</v>
      </c>
      <c r="D2497" s="33">
        <v>410</v>
      </c>
    </row>
    <row r="2498" spans="2:4" ht="16.5" x14ac:dyDescent="0.3">
      <c r="B2498" s="33" t="s">
        <v>17</v>
      </c>
      <c r="C2498" s="33" t="s">
        <v>41</v>
      </c>
      <c r="D2498" s="33">
        <v>403</v>
      </c>
    </row>
    <row r="2499" spans="2:4" ht="16.5" x14ac:dyDescent="0.3">
      <c r="B2499" s="33" t="s">
        <v>20</v>
      </c>
      <c r="C2499" s="33" t="s">
        <v>43</v>
      </c>
      <c r="D2499" s="33">
        <v>439</v>
      </c>
    </row>
    <row r="2500" spans="2:4" ht="16.5" x14ac:dyDescent="0.3">
      <c r="B2500" s="33" t="s">
        <v>17</v>
      </c>
      <c r="C2500" s="33" t="s">
        <v>43</v>
      </c>
      <c r="D2500" s="33">
        <v>128</v>
      </c>
    </row>
    <row r="2501" spans="2:4" ht="16.5" x14ac:dyDescent="0.3">
      <c r="B2501" s="33" t="s">
        <v>18</v>
      </c>
      <c r="C2501" s="33" t="s">
        <v>42</v>
      </c>
      <c r="D2501" s="33">
        <v>438</v>
      </c>
    </row>
    <row r="2502" spans="2:4" ht="16.5" x14ac:dyDescent="0.3">
      <c r="B2502" s="33" t="s">
        <v>19</v>
      </c>
      <c r="C2502" s="33" t="s">
        <v>44</v>
      </c>
      <c r="D2502" s="33">
        <v>368</v>
      </c>
    </row>
    <row r="2503" spans="2:4" ht="16.5" x14ac:dyDescent="0.3">
      <c r="B2503" s="33" t="s">
        <v>19</v>
      </c>
      <c r="C2503" s="33" t="s">
        <v>42</v>
      </c>
      <c r="D2503" s="33">
        <v>234</v>
      </c>
    </row>
    <row r="2504" spans="2:4" ht="16.5" x14ac:dyDescent="0.3">
      <c r="B2504" s="33" t="s">
        <v>20</v>
      </c>
      <c r="C2504" s="33" t="s">
        <v>44</v>
      </c>
      <c r="D2504" s="33">
        <v>276</v>
      </c>
    </row>
    <row r="2505" spans="2:4" ht="16.5" x14ac:dyDescent="0.3">
      <c r="B2505" s="33" t="s">
        <v>19</v>
      </c>
      <c r="C2505" s="33" t="s">
        <v>41</v>
      </c>
      <c r="D2505" s="33">
        <v>250</v>
      </c>
    </row>
    <row r="2506" spans="2:4" ht="16.5" x14ac:dyDescent="0.3">
      <c r="B2506" s="33" t="s">
        <v>20</v>
      </c>
      <c r="C2506" s="33" t="s">
        <v>43</v>
      </c>
      <c r="D2506" s="33">
        <v>82</v>
      </c>
    </row>
    <row r="2507" spans="2:4" ht="16.5" x14ac:dyDescent="0.3">
      <c r="B2507" s="33" t="s">
        <v>20</v>
      </c>
      <c r="C2507" s="33" t="s">
        <v>44</v>
      </c>
      <c r="D2507" s="33">
        <v>227</v>
      </c>
    </row>
    <row r="2508" spans="2:4" ht="16.5" x14ac:dyDescent="0.3">
      <c r="B2508" s="33" t="s">
        <v>18</v>
      </c>
      <c r="C2508" s="33" t="s">
        <v>41</v>
      </c>
      <c r="D2508" s="33">
        <v>304</v>
      </c>
    </row>
    <row r="2509" spans="2:4" ht="16.5" x14ac:dyDescent="0.3">
      <c r="B2509" s="33" t="s">
        <v>17</v>
      </c>
      <c r="C2509" s="33" t="s">
        <v>44</v>
      </c>
      <c r="D2509" s="33">
        <v>397</v>
      </c>
    </row>
    <row r="2510" spans="2:4" ht="16.5" x14ac:dyDescent="0.3">
      <c r="B2510" s="33" t="s">
        <v>19</v>
      </c>
      <c r="C2510" s="33" t="s">
        <v>43</v>
      </c>
      <c r="D2510" s="33">
        <v>304</v>
      </c>
    </row>
    <row r="2511" spans="2:4" ht="16.5" x14ac:dyDescent="0.3">
      <c r="B2511" s="33" t="s">
        <v>17</v>
      </c>
      <c r="C2511" s="33" t="s">
        <v>44</v>
      </c>
      <c r="D2511" s="33">
        <v>94</v>
      </c>
    </row>
    <row r="2512" spans="2:4" ht="16.5" x14ac:dyDescent="0.3">
      <c r="B2512" s="33" t="s">
        <v>17</v>
      </c>
      <c r="C2512" s="33" t="s">
        <v>42</v>
      </c>
      <c r="D2512" s="33">
        <v>85</v>
      </c>
    </row>
    <row r="2513" spans="2:4" ht="16.5" x14ac:dyDescent="0.3">
      <c r="B2513" s="33" t="s">
        <v>20</v>
      </c>
      <c r="C2513" s="33" t="s">
        <v>42</v>
      </c>
      <c r="D2513" s="33">
        <v>111</v>
      </c>
    </row>
    <row r="2514" spans="2:4" ht="16.5" x14ac:dyDescent="0.3">
      <c r="B2514" s="33" t="s">
        <v>17</v>
      </c>
      <c r="C2514" s="33" t="s">
        <v>44</v>
      </c>
      <c r="D2514" s="33">
        <v>279</v>
      </c>
    </row>
    <row r="2515" spans="2:4" ht="16.5" x14ac:dyDescent="0.3">
      <c r="B2515" s="33" t="s">
        <v>18</v>
      </c>
      <c r="C2515" s="33" t="s">
        <v>41</v>
      </c>
      <c r="D2515" s="33">
        <v>480</v>
      </c>
    </row>
    <row r="2516" spans="2:4" ht="16.5" x14ac:dyDescent="0.3">
      <c r="B2516" s="33" t="s">
        <v>17</v>
      </c>
      <c r="C2516" s="33" t="s">
        <v>44</v>
      </c>
      <c r="D2516" s="33">
        <v>129</v>
      </c>
    </row>
    <row r="2517" spans="2:4" ht="16.5" x14ac:dyDescent="0.3">
      <c r="B2517" s="33" t="s">
        <v>18</v>
      </c>
      <c r="C2517" s="33" t="s">
        <v>43</v>
      </c>
      <c r="D2517" s="33">
        <v>112</v>
      </c>
    </row>
    <row r="2518" spans="2:4" ht="16.5" x14ac:dyDescent="0.3">
      <c r="B2518" s="33" t="s">
        <v>17</v>
      </c>
      <c r="C2518" s="33" t="s">
        <v>43</v>
      </c>
      <c r="D2518" s="33">
        <v>484</v>
      </c>
    </row>
    <row r="2519" spans="2:4" ht="16.5" x14ac:dyDescent="0.3">
      <c r="B2519" s="33" t="s">
        <v>18</v>
      </c>
      <c r="C2519" s="33" t="s">
        <v>41</v>
      </c>
      <c r="D2519" s="33">
        <v>352</v>
      </c>
    </row>
    <row r="2520" spans="2:4" ht="16.5" x14ac:dyDescent="0.3">
      <c r="B2520" s="33" t="s">
        <v>18</v>
      </c>
      <c r="C2520" s="33" t="s">
        <v>43</v>
      </c>
      <c r="D2520" s="33">
        <v>77</v>
      </c>
    </row>
    <row r="2521" spans="2:4" ht="16.5" x14ac:dyDescent="0.3">
      <c r="B2521" s="33" t="s">
        <v>18</v>
      </c>
      <c r="C2521" s="33" t="s">
        <v>43</v>
      </c>
      <c r="D2521" s="33">
        <v>308</v>
      </c>
    </row>
    <row r="2522" spans="2:4" ht="16.5" x14ac:dyDescent="0.3">
      <c r="B2522" s="33" t="s">
        <v>19</v>
      </c>
      <c r="C2522" s="33" t="s">
        <v>43</v>
      </c>
      <c r="D2522" s="33">
        <v>446</v>
      </c>
    </row>
    <row r="2523" spans="2:4" ht="16.5" x14ac:dyDescent="0.3">
      <c r="B2523" s="33" t="s">
        <v>17</v>
      </c>
      <c r="C2523" s="33" t="s">
        <v>43</v>
      </c>
      <c r="D2523" s="33">
        <v>106</v>
      </c>
    </row>
    <row r="2524" spans="2:4" ht="16.5" x14ac:dyDescent="0.3">
      <c r="B2524" s="33" t="s">
        <v>17</v>
      </c>
      <c r="C2524" s="33" t="s">
        <v>42</v>
      </c>
      <c r="D2524" s="33">
        <v>225</v>
      </c>
    </row>
    <row r="2525" spans="2:4" ht="16.5" x14ac:dyDescent="0.3">
      <c r="B2525" s="33" t="s">
        <v>18</v>
      </c>
      <c r="C2525" s="33" t="s">
        <v>42</v>
      </c>
      <c r="D2525" s="33">
        <v>272</v>
      </c>
    </row>
    <row r="2526" spans="2:4" ht="16.5" x14ac:dyDescent="0.3">
      <c r="B2526" s="33" t="s">
        <v>18</v>
      </c>
      <c r="C2526" s="33" t="s">
        <v>44</v>
      </c>
      <c r="D2526" s="33">
        <v>251</v>
      </c>
    </row>
    <row r="2527" spans="2:4" ht="16.5" x14ac:dyDescent="0.3">
      <c r="B2527" s="33" t="s">
        <v>17</v>
      </c>
      <c r="C2527" s="33" t="s">
        <v>41</v>
      </c>
      <c r="D2527" s="33">
        <v>296</v>
      </c>
    </row>
    <row r="2528" spans="2:4" ht="16.5" x14ac:dyDescent="0.3">
      <c r="B2528" s="33" t="s">
        <v>18</v>
      </c>
      <c r="C2528" s="33" t="s">
        <v>43</v>
      </c>
      <c r="D2528" s="33">
        <v>327</v>
      </c>
    </row>
    <row r="2529" spans="2:4" ht="16.5" x14ac:dyDescent="0.3">
      <c r="B2529" s="33" t="s">
        <v>17</v>
      </c>
      <c r="C2529" s="33" t="s">
        <v>41</v>
      </c>
      <c r="D2529" s="33">
        <v>245</v>
      </c>
    </row>
    <row r="2530" spans="2:4" ht="16.5" x14ac:dyDescent="0.3">
      <c r="B2530" s="33" t="s">
        <v>17</v>
      </c>
      <c r="C2530" s="33" t="s">
        <v>41</v>
      </c>
      <c r="D2530" s="33">
        <v>225</v>
      </c>
    </row>
    <row r="2531" spans="2:4" ht="16.5" x14ac:dyDescent="0.3">
      <c r="B2531" s="33" t="s">
        <v>17</v>
      </c>
      <c r="C2531" s="33" t="s">
        <v>42</v>
      </c>
      <c r="D2531" s="33">
        <v>73</v>
      </c>
    </row>
    <row r="2532" spans="2:4" ht="16.5" x14ac:dyDescent="0.3">
      <c r="B2532" s="33" t="s">
        <v>17</v>
      </c>
      <c r="C2532" s="33" t="s">
        <v>44</v>
      </c>
      <c r="D2532" s="33">
        <v>356</v>
      </c>
    </row>
    <row r="2533" spans="2:4" ht="16.5" x14ac:dyDescent="0.3">
      <c r="B2533" s="33" t="s">
        <v>20</v>
      </c>
      <c r="C2533" s="33" t="s">
        <v>42</v>
      </c>
      <c r="D2533" s="33">
        <v>114</v>
      </c>
    </row>
    <row r="2534" spans="2:4" ht="16.5" x14ac:dyDescent="0.3">
      <c r="B2534" s="33" t="s">
        <v>17</v>
      </c>
      <c r="C2534" s="33" t="s">
        <v>41</v>
      </c>
      <c r="D2534" s="33">
        <v>331</v>
      </c>
    </row>
    <row r="2535" spans="2:4" ht="16.5" x14ac:dyDescent="0.3">
      <c r="B2535" s="33" t="s">
        <v>18</v>
      </c>
      <c r="C2535" s="33" t="s">
        <v>42</v>
      </c>
      <c r="D2535" s="33">
        <v>267</v>
      </c>
    </row>
    <row r="2536" spans="2:4" ht="16.5" x14ac:dyDescent="0.3">
      <c r="B2536" s="33" t="s">
        <v>18</v>
      </c>
      <c r="C2536" s="33" t="s">
        <v>42</v>
      </c>
      <c r="D2536" s="33">
        <v>47</v>
      </c>
    </row>
    <row r="2537" spans="2:4" ht="16.5" x14ac:dyDescent="0.3">
      <c r="B2537" s="33" t="s">
        <v>17</v>
      </c>
      <c r="C2537" s="33" t="s">
        <v>42</v>
      </c>
      <c r="D2537" s="33">
        <v>367</v>
      </c>
    </row>
    <row r="2538" spans="2:4" ht="16.5" x14ac:dyDescent="0.3">
      <c r="B2538" s="33" t="s">
        <v>18</v>
      </c>
      <c r="C2538" s="33" t="s">
        <v>42</v>
      </c>
      <c r="D2538" s="33">
        <v>444</v>
      </c>
    </row>
    <row r="2539" spans="2:4" ht="16.5" x14ac:dyDescent="0.3">
      <c r="B2539" s="33" t="s">
        <v>18</v>
      </c>
      <c r="C2539" s="33" t="s">
        <v>43</v>
      </c>
      <c r="D2539" s="33">
        <v>491</v>
      </c>
    </row>
    <row r="2540" spans="2:4" ht="16.5" x14ac:dyDescent="0.3">
      <c r="B2540" s="33" t="s">
        <v>17</v>
      </c>
      <c r="C2540" s="33" t="s">
        <v>43</v>
      </c>
      <c r="D2540" s="33">
        <v>238</v>
      </c>
    </row>
    <row r="2541" spans="2:4" ht="16.5" x14ac:dyDescent="0.3">
      <c r="B2541" s="33" t="s">
        <v>20</v>
      </c>
      <c r="C2541" s="33" t="s">
        <v>44</v>
      </c>
      <c r="D2541" s="33">
        <v>468</v>
      </c>
    </row>
    <row r="2542" spans="2:4" ht="16.5" x14ac:dyDescent="0.3">
      <c r="B2542" s="33" t="s">
        <v>19</v>
      </c>
      <c r="C2542" s="33" t="s">
        <v>42</v>
      </c>
      <c r="D2542" s="33">
        <v>308</v>
      </c>
    </row>
    <row r="2543" spans="2:4" ht="16.5" x14ac:dyDescent="0.3">
      <c r="B2543" s="33" t="s">
        <v>18</v>
      </c>
      <c r="C2543" s="33" t="s">
        <v>41</v>
      </c>
      <c r="D2543" s="33">
        <v>294</v>
      </c>
    </row>
    <row r="2544" spans="2:4" ht="16.5" x14ac:dyDescent="0.3">
      <c r="B2544" s="33" t="s">
        <v>18</v>
      </c>
      <c r="C2544" s="33" t="s">
        <v>43</v>
      </c>
      <c r="D2544" s="33">
        <v>172</v>
      </c>
    </row>
    <row r="2545" spans="2:4" ht="16.5" x14ac:dyDescent="0.3">
      <c r="B2545" s="33" t="s">
        <v>20</v>
      </c>
      <c r="C2545" s="33" t="s">
        <v>44</v>
      </c>
      <c r="D2545" s="33">
        <v>457</v>
      </c>
    </row>
    <row r="2546" spans="2:4" ht="16.5" x14ac:dyDescent="0.3">
      <c r="B2546" s="33" t="s">
        <v>19</v>
      </c>
      <c r="C2546" s="33" t="s">
        <v>41</v>
      </c>
      <c r="D2546" s="33">
        <v>141</v>
      </c>
    </row>
    <row r="2547" spans="2:4" ht="16.5" x14ac:dyDescent="0.3">
      <c r="B2547" s="33" t="s">
        <v>18</v>
      </c>
      <c r="C2547" s="33" t="s">
        <v>44</v>
      </c>
      <c r="D2547" s="33">
        <v>209</v>
      </c>
    </row>
    <row r="2548" spans="2:4" ht="16.5" x14ac:dyDescent="0.3">
      <c r="B2548" s="33" t="s">
        <v>18</v>
      </c>
      <c r="C2548" s="33" t="s">
        <v>43</v>
      </c>
      <c r="D2548" s="33">
        <v>61</v>
      </c>
    </row>
    <row r="2549" spans="2:4" ht="16.5" x14ac:dyDescent="0.3">
      <c r="B2549" s="33" t="s">
        <v>19</v>
      </c>
      <c r="C2549" s="33" t="s">
        <v>44</v>
      </c>
      <c r="D2549" s="33">
        <v>204</v>
      </c>
    </row>
    <row r="2550" spans="2:4" ht="16.5" x14ac:dyDescent="0.3">
      <c r="B2550" s="33" t="s">
        <v>19</v>
      </c>
      <c r="C2550" s="33" t="s">
        <v>41</v>
      </c>
      <c r="D2550" s="33">
        <v>378</v>
      </c>
    </row>
    <row r="2551" spans="2:4" ht="16.5" x14ac:dyDescent="0.3">
      <c r="B2551" s="33" t="s">
        <v>17</v>
      </c>
      <c r="C2551" s="33" t="s">
        <v>44</v>
      </c>
      <c r="D2551" s="33">
        <v>488</v>
      </c>
    </row>
    <row r="2552" spans="2:4" ht="16.5" x14ac:dyDescent="0.3">
      <c r="B2552" s="33" t="s">
        <v>20</v>
      </c>
      <c r="C2552" s="33" t="s">
        <v>43</v>
      </c>
      <c r="D2552" s="33">
        <v>84</v>
      </c>
    </row>
    <row r="2553" spans="2:4" ht="16.5" x14ac:dyDescent="0.3">
      <c r="B2553" s="33" t="s">
        <v>20</v>
      </c>
      <c r="C2553" s="33" t="s">
        <v>43</v>
      </c>
      <c r="D2553" s="33">
        <v>158</v>
      </c>
    </row>
    <row r="2554" spans="2:4" ht="16.5" x14ac:dyDescent="0.3">
      <c r="B2554" s="33" t="s">
        <v>17</v>
      </c>
      <c r="C2554" s="33" t="s">
        <v>44</v>
      </c>
      <c r="D2554" s="33">
        <v>214</v>
      </c>
    </row>
    <row r="2555" spans="2:4" ht="16.5" x14ac:dyDescent="0.3">
      <c r="B2555" s="33" t="s">
        <v>20</v>
      </c>
      <c r="C2555" s="33" t="s">
        <v>41</v>
      </c>
      <c r="D2555" s="33">
        <v>56</v>
      </c>
    </row>
    <row r="2556" spans="2:4" ht="16.5" x14ac:dyDescent="0.3">
      <c r="B2556" s="33" t="s">
        <v>17</v>
      </c>
      <c r="C2556" s="33" t="s">
        <v>43</v>
      </c>
      <c r="D2556" s="33">
        <v>82</v>
      </c>
    </row>
    <row r="2557" spans="2:4" ht="16.5" x14ac:dyDescent="0.3">
      <c r="B2557" s="33" t="s">
        <v>17</v>
      </c>
      <c r="C2557" s="33" t="s">
        <v>44</v>
      </c>
      <c r="D2557" s="33">
        <v>255</v>
      </c>
    </row>
    <row r="2558" spans="2:4" ht="16.5" x14ac:dyDescent="0.3">
      <c r="B2558" s="33" t="s">
        <v>18</v>
      </c>
      <c r="C2558" s="33" t="s">
        <v>41</v>
      </c>
      <c r="D2558" s="33">
        <v>403</v>
      </c>
    </row>
    <row r="2559" spans="2:4" ht="16.5" x14ac:dyDescent="0.3">
      <c r="B2559" s="33" t="s">
        <v>17</v>
      </c>
      <c r="C2559" s="33" t="s">
        <v>44</v>
      </c>
      <c r="D2559" s="33">
        <v>10</v>
      </c>
    </row>
    <row r="2560" spans="2:4" ht="16.5" x14ac:dyDescent="0.3">
      <c r="B2560" s="33" t="s">
        <v>18</v>
      </c>
      <c r="C2560" s="33" t="s">
        <v>44</v>
      </c>
      <c r="D2560" s="33">
        <v>203</v>
      </c>
    </row>
    <row r="2561" spans="2:4" ht="16.5" x14ac:dyDescent="0.3">
      <c r="B2561" s="33" t="s">
        <v>18</v>
      </c>
      <c r="C2561" s="33" t="s">
        <v>41</v>
      </c>
      <c r="D2561" s="33">
        <v>215</v>
      </c>
    </row>
    <row r="2562" spans="2:4" ht="16.5" x14ac:dyDescent="0.3">
      <c r="B2562" s="33" t="s">
        <v>19</v>
      </c>
      <c r="C2562" s="33" t="s">
        <v>44</v>
      </c>
      <c r="D2562" s="33">
        <v>283</v>
      </c>
    </row>
    <row r="2563" spans="2:4" ht="16.5" x14ac:dyDescent="0.3">
      <c r="B2563" s="33" t="s">
        <v>19</v>
      </c>
      <c r="C2563" s="33" t="s">
        <v>41</v>
      </c>
      <c r="D2563" s="33">
        <v>313</v>
      </c>
    </row>
    <row r="2564" spans="2:4" ht="16.5" x14ac:dyDescent="0.3">
      <c r="B2564" s="33" t="s">
        <v>19</v>
      </c>
      <c r="C2564" s="33" t="s">
        <v>44</v>
      </c>
      <c r="D2564" s="33">
        <v>159</v>
      </c>
    </row>
    <row r="2565" spans="2:4" ht="16.5" x14ac:dyDescent="0.3">
      <c r="B2565" s="33" t="s">
        <v>19</v>
      </c>
      <c r="C2565" s="33" t="s">
        <v>41</v>
      </c>
      <c r="D2565" s="33">
        <v>335</v>
      </c>
    </row>
    <row r="2566" spans="2:4" ht="16.5" x14ac:dyDescent="0.3">
      <c r="B2566" s="33" t="s">
        <v>17</v>
      </c>
      <c r="C2566" s="33" t="s">
        <v>42</v>
      </c>
      <c r="D2566" s="33">
        <v>285</v>
      </c>
    </row>
    <row r="2567" spans="2:4" ht="16.5" x14ac:dyDescent="0.3">
      <c r="B2567" s="33" t="s">
        <v>20</v>
      </c>
      <c r="C2567" s="33" t="s">
        <v>41</v>
      </c>
      <c r="D2567" s="33">
        <v>291</v>
      </c>
    </row>
    <row r="2568" spans="2:4" ht="16.5" x14ac:dyDescent="0.3">
      <c r="B2568" s="33" t="s">
        <v>19</v>
      </c>
      <c r="C2568" s="33" t="s">
        <v>42</v>
      </c>
      <c r="D2568" s="33">
        <v>438</v>
      </c>
    </row>
    <row r="2569" spans="2:4" ht="16.5" x14ac:dyDescent="0.3">
      <c r="B2569" s="33" t="s">
        <v>17</v>
      </c>
      <c r="C2569" s="33" t="s">
        <v>42</v>
      </c>
      <c r="D2569" s="33">
        <v>321</v>
      </c>
    </row>
    <row r="2570" spans="2:4" ht="16.5" x14ac:dyDescent="0.3">
      <c r="B2570" s="33" t="s">
        <v>18</v>
      </c>
      <c r="C2570" s="33" t="s">
        <v>42</v>
      </c>
      <c r="D2570" s="33">
        <v>339</v>
      </c>
    </row>
    <row r="2571" spans="2:4" ht="16.5" x14ac:dyDescent="0.3">
      <c r="B2571" s="33" t="s">
        <v>18</v>
      </c>
      <c r="C2571" s="33" t="s">
        <v>43</v>
      </c>
      <c r="D2571" s="33">
        <v>420</v>
      </c>
    </row>
    <row r="2572" spans="2:4" ht="16.5" x14ac:dyDescent="0.3">
      <c r="B2572" s="33" t="s">
        <v>19</v>
      </c>
      <c r="C2572" s="33" t="s">
        <v>43</v>
      </c>
      <c r="D2572" s="33">
        <v>52</v>
      </c>
    </row>
    <row r="2573" spans="2:4" ht="16.5" x14ac:dyDescent="0.3">
      <c r="B2573" s="33" t="s">
        <v>17</v>
      </c>
      <c r="C2573" s="33" t="s">
        <v>41</v>
      </c>
      <c r="D2573" s="33">
        <v>280</v>
      </c>
    </row>
    <row r="2574" spans="2:4" ht="16.5" x14ac:dyDescent="0.3">
      <c r="B2574" s="33" t="s">
        <v>17</v>
      </c>
      <c r="C2574" s="33" t="s">
        <v>43</v>
      </c>
      <c r="D2574" s="33">
        <v>474</v>
      </c>
    </row>
    <row r="2575" spans="2:4" ht="16.5" x14ac:dyDescent="0.3">
      <c r="B2575" s="33" t="s">
        <v>17</v>
      </c>
      <c r="C2575" s="33" t="s">
        <v>41</v>
      </c>
      <c r="D2575" s="33">
        <v>89</v>
      </c>
    </row>
    <row r="2576" spans="2:4" ht="16.5" x14ac:dyDescent="0.3">
      <c r="B2576" s="33" t="s">
        <v>18</v>
      </c>
      <c r="C2576" s="33" t="s">
        <v>43</v>
      </c>
      <c r="D2576" s="33">
        <v>224</v>
      </c>
    </row>
    <row r="2577" spans="2:4" ht="16.5" x14ac:dyDescent="0.3">
      <c r="B2577" s="33" t="s">
        <v>19</v>
      </c>
      <c r="C2577" s="33" t="s">
        <v>42</v>
      </c>
      <c r="D2577" s="33">
        <v>288</v>
      </c>
    </row>
    <row r="2578" spans="2:4" ht="16.5" x14ac:dyDescent="0.3">
      <c r="B2578" s="33" t="s">
        <v>20</v>
      </c>
      <c r="C2578" s="33" t="s">
        <v>44</v>
      </c>
      <c r="D2578" s="33">
        <v>392</v>
      </c>
    </row>
    <row r="2579" spans="2:4" ht="16.5" x14ac:dyDescent="0.3">
      <c r="B2579" s="33" t="s">
        <v>17</v>
      </c>
      <c r="C2579" s="33" t="s">
        <v>41</v>
      </c>
      <c r="D2579" s="33">
        <v>169</v>
      </c>
    </row>
    <row r="2580" spans="2:4" ht="16.5" x14ac:dyDescent="0.3">
      <c r="B2580" s="33" t="s">
        <v>17</v>
      </c>
      <c r="C2580" s="33" t="s">
        <v>42</v>
      </c>
      <c r="D2580" s="33">
        <v>190</v>
      </c>
    </row>
    <row r="2581" spans="2:4" ht="16.5" x14ac:dyDescent="0.3">
      <c r="B2581" s="33" t="s">
        <v>17</v>
      </c>
      <c r="C2581" s="33" t="s">
        <v>42</v>
      </c>
      <c r="D2581" s="33">
        <v>496</v>
      </c>
    </row>
    <row r="2582" spans="2:4" ht="16.5" x14ac:dyDescent="0.3">
      <c r="B2582" s="33" t="s">
        <v>20</v>
      </c>
      <c r="C2582" s="33" t="s">
        <v>43</v>
      </c>
      <c r="D2582" s="33">
        <v>393</v>
      </c>
    </row>
    <row r="2583" spans="2:4" ht="16.5" x14ac:dyDescent="0.3">
      <c r="B2583" s="33" t="s">
        <v>19</v>
      </c>
      <c r="C2583" s="33" t="s">
        <v>41</v>
      </c>
      <c r="D2583" s="33">
        <v>318</v>
      </c>
    </row>
    <row r="2584" spans="2:4" ht="16.5" x14ac:dyDescent="0.3">
      <c r="B2584" s="33" t="s">
        <v>20</v>
      </c>
      <c r="C2584" s="33" t="s">
        <v>44</v>
      </c>
      <c r="D2584" s="33">
        <v>42</v>
      </c>
    </row>
    <row r="2585" spans="2:4" ht="16.5" x14ac:dyDescent="0.3">
      <c r="B2585" s="33" t="s">
        <v>20</v>
      </c>
      <c r="C2585" s="33" t="s">
        <v>43</v>
      </c>
      <c r="D2585" s="33">
        <v>11</v>
      </c>
    </row>
    <row r="2586" spans="2:4" ht="16.5" x14ac:dyDescent="0.3">
      <c r="B2586" s="33" t="s">
        <v>17</v>
      </c>
      <c r="C2586" s="33" t="s">
        <v>43</v>
      </c>
      <c r="D2586" s="33">
        <v>289</v>
      </c>
    </row>
    <row r="2587" spans="2:4" ht="16.5" x14ac:dyDescent="0.3">
      <c r="B2587" s="33" t="s">
        <v>17</v>
      </c>
      <c r="C2587" s="33" t="s">
        <v>41</v>
      </c>
      <c r="D2587" s="33">
        <v>44</v>
      </c>
    </row>
    <row r="2588" spans="2:4" ht="16.5" x14ac:dyDescent="0.3">
      <c r="B2588" s="33" t="s">
        <v>20</v>
      </c>
      <c r="C2588" s="33" t="s">
        <v>41</v>
      </c>
      <c r="D2588" s="33">
        <v>455</v>
      </c>
    </row>
    <row r="2589" spans="2:4" ht="16.5" x14ac:dyDescent="0.3">
      <c r="B2589" s="33" t="s">
        <v>19</v>
      </c>
      <c r="C2589" s="33" t="s">
        <v>43</v>
      </c>
      <c r="D2589" s="33">
        <v>495</v>
      </c>
    </row>
    <row r="2590" spans="2:4" ht="16.5" x14ac:dyDescent="0.3">
      <c r="B2590" s="33" t="s">
        <v>17</v>
      </c>
      <c r="C2590" s="33" t="s">
        <v>42</v>
      </c>
      <c r="D2590" s="33">
        <v>481</v>
      </c>
    </row>
    <row r="2591" spans="2:4" ht="16.5" x14ac:dyDescent="0.3">
      <c r="B2591" s="33" t="s">
        <v>18</v>
      </c>
      <c r="C2591" s="33" t="s">
        <v>41</v>
      </c>
      <c r="D2591" s="33">
        <v>255</v>
      </c>
    </row>
    <row r="2592" spans="2:4" ht="16.5" x14ac:dyDescent="0.3">
      <c r="B2592" s="33" t="s">
        <v>17</v>
      </c>
      <c r="C2592" s="33" t="s">
        <v>42</v>
      </c>
      <c r="D2592" s="33">
        <v>428</v>
      </c>
    </row>
    <row r="2593" spans="2:4" ht="16.5" x14ac:dyDescent="0.3">
      <c r="B2593" s="33" t="s">
        <v>17</v>
      </c>
      <c r="C2593" s="33" t="s">
        <v>43</v>
      </c>
      <c r="D2593" s="33">
        <v>123</v>
      </c>
    </row>
    <row r="2594" spans="2:4" ht="16.5" x14ac:dyDescent="0.3">
      <c r="B2594" s="33" t="s">
        <v>19</v>
      </c>
      <c r="C2594" s="33" t="s">
        <v>41</v>
      </c>
      <c r="D2594" s="33">
        <v>153</v>
      </c>
    </row>
    <row r="2595" spans="2:4" ht="16.5" x14ac:dyDescent="0.3">
      <c r="B2595" s="33" t="s">
        <v>18</v>
      </c>
      <c r="C2595" s="33" t="s">
        <v>43</v>
      </c>
      <c r="D2595" s="33">
        <v>318</v>
      </c>
    </row>
    <row r="2596" spans="2:4" ht="16.5" x14ac:dyDescent="0.3">
      <c r="B2596" s="33" t="s">
        <v>20</v>
      </c>
      <c r="C2596" s="33" t="s">
        <v>44</v>
      </c>
      <c r="D2596" s="33">
        <v>416</v>
      </c>
    </row>
    <row r="2597" spans="2:4" ht="16.5" x14ac:dyDescent="0.3">
      <c r="B2597" s="33" t="s">
        <v>18</v>
      </c>
      <c r="C2597" s="33" t="s">
        <v>41</v>
      </c>
      <c r="D2597" s="33">
        <v>28</v>
      </c>
    </row>
    <row r="2598" spans="2:4" ht="16.5" x14ac:dyDescent="0.3">
      <c r="B2598" s="33" t="s">
        <v>19</v>
      </c>
      <c r="C2598" s="33" t="s">
        <v>41</v>
      </c>
      <c r="D2598" s="33">
        <v>319</v>
      </c>
    </row>
    <row r="2599" spans="2:4" ht="16.5" x14ac:dyDescent="0.3">
      <c r="B2599" s="33" t="s">
        <v>17</v>
      </c>
      <c r="C2599" s="33" t="s">
        <v>44</v>
      </c>
      <c r="D2599" s="33">
        <v>84</v>
      </c>
    </row>
    <row r="2600" spans="2:4" ht="16.5" x14ac:dyDescent="0.3">
      <c r="B2600" s="33" t="s">
        <v>19</v>
      </c>
      <c r="C2600" s="33" t="s">
        <v>44</v>
      </c>
      <c r="D2600" s="33">
        <v>233</v>
      </c>
    </row>
    <row r="2601" spans="2:4" ht="16.5" x14ac:dyDescent="0.3">
      <c r="B2601" s="33" t="s">
        <v>20</v>
      </c>
      <c r="C2601" s="33" t="s">
        <v>44</v>
      </c>
      <c r="D2601" s="33">
        <v>352</v>
      </c>
    </row>
    <row r="2602" spans="2:4" ht="16.5" x14ac:dyDescent="0.3">
      <c r="B2602" s="33" t="s">
        <v>20</v>
      </c>
      <c r="C2602" s="33" t="s">
        <v>42</v>
      </c>
      <c r="D2602" s="33">
        <v>316</v>
      </c>
    </row>
    <row r="2603" spans="2:4" ht="16.5" x14ac:dyDescent="0.3">
      <c r="B2603" s="33" t="s">
        <v>19</v>
      </c>
      <c r="C2603" s="33" t="s">
        <v>44</v>
      </c>
      <c r="D2603" s="33">
        <v>391</v>
      </c>
    </row>
    <row r="2604" spans="2:4" ht="16.5" x14ac:dyDescent="0.3">
      <c r="B2604" s="33" t="s">
        <v>18</v>
      </c>
      <c r="C2604" s="33" t="s">
        <v>42</v>
      </c>
      <c r="D2604" s="33">
        <v>15</v>
      </c>
    </row>
    <row r="2605" spans="2:4" ht="16.5" x14ac:dyDescent="0.3">
      <c r="B2605" s="33" t="s">
        <v>18</v>
      </c>
      <c r="C2605" s="33" t="s">
        <v>41</v>
      </c>
      <c r="D2605" s="33">
        <v>381</v>
      </c>
    </row>
    <row r="2606" spans="2:4" ht="16.5" x14ac:dyDescent="0.3">
      <c r="B2606" s="33" t="s">
        <v>17</v>
      </c>
      <c r="C2606" s="33" t="s">
        <v>44</v>
      </c>
      <c r="D2606" s="33">
        <v>95</v>
      </c>
    </row>
    <row r="2607" spans="2:4" ht="16.5" x14ac:dyDescent="0.3">
      <c r="B2607" s="33" t="s">
        <v>20</v>
      </c>
      <c r="C2607" s="33" t="s">
        <v>44</v>
      </c>
      <c r="D2607" s="33">
        <v>266</v>
      </c>
    </row>
    <row r="2608" spans="2:4" ht="16.5" x14ac:dyDescent="0.3">
      <c r="B2608" s="33" t="s">
        <v>20</v>
      </c>
      <c r="C2608" s="33" t="s">
        <v>41</v>
      </c>
      <c r="D2608" s="33">
        <v>117</v>
      </c>
    </row>
    <row r="2609" spans="2:4" ht="16.5" x14ac:dyDescent="0.3">
      <c r="B2609" s="33" t="s">
        <v>18</v>
      </c>
      <c r="C2609" s="33" t="s">
        <v>44</v>
      </c>
      <c r="D2609" s="33">
        <v>203</v>
      </c>
    </row>
    <row r="2610" spans="2:4" ht="16.5" x14ac:dyDescent="0.3">
      <c r="B2610" s="33" t="s">
        <v>17</v>
      </c>
      <c r="C2610" s="33" t="s">
        <v>41</v>
      </c>
      <c r="D2610" s="33">
        <v>267</v>
      </c>
    </row>
    <row r="2611" spans="2:4" ht="16.5" x14ac:dyDescent="0.3">
      <c r="B2611" s="33" t="s">
        <v>19</v>
      </c>
      <c r="C2611" s="33" t="s">
        <v>42</v>
      </c>
      <c r="D2611" s="33">
        <v>39</v>
      </c>
    </row>
    <row r="2612" spans="2:4" ht="16.5" x14ac:dyDescent="0.3">
      <c r="B2612" s="33" t="s">
        <v>18</v>
      </c>
      <c r="C2612" s="33" t="s">
        <v>43</v>
      </c>
      <c r="D2612" s="33">
        <v>299</v>
      </c>
    </row>
    <row r="2613" spans="2:4" ht="16.5" x14ac:dyDescent="0.3">
      <c r="B2613" s="33" t="s">
        <v>17</v>
      </c>
      <c r="C2613" s="33" t="s">
        <v>43</v>
      </c>
      <c r="D2613" s="33">
        <v>407</v>
      </c>
    </row>
    <row r="2614" spans="2:4" ht="16.5" x14ac:dyDescent="0.3">
      <c r="B2614" s="33" t="s">
        <v>19</v>
      </c>
      <c r="C2614" s="33" t="s">
        <v>42</v>
      </c>
      <c r="D2614" s="33">
        <v>28</v>
      </c>
    </row>
    <row r="2615" spans="2:4" ht="16.5" x14ac:dyDescent="0.3">
      <c r="B2615" s="33" t="s">
        <v>20</v>
      </c>
      <c r="C2615" s="33" t="s">
        <v>43</v>
      </c>
      <c r="D2615" s="33">
        <v>447</v>
      </c>
    </row>
    <row r="2616" spans="2:4" ht="16.5" x14ac:dyDescent="0.3">
      <c r="B2616" s="33" t="s">
        <v>19</v>
      </c>
      <c r="C2616" s="33" t="s">
        <v>41</v>
      </c>
      <c r="D2616" s="33">
        <v>286</v>
      </c>
    </row>
    <row r="2617" spans="2:4" ht="16.5" x14ac:dyDescent="0.3">
      <c r="B2617" s="33" t="s">
        <v>20</v>
      </c>
      <c r="C2617" s="33" t="s">
        <v>44</v>
      </c>
      <c r="D2617" s="33">
        <v>160</v>
      </c>
    </row>
    <row r="2618" spans="2:4" ht="16.5" x14ac:dyDescent="0.3">
      <c r="B2618" s="33" t="s">
        <v>19</v>
      </c>
      <c r="C2618" s="33" t="s">
        <v>43</v>
      </c>
      <c r="D2618" s="33">
        <v>161</v>
      </c>
    </row>
    <row r="2619" spans="2:4" ht="16.5" x14ac:dyDescent="0.3">
      <c r="B2619" s="33" t="s">
        <v>17</v>
      </c>
      <c r="C2619" s="33" t="s">
        <v>41</v>
      </c>
      <c r="D2619" s="33">
        <v>340</v>
      </c>
    </row>
    <row r="2620" spans="2:4" ht="16.5" x14ac:dyDescent="0.3">
      <c r="B2620" s="33" t="s">
        <v>17</v>
      </c>
      <c r="C2620" s="33" t="s">
        <v>42</v>
      </c>
      <c r="D2620" s="33">
        <v>418</v>
      </c>
    </row>
    <row r="2621" spans="2:4" ht="16.5" x14ac:dyDescent="0.3">
      <c r="B2621" s="33" t="s">
        <v>18</v>
      </c>
      <c r="C2621" s="33" t="s">
        <v>44</v>
      </c>
      <c r="D2621" s="33">
        <v>258</v>
      </c>
    </row>
    <row r="2622" spans="2:4" ht="16.5" x14ac:dyDescent="0.3">
      <c r="B2622" s="33" t="s">
        <v>20</v>
      </c>
      <c r="C2622" s="33" t="s">
        <v>43</v>
      </c>
      <c r="D2622" s="33">
        <v>471</v>
      </c>
    </row>
    <row r="2623" spans="2:4" ht="16.5" x14ac:dyDescent="0.3">
      <c r="B2623" s="33" t="s">
        <v>18</v>
      </c>
      <c r="C2623" s="33" t="s">
        <v>41</v>
      </c>
      <c r="D2623" s="33">
        <v>355</v>
      </c>
    </row>
    <row r="2624" spans="2:4" ht="16.5" x14ac:dyDescent="0.3">
      <c r="B2624" s="33" t="s">
        <v>19</v>
      </c>
      <c r="C2624" s="33" t="s">
        <v>41</v>
      </c>
      <c r="D2624" s="33">
        <v>88</v>
      </c>
    </row>
    <row r="2625" spans="2:4" ht="16.5" x14ac:dyDescent="0.3">
      <c r="B2625" s="33" t="s">
        <v>18</v>
      </c>
      <c r="C2625" s="33" t="s">
        <v>41</v>
      </c>
      <c r="D2625" s="33">
        <v>486</v>
      </c>
    </row>
    <row r="2626" spans="2:4" ht="16.5" x14ac:dyDescent="0.3">
      <c r="B2626" s="33" t="s">
        <v>20</v>
      </c>
      <c r="C2626" s="33" t="s">
        <v>43</v>
      </c>
      <c r="D2626" s="33">
        <v>104</v>
      </c>
    </row>
    <row r="2627" spans="2:4" ht="16.5" x14ac:dyDescent="0.3">
      <c r="B2627" s="33" t="s">
        <v>19</v>
      </c>
      <c r="C2627" s="33" t="s">
        <v>44</v>
      </c>
      <c r="D2627" s="33">
        <v>160</v>
      </c>
    </row>
    <row r="2628" spans="2:4" ht="16.5" x14ac:dyDescent="0.3">
      <c r="B2628" s="33" t="s">
        <v>18</v>
      </c>
      <c r="C2628" s="33" t="s">
        <v>44</v>
      </c>
      <c r="D2628" s="33">
        <v>266</v>
      </c>
    </row>
    <row r="2629" spans="2:4" ht="16.5" x14ac:dyDescent="0.3">
      <c r="B2629" s="33" t="s">
        <v>20</v>
      </c>
      <c r="C2629" s="33" t="s">
        <v>42</v>
      </c>
      <c r="D2629" s="33">
        <v>94</v>
      </c>
    </row>
    <row r="2630" spans="2:4" ht="16.5" x14ac:dyDescent="0.3">
      <c r="B2630" s="33" t="s">
        <v>20</v>
      </c>
      <c r="C2630" s="33" t="s">
        <v>42</v>
      </c>
      <c r="D2630" s="33">
        <v>493</v>
      </c>
    </row>
    <row r="2631" spans="2:4" ht="16.5" x14ac:dyDescent="0.3">
      <c r="B2631" s="33" t="s">
        <v>20</v>
      </c>
      <c r="C2631" s="33" t="s">
        <v>44</v>
      </c>
      <c r="D2631" s="33">
        <v>458</v>
      </c>
    </row>
    <row r="2632" spans="2:4" ht="16.5" x14ac:dyDescent="0.3">
      <c r="B2632" s="33" t="s">
        <v>17</v>
      </c>
      <c r="C2632" s="33" t="s">
        <v>41</v>
      </c>
      <c r="D2632" s="33">
        <v>172</v>
      </c>
    </row>
    <row r="2633" spans="2:4" ht="16.5" x14ac:dyDescent="0.3">
      <c r="B2633" s="33" t="s">
        <v>19</v>
      </c>
      <c r="C2633" s="33" t="s">
        <v>42</v>
      </c>
      <c r="D2633" s="33">
        <v>190</v>
      </c>
    </row>
    <row r="2634" spans="2:4" ht="16.5" x14ac:dyDescent="0.3">
      <c r="B2634" s="33" t="s">
        <v>20</v>
      </c>
      <c r="C2634" s="33" t="s">
        <v>43</v>
      </c>
      <c r="D2634" s="33">
        <v>402</v>
      </c>
    </row>
    <row r="2635" spans="2:4" ht="16.5" x14ac:dyDescent="0.3">
      <c r="B2635" s="33" t="s">
        <v>17</v>
      </c>
      <c r="C2635" s="33" t="s">
        <v>42</v>
      </c>
      <c r="D2635" s="33">
        <v>152</v>
      </c>
    </row>
    <row r="2636" spans="2:4" ht="16.5" x14ac:dyDescent="0.3">
      <c r="B2636" s="33" t="s">
        <v>20</v>
      </c>
      <c r="C2636" s="33" t="s">
        <v>42</v>
      </c>
      <c r="D2636" s="33">
        <v>198</v>
      </c>
    </row>
    <row r="2637" spans="2:4" ht="16.5" x14ac:dyDescent="0.3">
      <c r="B2637" s="33" t="s">
        <v>17</v>
      </c>
      <c r="C2637" s="33" t="s">
        <v>42</v>
      </c>
      <c r="D2637" s="33">
        <v>485</v>
      </c>
    </row>
    <row r="2638" spans="2:4" ht="16.5" x14ac:dyDescent="0.3">
      <c r="B2638" s="33" t="s">
        <v>20</v>
      </c>
      <c r="C2638" s="33" t="s">
        <v>44</v>
      </c>
      <c r="D2638" s="33">
        <v>290</v>
      </c>
    </row>
    <row r="2639" spans="2:4" ht="16.5" x14ac:dyDescent="0.3">
      <c r="B2639" s="33" t="s">
        <v>19</v>
      </c>
      <c r="C2639" s="33" t="s">
        <v>41</v>
      </c>
      <c r="D2639" s="33">
        <v>94</v>
      </c>
    </row>
    <row r="2640" spans="2:4" ht="16.5" x14ac:dyDescent="0.3">
      <c r="B2640" s="33" t="s">
        <v>18</v>
      </c>
      <c r="C2640" s="33" t="s">
        <v>44</v>
      </c>
      <c r="D2640" s="33">
        <v>225</v>
      </c>
    </row>
    <row r="2641" spans="2:4" ht="16.5" x14ac:dyDescent="0.3">
      <c r="B2641" s="33" t="s">
        <v>17</v>
      </c>
      <c r="C2641" s="33" t="s">
        <v>41</v>
      </c>
      <c r="D2641" s="33">
        <v>130</v>
      </c>
    </row>
    <row r="2642" spans="2:4" ht="16.5" x14ac:dyDescent="0.3">
      <c r="B2642" s="33" t="s">
        <v>17</v>
      </c>
      <c r="C2642" s="33" t="s">
        <v>41</v>
      </c>
      <c r="D2642" s="33">
        <v>383</v>
      </c>
    </row>
    <row r="2643" spans="2:4" ht="16.5" x14ac:dyDescent="0.3">
      <c r="B2643" s="33" t="s">
        <v>17</v>
      </c>
      <c r="C2643" s="33" t="s">
        <v>42</v>
      </c>
      <c r="D2643" s="33">
        <v>115</v>
      </c>
    </row>
    <row r="2644" spans="2:4" ht="16.5" x14ac:dyDescent="0.3">
      <c r="B2644" s="33" t="s">
        <v>20</v>
      </c>
      <c r="C2644" s="33" t="s">
        <v>41</v>
      </c>
      <c r="D2644" s="33">
        <v>77</v>
      </c>
    </row>
    <row r="2645" spans="2:4" ht="16.5" x14ac:dyDescent="0.3">
      <c r="B2645" s="33" t="s">
        <v>18</v>
      </c>
      <c r="C2645" s="33" t="s">
        <v>41</v>
      </c>
      <c r="D2645" s="33">
        <v>224</v>
      </c>
    </row>
    <row r="2646" spans="2:4" ht="16.5" x14ac:dyDescent="0.3">
      <c r="B2646" s="33" t="s">
        <v>20</v>
      </c>
      <c r="C2646" s="33" t="s">
        <v>43</v>
      </c>
      <c r="D2646" s="33">
        <v>284</v>
      </c>
    </row>
    <row r="2647" spans="2:4" ht="16.5" x14ac:dyDescent="0.3">
      <c r="B2647" s="33" t="s">
        <v>18</v>
      </c>
      <c r="C2647" s="33" t="s">
        <v>41</v>
      </c>
      <c r="D2647" s="33">
        <v>74</v>
      </c>
    </row>
    <row r="2648" spans="2:4" ht="16.5" x14ac:dyDescent="0.3">
      <c r="B2648" s="33" t="s">
        <v>19</v>
      </c>
      <c r="C2648" s="33" t="s">
        <v>42</v>
      </c>
      <c r="D2648" s="33">
        <v>36</v>
      </c>
    </row>
    <row r="2649" spans="2:4" ht="16.5" x14ac:dyDescent="0.3">
      <c r="B2649" s="33" t="s">
        <v>17</v>
      </c>
      <c r="C2649" s="33" t="s">
        <v>42</v>
      </c>
      <c r="D2649" s="33">
        <v>166</v>
      </c>
    </row>
    <row r="2650" spans="2:4" ht="16.5" x14ac:dyDescent="0.3">
      <c r="B2650" s="33" t="s">
        <v>18</v>
      </c>
      <c r="C2650" s="33" t="s">
        <v>43</v>
      </c>
      <c r="D2650" s="33">
        <v>215</v>
      </c>
    </row>
    <row r="2651" spans="2:4" ht="16.5" x14ac:dyDescent="0.3">
      <c r="B2651" s="33" t="s">
        <v>18</v>
      </c>
      <c r="C2651" s="33" t="s">
        <v>43</v>
      </c>
      <c r="D2651" s="33">
        <v>257</v>
      </c>
    </row>
    <row r="2652" spans="2:4" ht="16.5" x14ac:dyDescent="0.3">
      <c r="B2652" s="33" t="s">
        <v>19</v>
      </c>
      <c r="C2652" s="33" t="s">
        <v>44</v>
      </c>
      <c r="D2652" s="33">
        <v>261</v>
      </c>
    </row>
    <row r="2653" spans="2:4" ht="16.5" x14ac:dyDescent="0.3">
      <c r="B2653" s="33" t="s">
        <v>17</v>
      </c>
      <c r="C2653" s="33" t="s">
        <v>41</v>
      </c>
      <c r="D2653" s="33">
        <v>226</v>
      </c>
    </row>
    <row r="2654" spans="2:4" ht="16.5" x14ac:dyDescent="0.3">
      <c r="B2654" s="33" t="s">
        <v>18</v>
      </c>
      <c r="C2654" s="33" t="s">
        <v>44</v>
      </c>
      <c r="D2654" s="33">
        <v>91</v>
      </c>
    </row>
    <row r="2655" spans="2:4" ht="16.5" x14ac:dyDescent="0.3">
      <c r="B2655" s="33" t="s">
        <v>17</v>
      </c>
      <c r="C2655" s="33" t="s">
        <v>43</v>
      </c>
      <c r="D2655" s="33">
        <v>275</v>
      </c>
    </row>
    <row r="2656" spans="2:4" ht="16.5" x14ac:dyDescent="0.3">
      <c r="B2656" s="33" t="s">
        <v>18</v>
      </c>
      <c r="C2656" s="33" t="s">
        <v>43</v>
      </c>
      <c r="D2656" s="33">
        <v>181</v>
      </c>
    </row>
    <row r="2657" spans="2:4" ht="16.5" x14ac:dyDescent="0.3">
      <c r="B2657" s="33" t="s">
        <v>18</v>
      </c>
      <c r="C2657" s="33" t="s">
        <v>42</v>
      </c>
      <c r="D2657" s="33">
        <v>127</v>
      </c>
    </row>
    <row r="2658" spans="2:4" ht="16.5" x14ac:dyDescent="0.3">
      <c r="B2658" s="33" t="s">
        <v>19</v>
      </c>
      <c r="C2658" s="33" t="s">
        <v>41</v>
      </c>
      <c r="D2658" s="33">
        <v>488</v>
      </c>
    </row>
    <row r="2659" spans="2:4" ht="16.5" x14ac:dyDescent="0.3">
      <c r="B2659" s="33" t="s">
        <v>17</v>
      </c>
      <c r="C2659" s="33" t="s">
        <v>42</v>
      </c>
      <c r="D2659" s="33">
        <v>362</v>
      </c>
    </row>
    <row r="2660" spans="2:4" ht="16.5" x14ac:dyDescent="0.3">
      <c r="B2660" s="33" t="s">
        <v>20</v>
      </c>
      <c r="C2660" s="33" t="s">
        <v>44</v>
      </c>
      <c r="D2660" s="33">
        <v>184</v>
      </c>
    </row>
    <row r="2661" spans="2:4" ht="16.5" x14ac:dyDescent="0.3">
      <c r="B2661" s="33" t="s">
        <v>20</v>
      </c>
      <c r="C2661" s="33" t="s">
        <v>44</v>
      </c>
      <c r="D2661" s="33">
        <v>110</v>
      </c>
    </row>
    <row r="2662" spans="2:4" ht="16.5" x14ac:dyDescent="0.3">
      <c r="B2662" s="33" t="s">
        <v>20</v>
      </c>
      <c r="C2662" s="33" t="s">
        <v>42</v>
      </c>
      <c r="D2662" s="33">
        <v>475</v>
      </c>
    </row>
    <row r="2663" spans="2:4" ht="16.5" x14ac:dyDescent="0.3">
      <c r="B2663" s="33" t="s">
        <v>20</v>
      </c>
      <c r="C2663" s="33" t="s">
        <v>42</v>
      </c>
      <c r="D2663" s="33">
        <v>24</v>
      </c>
    </row>
    <row r="2664" spans="2:4" ht="16.5" x14ac:dyDescent="0.3">
      <c r="B2664" s="33" t="s">
        <v>19</v>
      </c>
      <c r="C2664" s="33" t="s">
        <v>42</v>
      </c>
      <c r="D2664" s="33">
        <v>478</v>
      </c>
    </row>
    <row r="2665" spans="2:4" ht="16.5" x14ac:dyDescent="0.3">
      <c r="B2665" s="33" t="s">
        <v>19</v>
      </c>
      <c r="C2665" s="33" t="s">
        <v>42</v>
      </c>
      <c r="D2665" s="33">
        <v>137</v>
      </c>
    </row>
    <row r="2666" spans="2:4" ht="16.5" x14ac:dyDescent="0.3">
      <c r="B2666" s="33" t="s">
        <v>18</v>
      </c>
      <c r="C2666" s="33" t="s">
        <v>44</v>
      </c>
      <c r="D2666" s="33">
        <v>155</v>
      </c>
    </row>
    <row r="2667" spans="2:4" ht="16.5" x14ac:dyDescent="0.3">
      <c r="B2667" s="33" t="s">
        <v>19</v>
      </c>
      <c r="C2667" s="33" t="s">
        <v>43</v>
      </c>
      <c r="D2667" s="33">
        <v>184</v>
      </c>
    </row>
    <row r="2668" spans="2:4" ht="16.5" x14ac:dyDescent="0.3">
      <c r="B2668" s="33" t="s">
        <v>18</v>
      </c>
      <c r="C2668" s="33" t="s">
        <v>42</v>
      </c>
      <c r="D2668" s="33">
        <v>331</v>
      </c>
    </row>
    <row r="2669" spans="2:4" ht="16.5" x14ac:dyDescent="0.3">
      <c r="B2669" s="33" t="s">
        <v>18</v>
      </c>
      <c r="C2669" s="33" t="s">
        <v>41</v>
      </c>
      <c r="D2669" s="33">
        <v>304</v>
      </c>
    </row>
    <row r="2670" spans="2:4" ht="16.5" x14ac:dyDescent="0.3">
      <c r="B2670" s="33" t="s">
        <v>20</v>
      </c>
      <c r="C2670" s="33" t="s">
        <v>43</v>
      </c>
      <c r="D2670" s="33">
        <v>164</v>
      </c>
    </row>
    <row r="2671" spans="2:4" ht="16.5" x14ac:dyDescent="0.3">
      <c r="B2671" s="33" t="s">
        <v>18</v>
      </c>
      <c r="C2671" s="33" t="s">
        <v>43</v>
      </c>
      <c r="D2671" s="33">
        <v>213</v>
      </c>
    </row>
    <row r="2672" spans="2:4" ht="16.5" x14ac:dyDescent="0.3">
      <c r="B2672" s="33" t="s">
        <v>18</v>
      </c>
      <c r="C2672" s="33" t="s">
        <v>42</v>
      </c>
      <c r="D2672" s="33">
        <v>125</v>
      </c>
    </row>
    <row r="2673" spans="2:4" ht="16.5" x14ac:dyDescent="0.3">
      <c r="B2673" s="33" t="s">
        <v>18</v>
      </c>
      <c r="C2673" s="33" t="s">
        <v>43</v>
      </c>
      <c r="D2673" s="33">
        <v>494</v>
      </c>
    </row>
    <row r="2674" spans="2:4" ht="16.5" x14ac:dyDescent="0.3">
      <c r="B2674" s="33" t="s">
        <v>20</v>
      </c>
      <c r="C2674" s="33" t="s">
        <v>41</v>
      </c>
      <c r="D2674" s="33">
        <v>126</v>
      </c>
    </row>
    <row r="2675" spans="2:4" ht="16.5" x14ac:dyDescent="0.3">
      <c r="B2675" s="33" t="s">
        <v>18</v>
      </c>
      <c r="C2675" s="33" t="s">
        <v>42</v>
      </c>
      <c r="D2675" s="33">
        <v>162</v>
      </c>
    </row>
    <row r="2676" spans="2:4" ht="16.5" x14ac:dyDescent="0.3">
      <c r="B2676" s="33" t="s">
        <v>17</v>
      </c>
      <c r="C2676" s="33" t="s">
        <v>42</v>
      </c>
      <c r="D2676" s="33">
        <v>496</v>
      </c>
    </row>
    <row r="2677" spans="2:4" ht="16.5" x14ac:dyDescent="0.3">
      <c r="B2677" s="33" t="s">
        <v>17</v>
      </c>
      <c r="C2677" s="33" t="s">
        <v>44</v>
      </c>
      <c r="D2677" s="33">
        <v>245</v>
      </c>
    </row>
    <row r="2678" spans="2:4" ht="16.5" x14ac:dyDescent="0.3">
      <c r="B2678" s="33" t="s">
        <v>19</v>
      </c>
      <c r="C2678" s="33" t="s">
        <v>42</v>
      </c>
      <c r="D2678" s="33">
        <v>265</v>
      </c>
    </row>
    <row r="2679" spans="2:4" ht="16.5" x14ac:dyDescent="0.3">
      <c r="B2679" s="33" t="s">
        <v>20</v>
      </c>
      <c r="C2679" s="33" t="s">
        <v>43</v>
      </c>
      <c r="D2679" s="33">
        <v>313</v>
      </c>
    </row>
    <row r="2680" spans="2:4" ht="16.5" x14ac:dyDescent="0.3">
      <c r="B2680" s="33" t="s">
        <v>20</v>
      </c>
      <c r="C2680" s="33" t="s">
        <v>43</v>
      </c>
      <c r="D2680" s="33">
        <v>305</v>
      </c>
    </row>
    <row r="2681" spans="2:4" ht="16.5" x14ac:dyDescent="0.3">
      <c r="B2681" s="33" t="s">
        <v>17</v>
      </c>
      <c r="C2681" s="33" t="s">
        <v>43</v>
      </c>
      <c r="D2681" s="33">
        <v>476</v>
      </c>
    </row>
    <row r="2682" spans="2:4" ht="16.5" x14ac:dyDescent="0.3">
      <c r="B2682" s="33" t="s">
        <v>20</v>
      </c>
      <c r="C2682" s="33" t="s">
        <v>43</v>
      </c>
      <c r="D2682" s="33">
        <v>172</v>
      </c>
    </row>
    <row r="2683" spans="2:4" ht="16.5" x14ac:dyDescent="0.3">
      <c r="B2683" s="33" t="s">
        <v>17</v>
      </c>
      <c r="C2683" s="33" t="s">
        <v>44</v>
      </c>
      <c r="D2683" s="33">
        <v>404</v>
      </c>
    </row>
    <row r="2684" spans="2:4" ht="16.5" x14ac:dyDescent="0.3">
      <c r="B2684" s="33" t="s">
        <v>20</v>
      </c>
      <c r="C2684" s="33" t="s">
        <v>41</v>
      </c>
      <c r="D2684" s="33">
        <v>409</v>
      </c>
    </row>
    <row r="2685" spans="2:4" ht="16.5" x14ac:dyDescent="0.3">
      <c r="B2685" s="33" t="s">
        <v>20</v>
      </c>
      <c r="C2685" s="33" t="s">
        <v>41</v>
      </c>
      <c r="D2685" s="33">
        <v>384</v>
      </c>
    </row>
    <row r="2686" spans="2:4" ht="16.5" x14ac:dyDescent="0.3">
      <c r="B2686" s="33" t="s">
        <v>20</v>
      </c>
      <c r="C2686" s="33" t="s">
        <v>44</v>
      </c>
      <c r="D2686" s="33">
        <v>482</v>
      </c>
    </row>
    <row r="2687" spans="2:4" ht="16.5" x14ac:dyDescent="0.3">
      <c r="B2687" s="33" t="s">
        <v>17</v>
      </c>
      <c r="C2687" s="33" t="s">
        <v>44</v>
      </c>
      <c r="D2687" s="33">
        <v>149</v>
      </c>
    </row>
    <row r="2688" spans="2:4" ht="16.5" x14ac:dyDescent="0.3">
      <c r="B2688" s="33" t="s">
        <v>19</v>
      </c>
      <c r="C2688" s="33" t="s">
        <v>43</v>
      </c>
      <c r="D2688" s="33">
        <v>211</v>
      </c>
    </row>
    <row r="2689" spans="2:4" ht="16.5" x14ac:dyDescent="0.3">
      <c r="B2689" s="33" t="s">
        <v>20</v>
      </c>
      <c r="C2689" s="33" t="s">
        <v>41</v>
      </c>
      <c r="D2689" s="33">
        <v>266</v>
      </c>
    </row>
    <row r="2690" spans="2:4" ht="16.5" x14ac:dyDescent="0.3">
      <c r="B2690" s="33" t="s">
        <v>18</v>
      </c>
      <c r="C2690" s="33" t="s">
        <v>41</v>
      </c>
      <c r="D2690" s="33">
        <v>496</v>
      </c>
    </row>
    <row r="2691" spans="2:4" ht="16.5" x14ac:dyDescent="0.3">
      <c r="B2691" s="33" t="s">
        <v>18</v>
      </c>
      <c r="C2691" s="33" t="s">
        <v>44</v>
      </c>
      <c r="D2691" s="33">
        <v>14</v>
      </c>
    </row>
    <row r="2692" spans="2:4" ht="16.5" x14ac:dyDescent="0.3">
      <c r="B2692" s="33" t="s">
        <v>18</v>
      </c>
      <c r="C2692" s="33" t="s">
        <v>42</v>
      </c>
      <c r="D2692" s="33">
        <v>154</v>
      </c>
    </row>
    <row r="2693" spans="2:4" ht="16.5" x14ac:dyDescent="0.3">
      <c r="B2693" s="33" t="s">
        <v>17</v>
      </c>
      <c r="C2693" s="33" t="s">
        <v>43</v>
      </c>
      <c r="D2693" s="33">
        <v>486</v>
      </c>
    </row>
    <row r="2694" spans="2:4" ht="16.5" x14ac:dyDescent="0.3">
      <c r="B2694" s="33" t="s">
        <v>19</v>
      </c>
      <c r="C2694" s="33" t="s">
        <v>41</v>
      </c>
      <c r="D2694" s="33">
        <v>430</v>
      </c>
    </row>
    <row r="2695" spans="2:4" ht="16.5" x14ac:dyDescent="0.3">
      <c r="B2695" s="33" t="s">
        <v>20</v>
      </c>
      <c r="C2695" s="33" t="s">
        <v>44</v>
      </c>
      <c r="D2695" s="33">
        <v>12</v>
      </c>
    </row>
    <row r="2696" spans="2:4" ht="16.5" x14ac:dyDescent="0.3">
      <c r="B2696" s="33" t="s">
        <v>20</v>
      </c>
      <c r="C2696" s="33" t="s">
        <v>44</v>
      </c>
      <c r="D2696" s="33">
        <v>6</v>
      </c>
    </row>
    <row r="2697" spans="2:4" ht="16.5" x14ac:dyDescent="0.3">
      <c r="B2697" s="33" t="s">
        <v>18</v>
      </c>
      <c r="C2697" s="33" t="s">
        <v>43</v>
      </c>
      <c r="D2697" s="33">
        <v>389</v>
      </c>
    </row>
    <row r="2698" spans="2:4" ht="16.5" x14ac:dyDescent="0.3">
      <c r="B2698" s="33" t="s">
        <v>18</v>
      </c>
      <c r="C2698" s="33" t="s">
        <v>44</v>
      </c>
      <c r="D2698" s="33">
        <v>489</v>
      </c>
    </row>
    <row r="2699" spans="2:4" ht="16.5" x14ac:dyDescent="0.3">
      <c r="B2699" s="33" t="s">
        <v>19</v>
      </c>
      <c r="C2699" s="33" t="s">
        <v>44</v>
      </c>
      <c r="D2699" s="33">
        <v>414</v>
      </c>
    </row>
    <row r="2700" spans="2:4" ht="16.5" x14ac:dyDescent="0.3">
      <c r="B2700" s="33" t="s">
        <v>19</v>
      </c>
      <c r="C2700" s="33" t="s">
        <v>41</v>
      </c>
      <c r="D2700" s="33">
        <v>228</v>
      </c>
    </row>
    <row r="2701" spans="2:4" ht="16.5" x14ac:dyDescent="0.3">
      <c r="B2701" s="33" t="s">
        <v>17</v>
      </c>
      <c r="C2701" s="33" t="s">
        <v>44</v>
      </c>
      <c r="D2701" s="33">
        <v>39</v>
      </c>
    </row>
    <row r="2702" spans="2:4" ht="16.5" x14ac:dyDescent="0.3">
      <c r="B2702" s="33" t="s">
        <v>17</v>
      </c>
      <c r="C2702" s="33" t="s">
        <v>41</v>
      </c>
      <c r="D2702" s="33">
        <v>309</v>
      </c>
    </row>
    <row r="2703" spans="2:4" ht="16.5" x14ac:dyDescent="0.3">
      <c r="B2703" s="33" t="s">
        <v>17</v>
      </c>
      <c r="C2703" s="33" t="s">
        <v>44</v>
      </c>
      <c r="D2703" s="33">
        <v>222</v>
      </c>
    </row>
    <row r="2704" spans="2:4" ht="16.5" x14ac:dyDescent="0.3">
      <c r="B2704" s="33" t="s">
        <v>18</v>
      </c>
      <c r="C2704" s="33" t="s">
        <v>44</v>
      </c>
      <c r="D2704" s="33">
        <v>360</v>
      </c>
    </row>
    <row r="2705" spans="2:4" ht="16.5" x14ac:dyDescent="0.3">
      <c r="B2705" s="33" t="s">
        <v>19</v>
      </c>
      <c r="C2705" s="33" t="s">
        <v>43</v>
      </c>
      <c r="D2705" s="33">
        <v>238</v>
      </c>
    </row>
    <row r="2706" spans="2:4" ht="16.5" x14ac:dyDescent="0.3">
      <c r="B2706" s="33" t="s">
        <v>20</v>
      </c>
      <c r="C2706" s="33" t="s">
        <v>42</v>
      </c>
      <c r="D2706" s="33">
        <v>86</v>
      </c>
    </row>
    <row r="2707" spans="2:4" ht="16.5" x14ac:dyDescent="0.3">
      <c r="B2707" s="33" t="s">
        <v>20</v>
      </c>
      <c r="C2707" s="33" t="s">
        <v>42</v>
      </c>
      <c r="D2707" s="33">
        <v>357</v>
      </c>
    </row>
    <row r="2708" spans="2:4" ht="16.5" x14ac:dyDescent="0.3">
      <c r="B2708" s="33" t="s">
        <v>17</v>
      </c>
      <c r="C2708" s="33" t="s">
        <v>43</v>
      </c>
      <c r="D2708" s="33">
        <v>316</v>
      </c>
    </row>
    <row r="2709" spans="2:4" ht="16.5" x14ac:dyDescent="0.3">
      <c r="B2709" s="33" t="s">
        <v>18</v>
      </c>
      <c r="C2709" s="33" t="s">
        <v>43</v>
      </c>
      <c r="D2709" s="33">
        <v>206</v>
      </c>
    </row>
    <row r="2710" spans="2:4" ht="16.5" x14ac:dyDescent="0.3">
      <c r="B2710" s="33" t="s">
        <v>17</v>
      </c>
      <c r="C2710" s="33" t="s">
        <v>44</v>
      </c>
      <c r="D2710" s="33">
        <v>292</v>
      </c>
    </row>
    <row r="2711" spans="2:4" ht="16.5" x14ac:dyDescent="0.3">
      <c r="B2711" s="33" t="s">
        <v>17</v>
      </c>
      <c r="C2711" s="33" t="s">
        <v>44</v>
      </c>
      <c r="D2711" s="33">
        <v>33</v>
      </c>
    </row>
    <row r="2712" spans="2:4" ht="16.5" x14ac:dyDescent="0.3">
      <c r="B2712" s="33" t="s">
        <v>17</v>
      </c>
      <c r="C2712" s="33" t="s">
        <v>42</v>
      </c>
      <c r="D2712" s="33">
        <v>415</v>
      </c>
    </row>
    <row r="2713" spans="2:4" ht="16.5" x14ac:dyDescent="0.3">
      <c r="B2713" s="33" t="s">
        <v>19</v>
      </c>
      <c r="C2713" s="33" t="s">
        <v>43</v>
      </c>
      <c r="D2713" s="33">
        <v>223</v>
      </c>
    </row>
    <row r="2714" spans="2:4" ht="16.5" x14ac:dyDescent="0.3">
      <c r="B2714" s="33" t="s">
        <v>18</v>
      </c>
      <c r="C2714" s="33" t="s">
        <v>41</v>
      </c>
      <c r="D2714" s="33">
        <v>365</v>
      </c>
    </row>
    <row r="2715" spans="2:4" ht="16.5" x14ac:dyDescent="0.3">
      <c r="B2715" s="33" t="s">
        <v>17</v>
      </c>
      <c r="C2715" s="33" t="s">
        <v>42</v>
      </c>
      <c r="D2715" s="33">
        <v>171</v>
      </c>
    </row>
    <row r="2716" spans="2:4" ht="16.5" x14ac:dyDescent="0.3">
      <c r="B2716" s="33" t="s">
        <v>19</v>
      </c>
      <c r="C2716" s="33" t="s">
        <v>44</v>
      </c>
      <c r="D2716" s="33">
        <v>455</v>
      </c>
    </row>
    <row r="2717" spans="2:4" ht="16.5" x14ac:dyDescent="0.3">
      <c r="B2717" s="33" t="s">
        <v>18</v>
      </c>
      <c r="C2717" s="33" t="s">
        <v>42</v>
      </c>
      <c r="D2717" s="33">
        <v>489</v>
      </c>
    </row>
    <row r="2718" spans="2:4" ht="16.5" x14ac:dyDescent="0.3">
      <c r="B2718" s="33" t="s">
        <v>20</v>
      </c>
      <c r="C2718" s="33" t="s">
        <v>41</v>
      </c>
      <c r="D2718" s="33">
        <v>94</v>
      </c>
    </row>
    <row r="2719" spans="2:4" ht="16.5" x14ac:dyDescent="0.3">
      <c r="B2719" s="33" t="s">
        <v>17</v>
      </c>
      <c r="C2719" s="33" t="s">
        <v>43</v>
      </c>
      <c r="D2719" s="33">
        <v>466</v>
      </c>
    </row>
    <row r="2720" spans="2:4" ht="16.5" x14ac:dyDescent="0.3">
      <c r="B2720" s="33" t="s">
        <v>19</v>
      </c>
      <c r="C2720" s="33" t="s">
        <v>43</v>
      </c>
      <c r="D2720" s="33">
        <v>132</v>
      </c>
    </row>
    <row r="2721" spans="2:4" ht="16.5" x14ac:dyDescent="0.3">
      <c r="B2721" s="33" t="s">
        <v>19</v>
      </c>
      <c r="C2721" s="33" t="s">
        <v>41</v>
      </c>
      <c r="D2721" s="33">
        <v>266</v>
      </c>
    </row>
    <row r="2722" spans="2:4" ht="16.5" x14ac:dyDescent="0.3">
      <c r="B2722" s="33" t="s">
        <v>18</v>
      </c>
      <c r="C2722" s="33" t="s">
        <v>44</v>
      </c>
      <c r="D2722" s="33">
        <v>195</v>
      </c>
    </row>
    <row r="2723" spans="2:4" ht="16.5" x14ac:dyDescent="0.3">
      <c r="B2723" s="33" t="s">
        <v>18</v>
      </c>
      <c r="C2723" s="33" t="s">
        <v>41</v>
      </c>
      <c r="D2723" s="33">
        <v>417</v>
      </c>
    </row>
    <row r="2724" spans="2:4" ht="16.5" x14ac:dyDescent="0.3">
      <c r="B2724" s="33" t="s">
        <v>17</v>
      </c>
      <c r="C2724" s="33" t="s">
        <v>43</v>
      </c>
      <c r="D2724" s="33">
        <v>76</v>
      </c>
    </row>
    <row r="2725" spans="2:4" ht="16.5" x14ac:dyDescent="0.3">
      <c r="B2725" s="33" t="s">
        <v>18</v>
      </c>
      <c r="C2725" s="33" t="s">
        <v>41</v>
      </c>
      <c r="D2725" s="33">
        <v>125</v>
      </c>
    </row>
    <row r="2726" spans="2:4" ht="16.5" x14ac:dyDescent="0.3">
      <c r="B2726" s="33" t="s">
        <v>19</v>
      </c>
      <c r="C2726" s="33" t="s">
        <v>44</v>
      </c>
      <c r="D2726" s="33">
        <v>404</v>
      </c>
    </row>
    <row r="2727" spans="2:4" ht="16.5" x14ac:dyDescent="0.3">
      <c r="B2727" s="33" t="s">
        <v>17</v>
      </c>
      <c r="C2727" s="33" t="s">
        <v>43</v>
      </c>
      <c r="D2727" s="33">
        <v>402</v>
      </c>
    </row>
    <row r="2728" spans="2:4" ht="16.5" x14ac:dyDescent="0.3">
      <c r="B2728" s="33" t="s">
        <v>19</v>
      </c>
      <c r="C2728" s="33" t="s">
        <v>41</v>
      </c>
      <c r="D2728" s="33">
        <v>134</v>
      </c>
    </row>
    <row r="2729" spans="2:4" ht="16.5" x14ac:dyDescent="0.3">
      <c r="B2729" s="33" t="s">
        <v>18</v>
      </c>
      <c r="C2729" s="33" t="s">
        <v>41</v>
      </c>
      <c r="D2729" s="33">
        <v>388</v>
      </c>
    </row>
    <row r="2730" spans="2:4" ht="16.5" x14ac:dyDescent="0.3">
      <c r="B2730" s="33" t="s">
        <v>20</v>
      </c>
      <c r="C2730" s="33" t="s">
        <v>42</v>
      </c>
      <c r="D2730" s="33">
        <v>77</v>
      </c>
    </row>
    <row r="2731" spans="2:4" ht="16.5" x14ac:dyDescent="0.3">
      <c r="B2731" s="33" t="s">
        <v>18</v>
      </c>
      <c r="C2731" s="33" t="s">
        <v>42</v>
      </c>
      <c r="D2731" s="33">
        <v>139</v>
      </c>
    </row>
    <row r="2732" spans="2:4" ht="16.5" x14ac:dyDescent="0.3">
      <c r="B2732" s="33" t="s">
        <v>19</v>
      </c>
      <c r="C2732" s="33" t="s">
        <v>41</v>
      </c>
      <c r="D2732" s="33">
        <v>429</v>
      </c>
    </row>
    <row r="2733" spans="2:4" ht="16.5" x14ac:dyDescent="0.3">
      <c r="B2733" s="33" t="s">
        <v>18</v>
      </c>
      <c r="C2733" s="33" t="s">
        <v>44</v>
      </c>
      <c r="D2733" s="33">
        <v>59</v>
      </c>
    </row>
    <row r="2734" spans="2:4" ht="16.5" x14ac:dyDescent="0.3">
      <c r="B2734" s="33" t="s">
        <v>17</v>
      </c>
      <c r="C2734" s="33" t="s">
        <v>44</v>
      </c>
      <c r="D2734" s="33">
        <v>21</v>
      </c>
    </row>
    <row r="2735" spans="2:4" ht="16.5" x14ac:dyDescent="0.3">
      <c r="B2735" s="33" t="s">
        <v>18</v>
      </c>
      <c r="C2735" s="33" t="s">
        <v>44</v>
      </c>
      <c r="D2735" s="33">
        <v>273</v>
      </c>
    </row>
    <row r="2736" spans="2:4" ht="16.5" x14ac:dyDescent="0.3">
      <c r="B2736" s="33" t="s">
        <v>19</v>
      </c>
      <c r="C2736" s="33" t="s">
        <v>43</v>
      </c>
      <c r="D2736" s="33">
        <v>61</v>
      </c>
    </row>
    <row r="2737" spans="2:4" ht="16.5" x14ac:dyDescent="0.3">
      <c r="B2737" s="33" t="s">
        <v>18</v>
      </c>
      <c r="C2737" s="33" t="s">
        <v>42</v>
      </c>
      <c r="D2737" s="33">
        <v>448</v>
      </c>
    </row>
    <row r="2738" spans="2:4" ht="16.5" x14ac:dyDescent="0.3">
      <c r="B2738" s="33" t="s">
        <v>18</v>
      </c>
      <c r="C2738" s="33" t="s">
        <v>41</v>
      </c>
      <c r="D2738" s="33">
        <v>39</v>
      </c>
    </row>
    <row r="2739" spans="2:4" ht="16.5" x14ac:dyDescent="0.3">
      <c r="B2739" s="33" t="s">
        <v>18</v>
      </c>
      <c r="C2739" s="33" t="s">
        <v>41</v>
      </c>
      <c r="D2739" s="33">
        <v>239</v>
      </c>
    </row>
    <row r="2740" spans="2:4" ht="16.5" x14ac:dyDescent="0.3">
      <c r="B2740" s="33" t="s">
        <v>18</v>
      </c>
      <c r="C2740" s="33" t="s">
        <v>44</v>
      </c>
      <c r="D2740" s="33">
        <v>429</v>
      </c>
    </row>
    <row r="2741" spans="2:4" ht="16.5" x14ac:dyDescent="0.3">
      <c r="B2741" s="33" t="s">
        <v>17</v>
      </c>
      <c r="C2741" s="33" t="s">
        <v>42</v>
      </c>
      <c r="D2741" s="33">
        <v>493</v>
      </c>
    </row>
    <row r="2742" spans="2:4" ht="16.5" x14ac:dyDescent="0.3">
      <c r="B2742" s="33" t="s">
        <v>18</v>
      </c>
      <c r="C2742" s="33" t="s">
        <v>43</v>
      </c>
      <c r="D2742" s="33">
        <v>56</v>
      </c>
    </row>
    <row r="2743" spans="2:4" ht="16.5" x14ac:dyDescent="0.3">
      <c r="B2743" s="33" t="s">
        <v>20</v>
      </c>
      <c r="C2743" s="33" t="s">
        <v>42</v>
      </c>
      <c r="D2743" s="33">
        <v>245</v>
      </c>
    </row>
    <row r="2744" spans="2:4" ht="16.5" x14ac:dyDescent="0.3">
      <c r="B2744" s="33" t="s">
        <v>18</v>
      </c>
      <c r="C2744" s="33" t="s">
        <v>43</v>
      </c>
      <c r="D2744" s="33">
        <v>134</v>
      </c>
    </row>
    <row r="2745" spans="2:4" ht="16.5" x14ac:dyDescent="0.3">
      <c r="B2745" s="33" t="s">
        <v>18</v>
      </c>
      <c r="C2745" s="33" t="s">
        <v>43</v>
      </c>
      <c r="D2745" s="33">
        <v>231</v>
      </c>
    </row>
    <row r="2746" spans="2:4" ht="16.5" x14ac:dyDescent="0.3">
      <c r="B2746" s="33" t="s">
        <v>19</v>
      </c>
      <c r="C2746" s="33" t="s">
        <v>43</v>
      </c>
      <c r="D2746" s="33">
        <v>319</v>
      </c>
    </row>
    <row r="2747" spans="2:4" ht="16.5" x14ac:dyDescent="0.3">
      <c r="B2747" s="33" t="s">
        <v>19</v>
      </c>
      <c r="C2747" s="33" t="s">
        <v>44</v>
      </c>
      <c r="D2747" s="33">
        <v>237</v>
      </c>
    </row>
    <row r="2748" spans="2:4" ht="16.5" x14ac:dyDescent="0.3">
      <c r="B2748" s="33" t="s">
        <v>19</v>
      </c>
      <c r="C2748" s="33" t="s">
        <v>43</v>
      </c>
      <c r="D2748" s="33">
        <v>410</v>
      </c>
    </row>
    <row r="2749" spans="2:4" ht="16.5" x14ac:dyDescent="0.3">
      <c r="B2749" s="33" t="s">
        <v>18</v>
      </c>
      <c r="C2749" s="33" t="s">
        <v>42</v>
      </c>
      <c r="D2749" s="33">
        <v>305</v>
      </c>
    </row>
    <row r="2750" spans="2:4" ht="16.5" x14ac:dyDescent="0.3">
      <c r="B2750" s="33" t="s">
        <v>18</v>
      </c>
      <c r="C2750" s="33" t="s">
        <v>43</v>
      </c>
      <c r="D2750" s="33">
        <v>108</v>
      </c>
    </row>
    <row r="2751" spans="2:4" ht="16.5" x14ac:dyDescent="0.3">
      <c r="B2751" s="33" t="s">
        <v>17</v>
      </c>
      <c r="C2751" s="33" t="s">
        <v>41</v>
      </c>
      <c r="D2751" s="33">
        <v>103</v>
      </c>
    </row>
    <row r="2752" spans="2:4" ht="16.5" x14ac:dyDescent="0.3">
      <c r="B2752" s="33" t="s">
        <v>18</v>
      </c>
      <c r="C2752" s="33" t="s">
        <v>42</v>
      </c>
      <c r="D2752" s="33">
        <v>255</v>
      </c>
    </row>
    <row r="2753" spans="2:4" ht="16.5" x14ac:dyDescent="0.3">
      <c r="B2753" s="33" t="s">
        <v>20</v>
      </c>
      <c r="C2753" s="33" t="s">
        <v>41</v>
      </c>
      <c r="D2753" s="33">
        <v>102</v>
      </c>
    </row>
    <row r="2754" spans="2:4" ht="16.5" x14ac:dyDescent="0.3">
      <c r="B2754" s="33" t="s">
        <v>17</v>
      </c>
      <c r="C2754" s="33" t="s">
        <v>44</v>
      </c>
      <c r="D2754" s="33">
        <v>337</v>
      </c>
    </row>
    <row r="2755" spans="2:4" ht="16.5" x14ac:dyDescent="0.3">
      <c r="B2755" s="33" t="s">
        <v>17</v>
      </c>
      <c r="C2755" s="33" t="s">
        <v>41</v>
      </c>
      <c r="D2755" s="33">
        <v>89</v>
      </c>
    </row>
    <row r="2756" spans="2:4" ht="16.5" x14ac:dyDescent="0.3">
      <c r="B2756" s="33" t="s">
        <v>17</v>
      </c>
      <c r="C2756" s="33" t="s">
        <v>43</v>
      </c>
      <c r="D2756" s="33">
        <v>110</v>
      </c>
    </row>
    <row r="2757" spans="2:4" ht="16.5" x14ac:dyDescent="0.3">
      <c r="B2757" s="33" t="s">
        <v>20</v>
      </c>
      <c r="C2757" s="33" t="s">
        <v>42</v>
      </c>
      <c r="D2757" s="33">
        <v>251</v>
      </c>
    </row>
    <row r="2758" spans="2:4" ht="16.5" x14ac:dyDescent="0.3">
      <c r="B2758" s="33" t="s">
        <v>20</v>
      </c>
      <c r="C2758" s="33" t="s">
        <v>42</v>
      </c>
      <c r="D2758" s="33">
        <v>202</v>
      </c>
    </row>
    <row r="2759" spans="2:4" ht="16.5" x14ac:dyDescent="0.3">
      <c r="B2759" s="33" t="s">
        <v>20</v>
      </c>
      <c r="C2759" s="33" t="s">
        <v>43</v>
      </c>
      <c r="D2759" s="33">
        <v>88</v>
      </c>
    </row>
    <row r="2760" spans="2:4" ht="16.5" x14ac:dyDescent="0.3">
      <c r="B2760" s="33" t="s">
        <v>19</v>
      </c>
      <c r="C2760" s="33" t="s">
        <v>42</v>
      </c>
      <c r="D2760" s="33">
        <v>177</v>
      </c>
    </row>
    <row r="2761" spans="2:4" ht="16.5" x14ac:dyDescent="0.3">
      <c r="B2761" s="33" t="s">
        <v>19</v>
      </c>
      <c r="C2761" s="33" t="s">
        <v>43</v>
      </c>
      <c r="D2761" s="33">
        <v>137</v>
      </c>
    </row>
    <row r="2762" spans="2:4" ht="16.5" x14ac:dyDescent="0.3">
      <c r="B2762" s="33" t="s">
        <v>19</v>
      </c>
      <c r="C2762" s="33" t="s">
        <v>44</v>
      </c>
      <c r="D2762" s="33">
        <v>319</v>
      </c>
    </row>
    <row r="2763" spans="2:4" ht="16.5" x14ac:dyDescent="0.3">
      <c r="B2763" s="33" t="s">
        <v>20</v>
      </c>
      <c r="C2763" s="33" t="s">
        <v>42</v>
      </c>
      <c r="D2763" s="33">
        <v>77</v>
      </c>
    </row>
    <row r="2764" spans="2:4" ht="16.5" x14ac:dyDescent="0.3">
      <c r="B2764" s="33" t="s">
        <v>20</v>
      </c>
      <c r="C2764" s="33" t="s">
        <v>44</v>
      </c>
      <c r="D2764" s="33">
        <v>277</v>
      </c>
    </row>
    <row r="2765" spans="2:4" ht="16.5" x14ac:dyDescent="0.3">
      <c r="B2765" s="33" t="s">
        <v>19</v>
      </c>
      <c r="C2765" s="33" t="s">
        <v>44</v>
      </c>
      <c r="D2765" s="33">
        <v>299</v>
      </c>
    </row>
    <row r="2766" spans="2:4" ht="16.5" x14ac:dyDescent="0.3">
      <c r="B2766" s="33" t="s">
        <v>18</v>
      </c>
      <c r="C2766" s="33" t="s">
        <v>41</v>
      </c>
      <c r="D2766" s="33">
        <v>476</v>
      </c>
    </row>
    <row r="2767" spans="2:4" ht="16.5" x14ac:dyDescent="0.3">
      <c r="B2767" s="33" t="s">
        <v>18</v>
      </c>
      <c r="C2767" s="33" t="s">
        <v>42</v>
      </c>
      <c r="D2767" s="33">
        <v>171</v>
      </c>
    </row>
    <row r="2768" spans="2:4" ht="16.5" x14ac:dyDescent="0.3">
      <c r="B2768" s="33" t="s">
        <v>17</v>
      </c>
      <c r="C2768" s="33" t="s">
        <v>43</v>
      </c>
      <c r="D2768" s="33">
        <v>89</v>
      </c>
    </row>
    <row r="2769" spans="2:4" ht="16.5" x14ac:dyDescent="0.3">
      <c r="B2769" s="33" t="s">
        <v>19</v>
      </c>
      <c r="C2769" s="33" t="s">
        <v>41</v>
      </c>
      <c r="D2769" s="33">
        <v>135</v>
      </c>
    </row>
    <row r="2770" spans="2:4" ht="16.5" x14ac:dyDescent="0.3">
      <c r="B2770" s="33" t="s">
        <v>17</v>
      </c>
      <c r="C2770" s="33" t="s">
        <v>42</v>
      </c>
      <c r="D2770" s="33">
        <v>352</v>
      </c>
    </row>
    <row r="2771" spans="2:4" ht="16.5" x14ac:dyDescent="0.3">
      <c r="B2771" s="33" t="s">
        <v>19</v>
      </c>
      <c r="C2771" s="33" t="s">
        <v>43</v>
      </c>
      <c r="D2771" s="33">
        <v>218</v>
      </c>
    </row>
    <row r="2772" spans="2:4" ht="16.5" x14ac:dyDescent="0.3">
      <c r="B2772" s="33" t="s">
        <v>18</v>
      </c>
      <c r="C2772" s="33" t="s">
        <v>44</v>
      </c>
      <c r="D2772" s="33">
        <v>79</v>
      </c>
    </row>
    <row r="2773" spans="2:4" ht="16.5" x14ac:dyDescent="0.3">
      <c r="B2773" s="33" t="s">
        <v>19</v>
      </c>
      <c r="C2773" s="33" t="s">
        <v>41</v>
      </c>
      <c r="D2773" s="33">
        <v>288</v>
      </c>
    </row>
    <row r="2774" spans="2:4" ht="16.5" x14ac:dyDescent="0.3">
      <c r="B2774" s="33" t="s">
        <v>18</v>
      </c>
      <c r="C2774" s="33" t="s">
        <v>43</v>
      </c>
      <c r="D2774" s="33">
        <v>358</v>
      </c>
    </row>
    <row r="2775" spans="2:4" ht="16.5" x14ac:dyDescent="0.3">
      <c r="B2775" s="33" t="s">
        <v>20</v>
      </c>
      <c r="C2775" s="33" t="s">
        <v>42</v>
      </c>
      <c r="D2775" s="33">
        <v>29</v>
      </c>
    </row>
    <row r="2776" spans="2:4" ht="16.5" x14ac:dyDescent="0.3">
      <c r="B2776" s="33" t="s">
        <v>17</v>
      </c>
      <c r="C2776" s="33" t="s">
        <v>44</v>
      </c>
      <c r="D2776" s="33">
        <v>11</v>
      </c>
    </row>
    <row r="2777" spans="2:4" ht="16.5" x14ac:dyDescent="0.3">
      <c r="B2777" s="33" t="s">
        <v>18</v>
      </c>
      <c r="C2777" s="33" t="s">
        <v>43</v>
      </c>
      <c r="D2777" s="33">
        <v>94</v>
      </c>
    </row>
    <row r="2778" spans="2:4" ht="16.5" x14ac:dyDescent="0.3">
      <c r="B2778" s="33" t="s">
        <v>17</v>
      </c>
      <c r="C2778" s="33" t="s">
        <v>44</v>
      </c>
      <c r="D2778" s="33">
        <v>80</v>
      </c>
    </row>
    <row r="2779" spans="2:4" ht="16.5" x14ac:dyDescent="0.3">
      <c r="B2779" s="33" t="s">
        <v>20</v>
      </c>
      <c r="C2779" s="33" t="s">
        <v>44</v>
      </c>
      <c r="D2779" s="33">
        <v>486</v>
      </c>
    </row>
    <row r="2780" spans="2:4" ht="16.5" x14ac:dyDescent="0.3">
      <c r="B2780" s="33" t="s">
        <v>19</v>
      </c>
      <c r="C2780" s="33" t="s">
        <v>41</v>
      </c>
      <c r="D2780" s="33">
        <v>16</v>
      </c>
    </row>
    <row r="2781" spans="2:4" ht="16.5" x14ac:dyDescent="0.3">
      <c r="B2781" s="33" t="s">
        <v>17</v>
      </c>
      <c r="C2781" s="33" t="s">
        <v>44</v>
      </c>
      <c r="D2781" s="33">
        <v>154</v>
      </c>
    </row>
    <row r="2782" spans="2:4" ht="16.5" x14ac:dyDescent="0.3">
      <c r="B2782" s="33" t="s">
        <v>17</v>
      </c>
      <c r="C2782" s="33" t="s">
        <v>41</v>
      </c>
      <c r="D2782" s="33">
        <v>200</v>
      </c>
    </row>
    <row r="2783" spans="2:4" ht="16.5" x14ac:dyDescent="0.3">
      <c r="B2783" s="33" t="s">
        <v>19</v>
      </c>
      <c r="C2783" s="33" t="s">
        <v>41</v>
      </c>
      <c r="D2783" s="33">
        <v>47</v>
      </c>
    </row>
    <row r="2784" spans="2:4" ht="16.5" x14ac:dyDescent="0.3">
      <c r="B2784" s="33" t="s">
        <v>18</v>
      </c>
      <c r="C2784" s="33" t="s">
        <v>41</v>
      </c>
      <c r="D2784" s="33">
        <v>211</v>
      </c>
    </row>
    <row r="2785" spans="2:4" ht="16.5" x14ac:dyDescent="0.3">
      <c r="B2785" s="33" t="s">
        <v>18</v>
      </c>
      <c r="C2785" s="33" t="s">
        <v>42</v>
      </c>
      <c r="D2785" s="33">
        <v>440</v>
      </c>
    </row>
    <row r="2786" spans="2:4" ht="16.5" x14ac:dyDescent="0.3">
      <c r="B2786" s="33" t="s">
        <v>18</v>
      </c>
      <c r="C2786" s="33" t="s">
        <v>41</v>
      </c>
      <c r="D2786" s="33">
        <v>320</v>
      </c>
    </row>
    <row r="2787" spans="2:4" ht="16.5" x14ac:dyDescent="0.3">
      <c r="B2787" s="33" t="s">
        <v>19</v>
      </c>
      <c r="C2787" s="33" t="s">
        <v>44</v>
      </c>
      <c r="D2787" s="33">
        <v>352</v>
      </c>
    </row>
    <row r="2788" spans="2:4" ht="16.5" x14ac:dyDescent="0.3">
      <c r="B2788" s="33" t="s">
        <v>20</v>
      </c>
      <c r="C2788" s="33" t="s">
        <v>43</v>
      </c>
      <c r="D2788" s="33">
        <v>281</v>
      </c>
    </row>
    <row r="2789" spans="2:4" ht="16.5" x14ac:dyDescent="0.3">
      <c r="B2789" s="33" t="s">
        <v>17</v>
      </c>
      <c r="C2789" s="33" t="s">
        <v>42</v>
      </c>
      <c r="D2789" s="33">
        <v>222</v>
      </c>
    </row>
    <row r="2790" spans="2:4" ht="16.5" x14ac:dyDescent="0.3">
      <c r="B2790" s="33" t="s">
        <v>19</v>
      </c>
      <c r="C2790" s="33" t="s">
        <v>41</v>
      </c>
      <c r="D2790" s="33">
        <v>296</v>
      </c>
    </row>
    <row r="2791" spans="2:4" ht="16.5" x14ac:dyDescent="0.3">
      <c r="B2791" s="33" t="s">
        <v>17</v>
      </c>
      <c r="C2791" s="33" t="s">
        <v>41</v>
      </c>
      <c r="D2791" s="33">
        <v>390</v>
      </c>
    </row>
    <row r="2792" spans="2:4" ht="16.5" x14ac:dyDescent="0.3">
      <c r="B2792" s="33" t="s">
        <v>17</v>
      </c>
      <c r="C2792" s="33" t="s">
        <v>42</v>
      </c>
      <c r="D2792" s="33">
        <v>360</v>
      </c>
    </row>
    <row r="2793" spans="2:4" ht="16.5" x14ac:dyDescent="0.3">
      <c r="B2793" s="33" t="s">
        <v>18</v>
      </c>
      <c r="C2793" s="33" t="s">
        <v>42</v>
      </c>
      <c r="D2793" s="33">
        <v>404</v>
      </c>
    </row>
    <row r="2794" spans="2:4" ht="16.5" x14ac:dyDescent="0.3">
      <c r="B2794" s="33" t="s">
        <v>17</v>
      </c>
      <c r="C2794" s="33" t="s">
        <v>44</v>
      </c>
      <c r="D2794" s="33">
        <v>387</v>
      </c>
    </row>
    <row r="2795" spans="2:4" ht="16.5" x14ac:dyDescent="0.3">
      <c r="B2795" s="33" t="s">
        <v>18</v>
      </c>
      <c r="C2795" s="33" t="s">
        <v>44</v>
      </c>
      <c r="D2795" s="33">
        <v>211</v>
      </c>
    </row>
    <row r="2796" spans="2:4" ht="16.5" x14ac:dyDescent="0.3">
      <c r="B2796" s="33" t="s">
        <v>20</v>
      </c>
      <c r="C2796" s="33" t="s">
        <v>43</v>
      </c>
      <c r="D2796" s="33">
        <v>415</v>
      </c>
    </row>
    <row r="2797" spans="2:4" ht="16.5" x14ac:dyDescent="0.3">
      <c r="B2797" s="33" t="s">
        <v>17</v>
      </c>
      <c r="C2797" s="33" t="s">
        <v>44</v>
      </c>
      <c r="D2797" s="33">
        <v>267</v>
      </c>
    </row>
    <row r="2798" spans="2:4" ht="16.5" x14ac:dyDescent="0.3">
      <c r="B2798" s="33" t="s">
        <v>19</v>
      </c>
      <c r="C2798" s="33" t="s">
        <v>42</v>
      </c>
      <c r="D2798" s="33">
        <v>387</v>
      </c>
    </row>
    <row r="2799" spans="2:4" ht="16.5" x14ac:dyDescent="0.3">
      <c r="B2799" s="33" t="s">
        <v>20</v>
      </c>
      <c r="C2799" s="33" t="s">
        <v>41</v>
      </c>
      <c r="D2799" s="33">
        <v>105</v>
      </c>
    </row>
    <row r="2800" spans="2:4" ht="16.5" x14ac:dyDescent="0.3">
      <c r="B2800" s="33" t="s">
        <v>17</v>
      </c>
      <c r="C2800" s="33" t="s">
        <v>44</v>
      </c>
      <c r="D2800" s="33">
        <v>220</v>
      </c>
    </row>
    <row r="2801" spans="2:4" ht="16.5" x14ac:dyDescent="0.3">
      <c r="B2801" s="33" t="s">
        <v>17</v>
      </c>
      <c r="C2801" s="33" t="s">
        <v>42</v>
      </c>
      <c r="D2801" s="33">
        <v>225</v>
      </c>
    </row>
    <row r="2802" spans="2:4" ht="16.5" x14ac:dyDescent="0.3">
      <c r="B2802" s="33" t="s">
        <v>20</v>
      </c>
      <c r="C2802" s="33" t="s">
        <v>42</v>
      </c>
      <c r="D2802" s="33">
        <v>158</v>
      </c>
    </row>
    <row r="2803" spans="2:4" ht="16.5" x14ac:dyDescent="0.3">
      <c r="B2803" s="33" t="s">
        <v>19</v>
      </c>
      <c r="C2803" s="33" t="s">
        <v>41</v>
      </c>
      <c r="D2803" s="33">
        <v>424</v>
      </c>
    </row>
    <row r="2804" spans="2:4" ht="16.5" x14ac:dyDescent="0.3">
      <c r="B2804" s="33" t="s">
        <v>17</v>
      </c>
      <c r="C2804" s="33" t="s">
        <v>44</v>
      </c>
      <c r="D2804" s="33">
        <v>290</v>
      </c>
    </row>
    <row r="2805" spans="2:4" ht="16.5" x14ac:dyDescent="0.3">
      <c r="B2805" s="33" t="s">
        <v>17</v>
      </c>
      <c r="C2805" s="33" t="s">
        <v>41</v>
      </c>
      <c r="D2805" s="33">
        <v>454</v>
      </c>
    </row>
    <row r="2806" spans="2:4" ht="16.5" x14ac:dyDescent="0.3">
      <c r="B2806" s="33" t="s">
        <v>20</v>
      </c>
      <c r="C2806" s="33" t="s">
        <v>43</v>
      </c>
      <c r="D2806" s="33">
        <v>402</v>
      </c>
    </row>
    <row r="2807" spans="2:4" ht="16.5" x14ac:dyDescent="0.3">
      <c r="B2807" s="33" t="s">
        <v>18</v>
      </c>
      <c r="C2807" s="33" t="s">
        <v>41</v>
      </c>
      <c r="D2807" s="33">
        <v>209</v>
      </c>
    </row>
    <row r="2808" spans="2:4" ht="16.5" x14ac:dyDescent="0.3">
      <c r="B2808" s="33" t="s">
        <v>17</v>
      </c>
      <c r="C2808" s="33" t="s">
        <v>42</v>
      </c>
      <c r="D2808" s="33">
        <v>390</v>
      </c>
    </row>
    <row r="2809" spans="2:4" ht="16.5" x14ac:dyDescent="0.3">
      <c r="B2809" s="33" t="s">
        <v>18</v>
      </c>
      <c r="C2809" s="33" t="s">
        <v>42</v>
      </c>
      <c r="D2809" s="33">
        <v>397</v>
      </c>
    </row>
    <row r="2810" spans="2:4" ht="16.5" x14ac:dyDescent="0.3">
      <c r="B2810" s="33" t="s">
        <v>20</v>
      </c>
      <c r="C2810" s="33" t="s">
        <v>43</v>
      </c>
      <c r="D2810" s="33">
        <v>269</v>
      </c>
    </row>
    <row r="2811" spans="2:4" ht="16.5" x14ac:dyDescent="0.3">
      <c r="B2811" s="33" t="s">
        <v>19</v>
      </c>
      <c r="C2811" s="33" t="s">
        <v>41</v>
      </c>
      <c r="D2811" s="33">
        <v>258</v>
      </c>
    </row>
    <row r="2812" spans="2:4" ht="16.5" x14ac:dyDescent="0.3">
      <c r="B2812" s="33" t="s">
        <v>19</v>
      </c>
      <c r="C2812" s="33" t="s">
        <v>42</v>
      </c>
      <c r="D2812" s="33">
        <v>469</v>
      </c>
    </row>
    <row r="2813" spans="2:4" ht="16.5" x14ac:dyDescent="0.3">
      <c r="B2813" s="33" t="s">
        <v>18</v>
      </c>
      <c r="C2813" s="33" t="s">
        <v>42</v>
      </c>
      <c r="D2813" s="33">
        <v>480</v>
      </c>
    </row>
    <row r="2814" spans="2:4" ht="16.5" x14ac:dyDescent="0.3">
      <c r="B2814" s="33" t="s">
        <v>20</v>
      </c>
      <c r="C2814" s="33" t="s">
        <v>44</v>
      </c>
      <c r="D2814" s="33">
        <v>291</v>
      </c>
    </row>
    <row r="2815" spans="2:4" ht="16.5" x14ac:dyDescent="0.3">
      <c r="B2815" s="33" t="s">
        <v>20</v>
      </c>
      <c r="C2815" s="33" t="s">
        <v>44</v>
      </c>
      <c r="D2815" s="33">
        <v>287</v>
      </c>
    </row>
    <row r="2816" spans="2:4" ht="16.5" x14ac:dyDescent="0.3">
      <c r="B2816" s="33" t="s">
        <v>20</v>
      </c>
      <c r="C2816" s="33" t="s">
        <v>43</v>
      </c>
      <c r="D2816" s="33">
        <v>276</v>
      </c>
    </row>
    <row r="2817" spans="2:4" ht="16.5" x14ac:dyDescent="0.3">
      <c r="B2817" s="33" t="s">
        <v>18</v>
      </c>
      <c r="C2817" s="33" t="s">
        <v>44</v>
      </c>
      <c r="D2817" s="33">
        <v>414</v>
      </c>
    </row>
    <row r="2818" spans="2:4" ht="16.5" x14ac:dyDescent="0.3">
      <c r="B2818" s="33" t="s">
        <v>18</v>
      </c>
      <c r="C2818" s="33" t="s">
        <v>41</v>
      </c>
      <c r="D2818" s="33">
        <v>190</v>
      </c>
    </row>
    <row r="2819" spans="2:4" ht="16.5" x14ac:dyDescent="0.3">
      <c r="B2819" s="33" t="s">
        <v>19</v>
      </c>
      <c r="C2819" s="33" t="s">
        <v>42</v>
      </c>
      <c r="D2819" s="33">
        <v>67</v>
      </c>
    </row>
    <row r="2820" spans="2:4" ht="16.5" x14ac:dyDescent="0.3">
      <c r="B2820" s="33" t="s">
        <v>17</v>
      </c>
      <c r="C2820" s="33" t="s">
        <v>44</v>
      </c>
      <c r="D2820" s="33">
        <v>384</v>
      </c>
    </row>
    <row r="2821" spans="2:4" ht="16.5" x14ac:dyDescent="0.3">
      <c r="B2821" s="33" t="s">
        <v>17</v>
      </c>
      <c r="C2821" s="33" t="s">
        <v>42</v>
      </c>
      <c r="D2821" s="33">
        <v>210</v>
      </c>
    </row>
    <row r="2822" spans="2:4" ht="16.5" x14ac:dyDescent="0.3">
      <c r="B2822" s="33" t="s">
        <v>18</v>
      </c>
      <c r="C2822" s="33" t="s">
        <v>43</v>
      </c>
      <c r="D2822" s="33">
        <v>283</v>
      </c>
    </row>
    <row r="2823" spans="2:4" ht="16.5" x14ac:dyDescent="0.3">
      <c r="B2823" s="33" t="s">
        <v>18</v>
      </c>
      <c r="C2823" s="33" t="s">
        <v>42</v>
      </c>
      <c r="D2823" s="33">
        <v>483</v>
      </c>
    </row>
    <row r="2824" spans="2:4" ht="16.5" x14ac:dyDescent="0.3">
      <c r="B2824" s="33" t="s">
        <v>18</v>
      </c>
      <c r="C2824" s="33" t="s">
        <v>42</v>
      </c>
      <c r="D2824" s="33">
        <v>414</v>
      </c>
    </row>
    <row r="2825" spans="2:4" ht="16.5" x14ac:dyDescent="0.3">
      <c r="B2825" s="33" t="s">
        <v>20</v>
      </c>
      <c r="C2825" s="33" t="s">
        <v>42</v>
      </c>
      <c r="D2825" s="33">
        <v>127</v>
      </c>
    </row>
    <row r="2826" spans="2:4" ht="16.5" x14ac:dyDescent="0.3">
      <c r="B2826" s="33" t="s">
        <v>17</v>
      </c>
      <c r="C2826" s="33" t="s">
        <v>43</v>
      </c>
      <c r="D2826" s="33">
        <v>61</v>
      </c>
    </row>
    <row r="2827" spans="2:4" ht="16.5" x14ac:dyDescent="0.3">
      <c r="B2827" s="33" t="s">
        <v>17</v>
      </c>
      <c r="C2827" s="33" t="s">
        <v>41</v>
      </c>
      <c r="D2827" s="33">
        <v>155</v>
      </c>
    </row>
    <row r="2828" spans="2:4" ht="16.5" x14ac:dyDescent="0.3">
      <c r="B2828" s="33" t="s">
        <v>20</v>
      </c>
      <c r="C2828" s="33" t="s">
        <v>42</v>
      </c>
      <c r="D2828" s="33">
        <v>498</v>
      </c>
    </row>
    <row r="2829" spans="2:4" ht="16.5" x14ac:dyDescent="0.3">
      <c r="B2829" s="33" t="s">
        <v>17</v>
      </c>
      <c r="C2829" s="33" t="s">
        <v>42</v>
      </c>
      <c r="D2829" s="33">
        <v>403</v>
      </c>
    </row>
    <row r="2830" spans="2:4" ht="16.5" x14ac:dyDescent="0.3">
      <c r="B2830" s="33" t="s">
        <v>19</v>
      </c>
      <c r="C2830" s="33" t="s">
        <v>42</v>
      </c>
      <c r="D2830" s="33">
        <v>126</v>
      </c>
    </row>
    <row r="2831" spans="2:4" ht="16.5" x14ac:dyDescent="0.3">
      <c r="B2831" s="33" t="s">
        <v>20</v>
      </c>
      <c r="C2831" s="33" t="s">
        <v>43</v>
      </c>
      <c r="D2831" s="33">
        <v>302</v>
      </c>
    </row>
    <row r="2832" spans="2:4" ht="16.5" x14ac:dyDescent="0.3">
      <c r="B2832" s="33" t="s">
        <v>19</v>
      </c>
      <c r="C2832" s="33" t="s">
        <v>41</v>
      </c>
      <c r="D2832" s="33">
        <v>203</v>
      </c>
    </row>
    <row r="2833" spans="2:4" ht="16.5" x14ac:dyDescent="0.3">
      <c r="B2833" s="33" t="s">
        <v>20</v>
      </c>
      <c r="C2833" s="33" t="s">
        <v>42</v>
      </c>
      <c r="D2833" s="33">
        <v>183</v>
      </c>
    </row>
    <row r="2834" spans="2:4" ht="16.5" x14ac:dyDescent="0.3">
      <c r="B2834" s="33" t="s">
        <v>20</v>
      </c>
      <c r="C2834" s="33" t="s">
        <v>44</v>
      </c>
      <c r="D2834" s="33">
        <v>218</v>
      </c>
    </row>
    <row r="2835" spans="2:4" ht="16.5" x14ac:dyDescent="0.3">
      <c r="B2835" s="33" t="s">
        <v>19</v>
      </c>
      <c r="C2835" s="33" t="s">
        <v>43</v>
      </c>
      <c r="D2835" s="33">
        <v>257</v>
      </c>
    </row>
    <row r="2836" spans="2:4" ht="16.5" x14ac:dyDescent="0.3">
      <c r="B2836" s="33" t="s">
        <v>17</v>
      </c>
      <c r="C2836" s="33" t="s">
        <v>42</v>
      </c>
      <c r="D2836" s="33">
        <v>184</v>
      </c>
    </row>
    <row r="2837" spans="2:4" ht="16.5" x14ac:dyDescent="0.3">
      <c r="B2837" s="33" t="s">
        <v>20</v>
      </c>
      <c r="C2837" s="33" t="s">
        <v>41</v>
      </c>
      <c r="D2837" s="33">
        <v>220</v>
      </c>
    </row>
    <row r="2838" spans="2:4" ht="16.5" x14ac:dyDescent="0.3">
      <c r="B2838" s="33" t="s">
        <v>17</v>
      </c>
      <c r="C2838" s="33" t="s">
        <v>44</v>
      </c>
      <c r="D2838" s="33">
        <v>255</v>
      </c>
    </row>
    <row r="2839" spans="2:4" ht="16.5" x14ac:dyDescent="0.3">
      <c r="B2839" s="33" t="s">
        <v>18</v>
      </c>
      <c r="C2839" s="33" t="s">
        <v>42</v>
      </c>
      <c r="D2839" s="33">
        <v>424</v>
      </c>
    </row>
    <row r="2840" spans="2:4" ht="16.5" x14ac:dyDescent="0.3">
      <c r="B2840" s="33" t="s">
        <v>20</v>
      </c>
      <c r="C2840" s="33" t="s">
        <v>44</v>
      </c>
      <c r="D2840" s="33">
        <v>164</v>
      </c>
    </row>
    <row r="2841" spans="2:4" ht="16.5" x14ac:dyDescent="0.3">
      <c r="B2841" s="33" t="s">
        <v>19</v>
      </c>
      <c r="C2841" s="33" t="s">
        <v>44</v>
      </c>
      <c r="D2841" s="33">
        <v>405</v>
      </c>
    </row>
    <row r="2842" spans="2:4" ht="16.5" x14ac:dyDescent="0.3">
      <c r="B2842" s="33" t="s">
        <v>18</v>
      </c>
      <c r="C2842" s="33" t="s">
        <v>41</v>
      </c>
      <c r="D2842" s="33">
        <v>163</v>
      </c>
    </row>
    <row r="2843" spans="2:4" ht="16.5" x14ac:dyDescent="0.3">
      <c r="B2843" s="33" t="s">
        <v>18</v>
      </c>
      <c r="C2843" s="33" t="s">
        <v>43</v>
      </c>
      <c r="D2843" s="33">
        <v>214</v>
      </c>
    </row>
    <row r="2844" spans="2:4" ht="16.5" x14ac:dyDescent="0.3">
      <c r="B2844" s="33" t="s">
        <v>20</v>
      </c>
      <c r="C2844" s="33" t="s">
        <v>41</v>
      </c>
      <c r="D2844" s="33">
        <v>338</v>
      </c>
    </row>
    <row r="2845" spans="2:4" ht="16.5" x14ac:dyDescent="0.3">
      <c r="B2845" s="33" t="s">
        <v>18</v>
      </c>
      <c r="C2845" s="33" t="s">
        <v>44</v>
      </c>
      <c r="D2845" s="33">
        <v>87</v>
      </c>
    </row>
    <row r="2846" spans="2:4" ht="16.5" x14ac:dyDescent="0.3">
      <c r="B2846" s="33" t="s">
        <v>20</v>
      </c>
      <c r="C2846" s="33" t="s">
        <v>43</v>
      </c>
      <c r="D2846" s="33">
        <v>107</v>
      </c>
    </row>
    <row r="2847" spans="2:4" ht="16.5" x14ac:dyDescent="0.3">
      <c r="B2847" s="33" t="s">
        <v>18</v>
      </c>
      <c r="C2847" s="33" t="s">
        <v>43</v>
      </c>
      <c r="D2847" s="33">
        <v>376</v>
      </c>
    </row>
    <row r="2848" spans="2:4" ht="16.5" x14ac:dyDescent="0.3">
      <c r="B2848" s="33" t="s">
        <v>20</v>
      </c>
      <c r="C2848" s="33" t="s">
        <v>43</v>
      </c>
      <c r="D2848" s="33">
        <v>489</v>
      </c>
    </row>
    <row r="2849" spans="2:4" ht="16.5" x14ac:dyDescent="0.3">
      <c r="B2849" s="33" t="s">
        <v>17</v>
      </c>
      <c r="C2849" s="33" t="s">
        <v>44</v>
      </c>
      <c r="D2849" s="33">
        <v>261</v>
      </c>
    </row>
    <row r="2850" spans="2:4" ht="16.5" x14ac:dyDescent="0.3">
      <c r="B2850" s="33" t="s">
        <v>17</v>
      </c>
      <c r="C2850" s="33" t="s">
        <v>41</v>
      </c>
      <c r="D2850" s="33">
        <v>151</v>
      </c>
    </row>
    <row r="2851" spans="2:4" ht="16.5" x14ac:dyDescent="0.3">
      <c r="B2851" s="33" t="s">
        <v>18</v>
      </c>
      <c r="C2851" s="33" t="s">
        <v>44</v>
      </c>
      <c r="D2851" s="33">
        <v>260</v>
      </c>
    </row>
    <row r="2852" spans="2:4" ht="16.5" x14ac:dyDescent="0.3">
      <c r="B2852" s="33" t="s">
        <v>17</v>
      </c>
      <c r="C2852" s="33" t="s">
        <v>44</v>
      </c>
      <c r="D2852" s="33">
        <v>269</v>
      </c>
    </row>
    <row r="2853" spans="2:4" ht="16.5" x14ac:dyDescent="0.3">
      <c r="B2853" s="33" t="s">
        <v>20</v>
      </c>
      <c r="C2853" s="33" t="s">
        <v>42</v>
      </c>
      <c r="D2853" s="33">
        <v>483</v>
      </c>
    </row>
    <row r="2854" spans="2:4" ht="16.5" x14ac:dyDescent="0.3">
      <c r="B2854" s="33" t="s">
        <v>20</v>
      </c>
      <c r="C2854" s="33" t="s">
        <v>41</v>
      </c>
      <c r="D2854" s="33">
        <v>479</v>
      </c>
    </row>
    <row r="2855" spans="2:4" ht="16.5" x14ac:dyDescent="0.3">
      <c r="B2855" s="33" t="s">
        <v>18</v>
      </c>
      <c r="C2855" s="33" t="s">
        <v>41</v>
      </c>
      <c r="D2855" s="33">
        <v>418</v>
      </c>
    </row>
    <row r="2856" spans="2:4" ht="16.5" x14ac:dyDescent="0.3">
      <c r="B2856" s="33" t="s">
        <v>19</v>
      </c>
      <c r="C2856" s="33" t="s">
        <v>44</v>
      </c>
      <c r="D2856" s="33">
        <v>22</v>
      </c>
    </row>
    <row r="2857" spans="2:4" ht="16.5" x14ac:dyDescent="0.3">
      <c r="B2857" s="33" t="s">
        <v>20</v>
      </c>
      <c r="C2857" s="33" t="s">
        <v>43</v>
      </c>
      <c r="D2857" s="33">
        <v>475</v>
      </c>
    </row>
    <row r="2858" spans="2:4" ht="16.5" x14ac:dyDescent="0.3">
      <c r="B2858" s="33" t="s">
        <v>19</v>
      </c>
      <c r="C2858" s="33" t="s">
        <v>42</v>
      </c>
      <c r="D2858" s="33">
        <v>207</v>
      </c>
    </row>
    <row r="2859" spans="2:4" ht="16.5" x14ac:dyDescent="0.3">
      <c r="B2859" s="33" t="s">
        <v>17</v>
      </c>
      <c r="C2859" s="33" t="s">
        <v>41</v>
      </c>
      <c r="D2859" s="33">
        <v>33</v>
      </c>
    </row>
    <row r="2860" spans="2:4" ht="16.5" x14ac:dyDescent="0.3">
      <c r="B2860" s="33" t="s">
        <v>20</v>
      </c>
      <c r="C2860" s="33" t="s">
        <v>41</v>
      </c>
      <c r="D2860" s="33">
        <v>271</v>
      </c>
    </row>
    <row r="2861" spans="2:4" ht="16.5" x14ac:dyDescent="0.3">
      <c r="B2861" s="33" t="s">
        <v>19</v>
      </c>
      <c r="C2861" s="33" t="s">
        <v>44</v>
      </c>
      <c r="D2861" s="33">
        <v>183</v>
      </c>
    </row>
    <row r="2862" spans="2:4" ht="16.5" x14ac:dyDescent="0.3">
      <c r="B2862" s="33" t="s">
        <v>19</v>
      </c>
      <c r="C2862" s="33" t="s">
        <v>44</v>
      </c>
      <c r="D2862" s="33">
        <v>454</v>
      </c>
    </row>
    <row r="2863" spans="2:4" ht="16.5" x14ac:dyDescent="0.3">
      <c r="B2863" s="33" t="s">
        <v>18</v>
      </c>
      <c r="C2863" s="33" t="s">
        <v>42</v>
      </c>
      <c r="D2863" s="33">
        <v>466</v>
      </c>
    </row>
    <row r="2864" spans="2:4" ht="16.5" x14ac:dyDescent="0.3">
      <c r="B2864" s="33" t="s">
        <v>18</v>
      </c>
      <c r="C2864" s="33" t="s">
        <v>41</v>
      </c>
      <c r="D2864" s="33">
        <v>233</v>
      </c>
    </row>
    <row r="2865" spans="2:4" ht="16.5" x14ac:dyDescent="0.3">
      <c r="B2865" s="33" t="s">
        <v>20</v>
      </c>
      <c r="C2865" s="33" t="s">
        <v>41</v>
      </c>
      <c r="D2865" s="33">
        <v>364</v>
      </c>
    </row>
    <row r="2866" spans="2:4" ht="16.5" x14ac:dyDescent="0.3">
      <c r="B2866" s="33" t="s">
        <v>18</v>
      </c>
      <c r="C2866" s="33" t="s">
        <v>42</v>
      </c>
      <c r="D2866" s="33">
        <v>96</v>
      </c>
    </row>
    <row r="2867" spans="2:4" ht="16.5" x14ac:dyDescent="0.3">
      <c r="B2867" s="33" t="s">
        <v>17</v>
      </c>
      <c r="C2867" s="33" t="s">
        <v>44</v>
      </c>
      <c r="D2867" s="33">
        <v>256</v>
      </c>
    </row>
    <row r="2868" spans="2:4" ht="16.5" x14ac:dyDescent="0.3">
      <c r="B2868" s="33" t="s">
        <v>18</v>
      </c>
      <c r="C2868" s="33" t="s">
        <v>44</v>
      </c>
      <c r="D2868" s="33">
        <v>143</v>
      </c>
    </row>
    <row r="2869" spans="2:4" ht="16.5" x14ac:dyDescent="0.3">
      <c r="B2869" s="33" t="s">
        <v>19</v>
      </c>
      <c r="C2869" s="33" t="s">
        <v>43</v>
      </c>
      <c r="D2869" s="33">
        <v>205</v>
      </c>
    </row>
    <row r="2870" spans="2:4" ht="16.5" x14ac:dyDescent="0.3">
      <c r="B2870" s="33" t="s">
        <v>20</v>
      </c>
      <c r="C2870" s="33" t="s">
        <v>41</v>
      </c>
      <c r="D2870" s="33">
        <v>180</v>
      </c>
    </row>
    <row r="2871" spans="2:4" ht="16.5" x14ac:dyDescent="0.3">
      <c r="B2871" s="33" t="s">
        <v>19</v>
      </c>
      <c r="C2871" s="33" t="s">
        <v>43</v>
      </c>
      <c r="D2871" s="33">
        <v>400</v>
      </c>
    </row>
    <row r="2872" spans="2:4" ht="16.5" x14ac:dyDescent="0.3">
      <c r="B2872" s="33" t="s">
        <v>18</v>
      </c>
      <c r="C2872" s="33" t="s">
        <v>44</v>
      </c>
      <c r="D2872" s="33">
        <v>425</v>
      </c>
    </row>
    <row r="2873" spans="2:4" ht="16.5" x14ac:dyDescent="0.3">
      <c r="B2873" s="33" t="s">
        <v>19</v>
      </c>
      <c r="C2873" s="33" t="s">
        <v>44</v>
      </c>
      <c r="D2873" s="33">
        <v>428</v>
      </c>
    </row>
    <row r="2874" spans="2:4" ht="16.5" x14ac:dyDescent="0.3">
      <c r="B2874" s="33" t="s">
        <v>20</v>
      </c>
      <c r="C2874" s="33" t="s">
        <v>41</v>
      </c>
      <c r="D2874" s="33">
        <v>416</v>
      </c>
    </row>
    <row r="2875" spans="2:4" ht="16.5" x14ac:dyDescent="0.3">
      <c r="B2875" s="33" t="s">
        <v>20</v>
      </c>
      <c r="C2875" s="33" t="s">
        <v>43</v>
      </c>
      <c r="D2875" s="33">
        <v>124</v>
      </c>
    </row>
    <row r="2876" spans="2:4" ht="16.5" x14ac:dyDescent="0.3">
      <c r="B2876" s="33" t="s">
        <v>20</v>
      </c>
      <c r="C2876" s="33" t="s">
        <v>43</v>
      </c>
      <c r="D2876" s="33">
        <v>441</v>
      </c>
    </row>
    <row r="2877" spans="2:4" ht="16.5" x14ac:dyDescent="0.3">
      <c r="B2877" s="33" t="s">
        <v>18</v>
      </c>
      <c r="C2877" s="33" t="s">
        <v>43</v>
      </c>
      <c r="D2877" s="33">
        <v>300</v>
      </c>
    </row>
    <row r="2878" spans="2:4" ht="16.5" x14ac:dyDescent="0.3">
      <c r="B2878" s="33" t="s">
        <v>20</v>
      </c>
      <c r="C2878" s="33" t="s">
        <v>41</v>
      </c>
      <c r="D2878" s="33">
        <v>5</v>
      </c>
    </row>
    <row r="2879" spans="2:4" ht="16.5" x14ac:dyDescent="0.3">
      <c r="B2879" s="33" t="s">
        <v>19</v>
      </c>
      <c r="C2879" s="33" t="s">
        <v>41</v>
      </c>
      <c r="D2879" s="33">
        <v>496</v>
      </c>
    </row>
    <row r="2880" spans="2:4" ht="16.5" x14ac:dyDescent="0.3">
      <c r="B2880" s="33" t="s">
        <v>20</v>
      </c>
      <c r="C2880" s="33" t="s">
        <v>43</v>
      </c>
      <c r="D2880" s="33">
        <v>105</v>
      </c>
    </row>
    <row r="2881" spans="2:4" ht="16.5" x14ac:dyDescent="0.3">
      <c r="B2881" s="33" t="s">
        <v>17</v>
      </c>
      <c r="C2881" s="33" t="s">
        <v>43</v>
      </c>
      <c r="D2881" s="33">
        <v>86</v>
      </c>
    </row>
    <row r="2882" spans="2:4" ht="16.5" x14ac:dyDescent="0.3">
      <c r="B2882" s="33" t="s">
        <v>19</v>
      </c>
      <c r="C2882" s="33" t="s">
        <v>44</v>
      </c>
      <c r="D2882" s="33">
        <v>447</v>
      </c>
    </row>
    <row r="2883" spans="2:4" ht="16.5" x14ac:dyDescent="0.3">
      <c r="B2883" s="33" t="s">
        <v>18</v>
      </c>
      <c r="C2883" s="33" t="s">
        <v>41</v>
      </c>
      <c r="D2883" s="33">
        <v>466</v>
      </c>
    </row>
    <row r="2884" spans="2:4" ht="16.5" x14ac:dyDescent="0.3">
      <c r="B2884" s="33" t="s">
        <v>18</v>
      </c>
      <c r="C2884" s="33" t="s">
        <v>41</v>
      </c>
      <c r="D2884" s="33">
        <v>133</v>
      </c>
    </row>
    <row r="2885" spans="2:4" ht="16.5" x14ac:dyDescent="0.3">
      <c r="B2885" s="33" t="s">
        <v>19</v>
      </c>
      <c r="C2885" s="33" t="s">
        <v>43</v>
      </c>
      <c r="D2885" s="33">
        <v>443</v>
      </c>
    </row>
    <row r="2886" spans="2:4" ht="16.5" x14ac:dyDescent="0.3">
      <c r="B2886" s="33" t="s">
        <v>18</v>
      </c>
      <c r="C2886" s="33" t="s">
        <v>41</v>
      </c>
      <c r="D2886" s="33">
        <v>347</v>
      </c>
    </row>
    <row r="2887" spans="2:4" ht="16.5" x14ac:dyDescent="0.3">
      <c r="B2887" s="33" t="s">
        <v>18</v>
      </c>
      <c r="C2887" s="33" t="s">
        <v>41</v>
      </c>
      <c r="D2887" s="33">
        <v>237</v>
      </c>
    </row>
    <row r="2888" spans="2:4" ht="16.5" x14ac:dyDescent="0.3">
      <c r="B2888" s="33" t="s">
        <v>19</v>
      </c>
      <c r="C2888" s="33" t="s">
        <v>44</v>
      </c>
      <c r="D2888" s="33">
        <v>449</v>
      </c>
    </row>
    <row r="2889" spans="2:4" ht="16.5" x14ac:dyDescent="0.3">
      <c r="B2889" s="33" t="s">
        <v>19</v>
      </c>
      <c r="C2889" s="33" t="s">
        <v>43</v>
      </c>
      <c r="D2889" s="33">
        <v>353</v>
      </c>
    </row>
    <row r="2890" spans="2:4" ht="16.5" x14ac:dyDescent="0.3">
      <c r="B2890" s="33" t="s">
        <v>17</v>
      </c>
      <c r="C2890" s="33" t="s">
        <v>43</v>
      </c>
      <c r="D2890" s="33">
        <v>162</v>
      </c>
    </row>
    <row r="2891" spans="2:4" ht="16.5" x14ac:dyDescent="0.3">
      <c r="B2891" s="33" t="s">
        <v>19</v>
      </c>
      <c r="C2891" s="33" t="s">
        <v>41</v>
      </c>
      <c r="D2891" s="33">
        <v>428</v>
      </c>
    </row>
    <row r="2892" spans="2:4" ht="16.5" x14ac:dyDescent="0.3">
      <c r="B2892" s="33" t="s">
        <v>19</v>
      </c>
      <c r="C2892" s="33" t="s">
        <v>44</v>
      </c>
      <c r="D2892" s="33">
        <v>78</v>
      </c>
    </row>
    <row r="2893" spans="2:4" ht="16.5" x14ac:dyDescent="0.3">
      <c r="B2893" s="33" t="s">
        <v>19</v>
      </c>
      <c r="C2893" s="33" t="s">
        <v>44</v>
      </c>
      <c r="D2893" s="33">
        <v>50</v>
      </c>
    </row>
    <row r="2894" spans="2:4" ht="16.5" x14ac:dyDescent="0.3">
      <c r="B2894" s="33" t="s">
        <v>18</v>
      </c>
      <c r="C2894" s="33" t="s">
        <v>44</v>
      </c>
      <c r="D2894" s="33">
        <v>244</v>
      </c>
    </row>
    <row r="2895" spans="2:4" ht="16.5" x14ac:dyDescent="0.3">
      <c r="B2895" s="33" t="s">
        <v>18</v>
      </c>
      <c r="C2895" s="33" t="s">
        <v>44</v>
      </c>
      <c r="D2895" s="33">
        <v>264</v>
      </c>
    </row>
    <row r="2896" spans="2:4" ht="16.5" x14ac:dyDescent="0.3">
      <c r="B2896" s="33" t="s">
        <v>17</v>
      </c>
      <c r="C2896" s="33" t="s">
        <v>43</v>
      </c>
      <c r="D2896" s="33">
        <v>479</v>
      </c>
    </row>
    <row r="2897" spans="2:4" ht="16.5" x14ac:dyDescent="0.3">
      <c r="B2897" s="33" t="s">
        <v>17</v>
      </c>
      <c r="C2897" s="33" t="s">
        <v>42</v>
      </c>
      <c r="D2897" s="33">
        <v>234</v>
      </c>
    </row>
    <row r="2898" spans="2:4" ht="16.5" x14ac:dyDescent="0.3">
      <c r="B2898" s="33" t="s">
        <v>20</v>
      </c>
      <c r="C2898" s="33" t="s">
        <v>42</v>
      </c>
      <c r="D2898" s="33">
        <v>298</v>
      </c>
    </row>
    <row r="2899" spans="2:4" ht="16.5" x14ac:dyDescent="0.3">
      <c r="B2899" s="33" t="s">
        <v>19</v>
      </c>
      <c r="C2899" s="33" t="s">
        <v>41</v>
      </c>
      <c r="D2899" s="33">
        <v>214</v>
      </c>
    </row>
    <row r="2900" spans="2:4" ht="16.5" x14ac:dyDescent="0.3">
      <c r="B2900" s="33" t="s">
        <v>20</v>
      </c>
      <c r="C2900" s="33" t="s">
        <v>41</v>
      </c>
      <c r="D2900" s="33">
        <v>145</v>
      </c>
    </row>
    <row r="2901" spans="2:4" ht="16.5" x14ac:dyDescent="0.3">
      <c r="B2901" s="33" t="s">
        <v>19</v>
      </c>
      <c r="C2901" s="33" t="s">
        <v>42</v>
      </c>
      <c r="D2901" s="33">
        <v>307</v>
      </c>
    </row>
    <row r="2902" spans="2:4" ht="16.5" x14ac:dyDescent="0.3">
      <c r="B2902" s="33" t="s">
        <v>20</v>
      </c>
      <c r="C2902" s="33" t="s">
        <v>42</v>
      </c>
      <c r="D2902" s="33">
        <v>372</v>
      </c>
    </row>
    <row r="2903" spans="2:4" ht="16.5" x14ac:dyDescent="0.3">
      <c r="B2903" s="33" t="s">
        <v>20</v>
      </c>
      <c r="C2903" s="33" t="s">
        <v>44</v>
      </c>
      <c r="D2903" s="33">
        <v>493</v>
      </c>
    </row>
    <row r="2904" spans="2:4" ht="16.5" x14ac:dyDescent="0.3">
      <c r="B2904" s="33" t="s">
        <v>18</v>
      </c>
      <c r="C2904" s="33" t="s">
        <v>41</v>
      </c>
      <c r="D2904" s="33">
        <v>157</v>
      </c>
    </row>
    <row r="2905" spans="2:4" ht="16.5" x14ac:dyDescent="0.3">
      <c r="B2905" s="33" t="s">
        <v>19</v>
      </c>
      <c r="C2905" s="33" t="s">
        <v>41</v>
      </c>
      <c r="D2905" s="33">
        <v>65</v>
      </c>
    </row>
    <row r="2906" spans="2:4" ht="16.5" x14ac:dyDescent="0.3">
      <c r="B2906" s="33" t="s">
        <v>17</v>
      </c>
      <c r="C2906" s="33" t="s">
        <v>43</v>
      </c>
      <c r="D2906" s="33">
        <v>312</v>
      </c>
    </row>
    <row r="2907" spans="2:4" ht="16.5" x14ac:dyDescent="0.3">
      <c r="B2907" s="33" t="s">
        <v>20</v>
      </c>
      <c r="C2907" s="33" t="s">
        <v>43</v>
      </c>
      <c r="D2907" s="33">
        <v>302</v>
      </c>
    </row>
    <row r="2908" spans="2:4" ht="16.5" x14ac:dyDescent="0.3">
      <c r="B2908" s="33" t="s">
        <v>17</v>
      </c>
      <c r="C2908" s="33" t="s">
        <v>44</v>
      </c>
      <c r="D2908" s="33">
        <v>351</v>
      </c>
    </row>
    <row r="2909" spans="2:4" ht="16.5" x14ac:dyDescent="0.3">
      <c r="B2909" s="33" t="s">
        <v>20</v>
      </c>
      <c r="C2909" s="33" t="s">
        <v>41</v>
      </c>
      <c r="D2909" s="33">
        <v>36</v>
      </c>
    </row>
    <row r="2910" spans="2:4" ht="16.5" x14ac:dyDescent="0.3">
      <c r="B2910" s="33" t="s">
        <v>19</v>
      </c>
      <c r="C2910" s="33" t="s">
        <v>42</v>
      </c>
      <c r="D2910" s="33">
        <v>71</v>
      </c>
    </row>
    <row r="2911" spans="2:4" ht="16.5" x14ac:dyDescent="0.3">
      <c r="B2911" s="33" t="s">
        <v>18</v>
      </c>
      <c r="C2911" s="33" t="s">
        <v>41</v>
      </c>
      <c r="D2911" s="33">
        <v>285</v>
      </c>
    </row>
    <row r="2912" spans="2:4" ht="16.5" x14ac:dyDescent="0.3">
      <c r="B2912" s="33" t="s">
        <v>20</v>
      </c>
      <c r="C2912" s="33" t="s">
        <v>44</v>
      </c>
      <c r="D2912" s="33">
        <v>26</v>
      </c>
    </row>
    <row r="2913" spans="2:4" ht="16.5" x14ac:dyDescent="0.3">
      <c r="B2913" s="33" t="s">
        <v>19</v>
      </c>
      <c r="C2913" s="33" t="s">
        <v>44</v>
      </c>
      <c r="D2913" s="33">
        <v>353</v>
      </c>
    </row>
    <row r="2914" spans="2:4" ht="16.5" x14ac:dyDescent="0.3">
      <c r="B2914" s="33" t="s">
        <v>20</v>
      </c>
      <c r="C2914" s="33" t="s">
        <v>43</v>
      </c>
      <c r="D2914" s="33">
        <v>370</v>
      </c>
    </row>
    <row r="2915" spans="2:4" ht="16.5" x14ac:dyDescent="0.3">
      <c r="B2915" s="33" t="s">
        <v>20</v>
      </c>
      <c r="C2915" s="33" t="s">
        <v>42</v>
      </c>
      <c r="D2915" s="33">
        <v>343</v>
      </c>
    </row>
    <row r="2916" spans="2:4" ht="16.5" x14ac:dyDescent="0.3">
      <c r="B2916" s="33" t="s">
        <v>20</v>
      </c>
      <c r="C2916" s="33" t="s">
        <v>43</v>
      </c>
      <c r="D2916" s="33">
        <v>105</v>
      </c>
    </row>
    <row r="2917" spans="2:4" ht="16.5" x14ac:dyDescent="0.3">
      <c r="B2917" s="33" t="s">
        <v>19</v>
      </c>
      <c r="C2917" s="33" t="s">
        <v>43</v>
      </c>
      <c r="D2917" s="33">
        <v>404</v>
      </c>
    </row>
    <row r="2918" spans="2:4" ht="16.5" x14ac:dyDescent="0.3">
      <c r="B2918" s="33" t="s">
        <v>19</v>
      </c>
      <c r="C2918" s="33" t="s">
        <v>41</v>
      </c>
      <c r="D2918" s="33">
        <v>222</v>
      </c>
    </row>
    <row r="2919" spans="2:4" ht="16.5" x14ac:dyDescent="0.3">
      <c r="B2919" s="33" t="s">
        <v>19</v>
      </c>
      <c r="C2919" s="33" t="s">
        <v>44</v>
      </c>
      <c r="D2919" s="33">
        <v>469</v>
      </c>
    </row>
    <row r="2920" spans="2:4" ht="16.5" x14ac:dyDescent="0.3">
      <c r="B2920" s="33" t="s">
        <v>17</v>
      </c>
      <c r="C2920" s="33" t="s">
        <v>41</v>
      </c>
      <c r="D2920" s="33">
        <v>384</v>
      </c>
    </row>
    <row r="2921" spans="2:4" ht="16.5" x14ac:dyDescent="0.3">
      <c r="B2921" s="33" t="s">
        <v>19</v>
      </c>
      <c r="C2921" s="33" t="s">
        <v>43</v>
      </c>
      <c r="D2921" s="33">
        <v>361</v>
      </c>
    </row>
    <row r="2922" spans="2:4" ht="16.5" x14ac:dyDescent="0.3">
      <c r="B2922" s="33" t="s">
        <v>18</v>
      </c>
      <c r="C2922" s="33" t="s">
        <v>42</v>
      </c>
      <c r="D2922" s="33">
        <v>457</v>
      </c>
    </row>
    <row r="2923" spans="2:4" ht="16.5" x14ac:dyDescent="0.3">
      <c r="B2923" s="33" t="s">
        <v>18</v>
      </c>
      <c r="C2923" s="33" t="s">
        <v>41</v>
      </c>
      <c r="D2923" s="33">
        <v>428</v>
      </c>
    </row>
    <row r="2924" spans="2:4" ht="16.5" x14ac:dyDescent="0.3">
      <c r="B2924" s="33" t="s">
        <v>17</v>
      </c>
      <c r="C2924" s="33" t="s">
        <v>44</v>
      </c>
      <c r="D2924" s="33">
        <v>60</v>
      </c>
    </row>
    <row r="2925" spans="2:4" ht="16.5" x14ac:dyDescent="0.3">
      <c r="B2925" s="33" t="s">
        <v>20</v>
      </c>
      <c r="C2925" s="33" t="s">
        <v>41</v>
      </c>
      <c r="D2925" s="33">
        <v>373</v>
      </c>
    </row>
    <row r="2926" spans="2:4" ht="16.5" x14ac:dyDescent="0.3">
      <c r="B2926" s="33" t="s">
        <v>17</v>
      </c>
      <c r="C2926" s="33" t="s">
        <v>43</v>
      </c>
      <c r="D2926" s="33">
        <v>29</v>
      </c>
    </row>
    <row r="2927" spans="2:4" ht="16.5" x14ac:dyDescent="0.3">
      <c r="B2927" s="33" t="s">
        <v>18</v>
      </c>
      <c r="C2927" s="33" t="s">
        <v>43</v>
      </c>
      <c r="D2927" s="33">
        <v>432</v>
      </c>
    </row>
    <row r="2928" spans="2:4" ht="16.5" x14ac:dyDescent="0.3">
      <c r="B2928" s="33" t="s">
        <v>18</v>
      </c>
      <c r="C2928" s="33" t="s">
        <v>43</v>
      </c>
      <c r="D2928" s="33">
        <v>272</v>
      </c>
    </row>
    <row r="2929" spans="2:4" ht="16.5" x14ac:dyDescent="0.3">
      <c r="B2929" s="33" t="s">
        <v>20</v>
      </c>
      <c r="C2929" s="33" t="s">
        <v>43</v>
      </c>
      <c r="D2929" s="33">
        <v>351</v>
      </c>
    </row>
    <row r="2930" spans="2:4" ht="16.5" x14ac:dyDescent="0.3">
      <c r="B2930" s="33" t="s">
        <v>17</v>
      </c>
      <c r="C2930" s="33" t="s">
        <v>42</v>
      </c>
      <c r="D2930" s="33">
        <v>311</v>
      </c>
    </row>
    <row r="2931" spans="2:4" ht="16.5" x14ac:dyDescent="0.3">
      <c r="B2931" s="33" t="s">
        <v>20</v>
      </c>
      <c r="C2931" s="33" t="s">
        <v>42</v>
      </c>
      <c r="D2931" s="33">
        <v>139</v>
      </c>
    </row>
    <row r="2932" spans="2:4" ht="16.5" x14ac:dyDescent="0.3">
      <c r="B2932" s="33" t="s">
        <v>17</v>
      </c>
      <c r="C2932" s="33" t="s">
        <v>44</v>
      </c>
      <c r="D2932" s="33">
        <v>448</v>
      </c>
    </row>
    <row r="2933" spans="2:4" ht="16.5" x14ac:dyDescent="0.3">
      <c r="B2933" s="33" t="s">
        <v>19</v>
      </c>
      <c r="C2933" s="33" t="s">
        <v>42</v>
      </c>
      <c r="D2933" s="33">
        <v>469</v>
      </c>
    </row>
    <row r="2934" spans="2:4" ht="16.5" x14ac:dyDescent="0.3">
      <c r="B2934" s="33" t="s">
        <v>20</v>
      </c>
      <c r="C2934" s="33" t="s">
        <v>44</v>
      </c>
      <c r="D2934" s="33">
        <v>425</v>
      </c>
    </row>
    <row r="2935" spans="2:4" ht="16.5" x14ac:dyDescent="0.3">
      <c r="B2935" s="33" t="s">
        <v>19</v>
      </c>
      <c r="C2935" s="33" t="s">
        <v>42</v>
      </c>
      <c r="D2935" s="33">
        <v>320</v>
      </c>
    </row>
    <row r="2936" spans="2:4" ht="16.5" x14ac:dyDescent="0.3">
      <c r="B2936" s="33" t="s">
        <v>17</v>
      </c>
      <c r="C2936" s="33" t="s">
        <v>44</v>
      </c>
      <c r="D2936" s="33">
        <v>60</v>
      </c>
    </row>
    <row r="2937" spans="2:4" ht="16.5" x14ac:dyDescent="0.3">
      <c r="B2937" s="33" t="s">
        <v>19</v>
      </c>
      <c r="C2937" s="33" t="s">
        <v>43</v>
      </c>
      <c r="D2937" s="33">
        <v>95</v>
      </c>
    </row>
    <row r="2938" spans="2:4" ht="16.5" x14ac:dyDescent="0.3">
      <c r="B2938" s="33" t="s">
        <v>18</v>
      </c>
      <c r="C2938" s="33" t="s">
        <v>41</v>
      </c>
      <c r="D2938" s="33">
        <v>96</v>
      </c>
    </row>
    <row r="2939" spans="2:4" ht="16.5" x14ac:dyDescent="0.3">
      <c r="B2939" s="33" t="s">
        <v>18</v>
      </c>
      <c r="C2939" s="33" t="s">
        <v>41</v>
      </c>
      <c r="D2939" s="33">
        <v>289</v>
      </c>
    </row>
    <row r="2940" spans="2:4" ht="16.5" x14ac:dyDescent="0.3">
      <c r="B2940" s="33" t="s">
        <v>19</v>
      </c>
      <c r="C2940" s="33" t="s">
        <v>43</v>
      </c>
      <c r="D2940" s="33">
        <v>338</v>
      </c>
    </row>
    <row r="2941" spans="2:4" ht="16.5" x14ac:dyDescent="0.3">
      <c r="B2941" s="33" t="s">
        <v>17</v>
      </c>
      <c r="C2941" s="33" t="s">
        <v>43</v>
      </c>
      <c r="D2941" s="33">
        <v>442</v>
      </c>
    </row>
    <row r="2942" spans="2:4" ht="16.5" x14ac:dyDescent="0.3">
      <c r="B2942" s="33" t="s">
        <v>17</v>
      </c>
      <c r="C2942" s="33" t="s">
        <v>42</v>
      </c>
      <c r="D2942" s="33">
        <v>15</v>
      </c>
    </row>
    <row r="2943" spans="2:4" ht="16.5" x14ac:dyDescent="0.3">
      <c r="B2943" s="33" t="s">
        <v>19</v>
      </c>
      <c r="C2943" s="33" t="s">
        <v>42</v>
      </c>
      <c r="D2943" s="33">
        <v>480</v>
      </c>
    </row>
    <row r="2944" spans="2:4" ht="16.5" x14ac:dyDescent="0.3">
      <c r="B2944" s="33" t="s">
        <v>20</v>
      </c>
      <c r="C2944" s="33" t="s">
        <v>42</v>
      </c>
      <c r="D2944" s="33">
        <v>469</v>
      </c>
    </row>
    <row r="2945" spans="2:4" ht="16.5" x14ac:dyDescent="0.3">
      <c r="B2945" s="33" t="s">
        <v>19</v>
      </c>
      <c r="C2945" s="33" t="s">
        <v>43</v>
      </c>
      <c r="D2945" s="33">
        <v>301</v>
      </c>
    </row>
    <row r="2946" spans="2:4" ht="16.5" x14ac:dyDescent="0.3">
      <c r="B2946" s="33" t="s">
        <v>17</v>
      </c>
      <c r="C2946" s="33" t="s">
        <v>44</v>
      </c>
      <c r="D2946" s="33">
        <v>470</v>
      </c>
    </row>
    <row r="2947" spans="2:4" ht="16.5" x14ac:dyDescent="0.3">
      <c r="B2947" s="33" t="s">
        <v>18</v>
      </c>
      <c r="C2947" s="33" t="s">
        <v>43</v>
      </c>
      <c r="D2947" s="33">
        <v>150</v>
      </c>
    </row>
    <row r="2948" spans="2:4" ht="16.5" x14ac:dyDescent="0.3">
      <c r="B2948" s="33" t="s">
        <v>20</v>
      </c>
      <c r="C2948" s="33" t="s">
        <v>42</v>
      </c>
      <c r="D2948" s="33">
        <v>490</v>
      </c>
    </row>
    <row r="2949" spans="2:4" ht="16.5" x14ac:dyDescent="0.3">
      <c r="B2949" s="33" t="s">
        <v>20</v>
      </c>
      <c r="C2949" s="33" t="s">
        <v>43</v>
      </c>
      <c r="D2949" s="33">
        <v>370</v>
      </c>
    </row>
    <row r="2950" spans="2:4" ht="16.5" x14ac:dyDescent="0.3">
      <c r="B2950" s="33" t="s">
        <v>19</v>
      </c>
      <c r="C2950" s="33" t="s">
        <v>41</v>
      </c>
      <c r="D2950" s="33">
        <v>236</v>
      </c>
    </row>
    <row r="2951" spans="2:4" ht="16.5" x14ac:dyDescent="0.3">
      <c r="B2951" s="33" t="s">
        <v>18</v>
      </c>
      <c r="C2951" s="33" t="s">
        <v>42</v>
      </c>
      <c r="D2951" s="33">
        <v>48</v>
      </c>
    </row>
    <row r="2952" spans="2:4" ht="16.5" x14ac:dyDescent="0.3">
      <c r="B2952" s="33" t="s">
        <v>20</v>
      </c>
      <c r="C2952" s="33" t="s">
        <v>44</v>
      </c>
      <c r="D2952" s="33">
        <v>462</v>
      </c>
    </row>
    <row r="2953" spans="2:4" ht="16.5" x14ac:dyDescent="0.3">
      <c r="B2953" s="33" t="s">
        <v>19</v>
      </c>
      <c r="C2953" s="33" t="s">
        <v>44</v>
      </c>
      <c r="D2953" s="33">
        <v>446</v>
      </c>
    </row>
    <row r="2954" spans="2:4" ht="16.5" x14ac:dyDescent="0.3">
      <c r="B2954" s="33" t="s">
        <v>20</v>
      </c>
      <c r="C2954" s="33" t="s">
        <v>41</v>
      </c>
      <c r="D2954" s="33">
        <v>403</v>
      </c>
    </row>
    <row r="2955" spans="2:4" ht="16.5" x14ac:dyDescent="0.3">
      <c r="B2955" s="33" t="s">
        <v>20</v>
      </c>
      <c r="C2955" s="33" t="s">
        <v>44</v>
      </c>
      <c r="D2955" s="33">
        <v>7</v>
      </c>
    </row>
    <row r="2956" spans="2:4" ht="16.5" x14ac:dyDescent="0.3">
      <c r="B2956" s="33" t="s">
        <v>18</v>
      </c>
      <c r="C2956" s="33" t="s">
        <v>41</v>
      </c>
      <c r="D2956" s="33">
        <v>358</v>
      </c>
    </row>
    <row r="2957" spans="2:4" ht="16.5" x14ac:dyDescent="0.3">
      <c r="B2957" s="33" t="s">
        <v>18</v>
      </c>
      <c r="C2957" s="33" t="s">
        <v>42</v>
      </c>
      <c r="D2957" s="33">
        <v>402</v>
      </c>
    </row>
    <row r="2958" spans="2:4" ht="16.5" x14ac:dyDescent="0.3">
      <c r="B2958" s="33" t="s">
        <v>20</v>
      </c>
      <c r="C2958" s="33" t="s">
        <v>43</v>
      </c>
      <c r="D2958" s="33">
        <v>68</v>
      </c>
    </row>
    <row r="2959" spans="2:4" ht="16.5" x14ac:dyDescent="0.3">
      <c r="B2959" s="33" t="s">
        <v>17</v>
      </c>
      <c r="C2959" s="33" t="s">
        <v>44</v>
      </c>
      <c r="D2959" s="33">
        <v>337</v>
      </c>
    </row>
    <row r="2960" spans="2:4" ht="16.5" x14ac:dyDescent="0.3">
      <c r="B2960" s="33" t="s">
        <v>18</v>
      </c>
      <c r="C2960" s="33" t="s">
        <v>44</v>
      </c>
      <c r="D2960" s="33">
        <v>6</v>
      </c>
    </row>
    <row r="2961" spans="2:4" ht="16.5" x14ac:dyDescent="0.3">
      <c r="B2961" s="33" t="s">
        <v>17</v>
      </c>
      <c r="C2961" s="33" t="s">
        <v>43</v>
      </c>
      <c r="D2961" s="33">
        <v>218</v>
      </c>
    </row>
    <row r="2962" spans="2:4" ht="16.5" x14ac:dyDescent="0.3">
      <c r="B2962" s="33" t="s">
        <v>19</v>
      </c>
      <c r="C2962" s="33" t="s">
        <v>42</v>
      </c>
      <c r="D2962" s="33">
        <v>207</v>
      </c>
    </row>
    <row r="2963" spans="2:4" ht="16.5" x14ac:dyDescent="0.3">
      <c r="B2963" s="33" t="s">
        <v>18</v>
      </c>
      <c r="C2963" s="33" t="s">
        <v>43</v>
      </c>
      <c r="D2963" s="33">
        <v>62</v>
      </c>
    </row>
    <row r="2964" spans="2:4" ht="16.5" x14ac:dyDescent="0.3">
      <c r="B2964" s="33" t="s">
        <v>18</v>
      </c>
      <c r="C2964" s="33" t="s">
        <v>41</v>
      </c>
      <c r="D2964" s="33">
        <v>197</v>
      </c>
    </row>
    <row r="2965" spans="2:4" ht="16.5" x14ac:dyDescent="0.3">
      <c r="B2965" s="33" t="s">
        <v>18</v>
      </c>
      <c r="C2965" s="33" t="s">
        <v>44</v>
      </c>
      <c r="D2965" s="33">
        <v>128</v>
      </c>
    </row>
    <row r="2966" spans="2:4" ht="16.5" x14ac:dyDescent="0.3">
      <c r="B2966" s="33" t="s">
        <v>19</v>
      </c>
      <c r="C2966" s="33" t="s">
        <v>41</v>
      </c>
      <c r="D2966" s="33">
        <v>270</v>
      </c>
    </row>
    <row r="2967" spans="2:4" ht="16.5" x14ac:dyDescent="0.3">
      <c r="B2967" s="33" t="s">
        <v>18</v>
      </c>
      <c r="C2967" s="33" t="s">
        <v>44</v>
      </c>
      <c r="D2967" s="33">
        <v>46</v>
      </c>
    </row>
    <row r="2968" spans="2:4" ht="16.5" x14ac:dyDescent="0.3">
      <c r="B2968" s="33" t="s">
        <v>19</v>
      </c>
      <c r="C2968" s="33" t="s">
        <v>44</v>
      </c>
      <c r="D2968" s="33">
        <v>383</v>
      </c>
    </row>
    <row r="2969" spans="2:4" ht="16.5" x14ac:dyDescent="0.3">
      <c r="B2969" s="33" t="s">
        <v>18</v>
      </c>
      <c r="C2969" s="33" t="s">
        <v>43</v>
      </c>
      <c r="D2969" s="33">
        <v>69</v>
      </c>
    </row>
    <row r="2970" spans="2:4" ht="16.5" x14ac:dyDescent="0.3">
      <c r="B2970" s="33" t="s">
        <v>17</v>
      </c>
      <c r="C2970" s="33" t="s">
        <v>41</v>
      </c>
      <c r="D2970" s="33">
        <v>372</v>
      </c>
    </row>
    <row r="2971" spans="2:4" ht="16.5" x14ac:dyDescent="0.3">
      <c r="B2971" s="33" t="s">
        <v>17</v>
      </c>
      <c r="C2971" s="33" t="s">
        <v>42</v>
      </c>
      <c r="D2971" s="33">
        <v>455</v>
      </c>
    </row>
    <row r="2972" spans="2:4" ht="16.5" x14ac:dyDescent="0.3">
      <c r="B2972" s="33" t="s">
        <v>19</v>
      </c>
      <c r="C2972" s="33" t="s">
        <v>41</v>
      </c>
      <c r="D2972" s="33">
        <v>414</v>
      </c>
    </row>
    <row r="2973" spans="2:4" ht="16.5" x14ac:dyDescent="0.3">
      <c r="B2973" s="33" t="s">
        <v>19</v>
      </c>
      <c r="C2973" s="33" t="s">
        <v>41</v>
      </c>
      <c r="D2973" s="33">
        <v>351</v>
      </c>
    </row>
    <row r="2974" spans="2:4" ht="16.5" x14ac:dyDescent="0.3">
      <c r="B2974" s="33" t="s">
        <v>20</v>
      </c>
      <c r="C2974" s="33" t="s">
        <v>41</v>
      </c>
      <c r="D2974" s="33">
        <v>233</v>
      </c>
    </row>
    <row r="2975" spans="2:4" ht="16.5" x14ac:dyDescent="0.3">
      <c r="B2975" s="33" t="s">
        <v>18</v>
      </c>
      <c r="C2975" s="33" t="s">
        <v>41</v>
      </c>
      <c r="D2975" s="33">
        <v>336</v>
      </c>
    </row>
    <row r="2976" spans="2:4" ht="16.5" x14ac:dyDescent="0.3">
      <c r="B2976" s="33" t="s">
        <v>17</v>
      </c>
      <c r="C2976" s="33" t="s">
        <v>41</v>
      </c>
      <c r="D2976" s="33">
        <v>399</v>
      </c>
    </row>
    <row r="2977" spans="2:4" ht="16.5" x14ac:dyDescent="0.3">
      <c r="B2977" s="33" t="s">
        <v>18</v>
      </c>
      <c r="C2977" s="33" t="s">
        <v>43</v>
      </c>
      <c r="D2977" s="33">
        <v>11</v>
      </c>
    </row>
    <row r="2978" spans="2:4" ht="16.5" x14ac:dyDescent="0.3">
      <c r="B2978" s="33" t="s">
        <v>18</v>
      </c>
      <c r="C2978" s="33" t="s">
        <v>43</v>
      </c>
      <c r="D2978" s="33">
        <v>26</v>
      </c>
    </row>
    <row r="2979" spans="2:4" ht="16.5" x14ac:dyDescent="0.3">
      <c r="B2979" s="33" t="s">
        <v>17</v>
      </c>
      <c r="C2979" s="33" t="s">
        <v>43</v>
      </c>
      <c r="D2979" s="33">
        <v>53</v>
      </c>
    </row>
    <row r="2980" spans="2:4" ht="16.5" x14ac:dyDescent="0.3">
      <c r="B2980" s="33" t="s">
        <v>19</v>
      </c>
      <c r="C2980" s="33" t="s">
        <v>43</v>
      </c>
      <c r="D2980" s="33">
        <v>16</v>
      </c>
    </row>
    <row r="2981" spans="2:4" ht="16.5" x14ac:dyDescent="0.3">
      <c r="B2981" s="33" t="s">
        <v>20</v>
      </c>
      <c r="C2981" s="33" t="s">
        <v>41</v>
      </c>
      <c r="D2981" s="33">
        <v>126</v>
      </c>
    </row>
    <row r="2982" spans="2:4" ht="16.5" x14ac:dyDescent="0.3">
      <c r="B2982" s="33" t="s">
        <v>20</v>
      </c>
      <c r="C2982" s="33" t="s">
        <v>43</v>
      </c>
      <c r="D2982" s="33">
        <v>364</v>
      </c>
    </row>
    <row r="2983" spans="2:4" ht="16.5" x14ac:dyDescent="0.3">
      <c r="B2983" s="33" t="s">
        <v>17</v>
      </c>
      <c r="C2983" s="33" t="s">
        <v>44</v>
      </c>
      <c r="D2983" s="33">
        <v>435</v>
      </c>
    </row>
    <row r="2984" spans="2:4" ht="16.5" x14ac:dyDescent="0.3">
      <c r="B2984" s="33" t="s">
        <v>19</v>
      </c>
      <c r="C2984" s="33" t="s">
        <v>41</v>
      </c>
      <c r="D2984" s="33">
        <v>346</v>
      </c>
    </row>
    <row r="2985" spans="2:4" ht="16.5" x14ac:dyDescent="0.3">
      <c r="B2985" s="33" t="s">
        <v>20</v>
      </c>
      <c r="C2985" s="33" t="s">
        <v>42</v>
      </c>
      <c r="D2985" s="33">
        <v>94</v>
      </c>
    </row>
    <row r="2986" spans="2:4" ht="16.5" x14ac:dyDescent="0.3">
      <c r="B2986" s="33" t="s">
        <v>20</v>
      </c>
      <c r="C2986" s="33" t="s">
        <v>42</v>
      </c>
      <c r="D2986" s="33">
        <v>432</v>
      </c>
    </row>
    <row r="2987" spans="2:4" ht="16.5" x14ac:dyDescent="0.3">
      <c r="B2987" s="33" t="s">
        <v>20</v>
      </c>
      <c r="C2987" s="33" t="s">
        <v>41</v>
      </c>
      <c r="D2987" s="33">
        <v>387</v>
      </c>
    </row>
    <row r="2988" spans="2:4" ht="16.5" x14ac:dyDescent="0.3">
      <c r="B2988" s="33" t="s">
        <v>17</v>
      </c>
      <c r="C2988" s="33" t="s">
        <v>44</v>
      </c>
      <c r="D2988" s="33">
        <v>272</v>
      </c>
    </row>
    <row r="2989" spans="2:4" ht="16.5" x14ac:dyDescent="0.3">
      <c r="B2989" s="33" t="s">
        <v>17</v>
      </c>
      <c r="C2989" s="33" t="s">
        <v>42</v>
      </c>
      <c r="D2989" s="33">
        <v>297</v>
      </c>
    </row>
    <row r="2990" spans="2:4" ht="16.5" x14ac:dyDescent="0.3">
      <c r="B2990" s="33" t="s">
        <v>19</v>
      </c>
      <c r="C2990" s="33" t="s">
        <v>44</v>
      </c>
      <c r="D2990" s="33">
        <v>50</v>
      </c>
    </row>
    <row r="2991" spans="2:4" ht="16.5" x14ac:dyDescent="0.3">
      <c r="B2991" s="33" t="s">
        <v>18</v>
      </c>
      <c r="C2991" s="33" t="s">
        <v>42</v>
      </c>
      <c r="D2991" s="33">
        <v>15</v>
      </c>
    </row>
    <row r="2992" spans="2:4" ht="16.5" x14ac:dyDescent="0.3">
      <c r="B2992" s="33" t="s">
        <v>20</v>
      </c>
      <c r="C2992" s="33" t="s">
        <v>41</v>
      </c>
      <c r="D2992" s="33">
        <v>211</v>
      </c>
    </row>
    <row r="2993" spans="2:4" ht="16.5" x14ac:dyDescent="0.3">
      <c r="B2993" s="33" t="s">
        <v>19</v>
      </c>
      <c r="C2993" s="33" t="s">
        <v>43</v>
      </c>
      <c r="D2993" s="33">
        <v>27</v>
      </c>
    </row>
    <row r="2994" spans="2:4" ht="16.5" x14ac:dyDescent="0.3">
      <c r="B2994" s="33" t="s">
        <v>17</v>
      </c>
      <c r="C2994" s="33" t="s">
        <v>43</v>
      </c>
      <c r="D2994" s="33">
        <v>417</v>
      </c>
    </row>
    <row r="2995" spans="2:4" ht="16.5" x14ac:dyDescent="0.3">
      <c r="B2995" s="33" t="s">
        <v>20</v>
      </c>
      <c r="C2995" s="33" t="s">
        <v>43</v>
      </c>
      <c r="D2995" s="33">
        <v>383</v>
      </c>
    </row>
    <row r="2996" spans="2:4" ht="16.5" x14ac:dyDescent="0.3">
      <c r="B2996" s="33" t="s">
        <v>17</v>
      </c>
      <c r="C2996" s="33" t="s">
        <v>42</v>
      </c>
      <c r="D2996" s="33">
        <v>29</v>
      </c>
    </row>
    <row r="2997" spans="2:4" ht="16.5" x14ac:dyDescent="0.3">
      <c r="B2997" s="33" t="s">
        <v>17</v>
      </c>
      <c r="C2997" s="33" t="s">
        <v>44</v>
      </c>
      <c r="D2997" s="33">
        <v>164</v>
      </c>
    </row>
    <row r="2998" spans="2:4" ht="16.5" x14ac:dyDescent="0.3">
      <c r="B2998" s="33" t="s">
        <v>19</v>
      </c>
      <c r="C2998" s="33" t="s">
        <v>41</v>
      </c>
      <c r="D2998" s="33">
        <v>247</v>
      </c>
    </row>
    <row r="2999" spans="2:4" ht="16.5" x14ac:dyDescent="0.3">
      <c r="B2999" s="33" t="s">
        <v>17</v>
      </c>
      <c r="C2999" s="33" t="s">
        <v>44</v>
      </c>
      <c r="D2999" s="33">
        <v>133</v>
      </c>
    </row>
    <row r="3000" spans="2:4" ht="16.5" x14ac:dyDescent="0.3">
      <c r="B3000" s="33" t="s">
        <v>20</v>
      </c>
      <c r="C3000" s="33" t="s">
        <v>42</v>
      </c>
      <c r="D3000" s="33">
        <v>402</v>
      </c>
    </row>
    <row r="3001" spans="2:4" ht="16.5" x14ac:dyDescent="0.3">
      <c r="B3001" s="33" t="s">
        <v>20</v>
      </c>
      <c r="C3001" s="33" t="s">
        <v>41</v>
      </c>
      <c r="D3001" s="33">
        <v>459</v>
      </c>
    </row>
    <row r="3002" spans="2:4" ht="16.5" x14ac:dyDescent="0.3">
      <c r="B3002" s="33" t="s">
        <v>20</v>
      </c>
      <c r="C3002" s="33" t="s">
        <v>43</v>
      </c>
      <c r="D3002" s="33">
        <v>125</v>
      </c>
    </row>
    <row r="3003" spans="2:4" ht="16.5" x14ac:dyDescent="0.3">
      <c r="B3003" s="33" t="s">
        <v>18</v>
      </c>
      <c r="C3003" s="33" t="s">
        <v>42</v>
      </c>
      <c r="D3003" s="33">
        <v>437</v>
      </c>
    </row>
    <row r="3004" spans="2:4" ht="16.5" x14ac:dyDescent="0.3">
      <c r="B3004" s="33" t="s">
        <v>18</v>
      </c>
      <c r="C3004" s="33" t="s">
        <v>43</v>
      </c>
      <c r="D3004" s="33">
        <v>355</v>
      </c>
    </row>
    <row r="3005" spans="2:4" ht="16.5" x14ac:dyDescent="0.3">
      <c r="B3005" s="33" t="s">
        <v>17</v>
      </c>
      <c r="C3005" s="33" t="s">
        <v>43</v>
      </c>
      <c r="D3005" s="33">
        <v>110</v>
      </c>
    </row>
    <row r="3006" spans="2:4" ht="16.5" x14ac:dyDescent="0.3">
      <c r="B3006" s="33" t="s">
        <v>20</v>
      </c>
      <c r="C3006" s="33" t="s">
        <v>42</v>
      </c>
      <c r="D3006" s="33">
        <v>183</v>
      </c>
    </row>
    <row r="3007" spans="2:4" ht="16.5" x14ac:dyDescent="0.3">
      <c r="B3007" s="33" t="s">
        <v>18</v>
      </c>
      <c r="C3007" s="33" t="s">
        <v>43</v>
      </c>
      <c r="D3007" s="33">
        <v>27</v>
      </c>
    </row>
    <row r="3008" spans="2:4" ht="16.5" x14ac:dyDescent="0.3">
      <c r="B3008" s="33" t="s">
        <v>20</v>
      </c>
      <c r="C3008" s="33" t="s">
        <v>41</v>
      </c>
      <c r="D3008" s="33">
        <v>101</v>
      </c>
    </row>
    <row r="3009" spans="2:4" ht="16.5" x14ac:dyDescent="0.3">
      <c r="B3009" s="33" t="s">
        <v>20</v>
      </c>
      <c r="C3009" s="33" t="s">
        <v>44</v>
      </c>
      <c r="D3009" s="33">
        <v>310</v>
      </c>
    </row>
    <row r="3010" spans="2:4" ht="16.5" x14ac:dyDescent="0.3">
      <c r="B3010" s="33" t="s">
        <v>19</v>
      </c>
      <c r="C3010" s="33" t="s">
        <v>44</v>
      </c>
      <c r="D3010" s="33">
        <v>75</v>
      </c>
    </row>
    <row r="3011" spans="2:4" ht="16.5" x14ac:dyDescent="0.3">
      <c r="B3011" s="33" t="s">
        <v>20</v>
      </c>
      <c r="C3011" s="33" t="s">
        <v>42</v>
      </c>
      <c r="D3011" s="33">
        <v>471</v>
      </c>
    </row>
    <row r="3012" spans="2:4" ht="16.5" x14ac:dyDescent="0.3">
      <c r="B3012" s="33" t="s">
        <v>19</v>
      </c>
      <c r="C3012" s="33" t="s">
        <v>41</v>
      </c>
      <c r="D3012" s="33">
        <v>131</v>
      </c>
    </row>
    <row r="3013" spans="2:4" ht="16.5" x14ac:dyDescent="0.3">
      <c r="B3013" s="33" t="s">
        <v>17</v>
      </c>
      <c r="C3013" s="33" t="s">
        <v>43</v>
      </c>
      <c r="D3013" s="33">
        <v>271</v>
      </c>
    </row>
    <row r="3014" spans="2:4" ht="16.5" x14ac:dyDescent="0.3">
      <c r="B3014" s="33" t="s">
        <v>17</v>
      </c>
      <c r="C3014" s="33" t="s">
        <v>42</v>
      </c>
      <c r="D3014" s="33">
        <v>287</v>
      </c>
    </row>
    <row r="3015" spans="2:4" ht="16.5" x14ac:dyDescent="0.3">
      <c r="B3015" s="33" t="s">
        <v>20</v>
      </c>
      <c r="C3015" s="33" t="s">
        <v>42</v>
      </c>
      <c r="D3015" s="33">
        <v>490</v>
      </c>
    </row>
    <row r="3016" spans="2:4" ht="16.5" x14ac:dyDescent="0.3">
      <c r="B3016" s="33" t="s">
        <v>18</v>
      </c>
      <c r="C3016" s="33" t="s">
        <v>42</v>
      </c>
      <c r="D3016" s="33">
        <v>7</v>
      </c>
    </row>
    <row r="3017" spans="2:4" ht="16.5" x14ac:dyDescent="0.3">
      <c r="B3017" s="33" t="s">
        <v>19</v>
      </c>
      <c r="C3017" s="33" t="s">
        <v>42</v>
      </c>
      <c r="D3017" s="33">
        <v>180</v>
      </c>
    </row>
    <row r="3018" spans="2:4" ht="16.5" x14ac:dyDescent="0.3">
      <c r="B3018" s="33" t="s">
        <v>17</v>
      </c>
      <c r="C3018" s="33" t="s">
        <v>43</v>
      </c>
      <c r="D3018" s="33">
        <v>145</v>
      </c>
    </row>
    <row r="3019" spans="2:4" ht="16.5" x14ac:dyDescent="0.3">
      <c r="B3019" s="33" t="s">
        <v>18</v>
      </c>
      <c r="C3019" s="33" t="s">
        <v>43</v>
      </c>
      <c r="D3019" s="33">
        <v>314</v>
      </c>
    </row>
    <row r="3020" spans="2:4" ht="16.5" x14ac:dyDescent="0.3">
      <c r="B3020" s="33" t="s">
        <v>19</v>
      </c>
      <c r="C3020" s="33" t="s">
        <v>42</v>
      </c>
      <c r="D3020" s="33">
        <v>100</v>
      </c>
    </row>
    <row r="3021" spans="2:4" ht="16.5" x14ac:dyDescent="0.3">
      <c r="B3021" s="33" t="s">
        <v>20</v>
      </c>
      <c r="C3021" s="33" t="s">
        <v>44</v>
      </c>
      <c r="D3021" s="33">
        <v>107</v>
      </c>
    </row>
    <row r="3022" spans="2:4" ht="16.5" x14ac:dyDescent="0.3">
      <c r="B3022" s="33" t="s">
        <v>18</v>
      </c>
      <c r="C3022" s="33" t="s">
        <v>41</v>
      </c>
      <c r="D3022" s="33">
        <v>299</v>
      </c>
    </row>
    <row r="3023" spans="2:4" ht="16.5" x14ac:dyDescent="0.3">
      <c r="B3023" s="33" t="s">
        <v>20</v>
      </c>
      <c r="C3023" s="33" t="s">
        <v>43</v>
      </c>
      <c r="D3023" s="33">
        <v>250</v>
      </c>
    </row>
    <row r="3024" spans="2:4" ht="16.5" x14ac:dyDescent="0.3">
      <c r="B3024" s="33" t="s">
        <v>20</v>
      </c>
      <c r="C3024" s="33" t="s">
        <v>41</v>
      </c>
      <c r="D3024" s="33">
        <v>167</v>
      </c>
    </row>
    <row r="3025" spans="2:4" ht="16.5" x14ac:dyDescent="0.3">
      <c r="B3025" s="33" t="s">
        <v>17</v>
      </c>
      <c r="C3025" s="33" t="s">
        <v>42</v>
      </c>
      <c r="D3025" s="33">
        <v>413</v>
      </c>
    </row>
    <row r="3026" spans="2:4" ht="16.5" x14ac:dyDescent="0.3">
      <c r="B3026" s="33" t="s">
        <v>17</v>
      </c>
      <c r="C3026" s="33" t="s">
        <v>44</v>
      </c>
      <c r="D3026" s="33">
        <v>331</v>
      </c>
    </row>
    <row r="3027" spans="2:4" ht="16.5" x14ac:dyDescent="0.3">
      <c r="B3027" s="33" t="s">
        <v>18</v>
      </c>
      <c r="C3027" s="33" t="s">
        <v>44</v>
      </c>
      <c r="D3027" s="33">
        <v>477</v>
      </c>
    </row>
    <row r="3028" spans="2:4" ht="16.5" x14ac:dyDescent="0.3">
      <c r="B3028" s="33" t="s">
        <v>18</v>
      </c>
      <c r="C3028" s="33" t="s">
        <v>43</v>
      </c>
      <c r="D3028" s="33">
        <v>496</v>
      </c>
    </row>
    <row r="3029" spans="2:4" ht="16.5" x14ac:dyDescent="0.3">
      <c r="B3029" s="33" t="s">
        <v>17</v>
      </c>
      <c r="C3029" s="33" t="s">
        <v>41</v>
      </c>
      <c r="D3029" s="33">
        <v>123</v>
      </c>
    </row>
    <row r="3030" spans="2:4" ht="16.5" x14ac:dyDescent="0.3">
      <c r="B3030" s="33" t="s">
        <v>18</v>
      </c>
      <c r="C3030" s="33" t="s">
        <v>41</v>
      </c>
      <c r="D3030" s="33">
        <v>154</v>
      </c>
    </row>
    <row r="3031" spans="2:4" ht="16.5" x14ac:dyDescent="0.3">
      <c r="B3031" s="33" t="s">
        <v>20</v>
      </c>
      <c r="C3031" s="33" t="s">
        <v>43</v>
      </c>
      <c r="D3031" s="33">
        <v>372</v>
      </c>
    </row>
    <row r="3032" spans="2:4" ht="16.5" x14ac:dyDescent="0.3">
      <c r="B3032" s="33" t="s">
        <v>20</v>
      </c>
      <c r="C3032" s="33" t="s">
        <v>42</v>
      </c>
      <c r="D3032" s="33">
        <v>410</v>
      </c>
    </row>
    <row r="3033" spans="2:4" ht="16.5" x14ac:dyDescent="0.3">
      <c r="B3033" s="33" t="s">
        <v>20</v>
      </c>
      <c r="C3033" s="33" t="s">
        <v>41</v>
      </c>
      <c r="D3033" s="33">
        <v>216</v>
      </c>
    </row>
    <row r="3034" spans="2:4" ht="16.5" x14ac:dyDescent="0.3">
      <c r="B3034" s="33" t="s">
        <v>19</v>
      </c>
      <c r="C3034" s="33" t="s">
        <v>41</v>
      </c>
      <c r="D3034" s="33">
        <v>478</v>
      </c>
    </row>
    <row r="3035" spans="2:4" ht="16.5" x14ac:dyDescent="0.3">
      <c r="B3035" s="33" t="s">
        <v>17</v>
      </c>
      <c r="C3035" s="33" t="s">
        <v>43</v>
      </c>
      <c r="D3035" s="33">
        <v>45</v>
      </c>
    </row>
    <row r="3036" spans="2:4" ht="16.5" x14ac:dyDescent="0.3">
      <c r="B3036" s="33" t="s">
        <v>18</v>
      </c>
      <c r="C3036" s="33" t="s">
        <v>42</v>
      </c>
      <c r="D3036" s="33">
        <v>494</v>
      </c>
    </row>
    <row r="3037" spans="2:4" ht="16.5" x14ac:dyDescent="0.3">
      <c r="B3037" s="33" t="s">
        <v>17</v>
      </c>
      <c r="C3037" s="33" t="s">
        <v>42</v>
      </c>
      <c r="D3037" s="33">
        <v>94</v>
      </c>
    </row>
    <row r="3038" spans="2:4" ht="16.5" x14ac:dyDescent="0.3">
      <c r="B3038" s="33" t="s">
        <v>20</v>
      </c>
      <c r="C3038" s="33" t="s">
        <v>44</v>
      </c>
      <c r="D3038" s="33">
        <v>149</v>
      </c>
    </row>
    <row r="3039" spans="2:4" ht="16.5" x14ac:dyDescent="0.3">
      <c r="B3039" s="33" t="s">
        <v>17</v>
      </c>
      <c r="C3039" s="33" t="s">
        <v>44</v>
      </c>
      <c r="D3039" s="33">
        <v>355</v>
      </c>
    </row>
    <row r="3040" spans="2:4" ht="16.5" x14ac:dyDescent="0.3">
      <c r="B3040" s="33" t="s">
        <v>17</v>
      </c>
      <c r="C3040" s="33" t="s">
        <v>42</v>
      </c>
      <c r="D3040" s="33">
        <v>87</v>
      </c>
    </row>
    <row r="3041" spans="2:4" ht="16.5" x14ac:dyDescent="0.3">
      <c r="B3041" s="33" t="s">
        <v>18</v>
      </c>
      <c r="C3041" s="33" t="s">
        <v>43</v>
      </c>
      <c r="D3041" s="33">
        <v>252</v>
      </c>
    </row>
    <row r="3042" spans="2:4" ht="16.5" x14ac:dyDescent="0.3">
      <c r="B3042" s="33" t="s">
        <v>18</v>
      </c>
      <c r="C3042" s="33" t="s">
        <v>41</v>
      </c>
      <c r="D3042" s="33">
        <v>242</v>
      </c>
    </row>
    <row r="3043" spans="2:4" ht="16.5" x14ac:dyDescent="0.3">
      <c r="B3043" s="33" t="s">
        <v>20</v>
      </c>
      <c r="C3043" s="33" t="s">
        <v>41</v>
      </c>
      <c r="D3043" s="33">
        <v>458</v>
      </c>
    </row>
    <row r="3044" spans="2:4" ht="16.5" x14ac:dyDescent="0.3">
      <c r="B3044" s="33" t="s">
        <v>19</v>
      </c>
      <c r="C3044" s="33" t="s">
        <v>43</v>
      </c>
      <c r="D3044" s="33">
        <v>198</v>
      </c>
    </row>
    <row r="3045" spans="2:4" ht="16.5" x14ac:dyDescent="0.3">
      <c r="B3045" s="33" t="s">
        <v>17</v>
      </c>
      <c r="C3045" s="33" t="s">
        <v>43</v>
      </c>
      <c r="D3045" s="33">
        <v>443</v>
      </c>
    </row>
    <row r="3046" spans="2:4" ht="16.5" x14ac:dyDescent="0.3">
      <c r="B3046" s="33" t="s">
        <v>19</v>
      </c>
      <c r="C3046" s="33" t="s">
        <v>44</v>
      </c>
      <c r="D3046" s="33">
        <v>216</v>
      </c>
    </row>
    <row r="3047" spans="2:4" ht="16.5" x14ac:dyDescent="0.3">
      <c r="B3047" s="33" t="s">
        <v>20</v>
      </c>
      <c r="C3047" s="33" t="s">
        <v>43</v>
      </c>
      <c r="D3047" s="33">
        <v>460</v>
      </c>
    </row>
    <row r="3048" spans="2:4" ht="16.5" x14ac:dyDescent="0.3">
      <c r="B3048" s="33" t="s">
        <v>19</v>
      </c>
      <c r="C3048" s="33" t="s">
        <v>42</v>
      </c>
      <c r="D3048" s="33">
        <v>360</v>
      </c>
    </row>
    <row r="3049" spans="2:4" ht="16.5" x14ac:dyDescent="0.3">
      <c r="B3049" s="33" t="s">
        <v>20</v>
      </c>
      <c r="C3049" s="33" t="s">
        <v>43</v>
      </c>
      <c r="D3049" s="33">
        <v>4</v>
      </c>
    </row>
    <row r="3050" spans="2:4" ht="16.5" x14ac:dyDescent="0.3">
      <c r="B3050" s="33" t="s">
        <v>17</v>
      </c>
      <c r="C3050" s="33" t="s">
        <v>41</v>
      </c>
      <c r="D3050" s="33">
        <v>52</v>
      </c>
    </row>
    <row r="3051" spans="2:4" ht="16.5" x14ac:dyDescent="0.3">
      <c r="B3051" s="33" t="s">
        <v>20</v>
      </c>
      <c r="C3051" s="33" t="s">
        <v>43</v>
      </c>
      <c r="D3051" s="33">
        <v>52</v>
      </c>
    </row>
    <row r="3052" spans="2:4" ht="16.5" x14ac:dyDescent="0.3">
      <c r="B3052" s="33" t="s">
        <v>18</v>
      </c>
      <c r="C3052" s="33" t="s">
        <v>44</v>
      </c>
      <c r="D3052" s="33">
        <v>167</v>
      </c>
    </row>
    <row r="3053" spans="2:4" ht="16.5" x14ac:dyDescent="0.3">
      <c r="B3053" s="33" t="s">
        <v>20</v>
      </c>
      <c r="C3053" s="33" t="s">
        <v>42</v>
      </c>
      <c r="D3053" s="33">
        <v>124</v>
      </c>
    </row>
    <row r="3054" spans="2:4" ht="16.5" x14ac:dyDescent="0.3">
      <c r="B3054" s="33" t="s">
        <v>18</v>
      </c>
      <c r="C3054" s="33" t="s">
        <v>43</v>
      </c>
      <c r="D3054" s="33">
        <v>479</v>
      </c>
    </row>
    <row r="3055" spans="2:4" ht="16.5" x14ac:dyDescent="0.3">
      <c r="B3055" s="33" t="s">
        <v>20</v>
      </c>
      <c r="C3055" s="33" t="s">
        <v>44</v>
      </c>
      <c r="D3055" s="33">
        <v>30</v>
      </c>
    </row>
    <row r="3056" spans="2:4" ht="16.5" x14ac:dyDescent="0.3">
      <c r="B3056" s="33" t="s">
        <v>19</v>
      </c>
      <c r="C3056" s="33" t="s">
        <v>44</v>
      </c>
      <c r="D3056" s="33">
        <v>50</v>
      </c>
    </row>
    <row r="3057" spans="2:4" ht="16.5" x14ac:dyDescent="0.3">
      <c r="B3057" s="33" t="s">
        <v>19</v>
      </c>
      <c r="C3057" s="33" t="s">
        <v>44</v>
      </c>
      <c r="D3057" s="33">
        <v>408</v>
      </c>
    </row>
    <row r="3058" spans="2:4" ht="16.5" x14ac:dyDescent="0.3">
      <c r="B3058" s="33" t="s">
        <v>17</v>
      </c>
      <c r="C3058" s="33" t="s">
        <v>41</v>
      </c>
      <c r="D3058" s="33">
        <v>459</v>
      </c>
    </row>
    <row r="3059" spans="2:4" ht="16.5" x14ac:dyDescent="0.3">
      <c r="B3059" s="33" t="s">
        <v>19</v>
      </c>
      <c r="C3059" s="33" t="s">
        <v>42</v>
      </c>
      <c r="D3059" s="33">
        <v>311</v>
      </c>
    </row>
    <row r="3060" spans="2:4" ht="16.5" x14ac:dyDescent="0.3">
      <c r="B3060" s="33" t="s">
        <v>20</v>
      </c>
      <c r="C3060" s="33" t="s">
        <v>43</v>
      </c>
      <c r="D3060" s="33">
        <v>116</v>
      </c>
    </row>
    <row r="3061" spans="2:4" ht="16.5" x14ac:dyDescent="0.3">
      <c r="B3061" s="33" t="s">
        <v>18</v>
      </c>
      <c r="C3061" s="33" t="s">
        <v>43</v>
      </c>
      <c r="D3061" s="33">
        <v>89</v>
      </c>
    </row>
    <row r="3062" spans="2:4" ht="16.5" x14ac:dyDescent="0.3">
      <c r="B3062" s="33" t="s">
        <v>18</v>
      </c>
      <c r="C3062" s="33" t="s">
        <v>41</v>
      </c>
      <c r="D3062" s="33">
        <v>378</v>
      </c>
    </row>
    <row r="3063" spans="2:4" ht="16.5" x14ac:dyDescent="0.3">
      <c r="B3063" s="33" t="s">
        <v>17</v>
      </c>
      <c r="C3063" s="33" t="s">
        <v>42</v>
      </c>
      <c r="D3063" s="33">
        <v>245</v>
      </c>
    </row>
    <row r="3064" spans="2:4" ht="16.5" x14ac:dyDescent="0.3">
      <c r="B3064" s="33" t="s">
        <v>18</v>
      </c>
      <c r="C3064" s="33" t="s">
        <v>44</v>
      </c>
      <c r="D3064" s="33">
        <v>223</v>
      </c>
    </row>
    <row r="3065" spans="2:4" ht="16.5" x14ac:dyDescent="0.3">
      <c r="B3065" s="33" t="s">
        <v>17</v>
      </c>
      <c r="C3065" s="33" t="s">
        <v>44</v>
      </c>
      <c r="D3065" s="33">
        <v>322</v>
      </c>
    </row>
    <row r="3066" spans="2:4" ht="16.5" x14ac:dyDescent="0.3">
      <c r="B3066" s="33" t="s">
        <v>17</v>
      </c>
      <c r="C3066" s="33" t="s">
        <v>44</v>
      </c>
      <c r="D3066" s="33">
        <v>229</v>
      </c>
    </row>
    <row r="3067" spans="2:4" ht="16.5" x14ac:dyDescent="0.3">
      <c r="B3067" s="33" t="s">
        <v>17</v>
      </c>
      <c r="C3067" s="33" t="s">
        <v>43</v>
      </c>
      <c r="D3067" s="33">
        <v>172</v>
      </c>
    </row>
    <row r="3068" spans="2:4" ht="16.5" x14ac:dyDescent="0.3">
      <c r="B3068" s="33" t="s">
        <v>19</v>
      </c>
      <c r="C3068" s="33" t="s">
        <v>43</v>
      </c>
      <c r="D3068" s="33">
        <v>73</v>
      </c>
    </row>
    <row r="3069" spans="2:4" ht="16.5" x14ac:dyDescent="0.3">
      <c r="B3069" s="33" t="s">
        <v>19</v>
      </c>
      <c r="C3069" s="33" t="s">
        <v>42</v>
      </c>
      <c r="D3069" s="33">
        <v>343</v>
      </c>
    </row>
    <row r="3070" spans="2:4" ht="16.5" x14ac:dyDescent="0.3">
      <c r="B3070" s="33" t="s">
        <v>18</v>
      </c>
      <c r="C3070" s="33" t="s">
        <v>41</v>
      </c>
      <c r="D3070" s="33">
        <v>275</v>
      </c>
    </row>
    <row r="3071" spans="2:4" ht="16.5" x14ac:dyDescent="0.3">
      <c r="B3071" s="33" t="s">
        <v>18</v>
      </c>
      <c r="C3071" s="33" t="s">
        <v>44</v>
      </c>
      <c r="D3071" s="33">
        <v>46</v>
      </c>
    </row>
    <row r="3072" spans="2:4" ht="16.5" x14ac:dyDescent="0.3">
      <c r="B3072" s="33" t="s">
        <v>19</v>
      </c>
      <c r="C3072" s="33" t="s">
        <v>43</v>
      </c>
      <c r="D3072" s="33">
        <v>319</v>
      </c>
    </row>
    <row r="3073" spans="2:4" ht="16.5" x14ac:dyDescent="0.3">
      <c r="B3073" s="33" t="s">
        <v>17</v>
      </c>
      <c r="C3073" s="33" t="s">
        <v>42</v>
      </c>
      <c r="D3073" s="33">
        <v>141</v>
      </c>
    </row>
    <row r="3074" spans="2:4" ht="16.5" x14ac:dyDescent="0.3">
      <c r="B3074" s="33" t="s">
        <v>17</v>
      </c>
      <c r="C3074" s="33" t="s">
        <v>42</v>
      </c>
      <c r="D3074" s="33">
        <v>262</v>
      </c>
    </row>
    <row r="3075" spans="2:4" ht="16.5" x14ac:dyDescent="0.3">
      <c r="B3075" s="33" t="s">
        <v>17</v>
      </c>
      <c r="C3075" s="33" t="s">
        <v>44</v>
      </c>
      <c r="D3075" s="33">
        <v>49</v>
      </c>
    </row>
    <row r="3076" spans="2:4" ht="16.5" x14ac:dyDescent="0.3">
      <c r="B3076" s="33" t="s">
        <v>19</v>
      </c>
      <c r="C3076" s="33" t="s">
        <v>43</v>
      </c>
      <c r="D3076" s="33">
        <v>439</v>
      </c>
    </row>
    <row r="3077" spans="2:4" ht="16.5" x14ac:dyDescent="0.3">
      <c r="B3077" s="33" t="s">
        <v>20</v>
      </c>
      <c r="C3077" s="33" t="s">
        <v>41</v>
      </c>
      <c r="D3077" s="33">
        <v>175</v>
      </c>
    </row>
    <row r="3078" spans="2:4" ht="16.5" x14ac:dyDescent="0.3">
      <c r="B3078" s="33" t="s">
        <v>17</v>
      </c>
      <c r="C3078" s="33" t="s">
        <v>43</v>
      </c>
      <c r="D3078" s="33">
        <v>271</v>
      </c>
    </row>
    <row r="3079" spans="2:4" ht="16.5" x14ac:dyDescent="0.3">
      <c r="B3079" s="33" t="s">
        <v>19</v>
      </c>
      <c r="C3079" s="33" t="s">
        <v>42</v>
      </c>
      <c r="D3079" s="33">
        <v>138</v>
      </c>
    </row>
    <row r="3080" spans="2:4" ht="16.5" x14ac:dyDescent="0.3">
      <c r="B3080" s="33" t="s">
        <v>17</v>
      </c>
      <c r="C3080" s="33" t="s">
        <v>43</v>
      </c>
      <c r="D3080" s="33">
        <v>363</v>
      </c>
    </row>
    <row r="3081" spans="2:4" ht="16.5" x14ac:dyDescent="0.3">
      <c r="B3081" s="33" t="s">
        <v>17</v>
      </c>
      <c r="C3081" s="33" t="s">
        <v>43</v>
      </c>
      <c r="D3081" s="33">
        <v>422</v>
      </c>
    </row>
    <row r="3082" spans="2:4" ht="16.5" x14ac:dyDescent="0.3">
      <c r="B3082" s="33" t="s">
        <v>19</v>
      </c>
      <c r="C3082" s="33" t="s">
        <v>41</v>
      </c>
      <c r="D3082" s="33">
        <v>19</v>
      </c>
    </row>
    <row r="3083" spans="2:4" ht="16.5" x14ac:dyDescent="0.3">
      <c r="B3083" s="33" t="s">
        <v>17</v>
      </c>
      <c r="C3083" s="33" t="s">
        <v>43</v>
      </c>
      <c r="D3083" s="33">
        <v>186</v>
      </c>
    </row>
    <row r="3084" spans="2:4" ht="16.5" x14ac:dyDescent="0.3">
      <c r="B3084" s="33" t="s">
        <v>18</v>
      </c>
      <c r="C3084" s="33" t="s">
        <v>43</v>
      </c>
      <c r="D3084" s="33">
        <v>8</v>
      </c>
    </row>
    <row r="3085" spans="2:4" ht="16.5" x14ac:dyDescent="0.3">
      <c r="B3085" s="33" t="s">
        <v>19</v>
      </c>
      <c r="C3085" s="33" t="s">
        <v>41</v>
      </c>
      <c r="D3085" s="33">
        <v>65</v>
      </c>
    </row>
    <row r="3086" spans="2:4" ht="16.5" x14ac:dyDescent="0.3">
      <c r="B3086" s="33" t="s">
        <v>17</v>
      </c>
      <c r="C3086" s="33" t="s">
        <v>42</v>
      </c>
      <c r="D3086" s="33">
        <v>494</v>
      </c>
    </row>
    <row r="3087" spans="2:4" ht="16.5" x14ac:dyDescent="0.3">
      <c r="B3087" s="33" t="s">
        <v>17</v>
      </c>
      <c r="C3087" s="33" t="s">
        <v>42</v>
      </c>
      <c r="D3087" s="33">
        <v>165</v>
      </c>
    </row>
    <row r="3088" spans="2:4" ht="16.5" x14ac:dyDescent="0.3">
      <c r="B3088" s="33" t="s">
        <v>17</v>
      </c>
      <c r="C3088" s="33" t="s">
        <v>42</v>
      </c>
      <c r="D3088" s="33">
        <v>492</v>
      </c>
    </row>
    <row r="3089" spans="2:4" ht="16.5" x14ac:dyDescent="0.3">
      <c r="B3089" s="33" t="s">
        <v>18</v>
      </c>
      <c r="C3089" s="33" t="s">
        <v>42</v>
      </c>
      <c r="D3089" s="33">
        <v>156</v>
      </c>
    </row>
    <row r="3090" spans="2:4" ht="16.5" x14ac:dyDescent="0.3">
      <c r="B3090" s="33" t="s">
        <v>19</v>
      </c>
      <c r="C3090" s="33" t="s">
        <v>44</v>
      </c>
      <c r="D3090" s="33">
        <v>315</v>
      </c>
    </row>
    <row r="3091" spans="2:4" ht="16.5" x14ac:dyDescent="0.3">
      <c r="B3091" s="33" t="s">
        <v>19</v>
      </c>
      <c r="C3091" s="33" t="s">
        <v>44</v>
      </c>
      <c r="D3091" s="33">
        <v>323</v>
      </c>
    </row>
    <row r="3092" spans="2:4" ht="16.5" x14ac:dyDescent="0.3">
      <c r="B3092" s="33" t="s">
        <v>19</v>
      </c>
      <c r="C3092" s="33" t="s">
        <v>42</v>
      </c>
      <c r="D3092" s="33">
        <v>21</v>
      </c>
    </row>
    <row r="3093" spans="2:4" ht="16.5" x14ac:dyDescent="0.3">
      <c r="B3093" s="33" t="s">
        <v>20</v>
      </c>
      <c r="C3093" s="33" t="s">
        <v>42</v>
      </c>
      <c r="D3093" s="33">
        <v>305</v>
      </c>
    </row>
    <row r="3094" spans="2:4" ht="16.5" x14ac:dyDescent="0.3">
      <c r="B3094" s="33" t="s">
        <v>20</v>
      </c>
      <c r="C3094" s="33" t="s">
        <v>43</v>
      </c>
      <c r="D3094" s="33">
        <v>81</v>
      </c>
    </row>
    <row r="3095" spans="2:4" ht="16.5" x14ac:dyDescent="0.3">
      <c r="B3095" s="33" t="s">
        <v>20</v>
      </c>
      <c r="C3095" s="33" t="s">
        <v>41</v>
      </c>
      <c r="D3095" s="33">
        <v>42</v>
      </c>
    </row>
    <row r="3096" spans="2:4" ht="16.5" x14ac:dyDescent="0.3">
      <c r="B3096" s="33" t="s">
        <v>18</v>
      </c>
      <c r="C3096" s="33" t="s">
        <v>43</v>
      </c>
      <c r="D3096" s="33">
        <v>433</v>
      </c>
    </row>
    <row r="3097" spans="2:4" ht="16.5" x14ac:dyDescent="0.3">
      <c r="B3097" s="33" t="s">
        <v>19</v>
      </c>
      <c r="C3097" s="33" t="s">
        <v>41</v>
      </c>
      <c r="D3097" s="33">
        <v>101</v>
      </c>
    </row>
    <row r="3098" spans="2:4" ht="16.5" x14ac:dyDescent="0.3">
      <c r="B3098" s="33" t="s">
        <v>17</v>
      </c>
      <c r="C3098" s="33" t="s">
        <v>44</v>
      </c>
      <c r="D3098" s="33">
        <v>197</v>
      </c>
    </row>
    <row r="3099" spans="2:4" ht="16.5" x14ac:dyDescent="0.3">
      <c r="B3099" s="33" t="s">
        <v>20</v>
      </c>
      <c r="C3099" s="33" t="s">
        <v>41</v>
      </c>
      <c r="D3099" s="33">
        <v>149</v>
      </c>
    </row>
    <row r="3100" spans="2:4" ht="16.5" x14ac:dyDescent="0.3">
      <c r="B3100" s="33" t="s">
        <v>19</v>
      </c>
      <c r="C3100" s="33" t="s">
        <v>43</v>
      </c>
      <c r="D3100" s="33">
        <v>4</v>
      </c>
    </row>
    <row r="3101" spans="2:4" ht="16.5" x14ac:dyDescent="0.3">
      <c r="B3101" s="33" t="s">
        <v>17</v>
      </c>
      <c r="C3101" s="33" t="s">
        <v>43</v>
      </c>
      <c r="D3101" s="33">
        <v>41</v>
      </c>
    </row>
    <row r="3102" spans="2:4" ht="16.5" x14ac:dyDescent="0.3">
      <c r="B3102" s="33" t="s">
        <v>18</v>
      </c>
      <c r="C3102" s="33" t="s">
        <v>43</v>
      </c>
      <c r="D3102" s="33">
        <v>190</v>
      </c>
    </row>
    <row r="3103" spans="2:4" ht="16.5" x14ac:dyDescent="0.3">
      <c r="B3103" s="33" t="s">
        <v>20</v>
      </c>
      <c r="C3103" s="33" t="s">
        <v>43</v>
      </c>
      <c r="D3103" s="33">
        <v>223</v>
      </c>
    </row>
    <row r="3104" spans="2:4" ht="16.5" x14ac:dyDescent="0.3">
      <c r="B3104" s="33" t="s">
        <v>18</v>
      </c>
      <c r="C3104" s="33" t="s">
        <v>42</v>
      </c>
      <c r="D3104" s="33">
        <v>141</v>
      </c>
    </row>
    <row r="3105" spans="2:4" ht="16.5" x14ac:dyDescent="0.3">
      <c r="B3105" s="33" t="s">
        <v>20</v>
      </c>
      <c r="C3105" s="33" t="s">
        <v>41</v>
      </c>
      <c r="D3105" s="33">
        <v>130</v>
      </c>
    </row>
    <row r="3106" spans="2:4" ht="16.5" x14ac:dyDescent="0.3">
      <c r="B3106" s="33" t="s">
        <v>20</v>
      </c>
      <c r="C3106" s="33" t="s">
        <v>42</v>
      </c>
      <c r="D3106" s="33">
        <v>33</v>
      </c>
    </row>
    <row r="3107" spans="2:4" ht="16.5" x14ac:dyDescent="0.3">
      <c r="B3107" s="33" t="s">
        <v>19</v>
      </c>
      <c r="C3107" s="33" t="s">
        <v>41</v>
      </c>
      <c r="D3107" s="33">
        <v>481</v>
      </c>
    </row>
    <row r="3108" spans="2:4" ht="16.5" x14ac:dyDescent="0.3">
      <c r="B3108" s="33" t="s">
        <v>19</v>
      </c>
      <c r="C3108" s="33" t="s">
        <v>44</v>
      </c>
      <c r="D3108" s="33">
        <v>116</v>
      </c>
    </row>
    <row r="3109" spans="2:4" ht="16.5" x14ac:dyDescent="0.3">
      <c r="B3109" s="33" t="s">
        <v>17</v>
      </c>
      <c r="C3109" s="33" t="s">
        <v>44</v>
      </c>
      <c r="D3109" s="33">
        <v>415</v>
      </c>
    </row>
    <row r="3110" spans="2:4" ht="16.5" x14ac:dyDescent="0.3">
      <c r="B3110" s="33" t="s">
        <v>17</v>
      </c>
      <c r="C3110" s="33" t="s">
        <v>44</v>
      </c>
      <c r="D3110" s="33">
        <v>36</v>
      </c>
    </row>
    <row r="3111" spans="2:4" ht="16.5" x14ac:dyDescent="0.3">
      <c r="B3111" s="33" t="s">
        <v>18</v>
      </c>
      <c r="C3111" s="33" t="s">
        <v>42</v>
      </c>
      <c r="D3111" s="33">
        <v>384</v>
      </c>
    </row>
    <row r="3112" spans="2:4" ht="16.5" x14ac:dyDescent="0.3">
      <c r="B3112" s="33" t="s">
        <v>18</v>
      </c>
      <c r="C3112" s="33" t="s">
        <v>42</v>
      </c>
      <c r="D3112" s="33">
        <v>416</v>
      </c>
    </row>
    <row r="3113" spans="2:4" ht="16.5" x14ac:dyDescent="0.3">
      <c r="B3113" s="33" t="s">
        <v>18</v>
      </c>
      <c r="C3113" s="33" t="s">
        <v>44</v>
      </c>
      <c r="D3113" s="33">
        <v>303</v>
      </c>
    </row>
    <row r="3114" spans="2:4" ht="16.5" x14ac:dyDescent="0.3">
      <c r="B3114" s="33" t="s">
        <v>19</v>
      </c>
      <c r="C3114" s="33" t="s">
        <v>41</v>
      </c>
      <c r="D3114" s="33">
        <v>495</v>
      </c>
    </row>
    <row r="3115" spans="2:4" ht="16.5" x14ac:dyDescent="0.3">
      <c r="B3115" s="33" t="s">
        <v>18</v>
      </c>
      <c r="C3115" s="33" t="s">
        <v>44</v>
      </c>
      <c r="D3115" s="33">
        <v>292</v>
      </c>
    </row>
    <row r="3116" spans="2:4" ht="16.5" x14ac:dyDescent="0.3">
      <c r="B3116" s="33" t="s">
        <v>17</v>
      </c>
      <c r="C3116" s="33" t="s">
        <v>43</v>
      </c>
      <c r="D3116" s="33">
        <v>69</v>
      </c>
    </row>
    <row r="3117" spans="2:4" ht="16.5" x14ac:dyDescent="0.3">
      <c r="B3117" s="33" t="s">
        <v>18</v>
      </c>
      <c r="C3117" s="33" t="s">
        <v>44</v>
      </c>
      <c r="D3117" s="33">
        <v>74</v>
      </c>
    </row>
    <row r="3118" spans="2:4" ht="16.5" x14ac:dyDescent="0.3">
      <c r="B3118" s="33" t="s">
        <v>17</v>
      </c>
      <c r="C3118" s="33" t="s">
        <v>44</v>
      </c>
      <c r="D3118" s="33">
        <v>165</v>
      </c>
    </row>
    <row r="3119" spans="2:4" ht="16.5" x14ac:dyDescent="0.3">
      <c r="B3119" s="33" t="s">
        <v>18</v>
      </c>
      <c r="C3119" s="33" t="s">
        <v>41</v>
      </c>
      <c r="D3119" s="33">
        <v>182</v>
      </c>
    </row>
    <row r="3120" spans="2:4" ht="16.5" x14ac:dyDescent="0.3">
      <c r="B3120" s="33" t="s">
        <v>20</v>
      </c>
      <c r="C3120" s="33" t="s">
        <v>41</v>
      </c>
      <c r="D3120" s="33">
        <v>389</v>
      </c>
    </row>
    <row r="3121" spans="2:4" ht="16.5" x14ac:dyDescent="0.3">
      <c r="B3121" s="33" t="s">
        <v>19</v>
      </c>
      <c r="C3121" s="33" t="s">
        <v>43</v>
      </c>
      <c r="D3121" s="33">
        <v>128</v>
      </c>
    </row>
    <row r="3122" spans="2:4" ht="16.5" x14ac:dyDescent="0.3">
      <c r="B3122" s="33" t="s">
        <v>19</v>
      </c>
      <c r="C3122" s="33" t="s">
        <v>44</v>
      </c>
      <c r="D3122" s="33">
        <v>475</v>
      </c>
    </row>
    <row r="3123" spans="2:4" ht="16.5" x14ac:dyDescent="0.3">
      <c r="B3123" s="33" t="s">
        <v>17</v>
      </c>
      <c r="C3123" s="33" t="s">
        <v>44</v>
      </c>
      <c r="D3123" s="33">
        <v>424</v>
      </c>
    </row>
    <row r="3124" spans="2:4" ht="16.5" x14ac:dyDescent="0.3">
      <c r="B3124" s="33" t="s">
        <v>20</v>
      </c>
      <c r="C3124" s="33" t="s">
        <v>42</v>
      </c>
      <c r="D3124" s="33">
        <v>340</v>
      </c>
    </row>
    <row r="3125" spans="2:4" ht="16.5" x14ac:dyDescent="0.3">
      <c r="B3125" s="33" t="s">
        <v>19</v>
      </c>
      <c r="C3125" s="33" t="s">
        <v>43</v>
      </c>
      <c r="D3125" s="33">
        <v>234</v>
      </c>
    </row>
    <row r="3126" spans="2:4" ht="16.5" x14ac:dyDescent="0.3">
      <c r="B3126" s="33" t="s">
        <v>20</v>
      </c>
      <c r="C3126" s="33" t="s">
        <v>44</v>
      </c>
      <c r="D3126" s="33">
        <v>355</v>
      </c>
    </row>
    <row r="3127" spans="2:4" ht="16.5" x14ac:dyDescent="0.3">
      <c r="B3127" s="33" t="s">
        <v>19</v>
      </c>
      <c r="C3127" s="33" t="s">
        <v>42</v>
      </c>
      <c r="D3127" s="33">
        <v>97</v>
      </c>
    </row>
    <row r="3128" spans="2:4" ht="16.5" x14ac:dyDescent="0.3">
      <c r="B3128" s="33" t="s">
        <v>18</v>
      </c>
      <c r="C3128" s="33" t="s">
        <v>43</v>
      </c>
      <c r="D3128" s="33">
        <v>1</v>
      </c>
    </row>
    <row r="3129" spans="2:4" ht="16.5" x14ac:dyDescent="0.3">
      <c r="B3129" s="33" t="s">
        <v>17</v>
      </c>
      <c r="C3129" s="33" t="s">
        <v>41</v>
      </c>
      <c r="D3129" s="33">
        <v>132</v>
      </c>
    </row>
    <row r="3130" spans="2:4" ht="16.5" x14ac:dyDescent="0.3">
      <c r="B3130" s="33" t="s">
        <v>18</v>
      </c>
      <c r="C3130" s="33" t="s">
        <v>44</v>
      </c>
      <c r="D3130" s="33">
        <v>16</v>
      </c>
    </row>
    <row r="3131" spans="2:4" ht="16.5" x14ac:dyDescent="0.3">
      <c r="B3131" s="33" t="s">
        <v>20</v>
      </c>
      <c r="C3131" s="33" t="s">
        <v>44</v>
      </c>
      <c r="D3131" s="33">
        <v>458</v>
      </c>
    </row>
    <row r="3132" spans="2:4" ht="16.5" x14ac:dyDescent="0.3">
      <c r="B3132" s="33" t="s">
        <v>18</v>
      </c>
      <c r="C3132" s="33" t="s">
        <v>44</v>
      </c>
      <c r="D3132" s="33">
        <v>60</v>
      </c>
    </row>
    <row r="3133" spans="2:4" ht="16.5" x14ac:dyDescent="0.3">
      <c r="B3133" s="33" t="s">
        <v>20</v>
      </c>
      <c r="C3133" s="33" t="s">
        <v>41</v>
      </c>
      <c r="D3133" s="33">
        <v>355</v>
      </c>
    </row>
    <row r="3134" spans="2:4" ht="16.5" x14ac:dyDescent="0.3">
      <c r="B3134" s="33" t="s">
        <v>18</v>
      </c>
      <c r="C3134" s="33" t="s">
        <v>43</v>
      </c>
      <c r="D3134" s="33">
        <v>102</v>
      </c>
    </row>
    <row r="3135" spans="2:4" ht="16.5" x14ac:dyDescent="0.3">
      <c r="B3135" s="33" t="s">
        <v>18</v>
      </c>
      <c r="C3135" s="33" t="s">
        <v>41</v>
      </c>
      <c r="D3135" s="33">
        <v>479</v>
      </c>
    </row>
    <row r="3136" spans="2:4" ht="16.5" x14ac:dyDescent="0.3">
      <c r="B3136" s="33" t="s">
        <v>18</v>
      </c>
      <c r="C3136" s="33" t="s">
        <v>41</v>
      </c>
      <c r="D3136" s="33">
        <v>7</v>
      </c>
    </row>
    <row r="3137" spans="2:4" ht="16.5" x14ac:dyDescent="0.3">
      <c r="B3137" s="33" t="s">
        <v>17</v>
      </c>
      <c r="C3137" s="33" t="s">
        <v>44</v>
      </c>
      <c r="D3137" s="33">
        <v>215</v>
      </c>
    </row>
    <row r="3138" spans="2:4" ht="16.5" x14ac:dyDescent="0.3">
      <c r="B3138" s="33" t="s">
        <v>17</v>
      </c>
      <c r="C3138" s="33" t="s">
        <v>42</v>
      </c>
      <c r="D3138" s="33">
        <v>190</v>
      </c>
    </row>
    <row r="3139" spans="2:4" ht="16.5" x14ac:dyDescent="0.3">
      <c r="B3139" s="33" t="s">
        <v>20</v>
      </c>
      <c r="C3139" s="33" t="s">
        <v>44</v>
      </c>
      <c r="D3139" s="33">
        <v>216</v>
      </c>
    </row>
    <row r="3140" spans="2:4" ht="16.5" x14ac:dyDescent="0.3">
      <c r="B3140" s="33" t="s">
        <v>20</v>
      </c>
      <c r="C3140" s="33" t="s">
        <v>43</v>
      </c>
      <c r="D3140" s="33">
        <v>495</v>
      </c>
    </row>
    <row r="3141" spans="2:4" ht="16.5" x14ac:dyDescent="0.3">
      <c r="B3141" s="33" t="s">
        <v>20</v>
      </c>
      <c r="C3141" s="33" t="s">
        <v>41</v>
      </c>
      <c r="D3141" s="33">
        <v>420</v>
      </c>
    </row>
    <row r="3142" spans="2:4" ht="16.5" x14ac:dyDescent="0.3">
      <c r="B3142" s="33" t="s">
        <v>19</v>
      </c>
      <c r="C3142" s="33" t="s">
        <v>41</v>
      </c>
      <c r="D3142" s="33">
        <v>1</v>
      </c>
    </row>
    <row r="3143" spans="2:4" ht="16.5" x14ac:dyDescent="0.3">
      <c r="B3143" s="33" t="s">
        <v>18</v>
      </c>
      <c r="C3143" s="33" t="s">
        <v>41</v>
      </c>
      <c r="D3143" s="33">
        <v>311</v>
      </c>
    </row>
    <row r="3144" spans="2:4" ht="16.5" x14ac:dyDescent="0.3">
      <c r="B3144" s="33" t="s">
        <v>20</v>
      </c>
      <c r="C3144" s="33" t="s">
        <v>41</v>
      </c>
      <c r="D3144" s="33">
        <v>267</v>
      </c>
    </row>
    <row r="3145" spans="2:4" ht="16.5" x14ac:dyDescent="0.3">
      <c r="B3145" s="33" t="s">
        <v>19</v>
      </c>
      <c r="C3145" s="33" t="s">
        <v>41</v>
      </c>
      <c r="D3145" s="33">
        <v>188</v>
      </c>
    </row>
    <row r="3146" spans="2:4" ht="16.5" x14ac:dyDescent="0.3">
      <c r="B3146" s="33" t="s">
        <v>19</v>
      </c>
      <c r="C3146" s="33" t="s">
        <v>43</v>
      </c>
      <c r="D3146" s="33">
        <v>347</v>
      </c>
    </row>
    <row r="3147" spans="2:4" ht="16.5" x14ac:dyDescent="0.3">
      <c r="B3147" s="33" t="s">
        <v>20</v>
      </c>
      <c r="C3147" s="33" t="s">
        <v>43</v>
      </c>
      <c r="D3147" s="33">
        <v>97</v>
      </c>
    </row>
    <row r="3148" spans="2:4" ht="16.5" x14ac:dyDescent="0.3">
      <c r="B3148" s="33" t="s">
        <v>19</v>
      </c>
      <c r="C3148" s="33" t="s">
        <v>43</v>
      </c>
      <c r="D3148" s="33">
        <v>464</v>
      </c>
    </row>
    <row r="3149" spans="2:4" ht="16.5" x14ac:dyDescent="0.3">
      <c r="B3149" s="33" t="s">
        <v>18</v>
      </c>
      <c r="C3149" s="33" t="s">
        <v>42</v>
      </c>
      <c r="D3149" s="33">
        <v>346</v>
      </c>
    </row>
    <row r="3150" spans="2:4" ht="16.5" x14ac:dyDescent="0.3">
      <c r="B3150" s="33" t="s">
        <v>20</v>
      </c>
      <c r="C3150" s="33" t="s">
        <v>44</v>
      </c>
      <c r="D3150" s="33">
        <v>186</v>
      </c>
    </row>
    <row r="3151" spans="2:4" ht="16.5" x14ac:dyDescent="0.3">
      <c r="B3151" s="33" t="s">
        <v>17</v>
      </c>
      <c r="C3151" s="33" t="s">
        <v>43</v>
      </c>
      <c r="D3151" s="33">
        <v>336</v>
      </c>
    </row>
    <row r="3152" spans="2:4" ht="16.5" x14ac:dyDescent="0.3">
      <c r="B3152" s="33" t="s">
        <v>18</v>
      </c>
      <c r="C3152" s="33" t="s">
        <v>41</v>
      </c>
      <c r="D3152" s="33">
        <v>101</v>
      </c>
    </row>
    <row r="3153" spans="2:4" ht="16.5" x14ac:dyDescent="0.3">
      <c r="B3153" s="33" t="s">
        <v>19</v>
      </c>
      <c r="C3153" s="33" t="s">
        <v>43</v>
      </c>
      <c r="D3153" s="33">
        <v>65</v>
      </c>
    </row>
    <row r="3154" spans="2:4" ht="16.5" x14ac:dyDescent="0.3">
      <c r="B3154" s="33" t="s">
        <v>17</v>
      </c>
      <c r="C3154" s="33" t="s">
        <v>42</v>
      </c>
      <c r="D3154" s="33">
        <v>134</v>
      </c>
    </row>
    <row r="3155" spans="2:4" ht="16.5" x14ac:dyDescent="0.3">
      <c r="B3155" s="33" t="s">
        <v>19</v>
      </c>
      <c r="C3155" s="33" t="s">
        <v>41</v>
      </c>
      <c r="D3155" s="33">
        <v>46</v>
      </c>
    </row>
    <row r="3156" spans="2:4" ht="16.5" x14ac:dyDescent="0.3">
      <c r="B3156" s="33" t="s">
        <v>20</v>
      </c>
      <c r="C3156" s="33" t="s">
        <v>41</v>
      </c>
      <c r="D3156" s="33">
        <v>481</v>
      </c>
    </row>
    <row r="3157" spans="2:4" ht="16.5" x14ac:dyDescent="0.3">
      <c r="B3157" s="33" t="s">
        <v>20</v>
      </c>
      <c r="C3157" s="33" t="s">
        <v>44</v>
      </c>
      <c r="D3157" s="33">
        <v>334</v>
      </c>
    </row>
    <row r="3158" spans="2:4" ht="16.5" x14ac:dyDescent="0.3">
      <c r="B3158" s="33" t="s">
        <v>19</v>
      </c>
      <c r="C3158" s="33" t="s">
        <v>42</v>
      </c>
      <c r="D3158" s="33">
        <v>121</v>
      </c>
    </row>
    <row r="3159" spans="2:4" ht="16.5" x14ac:dyDescent="0.3">
      <c r="B3159" s="33" t="s">
        <v>20</v>
      </c>
      <c r="C3159" s="33" t="s">
        <v>44</v>
      </c>
      <c r="D3159" s="33">
        <v>161</v>
      </c>
    </row>
    <row r="3160" spans="2:4" ht="16.5" x14ac:dyDescent="0.3">
      <c r="B3160" s="33" t="s">
        <v>19</v>
      </c>
      <c r="C3160" s="33" t="s">
        <v>43</v>
      </c>
      <c r="D3160" s="33">
        <v>124</v>
      </c>
    </row>
    <row r="3161" spans="2:4" ht="16.5" x14ac:dyDescent="0.3">
      <c r="B3161" s="33" t="s">
        <v>17</v>
      </c>
      <c r="C3161" s="33" t="s">
        <v>41</v>
      </c>
      <c r="D3161" s="33">
        <v>317</v>
      </c>
    </row>
    <row r="3162" spans="2:4" ht="16.5" x14ac:dyDescent="0.3">
      <c r="B3162" s="33" t="s">
        <v>20</v>
      </c>
      <c r="C3162" s="33" t="s">
        <v>41</v>
      </c>
      <c r="D3162" s="33">
        <v>291</v>
      </c>
    </row>
    <row r="3163" spans="2:4" ht="16.5" x14ac:dyDescent="0.3">
      <c r="B3163" s="33" t="s">
        <v>19</v>
      </c>
      <c r="C3163" s="33" t="s">
        <v>43</v>
      </c>
      <c r="D3163" s="33">
        <v>400</v>
      </c>
    </row>
    <row r="3164" spans="2:4" ht="16.5" x14ac:dyDescent="0.3">
      <c r="B3164" s="33" t="s">
        <v>18</v>
      </c>
      <c r="C3164" s="33" t="s">
        <v>44</v>
      </c>
      <c r="D3164" s="33">
        <v>419</v>
      </c>
    </row>
    <row r="3165" spans="2:4" ht="16.5" x14ac:dyDescent="0.3">
      <c r="B3165" s="33" t="s">
        <v>18</v>
      </c>
      <c r="C3165" s="33" t="s">
        <v>41</v>
      </c>
      <c r="D3165" s="33">
        <v>116</v>
      </c>
    </row>
    <row r="3166" spans="2:4" ht="16.5" x14ac:dyDescent="0.3">
      <c r="B3166" s="33" t="s">
        <v>18</v>
      </c>
      <c r="C3166" s="33" t="s">
        <v>44</v>
      </c>
      <c r="D3166" s="33">
        <v>384</v>
      </c>
    </row>
    <row r="3167" spans="2:4" ht="16.5" x14ac:dyDescent="0.3">
      <c r="B3167" s="33" t="s">
        <v>19</v>
      </c>
      <c r="C3167" s="33" t="s">
        <v>41</v>
      </c>
      <c r="D3167" s="33">
        <v>105</v>
      </c>
    </row>
    <row r="3168" spans="2:4" ht="16.5" x14ac:dyDescent="0.3">
      <c r="B3168" s="33" t="s">
        <v>20</v>
      </c>
      <c r="C3168" s="33" t="s">
        <v>43</v>
      </c>
      <c r="D3168" s="33">
        <v>37</v>
      </c>
    </row>
    <row r="3169" spans="2:4" ht="16.5" x14ac:dyDescent="0.3">
      <c r="B3169" s="33" t="s">
        <v>19</v>
      </c>
      <c r="C3169" s="33" t="s">
        <v>42</v>
      </c>
      <c r="D3169" s="33">
        <v>308</v>
      </c>
    </row>
    <row r="3170" spans="2:4" ht="16.5" x14ac:dyDescent="0.3">
      <c r="B3170" s="33" t="s">
        <v>18</v>
      </c>
      <c r="C3170" s="33" t="s">
        <v>41</v>
      </c>
      <c r="D3170" s="33">
        <v>444</v>
      </c>
    </row>
    <row r="3171" spans="2:4" ht="16.5" x14ac:dyDescent="0.3">
      <c r="B3171" s="33" t="s">
        <v>18</v>
      </c>
      <c r="C3171" s="33" t="s">
        <v>42</v>
      </c>
      <c r="D3171" s="33">
        <v>471</v>
      </c>
    </row>
    <row r="3172" spans="2:4" ht="16.5" x14ac:dyDescent="0.3">
      <c r="B3172" s="33" t="s">
        <v>18</v>
      </c>
      <c r="C3172" s="33" t="s">
        <v>41</v>
      </c>
      <c r="D3172" s="33">
        <v>109</v>
      </c>
    </row>
    <row r="3173" spans="2:4" ht="16.5" x14ac:dyDescent="0.3">
      <c r="B3173" s="33" t="s">
        <v>18</v>
      </c>
      <c r="C3173" s="33" t="s">
        <v>44</v>
      </c>
      <c r="D3173" s="33">
        <v>318</v>
      </c>
    </row>
    <row r="3174" spans="2:4" ht="16.5" x14ac:dyDescent="0.3">
      <c r="B3174" s="33" t="s">
        <v>20</v>
      </c>
      <c r="C3174" s="33" t="s">
        <v>42</v>
      </c>
      <c r="D3174" s="33">
        <v>496</v>
      </c>
    </row>
    <row r="3175" spans="2:4" ht="16.5" x14ac:dyDescent="0.3">
      <c r="B3175" s="33" t="s">
        <v>17</v>
      </c>
      <c r="C3175" s="33" t="s">
        <v>41</v>
      </c>
      <c r="D3175" s="33">
        <v>53</v>
      </c>
    </row>
    <row r="3176" spans="2:4" ht="16.5" x14ac:dyDescent="0.3">
      <c r="B3176" s="33" t="s">
        <v>18</v>
      </c>
      <c r="C3176" s="33" t="s">
        <v>42</v>
      </c>
      <c r="D3176" s="33">
        <v>28</v>
      </c>
    </row>
    <row r="3177" spans="2:4" ht="16.5" x14ac:dyDescent="0.3">
      <c r="B3177" s="33" t="s">
        <v>20</v>
      </c>
      <c r="C3177" s="33" t="s">
        <v>41</v>
      </c>
      <c r="D3177" s="33">
        <v>410</v>
      </c>
    </row>
    <row r="3178" spans="2:4" ht="16.5" x14ac:dyDescent="0.3">
      <c r="B3178" s="33" t="s">
        <v>20</v>
      </c>
      <c r="C3178" s="33" t="s">
        <v>44</v>
      </c>
      <c r="D3178" s="33">
        <v>291</v>
      </c>
    </row>
    <row r="3179" spans="2:4" ht="16.5" x14ac:dyDescent="0.3">
      <c r="B3179" s="33" t="s">
        <v>18</v>
      </c>
      <c r="C3179" s="33" t="s">
        <v>41</v>
      </c>
      <c r="D3179" s="33">
        <v>294</v>
      </c>
    </row>
    <row r="3180" spans="2:4" ht="16.5" x14ac:dyDescent="0.3">
      <c r="B3180" s="33" t="s">
        <v>17</v>
      </c>
      <c r="C3180" s="33" t="s">
        <v>42</v>
      </c>
      <c r="D3180" s="33">
        <v>253</v>
      </c>
    </row>
    <row r="3181" spans="2:4" ht="16.5" x14ac:dyDescent="0.3">
      <c r="B3181" s="33" t="s">
        <v>20</v>
      </c>
      <c r="C3181" s="33" t="s">
        <v>42</v>
      </c>
      <c r="D3181" s="33">
        <v>21</v>
      </c>
    </row>
    <row r="3182" spans="2:4" ht="16.5" x14ac:dyDescent="0.3">
      <c r="B3182" s="33" t="s">
        <v>20</v>
      </c>
      <c r="C3182" s="33" t="s">
        <v>42</v>
      </c>
      <c r="D3182" s="33">
        <v>475</v>
      </c>
    </row>
    <row r="3183" spans="2:4" ht="16.5" x14ac:dyDescent="0.3">
      <c r="B3183" s="33" t="s">
        <v>18</v>
      </c>
      <c r="C3183" s="33" t="s">
        <v>41</v>
      </c>
      <c r="D3183" s="33">
        <v>339</v>
      </c>
    </row>
    <row r="3184" spans="2:4" ht="16.5" x14ac:dyDescent="0.3">
      <c r="B3184" s="33" t="s">
        <v>19</v>
      </c>
      <c r="C3184" s="33" t="s">
        <v>41</v>
      </c>
      <c r="D3184" s="33">
        <v>9</v>
      </c>
    </row>
    <row r="3185" spans="2:4" ht="16.5" x14ac:dyDescent="0.3">
      <c r="B3185" s="33" t="s">
        <v>19</v>
      </c>
      <c r="C3185" s="33" t="s">
        <v>41</v>
      </c>
      <c r="D3185" s="33">
        <v>198</v>
      </c>
    </row>
    <row r="3186" spans="2:4" ht="16.5" x14ac:dyDescent="0.3">
      <c r="B3186" s="33" t="s">
        <v>20</v>
      </c>
      <c r="C3186" s="33" t="s">
        <v>43</v>
      </c>
      <c r="D3186" s="33">
        <v>167</v>
      </c>
    </row>
    <row r="3187" spans="2:4" ht="16.5" x14ac:dyDescent="0.3">
      <c r="B3187" s="33" t="s">
        <v>18</v>
      </c>
      <c r="C3187" s="33" t="s">
        <v>44</v>
      </c>
      <c r="D3187" s="33">
        <v>160</v>
      </c>
    </row>
    <row r="3188" spans="2:4" ht="16.5" x14ac:dyDescent="0.3">
      <c r="B3188" s="33" t="s">
        <v>19</v>
      </c>
      <c r="C3188" s="33" t="s">
        <v>42</v>
      </c>
      <c r="D3188" s="33">
        <v>435</v>
      </c>
    </row>
    <row r="3189" spans="2:4" ht="16.5" x14ac:dyDescent="0.3">
      <c r="B3189" s="33" t="s">
        <v>19</v>
      </c>
      <c r="C3189" s="33" t="s">
        <v>44</v>
      </c>
      <c r="D3189" s="33">
        <v>486</v>
      </c>
    </row>
    <row r="3190" spans="2:4" ht="16.5" x14ac:dyDescent="0.3">
      <c r="B3190" s="33" t="s">
        <v>20</v>
      </c>
      <c r="C3190" s="33" t="s">
        <v>42</v>
      </c>
      <c r="D3190" s="33">
        <v>95</v>
      </c>
    </row>
    <row r="3191" spans="2:4" ht="16.5" x14ac:dyDescent="0.3">
      <c r="B3191" s="33" t="s">
        <v>18</v>
      </c>
      <c r="C3191" s="33" t="s">
        <v>42</v>
      </c>
      <c r="D3191" s="33">
        <v>401</v>
      </c>
    </row>
    <row r="3192" spans="2:4" ht="16.5" x14ac:dyDescent="0.3">
      <c r="B3192" s="33" t="s">
        <v>18</v>
      </c>
      <c r="C3192" s="33" t="s">
        <v>44</v>
      </c>
      <c r="D3192" s="33">
        <v>179</v>
      </c>
    </row>
    <row r="3193" spans="2:4" ht="16.5" x14ac:dyDescent="0.3">
      <c r="B3193" s="33" t="s">
        <v>19</v>
      </c>
      <c r="C3193" s="33" t="s">
        <v>42</v>
      </c>
      <c r="D3193" s="33">
        <v>382</v>
      </c>
    </row>
    <row r="3194" spans="2:4" ht="16.5" x14ac:dyDescent="0.3">
      <c r="B3194" s="33" t="s">
        <v>17</v>
      </c>
      <c r="C3194" s="33" t="s">
        <v>41</v>
      </c>
      <c r="D3194" s="33">
        <v>271</v>
      </c>
    </row>
    <row r="3195" spans="2:4" ht="16.5" x14ac:dyDescent="0.3">
      <c r="B3195" s="33" t="s">
        <v>19</v>
      </c>
      <c r="C3195" s="33" t="s">
        <v>43</v>
      </c>
      <c r="D3195" s="33">
        <v>24</v>
      </c>
    </row>
    <row r="3196" spans="2:4" ht="16.5" x14ac:dyDescent="0.3">
      <c r="B3196" s="33" t="s">
        <v>17</v>
      </c>
      <c r="C3196" s="33" t="s">
        <v>42</v>
      </c>
      <c r="D3196" s="33">
        <v>311</v>
      </c>
    </row>
    <row r="3197" spans="2:4" ht="16.5" x14ac:dyDescent="0.3">
      <c r="B3197" s="33" t="s">
        <v>17</v>
      </c>
      <c r="C3197" s="33" t="s">
        <v>44</v>
      </c>
      <c r="D3197" s="33">
        <v>182</v>
      </c>
    </row>
    <row r="3198" spans="2:4" ht="16.5" x14ac:dyDescent="0.3">
      <c r="B3198" s="33" t="s">
        <v>20</v>
      </c>
      <c r="C3198" s="33" t="s">
        <v>44</v>
      </c>
      <c r="D3198" s="33">
        <v>315</v>
      </c>
    </row>
    <row r="3199" spans="2:4" ht="16.5" x14ac:dyDescent="0.3">
      <c r="B3199" s="33" t="s">
        <v>17</v>
      </c>
      <c r="C3199" s="33" t="s">
        <v>42</v>
      </c>
      <c r="D3199" s="33">
        <v>214</v>
      </c>
    </row>
    <row r="3200" spans="2:4" ht="16.5" x14ac:dyDescent="0.3">
      <c r="B3200" s="33" t="s">
        <v>17</v>
      </c>
      <c r="C3200" s="33" t="s">
        <v>44</v>
      </c>
      <c r="D3200" s="33">
        <v>160</v>
      </c>
    </row>
    <row r="3201" spans="2:4" ht="16.5" x14ac:dyDescent="0.3">
      <c r="B3201" s="33" t="s">
        <v>19</v>
      </c>
      <c r="C3201" s="33" t="s">
        <v>44</v>
      </c>
      <c r="D3201" s="33">
        <v>437</v>
      </c>
    </row>
    <row r="3202" spans="2:4" ht="16.5" x14ac:dyDescent="0.3">
      <c r="B3202" s="33" t="s">
        <v>19</v>
      </c>
      <c r="C3202" s="33" t="s">
        <v>44</v>
      </c>
      <c r="D3202" s="33">
        <v>306</v>
      </c>
    </row>
    <row r="3203" spans="2:4" ht="16.5" x14ac:dyDescent="0.3">
      <c r="B3203" s="33" t="s">
        <v>17</v>
      </c>
      <c r="C3203" s="33" t="s">
        <v>44</v>
      </c>
      <c r="D3203" s="33">
        <v>171</v>
      </c>
    </row>
    <row r="3204" spans="2:4" ht="16.5" x14ac:dyDescent="0.3">
      <c r="B3204" s="33" t="s">
        <v>17</v>
      </c>
      <c r="C3204" s="33" t="s">
        <v>43</v>
      </c>
      <c r="D3204" s="33">
        <v>94</v>
      </c>
    </row>
    <row r="3205" spans="2:4" ht="16.5" x14ac:dyDescent="0.3">
      <c r="B3205" s="33" t="s">
        <v>20</v>
      </c>
      <c r="C3205" s="33" t="s">
        <v>44</v>
      </c>
      <c r="D3205" s="33">
        <v>165</v>
      </c>
    </row>
    <row r="3206" spans="2:4" ht="16.5" x14ac:dyDescent="0.3">
      <c r="B3206" s="33" t="s">
        <v>18</v>
      </c>
      <c r="C3206" s="33" t="s">
        <v>43</v>
      </c>
      <c r="D3206" s="33">
        <v>360</v>
      </c>
    </row>
    <row r="3207" spans="2:4" ht="16.5" x14ac:dyDescent="0.3">
      <c r="B3207" s="33" t="s">
        <v>20</v>
      </c>
      <c r="C3207" s="33" t="s">
        <v>42</v>
      </c>
      <c r="D3207" s="33">
        <v>261</v>
      </c>
    </row>
    <row r="3208" spans="2:4" ht="16.5" x14ac:dyDescent="0.3">
      <c r="B3208" s="33" t="s">
        <v>20</v>
      </c>
      <c r="C3208" s="33" t="s">
        <v>44</v>
      </c>
      <c r="D3208" s="33">
        <v>56</v>
      </c>
    </row>
    <row r="3209" spans="2:4" ht="16.5" x14ac:dyDescent="0.3">
      <c r="B3209" s="33" t="s">
        <v>17</v>
      </c>
      <c r="C3209" s="33" t="s">
        <v>44</v>
      </c>
      <c r="D3209" s="33">
        <v>435</v>
      </c>
    </row>
    <row r="3210" spans="2:4" ht="16.5" x14ac:dyDescent="0.3">
      <c r="B3210" s="33" t="s">
        <v>17</v>
      </c>
      <c r="C3210" s="33" t="s">
        <v>43</v>
      </c>
      <c r="D3210" s="33">
        <v>379</v>
      </c>
    </row>
    <row r="3211" spans="2:4" ht="16.5" x14ac:dyDescent="0.3">
      <c r="B3211" s="33" t="s">
        <v>17</v>
      </c>
      <c r="C3211" s="33" t="s">
        <v>42</v>
      </c>
      <c r="D3211" s="33">
        <v>321</v>
      </c>
    </row>
    <row r="3212" spans="2:4" ht="16.5" x14ac:dyDescent="0.3">
      <c r="B3212" s="33" t="s">
        <v>18</v>
      </c>
      <c r="C3212" s="33" t="s">
        <v>42</v>
      </c>
      <c r="D3212" s="33">
        <v>399</v>
      </c>
    </row>
    <row r="3213" spans="2:4" ht="16.5" x14ac:dyDescent="0.3">
      <c r="B3213" s="33" t="s">
        <v>19</v>
      </c>
      <c r="C3213" s="33" t="s">
        <v>41</v>
      </c>
      <c r="D3213" s="33">
        <v>135</v>
      </c>
    </row>
    <row r="3214" spans="2:4" ht="16.5" x14ac:dyDescent="0.3">
      <c r="B3214" s="33" t="s">
        <v>20</v>
      </c>
      <c r="C3214" s="33" t="s">
        <v>42</v>
      </c>
      <c r="D3214" s="33">
        <v>67</v>
      </c>
    </row>
    <row r="3215" spans="2:4" ht="16.5" x14ac:dyDescent="0.3">
      <c r="B3215" s="33" t="s">
        <v>18</v>
      </c>
      <c r="C3215" s="33" t="s">
        <v>43</v>
      </c>
      <c r="D3215" s="33">
        <v>222</v>
      </c>
    </row>
    <row r="3216" spans="2:4" ht="16.5" x14ac:dyDescent="0.3">
      <c r="B3216" s="33" t="s">
        <v>18</v>
      </c>
      <c r="C3216" s="33" t="s">
        <v>44</v>
      </c>
      <c r="D3216" s="33">
        <v>139</v>
      </c>
    </row>
    <row r="3217" spans="2:4" ht="16.5" x14ac:dyDescent="0.3">
      <c r="B3217" s="33" t="s">
        <v>18</v>
      </c>
      <c r="C3217" s="33" t="s">
        <v>44</v>
      </c>
      <c r="D3217" s="33">
        <v>409</v>
      </c>
    </row>
    <row r="3218" spans="2:4" ht="16.5" x14ac:dyDescent="0.3">
      <c r="B3218" s="33" t="s">
        <v>20</v>
      </c>
      <c r="C3218" s="33" t="s">
        <v>42</v>
      </c>
      <c r="D3218" s="33">
        <v>129</v>
      </c>
    </row>
    <row r="3219" spans="2:4" ht="16.5" x14ac:dyDescent="0.3">
      <c r="B3219" s="33" t="s">
        <v>17</v>
      </c>
      <c r="C3219" s="33" t="s">
        <v>41</v>
      </c>
      <c r="D3219" s="33">
        <v>395</v>
      </c>
    </row>
    <row r="3220" spans="2:4" ht="16.5" x14ac:dyDescent="0.3">
      <c r="B3220" s="33" t="s">
        <v>19</v>
      </c>
      <c r="C3220" s="33" t="s">
        <v>44</v>
      </c>
      <c r="D3220" s="33">
        <v>304</v>
      </c>
    </row>
    <row r="3221" spans="2:4" ht="16.5" x14ac:dyDescent="0.3">
      <c r="B3221" s="33" t="s">
        <v>17</v>
      </c>
      <c r="C3221" s="33" t="s">
        <v>42</v>
      </c>
      <c r="D3221" s="33">
        <v>202</v>
      </c>
    </row>
    <row r="3222" spans="2:4" ht="16.5" x14ac:dyDescent="0.3">
      <c r="B3222" s="33" t="s">
        <v>17</v>
      </c>
      <c r="C3222" s="33" t="s">
        <v>42</v>
      </c>
      <c r="D3222" s="33">
        <v>290</v>
      </c>
    </row>
    <row r="3223" spans="2:4" ht="16.5" x14ac:dyDescent="0.3">
      <c r="B3223" s="33" t="s">
        <v>18</v>
      </c>
      <c r="C3223" s="33" t="s">
        <v>43</v>
      </c>
      <c r="D3223" s="33">
        <v>322</v>
      </c>
    </row>
    <row r="3224" spans="2:4" ht="16.5" x14ac:dyDescent="0.3">
      <c r="B3224" s="33" t="s">
        <v>18</v>
      </c>
      <c r="C3224" s="33" t="s">
        <v>41</v>
      </c>
      <c r="D3224" s="33">
        <v>148</v>
      </c>
    </row>
    <row r="3225" spans="2:4" ht="16.5" x14ac:dyDescent="0.3">
      <c r="B3225" s="33" t="s">
        <v>17</v>
      </c>
      <c r="C3225" s="33" t="s">
        <v>42</v>
      </c>
      <c r="D3225" s="33">
        <v>8</v>
      </c>
    </row>
    <row r="3226" spans="2:4" ht="16.5" x14ac:dyDescent="0.3">
      <c r="B3226" s="33" t="s">
        <v>17</v>
      </c>
      <c r="C3226" s="33" t="s">
        <v>41</v>
      </c>
      <c r="D3226" s="33">
        <v>166</v>
      </c>
    </row>
    <row r="3227" spans="2:4" ht="16.5" x14ac:dyDescent="0.3">
      <c r="B3227" s="33" t="s">
        <v>19</v>
      </c>
      <c r="C3227" s="33" t="s">
        <v>42</v>
      </c>
      <c r="D3227" s="33">
        <v>438</v>
      </c>
    </row>
    <row r="3228" spans="2:4" ht="16.5" x14ac:dyDescent="0.3">
      <c r="B3228" s="33" t="s">
        <v>17</v>
      </c>
      <c r="C3228" s="33" t="s">
        <v>41</v>
      </c>
      <c r="D3228" s="33">
        <v>224</v>
      </c>
    </row>
    <row r="3229" spans="2:4" ht="16.5" x14ac:dyDescent="0.3">
      <c r="B3229" s="33" t="s">
        <v>20</v>
      </c>
      <c r="C3229" s="33" t="s">
        <v>43</v>
      </c>
      <c r="D3229" s="33">
        <v>331</v>
      </c>
    </row>
    <row r="3230" spans="2:4" ht="16.5" x14ac:dyDescent="0.3">
      <c r="B3230" s="33" t="s">
        <v>20</v>
      </c>
      <c r="C3230" s="33" t="s">
        <v>43</v>
      </c>
      <c r="D3230" s="33">
        <v>192</v>
      </c>
    </row>
    <row r="3231" spans="2:4" ht="16.5" x14ac:dyDescent="0.3">
      <c r="B3231" s="33" t="s">
        <v>18</v>
      </c>
      <c r="C3231" s="33" t="s">
        <v>42</v>
      </c>
      <c r="D3231" s="33">
        <v>266</v>
      </c>
    </row>
    <row r="3232" spans="2:4" ht="16.5" x14ac:dyDescent="0.3">
      <c r="B3232" s="33" t="s">
        <v>20</v>
      </c>
      <c r="C3232" s="33" t="s">
        <v>42</v>
      </c>
      <c r="D3232" s="33">
        <v>354</v>
      </c>
    </row>
    <row r="3233" spans="2:4" ht="16.5" x14ac:dyDescent="0.3">
      <c r="B3233" s="33" t="s">
        <v>18</v>
      </c>
      <c r="C3233" s="33" t="s">
        <v>43</v>
      </c>
      <c r="D3233" s="33">
        <v>356</v>
      </c>
    </row>
    <row r="3234" spans="2:4" ht="16.5" x14ac:dyDescent="0.3">
      <c r="B3234" s="33" t="s">
        <v>17</v>
      </c>
      <c r="C3234" s="33" t="s">
        <v>41</v>
      </c>
      <c r="D3234" s="33">
        <v>415</v>
      </c>
    </row>
    <row r="3235" spans="2:4" ht="16.5" x14ac:dyDescent="0.3">
      <c r="B3235" s="33" t="s">
        <v>19</v>
      </c>
      <c r="C3235" s="33" t="s">
        <v>42</v>
      </c>
      <c r="D3235" s="33">
        <v>431</v>
      </c>
    </row>
    <row r="3236" spans="2:4" ht="16.5" x14ac:dyDescent="0.3">
      <c r="B3236" s="33" t="s">
        <v>19</v>
      </c>
      <c r="C3236" s="33" t="s">
        <v>43</v>
      </c>
      <c r="D3236" s="33">
        <v>122</v>
      </c>
    </row>
    <row r="3237" spans="2:4" ht="16.5" x14ac:dyDescent="0.3">
      <c r="B3237" s="33" t="s">
        <v>20</v>
      </c>
      <c r="C3237" s="33" t="s">
        <v>44</v>
      </c>
      <c r="D3237" s="33">
        <v>341</v>
      </c>
    </row>
    <row r="3238" spans="2:4" ht="16.5" x14ac:dyDescent="0.3">
      <c r="B3238" s="33" t="s">
        <v>18</v>
      </c>
      <c r="C3238" s="33" t="s">
        <v>44</v>
      </c>
      <c r="D3238" s="33">
        <v>273</v>
      </c>
    </row>
    <row r="3239" spans="2:4" ht="16.5" x14ac:dyDescent="0.3">
      <c r="B3239" s="33" t="s">
        <v>18</v>
      </c>
      <c r="C3239" s="33" t="s">
        <v>41</v>
      </c>
      <c r="D3239" s="33">
        <v>286</v>
      </c>
    </row>
    <row r="3240" spans="2:4" ht="16.5" x14ac:dyDescent="0.3">
      <c r="B3240" s="33" t="s">
        <v>17</v>
      </c>
      <c r="C3240" s="33" t="s">
        <v>44</v>
      </c>
      <c r="D3240" s="33">
        <v>60</v>
      </c>
    </row>
    <row r="3241" spans="2:4" ht="16.5" x14ac:dyDescent="0.3">
      <c r="B3241" s="33" t="s">
        <v>17</v>
      </c>
      <c r="C3241" s="33" t="s">
        <v>44</v>
      </c>
      <c r="D3241" s="33">
        <v>257</v>
      </c>
    </row>
    <row r="3242" spans="2:4" ht="16.5" x14ac:dyDescent="0.3">
      <c r="B3242" s="33" t="s">
        <v>18</v>
      </c>
      <c r="C3242" s="33" t="s">
        <v>42</v>
      </c>
      <c r="D3242" s="33">
        <v>31</v>
      </c>
    </row>
    <row r="3243" spans="2:4" ht="16.5" x14ac:dyDescent="0.3">
      <c r="B3243" s="33" t="s">
        <v>18</v>
      </c>
      <c r="C3243" s="33" t="s">
        <v>41</v>
      </c>
      <c r="D3243" s="33">
        <v>40</v>
      </c>
    </row>
    <row r="3244" spans="2:4" ht="16.5" x14ac:dyDescent="0.3">
      <c r="B3244" s="33" t="s">
        <v>20</v>
      </c>
      <c r="C3244" s="33" t="s">
        <v>43</v>
      </c>
      <c r="D3244" s="33">
        <v>183</v>
      </c>
    </row>
    <row r="3245" spans="2:4" ht="16.5" x14ac:dyDescent="0.3">
      <c r="B3245" s="33" t="s">
        <v>18</v>
      </c>
      <c r="C3245" s="33" t="s">
        <v>42</v>
      </c>
      <c r="D3245" s="33">
        <v>392</v>
      </c>
    </row>
    <row r="3246" spans="2:4" ht="16.5" x14ac:dyDescent="0.3">
      <c r="B3246" s="33" t="s">
        <v>19</v>
      </c>
      <c r="C3246" s="33" t="s">
        <v>43</v>
      </c>
      <c r="D3246" s="33">
        <v>112</v>
      </c>
    </row>
    <row r="3247" spans="2:4" ht="16.5" x14ac:dyDescent="0.3">
      <c r="B3247" s="33" t="s">
        <v>19</v>
      </c>
      <c r="C3247" s="33" t="s">
        <v>41</v>
      </c>
      <c r="D3247" s="33">
        <v>356</v>
      </c>
    </row>
    <row r="3248" spans="2:4" ht="16.5" x14ac:dyDescent="0.3">
      <c r="B3248" s="33" t="s">
        <v>18</v>
      </c>
      <c r="C3248" s="33" t="s">
        <v>44</v>
      </c>
      <c r="D3248" s="33">
        <v>234</v>
      </c>
    </row>
    <row r="3249" spans="2:4" ht="16.5" x14ac:dyDescent="0.3">
      <c r="B3249" s="33" t="s">
        <v>20</v>
      </c>
      <c r="C3249" s="33" t="s">
        <v>41</v>
      </c>
      <c r="D3249" s="33">
        <v>263</v>
      </c>
    </row>
    <row r="3250" spans="2:4" ht="16.5" x14ac:dyDescent="0.3">
      <c r="B3250" s="33" t="s">
        <v>20</v>
      </c>
      <c r="C3250" s="33" t="s">
        <v>42</v>
      </c>
      <c r="D3250" s="33">
        <v>358</v>
      </c>
    </row>
    <row r="3251" spans="2:4" ht="16.5" x14ac:dyDescent="0.3">
      <c r="B3251" s="33" t="s">
        <v>19</v>
      </c>
      <c r="C3251" s="33" t="s">
        <v>43</v>
      </c>
      <c r="D3251" s="33">
        <v>373</v>
      </c>
    </row>
    <row r="3252" spans="2:4" ht="16.5" x14ac:dyDescent="0.3">
      <c r="B3252" s="33" t="s">
        <v>20</v>
      </c>
      <c r="C3252" s="33" t="s">
        <v>43</v>
      </c>
      <c r="D3252" s="33">
        <v>457</v>
      </c>
    </row>
    <row r="3253" spans="2:4" ht="16.5" x14ac:dyDescent="0.3">
      <c r="B3253" s="33" t="s">
        <v>20</v>
      </c>
      <c r="C3253" s="33" t="s">
        <v>44</v>
      </c>
      <c r="D3253" s="33">
        <v>483</v>
      </c>
    </row>
    <row r="3254" spans="2:4" ht="16.5" x14ac:dyDescent="0.3">
      <c r="B3254" s="33" t="s">
        <v>17</v>
      </c>
      <c r="C3254" s="33" t="s">
        <v>44</v>
      </c>
      <c r="D3254" s="33">
        <v>22</v>
      </c>
    </row>
    <row r="3255" spans="2:4" ht="16.5" x14ac:dyDescent="0.3">
      <c r="B3255" s="33" t="s">
        <v>20</v>
      </c>
      <c r="C3255" s="33" t="s">
        <v>44</v>
      </c>
      <c r="D3255" s="33">
        <v>393</v>
      </c>
    </row>
    <row r="3256" spans="2:4" ht="16.5" x14ac:dyDescent="0.3">
      <c r="B3256" s="33" t="s">
        <v>19</v>
      </c>
      <c r="C3256" s="33" t="s">
        <v>42</v>
      </c>
      <c r="D3256" s="33">
        <v>83</v>
      </c>
    </row>
    <row r="3257" spans="2:4" ht="16.5" x14ac:dyDescent="0.3">
      <c r="B3257" s="33" t="s">
        <v>17</v>
      </c>
      <c r="C3257" s="33" t="s">
        <v>41</v>
      </c>
      <c r="D3257" s="33">
        <v>449</v>
      </c>
    </row>
    <row r="3258" spans="2:4" ht="16.5" x14ac:dyDescent="0.3">
      <c r="B3258" s="33" t="s">
        <v>20</v>
      </c>
      <c r="C3258" s="33" t="s">
        <v>43</v>
      </c>
      <c r="D3258" s="33">
        <v>256</v>
      </c>
    </row>
    <row r="3259" spans="2:4" ht="16.5" x14ac:dyDescent="0.3">
      <c r="B3259" s="33" t="s">
        <v>17</v>
      </c>
      <c r="C3259" s="33" t="s">
        <v>43</v>
      </c>
      <c r="D3259" s="33">
        <v>162</v>
      </c>
    </row>
    <row r="3260" spans="2:4" ht="16.5" x14ac:dyDescent="0.3">
      <c r="B3260" s="33" t="s">
        <v>18</v>
      </c>
      <c r="C3260" s="33" t="s">
        <v>44</v>
      </c>
      <c r="D3260" s="33">
        <v>43</v>
      </c>
    </row>
    <row r="3261" spans="2:4" ht="16.5" x14ac:dyDescent="0.3">
      <c r="B3261" s="33" t="s">
        <v>18</v>
      </c>
      <c r="C3261" s="33" t="s">
        <v>44</v>
      </c>
      <c r="D3261" s="33">
        <v>20</v>
      </c>
    </row>
    <row r="3262" spans="2:4" ht="16.5" x14ac:dyDescent="0.3">
      <c r="B3262" s="33" t="s">
        <v>19</v>
      </c>
      <c r="C3262" s="33" t="s">
        <v>41</v>
      </c>
      <c r="D3262" s="33">
        <v>488</v>
      </c>
    </row>
    <row r="3263" spans="2:4" ht="16.5" x14ac:dyDescent="0.3">
      <c r="B3263" s="33" t="s">
        <v>17</v>
      </c>
      <c r="C3263" s="33" t="s">
        <v>41</v>
      </c>
      <c r="D3263" s="33">
        <v>270</v>
      </c>
    </row>
    <row r="3264" spans="2:4" ht="16.5" x14ac:dyDescent="0.3">
      <c r="B3264" s="33" t="s">
        <v>20</v>
      </c>
      <c r="C3264" s="33" t="s">
        <v>42</v>
      </c>
      <c r="D3264" s="33">
        <v>375</v>
      </c>
    </row>
    <row r="3265" spans="2:4" ht="16.5" x14ac:dyDescent="0.3">
      <c r="B3265" s="33" t="s">
        <v>20</v>
      </c>
      <c r="C3265" s="33" t="s">
        <v>41</v>
      </c>
      <c r="D3265" s="33">
        <v>123</v>
      </c>
    </row>
    <row r="3266" spans="2:4" ht="16.5" x14ac:dyDescent="0.3">
      <c r="B3266" s="33" t="s">
        <v>18</v>
      </c>
      <c r="C3266" s="33" t="s">
        <v>42</v>
      </c>
      <c r="D3266" s="33">
        <v>290</v>
      </c>
    </row>
    <row r="3267" spans="2:4" ht="16.5" x14ac:dyDescent="0.3">
      <c r="B3267" s="33" t="s">
        <v>19</v>
      </c>
      <c r="C3267" s="33" t="s">
        <v>41</v>
      </c>
      <c r="D3267" s="33">
        <v>359</v>
      </c>
    </row>
    <row r="3268" spans="2:4" ht="16.5" x14ac:dyDescent="0.3">
      <c r="B3268" s="33" t="s">
        <v>19</v>
      </c>
      <c r="C3268" s="33" t="s">
        <v>43</v>
      </c>
      <c r="D3268" s="33">
        <v>452</v>
      </c>
    </row>
    <row r="3269" spans="2:4" ht="16.5" x14ac:dyDescent="0.3">
      <c r="B3269" s="33" t="s">
        <v>17</v>
      </c>
      <c r="C3269" s="33" t="s">
        <v>42</v>
      </c>
      <c r="D3269" s="33">
        <v>174</v>
      </c>
    </row>
    <row r="3270" spans="2:4" ht="16.5" x14ac:dyDescent="0.3">
      <c r="B3270" s="33" t="s">
        <v>17</v>
      </c>
      <c r="C3270" s="33" t="s">
        <v>43</v>
      </c>
      <c r="D3270" s="33">
        <v>111</v>
      </c>
    </row>
    <row r="3271" spans="2:4" ht="16.5" x14ac:dyDescent="0.3">
      <c r="B3271" s="33" t="s">
        <v>18</v>
      </c>
      <c r="C3271" s="33" t="s">
        <v>41</v>
      </c>
      <c r="D3271" s="33">
        <v>282</v>
      </c>
    </row>
    <row r="3272" spans="2:4" ht="16.5" x14ac:dyDescent="0.3">
      <c r="B3272" s="33" t="s">
        <v>19</v>
      </c>
      <c r="C3272" s="33" t="s">
        <v>43</v>
      </c>
      <c r="D3272" s="33">
        <v>176</v>
      </c>
    </row>
    <row r="3273" spans="2:4" ht="16.5" x14ac:dyDescent="0.3">
      <c r="B3273" s="33" t="s">
        <v>20</v>
      </c>
      <c r="C3273" s="33" t="s">
        <v>41</v>
      </c>
      <c r="D3273" s="33">
        <v>365</v>
      </c>
    </row>
    <row r="3274" spans="2:4" ht="16.5" x14ac:dyDescent="0.3">
      <c r="B3274" s="33" t="s">
        <v>18</v>
      </c>
      <c r="C3274" s="33" t="s">
        <v>44</v>
      </c>
      <c r="D3274" s="33">
        <v>38</v>
      </c>
    </row>
    <row r="3275" spans="2:4" ht="16.5" x14ac:dyDescent="0.3">
      <c r="B3275" s="33" t="s">
        <v>19</v>
      </c>
      <c r="C3275" s="33" t="s">
        <v>41</v>
      </c>
      <c r="D3275" s="33">
        <v>430</v>
      </c>
    </row>
    <row r="3276" spans="2:4" ht="16.5" x14ac:dyDescent="0.3">
      <c r="B3276" s="33" t="s">
        <v>17</v>
      </c>
      <c r="C3276" s="33" t="s">
        <v>42</v>
      </c>
      <c r="D3276" s="33">
        <v>245</v>
      </c>
    </row>
    <row r="3277" spans="2:4" ht="16.5" x14ac:dyDescent="0.3">
      <c r="B3277" s="33" t="s">
        <v>17</v>
      </c>
      <c r="C3277" s="33" t="s">
        <v>43</v>
      </c>
      <c r="D3277" s="33">
        <v>306</v>
      </c>
    </row>
    <row r="3278" spans="2:4" ht="16.5" x14ac:dyDescent="0.3">
      <c r="B3278" s="33" t="s">
        <v>19</v>
      </c>
      <c r="C3278" s="33" t="s">
        <v>41</v>
      </c>
      <c r="D3278" s="33">
        <v>301</v>
      </c>
    </row>
    <row r="3279" spans="2:4" ht="16.5" x14ac:dyDescent="0.3">
      <c r="B3279" s="33" t="s">
        <v>20</v>
      </c>
      <c r="C3279" s="33" t="s">
        <v>44</v>
      </c>
      <c r="D3279" s="33">
        <v>255</v>
      </c>
    </row>
    <row r="3280" spans="2:4" ht="16.5" x14ac:dyDescent="0.3">
      <c r="B3280" s="33" t="s">
        <v>19</v>
      </c>
      <c r="C3280" s="33" t="s">
        <v>42</v>
      </c>
      <c r="D3280" s="33">
        <v>425</v>
      </c>
    </row>
    <row r="3281" spans="2:4" ht="16.5" x14ac:dyDescent="0.3">
      <c r="B3281" s="33" t="s">
        <v>20</v>
      </c>
      <c r="C3281" s="33" t="s">
        <v>43</v>
      </c>
      <c r="D3281" s="33">
        <v>216</v>
      </c>
    </row>
    <row r="3282" spans="2:4" ht="16.5" x14ac:dyDescent="0.3">
      <c r="B3282" s="33" t="s">
        <v>19</v>
      </c>
      <c r="C3282" s="33" t="s">
        <v>44</v>
      </c>
      <c r="D3282" s="33">
        <v>183</v>
      </c>
    </row>
    <row r="3283" spans="2:4" ht="16.5" x14ac:dyDescent="0.3">
      <c r="B3283" s="33" t="s">
        <v>19</v>
      </c>
      <c r="C3283" s="33" t="s">
        <v>41</v>
      </c>
      <c r="D3283" s="33">
        <v>62</v>
      </c>
    </row>
    <row r="3284" spans="2:4" ht="16.5" x14ac:dyDescent="0.3">
      <c r="B3284" s="33" t="s">
        <v>19</v>
      </c>
      <c r="C3284" s="33" t="s">
        <v>41</v>
      </c>
      <c r="D3284" s="33">
        <v>289</v>
      </c>
    </row>
    <row r="3285" spans="2:4" ht="16.5" x14ac:dyDescent="0.3">
      <c r="B3285" s="33" t="s">
        <v>19</v>
      </c>
      <c r="C3285" s="33" t="s">
        <v>44</v>
      </c>
      <c r="D3285" s="33">
        <v>173</v>
      </c>
    </row>
    <row r="3286" spans="2:4" ht="16.5" x14ac:dyDescent="0.3">
      <c r="B3286" s="33" t="s">
        <v>18</v>
      </c>
      <c r="C3286" s="33" t="s">
        <v>41</v>
      </c>
      <c r="D3286" s="33">
        <v>278</v>
      </c>
    </row>
    <row r="3287" spans="2:4" ht="16.5" x14ac:dyDescent="0.3">
      <c r="B3287" s="33" t="s">
        <v>18</v>
      </c>
      <c r="C3287" s="33" t="s">
        <v>41</v>
      </c>
      <c r="D3287" s="33">
        <v>85</v>
      </c>
    </row>
    <row r="3288" spans="2:4" ht="16.5" x14ac:dyDescent="0.3">
      <c r="B3288" s="33" t="s">
        <v>18</v>
      </c>
      <c r="C3288" s="33" t="s">
        <v>43</v>
      </c>
      <c r="D3288" s="33">
        <v>480</v>
      </c>
    </row>
    <row r="3289" spans="2:4" ht="16.5" x14ac:dyDescent="0.3">
      <c r="B3289" s="33" t="s">
        <v>17</v>
      </c>
      <c r="C3289" s="33" t="s">
        <v>42</v>
      </c>
      <c r="D3289" s="33">
        <v>292</v>
      </c>
    </row>
    <row r="3290" spans="2:4" ht="16.5" x14ac:dyDescent="0.3">
      <c r="B3290" s="33" t="s">
        <v>17</v>
      </c>
      <c r="C3290" s="33" t="s">
        <v>43</v>
      </c>
      <c r="D3290" s="33">
        <v>141</v>
      </c>
    </row>
    <row r="3291" spans="2:4" ht="16.5" x14ac:dyDescent="0.3">
      <c r="B3291" s="33" t="s">
        <v>19</v>
      </c>
      <c r="C3291" s="33" t="s">
        <v>44</v>
      </c>
      <c r="D3291" s="33">
        <v>263</v>
      </c>
    </row>
    <row r="3292" spans="2:4" ht="16.5" x14ac:dyDescent="0.3">
      <c r="B3292" s="33" t="s">
        <v>20</v>
      </c>
      <c r="C3292" s="33" t="s">
        <v>41</v>
      </c>
      <c r="D3292" s="33">
        <v>389</v>
      </c>
    </row>
    <row r="3293" spans="2:4" ht="16.5" x14ac:dyDescent="0.3">
      <c r="B3293" s="33" t="s">
        <v>17</v>
      </c>
      <c r="C3293" s="33" t="s">
        <v>44</v>
      </c>
      <c r="D3293" s="33">
        <v>99</v>
      </c>
    </row>
    <row r="3294" spans="2:4" ht="16.5" x14ac:dyDescent="0.3">
      <c r="B3294" s="33" t="s">
        <v>19</v>
      </c>
      <c r="C3294" s="33" t="s">
        <v>41</v>
      </c>
      <c r="D3294" s="33">
        <v>175</v>
      </c>
    </row>
    <row r="3295" spans="2:4" ht="16.5" x14ac:dyDescent="0.3">
      <c r="B3295" s="33" t="s">
        <v>18</v>
      </c>
      <c r="C3295" s="33" t="s">
        <v>43</v>
      </c>
      <c r="D3295" s="33">
        <v>277</v>
      </c>
    </row>
    <row r="3296" spans="2:4" ht="16.5" x14ac:dyDescent="0.3">
      <c r="B3296" s="33" t="s">
        <v>19</v>
      </c>
      <c r="C3296" s="33" t="s">
        <v>44</v>
      </c>
      <c r="D3296" s="33">
        <v>81</v>
      </c>
    </row>
    <row r="3297" spans="2:4" ht="16.5" x14ac:dyDescent="0.3">
      <c r="B3297" s="33" t="s">
        <v>20</v>
      </c>
      <c r="C3297" s="33" t="s">
        <v>44</v>
      </c>
      <c r="D3297" s="33">
        <v>166</v>
      </c>
    </row>
    <row r="3298" spans="2:4" ht="16.5" x14ac:dyDescent="0.3">
      <c r="B3298" s="33" t="s">
        <v>20</v>
      </c>
      <c r="C3298" s="33" t="s">
        <v>42</v>
      </c>
      <c r="D3298" s="33">
        <v>3</v>
      </c>
    </row>
    <row r="3299" spans="2:4" ht="16.5" x14ac:dyDescent="0.3">
      <c r="B3299" s="33" t="s">
        <v>20</v>
      </c>
      <c r="C3299" s="33" t="s">
        <v>44</v>
      </c>
      <c r="D3299" s="33">
        <v>252</v>
      </c>
    </row>
    <row r="3300" spans="2:4" ht="16.5" x14ac:dyDescent="0.3">
      <c r="B3300" s="33" t="s">
        <v>19</v>
      </c>
      <c r="C3300" s="33" t="s">
        <v>43</v>
      </c>
      <c r="D3300" s="33">
        <v>148</v>
      </c>
    </row>
    <row r="3301" spans="2:4" ht="16.5" x14ac:dyDescent="0.3">
      <c r="B3301" s="33" t="s">
        <v>18</v>
      </c>
      <c r="C3301" s="33" t="s">
        <v>42</v>
      </c>
      <c r="D3301" s="33">
        <v>305</v>
      </c>
    </row>
    <row r="3302" spans="2:4" ht="16.5" x14ac:dyDescent="0.3">
      <c r="B3302" s="33" t="s">
        <v>20</v>
      </c>
      <c r="C3302" s="33" t="s">
        <v>42</v>
      </c>
      <c r="D3302" s="33">
        <v>55</v>
      </c>
    </row>
    <row r="3303" spans="2:4" ht="16.5" x14ac:dyDescent="0.3">
      <c r="B3303" s="33" t="s">
        <v>20</v>
      </c>
      <c r="C3303" s="33" t="s">
        <v>42</v>
      </c>
      <c r="D3303" s="33">
        <v>478</v>
      </c>
    </row>
    <row r="3304" spans="2:4" ht="16.5" x14ac:dyDescent="0.3">
      <c r="B3304" s="33" t="s">
        <v>20</v>
      </c>
      <c r="C3304" s="33" t="s">
        <v>44</v>
      </c>
      <c r="D3304" s="33">
        <v>338</v>
      </c>
    </row>
    <row r="3305" spans="2:4" ht="16.5" x14ac:dyDescent="0.3">
      <c r="B3305" s="33" t="s">
        <v>20</v>
      </c>
      <c r="C3305" s="33" t="s">
        <v>44</v>
      </c>
      <c r="D3305" s="33">
        <v>142</v>
      </c>
    </row>
    <row r="3306" spans="2:4" ht="16.5" x14ac:dyDescent="0.3">
      <c r="B3306" s="33" t="s">
        <v>19</v>
      </c>
      <c r="C3306" s="33" t="s">
        <v>44</v>
      </c>
      <c r="D3306" s="33">
        <v>191</v>
      </c>
    </row>
    <row r="3307" spans="2:4" ht="16.5" x14ac:dyDescent="0.3">
      <c r="B3307" s="33" t="s">
        <v>20</v>
      </c>
      <c r="C3307" s="33" t="s">
        <v>42</v>
      </c>
      <c r="D3307" s="33">
        <v>395</v>
      </c>
    </row>
    <row r="3308" spans="2:4" ht="16.5" x14ac:dyDescent="0.3">
      <c r="B3308" s="33" t="s">
        <v>20</v>
      </c>
      <c r="C3308" s="33" t="s">
        <v>43</v>
      </c>
      <c r="D3308" s="33">
        <v>195</v>
      </c>
    </row>
    <row r="3309" spans="2:4" ht="16.5" x14ac:dyDescent="0.3">
      <c r="B3309" s="33" t="s">
        <v>19</v>
      </c>
      <c r="C3309" s="33" t="s">
        <v>43</v>
      </c>
      <c r="D3309" s="33">
        <v>348</v>
      </c>
    </row>
    <row r="3310" spans="2:4" ht="16.5" x14ac:dyDescent="0.3">
      <c r="B3310" s="33" t="s">
        <v>19</v>
      </c>
      <c r="C3310" s="33" t="s">
        <v>41</v>
      </c>
      <c r="D3310" s="33">
        <v>115</v>
      </c>
    </row>
    <row r="3311" spans="2:4" ht="16.5" x14ac:dyDescent="0.3">
      <c r="B3311" s="33" t="s">
        <v>18</v>
      </c>
      <c r="C3311" s="33" t="s">
        <v>44</v>
      </c>
      <c r="D3311" s="33">
        <v>497</v>
      </c>
    </row>
    <row r="3312" spans="2:4" ht="16.5" x14ac:dyDescent="0.3">
      <c r="B3312" s="33" t="s">
        <v>20</v>
      </c>
      <c r="C3312" s="33" t="s">
        <v>43</v>
      </c>
      <c r="D3312" s="33">
        <v>469</v>
      </c>
    </row>
    <row r="3313" spans="2:4" ht="16.5" x14ac:dyDescent="0.3">
      <c r="B3313" s="33" t="s">
        <v>18</v>
      </c>
      <c r="C3313" s="33" t="s">
        <v>41</v>
      </c>
      <c r="D3313" s="33">
        <v>463</v>
      </c>
    </row>
    <row r="3314" spans="2:4" ht="16.5" x14ac:dyDescent="0.3">
      <c r="B3314" s="33" t="s">
        <v>20</v>
      </c>
      <c r="C3314" s="33" t="s">
        <v>43</v>
      </c>
      <c r="D3314" s="33">
        <v>22</v>
      </c>
    </row>
    <row r="3315" spans="2:4" ht="16.5" x14ac:dyDescent="0.3">
      <c r="B3315" s="33" t="s">
        <v>18</v>
      </c>
      <c r="C3315" s="33" t="s">
        <v>43</v>
      </c>
      <c r="D3315" s="33">
        <v>279</v>
      </c>
    </row>
    <row r="3316" spans="2:4" ht="16.5" x14ac:dyDescent="0.3">
      <c r="B3316" s="33" t="s">
        <v>20</v>
      </c>
      <c r="C3316" s="33" t="s">
        <v>43</v>
      </c>
      <c r="D3316" s="33">
        <v>131</v>
      </c>
    </row>
    <row r="3317" spans="2:4" ht="16.5" x14ac:dyDescent="0.3">
      <c r="B3317" s="33" t="s">
        <v>20</v>
      </c>
      <c r="C3317" s="33" t="s">
        <v>42</v>
      </c>
      <c r="D3317" s="33">
        <v>390</v>
      </c>
    </row>
    <row r="3318" spans="2:4" ht="16.5" x14ac:dyDescent="0.3">
      <c r="B3318" s="33" t="s">
        <v>17</v>
      </c>
      <c r="C3318" s="33" t="s">
        <v>43</v>
      </c>
      <c r="D3318" s="33">
        <v>95</v>
      </c>
    </row>
    <row r="3319" spans="2:4" ht="16.5" x14ac:dyDescent="0.3">
      <c r="B3319" s="33" t="s">
        <v>19</v>
      </c>
      <c r="C3319" s="33" t="s">
        <v>44</v>
      </c>
      <c r="D3319" s="33">
        <v>98</v>
      </c>
    </row>
    <row r="3320" spans="2:4" ht="16.5" x14ac:dyDescent="0.3">
      <c r="B3320" s="33" t="s">
        <v>20</v>
      </c>
      <c r="C3320" s="33" t="s">
        <v>44</v>
      </c>
      <c r="D3320" s="33">
        <v>42</v>
      </c>
    </row>
    <row r="3321" spans="2:4" ht="16.5" x14ac:dyDescent="0.3">
      <c r="B3321" s="33" t="s">
        <v>20</v>
      </c>
      <c r="C3321" s="33" t="s">
        <v>41</v>
      </c>
      <c r="D3321" s="33">
        <v>125</v>
      </c>
    </row>
    <row r="3322" spans="2:4" ht="16.5" x14ac:dyDescent="0.3">
      <c r="B3322" s="33" t="s">
        <v>19</v>
      </c>
      <c r="C3322" s="33" t="s">
        <v>44</v>
      </c>
      <c r="D3322" s="33">
        <v>357</v>
      </c>
    </row>
    <row r="3323" spans="2:4" ht="16.5" x14ac:dyDescent="0.3">
      <c r="B3323" s="33" t="s">
        <v>19</v>
      </c>
      <c r="C3323" s="33" t="s">
        <v>44</v>
      </c>
      <c r="D3323" s="33">
        <v>200</v>
      </c>
    </row>
    <row r="3324" spans="2:4" ht="16.5" x14ac:dyDescent="0.3">
      <c r="B3324" s="33" t="s">
        <v>19</v>
      </c>
      <c r="C3324" s="33" t="s">
        <v>42</v>
      </c>
      <c r="D3324" s="33">
        <v>27</v>
      </c>
    </row>
    <row r="3325" spans="2:4" ht="16.5" x14ac:dyDescent="0.3">
      <c r="B3325" s="33" t="s">
        <v>18</v>
      </c>
      <c r="C3325" s="33" t="s">
        <v>43</v>
      </c>
      <c r="D3325" s="33">
        <v>306</v>
      </c>
    </row>
    <row r="3326" spans="2:4" ht="16.5" x14ac:dyDescent="0.3">
      <c r="B3326" s="33" t="s">
        <v>20</v>
      </c>
      <c r="C3326" s="33" t="s">
        <v>44</v>
      </c>
      <c r="D3326" s="33">
        <v>227</v>
      </c>
    </row>
    <row r="3327" spans="2:4" ht="16.5" x14ac:dyDescent="0.3">
      <c r="B3327" s="33" t="s">
        <v>19</v>
      </c>
      <c r="C3327" s="33" t="s">
        <v>43</v>
      </c>
      <c r="D3327" s="33">
        <v>198</v>
      </c>
    </row>
    <row r="3328" spans="2:4" ht="16.5" x14ac:dyDescent="0.3">
      <c r="B3328" s="33" t="s">
        <v>19</v>
      </c>
      <c r="C3328" s="33" t="s">
        <v>44</v>
      </c>
      <c r="D3328" s="33">
        <v>28</v>
      </c>
    </row>
    <row r="3329" spans="2:4" ht="16.5" x14ac:dyDescent="0.3">
      <c r="B3329" s="33" t="s">
        <v>20</v>
      </c>
      <c r="C3329" s="33" t="s">
        <v>42</v>
      </c>
      <c r="D3329" s="33">
        <v>396</v>
      </c>
    </row>
    <row r="3330" spans="2:4" ht="16.5" x14ac:dyDescent="0.3">
      <c r="B3330" s="33" t="s">
        <v>20</v>
      </c>
      <c r="C3330" s="33" t="s">
        <v>42</v>
      </c>
      <c r="D3330" s="33">
        <v>240</v>
      </c>
    </row>
    <row r="3331" spans="2:4" ht="16.5" x14ac:dyDescent="0.3">
      <c r="B3331" s="33" t="s">
        <v>18</v>
      </c>
      <c r="C3331" s="33" t="s">
        <v>42</v>
      </c>
      <c r="D3331" s="33">
        <v>349</v>
      </c>
    </row>
    <row r="3332" spans="2:4" ht="16.5" x14ac:dyDescent="0.3">
      <c r="B3332" s="33" t="s">
        <v>18</v>
      </c>
      <c r="C3332" s="33" t="s">
        <v>43</v>
      </c>
      <c r="D3332" s="33">
        <v>112</v>
      </c>
    </row>
    <row r="3333" spans="2:4" ht="16.5" x14ac:dyDescent="0.3">
      <c r="B3333" s="33" t="s">
        <v>19</v>
      </c>
      <c r="C3333" s="33" t="s">
        <v>41</v>
      </c>
      <c r="D3333" s="33">
        <v>452</v>
      </c>
    </row>
    <row r="3334" spans="2:4" ht="16.5" x14ac:dyDescent="0.3">
      <c r="B3334" s="33" t="s">
        <v>18</v>
      </c>
      <c r="C3334" s="33" t="s">
        <v>41</v>
      </c>
      <c r="D3334" s="33">
        <v>140</v>
      </c>
    </row>
    <row r="3335" spans="2:4" ht="16.5" x14ac:dyDescent="0.3">
      <c r="B3335" s="33" t="s">
        <v>17</v>
      </c>
      <c r="C3335" s="33" t="s">
        <v>41</v>
      </c>
      <c r="D3335" s="33">
        <v>428</v>
      </c>
    </row>
    <row r="3336" spans="2:4" ht="16.5" x14ac:dyDescent="0.3">
      <c r="B3336" s="33" t="s">
        <v>19</v>
      </c>
      <c r="C3336" s="33" t="s">
        <v>42</v>
      </c>
      <c r="D3336" s="33">
        <v>247</v>
      </c>
    </row>
    <row r="3337" spans="2:4" ht="16.5" x14ac:dyDescent="0.3">
      <c r="B3337" s="33" t="s">
        <v>18</v>
      </c>
      <c r="C3337" s="33" t="s">
        <v>41</v>
      </c>
      <c r="D3337" s="33">
        <v>219</v>
      </c>
    </row>
    <row r="3338" spans="2:4" ht="16.5" x14ac:dyDescent="0.3">
      <c r="B3338" s="33" t="s">
        <v>19</v>
      </c>
      <c r="C3338" s="33" t="s">
        <v>43</v>
      </c>
      <c r="D3338" s="33">
        <v>41</v>
      </c>
    </row>
    <row r="3339" spans="2:4" ht="16.5" x14ac:dyDescent="0.3">
      <c r="B3339" s="33" t="s">
        <v>18</v>
      </c>
      <c r="C3339" s="33" t="s">
        <v>41</v>
      </c>
      <c r="D3339" s="33">
        <v>10</v>
      </c>
    </row>
    <row r="3340" spans="2:4" ht="16.5" x14ac:dyDescent="0.3">
      <c r="B3340" s="33" t="s">
        <v>19</v>
      </c>
      <c r="C3340" s="33" t="s">
        <v>44</v>
      </c>
      <c r="D3340" s="33">
        <v>43</v>
      </c>
    </row>
    <row r="3341" spans="2:4" ht="16.5" x14ac:dyDescent="0.3">
      <c r="B3341" s="33" t="s">
        <v>20</v>
      </c>
      <c r="C3341" s="33" t="s">
        <v>44</v>
      </c>
      <c r="D3341" s="33">
        <v>388</v>
      </c>
    </row>
    <row r="3342" spans="2:4" ht="16.5" x14ac:dyDescent="0.3">
      <c r="B3342" s="33" t="s">
        <v>19</v>
      </c>
      <c r="C3342" s="33" t="s">
        <v>43</v>
      </c>
      <c r="D3342" s="33">
        <v>490</v>
      </c>
    </row>
    <row r="3343" spans="2:4" ht="16.5" x14ac:dyDescent="0.3">
      <c r="B3343" s="33" t="s">
        <v>18</v>
      </c>
      <c r="C3343" s="33" t="s">
        <v>44</v>
      </c>
      <c r="D3343" s="33">
        <v>382</v>
      </c>
    </row>
    <row r="3344" spans="2:4" ht="16.5" x14ac:dyDescent="0.3">
      <c r="B3344" s="33" t="s">
        <v>18</v>
      </c>
      <c r="C3344" s="33" t="s">
        <v>43</v>
      </c>
      <c r="D3344" s="33">
        <v>250</v>
      </c>
    </row>
    <row r="3345" spans="2:4" ht="16.5" x14ac:dyDescent="0.3">
      <c r="B3345" s="33" t="s">
        <v>18</v>
      </c>
      <c r="C3345" s="33" t="s">
        <v>44</v>
      </c>
      <c r="D3345" s="33">
        <v>17</v>
      </c>
    </row>
    <row r="3346" spans="2:4" ht="16.5" x14ac:dyDescent="0.3">
      <c r="B3346" s="33" t="s">
        <v>19</v>
      </c>
      <c r="C3346" s="33" t="s">
        <v>42</v>
      </c>
      <c r="D3346" s="33">
        <v>406</v>
      </c>
    </row>
    <row r="3347" spans="2:4" ht="16.5" x14ac:dyDescent="0.3">
      <c r="B3347" s="33" t="s">
        <v>18</v>
      </c>
      <c r="C3347" s="33" t="s">
        <v>42</v>
      </c>
      <c r="D3347" s="33">
        <v>189</v>
      </c>
    </row>
    <row r="3348" spans="2:4" ht="16.5" x14ac:dyDescent="0.3">
      <c r="B3348" s="33" t="s">
        <v>19</v>
      </c>
      <c r="C3348" s="33" t="s">
        <v>44</v>
      </c>
      <c r="D3348" s="33">
        <v>72</v>
      </c>
    </row>
    <row r="3349" spans="2:4" ht="16.5" x14ac:dyDescent="0.3">
      <c r="B3349" s="33" t="s">
        <v>17</v>
      </c>
      <c r="C3349" s="33" t="s">
        <v>43</v>
      </c>
      <c r="D3349" s="33">
        <v>369</v>
      </c>
    </row>
    <row r="3350" spans="2:4" ht="16.5" x14ac:dyDescent="0.3">
      <c r="B3350" s="33" t="s">
        <v>20</v>
      </c>
      <c r="C3350" s="33" t="s">
        <v>44</v>
      </c>
      <c r="D3350" s="33">
        <v>51</v>
      </c>
    </row>
    <row r="3351" spans="2:4" ht="16.5" x14ac:dyDescent="0.3">
      <c r="B3351" s="33" t="s">
        <v>20</v>
      </c>
      <c r="C3351" s="33" t="s">
        <v>44</v>
      </c>
      <c r="D3351" s="33">
        <v>383</v>
      </c>
    </row>
    <row r="3352" spans="2:4" ht="16.5" x14ac:dyDescent="0.3">
      <c r="B3352" s="33" t="s">
        <v>18</v>
      </c>
      <c r="C3352" s="33" t="s">
        <v>42</v>
      </c>
      <c r="D3352" s="33">
        <v>138</v>
      </c>
    </row>
    <row r="3353" spans="2:4" ht="16.5" x14ac:dyDescent="0.3">
      <c r="B3353" s="33" t="s">
        <v>19</v>
      </c>
      <c r="C3353" s="33" t="s">
        <v>43</v>
      </c>
      <c r="D3353" s="33">
        <v>106</v>
      </c>
    </row>
    <row r="3354" spans="2:4" ht="16.5" x14ac:dyDescent="0.3">
      <c r="B3354" s="33" t="s">
        <v>20</v>
      </c>
      <c r="C3354" s="33" t="s">
        <v>42</v>
      </c>
      <c r="D3354" s="33">
        <v>13</v>
      </c>
    </row>
    <row r="3355" spans="2:4" ht="16.5" x14ac:dyDescent="0.3">
      <c r="B3355" s="33" t="s">
        <v>18</v>
      </c>
      <c r="C3355" s="33" t="s">
        <v>43</v>
      </c>
      <c r="D3355" s="33">
        <v>299</v>
      </c>
    </row>
    <row r="3356" spans="2:4" ht="16.5" x14ac:dyDescent="0.3">
      <c r="B3356" s="33" t="s">
        <v>19</v>
      </c>
      <c r="C3356" s="33" t="s">
        <v>42</v>
      </c>
      <c r="D3356" s="33">
        <v>194</v>
      </c>
    </row>
    <row r="3357" spans="2:4" ht="16.5" x14ac:dyDescent="0.3">
      <c r="B3357" s="33" t="s">
        <v>20</v>
      </c>
      <c r="C3357" s="33" t="s">
        <v>41</v>
      </c>
      <c r="D3357" s="33">
        <v>103</v>
      </c>
    </row>
    <row r="3358" spans="2:4" ht="16.5" x14ac:dyDescent="0.3">
      <c r="B3358" s="33" t="s">
        <v>17</v>
      </c>
      <c r="C3358" s="33" t="s">
        <v>44</v>
      </c>
      <c r="D3358" s="33">
        <v>339</v>
      </c>
    </row>
    <row r="3359" spans="2:4" ht="16.5" x14ac:dyDescent="0.3">
      <c r="B3359" s="33" t="s">
        <v>17</v>
      </c>
      <c r="C3359" s="33" t="s">
        <v>43</v>
      </c>
      <c r="D3359" s="33">
        <v>409</v>
      </c>
    </row>
    <row r="3360" spans="2:4" ht="16.5" x14ac:dyDescent="0.3">
      <c r="B3360" s="33" t="s">
        <v>18</v>
      </c>
      <c r="C3360" s="33" t="s">
        <v>44</v>
      </c>
      <c r="D3360" s="33">
        <v>394</v>
      </c>
    </row>
    <row r="3361" spans="2:4" ht="16.5" x14ac:dyDescent="0.3">
      <c r="B3361" s="33" t="s">
        <v>17</v>
      </c>
      <c r="C3361" s="33" t="s">
        <v>43</v>
      </c>
      <c r="D3361" s="33">
        <v>471</v>
      </c>
    </row>
    <row r="3362" spans="2:4" ht="16.5" x14ac:dyDescent="0.3">
      <c r="B3362" s="33" t="s">
        <v>18</v>
      </c>
      <c r="C3362" s="33" t="s">
        <v>44</v>
      </c>
      <c r="D3362" s="33">
        <v>355</v>
      </c>
    </row>
    <row r="3363" spans="2:4" ht="16.5" x14ac:dyDescent="0.3">
      <c r="B3363" s="33" t="s">
        <v>19</v>
      </c>
      <c r="C3363" s="33" t="s">
        <v>42</v>
      </c>
      <c r="D3363" s="33">
        <v>185</v>
      </c>
    </row>
    <row r="3364" spans="2:4" ht="16.5" x14ac:dyDescent="0.3">
      <c r="B3364" s="33" t="s">
        <v>20</v>
      </c>
      <c r="C3364" s="33" t="s">
        <v>41</v>
      </c>
      <c r="D3364" s="33">
        <v>306</v>
      </c>
    </row>
    <row r="3365" spans="2:4" ht="16.5" x14ac:dyDescent="0.3">
      <c r="B3365" s="33" t="s">
        <v>17</v>
      </c>
      <c r="C3365" s="33" t="s">
        <v>42</v>
      </c>
      <c r="D3365" s="33">
        <v>227</v>
      </c>
    </row>
    <row r="3366" spans="2:4" ht="16.5" x14ac:dyDescent="0.3">
      <c r="B3366" s="33" t="s">
        <v>18</v>
      </c>
      <c r="C3366" s="33" t="s">
        <v>41</v>
      </c>
      <c r="D3366" s="33">
        <v>7</v>
      </c>
    </row>
    <row r="3367" spans="2:4" ht="16.5" x14ac:dyDescent="0.3">
      <c r="B3367" s="33" t="s">
        <v>19</v>
      </c>
      <c r="C3367" s="33" t="s">
        <v>44</v>
      </c>
      <c r="D3367" s="33">
        <v>87</v>
      </c>
    </row>
    <row r="3368" spans="2:4" ht="16.5" x14ac:dyDescent="0.3">
      <c r="B3368" s="33" t="s">
        <v>20</v>
      </c>
      <c r="C3368" s="33" t="s">
        <v>43</v>
      </c>
      <c r="D3368" s="33">
        <v>213</v>
      </c>
    </row>
    <row r="3369" spans="2:4" ht="16.5" x14ac:dyDescent="0.3">
      <c r="B3369" s="33" t="s">
        <v>19</v>
      </c>
      <c r="C3369" s="33" t="s">
        <v>41</v>
      </c>
      <c r="D3369" s="33">
        <v>6</v>
      </c>
    </row>
    <row r="3370" spans="2:4" ht="16.5" x14ac:dyDescent="0.3">
      <c r="B3370" s="33" t="s">
        <v>18</v>
      </c>
      <c r="C3370" s="33" t="s">
        <v>43</v>
      </c>
      <c r="D3370" s="33">
        <v>373</v>
      </c>
    </row>
    <row r="3371" spans="2:4" ht="16.5" x14ac:dyDescent="0.3">
      <c r="B3371" s="33" t="s">
        <v>17</v>
      </c>
      <c r="C3371" s="33" t="s">
        <v>41</v>
      </c>
      <c r="D3371" s="33">
        <v>441</v>
      </c>
    </row>
    <row r="3372" spans="2:4" ht="16.5" x14ac:dyDescent="0.3">
      <c r="B3372" s="33" t="s">
        <v>18</v>
      </c>
      <c r="C3372" s="33" t="s">
        <v>43</v>
      </c>
      <c r="D3372" s="33">
        <v>318</v>
      </c>
    </row>
    <row r="3373" spans="2:4" ht="16.5" x14ac:dyDescent="0.3">
      <c r="B3373" s="33" t="s">
        <v>20</v>
      </c>
      <c r="C3373" s="33" t="s">
        <v>43</v>
      </c>
      <c r="D3373" s="33">
        <v>225</v>
      </c>
    </row>
    <row r="3374" spans="2:4" ht="16.5" x14ac:dyDescent="0.3">
      <c r="B3374" s="33" t="s">
        <v>19</v>
      </c>
      <c r="C3374" s="33" t="s">
        <v>43</v>
      </c>
      <c r="D3374" s="33">
        <v>48</v>
      </c>
    </row>
    <row r="3375" spans="2:4" ht="16.5" x14ac:dyDescent="0.3">
      <c r="B3375" s="33" t="s">
        <v>20</v>
      </c>
      <c r="C3375" s="33" t="s">
        <v>43</v>
      </c>
      <c r="D3375" s="33">
        <v>159</v>
      </c>
    </row>
    <row r="3376" spans="2:4" ht="16.5" x14ac:dyDescent="0.3">
      <c r="B3376" s="33" t="s">
        <v>19</v>
      </c>
      <c r="C3376" s="33" t="s">
        <v>44</v>
      </c>
      <c r="D3376" s="33">
        <v>487</v>
      </c>
    </row>
    <row r="3377" spans="2:4" ht="16.5" x14ac:dyDescent="0.3">
      <c r="B3377" s="33" t="s">
        <v>19</v>
      </c>
      <c r="C3377" s="33" t="s">
        <v>44</v>
      </c>
      <c r="D3377" s="33">
        <v>251</v>
      </c>
    </row>
    <row r="3378" spans="2:4" ht="16.5" x14ac:dyDescent="0.3">
      <c r="B3378" s="33" t="s">
        <v>19</v>
      </c>
      <c r="C3378" s="33" t="s">
        <v>44</v>
      </c>
      <c r="D3378" s="33">
        <v>187</v>
      </c>
    </row>
    <row r="3379" spans="2:4" ht="16.5" x14ac:dyDescent="0.3">
      <c r="B3379" s="33" t="s">
        <v>18</v>
      </c>
      <c r="C3379" s="33" t="s">
        <v>44</v>
      </c>
      <c r="D3379" s="33">
        <v>227</v>
      </c>
    </row>
    <row r="3380" spans="2:4" ht="16.5" x14ac:dyDescent="0.3">
      <c r="B3380" s="33" t="s">
        <v>18</v>
      </c>
      <c r="C3380" s="33" t="s">
        <v>41</v>
      </c>
      <c r="D3380" s="33">
        <v>113</v>
      </c>
    </row>
    <row r="3381" spans="2:4" ht="16.5" x14ac:dyDescent="0.3">
      <c r="B3381" s="33" t="s">
        <v>19</v>
      </c>
      <c r="C3381" s="33" t="s">
        <v>43</v>
      </c>
      <c r="D3381" s="33">
        <v>125</v>
      </c>
    </row>
    <row r="3382" spans="2:4" ht="16.5" x14ac:dyDescent="0.3">
      <c r="B3382" s="33" t="s">
        <v>20</v>
      </c>
      <c r="C3382" s="33" t="s">
        <v>41</v>
      </c>
      <c r="D3382" s="33">
        <v>358</v>
      </c>
    </row>
    <row r="3383" spans="2:4" ht="16.5" x14ac:dyDescent="0.3">
      <c r="B3383" s="33" t="s">
        <v>20</v>
      </c>
      <c r="C3383" s="33" t="s">
        <v>44</v>
      </c>
      <c r="D3383" s="33">
        <v>118</v>
      </c>
    </row>
    <row r="3384" spans="2:4" ht="16.5" x14ac:dyDescent="0.3">
      <c r="B3384" s="33" t="s">
        <v>17</v>
      </c>
      <c r="C3384" s="33" t="s">
        <v>43</v>
      </c>
      <c r="D3384" s="33">
        <v>2</v>
      </c>
    </row>
    <row r="3385" spans="2:4" ht="16.5" x14ac:dyDescent="0.3">
      <c r="B3385" s="33" t="s">
        <v>18</v>
      </c>
      <c r="C3385" s="33" t="s">
        <v>44</v>
      </c>
      <c r="D3385" s="33">
        <v>268</v>
      </c>
    </row>
    <row r="3386" spans="2:4" ht="16.5" x14ac:dyDescent="0.3">
      <c r="B3386" s="33" t="s">
        <v>20</v>
      </c>
      <c r="C3386" s="33" t="s">
        <v>41</v>
      </c>
      <c r="D3386" s="33">
        <v>494</v>
      </c>
    </row>
    <row r="3387" spans="2:4" ht="16.5" x14ac:dyDescent="0.3">
      <c r="B3387" s="33" t="s">
        <v>17</v>
      </c>
      <c r="C3387" s="33" t="s">
        <v>41</v>
      </c>
      <c r="D3387" s="33">
        <v>426</v>
      </c>
    </row>
    <row r="3388" spans="2:4" ht="16.5" x14ac:dyDescent="0.3">
      <c r="B3388" s="33" t="s">
        <v>19</v>
      </c>
      <c r="C3388" s="33" t="s">
        <v>42</v>
      </c>
      <c r="D3388" s="33">
        <v>147</v>
      </c>
    </row>
    <row r="3389" spans="2:4" ht="16.5" x14ac:dyDescent="0.3">
      <c r="B3389" s="33" t="s">
        <v>19</v>
      </c>
      <c r="C3389" s="33" t="s">
        <v>41</v>
      </c>
      <c r="D3389" s="33">
        <v>413</v>
      </c>
    </row>
    <row r="3390" spans="2:4" ht="16.5" x14ac:dyDescent="0.3">
      <c r="B3390" s="33" t="s">
        <v>20</v>
      </c>
      <c r="C3390" s="33" t="s">
        <v>43</v>
      </c>
      <c r="D3390" s="33">
        <v>421</v>
      </c>
    </row>
    <row r="3391" spans="2:4" ht="16.5" x14ac:dyDescent="0.3">
      <c r="B3391" s="33" t="s">
        <v>19</v>
      </c>
      <c r="C3391" s="33" t="s">
        <v>41</v>
      </c>
      <c r="D3391" s="33">
        <v>160</v>
      </c>
    </row>
    <row r="3392" spans="2:4" ht="16.5" x14ac:dyDescent="0.3">
      <c r="B3392" s="33" t="s">
        <v>18</v>
      </c>
      <c r="C3392" s="33" t="s">
        <v>43</v>
      </c>
      <c r="D3392" s="33">
        <v>6</v>
      </c>
    </row>
    <row r="3393" spans="2:4" ht="16.5" x14ac:dyDescent="0.3">
      <c r="B3393" s="33" t="s">
        <v>19</v>
      </c>
      <c r="C3393" s="33" t="s">
        <v>42</v>
      </c>
      <c r="D3393" s="33">
        <v>36</v>
      </c>
    </row>
    <row r="3394" spans="2:4" ht="16.5" x14ac:dyDescent="0.3">
      <c r="B3394" s="33" t="s">
        <v>20</v>
      </c>
      <c r="C3394" s="33" t="s">
        <v>43</v>
      </c>
      <c r="D3394" s="33">
        <v>136</v>
      </c>
    </row>
    <row r="3395" spans="2:4" ht="16.5" x14ac:dyDescent="0.3">
      <c r="B3395" s="33" t="s">
        <v>20</v>
      </c>
      <c r="C3395" s="33" t="s">
        <v>41</v>
      </c>
      <c r="D3395" s="33">
        <v>102</v>
      </c>
    </row>
    <row r="3396" spans="2:4" ht="16.5" x14ac:dyDescent="0.3">
      <c r="B3396" s="33" t="s">
        <v>19</v>
      </c>
      <c r="C3396" s="33" t="s">
        <v>41</v>
      </c>
      <c r="D3396" s="33">
        <v>71</v>
      </c>
    </row>
    <row r="3397" spans="2:4" ht="16.5" x14ac:dyDescent="0.3">
      <c r="B3397" s="33" t="s">
        <v>17</v>
      </c>
      <c r="C3397" s="33" t="s">
        <v>43</v>
      </c>
      <c r="D3397" s="33">
        <v>265</v>
      </c>
    </row>
    <row r="3398" spans="2:4" ht="16.5" x14ac:dyDescent="0.3">
      <c r="B3398" s="33" t="s">
        <v>17</v>
      </c>
      <c r="C3398" s="33" t="s">
        <v>41</v>
      </c>
      <c r="D3398" s="33">
        <v>335</v>
      </c>
    </row>
    <row r="3399" spans="2:4" ht="16.5" x14ac:dyDescent="0.3">
      <c r="B3399" s="33" t="s">
        <v>20</v>
      </c>
      <c r="C3399" s="33" t="s">
        <v>43</v>
      </c>
      <c r="D3399" s="33">
        <v>92</v>
      </c>
    </row>
    <row r="3400" spans="2:4" ht="16.5" x14ac:dyDescent="0.3">
      <c r="B3400" s="33" t="s">
        <v>18</v>
      </c>
      <c r="C3400" s="33" t="s">
        <v>43</v>
      </c>
      <c r="D3400" s="33">
        <v>29</v>
      </c>
    </row>
    <row r="3401" spans="2:4" ht="16.5" x14ac:dyDescent="0.3">
      <c r="B3401" s="33" t="s">
        <v>20</v>
      </c>
      <c r="C3401" s="33" t="s">
        <v>41</v>
      </c>
      <c r="D3401" s="33">
        <v>156</v>
      </c>
    </row>
    <row r="3402" spans="2:4" ht="16.5" x14ac:dyDescent="0.3">
      <c r="B3402" s="33" t="s">
        <v>17</v>
      </c>
      <c r="C3402" s="33" t="s">
        <v>43</v>
      </c>
      <c r="D3402" s="33">
        <v>3</v>
      </c>
    </row>
    <row r="3403" spans="2:4" ht="16.5" x14ac:dyDescent="0.3">
      <c r="B3403" s="33" t="s">
        <v>18</v>
      </c>
      <c r="C3403" s="33" t="s">
        <v>42</v>
      </c>
      <c r="D3403" s="33">
        <v>344</v>
      </c>
    </row>
    <row r="3404" spans="2:4" ht="16.5" x14ac:dyDescent="0.3">
      <c r="B3404" s="33" t="s">
        <v>20</v>
      </c>
      <c r="C3404" s="33" t="s">
        <v>42</v>
      </c>
      <c r="D3404" s="33">
        <v>257</v>
      </c>
    </row>
    <row r="3405" spans="2:4" ht="16.5" x14ac:dyDescent="0.3">
      <c r="B3405" s="33" t="s">
        <v>20</v>
      </c>
      <c r="C3405" s="33" t="s">
        <v>44</v>
      </c>
      <c r="D3405" s="33">
        <v>425</v>
      </c>
    </row>
    <row r="3406" spans="2:4" ht="16.5" x14ac:dyDescent="0.3">
      <c r="B3406" s="33" t="s">
        <v>19</v>
      </c>
      <c r="C3406" s="33" t="s">
        <v>43</v>
      </c>
      <c r="D3406" s="33">
        <v>25</v>
      </c>
    </row>
    <row r="3407" spans="2:4" ht="16.5" x14ac:dyDescent="0.3">
      <c r="B3407" s="33" t="s">
        <v>20</v>
      </c>
      <c r="C3407" s="33" t="s">
        <v>43</v>
      </c>
      <c r="D3407" s="33">
        <v>20</v>
      </c>
    </row>
    <row r="3408" spans="2:4" ht="16.5" x14ac:dyDescent="0.3">
      <c r="B3408" s="33" t="s">
        <v>18</v>
      </c>
      <c r="C3408" s="33" t="s">
        <v>42</v>
      </c>
      <c r="D3408" s="33">
        <v>105</v>
      </c>
    </row>
    <row r="3409" spans="2:4" ht="16.5" x14ac:dyDescent="0.3">
      <c r="B3409" s="33" t="s">
        <v>17</v>
      </c>
      <c r="C3409" s="33" t="s">
        <v>43</v>
      </c>
      <c r="D3409" s="33">
        <v>245</v>
      </c>
    </row>
    <row r="3410" spans="2:4" ht="16.5" x14ac:dyDescent="0.3">
      <c r="B3410" s="33" t="s">
        <v>20</v>
      </c>
      <c r="C3410" s="33" t="s">
        <v>42</v>
      </c>
      <c r="D3410" s="33">
        <v>305</v>
      </c>
    </row>
    <row r="3411" spans="2:4" ht="16.5" x14ac:dyDescent="0.3">
      <c r="B3411" s="33" t="s">
        <v>18</v>
      </c>
      <c r="C3411" s="33" t="s">
        <v>41</v>
      </c>
      <c r="D3411" s="33">
        <v>267</v>
      </c>
    </row>
    <row r="3412" spans="2:4" ht="16.5" x14ac:dyDescent="0.3">
      <c r="B3412" s="33" t="s">
        <v>20</v>
      </c>
      <c r="C3412" s="33" t="s">
        <v>41</v>
      </c>
      <c r="D3412" s="33">
        <v>455</v>
      </c>
    </row>
    <row r="3413" spans="2:4" ht="16.5" x14ac:dyDescent="0.3">
      <c r="B3413" s="33" t="s">
        <v>19</v>
      </c>
      <c r="C3413" s="33" t="s">
        <v>43</v>
      </c>
      <c r="D3413" s="33">
        <v>426</v>
      </c>
    </row>
    <row r="3414" spans="2:4" ht="16.5" x14ac:dyDescent="0.3">
      <c r="B3414" s="33" t="s">
        <v>17</v>
      </c>
      <c r="C3414" s="33" t="s">
        <v>43</v>
      </c>
      <c r="D3414" s="33">
        <v>488</v>
      </c>
    </row>
    <row r="3415" spans="2:4" ht="16.5" x14ac:dyDescent="0.3">
      <c r="B3415" s="33" t="s">
        <v>17</v>
      </c>
      <c r="C3415" s="33" t="s">
        <v>41</v>
      </c>
      <c r="D3415" s="33">
        <v>235</v>
      </c>
    </row>
    <row r="3416" spans="2:4" ht="16.5" x14ac:dyDescent="0.3">
      <c r="B3416" s="33" t="s">
        <v>20</v>
      </c>
      <c r="C3416" s="33" t="s">
        <v>43</v>
      </c>
      <c r="D3416" s="33">
        <v>466</v>
      </c>
    </row>
    <row r="3417" spans="2:4" ht="16.5" x14ac:dyDescent="0.3">
      <c r="B3417" s="33" t="s">
        <v>18</v>
      </c>
      <c r="C3417" s="33" t="s">
        <v>42</v>
      </c>
      <c r="D3417" s="33">
        <v>319</v>
      </c>
    </row>
    <row r="3418" spans="2:4" ht="16.5" x14ac:dyDescent="0.3">
      <c r="B3418" s="33" t="s">
        <v>19</v>
      </c>
      <c r="C3418" s="33" t="s">
        <v>44</v>
      </c>
      <c r="D3418" s="33">
        <v>49</v>
      </c>
    </row>
    <row r="3419" spans="2:4" ht="16.5" x14ac:dyDescent="0.3">
      <c r="B3419" s="33" t="s">
        <v>19</v>
      </c>
      <c r="C3419" s="33" t="s">
        <v>43</v>
      </c>
      <c r="D3419" s="33">
        <v>204</v>
      </c>
    </row>
    <row r="3420" spans="2:4" ht="16.5" x14ac:dyDescent="0.3">
      <c r="B3420" s="33" t="s">
        <v>19</v>
      </c>
      <c r="C3420" s="33" t="s">
        <v>41</v>
      </c>
      <c r="D3420" s="33">
        <v>156</v>
      </c>
    </row>
    <row r="3421" spans="2:4" ht="16.5" x14ac:dyDescent="0.3">
      <c r="B3421" s="33" t="s">
        <v>17</v>
      </c>
      <c r="C3421" s="33" t="s">
        <v>41</v>
      </c>
      <c r="D3421" s="33">
        <v>241</v>
      </c>
    </row>
    <row r="3422" spans="2:4" ht="16.5" x14ac:dyDescent="0.3">
      <c r="B3422" s="33" t="s">
        <v>18</v>
      </c>
      <c r="C3422" s="33" t="s">
        <v>43</v>
      </c>
      <c r="D3422" s="33">
        <v>252</v>
      </c>
    </row>
    <row r="3423" spans="2:4" ht="16.5" x14ac:dyDescent="0.3">
      <c r="B3423" s="33" t="s">
        <v>19</v>
      </c>
      <c r="C3423" s="33" t="s">
        <v>42</v>
      </c>
      <c r="D3423" s="33">
        <v>122</v>
      </c>
    </row>
    <row r="3424" spans="2:4" ht="16.5" x14ac:dyDescent="0.3">
      <c r="B3424" s="33" t="s">
        <v>18</v>
      </c>
      <c r="C3424" s="33" t="s">
        <v>43</v>
      </c>
      <c r="D3424" s="33">
        <v>476</v>
      </c>
    </row>
    <row r="3425" spans="2:4" ht="16.5" x14ac:dyDescent="0.3">
      <c r="B3425" s="33" t="s">
        <v>18</v>
      </c>
      <c r="C3425" s="33" t="s">
        <v>44</v>
      </c>
      <c r="D3425" s="33">
        <v>218</v>
      </c>
    </row>
    <row r="3426" spans="2:4" ht="16.5" x14ac:dyDescent="0.3">
      <c r="B3426" s="33" t="s">
        <v>20</v>
      </c>
      <c r="C3426" s="33" t="s">
        <v>43</v>
      </c>
      <c r="D3426" s="33">
        <v>438</v>
      </c>
    </row>
    <row r="3427" spans="2:4" ht="16.5" x14ac:dyDescent="0.3">
      <c r="B3427" s="33" t="s">
        <v>19</v>
      </c>
      <c r="C3427" s="33" t="s">
        <v>43</v>
      </c>
      <c r="D3427" s="33">
        <v>473</v>
      </c>
    </row>
    <row r="3428" spans="2:4" ht="16.5" x14ac:dyDescent="0.3">
      <c r="B3428" s="33" t="s">
        <v>19</v>
      </c>
      <c r="C3428" s="33" t="s">
        <v>43</v>
      </c>
      <c r="D3428" s="33">
        <v>468</v>
      </c>
    </row>
    <row r="3429" spans="2:4" ht="16.5" x14ac:dyDescent="0.3">
      <c r="B3429" s="33" t="s">
        <v>17</v>
      </c>
      <c r="C3429" s="33" t="s">
        <v>44</v>
      </c>
      <c r="D3429" s="33">
        <v>122</v>
      </c>
    </row>
    <row r="3430" spans="2:4" ht="16.5" x14ac:dyDescent="0.3">
      <c r="B3430" s="33" t="s">
        <v>20</v>
      </c>
      <c r="C3430" s="33" t="s">
        <v>42</v>
      </c>
      <c r="D3430" s="33">
        <v>134</v>
      </c>
    </row>
    <row r="3431" spans="2:4" ht="16.5" x14ac:dyDescent="0.3">
      <c r="B3431" s="33" t="s">
        <v>19</v>
      </c>
      <c r="C3431" s="33" t="s">
        <v>41</v>
      </c>
      <c r="D3431" s="33">
        <v>468</v>
      </c>
    </row>
    <row r="3432" spans="2:4" ht="16.5" x14ac:dyDescent="0.3">
      <c r="B3432" s="33" t="s">
        <v>18</v>
      </c>
      <c r="C3432" s="33" t="s">
        <v>44</v>
      </c>
      <c r="D3432" s="33">
        <v>147</v>
      </c>
    </row>
    <row r="3433" spans="2:4" ht="16.5" x14ac:dyDescent="0.3">
      <c r="B3433" s="33" t="s">
        <v>20</v>
      </c>
      <c r="C3433" s="33" t="s">
        <v>44</v>
      </c>
      <c r="D3433" s="33">
        <v>442</v>
      </c>
    </row>
    <row r="3434" spans="2:4" ht="16.5" x14ac:dyDescent="0.3">
      <c r="B3434" s="33" t="s">
        <v>20</v>
      </c>
      <c r="C3434" s="33" t="s">
        <v>42</v>
      </c>
      <c r="D3434" s="33">
        <v>422</v>
      </c>
    </row>
    <row r="3435" spans="2:4" ht="16.5" x14ac:dyDescent="0.3">
      <c r="B3435" s="33" t="s">
        <v>19</v>
      </c>
      <c r="C3435" s="33" t="s">
        <v>42</v>
      </c>
      <c r="D3435" s="33">
        <v>345</v>
      </c>
    </row>
    <row r="3436" spans="2:4" ht="16.5" x14ac:dyDescent="0.3">
      <c r="B3436" s="33" t="s">
        <v>17</v>
      </c>
      <c r="C3436" s="33" t="s">
        <v>44</v>
      </c>
      <c r="D3436" s="33">
        <v>170</v>
      </c>
    </row>
    <row r="3437" spans="2:4" ht="16.5" x14ac:dyDescent="0.3">
      <c r="B3437" s="33" t="s">
        <v>20</v>
      </c>
      <c r="C3437" s="33" t="s">
        <v>43</v>
      </c>
      <c r="D3437" s="33">
        <v>432</v>
      </c>
    </row>
    <row r="3438" spans="2:4" ht="16.5" x14ac:dyDescent="0.3">
      <c r="B3438" s="33" t="s">
        <v>17</v>
      </c>
      <c r="C3438" s="33" t="s">
        <v>44</v>
      </c>
      <c r="D3438" s="33">
        <v>130</v>
      </c>
    </row>
    <row r="3439" spans="2:4" ht="16.5" x14ac:dyDescent="0.3">
      <c r="B3439" s="33" t="s">
        <v>20</v>
      </c>
      <c r="C3439" s="33" t="s">
        <v>42</v>
      </c>
      <c r="D3439" s="33">
        <v>266</v>
      </c>
    </row>
    <row r="3440" spans="2:4" ht="16.5" x14ac:dyDescent="0.3">
      <c r="B3440" s="33" t="s">
        <v>18</v>
      </c>
      <c r="C3440" s="33" t="s">
        <v>44</v>
      </c>
      <c r="D3440" s="33">
        <v>302</v>
      </c>
    </row>
    <row r="3441" spans="2:4" ht="16.5" x14ac:dyDescent="0.3">
      <c r="B3441" s="33" t="s">
        <v>19</v>
      </c>
      <c r="C3441" s="33" t="s">
        <v>44</v>
      </c>
      <c r="D3441" s="33">
        <v>175</v>
      </c>
    </row>
    <row r="3442" spans="2:4" ht="16.5" x14ac:dyDescent="0.3">
      <c r="B3442" s="33" t="s">
        <v>19</v>
      </c>
      <c r="C3442" s="33" t="s">
        <v>44</v>
      </c>
      <c r="D3442" s="33">
        <v>377</v>
      </c>
    </row>
    <row r="3443" spans="2:4" ht="16.5" x14ac:dyDescent="0.3">
      <c r="B3443" s="33" t="s">
        <v>19</v>
      </c>
      <c r="C3443" s="33" t="s">
        <v>42</v>
      </c>
      <c r="D3443" s="33">
        <v>442</v>
      </c>
    </row>
    <row r="3444" spans="2:4" ht="16.5" x14ac:dyDescent="0.3">
      <c r="B3444" s="33" t="s">
        <v>19</v>
      </c>
      <c r="C3444" s="33" t="s">
        <v>43</v>
      </c>
      <c r="D3444" s="33">
        <v>257</v>
      </c>
    </row>
    <row r="3445" spans="2:4" ht="16.5" x14ac:dyDescent="0.3">
      <c r="B3445" s="33" t="s">
        <v>18</v>
      </c>
      <c r="C3445" s="33" t="s">
        <v>44</v>
      </c>
      <c r="D3445" s="33">
        <v>180</v>
      </c>
    </row>
    <row r="3446" spans="2:4" ht="16.5" x14ac:dyDescent="0.3">
      <c r="B3446" s="33" t="s">
        <v>17</v>
      </c>
      <c r="C3446" s="33" t="s">
        <v>41</v>
      </c>
      <c r="D3446" s="33">
        <v>407</v>
      </c>
    </row>
    <row r="3447" spans="2:4" ht="16.5" x14ac:dyDescent="0.3">
      <c r="B3447" s="33" t="s">
        <v>17</v>
      </c>
      <c r="C3447" s="33" t="s">
        <v>41</v>
      </c>
      <c r="D3447" s="33">
        <v>384</v>
      </c>
    </row>
    <row r="3448" spans="2:4" ht="16.5" x14ac:dyDescent="0.3">
      <c r="B3448" s="33" t="s">
        <v>17</v>
      </c>
      <c r="C3448" s="33" t="s">
        <v>44</v>
      </c>
      <c r="D3448" s="33">
        <v>60</v>
      </c>
    </row>
    <row r="3449" spans="2:4" ht="16.5" x14ac:dyDescent="0.3">
      <c r="B3449" s="33" t="s">
        <v>17</v>
      </c>
      <c r="C3449" s="33" t="s">
        <v>41</v>
      </c>
      <c r="D3449" s="33">
        <v>418</v>
      </c>
    </row>
    <row r="3450" spans="2:4" ht="16.5" x14ac:dyDescent="0.3">
      <c r="B3450" s="33" t="s">
        <v>20</v>
      </c>
      <c r="C3450" s="33" t="s">
        <v>43</v>
      </c>
      <c r="D3450" s="33">
        <v>163</v>
      </c>
    </row>
    <row r="3451" spans="2:4" ht="16.5" x14ac:dyDescent="0.3">
      <c r="B3451" s="33" t="s">
        <v>19</v>
      </c>
      <c r="C3451" s="33" t="s">
        <v>41</v>
      </c>
      <c r="D3451" s="33">
        <v>98</v>
      </c>
    </row>
    <row r="3452" spans="2:4" ht="16.5" x14ac:dyDescent="0.3">
      <c r="B3452" s="33" t="s">
        <v>19</v>
      </c>
      <c r="C3452" s="33" t="s">
        <v>43</v>
      </c>
      <c r="D3452" s="33">
        <v>297</v>
      </c>
    </row>
    <row r="3453" spans="2:4" ht="16.5" x14ac:dyDescent="0.3">
      <c r="B3453" s="33" t="s">
        <v>19</v>
      </c>
      <c r="C3453" s="33" t="s">
        <v>42</v>
      </c>
      <c r="D3453" s="33">
        <v>213</v>
      </c>
    </row>
    <row r="3454" spans="2:4" ht="16.5" x14ac:dyDescent="0.3">
      <c r="B3454" s="33" t="s">
        <v>20</v>
      </c>
      <c r="C3454" s="33" t="s">
        <v>43</v>
      </c>
      <c r="D3454" s="33">
        <v>457</v>
      </c>
    </row>
    <row r="3455" spans="2:4" ht="16.5" x14ac:dyDescent="0.3">
      <c r="B3455" s="33" t="s">
        <v>17</v>
      </c>
      <c r="C3455" s="33" t="s">
        <v>42</v>
      </c>
      <c r="D3455" s="33">
        <v>61</v>
      </c>
    </row>
    <row r="3456" spans="2:4" ht="16.5" x14ac:dyDescent="0.3">
      <c r="B3456" s="33" t="s">
        <v>17</v>
      </c>
      <c r="C3456" s="33" t="s">
        <v>42</v>
      </c>
      <c r="D3456" s="33">
        <v>10</v>
      </c>
    </row>
    <row r="3457" spans="2:4" ht="16.5" x14ac:dyDescent="0.3">
      <c r="B3457" s="33" t="s">
        <v>18</v>
      </c>
      <c r="C3457" s="33" t="s">
        <v>44</v>
      </c>
      <c r="D3457" s="33">
        <v>60</v>
      </c>
    </row>
    <row r="3458" spans="2:4" ht="16.5" x14ac:dyDescent="0.3">
      <c r="B3458" s="33" t="s">
        <v>20</v>
      </c>
      <c r="C3458" s="33" t="s">
        <v>43</v>
      </c>
      <c r="D3458" s="33">
        <v>422</v>
      </c>
    </row>
    <row r="3459" spans="2:4" ht="16.5" x14ac:dyDescent="0.3">
      <c r="B3459" s="33" t="s">
        <v>20</v>
      </c>
      <c r="C3459" s="33" t="s">
        <v>43</v>
      </c>
      <c r="D3459" s="33">
        <v>411</v>
      </c>
    </row>
    <row r="3460" spans="2:4" ht="16.5" x14ac:dyDescent="0.3">
      <c r="B3460" s="33" t="s">
        <v>18</v>
      </c>
      <c r="C3460" s="33" t="s">
        <v>42</v>
      </c>
      <c r="D3460" s="33">
        <v>256</v>
      </c>
    </row>
    <row r="3461" spans="2:4" ht="16.5" x14ac:dyDescent="0.3">
      <c r="B3461" s="33" t="s">
        <v>19</v>
      </c>
      <c r="C3461" s="33" t="s">
        <v>42</v>
      </c>
      <c r="D3461" s="33">
        <v>93</v>
      </c>
    </row>
    <row r="3462" spans="2:4" ht="16.5" x14ac:dyDescent="0.3">
      <c r="B3462" s="33" t="s">
        <v>17</v>
      </c>
      <c r="C3462" s="33" t="s">
        <v>44</v>
      </c>
      <c r="D3462" s="33">
        <v>390</v>
      </c>
    </row>
    <row r="3463" spans="2:4" ht="16.5" x14ac:dyDescent="0.3">
      <c r="B3463" s="33" t="s">
        <v>18</v>
      </c>
      <c r="C3463" s="33" t="s">
        <v>43</v>
      </c>
      <c r="D3463" s="33">
        <v>338</v>
      </c>
    </row>
    <row r="3464" spans="2:4" ht="16.5" x14ac:dyDescent="0.3">
      <c r="B3464" s="33" t="s">
        <v>20</v>
      </c>
      <c r="C3464" s="33" t="s">
        <v>44</v>
      </c>
      <c r="D3464" s="33">
        <v>443</v>
      </c>
    </row>
    <row r="3465" spans="2:4" ht="16.5" x14ac:dyDescent="0.3">
      <c r="B3465" s="33" t="s">
        <v>18</v>
      </c>
      <c r="C3465" s="33" t="s">
        <v>43</v>
      </c>
      <c r="D3465" s="33">
        <v>130</v>
      </c>
    </row>
    <row r="3466" spans="2:4" ht="16.5" x14ac:dyDescent="0.3">
      <c r="B3466" s="33" t="s">
        <v>17</v>
      </c>
      <c r="C3466" s="33" t="s">
        <v>42</v>
      </c>
      <c r="D3466" s="33">
        <v>390</v>
      </c>
    </row>
    <row r="3467" spans="2:4" ht="16.5" x14ac:dyDescent="0.3">
      <c r="B3467" s="33" t="s">
        <v>18</v>
      </c>
      <c r="C3467" s="33" t="s">
        <v>44</v>
      </c>
      <c r="D3467" s="33">
        <v>13</v>
      </c>
    </row>
    <row r="3468" spans="2:4" ht="16.5" x14ac:dyDescent="0.3">
      <c r="B3468" s="33" t="s">
        <v>20</v>
      </c>
      <c r="C3468" s="33" t="s">
        <v>43</v>
      </c>
      <c r="D3468" s="33">
        <v>170</v>
      </c>
    </row>
    <row r="3469" spans="2:4" ht="16.5" x14ac:dyDescent="0.3">
      <c r="B3469" s="33" t="s">
        <v>20</v>
      </c>
      <c r="C3469" s="33" t="s">
        <v>41</v>
      </c>
      <c r="D3469" s="33">
        <v>309</v>
      </c>
    </row>
    <row r="3470" spans="2:4" ht="16.5" x14ac:dyDescent="0.3">
      <c r="B3470" s="33" t="s">
        <v>19</v>
      </c>
      <c r="C3470" s="33" t="s">
        <v>43</v>
      </c>
      <c r="D3470" s="33">
        <v>327</v>
      </c>
    </row>
    <row r="3471" spans="2:4" ht="16.5" x14ac:dyDescent="0.3">
      <c r="B3471" s="33" t="s">
        <v>17</v>
      </c>
      <c r="C3471" s="33" t="s">
        <v>42</v>
      </c>
      <c r="D3471" s="33">
        <v>82</v>
      </c>
    </row>
    <row r="3472" spans="2:4" ht="16.5" x14ac:dyDescent="0.3">
      <c r="B3472" s="33" t="s">
        <v>19</v>
      </c>
      <c r="C3472" s="33" t="s">
        <v>41</v>
      </c>
      <c r="D3472" s="33">
        <v>259</v>
      </c>
    </row>
    <row r="3473" spans="2:4" ht="16.5" x14ac:dyDescent="0.3">
      <c r="B3473" s="33" t="s">
        <v>20</v>
      </c>
      <c r="C3473" s="33" t="s">
        <v>43</v>
      </c>
      <c r="D3473" s="33">
        <v>131</v>
      </c>
    </row>
    <row r="3474" spans="2:4" ht="16.5" x14ac:dyDescent="0.3">
      <c r="B3474" s="33" t="s">
        <v>19</v>
      </c>
      <c r="C3474" s="33" t="s">
        <v>43</v>
      </c>
      <c r="D3474" s="33">
        <v>42</v>
      </c>
    </row>
    <row r="3475" spans="2:4" ht="16.5" x14ac:dyDescent="0.3">
      <c r="B3475" s="33" t="s">
        <v>20</v>
      </c>
      <c r="C3475" s="33" t="s">
        <v>43</v>
      </c>
      <c r="D3475" s="33">
        <v>59</v>
      </c>
    </row>
    <row r="3476" spans="2:4" ht="16.5" x14ac:dyDescent="0.3">
      <c r="B3476" s="33" t="s">
        <v>19</v>
      </c>
      <c r="C3476" s="33" t="s">
        <v>43</v>
      </c>
      <c r="D3476" s="33">
        <v>444</v>
      </c>
    </row>
    <row r="3477" spans="2:4" ht="16.5" x14ac:dyDescent="0.3">
      <c r="B3477" s="33" t="s">
        <v>18</v>
      </c>
      <c r="C3477" s="33" t="s">
        <v>43</v>
      </c>
      <c r="D3477" s="33">
        <v>40</v>
      </c>
    </row>
    <row r="3478" spans="2:4" ht="16.5" x14ac:dyDescent="0.3">
      <c r="B3478" s="33" t="s">
        <v>19</v>
      </c>
      <c r="C3478" s="33" t="s">
        <v>42</v>
      </c>
      <c r="D3478" s="33">
        <v>164</v>
      </c>
    </row>
    <row r="3479" spans="2:4" ht="16.5" x14ac:dyDescent="0.3">
      <c r="B3479" s="33" t="s">
        <v>19</v>
      </c>
      <c r="C3479" s="33" t="s">
        <v>41</v>
      </c>
      <c r="D3479" s="33">
        <v>415</v>
      </c>
    </row>
    <row r="3480" spans="2:4" ht="16.5" x14ac:dyDescent="0.3">
      <c r="B3480" s="33" t="s">
        <v>17</v>
      </c>
      <c r="C3480" s="33" t="s">
        <v>42</v>
      </c>
      <c r="D3480" s="33">
        <v>209</v>
      </c>
    </row>
    <row r="3481" spans="2:4" ht="16.5" x14ac:dyDescent="0.3">
      <c r="B3481" s="33" t="s">
        <v>17</v>
      </c>
      <c r="C3481" s="33" t="s">
        <v>44</v>
      </c>
      <c r="D3481" s="33">
        <v>378</v>
      </c>
    </row>
    <row r="3482" spans="2:4" ht="16.5" x14ac:dyDescent="0.3">
      <c r="B3482" s="33" t="s">
        <v>19</v>
      </c>
      <c r="C3482" s="33" t="s">
        <v>43</v>
      </c>
      <c r="D3482" s="33">
        <v>51</v>
      </c>
    </row>
    <row r="3483" spans="2:4" ht="16.5" x14ac:dyDescent="0.3">
      <c r="B3483" s="33" t="s">
        <v>19</v>
      </c>
      <c r="C3483" s="33" t="s">
        <v>43</v>
      </c>
      <c r="D3483" s="33">
        <v>58</v>
      </c>
    </row>
    <row r="3484" spans="2:4" ht="16.5" x14ac:dyDescent="0.3">
      <c r="B3484" s="33" t="s">
        <v>20</v>
      </c>
      <c r="C3484" s="33" t="s">
        <v>44</v>
      </c>
      <c r="D3484" s="33">
        <v>366</v>
      </c>
    </row>
    <row r="3485" spans="2:4" ht="16.5" x14ac:dyDescent="0.3">
      <c r="B3485" s="33" t="s">
        <v>18</v>
      </c>
      <c r="C3485" s="33" t="s">
        <v>43</v>
      </c>
      <c r="D3485" s="33">
        <v>42</v>
      </c>
    </row>
    <row r="3486" spans="2:4" ht="16.5" x14ac:dyDescent="0.3">
      <c r="B3486" s="33" t="s">
        <v>20</v>
      </c>
      <c r="C3486" s="33" t="s">
        <v>44</v>
      </c>
      <c r="D3486" s="33">
        <v>78</v>
      </c>
    </row>
    <row r="3487" spans="2:4" ht="16.5" x14ac:dyDescent="0.3">
      <c r="B3487" s="33" t="s">
        <v>20</v>
      </c>
      <c r="C3487" s="33" t="s">
        <v>41</v>
      </c>
      <c r="D3487" s="33">
        <v>308</v>
      </c>
    </row>
    <row r="3488" spans="2:4" ht="16.5" x14ac:dyDescent="0.3">
      <c r="B3488" s="33" t="s">
        <v>19</v>
      </c>
      <c r="C3488" s="33" t="s">
        <v>43</v>
      </c>
      <c r="D3488" s="33">
        <v>498</v>
      </c>
    </row>
    <row r="3489" spans="2:4" ht="16.5" x14ac:dyDescent="0.3">
      <c r="B3489" s="33" t="s">
        <v>19</v>
      </c>
      <c r="C3489" s="33" t="s">
        <v>42</v>
      </c>
      <c r="D3489" s="33">
        <v>292</v>
      </c>
    </row>
    <row r="3490" spans="2:4" ht="16.5" x14ac:dyDescent="0.3">
      <c r="B3490" s="33" t="s">
        <v>18</v>
      </c>
      <c r="C3490" s="33" t="s">
        <v>43</v>
      </c>
      <c r="D3490" s="33">
        <v>455</v>
      </c>
    </row>
    <row r="3491" spans="2:4" ht="16.5" x14ac:dyDescent="0.3">
      <c r="B3491" s="33" t="s">
        <v>18</v>
      </c>
      <c r="C3491" s="33" t="s">
        <v>42</v>
      </c>
      <c r="D3491" s="33">
        <v>157</v>
      </c>
    </row>
    <row r="3492" spans="2:4" ht="16.5" x14ac:dyDescent="0.3">
      <c r="B3492" s="33" t="s">
        <v>20</v>
      </c>
      <c r="C3492" s="33" t="s">
        <v>43</v>
      </c>
      <c r="D3492" s="33">
        <v>263</v>
      </c>
    </row>
    <row r="3493" spans="2:4" ht="16.5" x14ac:dyDescent="0.3">
      <c r="B3493" s="33" t="s">
        <v>18</v>
      </c>
      <c r="C3493" s="33" t="s">
        <v>43</v>
      </c>
      <c r="D3493" s="33">
        <v>320</v>
      </c>
    </row>
    <row r="3494" spans="2:4" ht="16.5" x14ac:dyDescent="0.3">
      <c r="B3494" s="33" t="s">
        <v>20</v>
      </c>
      <c r="C3494" s="33" t="s">
        <v>44</v>
      </c>
      <c r="D3494" s="33">
        <v>438</v>
      </c>
    </row>
    <row r="3495" spans="2:4" ht="16.5" x14ac:dyDescent="0.3">
      <c r="B3495" s="33" t="s">
        <v>17</v>
      </c>
      <c r="C3495" s="33" t="s">
        <v>42</v>
      </c>
      <c r="D3495" s="33">
        <v>220</v>
      </c>
    </row>
    <row r="3496" spans="2:4" ht="16.5" x14ac:dyDescent="0.3">
      <c r="B3496" s="33" t="s">
        <v>20</v>
      </c>
      <c r="C3496" s="33" t="s">
        <v>43</v>
      </c>
      <c r="D3496" s="33">
        <v>416</v>
      </c>
    </row>
    <row r="3497" spans="2:4" ht="16.5" x14ac:dyDescent="0.3">
      <c r="B3497" s="33" t="s">
        <v>17</v>
      </c>
      <c r="C3497" s="33" t="s">
        <v>44</v>
      </c>
      <c r="D3497" s="33">
        <v>247</v>
      </c>
    </row>
    <row r="3498" spans="2:4" ht="16.5" x14ac:dyDescent="0.3">
      <c r="B3498" s="33" t="s">
        <v>20</v>
      </c>
      <c r="C3498" s="33" t="s">
        <v>42</v>
      </c>
      <c r="D3498" s="33">
        <v>401</v>
      </c>
    </row>
    <row r="3499" spans="2:4" ht="16.5" x14ac:dyDescent="0.3">
      <c r="B3499" s="33" t="s">
        <v>19</v>
      </c>
      <c r="C3499" s="33" t="s">
        <v>42</v>
      </c>
      <c r="D3499" s="33">
        <v>198</v>
      </c>
    </row>
    <row r="3500" spans="2:4" ht="16.5" x14ac:dyDescent="0.3">
      <c r="B3500" s="33" t="s">
        <v>18</v>
      </c>
      <c r="C3500" s="33" t="s">
        <v>41</v>
      </c>
      <c r="D3500" s="33">
        <v>235</v>
      </c>
    </row>
    <row r="3501" spans="2:4" ht="16.5" x14ac:dyDescent="0.3">
      <c r="B3501" s="33" t="s">
        <v>18</v>
      </c>
      <c r="C3501" s="33" t="s">
        <v>43</v>
      </c>
      <c r="D3501" s="33">
        <v>368</v>
      </c>
    </row>
    <row r="3502" spans="2:4" ht="16.5" x14ac:dyDescent="0.3">
      <c r="B3502" s="33" t="s">
        <v>19</v>
      </c>
      <c r="C3502" s="33" t="s">
        <v>41</v>
      </c>
      <c r="D3502" s="33">
        <v>220</v>
      </c>
    </row>
    <row r="3503" spans="2:4" ht="16.5" x14ac:dyDescent="0.3">
      <c r="B3503" s="33" t="s">
        <v>17</v>
      </c>
      <c r="C3503" s="33" t="s">
        <v>43</v>
      </c>
      <c r="D3503" s="33">
        <v>144</v>
      </c>
    </row>
    <row r="3504" spans="2:4" ht="16.5" x14ac:dyDescent="0.3">
      <c r="B3504" s="33" t="s">
        <v>19</v>
      </c>
      <c r="C3504" s="33" t="s">
        <v>44</v>
      </c>
      <c r="D3504" s="33">
        <v>210</v>
      </c>
    </row>
    <row r="3505" spans="2:4" ht="16.5" x14ac:dyDescent="0.3">
      <c r="B3505" s="33" t="s">
        <v>18</v>
      </c>
      <c r="C3505" s="33" t="s">
        <v>44</v>
      </c>
      <c r="D3505" s="33">
        <v>284</v>
      </c>
    </row>
    <row r="3506" spans="2:4" ht="16.5" x14ac:dyDescent="0.3">
      <c r="B3506" s="33" t="s">
        <v>20</v>
      </c>
      <c r="C3506" s="33" t="s">
        <v>43</v>
      </c>
      <c r="D3506" s="33">
        <v>47</v>
      </c>
    </row>
    <row r="3507" spans="2:4" ht="16.5" x14ac:dyDescent="0.3">
      <c r="B3507" s="33" t="s">
        <v>19</v>
      </c>
      <c r="C3507" s="33" t="s">
        <v>42</v>
      </c>
      <c r="D3507" s="33">
        <v>239</v>
      </c>
    </row>
    <row r="3508" spans="2:4" ht="16.5" x14ac:dyDescent="0.3">
      <c r="B3508" s="33" t="s">
        <v>19</v>
      </c>
      <c r="C3508" s="33" t="s">
        <v>41</v>
      </c>
      <c r="D3508" s="33">
        <v>346</v>
      </c>
    </row>
    <row r="3509" spans="2:4" ht="16.5" x14ac:dyDescent="0.3">
      <c r="B3509" s="33" t="s">
        <v>19</v>
      </c>
      <c r="C3509" s="33" t="s">
        <v>43</v>
      </c>
      <c r="D3509" s="33">
        <v>416</v>
      </c>
    </row>
    <row r="3510" spans="2:4" ht="16.5" x14ac:dyDescent="0.3">
      <c r="B3510" s="33" t="s">
        <v>18</v>
      </c>
      <c r="C3510" s="33" t="s">
        <v>43</v>
      </c>
      <c r="D3510" s="33">
        <v>482</v>
      </c>
    </row>
    <row r="3511" spans="2:4" ht="16.5" x14ac:dyDescent="0.3">
      <c r="B3511" s="33" t="s">
        <v>18</v>
      </c>
      <c r="C3511" s="33" t="s">
        <v>44</v>
      </c>
      <c r="D3511" s="33">
        <v>201</v>
      </c>
    </row>
    <row r="3512" spans="2:4" ht="16.5" x14ac:dyDescent="0.3">
      <c r="B3512" s="33" t="s">
        <v>18</v>
      </c>
      <c r="C3512" s="33" t="s">
        <v>44</v>
      </c>
      <c r="D3512" s="33">
        <v>62</v>
      </c>
    </row>
    <row r="3513" spans="2:4" ht="16.5" x14ac:dyDescent="0.3">
      <c r="B3513" s="33" t="s">
        <v>18</v>
      </c>
      <c r="C3513" s="33" t="s">
        <v>43</v>
      </c>
      <c r="D3513" s="33">
        <v>130</v>
      </c>
    </row>
    <row r="3514" spans="2:4" ht="16.5" x14ac:dyDescent="0.3">
      <c r="B3514" s="33" t="s">
        <v>19</v>
      </c>
      <c r="C3514" s="33" t="s">
        <v>43</v>
      </c>
      <c r="D3514" s="33">
        <v>455</v>
      </c>
    </row>
    <row r="3515" spans="2:4" ht="16.5" x14ac:dyDescent="0.3">
      <c r="B3515" s="33" t="s">
        <v>20</v>
      </c>
      <c r="C3515" s="33" t="s">
        <v>42</v>
      </c>
      <c r="D3515" s="33">
        <v>99</v>
      </c>
    </row>
    <row r="3516" spans="2:4" ht="16.5" x14ac:dyDescent="0.3">
      <c r="B3516" s="33" t="s">
        <v>19</v>
      </c>
      <c r="C3516" s="33" t="s">
        <v>42</v>
      </c>
      <c r="D3516" s="33">
        <v>329</v>
      </c>
    </row>
    <row r="3517" spans="2:4" ht="16.5" x14ac:dyDescent="0.3">
      <c r="B3517" s="33" t="s">
        <v>18</v>
      </c>
      <c r="C3517" s="33" t="s">
        <v>44</v>
      </c>
      <c r="D3517" s="33">
        <v>70</v>
      </c>
    </row>
    <row r="3518" spans="2:4" ht="16.5" x14ac:dyDescent="0.3">
      <c r="B3518" s="33" t="s">
        <v>20</v>
      </c>
      <c r="C3518" s="33" t="s">
        <v>41</v>
      </c>
      <c r="D3518" s="33">
        <v>399</v>
      </c>
    </row>
    <row r="3519" spans="2:4" ht="16.5" x14ac:dyDescent="0.3">
      <c r="B3519" s="33" t="s">
        <v>17</v>
      </c>
      <c r="C3519" s="33" t="s">
        <v>44</v>
      </c>
      <c r="D3519" s="33">
        <v>223</v>
      </c>
    </row>
    <row r="3520" spans="2:4" ht="16.5" x14ac:dyDescent="0.3">
      <c r="B3520" s="33" t="s">
        <v>20</v>
      </c>
      <c r="C3520" s="33" t="s">
        <v>42</v>
      </c>
      <c r="D3520" s="33">
        <v>214</v>
      </c>
    </row>
    <row r="3521" spans="2:4" ht="16.5" x14ac:dyDescent="0.3">
      <c r="B3521" s="33" t="s">
        <v>19</v>
      </c>
      <c r="C3521" s="33" t="s">
        <v>43</v>
      </c>
      <c r="D3521" s="33">
        <v>143</v>
      </c>
    </row>
    <row r="3522" spans="2:4" ht="16.5" x14ac:dyDescent="0.3">
      <c r="B3522" s="33" t="s">
        <v>18</v>
      </c>
      <c r="C3522" s="33" t="s">
        <v>42</v>
      </c>
      <c r="D3522" s="33">
        <v>111</v>
      </c>
    </row>
    <row r="3523" spans="2:4" ht="16.5" x14ac:dyDescent="0.3">
      <c r="B3523" s="33" t="s">
        <v>20</v>
      </c>
      <c r="C3523" s="33" t="s">
        <v>41</v>
      </c>
      <c r="D3523" s="33">
        <v>471</v>
      </c>
    </row>
    <row r="3524" spans="2:4" ht="16.5" x14ac:dyDescent="0.3">
      <c r="B3524" s="33" t="s">
        <v>19</v>
      </c>
      <c r="C3524" s="33" t="s">
        <v>42</v>
      </c>
      <c r="D3524" s="33">
        <v>75</v>
      </c>
    </row>
    <row r="3525" spans="2:4" ht="16.5" x14ac:dyDescent="0.3">
      <c r="B3525" s="33" t="s">
        <v>17</v>
      </c>
      <c r="C3525" s="33" t="s">
        <v>42</v>
      </c>
      <c r="D3525" s="33">
        <v>459</v>
      </c>
    </row>
    <row r="3526" spans="2:4" ht="16.5" x14ac:dyDescent="0.3">
      <c r="B3526" s="33" t="s">
        <v>19</v>
      </c>
      <c r="C3526" s="33" t="s">
        <v>41</v>
      </c>
      <c r="D3526" s="33">
        <v>361</v>
      </c>
    </row>
    <row r="3527" spans="2:4" ht="16.5" x14ac:dyDescent="0.3">
      <c r="B3527" s="33" t="s">
        <v>20</v>
      </c>
      <c r="C3527" s="33" t="s">
        <v>43</v>
      </c>
      <c r="D3527" s="33">
        <v>116</v>
      </c>
    </row>
    <row r="3528" spans="2:4" ht="16.5" x14ac:dyDescent="0.3">
      <c r="B3528" s="33" t="s">
        <v>20</v>
      </c>
      <c r="C3528" s="33" t="s">
        <v>44</v>
      </c>
      <c r="D3528" s="33">
        <v>420</v>
      </c>
    </row>
    <row r="3529" spans="2:4" ht="16.5" x14ac:dyDescent="0.3">
      <c r="B3529" s="33" t="s">
        <v>17</v>
      </c>
      <c r="C3529" s="33" t="s">
        <v>41</v>
      </c>
      <c r="D3529" s="33">
        <v>257</v>
      </c>
    </row>
    <row r="3530" spans="2:4" ht="16.5" x14ac:dyDescent="0.3">
      <c r="B3530" s="33" t="s">
        <v>20</v>
      </c>
      <c r="C3530" s="33" t="s">
        <v>43</v>
      </c>
      <c r="D3530" s="33">
        <v>13</v>
      </c>
    </row>
    <row r="3531" spans="2:4" ht="16.5" x14ac:dyDescent="0.3">
      <c r="B3531" s="33" t="s">
        <v>19</v>
      </c>
      <c r="C3531" s="33" t="s">
        <v>41</v>
      </c>
      <c r="D3531" s="33">
        <v>206</v>
      </c>
    </row>
    <row r="3532" spans="2:4" ht="16.5" x14ac:dyDescent="0.3">
      <c r="B3532" s="33" t="s">
        <v>18</v>
      </c>
      <c r="C3532" s="33" t="s">
        <v>42</v>
      </c>
      <c r="D3532" s="33">
        <v>193</v>
      </c>
    </row>
    <row r="3533" spans="2:4" ht="16.5" x14ac:dyDescent="0.3">
      <c r="B3533" s="33" t="s">
        <v>20</v>
      </c>
      <c r="C3533" s="33" t="s">
        <v>44</v>
      </c>
      <c r="D3533" s="33">
        <v>248</v>
      </c>
    </row>
    <row r="3534" spans="2:4" ht="16.5" x14ac:dyDescent="0.3">
      <c r="B3534" s="33" t="s">
        <v>17</v>
      </c>
      <c r="C3534" s="33" t="s">
        <v>43</v>
      </c>
      <c r="D3534" s="33">
        <v>432</v>
      </c>
    </row>
    <row r="3535" spans="2:4" ht="16.5" x14ac:dyDescent="0.3">
      <c r="B3535" s="33" t="s">
        <v>18</v>
      </c>
      <c r="C3535" s="33" t="s">
        <v>41</v>
      </c>
      <c r="D3535" s="33">
        <v>8</v>
      </c>
    </row>
    <row r="3536" spans="2:4" ht="16.5" x14ac:dyDescent="0.3">
      <c r="B3536" s="33" t="s">
        <v>18</v>
      </c>
      <c r="C3536" s="33" t="s">
        <v>42</v>
      </c>
      <c r="D3536" s="33">
        <v>317</v>
      </c>
    </row>
    <row r="3537" spans="2:4" ht="16.5" x14ac:dyDescent="0.3">
      <c r="B3537" s="33" t="s">
        <v>17</v>
      </c>
      <c r="C3537" s="33" t="s">
        <v>42</v>
      </c>
      <c r="D3537" s="33">
        <v>421</v>
      </c>
    </row>
    <row r="3538" spans="2:4" ht="16.5" x14ac:dyDescent="0.3">
      <c r="B3538" s="33" t="s">
        <v>19</v>
      </c>
      <c r="C3538" s="33" t="s">
        <v>42</v>
      </c>
      <c r="D3538" s="33">
        <v>103</v>
      </c>
    </row>
    <row r="3539" spans="2:4" ht="16.5" x14ac:dyDescent="0.3">
      <c r="B3539" s="33" t="s">
        <v>20</v>
      </c>
      <c r="C3539" s="33" t="s">
        <v>44</v>
      </c>
      <c r="D3539" s="33">
        <v>267</v>
      </c>
    </row>
    <row r="3540" spans="2:4" ht="16.5" x14ac:dyDescent="0.3">
      <c r="B3540" s="33" t="s">
        <v>18</v>
      </c>
      <c r="C3540" s="33" t="s">
        <v>43</v>
      </c>
      <c r="D3540" s="33">
        <v>212</v>
      </c>
    </row>
    <row r="3541" spans="2:4" ht="16.5" x14ac:dyDescent="0.3">
      <c r="B3541" s="33" t="s">
        <v>19</v>
      </c>
      <c r="C3541" s="33" t="s">
        <v>43</v>
      </c>
      <c r="D3541" s="33">
        <v>8</v>
      </c>
    </row>
    <row r="3542" spans="2:4" ht="16.5" x14ac:dyDescent="0.3">
      <c r="B3542" s="33" t="s">
        <v>20</v>
      </c>
      <c r="C3542" s="33" t="s">
        <v>42</v>
      </c>
      <c r="D3542" s="33">
        <v>409</v>
      </c>
    </row>
    <row r="3543" spans="2:4" ht="16.5" x14ac:dyDescent="0.3">
      <c r="B3543" s="33" t="s">
        <v>18</v>
      </c>
      <c r="C3543" s="33" t="s">
        <v>41</v>
      </c>
      <c r="D3543" s="33">
        <v>275</v>
      </c>
    </row>
    <row r="3544" spans="2:4" ht="16.5" x14ac:dyDescent="0.3">
      <c r="B3544" s="33" t="s">
        <v>17</v>
      </c>
      <c r="C3544" s="33" t="s">
        <v>42</v>
      </c>
      <c r="D3544" s="33">
        <v>79</v>
      </c>
    </row>
    <row r="3545" spans="2:4" ht="16.5" x14ac:dyDescent="0.3">
      <c r="B3545" s="33" t="s">
        <v>18</v>
      </c>
      <c r="C3545" s="33" t="s">
        <v>42</v>
      </c>
      <c r="D3545" s="33">
        <v>312</v>
      </c>
    </row>
    <row r="3546" spans="2:4" ht="16.5" x14ac:dyDescent="0.3">
      <c r="B3546" s="33" t="s">
        <v>20</v>
      </c>
      <c r="C3546" s="33" t="s">
        <v>43</v>
      </c>
      <c r="D3546" s="33">
        <v>47</v>
      </c>
    </row>
    <row r="3547" spans="2:4" ht="16.5" x14ac:dyDescent="0.3">
      <c r="B3547" s="33" t="s">
        <v>19</v>
      </c>
      <c r="C3547" s="33" t="s">
        <v>42</v>
      </c>
      <c r="D3547" s="33">
        <v>291</v>
      </c>
    </row>
    <row r="3548" spans="2:4" ht="16.5" x14ac:dyDescent="0.3">
      <c r="B3548" s="33" t="s">
        <v>17</v>
      </c>
      <c r="C3548" s="33" t="s">
        <v>41</v>
      </c>
      <c r="D3548" s="33">
        <v>246</v>
      </c>
    </row>
    <row r="3549" spans="2:4" ht="16.5" x14ac:dyDescent="0.3">
      <c r="B3549" s="33" t="s">
        <v>17</v>
      </c>
      <c r="C3549" s="33" t="s">
        <v>42</v>
      </c>
      <c r="D3549" s="33">
        <v>478</v>
      </c>
    </row>
    <row r="3550" spans="2:4" ht="16.5" x14ac:dyDescent="0.3">
      <c r="B3550" s="33" t="s">
        <v>19</v>
      </c>
      <c r="C3550" s="33" t="s">
        <v>44</v>
      </c>
      <c r="D3550" s="33">
        <v>359</v>
      </c>
    </row>
    <row r="3551" spans="2:4" ht="16.5" x14ac:dyDescent="0.3">
      <c r="B3551" s="33" t="s">
        <v>19</v>
      </c>
      <c r="C3551" s="33" t="s">
        <v>43</v>
      </c>
      <c r="D3551" s="33">
        <v>300</v>
      </c>
    </row>
    <row r="3552" spans="2:4" ht="16.5" x14ac:dyDescent="0.3">
      <c r="B3552" s="33" t="s">
        <v>17</v>
      </c>
      <c r="C3552" s="33" t="s">
        <v>42</v>
      </c>
      <c r="D3552" s="33">
        <v>326</v>
      </c>
    </row>
    <row r="3553" spans="2:4" ht="16.5" x14ac:dyDescent="0.3">
      <c r="B3553" s="33" t="s">
        <v>18</v>
      </c>
      <c r="C3553" s="33" t="s">
        <v>41</v>
      </c>
      <c r="D3553" s="33">
        <v>145</v>
      </c>
    </row>
    <row r="3554" spans="2:4" ht="16.5" x14ac:dyDescent="0.3">
      <c r="B3554" s="33" t="s">
        <v>19</v>
      </c>
      <c r="C3554" s="33" t="s">
        <v>42</v>
      </c>
      <c r="D3554" s="33">
        <v>185</v>
      </c>
    </row>
    <row r="3555" spans="2:4" ht="16.5" x14ac:dyDescent="0.3">
      <c r="B3555" s="33" t="s">
        <v>18</v>
      </c>
      <c r="C3555" s="33" t="s">
        <v>43</v>
      </c>
      <c r="D3555" s="33">
        <v>30</v>
      </c>
    </row>
    <row r="3556" spans="2:4" ht="16.5" x14ac:dyDescent="0.3">
      <c r="B3556" s="33" t="s">
        <v>19</v>
      </c>
      <c r="C3556" s="33" t="s">
        <v>43</v>
      </c>
      <c r="D3556" s="33">
        <v>175</v>
      </c>
    </row>
    <row r="3557" spans="2:4" ht="16.5" x14ac:dyDescent="0.3">
      <c r="B3557" s="33" t="s">
        <v>17</v>
      </c>
      <c r="C3557" s="33" t="s">
        <v>44</v>
      </c>
      <c r="D3557" s="33">
        <v>472</v>
      </c>
    </row>
    <row r="3558" spans="2:4" ht="16.5" x14ac:dyDescent="0.3">
      <c r="B3558" s="33" t="s">
        <v>20</v>
      </c>
      <c r="C3558" s="33" t="s">
        <v>42</v>
      </c>
      <c r="D3558" s="33">
        <v>211</v>
      </c>
    </row>
    <row r="3559" spans="2:4" ht="16.5" x14ac:dyDescent="0.3">
      <c r="B3559" s="33" t="s">
        <v>17</v>
      </c>
      <c r="C3559" s="33" t="s">
        <v>41</v>
      </c>
      <c r="D3559" s="33">
        <v>202</v>
      </c>
    </row>
    <row r="3560" spans="2:4" ht="16.5" x14ac:dyDescent="0.3">
      <c r="B3560" s="33" t="s">
        <v>20</v>
      </c>
      <c r="C3560" s="33" t="s">
        <v>44</v>
      </c>
      <c r="D3560" s="33">
        <v>467</v>
      </c>
    </row>
    <row r="3561" spans="2:4" ht="16.5" x14ac:dyDescent="0.3">
      <c r="B3561" s="33" t="s">
        <v>18</v>
      </c>
      <c r="C3561" s="33" t="s">
        <v>43</v>
      </c>
      <c r="D3561" s="33">
        <v>126</v>
      </c>
    </row>
    <row r="3562" spans="2:4" ht="16.5" x14ac:dyDescent="0.3">
      <c r="B3562" s="33" t="s">
        <v>20</v>
      </c>
      <c r="C3562" s="33" t="s">
        <v>43</v>
      </c>
      <c r="D3562" s="33">
        <v>137</v>
      </c>
    </row>
    <row r="3563" spans="2:4" ht="16.5" x14ac:dyDescent="0.3">
      <c r="B3563" s="33" t="s">
        <v>17</v>
      </c>
      <c r="C3563" s="33" t="s">
        <v>44</v>
      </c>
      <c r="D3563" s="33">
        <v>79</v>
      </c>
    </row>
    <row r="3564" spans="2:4" ht="16.5" x14ac:dyDescent="0.3">
      <c r="B3564" s="33" t="s">
        <v>18</v>
      </c>
      <c r="C3564" s="33" t="s">
        <v>42</v>
      </c>
      <c r="D3564" s="33">
        <v>204</v>
      </c>
    </row>
    <row r="3565" spans="2:4" ht="16.5" x14ac:dyDescent="0.3">
      <c r="B3565" s="33" t="s">
        <v>18</v>
      </c>
      <c r="C3565" s="33" t="s">
        <v>43</v>
      </c>
      <c r="D3565" s="33">
        <v>475</v>
      </c>
    </row>
    <row r="3566" spans="2:4" ht="16.5" x14ac:dyDescent="0.3">
      <c r="B3566" s="33" t="s">
        <v>18</v>
      </c>
      <c r="C3566" s="33" t="s">
        <v>44</v>
      </c>
      <c r="D3566" s="33">
        <v>292</v>
      </c>
    </row>
    <row r="3567" spans="2:4" ht="16.5" x14ac:dyDescent="0.3">
      <c r="B3567" s="33" t="s">
        <v>19</v>
      </c>
      <c r="C3567" s="33" t="s">
        <v>43</v>
      </c>
      <c r="D3567" s="33">
        <v>286</v>
      </c>
    </row>
    <row r="3568" spans="2:4" ht="16.5" x14ac:dyDescent="0.3">
      <c r="B3568" s="33" t="s">
        <v>17</v>
      </c>
      <c r="C3568" s="33" t="s">
        <v>41</v>
      </c>
      <c r="D3568" s="33">
        <v>52</v>
      </c>
    </row>
    <row r="3569" spans="2:4" ht="16.5" x14ac:dyDescent="0.3">
      <c r="B3569" s="33" t="s">
        <v>17</v>
      </c>
      <c r="C3569" s="33" t="s">
        <v>43</v>
      </c>
      <c r="D3569" s="33">
        <v>143</v>
      </c>
    </row>
    <row r="3570" spans="2:4" ht="16.5" x14ac:dyDescent="0.3">
      <c r="B3570" s="33" t="s">
        <v>19</v>
      </c>
      <c r="C3570" s="33" t="s">
        <v>42</v>
      </c>
      <c r="D3570" s="33">
        <v>53</v>
      </c>
    </row>
    <row r="3571" spans="2:4" ht="16.5" x14ac:dyDescent="0.3">
      <c r="B3571" s="33" t="s">
        <v>19</v>
      </c>
      <c r="C3571" s="33" t="s">
        <v>42</v>
      </c>
      <c r="D3571" s="33">
        <v>38</v>
      </c>
    </row>
    <row r="3572" spans="2:4" ht="16.5" x14ac:dyDescent="0.3">
      <c r="B3572" s="33" t="s">
        <v>19</v>
      </c>
      <c r="C3572" s="33" t="s">
        <v>41</v>
      </c>
      <c r="D3572" s="33">
        <v>324</v>
      </c>
    </row>
    <row r="3573" spans="2:4" ht="16.5" x14ac:dyDescent="0.3">
      <c r="B3573" s="33" t="s">
        <v>18</v>
      </c>
      <c r="C3573" s="33" t="s">
        <v>44</v>
      </c>
      <c r="D3573" s="33">
        <v>420</v>
      </c>
    </row>
    <row r="3574" spans="2:4" ht="16.5" x14ac:dyDescent="0.3">
      <c r="B3574" s="33" t="s">
        <v>17</v>
      </c>
      <c r="C3574" s="33" t="s">
        <v>43</v>
      </c>
      <c r="D3574" s="33">
        <v>364</v>
      </c>
    </row>
    <row r="3575" spans="2:4" ht="16.5" x14ac:dyDescent="0.3">
      <c r="B3575" s="33" t="s">
        <v>18</v>
      </c>
      <c r="C3575" s="33" t="s">
        <v>42</v>
      </c>
      <c r="D3575" s="33">
        <v>413</v>
      </c>
    </row>
    <row r="3576" spans="2:4" ht="16.5" x14ac:dyDescent="0.3">
      <c r="B3576" s="33" t="s">
        <v>18</v>
      </c>
      <c r="C3576" s="33" t="s">
        <v>41</v>
      </c>
      <c r="D3576" s="33">
        <v>317</v>
      </c>
    </row>
    <row r="3577" spans="2:4" ht="16.5" x14ac:dyDescent="0.3">
      <c r="B3577" s="33" t="s">
        <v>19</v>
      </c>
      <c r="C3577" s="33" t="s">
        <v>41</v>
      </c>
      <c r="D3577" s="33">
        <v>466</v>
      </c>
    </row>
    <row r="3578" spans="2:4" ht="16.5" x14ac:dyDescent="0.3">
      <c r="B3578" s="33" t="s">
        <v>18</v>
      </c>
      <c r="C3578" s="33" t="s">
        <v>41</v>
      </c>
      <c r="D3578" s="33">
        <v>286</v>
      </c>
    </row>
    <row r="3579" spans="2:4" ht="16.5" x14ac:dyDescent="0.3">
      <c r="B3579" s="33" t="s">
        <v>18</v>
      </c>
      <c r="C3579" s="33" t="s">
        <v>44</v>
      </c>
      <c r="D3579" s="33">
        <v>45</v>
      </c>
    </row>
    <row r="3580" spans="2:4" ht="16.5" x14ac:dyDescent="0.3">
      <c r="B3580" s="33" t="s">
        <v>17</v>
      </c>
      <c r="C3580" s="33" t="s">
        <v>44</v>
      </c>
      <c r="D3580" s="33">
        <v>285</v>
      </c>
    </row>
    <row r="3581" spans="2:4" ht="16.5" x14ac:dyDescent="0.3">
      <c r="B3581" s="33" t="s">
        <v>20</v>
      </c>
      <c r="C3581" s="33" t="s">
        <v>44</v>
      </c>
      <c r="D3581" s="33">
        <v>389</v>
      </c>
    </row>
    <row r="3582" spans="2:4" ht="16.5" x14ac:dyDescent="0.3">
      <c r="B3582" s="33" t="s">
        <v>20</v>
      </c>
      <c r="C3582" s="33" t="s">
        <v>41</v>
      </c>
      <c r="D3582" s="33">
        <v>404</v>
      </c>
    </row>
    <row r="3583" spans="2:4" ht="16.5" x14ac:dyDescent="0.3">
      <c r="B3583" s="33" t="s">
        <v>18</v>
      </c>
      <c r="C3583" s="33" t="s">
        <v>43</v>
      </c>
      <c r="D3583" s="33">
        <v>219</v>
      </c>
    </row>
    <row r="3584" spans="2:4" ht="16.5" x14ac:dyDescent="0.3">
      <c r="B3584" s="33" t="s">
        <v>17</v>
      </c>
      <c r="C3584" s="33" t="s">
        <v>44</v>
      </c>
      <c r="D3584" s="33">
        <v>290</v>
      </c>
    </row>
    <row r="3585" spans="2:4" ht="16.5" x14ac:dyDescent="0.3">
      <c r="B3585" s="33" t="s">
        <v>17</v>
      </c>
      <c r="C3585" s="33" t="s">
        <v>42</v>
      </c>
      <c r="D3585" s="33">
        <v>387</v>
      </c>
    </row>
    <row r="3586" spans="2:4" ht="16.5" x14ac:dyDescent="0.3">
      <c r="B3586" s="33" t="s">
        <v>19</v>
      </c>
      <c r="C3586" s="33" t="s">
        <v>41</v>
      </c>
      <c r="D3586" s="33">
        <v>69</v>
      </c>
    </row>
    <row r="3587" spans="2:4" ht="16.5" x14ac:dyDescent="0.3">
      <c r="B3587" s="33" t="s">
        <v>19</v>
      </c>
      <c r="C3587" s="33" t="s">
        <v>41</v>
      </c>
      <c r="D3587" s="33">
        <v>115</v>
      </c>
    </row>
    <row r="3588" spans="2:4" ht="16.5" x14ac:dyDescent="0.3">
      <c r="B3588" s="33" t="s">
        <v>19</v>
      </c>
      <c r="C3588" s="33" t="s">
        <v>42</v>
      </c>
      <c r="D3588" s="33">
        <v>45</v>
      </c>
    </row>
    <row r="3589" spans="2:4" ht="16.5" x14ac:dyDescent="0.3">
      <c r="B3589" s="33" t="s">
        <v>20</v>
      </c>
      <c r="C3589" s="33" t="s">
        <v>43</v>
      </c>
      <c r="D3589" s="33">
        <v>457</v>
      </c>
    </row>
    <row r="3590" spans="2:4" ht="16.5" x14ac:dyDescent="0.3">
      <c r="B3590" s="33" t="s">
        <v>20</v>
      </c>
      <c r="C3590" s="33" t="s">
        <v>44</v>
      </c>
      <c r="D3590" s="33">
        <v>216</v>
      </c>
    </row>
    <row r="3591" spans="2:4" ht="16.5" x14ac:dyDescent="0.3">
      <c r="B3591" s="33" t="s">
        <v>18</v>
      </c>
      <c r="C3591" s="33" t="s">
        <v>42</v>
      </c>
      <c r="D3591" s="33">
        <v>32</v>
      </c>
    </row>
    <row r="3592" spans="2:4" ht="16.5" x14ac:dyDescent="0.3">
      <c r="B3592" s="33" t="s">
        <v>19</v>
      </c>
      <c r="C3592" s="33" t="s">
        <v>41</v>
      </c>
      <c r="D3592" s="33">
        <v>369</v>
      </c>
    </row>
    <row r="3593" spans="2:4" ht="16.5" x14ac:dyDescent="0.3">
      <c r="B3593" s="33" t="s">
        <v>18</v>
      </c>
      <c r="C3593" s="33" t="s">
        <v>44</v>
      </c>
      <c r="D3593" s="33">
        <v>459</v>
      </c>
    </row>
    <row r="3594" spans="2:4" ht="16.5" x14ac:dyDescent="0.3">
      <c r="B3594" s="33" t="s">
        <v>18</v>
      </c>
      <c r="C3594" s="33" t="s">
        <v>42</v>
      </c>
      <c r="D3594" s="33">
        <v>215</v>
      </c>
    </row>
    <row r="3595" spans="2:4" ht="16.5" x14ac:dyDescent="0.3">
      <c r="B3595" s="33" t="s">
        <v>17</v>
      </c>
      <c r="C3595" s="33" t="s">
        <v>41</v>
      </c>
      <c r="D3595" s="33">
        <v>175</v>
      </c>
    </row>
    <row r="3596" spans="2:4" ht="16.5" x14ac:dyDescent="0.3">
      <c r="B3596" s="33" t="s">
        <v>20</v>
      </c>
      <c r="C3596" s="33" t="s">
        <v>42</v>
      </c>
      <c r="D3596" s="33">
        <v>184</v>
      </c>
    </row>
    <row r="3597" spans="2:4" ht="16.5" x14ac:dyDescent="0.3">
      <c r="B3597" s="33" t="s">
        <v>17</v>
      </c>
      <c r="C3597" s="33" t="s">
        <v>41</v>
      </c>
      <c r="D3597" s="33">
        <v>488</v>
      </c>
    </row>
    <row r="3598" spans="2:4" ht="16.5" x14ac:dyDescent="0.3">
      <c r="B3598" s="33" t="s">
        <v>19</v>
      </c>
      <c r="C3598" s="33" t="s">
        <v>41</v>
      </c>
      <c r="D3598" s="33">
        <v>410</v>
      </c>
    </row>
    <row r="3599" spans="2:4" ht="16.5" x14ac:dyDescent="0.3">
      <c r="B3599" s="33" t="s">
        <v>18</v>
      </c>
      <c r="C3599" s="33" t="s">
        <v>42</v>
      </c>
      <c r="D3599" s="33">
        <v>165</v>
      </c>
    </row>
    <row r="3600" spans="2:4" ht="16.5" x14ac:dyDescent="0.3">
      <c r="B3600" s="33" t="s">
        <v>19</v>
      </c>
      <c r="C3600" s="33" t="s">
        <v>44</v>
      </c>
      <c r="D3600" s="33">
        <v>495</v>
      </c>
    </row>
    <row r="3601" spans="2:4" ht="16.5" x14ac:dyDescent="0.3">
      <c r="B3601" s="33" t="s">
        <v>18</v>
      </c>
      <c r="C3601" s="33" t="s">
        <v>44</v>
      </c>
      <c r="D3601" s="33">
        <v>81</v>
      </c>
    </row>
    <row r="3602" spans="2:4" ht="16.5" x14ac:dyDescent="0.3">
      <c r="B3602" s="33" t="s">
        <v>17</v>
      </c>
      <c r="C3602" s="33" t="s">
        <v>41</v>
      </c>
      <c r="D3602" s="33">
        <v>5</v>
      </c>
    </row>
    <row r="3603" spans="2:4" ht="16.5" x14ac:dyDescent="0.3">
      <c r="B3603" s="33" t="s">
        <v>20</v>
      </c>
      <c r="C3603" s="33" t="s">
        <v>44</v>
      </c>
      <c r="D3603" s="33">
        <v>201</v>
      </c>
    </row>
    <row r="3604" spans="2:4" ht="16.5" x14ac:dyDescent="0.3">
      <c r="B3604" s="33" t="s">
        <v>19</v>
      </c>
      <c r="C3604" s="33" t="s">
        <v>43</v>
      </c>
      <c r="D3604" s="33">
        <v>194</v>
      </c>
    </row>
    <row r="3605" spans="2:4" ht="16.5" x14ac:dyDescent="0.3">
      <c r="B3605" s="33" t="s">
        <v>17</v>
      </c>
      <c r="C3605" s="33" t="s">
        <v>42</v>
      </c>
      <c r="D3605" s="33">
        <v>469</v>
      </c>
    </row>
    <row r="3606" spans="2:4" ht="16.5" x14ac:dyDescent="0.3">
      <c r="B3606" s="33" t="s">
        <v>19</v>
      </c>
      <c r="C3606" s="33" t="s">
        <v>42</v>
      </c>
      <c r="D3606" s="33">
        <v>396</v>
      </c>
    </row>
    <row r="3607" spans="2:4" ht="16.5" x14ac:dyDescent="0.3">
      <c r="B3607" s="33" t="s">
        <v>20</v>
      </c>
      <c r="C3607" s="33" t="s">
        <v>42</v>
      </c>
      <c r="D3607" s="33">
        <v>108</v>
      </c>
    </row>
    <row r="3608" spans="2:4" ht="16.5" x14ac:dyDescent="0.3">
      <c r="B3608" s="33" t="s">
        <v>19</v>
      </c>
      <c r="C3608" s="33" t="s">
        <v>44</v>
      </c>
      <c r="D3608" s="33">
        <v>354</v>
      </c>
    </row>
    <row r="3609" spans="2:4" ht="16.5" x14ac:dyDescent="0.3">
      <c r="B3609" s="33" t="s">
        <v>20</v>
      </c>
      <c r="C3609" s="33" t="s">
        <v>43</v>
      </c>
      <c r="D3609" s="33">
        <v>298</v>
      </c>
    </row>
    <row r="3610" spans="2:4" ht="16.5" x14ac:dyDescent="0.3">
      <c r="B3610" s="33" t="s">
        <v>18</v>
      </c>
      <c r="C3610" s="33" t="s">
        <v>42</v>
      </c>
      <c r="D3610" s="33">
        <v>460</v>
      </c>
    </row>
    <row r="3611" spans="2:4" ht="16.5" x14ac:dyDescent="0.3">
      <c r="B3611" s="33" t="s">
        <v>19</v>
      </c>
      <c r="C3611" s="33" t="s">
        <v>42</v>
      </c>
      <c r="D3611" s="33">
        <v>61</v>
      </c>
    </row>
    <row r="3612" spans="2:4" ht="16.5" x14ac:dyDescent="0.3">
      <c r="B3612" s="33" t="s">
        <v>19</v>
      </c>
      <c r="C3612" s="33" t="s">
        <v>42</v>
      </c>
      <c r="D3612" s="33">
        <v>427</v>
      </c>
    </row>
    <row r="3613" spans="2:4" ht="16.5" x14ac:dyDescent="0.3">
      <c r="B3613" s="33" t="s">
        <v>19</v>
      </c>
      <c r="C3613" s="33" t="s">
        <v>42</v>
      </c>
      <c r="D3613" s="33">
        <v>253</v>
      </c>
    </row>
    <row r="3614" spans="2:4" ht="16.5" x14ac:dyDescent="0.3">
      <c r="B3614" s="33" t="s">
        <v>17</v>
      </c>
      <c r="C3614" s="33" t="s">
        <v>44</v>
      </c>
      <c r="D3614" s="33">
        <v>485</v>
      </c>
    </row>
    <row r="3615" spans="2:4" ht="16.5" x14ac:dyDescent="0.3">
      <c r="B3615" s="33" t="s">
        <v>17</v>
      </c>
      <c r="C3615" s="33" t="s">
        <v>42</v>
      </c>
      <c r="D3615" s="33">
        <v>435</v>
      </c>
    </row>
    <row r="3616" spans="2:4" ht="16.5" x14ac:dyDescent="0.3">
      <c r="B3616" s="33" t="s">
        <v>17</v>
      </c>
      <c r="C3616" s="33" t="s">
        <v>42</v>
      </c>
      <c r="D3616" s="33">
        <v>256</v>
      </c>
    </row>
    <row r="3617" spans="2:4" ht="16.5" x14ac:dyDescent="0.3">
      <c r="B3617" s="33" t="s">
        <v>17</v>
      </c>
      <c r="C3617" s="33" t="s">
        <v>41</v>
      </c>
      <c r="D3617" s="33">
        <v>178</v>
      </c>
    </row>
    <row r="3618" spans="2:4" ht="16.5" x14ac:dyDescent="0.3">
      <c r="B3618" s="33" t="s">
        <v>18</v>
      </c>
      <c r="C3618" s="33" t="s">
        <v>44</v>
      </c>
      <c r="D3618" s="33">
        <v>363</v>
      </c>
    </row>
    <row r="3619" spans="2:4" ht="16.5" x14ac:dyDescent="0.3">
      <c r="B3619" s="33" t="s">
        <v>17</v>
      </c>
      <c r="C3619" s="33" t="s">
        <v>44</v>
      </c>
      <c r="D3619" s="33">
        <v>29</v>
      </c>
    </row>
    <row r="3620" spans="2:4" ht="16.5" x14ac:dyDescent="0.3">
      <c r="B3620" s="33" t="s">
        <v>20</v>
      </c>
      <c r="C3620" s="33" t="s">
        <v>41</v>
      </c>
      <c r="D3620" s="33">
        <v>291</v>
      </c>
    </row>
    <row r="3621" spans="2:4" ht="16.5" x14ac:dyDescent="0.3">
      <c r="B3621" s="33" t="s">
        <v>17</v>
      </c>
      <c r="C3621" s="33" t="s">
        <v>43</v>
      </c>
      <c r="D3621" s="33">
        <v>303</v>
      </c>
    </row>
    <row r="3622" spans="2:4" ht="16.5" x14ac:dyDescent="0.3">
      <c r="B3622" s="33" t="s">
        <v>20</v>
      </c>
      <c r="C3622" s="33" t="s">
        <v>42</v>
      </c>
      <c r="D3622" s="33">
        <v>375</v>
      </c>
    </row>
    <row r="3623" spans="2:4" ht="16.5" x14ac:dyDescent="0.3">
      <c r="B3623" s="33" t="s">
        <v>20</v>
      </c>
      <c r="C3623" s="33" t="s">
        <v>44</v>
      </c>
      <c r="D3623" s="33">
        <v>386</v>
      </c>
    </row>
    <row r="3624" spans="2:4" ht="16.5" x14ac:dyDescent="0.3">
      <c r="B3624" s="33" t="s">
        <v>17</v>
      </c>
      <c r="C3624" s="33" t="s">
        <v>44</v>
      </c>
      <c r="D3624" s="33">
        <v>148</v>
      </c>
    </row>
    <row r="3625" spans="2:4" ht="16.5" x14ac:dyDescent="0.3">
      <c r="B3625" s="33" t="s">
        <v>18</v>
      </c>
      <c r="C3625" s="33" t="s">
        <v>43</v>
      </c>
      <c r="D3625" s="33">
        <v>472</v>
      </c>
    </row>
    <row r="3626" spans="2:4" ht="16.5" x14ac:dyDescent="0.3">
      <c r="B3626" s="33" t="s">
        <v>20</v>
      </c>
      <c r="C3626" s="33" t="s">
        <v>44</v>
      </c>
      <c r="D3626" s="33">
        <v>33</v>
      </c>
    </row>
    <row r="3627" spans="2:4" ht="16.5" x14ac:dyDescent="0.3">
      <c r="B3627" s="33" t="s">
        <v>17</v>
      </c>
      <c r="C3627" s="33" t="s">
        <v>44</v>
      </c>
      <c r="D3627" s="33">
        <v>123</v>
      </c>
    </row>
    <row r="3628" spans="2:4" ht="16.5" x14ac:dyDescent="0.3">
      <c r="B3628" s="33" t="s">
        <v>18</v>
      </c>
      <c r="C3628" s="33" t="s">
        <v>44</v>
      </c>
      <c r="D3628" s="33">
        <v>227</v>
      </c>
    </row>
    <row r="3629" spans="2:4" ht="16.5" x14ac:dyDescent="0.3">
      <c r="B3629" s="33" t="s">
        <v>19</v>
      </c>
      <c r="C3629" s="33" t="s">
        <v>43</v>
      </c>
      <c r="D3629" s="33">
        <v>395</v>
      </c>
    </row>
    <row r="3630" spans="2:4" ht="16.5" x14ac:dyDescent="0.3">
      <c r="B3630" s="33" t="s">
        <v>17</v>
      </c>
      <c r="C3630" s="33" t="s">
        <v>43</v>
      </c>
      <c r="D3630" s="33">
        <v>18</v>
      </c>
    </row>
    <row r="3631" spans="2:4" ht="16.5" x14ac:dyDescent="0.3">
      <c r="B3631" s="33" t="s">
        <v>20</v>
      </c>
      <c r="C3631" s="33" t="s">
        <v>41</v>
      </c>
      <c r="D3631" s="33">
        <v>210</v>
      </c>
    </row>
    <row r="3632" spans="2:4" ht="16.5" x14ac:dyDescent="0.3">
      <c r="B3632" s="33" t="s">
        <v>19</v>
      </c>
      <c r="C3632" s="33" t="s">
        <v>44</v>
      </c>
      <c r="D3632" s="33">
        <v>112</v>
      </c>
    </row>
    <row r="3633" spans="2:4" ht="16.5" x14ac:dyDescent="0.3">
      <c r="B3633" s="33" t="s">
        <v>20</v>
      </c>
      <c r="C3633" s="33" t="s">
        <v>41</v>
      </c>
      <c r="D3633" s="33">
        <v>487</v>
      </c>
    </row>
    <row r="3634" spans="2:4" ht="16.5" x14ac:dyDescent="0.3">
      <c r="B3634" s="33" t="s">
        <v>19</v>
      </c>
      <c r="C3634" s="33" t="s">
        <v>44</v>
      </c>
      <c r="D3634" s="33">
        <v>84</v>
      </c>
    </row>
    <row r="3635" spans="2:4" ht="16.5" x14ac:dyDescent="0.3">
      <c r="B3635" s="33" t="s">
        <v>17</v>
      </c>
      <c r="C3635" s="33" t="s">
        <v>42</v>
      </c>
      <c r="D3635" s="33">
        <v>225</v>
      </c>
    </row>
    <row r="3636" spans="2:4" ht="16.5" x14ac:dyDescent="0.3">
      <c r="B3636" s="33" t="s">
        <v>20</v>
      </c>
      <c r="C3636" s="33" t="s">
        <v>44</v>
      </c>
      <c r="D3636" s="33">
        <v>461</v>
      </c>
    </row>
    <row r="3637" spans="2:4" ht="16.5" x14ac:dyDescent="0.3">
      <c r="B3637" s="33" t="s">
        <v>20</v>
      </c>
      <c r="C3637" s="33" t="s">
        <v>41</v>
      </c>
      <c r="D3637" s="33">
        <v>151</v>
      </c>
    </row>
    <row r="3638" spans="2:4" ht="16.5" x14ac:dyDescent="0.3">
      <c r="B3638" s="33" t="s">
        <v>17</v>
      </c>
      <c r="C3638" s="33" t="s">
        <v>44</v>
      </c>
      <c r="D3638" s="33">
        <v>233</v>
      </c>
    </row>
    <row r="3639" spans="2:4" ht="16.5" x14ac:dyDescent="0.3">
      <c r="B3639" s="33" t="s">
        <v>19</v>
      </c>
      <c r="C3639" s="33" t="s">
        <v>42</v>
      </c>
      <c r="D3639" s="33">
        <v>354</v>
      </c>
    </row>
    <row r="3640" spans="2:4" ht="16.5" x14ac:dyDescent="0.3">
      <c r="B3640" s="33" t="s">
        <v>20</v>
      </c>
      <c r="C3640" s="33" t="s">
        <v>43</v>
      </c>
      <c r="D3640" s="33">
        <v>131</v>
      </c>
    </row>
    <row r="3641" spans="2:4" ht="16.5" x14ac:dyDescent="0.3">
      <c r="B3641" s="33" t="s">
        <v>18</v>
      </c>
      <c r="C3641" s="33" t="s">
        <v>42</v>
      </c>
      <c r="D3641" s="33">
        <v>391</v>
      </c>
    </row>
    <row r="3642" spans="2:4" ht="16.5" x14ac:dyDescent="0.3">
      <c r="B3642" s="33" t="s">
        <v>17</v>
      </c>
      <c r="C3642" s="33" t="s">
        <v>44</v>
      </c>
      <c r="D3642" s="33">
        <v>251</v>
      </c>
    </row>
    <row r="3643" spans="2:4" ht="16.5" x14ac:dyDescent="0.3">
      <c r="B3643" s="33" t="s">
        <v>20</v>
      </c>
      <c r="C3643" s="33" t="s">
        <v>41</v>
      </c>
      <c r="D3643" s="33">
        <v>16</v>
      </c>
    </row>
    <row r="3644" spans="2:4" ht="16.5" x14ac:dyDescent="0.3">
      <c r="B3644" s="33" t="s">
        <v>19</v>
      </c>
      <c r="C3644" s="33" t="s">
        <v>44</v>
      </c>
      <c r="D3644" s="33">
        <v>167</v>
      </c>
    </row>
    <row r="3645" spans="2:4" ht="16.5" x14ac:dyDescent="0.3">
      <c r="B3645" s="33" t="s">
        <v>18</v>
      </c>
      <c r="C3645" s="33" t="s">
        <v>44</v>
      </c>
      <c r="D3645" s="33">
        <v>413</v>
      </c>
    </row>
    <row r="3646" spans="2:4" ht="16.5" x14ac:dyDescent="0.3">
      <c r="B3646" s="33" t="s">
        <v>18</v>
      </c>
      <c r="C3646" s="33" t="s">
        <v>43</v>
      </c>
      <c r="D3646" s="33">
        <v>156</v>
      </c>
    </row>
    <row r="3647" spans="2:4" ht="16.5" x14ac:dyDescent="0.3">
      <c r="B3647" s="33" t="s">
        <v>17</v>
      </c>
      <c r="C3647" s="33" t="s">
        <v>42</v>
      </c>
      <c r="D3647" s="33">
        <v>483</v>
      </c>
    </row>
    <row r="3648" spans="2:4" ht="16.5" x14ac:dyDescent="0.3">
      <c r="B3648" s="33" t="s">
        <v>17</v>
      </c>
      <c r="C3648" s="33" t="s">
        <v>43</v>
      </c>
      <c r="D3648" s="33">
        <v>312</v>
      </c>
    </row>
    <row r="3649" spans="2:4" ht="16.5" x14ac:dyDescent="0.3">
      <c r="B3649" s="33" t="s">
        <v>19</v>
      </c>
      <c r="C3649" s="33" t="s">
        <v>44</v>
      </c>
      <c r="D3649" s="33">
        <v>243</v>
      </c>
    </row>
    <row r="3650" spans="2:4" ht="16.5" x14ac:dyDescent="0.3">
      <c r="B3650" s="33" t="s">
        <v>18</v>
      </c>
      <c r="C3650" s="33" t="s">
        <v>42</v>
      </c>
      <c r="D3650" s="33">
        <v>142</v>
      </c>
    </row>
    <row r="3651" spans="2:4" ht="16.5" x14ac:dyDescent="0.3">
      <c r="B3651" s="33" t="s">
        <v>17</v>
      </c>
      <c r="C3651" s="33" t="s">
        <v>43</v>
      </c>
      <c r="D3651" s="33">
        <v>62</v>
      </c>
    </row>
    <row r="3652" spans="2:4" ht="16.5" x14ac:dyDescent="0.3">
      <c r="B3652" s="33" t="s">
        <v>20</v>
      </c>
      <c r="C3652" s="33" t="s">
        <v>42</v>
      </c>
      <c r="D3652" s="33">
        <v>262</v>
      </c>
    </row>
    <row r="3653" spans="2:4" ht="16.5" x14ac:dyDescent="0.3">
      <c r="B3653" s="33" t="s">
        <v>19</v>
      </c>
      <c r="C3653" s="33" t="s">
        <v>41</v>
      </c>
      <c r="D3653" s="33">
        <v>16</v>
      </c>
    </row>
    <row r="3654" spans="2:4" ht="16.5" x14ac:dyDescent="0.3">
      <c r="B3654" s="33" t="s">
        <v>19</v>
      </c>
      <c r="C3654" s="33" t="s">
        <v>42</v>
      </c>
      <c r="D3654" s="33">
        <v>148</v>
      </c>
    </row>
    <row r="3655" spans="2:4" ht="16.5" x14ac:dyDescent="0.3">
      <c r="B3655" s="33" t="s">
        <v>19</v>
      </c>
      <c r="C3655" s="33" t="s">
        <v>43</v>
      </c>
      <c r="D3655" s="33">
        <v>285</v>
      </c>
    </row>
    <row r="3656" spans="2:4" ht="16.5" x14ac:dyDescent="0.3">
      <c r="B3656" s="33" t="s">
        <v>17</v>
      </c>
      <c r="C3656" s="33" t="s">
        <v>42</v>
      </c>
      <c r="D3656" s="33">
        <v>468</v>
      </c>
    </row>
    <row r="3657" spans="2:4" ht="16.5" x14ac:dyDescent="0.3">
      <c r="B3657" s="33" t="s">
        <v>17</v>
      </c>
      <c r="C3657" s="33" t="s">
        <v>43</v>
      </c>
      <c r="D3657" s="33">
        <v>18</v>
      </c>
    </row>
    <row r="3658" spans="2:4" ht="16.5" x14ac:dyDescent="0.3">
      <c r="B3658" s="33" t="s">
        <v>20</v>
      </c>
      <c r="C3658" s="33" t="s">
        <v>42</v>
      </c>
      <c r="D3658" s="33">
        <v>118</v>
      </c>
    </row>
    <row r="3659" spans="2:4" ht="16.5" x14ac:dyDescent="0.3">
      <c r="B3659" s="33" t="s">
        <v>20</v>
      </c>
      <c r="C3659" s="33" t="s">
        <v>41</v>
      </c>
      <c r="D3659" s="33">
        <v>468</v>
      </c>
    </row>
    <row r="3660" spans="2:4" ht="16.5" x14ac:dyDescent="0.3">
      <c r="B3660" s="33" t="s">
        <v>17</v>
      </c>
      <c r="C3660" s="33" t="s">
        <v>41</v>
      </c>
      <c r="D3660" s="33">
        <v>9</v>
      </c>
    </row>
    <row r="3661" spans="2:4" ht="16.5" x14ac:dyDescent="0.3">
      <c r="B3661" s="33" t="s">
        <v>17</v>
      </c>
      <c r="C3661" s="33" t="s">
        <v>41</v>
      </c>
      <c r="D3661" s="33">
        <v>245</v>
      </c>
    </row>
    <row r="3662" spans="2:4" ht="16.5" x14ac:dyDescent="0.3">
      <c r="B3662" s="33" t="s">
        <v>17</v>
      </c>
      <c r="C3662" s="33" t="s">
        <v>43</v>
      </c>
      <c r="D3662" s="33">
        <v>374</v>
      </c>
    </row>
    <row r="3663" spans="2:4" ht="16.5" x14ac:dyDescent="0.3">
      <c r="B3663" s="33" t="s">
        <v>20</v>
      </c>
      <c r="C3663" s="33" t="s">
        <v>42</v>
      </c>
      <c r="D3663" s="33">
        <v>1</v>
      </c>
    </row>
    <row r="3664" spans="2:4" ht="16.5" x14ac:dyDescent="0.3">
      <c r="B3664" s="33" t="s">
        <v>20</v>
      </c>
      <c r="C3664" s="33" t="s">
        <v>43</v>
      </c>
      <c r="D3664" s="33">
        <v>167</v>
      </c>
    </row>
    <row r="3665" spans="2:4" ht="16.5" x14ac:dyDescent="0.3">
      <c r="B3665" s="33" t="s">
        <v>20</v>
      </c>
      <c r="C3665" s="33" t="s">
        <v>43</v>
      </c>
      <c r="D3665" s="33">
        <v>70</v>
      </c>
    </row>
    <row r="3666" spans="2:4" ht="16.5" x14ac:dyDescent="0.3">
      <c r="B3666" s="33" t="s">
        <v>18</v>
      </c>
      <c r="C3666" s="33" t="s">
        <v>41</v>
      </c>
      <c r="D3666" s="33">
        <v>310</v>
      </c>
    </row>
    <row r="3667" spans="2:4" ht="16.5" x14ac:dyDescent="0.3">
      <c r="B3667" s="33" t="s">
        <v>19</v>
      </c>
      <c r="C3667" s="33" t="s">
        <v>44</v>
      </c>
      <c r="D3667" s="33">
        <v>412</v>
      </c>
    </row>
    <row r="3668" spans="2:4" ht="16.5" x14ac:dyDescent="0.3">
      <c r="B3668" s="33" t="s">
        <v>20</v>
      </c>
      <c r="C3668" s="33" t="s">
        <v>43</v>
      </c>
      <c r="D3668" s="33">
        <v>87</v>
      </c>
    </row>
    <row r="3669" spans="2:4" ht="16.5" x14ac:dyDescent="0.3">
      <c r="B3669" s="33" t="s">
        <v>20</v>
      </c>
      <c r="C3669" s="33" t="s">
        <v>43</v>
      </c>
      <c r="D3669" s="33">
        <v>73</v>
      </c>
    </row>
    <row r="3670" spans="2:4" ht="16.5" x14ac:dyDescent="0.3">
      <c r="B3670" s="33" t="s">
        <v>18</v>
      </c>
      <c r="C3670" s="33" t="s">
        <v>44</v>
      </c>
      <c r="D3670" s="33">
        <v>280</v>
      </c>
    </row>
    <row r="3671" spans="2:4" ht="16.5" x14ac:dyDescent="0.3">
      <c r="B3671" s="33" t="s">
        <v>19</v>
      </c>
      <c r="C3671" s="33" t="s">
        <v>42</v>
      </c>
      <c r="D3671" s="33">
        <v>272</v>
      </c>
    </row>
    <row r="3672" spans="2:4" ht="16.5" x14ac:dyDescent="0.3">
      <c r="B3672" s="33" t="s">
        <v>19</v>
      </c>
      <c r="C3672" s="33" t="s">
        <v>43</v>
      </c>
      <c r="D3672" s="33">
        <v>365</v>
      </c>
    </row>
    <row r="3673" spans="2:4" ht="16.5" x14ac:dyDescent="0.3">
      <c r="B3673" s="33" t="s">
        <v>18</v>
      </c>
      <c r="C3673" s="33" t="s">
        <v>43</v>
      </c>
      <c r="D3673" s="33">
        <v>121</v>
      </c>
    </row>
    <row r="3674" spans="2:4" ht="16.5" x14ac:dyDescent="0.3">
      <c r="B3674" s="33" t="s">
        <v>20</v>
      </c>
      <c r="C3674" s="33" t="s">
        <v>42</v>
      </c>
      <c r="D3674" s="33">
        <v>387</v>
      </c>
    </row>
    <row r="3675" spans="2:4" ht="16.5" x14ac:dyDescent="0.3">
      <c r="B3675" s="33" t="s">
        <v>17</v>
      </c>
      <c r="C3675" s="33" t="s">
        <v>41</v>
      </c>
      <c r="D3675" s="33">
        <v>230</v>
      </c>
    </row>
    <row r="3676" spans="2:4" ht="16.5" x14ac:dyDescent="0.3">
      <c r="B3676" s="33" t="s">
        <v>18</v>
      </c>
      <c r="C3676" s="33" t="s">
        <v>41</v>
      </c>
      <c r="D3676" s="33">
        <v>42</v>
      </c>
    </row>
    <row r="3677" spans="2:4" ht="16.5" x14ac:dyDescent="0.3">
      <c r="B3677" s="33" t="s">
        <v>20</v>
      </c>
      <c r="C3677" s="33" t="s">
        <v>41</v>
      </c>
      <c r="D3677" s="33">
        <v>359</v>
      </c>
    </row>
    <row r="3678" spans="2:4" ht="16.5" x14ac:dyDescent="0.3">
      <c r="B3678" s="33" t="s">
        <v>18</v>
      </c>
      <c r="C3678" s="33" t="s">
        <v>44</v>
      </c>
      <c r="D3678" s="33">
        <v>239</v>
      </c>
    </row>
    <row r="3679" spans="2:4" ht="16.5" x14ac:dyDescent="0.3">
      <c r="B3679" s="33" t="s">
        <v>19</v>
      </c>
      <c r="C3679" s="33" t="s">
        <v>44</v>
      </c>
      <c r="D3679" s="33">
        <v>362</v>
      </c>
    </row>
    <row r="3680" spans="2:4" ht="16.5" x14ac:dyDescent="0.3">
      <c r="B3680" s="33" t="s">
        <v>19</v>
      </c>
      <c r="C3680" s="33" t="s">
        <v>41</v>
      </c>
      <c r="D3680" s="33">
        <v>4</v>
      </c>
    </row>
    <row r="3681" spans="2:4" ht="16.5" x14ac:dyDescent="0.3">
      <c r="B3681" s="33" t="s">
        <v>17</v>
      </c>
      <c r="C3681" s="33" t="s">
        <v>41</v>
      </c>
      <c r="D3681" s="33">
        <v>16</v>
      </c>
    </row>
    <row r="3682" spans="2:4" ht="16.5" x14ac:dyDescent="0.3">
      <c r="B3682" s="33" t="s">
        <v>18</v>
      </c>
      <c r="C3682" s="33" t="s">
        <v>44</v>
      </c>
      <c r="D3682" s="33">
        <v>5</v>
      </c>
    </row>
    <row r="3683" spans="2:4" ht="16.5" x14ac:dyDescent="0.3">
      <c r="B3683" s="33" t="s">
        <v>20</v>
      </c>
      <c r="C3683" s="33" t="s">
        <v>41</v>
      </c>
      <c r="D3683" s="33">
        <v>258</v>
      </c>
    </row>
    <row r="3684" spans="2:4" ht="16.5" x14ac:dyDescent="0.3">
      <c r="B3684" s="33" t="s">
        <v>18</v>
      </c>
      <c r="C3684" s="33" t="s">
        <v>42</v>
      </c>
      <c r="D3684" s="33">
        <v>386</v>
      </c>
    </row>
    <row r="3685" spans="2:4" ht="16.5" x14ac:dyDescent="0.3">
      <c r="B3685" s="33" t="s">
        <v>19</v>
      </c>
      <c r="C3685" s="33" t="s">
        <v>44</v>
      </c>
      <c r="D3685" s="33">
        <v>273</v>
      </c>
    </row>
    <row r="3686" spans="2:4" ht="16.5" x14ac:dyDescent="0.3">
      <c r="B3686" s="33" t="s">
        <v>17</v>
      </c>
      <c r="C3686" s="33" t="s">
        <v>43</v>
      </c>
      <c r="D3686" s="33">
        <v>335</v>
      </c>
    </row>
    <row r="3687" spans="2:4" ht="16.5" x14ac:dyDescent="0.3">
      <c r="B3687" s="33" t="s">
        <v>19</v>
      </c>
      <c r="C3687" s="33" t="s">
        <v>42</v>
      </c>
      <c r="D3687" s="33">
        <v>112</v>
      </c>
    </row>
    <row r="3688" spans="2:4" ht="16.5" x14ac:dyDescent="0.3">
      <c r="B3688" s="33" t="s">
        <v>19</v>
      </c>
      <c r="C3688" s="33" t="s">
        <v>41</v>
      </c>
      <c r="D3688" s="33">
        <v>320</v>
      </c>
    </row>
    <row r="3689" spans="2:4" ht="16.5" x14ac:dyDescent="0.3">
      <c r="B3689" s="33" t="s">
        <v>17</v>
      </c>
      <c r="C3689" s="33" t="s">
        <v>44</v>
      </c>
      <c r="D3689" s="33">
        <v>15</v>
      </c>
    </row>
    <row r="3690" spans="2:4" ht="16.5" x14ac:dyDescent="0.3">
      <c r="B3690" s="33" t="s">
        <v>18</v>
      </c>
      <c r="C3690" s="33" t="s">
        <v>41</v>
      </c>
      <c r="D3690" s="33">
        <v>415</v>
      </c>
    </row>
    <row r="3691" spans="2:4" ht="16.5" x14ac:dyDescent="0.3">
      <c r="B3691" s="33" t="s">
        <v>18</v>
      </c>
      <c r="C3691" s="33" t="s">
        <v>43</v>
      </c>
      <c r="D3691" s="33">
        <v>50</v>
      </c>
    </row>
    <row r="3692" spans="2:4" ht="16.5" x14ac:dyDescent="0.3">
      <c r="B3692" s="33" t="s">
        <v>20</v>
      </c>
      <c r="C3692" s="33" t="s">
        <v>41</v>
      </c>
      <c r="D3692" s="33">
        <v>65</v>
      </c>
    </row>
    <row r="3693" spans="2:4" ht="16.5" x14ac:dyDescent="0.3">
      <c r="B3693" s="33" t="s">
        <v>18</v>
      </c>
      <c r="C3693" s="33" t="s">
        <v>44</v>
      </c>
      <c r="D3693" s="33">
        <v>160</v>
      </c>
    </row>
    <row r="3694" spans="2:4" ht="16.5" x14ac:dyDescent="0.3">
      <c r="B3694" s="33" t="s">
        <v>17</v>
      </c>
      <c r="C3694" s="33" t="s">
        <v>43</v>
      </c>
      <c r="D3694" s="33">
        <v>75</v>
      </c>
    </row>
    <row r="3695" spans="2:4" ht="16.5" x14ac:dyDescent="0.3">
      <c r="B3695" s="33" t="s">
        <v>20</v>
      </c>
      <c r="C3695" s="33" t="s">
        <v>43</v>
      </c>
      <c r="D3695" s="33">
        <v>359</v>
      </c>
    </row>
    <row r="3696" spans="2:4" ht="16.5" x14ac:dyDescent="0.3">
      <c r="B3696" s="33" t="s">
        <v>18</v>
      </c>
      <c r="C3696" s="33" t="s">
        <v>42</v>
      </c>
      <c r="D3696" s="33">
        <v>26</v>
      </c>
    </row>
    <row r="3697" spans="2:4" ht="16.5" x14ac:dyDescent="0.3">
      <c r="B3697" s="33" t="s">
        <v>20</v>
      </c>
      <c r="C3697" s="33" t="s">
        <v>41</v>
      </c>
      <c r="D3697" s="33">
        <v>131</v>
      </c>
    </row>
    <row r="3698" spans="2:4" ht="16.5" x14ac:dyDescent="0.3">
      <c r="B3698" s="33" t="s">
        <v>19</v>
      </c>
      <c r="C3698" s="33" t="s">
        <v>44</v>
      </c>
      <c r="D3698" s="33">
        <v>128</v>
      </c>
    </row>
    <row r="3699" spans="2:4" ht="16.5" x14ac:dyDescent="0.3">
      <c r="B3699" s="33" t="s">
        <v>18</v>
      </c>
      <c r="C3699" s="33" t="s">
        <v>41</v>
      </c>
      <c r="D3699" s="33">
        <v>436</v>
      </c>
    </row>
    <row r="3700" spans="2:4" ht="16.5" x14ac:dyDescent="0.3">
      <c r="B3700" s="33" t="s">
        <v>20</v>
      </c>
      <c r="C3700" s="33" t="s">
        <v>43</v>
      </c>
      <c r="D3700" s="33">
        <v>372</v>
      </c>
    </row>
    <row r="3701" spans="2:4" ht="16.5" x14ac:dyDescent="0.3">
      <c r="B3701" s="33" t="s">
        <v>20</v>
      </c>
      <c r="C3701" s="33" t="s">
        <v>44</v>
      </c>
      <c r="D3701" s="33">
        <v>296</v>
      </c>
    </row>
    <row r="3702" spans="2:4" ht="16.5" x14ac:dyDescent="0.3">
      <c r="B3702" s="33" t="s">
        <v>18</v>
      </c>
      <c r="C3702" s="33" t="s">
        <v>41</v>
      </c>
      <c r="D3702" s="33">
        <v>245</v>
      </c>
    </row>
    <row r="3703" spans="2:4" ht="16.5" x14ac:dyDescent="0.3">
      <c r="B3703" s="33" t="s">
        <v>19</v>
      </c>
      <c r="C3703" s="33" t="s">
        <v>41</v>
      </c>
      <c r="D3703" s="33">
        <v>450</v>
      </c>
    </row>
    <row r="3704" spans="2:4" ht="16.5" x14ac:dyDescent="0.3">
      <c r="B3704" s="33" t="s">
        <v>20</v>
      </c>
      <c r="C3704" s="33" t="s">
        <v>43</v>
      </c>
      <c r="D3704" s="33">
        <v>240</v>
      </c>
    </row>
    <row r="3705" spans="2:4" ht="16.5" x14ac:dyDescent="0.3">
      <c r="B3705" s="33" t="s">
        <v>19</v>
      </c>
      <c r="C3705" s="33" t="s">
        <v>41</v>
      </c>
      <c r="D3705" s="33">
        <v>126</v>
      </c>
    </row>
    <row r="3706" spans="2:4" ht="16.5" x14ac:dyDescent="0.3">
      <c r="B3706" s="33" t="s">
        <v>20</v>
      </c>
      <c r="C3706" s="33" t="s">
        <v>41</v>
      </c>
      <c r="D3706" s="33">
        <v>57</v>
      </c>
    </row>
    <row r="3707" spans="2:4" ht="16.5" x14ac:dyDescent="0.3">
      <c r="B3707" s="33" t="s">
        <v>19</v>
      </c>
      <c r="C3707" s="33" t="s">
        <v>41</v>
      </c>
      <c r="D3707" s="33">
        <v>4</v>
      </c>
    </row>
    <row r="3708" spans="2:4" ht="16.5" x14ac:dyDescent="0.3">
      <c r="B3708" s="33" t="s">
        <v>18</v>
      </c>
      <c r="C3708" s="33" t="s">
        <v>44</v>
      </c>
      <c r="D3708" s="33">
        <v>130</v>
      </c>
    </row>
    <row r="3709" spans="2:4" ht="16.5" x14ac:dyDescent="0.3">
      <c r="B3709" s="33" t="s">
        <v>20</v>
      </c>
      <c r="C3709" s="33" t="s">
        <v>43</v>
      </c>
      <c r="D3709" s="33">
        <v>374</v>
      </c>
    </row>
    <row r="3710" spans="2:4" ht="16.5" x14ac:dyDescent="0.3">
      <c r="B3710" s="33" t="s">
        <v>20</v>
      </c>
      <c r="C3710" s="33" t="s">
        <v>42</v>
      </c>
      <c r="D3710" s="33">
        <v>450</v>
      </c>
    </row>
    <row r="3711" spans="2:4" ht="16.5" x14ac:dyDescent="0.3">
      <c r="B3711" s="33" t="s">
        <v>19</v>
      </c>
      <c r="C3711" s="33" t="s">
        <v>42</v>
      </c>
      <c r="D3711" s="33">
        <v>357</v>
      </c>
    </row>
    <row r="3712" spans="2:4" ht="16.5" x14ac:dyDescent="0.3">
      <c r="B3712" s="33" t="s">
        <v>17</v>
      </c>
      <c r="C3712" s="33" t="s">
        <v>42</v>
      </c>
      <c r="D3712" s="33">
        <v>197</v>
      </c>
    </row>
    <row r="3713" spans="2:4" ht="16.5" x14ac:dyDescent="0.3">
      <c r="B3713" s="33" t="s">
        <v>17</v>
      </c>
      <c r="C3713" s="33" t="s">
        <v>41</v>
      </c>
      <c r="D3713" s="33">
        <v>104</v>
      </c>
    </row>
    <row r="3714" spans="2:4" ht="16.5" x14ac:dyDescent="0.3">
      <c r="B3714" s="33" t="s">
        <v>19</v>
      </c>
      <c r="C3714" s="33" t="s">
        <v>42</v>
      </c>
      <c r="D3714" s="33">
        <v>54</v>
      </c>
    </row>
    <row r="3715" spans="2:4" ht="16.5" x14ac:dyDescent="0.3">
      <c r="B3715" s="33" t="s">
        <v>20</v>
      </c>
      <c r="C3715" s="33" t="s">
        <v>43</v>
      </c>
      <c r="D3715" s="33">
        <v>458</v>
      </c>
    </row>
    <row r="3716" spans="2:4" ht="16.5" x14ac:dyDescent="0.3">
      <c r="B3716" s="33" t="s">
        <v>17</v>
      </c>
      <c r="C3716" s="33" t="s">
        <v>43</v>
      </c>
      <c r="D3716" s="33">
        <v>180</v>
      </c>
    </row>
    <row r="3717" spans="2:4" ht="16.5" x14ac:dyDescent="0.3">
      <c r="B3717" s="33" t="s">
        <v>20</v>
      </c>
      <c r="C3717" s="33" t="s">
        <v>44</v>
      </c>
      <c r="D3717" s="33">
        <v>214</v>
      </c>
    </row>
    <row r="3718" spans="2:4" ht="16.5" x14ac:dyDescent="0.3">
      <c r="B3718" s="33" t="s">
        <v>18</v>
      </c>
      <c r="C3718" s="33" t="s">
        <v>44</v>
      </c>
      <c r="D3718" s="33">
        <v>426</v>
      </c>
    </row>
    <row r="3719" spans="2:4" ht="16.5" x14ac:dyDescent="0.3">
      <c r="B3719" s="33" t="s">
        <v>19</v>
      </c>
      <c r="C3719" s="33" t="s">
        <v>42</v>
      </c>
      <c r="D3719" s="33">
        <v>308</v>
      </c>
    </row>
    <row r="3720" spans="2:4" ht="16.5" x14ac:dyDescent="0.3">
      <c r="B3720" s="33" t="s">
        <v>19</v>
      </c>
      <c r="C3720" s="33" t="s">
        <v>43</v>
      </c>
      <c r="D3720" s="33">
        <v>44</v>
      </c>
    </row>
    <row r="3721" spans="2:4" ht="16.5" x14ac:dyDescent="0.3">
      <c r="B3721" s="33" t="s">
        <v>18</v>
      </c>
      <c r="C3721" s="33" t="s">
        <v>42</v>
      </c>
      <c r="D3721" s="33">
        <v>180</v>
      </c>
    </row>
    <row r="3722" spans="2:4" ht="16.5" x14ac:dyDescent="0.3">
      <c r="B3722" s="33" t="s">
        <v>19</v>
      </c>
      <c r="C3722" s="33" t="s">
        <v>43</v>
      </c>
      <c r="D3722" s="33">
        <v>284</v>
      </c>
    </row>
    <row r="3723" spans="2:4" ht="16.5" x14ac:dyDescent="0.3">
      <c r="B3723" s="33" t="s">
        <v>17</v>
      </c>
      <c r="C3723" s="33" t="s">
        <v>42</v>
      </c>
      <c r="D3723" s="33">
        <v>151</v>
      </c>
    </row>
    <row r="3724" spans="2:4" ht="16.5" x14ac:dyDescent="0.3">
      <c r="B3724" s="33" t="s">
        <v>20</v>
      </c>
      <c r="C3724" s="33" t="s">
        <v>43</v>
      </c>
      <c r="D3724" s="33">
        <v>201</v>
      </c>
    </row>
    <row r="3725" spans="2:4" ht="16.5" x14ac:dyDescent="0.3">
      <c r="B3725" s="33" t="s">
        <v>20</v>
      </c>
      <c r="C3725" s="33" t="s">
        <v>43</v>
      </c>
      <c r="D3725" s="33">
        <v>483</v>
      </c>
    </row>
    <row r="3726" spans="2:4" ht="16.5" x14ac:dyDescent="0.3">
      <c r="B3726" s="33" t="s">
        <v>17</v>
      </c>
      <c r="C3726" s="33" t="s">
        <v>44</v>
      </c>
      <c r="D3726" s="33">
        <v>28</v>
      </c>
    </row>
    <row r="3727" spans="2:4" ht="16.5" x14ac:dyDescent="0.3">
      <c r="B3727" s="33" t="s">
        <v>20</v>
      </c>
      <c r="C3727" s="33" t="s">
        <v>42</v>
      </c>
      <c r="D3727" s="33">
        <v>415</v>
      </c>
    </row>
    <row r="3728" spans="2:4" ht="16.5" x14ac:dyDescent="0.3">
      <c r="B3728" s="33" t="s">
        <v>18</v>
      </c>
      <c r="C3728" s="33" t="s">
        <v>42</v>
      </c>
      <c r="D3728" s="33">
        <v>381</v>
      </c>
    </row>
    <row r="3729" spans="2:4" ht="16.5" x14ac:dyDescent="0.3">
      <c r="B3729" s="33" t="s">
        <v>18</v>
      </c>
      <c r="C3729" s="33" t="s">
        <v>41</v>
      </c>
      <c r="D3729" s="33">
        <v>262</v>
      </c>
    </row>
    <row r="3730" spans="2:4" ht="16.5" x14ac:dyDescent="0.3">
      <c r="B3730" s="33" t="s">
        <v>18</v>
      </c>
      <c r="C3730" s="33" t="s">
        <v>42</v>
      </c>
      <c r="D3730" s="33">
        <v>174</v>
      </c>
    </row>
    <row r="3731" spans="2:4" ht="16.5" x14ac:dyDescent="0.3">
      <c r="B3731" s="33" t="s">
        <v>18</v>
      </c>
      <c r="C3731" s="33" t="s">
        <v>42</v>
      </c>
      <c r="D3731" s="33">
        <v>38</v>
      </c>
    </row>
    <row r="3732" spans="2:4" ht="16.5" x14ac:dyDescent="0.3">
      <c r="B3732" s="33" t="s">
        <v>17</v>
      </c>
      <c r="C3732" s="33" t="s">
        <v>42</v>
      </c>
      <c r="D3732" s="33">
        <v>230</v>
      </c>
    </row>
    <row r="3733" spans="2:4" ht="16.5" x14ac:dyDescent="0.3">
      <c r="B3733" s="33" t="s">
        <v>18</v>
      </c>
      <c r="C3733" s="33" t="s">
        <v>44</v>
      </c>
      <c r="D3733" s="33">
        <v>364</v>
      </c>
    </row>
    <row r="3734" spans="2:4" ht="16.5" x14ac:dyDescent="0.3">
      <c r="B3734" s="33" t="s">
        <v>17</v>
      </c>
      <c r="C3734" s="33" t="s">
        <v>42</v>
      </c>
      <c r="D3734" s="33">
        <v>412</v>
      </c>
    </row>
    <row r="3735" spans="2:4" ht="16.5" x14ac:dyDescent="0.3">
      <c r="B3735" s="33" t="s">
        <v>19</v>
      </c>
      <c r="C3735" s="33" t="s">
        <v>41</v>
      </c>
      <c r="D3735" s="33">
        <v>147</v>
      </c>
    </row>
    <row r="3736" spans="2:4" ht="16.5" x14ac:dyDescent="0.3">
      <c r="B3736" s="33" t="s">
        <v>19</v>
      </c>
      <c r="C3736" s="33" t="s">
        <v>41</v>
      </c>
      <c r="D3736" s="33">
        <v>319</v>
      </c>
    </row>
    <row r="3737" spans="2:4" ht="16.5" x14ac:dyDescent="0.3">
      <c r="B3737" s="33" t="s">
        <v>19</v>
      </c>
      <c r="C3737" s="33" t="s">
        <v>41</v>
      </c>
      <c r="D3737" s="33">
        <v>401</v>
      </c>
    </row>
    <row r="3738" spans="2:4" ht="16.5" x14ac:dyDescent="0.3">
      <c r="B3738" s="33" t="s">
        <v>18</v>
      </c>
      <c r="C3738" s="33" t="s">
        <v>41</v>
      </c>
      <c r="D3738" s="33">
        <v>205</v>
      </c>
    </row>
    <row r="3739" spans="2:4" ht="16.5" x14ac:dyDescent="0.3">
      <c r="B3739" s="33" t="s">
        <v>18</v>
      </c>
      <c r="C3739" s="33" t="s">
        <v>44</v>
      </c>
      <c r="D3739" s="33">
        <v>427</v>
      </c>
    </row>
    <row r="3740" spans="2:4" ht="16.5" x14ac:dyDescent="0.3">
      <c r="B3740" s="33" t="s">
        <v>20</v>
      </c>
      <c r="C3740" s="33" t="s">
        <v>44</v>
      </c>
      <c r="D3740" s="33">
        <v>93</v>
      </c>
    </row>
    <row r="3741" spans="2:4" ht="16.5" x14ac:dyDescent="0.3">
      <c r="B3741" s="33" t="s">
        <v>17</v>
      </c>
      <c r="C3741" s="33" t="s">
        <v>44</v>
      </c>
      <c r="D3741" s="33">
        <v>121</v>
      </c>
    </row>
    <row r="3742" spans="2:4" ht="16.5" x14ac:dyDescent="0.3">
      <c r="B3742" s="33" t="s">
        <v>18</v>
      </c>
      <c r="C3742" s="33" t="s">
        <v>43</v>
      </c>
      <c r="D3742" s="33">
        <v>186</v>
      </c>
    </row>
    <row r="3743" spans="2:4" ht="16.5" x14ac:dyDescent="0.3">
      <c r="B3743" s="33" t="s">
        <v>19</v>
      </c>
      <c r="C3743" s="33" t="s">
        <v>41</v>
      </c>
      <c r="D3743" s="33">
        <v>13</v>
      </c>
    </row>
    <row r="3744" spans="2:4" ht="16.5" x14ac:dyDescent="0.3">
      <c r="B3744" s="33" t="s">
        <v>19</v>
      </c>
      <c r="C3744" s="33" t="s">
        <v>41</v>
      </c>
      <c r="D3744" s="33">
        <v>470</v>
      </c>
    </row>
    <row r="3745" spans="2:4" ht="16.5" x14ac:dyDescent="0.3">
      <c r="B3745" s="33" t="s">
        <v>19</v>
      </c>
      <c r="C3745" s="33" t="s">
        <v>44</v>
      </c>
      <c r="D3745" s="33">
        <v>236</v>
      </c>
    </row>
    <row r="3746" spans="2:4" ht="16.5" x14ac:dyDescent="0.3">
      <c r="B3746" s="33" t="s">
        <v>18</v>
      </c>
      <c r="C3746" s="33" t="s">
        <v>43</v>
      </c>
      <c r="D3746" s="33">
        <v>266</v>
      </c>
    </row>
    <row r="3747" spans="2:4" ht="16.5" x14ac:dyDescent="0.3">
      <c r="B3747" s="33" t="s">
        <v>18</v>
      </c>
      <c r="C3747" s="33" t="s">
        <v>44</v>
      </c>
      <c r="D3747" s="33">
        <v>414</v>
      </c>
    </row>
    <row r="3748" spans="2:4" ht="16.5" x14ac:dyDescent="0.3">
      <c r="B3748" s="33" t="s">
        <v>18</v>
      </c>
      <c r="C3748" s="33" t="s">
        <v>41</v>
      </c>
      <c r="D3748" s="33">
        <v>459</v>
      </c>
    </row>
    <row r="3749" spans="2:4" ht="16.5" x14ac:dyDescent="0.3">
      <c r="B3749" s="33" t="s">
        <v>17</v>
      </c>
      <c r="C3749" s="33" t="s">
        <v>43</v>
      </c>
      <c r="D3749" s="33">
        <v>91</v>
      </c>
    </row>
    <row r="3750" spans="2:4" ht="16.5" x14ac:dyDescent="0.3">
      <c r="B3750" s="33" t="s">
        <v>17</v>
      </c>
      <c r="C3750" s="33" t="s">
        <v>44</v>
      </c>
      <c r="D3750" s="33">
        <v>331</v>
      </c>
    </row>
    <row r="3751" spans="2:4" ht="16.5" x14ac:dyDescent="0.3">
      <c r="B3751" s="33" t="s">
        <v>18</v>
      </c>
      <c r="C3751" s="33" t="s">
        <v>42</v>
      </c>
      <c r="D3751" s="33">
        <v>111</v>
      </c>
    </row>
    <row r="3752" spans="2:4" ht="16.5" x14ac:dyDescent="0.3">
      <c r="B3752" s="33" t="s">
        <v>19</v>
      </c>
      <c r="C3752" s="33" t="s">
        <v>44</v>
      </c>
      <c r="D3752" s="33">
        <v>249</v>
      </c>
    </row>
    <row r="3753" spans="2:4" ht="16.5" x14ac:dyDescent="0.3">
      <c r="B3753" s="33" t="s">
        <v>18</v>
      </c>
      <c r="C3753" s="33" t="s">
        <v>43</v>
      </c>
      <c r="D3753" s="33">
        <v>366</v>
      </c>
    </row>
    <row r="3754" spans="2:4" ht="16.5" x14ac:dyDescent="0.3">
      <c r="B3754" s="33" t="s">
        <v>19</v>
      </c>
      <c r="C3754" s="33" t="s">
        <v>41</v>
      </c>
      <c r="D3754" s="33">
        <v>263</v>
      </c>
    </row>
    <row r="3755" spans="2:4" ht="16.5" x14ac:dyDescent="0.3">
      <c r="B3755" s="33" t="s">
        <v>19</v>
      </c>
      <c r="C3755" s="33" t="s">
        <v>43</v>
      </c>
      <c r="D3755" s="33">
        <v>334</v>
      </c>
    </row>
    <row r="3756" spans="2:4" ht="16.5" x14ac:dyDescent="0.3">
      <c r="B3756" s="33" t="s">
        <v>18</v>
      </c>
      <c r="C3756" s="33" t="s">
        <v>44</v>
      </c>
      <c r="D3756" s="33">
        <v>67</v>
      </c>
    </row>
    <row r="3757" spans="2:4" ht="16.5" x14ac:dyDescent="0.3">
      <c r="B3757" s="33" t="s">
        <v>19</v>
      </c>
      <c r="C3757" s="33" t="s">
        <v>42</v>
      </c>
      <c r="D3757" s="33">
        <v>380</v>
      </c>
    </row>
    <row r="3758" spans="2:4" ht="16.5" x14ac:dyDescent="0.3">
      <c r="B3758" s="33" t="s">
        <v>18</v>
      </c>
      <c r="C3758" s="33" t="s">
        <v>44</v>
      </c>
      <c r="D3758" s="33">
        <v>38</v>
      </c>
    </row>
    <row r="3759" spans="2:4" ht="16.5" x14ac:dyDescent="0.3">
      <c r="B3759" s="33" t="s">
        <v>20</v>
      </c>
      <c r="C3759" s="33" t="s">
        <v>42</v>
      </c>
      <c r="D3759" s="33">
        <v>93</v>
      </c>
    </row>
    <row r="3760" spans="2:4" ht="16.5" x14ac:dyDescent="0.3">
      <c r="B3760" s="33" t="s">
        <v>19</v>
      </c>
      <c r="C3760" s="33" t="s">
        <v>42</v>
      </c>
      <c r="D3760" s="33">
        <v>306</v>
      </c>
    </row>
    <row r="3761" spans="2:4" ht="16.5" x14ac:dyDescent="0.3">
      <c r="B3761" s="33" t="s">
        <v>18</v>
      </c>
      <c r="C3761" s="33" t="s">
        <v>43</v>
      </c>
      <c r="D3761" s="33">
        <v>155</v>
      </c>
    </row>
    <row r="3762" spans="2:4" ht="16.5" x14ac:dyDescent="0.3">
      <c r="B3762" s="33" t="s">
        <v>17</v>
      </c>
      <c r="C3762" s="33" t="s">
        <v>42</v>
      </c>
      <c r="D3762" s="33">
        <v>299</v>
      </c>
    </row>
    <row r="3763" spans="2:4" ht="16.5" x14ac:dyDescent="0.3">
      <c r="B3763" s="33" t="s">
        <v>20</v>
      </c>
      <c r="C3763" s="33" t="s">
        <v>42</v>
      </c>
      <c r="D3763" s="33">
        <v>202</v>
      </c>
    </row>
    <row r="3764" spans="2:4" ht="16.5" x14ac:dyDescent="0.3">
      <c r="B3764" s="33" t="s">
        <v>19</v>
      </c>
      <c r="C3764" s="33" t="s">
        <v>44</v>
      </c>
      <c r="D3764" s="33">
        <v>281</v>
      </c>
    </row>
    <row r="3765" spans="2:4" ht="16.5" x14ac:dyDescent="0.3">
      <c r="B3765" s="33" t="s">
        <v>17</v>
      </c>
      <c r="C3765" s="33" t="s">
        <v>41</v>
      </c>
      <c r="D3765" s="33">
        <v>329</v>
      </c>
    </row>
    <row r="3766" spans="2:4" ht="16.5" x14ac:dyDescent="0.3">
      <c r="B3766" s="33" t="s">
        <v>18</v>
      </c>
      <c r="C3766" s="33" t="s">
        <v>44</v>
      </c>
      <c r="D3766" s="33">
        <v>171</v>
      </c>
    </row>
    <row r="3767" spans="2:4" ht="16.5" x14ac:dyDescent="0.3">
      <c r="B3767" s="33" t="s">
        <v>17</v>
      </c>
      <c r="C3767" s="33" t="s">
        <v>41</v>
      </c>
      <c r="D3767" s="33">
        <v>184</v>
      </c>
    </row>
    <row r="3768" spans="2:4" ht="16.5" x14ac:dyDescent="0.3">
      <c r="B3768" s="33" t="s">
        <v>19</v>
      </c>
      <c r="C3768" s="33" t="s">
        <v>42</v>
      </c>
      <c r="D3768" s="33">
        <v>134</v>
      </c>
    </row>
    <row r="3769" spans="2:4" ht="16.5" x14ac:dyDescent="0.3">
      <c r="B3769" s="33" t="s">
        <v>19</v>
      </c>
      <c r="C3769" s="33" t="s">
        <v>43</v>
      </c>
      <c r="D3769" s="33">
        <v>317</v>
      </c>
    </row>
    <row r="3770" spans="2:4" ht="16.5" x14ac:dyDescent="0.3">
      <c r="B3770" s="33" t="s">
        <v>17</v>
      </c>
      <c r="C3770" s="33" t="s">
        <v>42</v>
      </c>
      <c r="D3770" s="33">
        <v>193</v>
      </c>
    </row>
    <row r="3771" spans="2:4" ht="16.5" x14ac:dyDescent="0.3">
      <c r="B3771" s="33" t="s">
        <v>20</v>
      </c>
      <c r="C3771" s="33" t="s">
        <v>44</v>
      </c>
      <c r="D3771" s="33">
        <v>266</v>
      </c>
    </row>
    <row r="3772" spans="2:4" ht="16.5" x14ac:dyDescent="0.3">
      <c r="B3772" s="33" t="s">
        <v>17</v>
      </c>
      <c r="C3772" s="33" t="s">
        <v>43</v>
      </c>
      <c r="D3772" s="33">
        <v>255</v>
      </c>
    </row>
    <row r="3773" spans="2:4" ht="16.5" x14ac:dyDescent="0.3">
      <c r="B3773" s="33" t="s">
        <v>19</v>
      </c>
      <c r="C3773" s="33" t="s">
        <v>44</v>
      </c>
      <c r="D3773" s="33">
        <v>335</v>
      </c>
    </row>
    <row r="3774" spans="2:4" ht="16.5" x14ac:dyDescent="0.3">
      <c r="B3774" s="33" t="s">
        <v>20</v>
      </c>
      <c r="C3774" s="33" t="s">
        <v>43</v>
      </c>
      <c r="D3774" s="33">
        <v>477</v>
      </c>
    </row>
    <row r="3775" spans="2:4" ht="16.5" x14ac:dyDescent="0.3">
      <c r="B3775" s="33" t="s">
        <v>17</v>
      </c>
      <c r="C3775" s="33" t="s">
        <v>41</v>
      </c>
      <c r="D3775" s="33">
        <v>433</v>
      </c>
    </row>
    <row r="3776" spans="2:4" ht="16.5" x14ac:dyDescent="0.3">
      <c r="B3776" s="33" t="s">
        <v>18</v>
      </c>
      <c r="C3776" s="33" t="s">
        <v>43</v>
      </c>
      <c r="D3776" s="33">
        <v>430</v>
      </c>
    </row>
    <row r="3777" spans="2:4" ht="16.5" x14ac:dyDescent="0.3">
      <c r="B3777" s="33" t="s">
        <v>17</v>
      </c>
      <c r="C3777" s="33" t="s">
        <v>42</v>
      </c>
      <c r="D3777" s="33">
        <v>418</v>
      </c>
    </row>
    <row r="3778" spans="2:4" ht="16.5" x14ac:dyDescent="0.3">
      <c r="B3778" s="33" t="s">
        <v>19</v>
      </c>
      <c r="C3778" s="33" t="s">
        <v>41</v>
      </c>
      <c r="D3778" s="33">
        <v>387</v>
      </c>
    </row>
    <row r="3779" spans="2:4" ht="16.5" x14ac:dyDescent="0.3">
      <c r="B3779" s="33" t="s">
        <v>20</v>
      </c>
      <c r="C3779" s="33" t="s">
        <v>42</v>
      </c>
      <c r="D3779" s="33">
        <v>367</v>
      </c>
    </row>
    <row r="3780" spans="2:4" ht="16.5" x14ac:dyDescent="0.3">
      <c r="B3780" s="33" t="s">
        <v>17</v>
      </c>
      <c r="C3780" s="33" t="s">
        <v>41</v>
      </c>
      <c r="D3780" s="33">
        <v>417</v>
      </c>
    </row>
    <row r="3781" spans="2:4" ht="16.5" x14ac:dyDescent="0.3">
      <c r="B3781" s="33" t="s">
        <v>17</v>
      </c>
      <c r="C3781" s="33" t="s">
        <v>42</v>
      </c>
      <c r="D3781" s="33">
        <v>148</v>
      </c>
    </row>
    <row r="3782" spans="2:4" ht="16.5" x14ac:dyDescent="0.3">
      <c r="B3782" s="33" t="s">
        <v>17</v>
      </c>
      <c r="C3782" s="33" t="s">
        <v>43</v>
      </c>
      <c r="D3782" s="33">
        <v>377</v>
      </c>
    </row>
    <row r="3783" spans="2:4" ht="16.5" x14ac:dyDescent="0.3">
      <c r="B3783" s="33" t="s">
        <v>20</v>
      </c>
      <c r="C3783" s="33" t="s">
        <v>43</v>
      </c>
      <c r="D3783" s="33">
        <v>288</v>
      </c>
    </row>
    <row r="3784" spans="2:4" ht="16.5" x14ac:dyDescent="0.3">
      <c r="B3784" s="33" t="s">
        <v>17</v>
      </c>
      <c r="C3784" s="33" t="s">
        <v>41</v>
      </c>
      <c r="D3784" s="33">
        <v>456</v>
      </c>
    </row>
    <row r="3785" spans="2:4" ht="16.5" x14ac:dyDescent="0.3">
      <c r="B3785" s="33" t="s">
        <v>20</v>
      </c>
      <c r="C3785" s="33" t="s">
        <v>42</v>
      </c>
      <c r="D3785" s="33">
        <v>19</v>
      </c>
    </row>
    <row r="3786" spans="2:4" ht="16.5" x14ac:dyDescent="0.3">
      <c r="B3786" s="33" t="s">
        <v>17</v>
      </c>
      <c r="C3786" s="33" t="s">
        <v>42</v>
      </c>
      <c r="D3786" s="33">
        <v>239</v>
      </c>
    </row>
    <row r="3787" spans="2:4" ht="16.5" x14ac:dyDescent="0.3">
      <c r="B3787" s="33" t="s">
        <v>18</v>
      </c>
      <c r="C3787" s="33" t="s">
        <v>43</v>
      </c>
      <c r="D3787" s="33">
        <v>29</v>
      </c>
    </row>
    <row r="3788" spans="2:4" ht="16.5" x14ac:dyDescent="0.3">
      <c r="B3788" s="33" t="s">
        <v>17</v>
      </c>
      <c r="C3788" s="33" t="s">
        <v>42</v>
      </c>
      <c r="D3788" s="33">
        <v>84</v>
      </c>
    </row>
    <row r="3789" spans="2:4" ht="16.5" x14ac:dyDescent="0.3">
      <c r="B3789" s="33" t="s">
        <v>19</v>
      </c>
      <c r="C3789" s="33" t="s">
        <v>41</v>
      </c>
      <c r="D3789" s="33">
        <v>83</v>
      </c>
    </row>
    <row r="3790" spans="2:4" ht="16.5" x14ac:dyDescent="0.3">
      <c r="B3790" s="33" t="s">
        <v>18</v>
      </c>
      <c r="C3790" s="33" t="s">
        <v>44</v>
      </c>
      <c r="D3790" s="33">
        <v>475</v>
      </c>
    </row>
    <row r="3791" spans="2:4" ht="16.5" x14ac:dyDescent="0.3">
      <c r="B3791" s="33" t="s">
        <v>18</v>
      </c>
      <c r="C3791" s="33" t="s">
        <v>43</v>
      </c>
      <c r="D3791" s="33">
        <v>135</v>
      </c>
    </row>
    <row r="3792" spans="2:4" ht="16.5" x14ac:dyDescent="0.3">
      <c r="B3792" s="33" t="s">
        <v>20</v>
      </c>
      <c r="C3792" s="33" t="s">
        <v>41</v>
      </c>
      <c r="D3792" s="33">
        <v>268</v>
      </c>
    </row>
    <row r="3793" spans="2:4" ht="16.5" x14ac:dyDescent="0.3">
      <c r="B3793" s="33" t="s">
        <v>18</v>
      </c>
      <c r="C3793" s="33" t="s">
        <v>41</v>
      </c>
      <c r="D3793" s="33">
        <v>387</v>
      </c>
    </row>
    <row r="3794" spans="2:4" ht="16.5" x14ac:dyDescent="0.3">
      <c r="B3794" s="33" t="s">
        <v>17</v>
      </c>
      <c r="C3794" s="33" t="s">
        <v>42</v>
      </c>
      <c r="D3794" s="33">
        <v>235</v>
      </c>
    </row>
    <row r="3795" spans="2:4" ht="16.5" x14ac:dyDescent="0.3">
      <c r="B3795" s="33" t="s">
        <v>20</v>
      </c>
      <c r="C3795" s="33" t="s">
        <v>42</v>
      </c>
      <c r="D3795" s="33">
        <v>327</v>
      </c>
    </row>
    <row r="3796" spans="2:4" ht="16.5" x14ac:dyDescent="0.3">
      <c r="B3796" s="33" t="s">
        <v>19</v>
      </c>
      <c r="C3796" s="33" t="s">
        <v>41</v>
      </c>
      <c r="D3796" s="33">
        <v>365</v>
      </c>
    </row>
    <row r="3797" spans="2:4" ht="16.5" x14ac:dyDescent="0.3">
      <c r="B3797" s="33" t="s">
        <v>18</v>
      </c>
      <c r="C3797" s="33" t="s">
        <v>44</v>
      </c>
      <c r="D3797" s="33">
        <v>350</v>
      </c>
    </row>
    <row r="3798" spans="2:4" ht="16.5" x14ac:dyDescent="0.3">
      <c r="B3798" s="33" t="s">
        <v>19</v>
      </c>
      <c r="C3798" s="33" t="s">
        <v>41</v>
      </c>
      <c r="D3798" s="33">
        <v>35</v>
      </c>
    </row>
    <row r="3799" spans="2:4" ht="16.5" x14ac:dyDescent="0.3">
      <c r="B3799" s="33" t="s">
        <v>20</v>
      </c>
      <c r="C3799" s="33" t="s">
        <v>43</v>
      </c>
      <c r="D3799" s="33">
        <v>37</v>
      </c>
    </row>
    <row r="3800" spans="2:4" ht="16.5" x14ac:dyDescent="0.3">
      <c r="B3800" s="33" t="s">
        <v>17</v>
      </c>
      <c r="C3800" s="33" t="s">
        <v>41</v>
      </c>
      <c r="D3800" s="33">
        <v>306</v>
      </c>
    </row>
    <row r="3801" spans="2:4" ht="16.5" x14ac:dyDescent="0.3">
      <c r="B3801" s="33" t="s">
        <v>19</v>
      </c>
      <c r="C3801" s="33" t="s">
        <v>41</v>
      </c>
      <c r="D3801" s="33">
        <v>347</v>
      </c>
    </row>
    <row r="3802" spans="2:4" ht="16.5" x14ac:dyDescent="0.3">
      <c r="B3802" s="33" t="s">
        <v>17</v>
      </c>
      <c r="C3802" s="33" t="s">
        <v>43</v>
      </c>
      <c r="D3802" s="33">
        <v>27</v>
      </c>
    </row>
    <row r="3803" spans="2:4" ht="16.5" x14ac:dyDescent="0.3">
      <c r="B3803" s="33" t="s">
        <v>18</v>
      </c>
      <c r="C3803" s="33" t="s">
        <v>44</v>
      </c>
      <c r="D3803" s="33">
        <v>92</v>
      </c>
    </row>
    <row r="3804" spans="2:4" ht="16.5" x14ac:dyDescent="0.3">
      <c r="B3804" s="33" t="s">
        <v>19</v>
      </c>
      <c r="C3804" s="33" t="s">
        <v>42</v>
      </c>
      <c r="D3804" s="33">
        <v>174</v>
      </c>
    </row>
    <row r="3805" spans="2:4" ht="16.5" x14ac:dyDescent="0.3">
      <c r="B3805" s="33" t="s">
        <v>20</v>
      </c>
      <c r="C3805" s="33" t="s">
        <v>42</v>
      </c>
      <c r="D3805" s="33">
        <v>184</v>
      </c>
    </row>
    <row r="3806" spans="2:4" ht="16.5" x14ac:dyDescent="0.3">
      <c r="B3806" s="33" t="s">
        <v>17</v>
      </c>
      <c r="C3806" s="33" t="s">
        <v>42</v>
      </c>
      <c r="D3806" s="33">
        <v>233</v>
      </c>
    </row>
    <row r="3807" spans="2:4" ht="16.5" x14ac:dyDescent="0.3">
      <c r="B3807" s="33" t="s">
        <v>19</v>
      </c>
      <c r="C3807" s="33" t="s">
        <v>44</v>
      </c>
      <c r="D3807" s="33">
        <v>461</v>
      </c>
    </row>
    <row r="3808" spans="2:4" ht="16.5" x14ac:dyDescent="0.3">
      <c r="B3808" s="33" t="s">
        <v>19</v>
      </c>
      <c r="C3808" s="33" t="s">
        <v>44</v>
      </c>
      <c r="D3808" s="33">
        <v>410</v>
      </c>
    </row>
    <row r="3809" spans="2:4" ht="16.5" x14ac:dyDescent="0.3">
      <c r="B3809" s="33" t="s">
        <v>19</v>
      </c>
      <c r="C3809" s="33" t="s">
        <v>44</v>
      </c>
      <c r="D3809" s="33">
        <v>245</v>
      </c>
    </row>
    <row r="3810" spans="2:4" ht="16.5" x14ac:dyDescent="0.3">
      <c r="B3810" s="33" t="s">
        <v>18</v>
      </c>
      <c r="C3810" s="33" t="s">
        <v>43</v>
      </c>
      <c r="D3810" s="33">
        <v>96</v>
      </c>
    </row>
    <row r="3811" spans="2:4" ht="16.5" x14ac:dyDescent="0.3">
      <c r="B3811" s="33" t="s">
        <v>20</v>
      </c>
      <c r="C3811" s="33" t="s">
        <v>44</v>
      </c>
      <c r="D3811" s="33">
        <v>39</v>
      </c>
    </row>
    <row r="3812" spans="2:4" ht="16.5" x14ac:dyDescent="0.3">
      <c r="B3812" s="33" t="s">
        <v>18</v>
      </c>
      <c r="C3812" s="33" t="s">
        <v>42</v>
      </c>
      <c r="D3812" s="33">
        <v>297</v>
      </c>
    </row>
    <row r="3813" spans="2:4" ht="16.5" x14ac:dyDescent="0.3">
      <c r="B3813" s="33" t="s">
        <v>17</v>
      </c>
      <c r="C3813" s="33" t="s">
        <v>41</v>
      </c>
      <c r="D3813" s="33">
        <v>455</v>
      </c>
    </row>
    <row r="3814" spans="2:4" ht="16.5" x14ac:dyDescent="0.3">
      <c r="B3814" s="33" t="s">
        <v>17</v>
      </c>
      <c r="C3814" s="33" t="s">
        <v>43</v>
      </c>
      <c r="D3814" s="33">
        <v>117</v>
      </c>
    </row>
    <row r="3815" spans="2:4" ht="16.5" x14ac:dyDescent="0.3">
      <c r="B3815" s="33" t="s">
        <v>17</v>
      </c>
      <c r="C3815" s="33" t="s">
        <v>42</v>
      </c>
      <c r="D3815" s="33">
        <v>171</v>
      </c>
    </row>
    <row r="3816" spans="2:4" ht="16.5" x14ac:dyDescent="0.3">
      <c r="B3816" s="33" t="s">
        <v>18</v>
      </c>
      <c r="C3816" s="33" t="s">
        <v>44</v>
      </c>
      <c r="D3816" s="33">
        <v>387</v>
      </c>
    </row>
    <row r="3817" spans="2:4" ht="16.5" x14ac:dyDescent="0.3">
      <c r="B3817" s="33" t="s">
        <v>18</v>
      </c>
      <c r="C3817" s="33" t="s">
        <v>44</v>
      </c>
      <c r="D3817" s="33">
        <v>411</v>
      </c>
    </row>
    <row r="3818" spans="2:4" ht="16.5" x14ac:dyDescent="0.3">
      <c r="B3818" s="33" t="s">
        <v>17</v>
      </c>
      <c r="C3818" s="33" t="s">
        <v>42</v>
      </c>
      <c r="D3818" s="33">
        <v>467</v>
      </c>
    </row>
    <row r="3819" spans="2:4" ht="16.5" x14ac:dyDescent="0.3">
      <c r="B3819" s="33" t="s">
        <v>17</v>
      </c>
      <c r="C3819" s="33" t="s">
        <v>42</v>
      </c>
      <c r="D3819" s="33">
        <v>454</v>
      </c>
    </row>
    <row r="3820" spans="2:4" ht="16.5" x14ac:dyDescent="0.3">
      <c r="B3820" s="33" t="s">
        <v>19</v>
      </c>
      <c r="C3820" s="33" t="s">
        <v>43</v>
      </c>
      <c r="D3820" s="33">
        <v>463</v>
      </c>
    </row>
    <row r="3821" spans="2:4" ht="16.5" x14ac:dyDescent="0.3">
      <c r="B3821" s="33" t="s">
        <v>20</v>
      </c>
      <c r="C3821" s="33" t="s">
        <v>43</v>
      </c>
      <c r="D3821" s="33">
        <v>321</v>
      </c>
    </row>
    <row r="3822" spans="2:4" ht="16.5" x14ac:dyDescent="0.3">
      <c r="B3822" s="33" t="s">
        <v>19</v>
      </c>
      <c r="C3822" s="33" t="s">
        <v>43</v>
      </c>
      <c r="D3822" s="33">
        <v>150</v>
      </c>
    </row>
    <row r="3823" spans="2:4" ht="16.5" x14ac:dyDescent="0.3">
      <c r="B3823" s="33" t="s">
        <v>17</v>
      </c>
      <c r="C3823" s="33" t="s">
        <v>42</v>
      </c>
      <c r="D3823" s="33">
        <v>97</v>
      </c>
    </row>
    <row r="3824" spans="2:4" ht="16.5" x14ac:dyDescent="0.3">
      <c r="B3824" s="33" t="s">
        <v>18</v>
      </c>
      <c r="C3824" s="33" t="s">
        <v>42</v>
      </c>
      <c r="D3824" s="33">
        <v>12</v>
      </c>
    </row>
    <row r="3825" spans="2:4" ht="16.5" x14ac:dyDescent="0.3">
      <c r="B3825" s="33" t="s">
        <v>19</v>
      </c>
      <c r="C3825" s="33" t="s">
        <v>44</v>
      </c>
      <c r="D3825" s="33">
        <v>345</v>
      </c>
    </row>
    <row r="3826" spans="2:4" ht="16.5" x14ac:dyDescent="0.3">
      <c r="B3826" s="33" t="s">
        <v>17</v>
      </c>
      <c r="C3826" s="33" t="s">
        <v>41</v>
      </c>
      <c r="D3826" s="33">
        <v>239</v>
      </c>
    </row>
    <row r="3827" spans="2:4" ht="16.5" x14ac:dyDescent="0.3">
      <c r="B3827" s="33" t="s">
        <v>18</v>
      </c>
      <c r="C3827" s="33" t="s">
        <v>44</v>
      </c>
      <c r="D3827" s="33">
        <v>163</v>
      </c>
    </row>
    <row r="3828" spans="2:4" ht="16.5" x14ac:dyDescent="0.3">
      <c r="B3828" s="33" t="s">
        <v>19</v>
      </c>
      <c r="C3828" s="33" t="s">
        <v>42</v>
      </c>
      <c r="D3828" s="33">
        <v>161</v>
      </c>
    </row>
    <row r="3829" spans="2:4" ht="16.5" x14ac:dyDescent="0.3">
      <c r="B3829" s="33" t="s">
        <v>20</v>
      </c>
      <c r="C3829" s="33" t="s">
        <v>41</v>
      </c>
      <c r="D3829" s="33">
        <v>293</v>
      </c>
    </row>
    <row r="3830" spans="2:4" ht="16.5" x14ac:dyDescent="0.3">
      <c r="B3830" s="33" t="s">
        <v>19</v>
      </c>
      <c r="C3830" s="33" t="s">
        <v>41</v>
      </c>
      <c r="D3830" s="33">
        <v>201</v>
      </c>
    </row>
    <row r="3831" spans="2:4" ht="16.5" x14ac:dyDescent="0.3">
      <c r="B3831" s="33" t="s">
        <v>17</v>
      </c>
      <c r="C3831" s="33" t="s">
        <v>44</v>
      </c>
      <c r="D3831" s="33">
        <v>468</v>
      </c>
    </row>
    <row r="3832" spans="2:4" ht="16.5" x14ac:dyDescent="0.3">
      <c r="B3832" s="33" t="s">
        <v>19</v>
      </c>
      <c r="C3832" s="33" t="s">
        <v>43</v>
      </c>
      <c r="D3832" s="33">
        <v>9</v>
      </c>
    </row>
    <row r="3833" spans="2:4" ht="16.5" x14ac:dyDescent="0.3">
      <c r="B3833" s="33" t="s">
        <v>19</v>
      </c>
      <c r="C3833" s="33" t="s">
        <v>44</v>
      </c>
      <c r="D3833" s="33">
        <v>143</v>
      </c>
    </row>
    <row r="3834" spans="2:4" ht="16.5" x14ac:dyDescent="0.3">
      <c r="B3834" s="33" t="s">
        <v>19</v>
      </c>
      <c r="C3834" s="33" t="s">
        <v>42</v>
      </c>
      <c r="D3834" s="33">
        <v>271</v>
      </c>
    </row>
    <row r="3835" spans="2:4" ht="16.5" x14ac:dyDescent="0.3">
      <c r="B3835" s="33" t="s">
        <v>17</v>
      </c>
      <c r="C3835" s="33" t="s">
        <v>42</v>
      </c>
      <c r="D3835" s="33">
        <v>378</v>
      </c>
    </row>
    <row r="3836" spans="2:4" ht="16.5" x14ac:dyDescent="0.3">
      <c r="B3836" s="33" t="s">
        <v>18</v>
      </c>
      <c r="C3836" s="33" t="s">
        <v>42</v>
      </c>
      <c r="D3836" s="33">
        <v>350</v>
      </c>
    </row>
    <row r="3837" spans="2:4" ht="16.5" x14ac:dyDescent="0.3">
      <c r="B3837" s="33" t="s">
        <v>20</v>
      </c>
      <c r="C3837" s="33" t="s">
        <v>42</v>
      </c>
      <c r="D3837" s="33">
        <v>422</v>
      </c>
    </row>
    <row r="3838" spans="2:4" ht="16.5" x14ac:dyDescent="0.3">
      <c r="B3838" s="33" t="s">
        <v>18</v>
      </c>
      <c r="C3838" s="33" t="s">
        <v>42</v>
      </c>
      <c r="D3838" s="33">
        <v>171</v>
      </c>
    </row>
    <row r="3839" spans="2:4" ht="16.5" x14ac:dyDescent="0.3">
      <c r="B3839" s="33" t="s">
        <v>20</v>
      </c>
      <c r="C3839" s="33" t="s">
        <v>41</v>
      </c>
      <c r="D3839" s="33">
        <v>285</v>
      </c>
    </row>
    <row r="3840" spans="2:4" ht="16.5" x14ac:dyDescent="0.3">
      <c r="B3840" s="33" t="s">
        <v>17</v>
      </c>
      <c r="C3840" s="33" t="s">
        <v>41</v>
      </c>
      <c r="D3840" s="33">
        <v>132</v>
      </c>
    </row>
    <row r="3841" spans="2:4" ht="16.5" x14ac:dyDescent="0.3">
      <c r="B3841" s="33" t="s">
        <v>20</v>
      </c>
      <c r="C3841" s="33" t="s">
        <v>43</v>
      </c>
      <c r="D3841" s="33">
        <v>327</v>
      </c>
    </row>
    <row r="3842" spans="2:4" ht="16.5" x14ac:dyDescent="0.3">
      <c r="B3842" s="33" t="s">
        <v>19</v>
      </c>
      <c r="C3842" s="33" t="s">
        <v>41</v>
      </c>
      <c r="D3842" s="33">
        <v>61</v>
      </c>
    </row>
    <row r="3843" spans="2:4" ht="16.5" x14ac:dyDescent="0.3">
      <c r="B3843" s="33" t="s">
        <v>19</v>
      </c>
      <c r="C3843" s="33" t="s">
        <v>43</v>
      </c>
      <c r="D3843" s="33">
        <v>129</v>
      </c>
    </row>
    <row r="3844" spans="2:4" ht="16.5" x14ac:dyDescent="0.3">
      <c r="B3844" s="33" t="s">
        <v>20</v>
      </c>
      <c r="C3844" s="33" t="s">
        <v>41</v>
      </c>
      <c r="D3844" s="33">
        <v>120</v>
      </c>
    </row>
    <row r="3845" spans="2:4" ht="16.5" x14ac:dyDescent="0.3">
      <c r="B3845" s="33" t="s">
        <v>18</v>
      </c>
      <c r="C3845" s="33" t="s">
        <v>44</v>
      </c>
      <c r="D3845" s="33">
        <v>155</v>
      </c>
    </row>
    <row r="3846" spans="2:4" ht="16.5" x14ac:dyDescent="0.3">
      <c r="B3846" s="33" t="s">
        <v>18</v>
      </c>
      <c r="C3846" s="33" t="s">
        <v>42</v>
      </c>
      <c r="D3846" s="33">
        <v>485</v>
      </c>
    </row>
    <row r="3847" spans="2:4" ht="16.5" x14ac:dyDescent="0.3">
      <c r="B3847" s="33" t="s">
        <v>18</v>
      </c>
      <c r="C3847" s="33" t="s">
        <v>44</v>
      </c>
      <c r="D3847" s="33">
        <v>172</v>
      </c>
    </row>
    <row r="3848" spans="2:4" ht="16.5" x14ac:dyDescent="0.3">
      <c r="B3848" s="33" t="s">
        <v>19</v>
      </c>
      <c r="C3848" s="33" t="s">
        <v>41</v>
      </c>
      <c r="D3848" s="33">
        <v>376</v>
      </c>
    </row>
    <row r="3849" spans="2:4" ht="16.5" x14ac:dyDescent="0.3">
      <c r="B3849" s="33" t="s">
        <v>19</v>
      </c>
      <c r="C3849" s="33" t="s">
        <v>43</v>
      </c>
      <c r="D3849" s="33">
        <v>389</v>
      </c>
    </row>
    <row r="3850" spans="2:4" ht="16.5" x14ac:dyDescent="0.3">
      <c r="B3850" s="33" t="s">
        <v>17</v>
      </c>
      <c r="C3850" s="33" t="s">
        <v>41</v>
      </c>
      <c r="D3850" s="33">
        <v>88</v>
      </c>
    </row>
    <row r="3851" spans="2:4" ht="16.5" x14ac:dyDescent="0.3">
      <c r="B3851" s="33" t="s">
        <v>17</v>
      </c>
      <c r="C3851" s="33" t="s">
        <v>44</v>
      </c>
      <c r="D3851" s="33">
        <v>202</v>
      </c>
    </row>
    <row r="3852" spans="2:4" ht="16.5" x14ac:dyDescent="0.3">
      <c r="B3852" s="33" t="s">
        <v>17</v>
      </c>
      <c r="C3852" s="33" t="s">
        <v>42</v>
      </c>
      <c r="D3852" s="33">
        <v>189</v>
      </c>
    </row>
    <row r="3853" spans="2:4" ht="16.5" x14ac:dyDescent="0.3">
      <c r="B3853" s="33" t="s">
        <v>17</v>
      </c>
      <c r="C3853" s="33" t="s">
        <v>42</v>
      </c>
      <c r="D3853" s="33">
        <v>242</v>
      </c>
    </row>
    <row r="3854" spans="2:4" ht="16.5" x14ac:dyDescent="0.3">
      <c r="B3854" s="33" t="s">
        <v>18</v>
      </c>
      <c r="C3854" s="33" t="s">
        <v>44</v>
      </c>
      <c r="D3854" s="33">
        <v>336</v>
      </c>
    </row>
    <row r="3855" spans="2:4" ht="16.5" x14ac:dyDescent="0.3">
      <c r="B3855" s="33" t="s">
        <v>20</v>
      </c>
      <c r="C3855" s="33" t="s">
        <v>44</v>
      </c>
      <c r="D3855" s="33">
        <v>337</v>
      </c>
    </row>
    <row r="3856" spans="2:4" ht="16.5" x14ac:dyDescent="0.3">
      <c r="B3856" s="33" t="s">
        <v>20</v>
      </c>
      <c r="C3856" s="33" t="s">
        <v>43</v>
      </c>
      <c r="D3856" s="33">
        <v>339</v>
      </c>
    </row>
    <row r="3857" spans="2:4" ht="16.5" x14ac:dyDescent="0.3">
      <c r="B3857" s="33" t="s">
        <v>17</v>
      </c>
      <c r="C3857" s="33" t="s">
        <v>44</v>
      </c>
      <c r="D3857" s="33">
        <v>384</v>
      </c>
    </row>
    <row r="3858" spans="2:4" ht="16.5" x14ac:dyDescent="0.3">
      <c r="B3858" s="33" t="s">
        <v>18</v>
      </c>
      <c r="C3858" s="33" t="s">
        <v>42</v>
      </c>
      <c r="D3858" s="33">
        <v>321</v>
      </c>
    </row>
    <row r="3859" spans="2:4" ht="16.5" x14ac:dyDescent="0.3">
      <c r="B3859" s="33" t="s">
        <v>18</v>
      </c>
      <c r="C3859" s="33" t="s">
        <v>42</v>
      </c>
      <c r="D3859" s="33">
        <v>295</v>
      </c>
    </row>
    <row r="3860" spans="2:4" ht="16.5" x14ac:dyDescent="0.3">
      <c r="B3860" s="33" t="s">
        <v>19</v>
      </c>
      <c r="C3860" s="33" t="s">
        <v>42</v>
      </c>
      <c r="D3860" s="33">
        <v>333</v>
      </c>
    </row>
    <row r="3861" spans="2:4" ht="16.5" x14ac:dyDescent="0.3">
      <c r="B3861" s="33" t="s">
        <v>17</v>
      </c>
      <c r="C3861" s="33" t="s">
        <v>42</v>
      </c>
      <c r="D3861" s="33">
        <v>310</v>
      </c>
    </row>
    <row r="3862" spans="2:4" ht="16.5" x14ac:dyDescent="0.3">
      <c r="B3862" s="33" t="s">
        <v>18</v>
      </c>
      <c r="C3862" s="33" t="s">
        <v>44</v>
      </c>
      <c r="D3862" s="33">
        <v>291</v>
      </c>
    </row>
    <row r="3863" spans="2:4" ht="16.5" x14ac:dyDescent="0.3">
      <c r="B3863" s="33" t="s">
        <v>17</v>
      </c>
      <c r="C3863" s="33" t="s">
        <v>41</v>
      </c>
      <c r="D3863" s="33">
        <v>125</v>
      </c>
    </row>
    <row r="3864" spans="2:4" ht="16.5" x14ac:dyDescent="0.3">
      <c r="B3864" s="33" t="s">
        <v>20</v>
      </c>
      <c r="C3864" s="33" t="s">
        <v>43</v>
      </c>
      <c r="D3864" s="33">
        <v>114</v>
      </c>
    </row>
    <row r="3865" spans="2:4" ht="16.5" x14ac:dyDescent="0.3">
      <c r="B3865" s="33" t="s">
        <v>20</v>
      </c>
      <c r="C3865" s="33" t="s">
        <v>42</v>
      </c>
      <c r="D3865" s="33">
        <v>268</v>
      </c>
    </row>
    <row r="3866" spans="2:4" ht="16.5" x14ac:dyDescent="0.3">
      <c r="B3866" s="33" t="s">
        <v>20</v>
      </c>
      <c r="C3866" s="33" t="s">
        <v>41</v>
      </c>
      <c r="D3866" s="33">
        <v>477</v>
      </c>
    </row>
    <row r="3867" spans="2:4" ht="16.5" x14ac:dyDescent="0.3">
      <c r="B3867" s="33" t="s">
        <v>18</v>
      </c>
      <c r="C3867" s="33" t="s">
        <v>42</v>
      </c>
      <c r="D3867" s="33">
        <v>168</v>
      </c>
    </row>
    <row r="3868" spans="2:4" ht="16.5" x14ac:dyDescent="0.3">
      <c r="B3868" s="33" t="s">
        <v>17</v>
      </c>
      <c r="C3868" s="33" t="s">
        <v>42</v>
      </c>
      <c r="D3868" s="33">
        <v>335</v>
      </c>
    </row>
    <row r="3869" spans="2:4" ht="16.5" x14ac:dyDescent="0.3">
      <c r="B3869" s="33" t="s">
        <v>20</v>
      </c>
      <c r="C3869" s="33" t="s">
        <v>41</v>
      </c>
      <c r="D3869" s="33">
        <v>462</v>
      </c>
    </row>
    <row r="3870" spans="2:4" ht="16.5" x14ac:dyDescent="0.3">
      <c r="B3870" s="33" t="s">
        <v>20</v>
      </c>
      <c r="C3870" s="33" t="s">
        <v>43</v>
      </c>
      <c r="D3870" s="33">
        <v>185</v>
      </c>
    </row>
    <row r="3871" spans="2:4" ht="16.5" x14ac:dyDescent="0.3">
      <c r="B3871" s="33" t="s">
        <v>19</v>
      </c>
      <c r="C3871" s="33" t="s">
        <v>42</v>
      </c>
      <c r="D3871" s="33">
        <v>216</v>
      </c>
    </row>
  </sheetData>
  <sheetProtection algorithmName="SHA-512" hashValue="YF89ugLfiHaCJ/NcG+K3cWVpb6DT/6O28pISSmrRzt+UmoAYM+NkjQP9NAAv4JboGXhuvwJH7Wa7wwEu0Vm9+A==" saltValue="GGZl5AflgpaIM1Sg5QqtLA==" spinCount="100000" sheet="1" objects="1" scenarios="1" formatCells="0" insertColumns="0" insertRows="0"/>
  <mergeCells count="7">
    <mergeCell ref="N3:P3"/>
    <mergeCell ref="B3:D3"/>
    <mergeCell ref="B1:I1"/>
    <mergeCell ref="B17:D18"/>
    <mergeCell ref="J11:L11"/>
    <mergeCell ref="F3:H3"/>
    <mergeCell ref="J3:L3"/>
  </mergeCells>
  <printOptions headings="1" gridLines="1"/>
  <pageMargins left="0.75" right="0.75" top="1" bottom="1" header="0.5" footer="0.5"/>
  <pageSetup scale="10"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1897"/>
  <sheetViews>
    <sheetView zoomScale="80" zoomScaleNormal="80" workbookViewId="0">
      <selection activeCell="K8" sqref="K8"/>
    </sheetView>
  </sheetViews>
  <sheetFormatPr defaultRowHeight="15" x14ac:dyDescent="0.25"/>
  <cols>
    <col min="1" max="1" width="3.5" style="1" customWidth="1"/>
    <col min="2" max="8" width="13.625" style="1" customWidth="1"/>
    <col min="9" max="9" width="3" style="1" customWidth="1"/>
    <col min="10" max="10" width="13.875" style="1" customWidth="1"/>
    <col min="11" max="11" width="10.625" style="1" bestFit="1" customWidth="1"/>
    <col min="12" max="14" width="8.375" style="1" bestFit="1" customWidth="1"/>
    <col min="15" max="15" width="10.75" style="1" bestFit="1" customWidth="1"/>
    <col min="16" max="17" width="13.625" style="1" customWidth="1"/>
    <col min="18" max="20" width="13.625" style="1" bestFit="1" customWidth="1"/>
    <col min="21" max="21" width="9.875" style="1" bestFit="1" customWidth="1"/>
    <col min="22" max="22" width="11.5" style="1" bestFit="1" customWidth="1"/>
    <col min="23" max="16384" width="9" style="1"/>
  </cols>
  <sheetData>
    <row r="1" spans="2:20" ht="292.5" customHeight="1" thickBot="1" x14ac:dyDescent="0.3">
      <c r="B1" s="171" t="s">
        <v>91</v>
      </c>
      <c r="C1" s="172"/>
      <c r="D1" s="172"/>
      <c r="E1" s="172"/>
      <c r="F1" s="172"/>
      <c r="G1" s="172"/>
      <c r="H1" s="172"/>
      <c r="I1" s="172"/>
      <c r="J1" s="172"/>
      <c r="K1" s="172"/>
      <c r="L1" s="172"/>
      <c r="M1" s="173"/>
    </row>
    <row r="2" spans="2:20" ht="15.75" thickBot="1" x14ac:dyDescent="0.3"/>
    <row r="3" spans="2:20" x14ac:dyDescent="0.25">
      <c r="B3" s="165" t="s">
        <v>16</v>
      </c>
      <c r="C3" s="166"/>
      <c r="D3" s="166"/>
      <c r="E3" s="166"/>
      <c r="F3" s="166"/>
      <c r="G3" s="166"/>
      <c r="H3" s="167"/>
    </row>
    <row r="4" spans="2:20" ht="17.25" thickBot="1" x14ac:dyDescent="0.35">
      <c r="B4" s="168"/>
      <c r="C4" s="169"/>
      <c r="D4" s="169"/>
      <c r="E4" s="169"/>
      <c r="F4" s="169"/>
      <c r="G4" s="169"/>
      <c r="H4" s="170"/>
      <c r="J4" s="226" t="s">
        <v>61</v>
      </c>
    </row>
    <row r="5" spans="2:20" ht="15.75" thickBot="1" x14ac:dyDescent="0.3"/>
    <row r="6" spans="2:20" ht="33.75" customHeight="1" thickBot="1" x14ac:dyDescent="0.35">
      <c r="B6" s="11" t="s">
        <v>15</v>
      </c>
      <c r="C6" s="12" t="s">
        <v>0</v>
      </c>
      <c r="D6" s="12" t="s">
        <v>1</v>
      </c>
      <c r="E6" s="12" t="s">
        <v>2</v>
      </c>
      <c r="F6" s="12" t="s">
        <v>3</v>
      </c>
      <c r="G6" s="12" t="s">
        <v>4</v>
      </c>
      <c r="H6" s="13" t="s">
        <v>5</v>
      </c>
      <c r="J6" s="18" t="s">
        <v>53</v>
      </c>
      <c r="K6" s="18" t="s">
        <v>5</v>
      </c>
      <c r="L6" s="18"/>
      <c r="M6" s="18"/>
      <c r="N6" s="18"/>
      <c r="O6" s="18"/>
      <c r="P6"/>
      <c r="Q6"/>
      <c r="R6"/>
      <c r="S6"/>
      <c r="T6"/>
    </row>
    <row r="7" spans="2:20" ht="16.5" x14ac:dyDescent="0.3">
      <c r="B7" s="3">
        <v>1</v>
      </c>
      <c r="C7" s="117" t="s">
        <v>6</v>
      </c>
      <c r="D7" s="10">
        <v>38078</v>
      </c>
      <c r="E7" s="2" t="s">
        <v>21</v>
      </c>
      <c r="F7" s="4">
        <v>45</v>
      </c>
      <c r="G7" s="5">
        <v>137.20455832336393</v>
      </c>
      <c r="H7" s="2" t="s">
        <v>17</v>
      </c>
      <c r="J7" s="229" t="s">
        <v>39</v>
      </c>
      <c r="K7" s="229" t="s">
        <v>20</v>
      </c>
      <c r="L7" s="229" t="s">
        <v>18</v>
      </c>
      <c r="M7" s="229" t="s">
        <v>17</v>
      </c>
      <c r="N7" s="229" t="s">
        <v>19</v>
      </c>
      <c r="O7" s="229" t="s">
        <v>52</v>
      </c>
      <c r="P7"/>
      <c r="Q7"/>
      <c r="R7"/>
      <c r="S7"/>
      <c r="T7"/>
    </row>
    <row r="8" spans="2:20" ht="16.5" x14ac:dyDescent="0.3">
      <c r="B8" s="3">
        <v>2</v>
      </c>
      <c r="C8" s="117" t="s">
        <v>7</v>
      </c>
      <c r="D8" s="10">
        <v>38056</v>
      </c>
      <c r="E8" s="2" t="s">
        <v>22</v>
      </c>
      <c r="F8" s="4">
        <v>50</v>
      </c>
      <c r="G8" s="5">
        <v>152.00730307485438</v>
      </c>
      <c r="H8" s="2" t="s">
        <v>18</v>
      </c>
      <c r="J8" s="19" t="s">
        <v>8</v>
      </c>
      <c r="K8" s="225">
        <v>7772.7047608228577</v>
      </c>
      <c r="L8" s="225">
        <v>4985.8965091029295</v>
      </c>
      <c r="M8" s="225">
        <v>7398.5657915431448</v>
      </c>
      <c r="N8" s="225">
        <v>5790.0682026636341</v>
      </c>
      <c r="O8" s="225">
        <v>25947.235264132567</v>
      </c>
      <c r="P8"/>
      <c r="Q8"/>
      <c r="R8"/>
      <c r="S8"/>
      <c r="T8"/>
    </row>
    <row r="9" spans="2:20" ht="16.5" x14ac:dyDescent="0.3">
      <c r="B9" s="3">
        <v>3</v>
      </c>
      <c r="C9" s="117" t="s">
        <v>8</v>
      </c>
      <c r="D9" s="10">
        <v>38408</v>
      </c>
      <c r="E9" s="2" t="s">
        <v>23</v>
      </c>
      <c r="F9" s="4">
        <v>9</v>
      </c>
      <c r="G9" s="5">
        <v>28.719483117139745</v>
      </c>
      <c r="H9" s="2" t="s">
        <v>18</v>
      </c>
      <c r="J9" s="19" t="s">
        <v>6</v>
      </c>
      <c r="K9" s="225">
        <v>8767.4317251820121</v>
      </c>
      <c r="L9" s="225">
        <v>4878.085847968382</v>
      </c>
      <c r="M9" s="225">
        <v>7732.0569803081344</v>
      </c>
      <c r="N9" s="225">
        <v>7183.9557272214897</v>
      </c>
      <c r="O9" s="225">
        <v>28561.530280680017</v>
      </c>
    </row>
    <row r="10" spans="2:20" ht="16.5" x14ac:dyDescent="0.3">
      <c r="B10" s="3">
        <v>4</v>
      </c>
      <c r="C10" s="117" t="s">
        <v>7</v>
      </c>
      <c r="D10" s="10">
        <v>38859</v>
      </c>
      <c r="E10" s="2" t="s">
        <v>21</v>
      </c>
      <c r="F10" s="4">
        <v>55</v>
      </c>
      <c r="G10" s="5">
        <v>167.07532251655616</v>
      </c>
      <c r="H10" s="2" t="s">
        <v>19</v>
      </c>
      <c r="J10" s="19" t="s">
        <v>14</v>
      </c>
      <c r="K10" s="225">
        <v>5956.3204456955764</v>
      </c>
      <c r="L10" s="225">
        <v>8129.6192894325122</v>
      </c>
      <c r="M10" s="225">
        <v>7174.4489752736017</v>
      </c>
      <c r="N10" s="225">
        <v>6330.1844620571428</v>
      </c>
      <c r="O10" s="225">
        <v>27590.573172458833</v>
      </c>
    </row>
    <row r="11" spans="2:20" ht="16.5" x14ac:dyDescent="0.3">
      <c r="B11" s="3">
        <v>5</v>
      </c>
      <c r="C11" s="117" t="s">
        <v>9</v>
      </c>
      <c r="D11" s="10">
        <v>38155</v>
      </c>
      <c r="E11" s="2" t="s">
        <v>21</v>
      </c>
      <c r="F11" s="4">
        <v>43</v>
      </c>
      <c r="G11" s="5">
        <v>130.60287243901442</v>
      </c>
      <c r="H11" s="2" t="s">
        <v>18</v>
      </c>
      <c r="J11" s="19" t="s">
        <v>10</v>
      </c>
      <c r="K11" s="225">
        <v>5713.0694446697526</v>
      </c>
      <c r="L11" s="225">
        <v>6586.1421687375387</v>
      </c>
      <c r="M11" s="225">
        <v>7785.6327079152552</v>
      </c>
      <c r="N11" s="225">
        <v>4805.8114709626579</v>
      </c>
      <c r="O11" s="225">
        <v>24890.655792285204</v>
      </c>
    </row>
    <row r="12" spans="2:20" ht="16.5" x14ac:dyDescent="0.3">
      <c r="B12" s="3">
        <v>6</v>
      </c>
      <c r="C12" s="117" t="s">
        <v>10</v>
      </c>
      <c r="D12" s="10">
        <v>38683</v>
      </c>
      <c r="E12" s="2" t="s">
        <v>24</v>
      </c>
      <c r="F12" s="4">
        <v>58</v>
      </c>
      <c r="G12" s="5">
        <v>175.99097407072162</v>
      </c>
      <c r="H12" s="2" t="s">
        <v>18</v>
      </c>
      <c r="J12" s="19" t="s">
        <v>11</v>
      </c>
      <c r="K12" s="225">
        <v>4126.2686441862143</v>
      </c>
      <c r="L12" s="225">
        <v>5870.0344884840097</v>
      </c>
      <c r="M12" s="225">
        <v>5964.1584731330468</v>
      </c>
      <c r="N12" s="225">
        <v>7889.0971151058175</v>
      </c>
      <c r="O12" s="225">
        <v>23849.558720909088</v>
      </c>
    </row>
    <row r="13" spans="2:20" ht="16.5" x14ac:dyDescent="0.3">
      <c r="B13" s="3">
        <v>7</v>
      </c>
      <c r="C13" s="117" t="s">
        <v>11</v>
      </c>
      <c r="D13" s="10">
        <v>38067</v>
      </c>
      <c r="E13" s="2" t="s">
        <v>24</v>
      </c>
      <c r="F13" s="4">
        <v>8</v>
      </c>
      <c r="G13" s="5">
        <v>25.800692176216739</v>
      </c>
      <c r="H13" s="2" t="s">
        <v>18</v>
      </c>
      <c r="J13" s="19" t="s">
        <v>12</v>
      </c>
      <c r="K13" s="225">
        <v>6295.4720556522398</v>
      </c>
      <c r="L13" s="225">
        <v>5642.1961634051013</v>
      </c>
      <c r="M13" s="225">
        <v>6050.5943463787644</v>
      </c>
      <c r="N13" s="225">
        <v>7091.6015888215834</v>
      </c>
      <c r="O13" s="225">
        <v>25079.864154257688</v>
      </c>
    </row>
    <row r="14" spans="2:20" ht="16.5" x14ac:dyDescent="0.3">
      <c r="B14" s="3">
        <v>8</v>
      </c>
      <c r="C14" s="117" t="s">
        <v>10</v>
      </c>
      <c r="D14" s="10">
        <v>39068</v>
      </c>
      <c r="E14" s="2" t="s">
        <v>21</v>
      </c>
      <c r="F14" s="4">
        <v>72</v>
      </c>
      <c r="G14" s="5">
        <v>217.83965386113226</v>
      </c>
      <c r="H14" s="2" t="s">
        <v>18</v>
      </c>
      <c r="J14" s="19" t="s">
        <v>7</v>
      </c>
      <c r="K14" s="225">
        <v>4965.6158128535608</v>
      </c>
      <c r="L14" s="225">
        <v>7378.3213914426624</v>
      </c>
      <c r="M14" s="225">
        <v>8210.8142514347837</v>
      </c>
      <c r="N14" s="225">
        <v>7879.9413253735984</v>
      </c>
      <c r="O14" s="225">
        <v>28434.692781104604</v>
      </c>
    </row>
    <row r="15" spans="2:20" ht="16.5" x14ac:dyDescent="0.3">
      <c r="B15" s="3">
        <v>9</v>
      </c>
      <c r="C15" s="117" t="s">
        <v>8</v>
      </c>
      <c r="D15" s="10">
        <v>38903</v>
      </c>
      <c r="E15" s="2" t="s">
        <v>24</v>
      </c>
      <c r="F15" s="4">
        <v>75</v>
      </c>
      <c r="G15" s="5">
        <v>226.64232685518837</v>
      </c>
      <c r="H15" s="2" t="s">
        <v>17</v>
      </c>
      <c r="J15" s="19" t="s">
        <v>13</v>
      </c>
      <c r="K15" s="225">
        <v>6949.2094833039428</v>
      </c>
      <c r="L15" s="225">
        <v>6381.3206807063934</v>
      </c>
      <c r="M15" s="225">
        <v>7116.0167736062094</v>
      </c>
      <c r="N15" s="225">
        <v>8494.6314841212879</v>
      </c>
      <c r="O15" s="225">
        <v>28941.178421737834</v>
      </c>
    </row>
    <row r="16" spans="2:20" ht="16.5" x14ac:dyDescent="0.3">
      <c r="B16" s="3">
        <v>10</v>
      </c>
      <c r="C16" s="117" t="s">
        <v>6</v>
      </c>
      <c r="D16" s="10">
        <v>38936</v>
      </c>
      <c r="E16" s="2" t="s">
        <v>21</v>
      </c>
      <c r="F16" s="4">
        <v>24</v>
      </c>
      <c r="G16" s="5">
        <v>73.502342173405509</v>
      </c>
      <c r="H16" s="2" t="s">
        <v>20</v>
      </c>
      <c r="J16" s="227" t="s">
        <v>9</v>
      </c>
      <c r="K16" s="228">
        <v>6825.9951484069097</v>
      </c>
      <c r="L16" s="228">
        <v>4953.7976164940028</v>
      </c>
      <c r="M16" s="228">
        <v>6864.0658616372657</v>
      </c>
      <c r="N16" s="228">
        <v>7973.5269301168019</v>
      </c>
      <c r="O16" s="228">
        <v>26617.385556654979</v>
      </c>
    </row>
    <row r="17" spans="2:15" ht="16.5" x14ac:dyDescent="0.3">
      <c r="B17" s="3">
        <v>11</v>
      </c>
      <c r="C17" s="117" t="s">
        <v>8</v>
      </c>
      <c r="D17" s="10">
        <v>38320</v>
      </c>
      <c r="E17" s="2" t="s">
        <v>25</v>
      </c>
      <c r="F17" s="4">
        <v>43</v>
      </c>
      <c r="G17" s="5">
        <v>130.83536844241408</v>
      </c>
      <c r="H17" s="2" t="s">
        <v>20</v>
      </c>
      <c r="J17" s="19" t="s">
        <v>52</v>
      </c>
      <c r="K17" s="225">
        <v>57372.087520773064</v>
      </c>
      <c r="L17" s="225">
        <v>54805.414155773535</v>
      </c>
      <c r="M17" s="225">
        <v>64296.3541612302</v>
      </c>
      <c r="N17" s="225">
        <v>63438.818306444009</v>
      </c>
      <c r="O17" s="225">
        <v>239912.67414422083</v>
      </c>
    </row>
    <row r="18" spans="2:15" ht="16.5" x14ac:dyDescent="0.3">
      <c r="B18" s="3">
        <v>12</v>
      </c>
      <c r="C18" s="117" t="s">
        <v>8</v>
      </c>
      <c r="D18" s="10">
        <v>38309</v>
      </c>
      <c r="E18" s="2" t="s">
        <v>21</v>
      </c>
      <c r="F18" s="4">
        <v>23</v>
      </c>
      <c r="G18" s="5">
        <v>71.034367691096961</v>
      </c>
      <c r="H18" s="2" t="s">
        <v>19</v>
      </c>
      <c r="J18"/>
      <c r="K18"/>
      <c r="L18"/>
    </row>
    <row r="19" spans="2:15" ht="16.5" x14ac:dyDescent="0.3">
      <c r="B19" s="3">
        <v>13</v>
      </c>
      <c r="C19" s="117" t="s">
        <v>12</v>
      </c>
      <c r="D19" s="10">
        <v>38595</v>
      </c>
      <c r="E19" s="2" t="s">
        <v>21</v>
      </c>
      <c r="F19" s="4">
        <v>49</v>
      </c>
      <c r="G19" s="5">
        <v>149.59279694174981</v>
      </c>
      <c r="H19" s="2" t="s">
        <v>19</v>
      </c>
      <c r="J19"/>
      <c r="K19"/>
      <c r="L19"/>
    </row>
    <row r="20" spans="2:15" ht="16.5" x14ac:dyDescent="0.3">
      <c r="B20" s="3">
        <v>14</v>
      </c>
      <c r="C20" s="117" t="s">
        <v>7</v>
      </c>
      <c r="D20" s="10">
        <v>38353</v>
      </c>
      <c r="E20" s="2" t="s">
        <v>24</v>
      </c>
      <c r="F20" s="4">
        <v>18</v>
      </c>
      <c r="G20" s="5">
        <v>56.471999230139573</v>
      </c>
      <c r="H20" s="2" t="s">
        <v>17</v>
      </c>
      <c r="J20"/>
      <c r="K20"/>
      <c r="L20"/>
    </row>
    <row r="21" spans="2:15" ht="16.5" x14ac:dyDescent="0.3">
      <c r="B21" s="3">
        <v>15</v>
      </c>
      <c r="C21" s="117" t="s">
        <v>9</v>
      </c>
      <c r="D21" s="10">
        <v>38980</v>
      </c>
      <c r="E21" s="2" t="s">
        <v>22</v>
      </c>
      <c r="F21" s="4">
        <v>-8</v>
      </c>
      <c r="G21" s="5">
        <v>-21.993044717303864</v>
      </c>
      <c r="H21" s="2" t="s">
        <v>20</v>
      </c>
      <c r="J21"/>
      <c r="K21"/>
      <c r="L21"/>
    </row>
    <row r="22" spans="2:15" ht="16.5" x14ac:dyDescent="0.3">
      <c r="B22" s="3">
        <v>16</v>
      </c>
      <c r="C22" s="117" t="s">
        <v>12</v>
      </c>
      <c r="D22" s="10">
        <v>38089</v>
      </c>
      <c r="E22" s="2" t="s">
        <v>25</v>
      </c>
      <c r="F22" s="4">
        <v>45</v>
      </c>
      <c r="G22" s="5">
        <v>137.39037590916232</v>
      </c>
      <c r="H22" s="2" t="s">
        <v>20</v>
      </c>
      <c r="J22"/>
      <c r="K22"/>
      <c r="L22"/>
    </row>
    <row r="23" spans="2:15" ht="16.5" x14ac:dyDescent="0.3">
      <c r="B23" s="3">
        <v>17</v>
      </c>
      <c r="C23" s="117" t="s">
        <v>10</v>
      </c>
      <c r="D23" s="10">
        <v>38837</v>
      </c>
      <c r="E23" s="2" t="s">
        <v>25</v>
      </c>
      <c r="F23" s="4">
        <v>66</v>
      </c>
      <c r="G23" s="5">
        <v>199.65433473774931</v>
      </c>
      <c r="H23" s="2" t="s">
        <v>17</v>
      </c>
      <c r="J23"/>
      <c r="K23"/>
      <c r="L23"/>
    </row>
    <row r="24" spans="2:15" ht="16.5" x14ac:dyDescent="0.3">
      <c r="B24" s="3">
        <v>18</v>
      </c>
      <c r="C24" s="117" t="s">
        <v>13</v>
      </c>
      <c r="D24" s="10">
        <v>38595</v>
      </c>
      <c r="E24" s="2" t="s">
        <v>21</v>
      </c>
      <c r="F24" s="4">
        <v>88</v>
      </c>
      <c r="G24" s="5">
        <v>265.18755145539586</v>
      </c>
      <c r="H24" s="2" t="s">
        <v>18</v>
      </c>
      <c r="J24"/>
      <c r="K24"/>
    </row>
    <row r="25" spans="2:15" ht="16.5" x14ac:dyDescent="0.3">
      <c r="B25" s="3">
        <v>19</v>
      </c>
      <c r="C25" s="117" t="s">
        <v>13</v>
      </c>
      <c r="D25" s="10">
        <v>38287</v>
      </c>
      <c r="E25" s="2" t="s">
        <v>24</v>
      </c>
      <c r="F25" s="4">
        <v>78</v>
      </c>
      <c r="G25" s="5">
        <v>236.14697789113248</v>
      </c>
      <c r="H25" s="2" t="s">
        <v>17</v>
      </c>
      <c r="J25"/>
      <c r="K25"/>
    </row>
    <row r="26" spans="2:15" ht="16.5" x14ac:dyDescent="0.3">
      <c r="B26" s="3">
        <v>20</v>
      </c>
      <c r="C26" s="117" t="s">
        <v>9</v>
      </c>
      <c r="D26" s="10">
        <v>38683</v>
      </c>
      <c r="E26" s="2" t="s">
        <v>21</v>
      </c>
      <c r="F26" s="4">
        <v>57</v>
      </c>
      <c r="G26" s="5">
        <v>173.11529461915569</v>
      </c>
      <c r="H26" s="2" t="s">
        <v>18</v>
      </c>
      <c r="J26"/>
      <c r="K26"/>
    </row>
    <row r="27" spans="2:15" ht="16.5" x14ac:dyDescent="0.3">
      <c r="B27" s="3">
        <v>21</v>
      </c>
      <c r="C27" s="117" t="s">
        <v>9</v>
      </c>
      <c r="D27" s="10">
        <v>38870</v>
      </c>
      <c r="E27" s="2" t="s">
        <v>25</v>
      </c>
      <c r="F27" s="4">
        <v>12</v>
      </c>
      <c r="G27" s="5">
        <v>38.081435709433634</v>
      </c>
      <c r="H27" s="2" t="s">
        <v>19</v>
      </c>
      <c r="J27"/>
      <c r="K27"/>
    </row>
    <row r="28" spans="2:15" ht="16.5" x14ac:dyDescent="0.3">
      <c r="B28" s="3">
        <v>22</v>
      </c>
      <c r="C28" s="117" t="s">
        <v>6</v>
      </c>
      <c r="D28" s="10">
        <v>38254</v>
      </c>
      <c r="E28" s="2" t="s">
        <v>24</v>
      </c>
      <c r="F28" s="4">
        <v>28</v>
      </c>
      <c r="G28" s="5">
        <v>86.512775700642493</v>
      </c>
      <c r="H28" s="2" t="s">
        <v>18</v>
      </c>
      <c r="J28"/>
      <c r="K28"/>
    </row>
    <row r="29" spans="2:15" ht="16.5" x14ac:dyDescent="0.3">
      <c r="B29" s="3">
        <v>23</v>
      </c>
      <c r="C29" s="117" t="s">
        <v>10</v>
      </c>
      <c r="D29" s="10">
        <v>38749</v>
      </c>
      <c r="E29" s="2" t="s">
        <v>25</v>
      </c>
      <c r="F29" s="4">
        <v>25</v>
      </c>
      <c r="G29" s="5">
        <v>77.307151643363554</v>
      </c>
      <c r="H29" s="2" t="s">
        <v>18</v>
      </c>
      <c r="J29"/>
      <c r="K29"/>
    </row>
    <row r="30" spans="2:15" ht="16.5" x14ac:dyDescent="0.3">
      <c r="B30" s="3">
        <v>26</v>
      </c>
      <c r="C30" s="117" t="s">
        <v>12</v>
      </c>
      <c r="D30" s="10">
        <v>39057</v>
      </c>
      <c r="E30" s="2" t="s">
        <v>21</v>
      </c>
      <c r="F30" s="4">
        <v>24</v>
      </c>
      <c r="G30" s="5">
        <v>74.622434460070465</v>
      </c>
      <c r="H30" s="2" t="s">
        <v>19</v>
      </c>
      <c r="J30"/>
      <c r="K30"/>
    </row>
    <row r="31" spans="2:15" ht="16.5" x14ac:dyDescent="0.3">
      <c r="B31" s="3">
        <v>27</v>
      </c>
      <c r="C31" s="117" t="s">
        <v>13</v>
      </c>
      <c r="D31" s="10">
        <v>38089</v>
      </c>
      <c r="E31" s="2" t="s">
        <v>23</v>
      </c>
      <c r="F31" s="4">
        <v>38</v>
      </c>
      <c r="G31" s="5">
        <v>115.98517718889856</v>
      </c>
      <c r="H31" s="2" t="s">
        <v>18</v>
      </c>
      <c r="J31"/>
      <c r="K31"/>
    </row>
    <row r="32" spans="2:15" ht="16.5" x14ac:dyDescent="0.3">
      <c r="B32" s="3">
        <v>28</v>
      </c>
      <c r="C32" s="117" t="s">
        <v>11</v>
      </c>
      <c r="D32" s="10">
        <v>38617</v>
      </c>
      <c r="E32" s="2" t="s">
        <v>22</v>
      </c>
      <c r="F32" s="4">
        <v>77</v>
      </c>
      <c r="G32" s="5">
        <v>233.05438870487612</v>
      </c>
      <c r="H32" s="2" t="s">
        <v>18</v>
      </c>
      <c r="J32"/>
      <c r="K32"/>
    </row>
    <row r="33" spans="2:11" ht="16.5" x14ac:dyDescent="0.3">
      <c r="B33" s="3">
        <v>32</v>
      </c>
      <c r="C33" s="117" t="s">
        <v>11</v>
      </c>
      <c r="D33" s="10">
        <v>38804</v>
      </c>
      <c r="E33" s="2" t="s">
        <v>21</v>
      </c>
      <c r="F33" s="4">
        <v>53</v>
      </c>
      <c r="G33" s="5">
        <v>161.46395235499537</v>
      </c>
      <c r="H33" s="2" t="s">
        <v>18</v>
      </c>
      <c r="J33"/>
      <c r="K33"/>
    </row>
    <row r="34" spans="2:11" ht="16.5" x14ac:dyDescent="0.3">
      <c r="B34" s="3">
        <v>33</v>
      </c>
      <c r="C34" s="117" t="s">
        <v>14</v>
      </c>
      <c r="D34" s="10">
        <v>38155</v>
      </c>
      <c r="E34" s="2" t="s">
        <v>25</v>
      </c>
      <c r="F34" s="4">
        <v>41</v>
      </c>
      <c r="G34" s="5">
        <v>125.2697558819725</v>
      </c>
      <c r="H34" s="2" t="s">
        <v>19</v>
      </c>
      <c r="J34"/>
      <c r="K34"/>
    </row>
    <row r="35" spans="2:11" ht="16.5" x14ac:dyDescent="0.3">
      <c r="B35" s="3">
        <v>34</v>
      </c>
      <c r="C35" s="117" t="s">
        <v>9</v>
      </c>
      <c r="D35" s="10">
        <v>38969</v>
      </c>
      <c r="E35" s="2" t="s">
        <v>25</v>
      </c>
      <c r="F35" s="4">
        <v>19</v>
      </c>
      <c r="G35" s="5">
        <v>59.153898700773034</v>
      </c>
      <c r="H35" s="2" t="s">
        <v>19</v>
      </c>
      <c r="J35"/>
      <c r="K35"/>
    </row>
    <row r="36" spans="2:11" ht="16.5" x14ac:dyDescent="0.3">
      <c r="B36" s="3">
        <v>39</v>
      </c>
      <c r="C36" s="117" t="s">
        <v>14</v>
      </c>
      <c r="D36" s="10">
        <v>38771</v>
      </c>
      <c r="E36" s="2" t="s">
        <v>22</v>
      </c>
      <c r="F36" s="4">
        <v>-9</v>
      </c>
      <c r="G36" s="5">
        <v>-24.625751249139931</v>
      </c>
      <c r="H36" s="2" t="s">
        <v>19</v>
      </c>
      <c r="J36"/>
      <c r="K36"/>
    </row>
    <row r="37" spans="2:11" ht="16.5" x14ac:dyDescent="0.3">
      <c r="B37" s="3">
        <v>40</v>
      </c>
      <c r="C37" s="117" t="s">
        <v>7</v>
      </c>
      <c r="D37" s="10">
        <v>38892</v>
      </c>
      <c r="E37" s="2" t="s">
        <v>22</v>
      </c>
      <c r="F37" s="4">
        <v>38</v>
      </c>
      <c r="G37" s="5">
        <v>115.58433775100286</v>
      </c>
      <c r="H37" s="2" t="s">
        <v>17</v>
      </c>
      <c r="J37"/>
      <c r="K37"/>
    </row>
    <row r="38" spans="2:11" ht="16.5" x14ac:dyDescent="0.3">
      <c r="B38" s="3">
        <v>41</v>
      </c>
      <c r="C38" s="117" t="s">
        <v>12</v>
      </c>
      <c r="D38" s="10">
        <v>38023</v>
      </c>
      <c r="E38" s="2" t="s">
        <v>24</v>
      </c>
      <c r="F38" s="4">
        <v>25</v>
      </c>
      <c r="G38" s="5">
        <v>76.562095842195291</v>
      </c>
      <c r="H38" s="2" t="s">
        <v>17</v>
      </c>
      <c r="J38"/>
      <c r="K38"/>
    </row>
    <row r="39" spans="2:11" ht="16.5" x14ac:dyDescent="0.3">
      <c r="B39" s="3">
        <v>42</v>
      </c>
      <c r="C39" s="117" t="s">
        <v>12</v>
      </c>
      <c r="D39" s="10">
        <v>38452</v>
      </c>
      <c r="E39" s="2" t="s">
        <v>25</v>
      </c>
      <c r="F39" s="4">
        <v>19</v>
      </c>
      <c r="G39" s="5">
        <v>59.382749361194016</v>
      </c>
      <c r="H39" s="2" t="s">
        <v>18</v>
      </c>
      <c r="J39"/>
      <c r="K39"/>
    </row>
    <row r="40" spans="2:11" ht="16.5" x14ac:dyDescent="0.3">
      <c r="B40" s="3">
        <v>43</v>
      </c>
      <c r="C40" s="117" t="s">
        <v>6</v>
      </c>
      <c r="D40" s="10">
        <v>38078</v>
      </c>
      <c r="E40" s="2" t="s">
        <v>22</v>
      </c>
      <c r="F40" s="4">
        <v>86</v>
      </c>
      <c r="G40" s="5">
        <v>259.85996934004856</v>
      </c>
      <c r="H40" s="2" t="s">
        <v>19</v>
      </c>
      <c r="J40"/>
      <c r="K40"/>
    </row>
    <row r="41" spans="2:11" ht="16.5" x14ac:dyDescent="0.3">
      <c r="B41" s="3">
        <v>44</v>
      </c>
      <c r="C41" s="117" t="s">
        <v>10</v>
      </c>
      <c r="D41" s="10">
        <v>38144</v>
      </c>
      <c r="E41" s="2" t="s">
        <v>21</v>
      </c>
      <c r="F41" s="4">
        <v>55</v>
      </c>
      <c r="G41" s="5">
        <v>167.11761356978838</v>
      </c>
      <c r="H41" s="2" t="s">
        <v>18</v>
      </c>
      <c r="J41"/>
      <c r="K41"/>
    </row>
    <row r="42" spans="2:11" ht="16.5" x14ac:dyDescent="0.3">
      <c r="B42" s="3">
        <v>45</v>
      </c>
      <c r="C42" s="117" t="s">
        <v>12</v>
      </c>
      <c r="D42" s="10">
        <v>38980</v>
      </c>
      <c r="E42" s="2" t="s">
        <v>21</v>
      </c>
      <c r="F42" s="4">
        <v>2</v>
      </c>
      <c r="G42" s="5">
        <v>7.8483600384211831</v>
      </c>
      <c r="H42" s="2" t="s">
        <v>20</v>
      </c>
      <c r="J42"/>
      <c r="K42"/>
    </row>
    <row r="43" spans="2:11" ht="16.5" x14ac:dyDescent="0.3">
      <c r="B43" s="3">
        <v>46</v>
      </c>
      <c r="C43" s="117" t="s">
        <v>8</v>
      </c>
      <c r="D43" s="10">
        <v>38573</v>
      </c>
      <c r="E43" s="2" t="s">
        <v>25</v>
      </c>
      <c r="F43" s="4">
        <v>93</v>
      </c>
      <c r="G43" s="5">
        <v>280.68747862762837</v>
      </c>
      <c r="H43" s="2" t="s">
        <v>20</v>
      </c>
      <c r="J43"/>
      <c r="K43"/>
    </row>
    <row r="44" spans="2:11" ht="16.5" x14ac:dyDescent="0.3">
      <c r="B44" s="3">
        <v>47</v>
      </c>
      <c r="C44" s="117" t="s">
        <v>9</v>
      </c>
      <c r="D44" s="10">
        <v>38254</v>
      </c>
      <c r="E44" s="2" t="s">
        <v>24</v>
      </c>
      <c r="F44" s="4">
        <v>14</v>
      </c>
      <c r="G44" s="5">
        <v>43.931553656204748</v>
      </c>
      <c r="H44" s="2" t="s">
        <v>19</v>
      </c>
      <c r="J44"/>
      <c r="K44"/>
    </row>
    <row r="45" spans="2:11" ht="16.5" x14ac:dyDescent="0.3">
      <c r="B45" s="3">
        <v>48</v>
      </c>
      <c r="C45" s="117" t="s">
        <v>12</v>
      </c>
      <c r="D45" s="10">
        <v>38496</v>
      </c>
      <c r="E45" s="2" t="s">
        <v>24</v>
      </c>
      <c r="F45" s="4">
        <v>37</v>
      </c>
      <c r="G45" s="5">
        <v>113.03491000904664</v>
      </c>
      <c r="H45" s="2" t="s">
        <v>17</v>
      </c>
      <c r="J45"/>
      <c r="K45"/>
    </row>
    <row r="46" spans="2:11" ht="16.5" x14ac:dyDescent="0.3">
      <c r="B46" s="3">
        <v>49</v>
      </c>
      <c r="C46" s="117" t="s">
        <v>6</v>
      </c>
      <c r="D46" s="10">
        <v>38309</v>
      </c>
      <c r="E46" s="2" t="s">
        <v>22</v>
      </c>
      <c r="F46" s="4">
        <v>63</v>
      </c>
      <c r="G46" s="5">
        <v>190.69511057123685</v>
      </c>
      <c r="H46" s="2" t="s">
        <v>19</v>
      </c>
      <c r="J46"/>
      <c r="K46"/>
    </row>
    <row r="47" spans="2:11" ht="16.5" x14ac:dyDescent="0.3">
      <c r="B47" s="3">
        <v>50</v>
      </c>
      <c r="C47" s="117" t="s">
        <v>9</v>
      </c>
      <c r="D47" s="10">
        <v>38309</v>
      </c>
      <c r="E47" s="2" t="s">
        <v>21</v>
      </c>
      <c r="F47" s="4">
        <v>1</v>
      </c>
      <c r="G47" s="5">
        <v>5.599704779498877</v>
      </c>
      <c r="H47" s="2" t="s">
        <v>19</v>
      </c>
      <c r="J47"/>
      <c r="K47"/>
    </row>
    <row r="48" spans="2:11" ht="16.5" x14ac:dyDescent="0.3">
      <c r="B48" s="3">
        <v>51</v>
      </c>
      <c r="C48" s="117" t="s">
        <v>9</v>
      </c>
      <c r="D48" s="10">
        <v>38518</v>
      </c>
      <c r="E48" s="2" t="s">
        <v>24</v>
      </c>
      <c r="F48" s="4">
        <v>24</v>
      </c>
      <c r="G48" s="5">
        <v>73.599272692165783</v>
      </c>
      <c r="H48" s="2" t="s">
        <v>18</v>
      </c>
      <c r="J48"/>
      <c r="K48"/>
    </row>
    <row r="49" spans="2:11" ht="16.5" x14ac:dyDescent="0.3">
      <c r="B49" s="3">
        <v>52</v>
      </c>
      <c r="C49" s="117" t="s">
        <v>7</v>
      </c>
      <c r="D49" s="10">
        <v>37990</v>
      </c>
      <c r="E49" s="2" t="s">
        <v>24</v>
      </c>
      <c r="F49" s="4">
        <v>83</v>
      </c>
      <c r="G49" s="5">
        <v>250.33273832124888</v>
      </c>
      <c r="H49" s="2" t="s">
        <v>18</v>
      </c>
      <c r="J49"/>
      <c r="K49"/>
    </row>
    <row r="50" spans="2:11" ht="16.5" x14ac:dyDescent="0.3">
      <c r="B50" s="3">
        <v>53</v>
      </c>
      <c r="C50" s="117" t="s">
        <v>14</v>
      </c>
      <c r="D50" s="10">
        <v>38540</v>
      </c>
      <c r="E50" s="2" t="s">
        <v>24</v>
      </c>
      <c r="F50" s="4">
        <v>49</v>
      </c>
      <c r="G50" s="5">
        <v>148.50659729480034</v>
      </c>
      <c r="H50" s="2" t="s">
        <v>18</v>
      </c>
      <c r="J50"/>
      <c r="K50"/>
    </row>
    <row r="51" spans="2:11" ht="16.5" x14ac:dyDescent="0.3">
      <c r="B51" s="3">
        <v>54</v>
      </c>
      <c r="C51" s="117" t="s">
        <v>11</v>
      </c>
      <c r="D51" s="10">
        <v>38452</v>
      </c>
      <c r="E51" s="2" t="s">
        <v>21</v>
      </c>
      <c r="F51" s="4">
        <v>26</v>
      </c>
      <c r="G51" s="5">
        <v>80.197912185633001</v>
      </c>
      <c r="H51" s="2" t="s">
        <v>19</v>
      </c>
      <c r="J51"/>
      <c r="K51"/>
    </row>
    <row r="52" spans="2:11" ht="16.5" x14ac:dyDescent="0.3">
      <c r="B52" s="3">
        <v>55</v>
      </c>
      <c r="C52" s="117" t="s">
        <v>13</v>
      </c>
      <c r="D52" s="10">
        <v>38859</v>
      </c>
      <c r="E52" s="2" t="s">
        <v>21</v>
      </c>
      <c r="F52" s="4">
        <v>35</v>
      </c>
      <c r="G52" s="5">
        <v>107.99264815962536</v>
      </c>
      <c r="H52" s="2" t="s">
        <v>19</v>
      </c>
      <c r="J52"/>
      <c r="K52"/>
    </row>
    <row r="53" spans="2:11" ht="16.5" x14ac:dyDescent="0.3">
      <c r="B53" s="3">
        <v>56</v>
      </c>
      <c r="C53" s="117" t="s">
        <v>11</v>
      </c>
      <c r="D53" s="10">
        <v>38089</v>
      </c>
      <c r="E53" s="2" t="s">
        <v>21</v>
      </c>
      <c r="F53" s="4">
        <v>8</v>
      </c>
      <c r="G53" s="5">
        <v>26.909399775034267</v>
      </c>
      <c r="H53" s="2" t="s">
        <v>17</v>
      </c>
    </row>
    <row r="54" spans="2:11" ht="16.5" x14ac:dyDescent="0.3">
      <c r="B54" s="3">
        <v>57</v>
      </c>
      <c r="C54" s="117" t="s">
        <v>14</v>
      </c>
      <c r="D54" s="10">
        <v>38166</v>
      </c>
      <c r="E54" s="2" t="s">
        <v>25</v>
      </c>
      <c r="F54" s="4">
        <v>49</v>
      </c>
      <c r="G54" s="5">
        <v>148.777847479907</v>
      </c>
      <c r="H54" s="2" t="s">
        <v>18</v>
      </c>
    </row>
    <row r="55" spans="2:11" ht="16.5" x14ac:dyDescent="0.3">
      <c r="B55" s="3">
        <v>58</v>
      </c>
      <c r="C55" s="117" t="s">
        <v>11</v>
      </c>
      <c r="D55" s="10">
        <v>38089</v>
      </c>
      <c r="E55" s="2" t="s">
        <v>22</v>
      </c>
      <c r="F55" s="4">
        <v>34</v>
      </c>
      <c r="G55" s="5">
        <v>104.09375694795658</v>
      </c>
      <c r="H55" s="2" t="s">
        <v>20</v>
      </c>
    </row>
    <row r="56" spans="2:11" ht="16.5" x14ac:dyDescent="0.3">
      <c r="B56" s="3">
        <v>59</v>
      </c>
      <c r="C56" s="117" t="s">
        <v>11</v>
      </c>
      <c r="D56" s="10">
        <v>38694</v>
      </c>
      <c r="E56" s="2" t="s">
        <v>21</v>
      </c>
      <c r="F56" s="4">
        <v>8</v>
      </c>
      <c r="G56" s="5">
        <v>26.236564211223342</v>
      </c>
      <c r="H56" s="2" t="s">
        <v>18</v>
      </c>
    </row>
    <row r="57" spans="2:11" ht="16.5" x14ac:dyDescent="0.3">
      <c r="B57" s="3">
        <v>60</v>
      </c>
      <c r="C57" s="117" t="s">
        <v>13</v>
      </c>
      <c r="D57" s="10">
        <v>38287</v>
      </c>
      <c r="E57" s="2" t="s">
        <v>25</v>
      </c>
      <c r="F57" s="4">
        <v>89</v>
      </c>
      <c r="G57" s="5">
        <v>269.09085017901094</v>
      </c>
      <c r="H57" s="2" t="s">
        <v>20</v>
      </c>
    </row>
    <row r="58" spans="2:11" ht="16.5" x14ac:dyDescent="0.3">
      <c r="B58" s="3">
        <v>61</v>
      </c>
      <c r="C58" s="117" t="s">
        <v>10</v>
      </c>
      <c r="D58" s="10">
        <v>38672</v>
      </c>
      <c r="E58" s="2" t="s">
        <v>22</v>
      </c>
      <c r="F58" s="4">
        <v>62</v>
      </c>
      <c r="G58" s="5">
        <v>189.25415891346557</v>
      </c>
      <c r="H58" s="2" t="s">
        <v>18</v>
      </c>
    </row>
    <row r="59" spans="2:11" ht="16.5" x14ac:dyDescent="0.3">
      <c r="B59" s="3">
        <v>62</v>
      </c>
      <c r="C59" s="117" t="s">
        <v>12</v>
      </c>
      <c r="D59" s="10">
        <v>38210</v>
      </c>
      <c r="E59" s="2" t="s">
        <v>22</v>
      </c>
      <c r="F59" s="4">
        <v>23</v>
      </c>
      <c r="G59" s="5">
        <v>71.313211840267556</v>
      </c>
      <c r="H59" s="2" t="s">
        <v>17</v>
      </c>
    </row>
    <row r="60" spans="2:11" ht="16.5" x14ac:dyDescent="0.3">
      <c r="B60" s="3">
        <v>63</v>
      </c>
      <c r="C60" s="117" t="s">
        <v>14</v>
      </c>
      <c r="D60" s="10">
        <v>38155</v>
      </c>
      <c r="E60" s="2" t="s">
        <v>24</v>
      </c>
      <c r="F60" s="4">
        <v>95</v>
      </c>
      <c r="G60" s="5">
        <v>287.76081692141696</v>
      </c>
      <c r="H60" s="2" t="s">
        <v>18</v>
      </c>
    </row>
    <row r="61" spans="2:11" ht="16.5" x14ac:dyDescent="0.3">
      <c r="B61" s="3">
        <v>64</v>
      </c>
      <c r="C61" s="117" t="s">
        <v>12</v>
      </c>
      <c r="D61" s="10">
        <v>38848</v>
      </c>
      <c r="E61" s="2" t="s">
        <v>24</v>
      </c>
      <c r="F61" s="4">
        <v>41</v>
      </c>
      <c r="G61" s="5">
        <v>125.00018840758105</v>
      </c>
      <c r="H61" s="2" t="s">
        <v>17</v>
      </c>
    </row>
    <row r="62" spans="2:11" ht="16.5" x14ac:dyDescent="0.3">
      <c r="B62" s="3">
        <v>65</v>
      </c>
      <c r="C62" s="117" t="s">
        <v>8</v>
      </c>
      <c r="D62" s="10">
        <v>38452</v>
      </c>
      <c r="E62" s="2" t="s">
        <v>21</v>
      </c>
      <c r="F62" s="4">
        <v>-6</v>
      </c>
      <c r="G62" s="5">
        <v>-15.942861162173479</v>
      </c>
      <c r="H62" s="2" t="s">
        <v>18</v>
      </c>
    </row>
    <row r="63" spans="2:11" ht="16.5" x14ac:dyDescent="0.3">
      <c r="B63" s="3">
        <v>66</v>
      </c>
      <c r="C63" s="117" t="s">
        <v>6</v>
      </c>
      <c r="D63" s="10">
        <v>38353</v>
      </c>
      <c r="E63" s="2" t="s">
        <v>25</v>
      </c>
      <c r="F63" s="4">
        <v>84</v>
      </c>
      <c r="G63" s="5">
        <v>253.99061782802139</v>
      </c>
      <c r="H63" s="2" t="s">
        <v>17</v>
      </c>
    </row>
    <row r="64" spans="2:11" ht="16.5" x14ac:dyDescent="0.3">
      <c r="B64" s="3">
        <v>67</v>
      </c>
      <c r="C64" s="117" t="s">
        <v>7</v>
      </c>
      <c r="D64" s="10">
        <v>38661</v>
      </c>
      <c r="E64" s="2" t="s">
        <v>22</v>
      </c>
      <c r="F64" s="4">
        <v>63</v>
      </c>
      <c r="G64" s="5">
        <v>191.36713896782123</v>
      </c>
      <c r="H64" s="2" t="s">
        <v>17</v>
      </c>
    </row>
    <row r="65" spans="2:8" ht="16.5" x14ac:dyDescent="0.3">
      <c r="B65" s="3">
        <v>68</v>
      </c>
      <c r="C65" s="117" t="s">
        <v>9</v>
      </c>
      <c r="D65" s="10">
        <v>38914</v>
      </c>
      <c r="E65" s="2" t="s">
        <v>21</v>
      </c>
      <c r="F65" s="4">
        <v>0</v>
      </c>
      <c r="G65" s="5">
        <v>2.3682330895483967</v>
      </c>
      <c r="H65" s="2" t="s">
        <v>19</v>
      </c>
    </row>
    <row r="66" spans="2:8" ht="16.5" x14ac:dyDescent="0.3">
      <c r="B66" s="3">
        <v>69</v>
      </c>
      <c r="C66" s="117" t="s">
        <v>11</v>
      </c>
      <c r="D66" s="10">
        <v>38375</v>
      </c>
      <c r="E66" s="2" t="s">
        <v>24</v>
      </c>
      <c r="F66" s="4">
        <v>73</v>
      </c>
      <c r="G66" s="5">
        <v>221.4068752836437</v>
      </c>
      <c r="H66" s="2" t="s">
        <v>20</v>
      </c>
    </row>
    <row r="67" spans="2:8" ht="16.5" x14ac:dyDescent="0.3">
      <c r="B67" s="3">
        <v>70</v>
      </c>
      <c r="C67" s="117" t="s">
        <v>12</v>
      </c>
      <c r="D67" s="10">
        <v>38342</v>
      </c>
      <c r="E67" s="2" t="s">
        <v>24</v>
      </c>
      <c r="F67" s="4">
        <v>95</v>
      </c>
      <c r="G67" s="5">
        <v>287.05320060576679</v>
      </c>
      <c r="H67" s="2" t="s">
        <v>18</v>
      </c>
    </row>
    <row r="68" spans="2:8" ht="16.5" x14ac:dyDescent="0.3">
      <c r="B68" s="3">
        <v>71</v>
      </c>
      <c r="C68" s="117" t="s">
        <v>8</v>
      </c>
      <c r="D68" s="10">
        <v>38672</v>
      </c>
      <c r="E68" s="2" t="s">
        <v>23</v>
      </c>
      <c r="F68" s="4">
        <v>93</v>
      </c>
      <c r="G68" s="5">
        <v>280.76798505156279</v>
      </c>
      <c r="H68" s="2" t="s">
        <v>19</v>
      </c>
    </row>
    <row r="69" spans="2:8" ht="16.5" x14ac:dyDescent="0.3">
      <c r="B69" s="3">
        <v>72</v>
      </c>
      <c r="C69" s="117" t="s">
        <v>9</v>
      </c>
      <c r="D69" s="10">
        <v>38155</v>
      </c>
      <c r="E69" s="2" t="s">
        <v>23</v>
      </c>
      <c r="F69" s="4">
        <v>54</v>
      </c>
      <c r="G69" s="5">
        <v>163.86605406277587</v>
      </c>
      <c r="H69" s="2" t="s">
        <v>17</v>
      </c>
    </row>
    <row r="70" spans="2:8" ht="16.5" x14ac:dyDescent="0.3">
      <c r="B70" s="3">
        <v>73</v>
      </c>
      <c r="C70" s="117" t="s">
        <v>11</v>
      </c>
      <c r="D70" s="10">
        <v>38529</v>
      </c>
      <c r="E70" s="2" t="s">
        <v>22</v>
      </c>
      <c r="F70" s="4">
        <v>33</v>
      </c>
      <c r="G70" s="5">
        <v>101.36706423848841</v>
      </c>
      <c r="H70" s="2" t="s">
        <v>17</v>
      </c>
    </row>
    <row r="71" spans="2:8" ht="16.5" x14ac:dyDescent="0.3">
      <c r="B71" s="3">
        <v>74</v>
      </c>
      <c r="C71" s="117" t="s">
        <v>8</v>
      </c>
      <c r="D71" s="10">
        <v>38089</v>
      </c>
      <c r="E71" s="2" t="s">
        <v>25</v>
      </c>
      <c r="F71" s="4">
        <v>48</v>
      </c>
      <c r="G71" s="5">
        <v>145.83607322448287</v>
      </c>
      <c r="H71" s="2" t="s">
        <v>19</v>
      </c>
    </row>
    <row r="72" spans="2:8" ht="16.5" x14ac:dyDescent="0.3">
      <c r="B72" s="3">
        <v>75</v>
      </c>
      <c r="C72" s="117" t="s">
        <v>13</v>
      </c>
      <c r="D72" s="10">
        <v>38375</v>
      </c>
      <c r="E72" s="2" t="s">
        <v>24</v>
      </c>
      <c r="F72" s="4">
        <v>-7</v>
      </c>
      <c r="G72" s="5">
        <v>-18.531454427544542</v>
      </c>
      <c r="H72" s="2" t="s">
        <v>18</v>
      </c>
    </row>
    <row r="73" spans="2:8" ht="16.5" x14ac:dyDescent="0.3">
      <c r="B73" s="3">
        <v>76</v>
      </c>
      <c r="C73" s="117" t="s">
        <v>10</v>
      </c>
      <c r="D73" s="10">
        <v>38782</v>
      </c>
      <c r="E73" s="2" t="s">
        <v>22</v>
      </c>
      <c r="F73" s="4">
        <v>-2</v>
      </c>
      <c r="G73" s="5">
        <v>-3.941491558920891</v>
      </c>
      <c r="H73" s="2" t="s">
        <v>19</v>
      </c>
    </row>
    <row r="74" spans="2:8" ht="16.5" x14ac:dyDescent="0.3">
      <c r="B74" s="3">
        <v>77</v>
      </c>
      <c r="C74" s="117" t="s">
        <v>11</v>
      </c>
      <c r="D74" s="10">
        <v>38001</v>
      </c>
      <c r="E74" s="2" t="s">
        <v>25</v>
      </c>
      <c r="F74" s="4">
        <v>27</v>
      </c>
      <c r="G74" s="5">
        <v>83.29090970219859</v>
      </c>
      <c r="H74" s="2" t="s">
        <v>20</v>
      </c>
    </row>
    <row r="75" spans="2:8" ht="16.5" x14ac:dyDescent="0.3">
      <c r="B75" s="3">
        <v>78</v>
      </c>
      <c r="C75" s="117" t="s">
        <v>12</v>
      </c>
      <c r="D75" s="10">
        <v>39068</v>
      </c>
      <c r="E75" s="2" t="s">
        <v>22</v>
      </c>
      <c r="F75" s="4">
        <v>56</v>
      </c>
      <c r="G75" s="5">
        <v>170.23780299763459</v>
      </c>
      <c r="H75" s="2" t="s">
        <v>17</v>
      </c>
    </row>
    <row r="76" spans="2:8" ht="16.5" x14ac:dyDescent="0.3">
      <c r="B76" s="3">
        <v>79</v>
      </c>
      <c r="C76" s="117" t="s">
        <v>11</v>
      </c>
      <c r="D76" s="10">
        <v>38397</v>
      </c>
      <c r="E76" s="2" t="s">
        <v>25</v>
      </c>
      <c r="F76" s="4">
        <v>70</v>
      </c>
      <c r="G76" s="5">
        <v>212.29242314468692</v>
      </c>
      <c r="H76" s="2" t="s">
        <v>17</v>
      </c>
    </row>
    <row r="77" spans="2:8" ht="16.5" x14ac:dyDescent="0.3">
      <c r="B77" s="3">
        <v>80</v>
      </c>
      <c r="C77" s="117" t="s">
        <v>13</v>
      </c>
      <c r="D77" s="10">
        <v>38441</v>
      </c>
      <c r="E77" s="2" t="s">
        <v>25</v>
      </c>
      <c r="F77" s="4">
        <v>16</v>
      </c>
      <c r="G77" s="5">
        <v>49.457645878335306</v>
      </c>
      <c r="H77" s="2" t="s">
        <v>19</v>
      </c>
    </row>
    <row r="78" spans="2:8" ht="16.5" x14ac:dyDescent="0.3">
      <c r="B78" s="3">
        <v>81</v>
      </c>
      <c r="C78" s="117" t="s">
        <v>13</v>
      </c>
      <c r="D78" s="10">
        <v>38727</v>
      </c>
      <c r="E78" s="2" t="s">
        <v>21</v>
      </c>
      <c r="F78" s="4">
        <v>69</v>
      </c>
      <c r="G78" s="5">
        <v>208.68512958069783</v>
      </c>
      <c r="H78" s="2" t="s">
        <v>20</v>
      </c>
    </row>
    <row r="79" spans="2:8" ht="16.5" x14ac:dyDescent="0.3">
      <c r="B79" s="3">
        <v>82</v>
      </c>
      <c r="C79" s="117" t="s">
        <v>10</v>
      </c>
      <c r="D79" s="10">
        <v>38562</v>
      </c>
      <c r="E79" s="2" t="s">
        <v>22</v>
      </c>
      <c r="F79" s="4">
        <v>67</v>
      </c>
      <c r="G79" s="5">
        <v>203.01428430380912</v>
      </c>
      <c r="H79" s="2" t="s">
        <v>18</v>
      </c>
    </row>
    <row r="80" spans="2:8" ht="16.5" x14ac:dyDescent="0.3">
      <c r="B80" s="3">
        <v>83</v>
      </c>
      <c r="C80" s="117" t="s">
        <v>14</v>
      </c>
      <c r="D80" s="10">
        <v>38298</v>
      </c>
      <c r="E80" s="2" t="s">
        <v>22</v>
      </c>
      <c r="F80" s="4">
        <v>82</v>
      </c>
      <c r="G80" s="5">
        <v>248.09860782564255</v>
      </c>
      <c r="H80" s="2" t="s">
        <v>19</v>
      </c>
    </row>
    <row r="81" spans="2:8" ht="16.5" x14ac:dyDescent="0.3">
      <c r="B81" s="3">
        <v>84</v>
      </c>
      <c r="C81" s="117" t="s">
        <v>8</v>
      </c>
      <c r="D81" s="10">
        <v>38991</v>
      </c>
      <c r="E81" s="2" t="s">
        <v>24</v>
      </c>
      <c r="F81" s="4">
        <v>73</v>
      </c>
      <c r="G81" s="5">
        <v>221.4762294351379</v>
      </c>
      <c r="H81" s="2" t="s">
        <v>19</v>
      </c>
    </row>
    <row r="82" spans="2:8" ht="16.5" x14ac:dyDescent="0.3">
      <c r="B82" s="3">
        <v>85</v>
      </c>
      <c r="C82" s="117" t="s">
        <v>14</v>
      </c>
      <c r="D82" s="10">
        <v>38034</v>
      </c>
      <c r="E82" s="2" t="s">
        <v>22</v>
      </c>
      <c r="F82" s="4">
        <v>80</v>
      </c>
      <c r="G82" s="5">
        <v>241.26239073863908</v>
      </c>
      <c r="H82" s="2" t="s">
        <v>17</v>
      </c>
    </row>
    <row r="83" spans="2:8" ht="16.5" x14ac:dyDescent="0.3">
      <c r="B83" s="3">
        <v>86</v>
      </c>
      <c r="C83" s="117" t="s">
        <v>13</v>
      </c>
      <c r="D83" s="10">
        <v>38573</v>
      </c>
      <c r="E83" s="2" t="s">
        <v>24</v>
      </c>
      <c r="F83" s="4">
        <v>-2</v>
      </c>
      <c r="G83" s="5">
        <v>-4.2379405606125751</v>
      </c>
      <c r="H83" s="2" t="s">
        <v>20</v>
      </c>
    </row>
    <row r="84" spans="2:8" ht="16.5" x14ac:dyDescent="0.3">
      <c r="B84" s="3">
        <v>87</v>
      </c>
      <c r="C84" s="117" t="s">
        <v>12</v>
      </c>
      <c r="D84" s="10">
        <v>38595</v>
      </c>
      <c r="E84" s="2" t="s">
        <v>24</v>
      </c>
      <c r="F84" s="4">
        <v>5</v>
      </c>
      <c r="G84" s="5">
        <v>17.026058044096466</v>
      </c>
      <c r="H84" s="2" t="s">
        <v>20</v>
      </c>
    </row>
    <row r="85" spans="2:8" ht="16.5" x14ac:dyDescent="0.3">
      <c r="B85" s="3">
        <v>88</v>
      </c>
      <c r="C85" s="117" t="s">
        <v>9</v>
      </c>
      <c r="D85" s="10">
        <v>38705</v>
      </c>
      <c r="E85" s="2" t="s">
        <v>24</v>
      </c>
      <c r="F85" s="4">
        <v>26</v>
      </c>
      <c r="G85" s="5">
        <v>80.296764498097943</v>
      </c>
      <c r="H85" s="2" t="s">
        <v>17</v>
      </c>
    </row>
    <row r="86" spans="2:8" ht="16.5" x14ac:dyDescent="0.3">
      <c r="B86" s="3">
        <v>89</v>
      </c>
      <c r="C86" s="117" t="s">
        <v>14</v>
      </c>
      <c r="D86" s="10">
        <v>38430</v>
      </c>
      <c r="E86" s="2" t="s">
        <v>22</v>
      </c>
      <c r="F86" s="4">
        <v>1</v>
      </c>
      <c r="G86" s="5">
        <v>5.0101440126936883</v>
      </c>
      <c r="H86" s="2" t="s">
        <v>18</v>
      </c>
    </row>
    <row r="87" spans="2:8" ht="16.5" x14ac:dyDescent="0.3">
      <c r="B87" s="3">
        <v>90</v>
      </c>
      <c r="C87" s="117" t="s">
        <v>14</v>
      </c>
      <c r="D87" s="10">
        <v>38881</v>
      </c>
      <c r="E87" s="2" t="s">
        <v>23</v>
      </c>
      <c r="F87" s="4">
        <v>-3</v>
      </c>
      <c r="G87" s="5">
        <v>-7.6150918857367635</v>
      </c>
      <c r="H87" s="2" t="s">
        <v>17</v>
      </c>
    </row>
    <row r="88" spans="2:8" ht="16.5" x14ac:dyDescent="0.3">
      <c r="B88" s="3">
        <v>91</v>
      </c>
      <c r="C88" s="117" t="s">
        <v>6</v>
      </c>
      <c r="D88" s="10">
        <v>38947</v>
      </c>
      <c r="E88" s="2" t="s">
        <v>24</v>
      </c>
      <c r="F88" s="4">
        <v>83</v>
      </c>
      <c r="G88" s="5">
        <v>251.18350564763173</v>
      </c>
      <c r="H88" s="2" t="s">
        <v>17</v>
      </c>
    </row>
    <row r="89" spans="2:8" ht="16.5" x14ac:dyDescent="0.3">
      <c r="B89" s="3">
        <v>92</v>
      </c>
      <c r="C89" s="117" t="s">
        <v>13</v>
      </c>
      <c r="D89" s="10">
        <v>38133</v>
      </c>
      <c r="E89" s="2" t="s">
        <v>25</v>
      </c>
      <c r="F89" s="4">
        <v>33</v>
      </c>
      <c r="G89" s="5">
        <v>100.32795234701418</v>
      </c>
      <c r="H89" s="2" t="s">
        <v>18</v>
      </c>
    </row>
    <row r="90" spans="2:8" ht="16.5" x14ac:dyDescent="0.3">
      <c r="B90" s="3">
        <v>93</v>
      </c>
      <c r="C90" s="117" t="s">
        <v>9</v>
      </c>
      <c r="D90" s="10">
        <v>38089</v>
      </c>
      <c r="E90" s="2" t="s">
        <v>22</v>
      </c>
      <c r="F90" s="4">
        <v>62</v>
      </c>
      <c r="G90" s="5">
        <v>188.06461550204614</v>
      </c>
      <c r="H90" s="2" t="s">
        <v>19</v>
      </c>
    </row>
    <row r="91" spans="2:8" ht="16.5" x14ac:dyDescent="0.3">
      <c r="B91" s="3">
        <v>94</v>
      </c>
      <c r="C91" s="117" t="s">
        <v>10</v>
      </c>
      <c r="D91" s="10">
        <v>38848</v>
      </c>
      <c r="E91" s="2" t="s">
        <v>24</v>
      </c>
      <c r="F91" s="4">
        <v>58</v>
      </c>
      <c r="G91" s="5">
        <v>176.47069512712616</v>
      </c>
      <c r="H91" s="2" t="s">
        <v>18</v>
      </c>
    </row>
    <row r="92" spans="2:8" ht="16.5" x14ac:dyDescent="0.3">
      <c r="B92" s="3">
        <v>95</v>
      </c>
      <c r="C92" s="117" t="s">
        <v>12</v>
      </c>
      <c r="D92" s="10">
        <v>38584</v>
      </c>
      <c r="E92" s="2" t="s">
        <v>22</v>
      </c>
      <c r="F92" s="4">
        <v>28</v>
      </c>
      <c r="G92" s="5">
        <v>85.544260264222203</v>
      </c>
      <c r="H92" s="2" t="s">
        <v>17</v>
      </c>
    </row>
    <row r="93" spans="2:8" ht="16.5" x14ac:dyDescent="0.3">
      <c r="B93" s="3">
        <v>96</v>
      </c>
      <c r="C93" s="117" t="s">
        <v>13</v>
      </c>
      <c r="D93" s="10">
        <v>39068</v>
      </c>
      <c r="E93" s="2" t="s">
        <v>21</v>
      </c>
      <c r="F93" s="4">
        <v>33</v>
      </c>
      <c r="G93" s="5">
        <v>100.68612237181482</v>
      </c>
      <c r="H93" s="2" t="s">
        <v>19</v>
      </c>
    </row>
    <row r="94" spans="2:8" ht="16.5" x14ac:dyDescent="0.3">
      <c r="B94" s="3">
        <v>97</v>
      </c>
      <c r="C94" s="117" t="s">
        <v>11</v>
      </c>
      <c r="D94" s="10">
        <v>39046</v>
      </c>
      <c r="E94" s="2" t="s">
        <v>22</v>
      </c>
      <c r="F94" s="4">
        <v>92</v>
      </c>
      <c r="G94" s="5">
        <v>278.15933854048899</v>
      </c>
      <c r="H94" s="2" t="s">
        <v>17</v>
      </c>
    </row>
    <row r="95" spans="2:8" ht="16.5" x14ac:dyDescent="0.3">
      <c r="B95" s="3">
        <v>98</v>
      </c>
      <c r="C95" s="117" t="s">
        <v>13</v>
      </c>
      <c r="D95" s="10">
        <v>38089</v>
      </c>
      <c r="E95" s="2" t="s">
        <v>21</v>
      </c>
      <c r="F95" s="4">
        <v>92</v>
      </c>
      <c r="G95" s="5">
        <v>277.53974563422275</v>
      </c>
      <c r="H95" s="2" t="s">
        <v>20</v>
      </c>
    </row>
    <row r="96" spans="2:8" ht="16.5" x14ac:dyDescent="0.3">
      <c r="B96" s="3">
        <v>99</v>
      </c>
      <c r="C96" s="117" t="s">
        <v>10</v>
      </c>
      <c r="D96" s="10">
        <v>38738</v>
      </c>
      <c r="E96" s="2" t="s">
        <v>21</v>
      </c>
      <c r="F96" s="4">
        <v>75</v>
      </c>
      <c r="G96" s="5">
        <v>226.73977333901354</v>
      </c>
      <c r="H96" s="2" t="s">
        <v>17</v>
      </c>
    </row>
    <row r="97" spans="2:8" ht="16.5" x14ac:dyDescent="0.3">
      <c r="B97" s="3">
        <v>100</v>
      </c>
      <c r="C97" s="117" t="s">
        <v>6</v>
      </c>
      <c r="D97" s="10">
        <v>38628</v>
      </c>
      <c r="E97" s="2" t="s">
        <v>24</v>
      </c>
      <c r="F97" s="4">
        <v>74</v>
      </c>
      <c r="G97" s="5">
        <v>224.23346975523705</v>
      </c>
      <c r="H97" s="2" t="s">
        <v>19</v>
      </c>
    </row>
    <row r="98" spans="2:8" ht="16.5" x14ac:dyDescent="0.3">
      <c r="B98" s="3">
        <v>101</v>
      </c>
      <c r="C98" s="117" t="s">
        <v>9</v>
      </c>
      <c r="D98" s="10">
        <v>38001</v>
      </c>
      <c r="E98" s="2" t="s">
        <v>22</v>
      </c>
      <c r="F98" s="4">
        <v>67</v>
      </c>
      <c r="G98" s="5">
        <v>202.45009266432331</v>
      </c>
      <c r="H98" s="2" t="s">
        <v>19</v>
      </c>
    </row>
    <row r="99" spans="2:8" ht="16.5" x14ac:dyDescent="0.3">
      <c r="B99" s="3">
        <v>102</v>
      </c>
      <c r="C99" s="117" t="s">
        <v>11</v>
      </c>
      <c r="D99" s="10">
        <v>38210</v>
      </c>
      <c r="E99" s="2" t="s">
        <v>22</v>
      </c>
      <c r="F99" s="4">
        <v>16</v>
      </c>
      <c r="G99" s="5">
        <v>49.450018506623742</v>
      </c>
      <c r="H99" s="2" t="s">
        <v>17</v>
      </c>
    </row>
    <row r="100" spans="2:8" ht="16.5" x14ac:dyDescent="0.3">
      <c r="B100" s="3">
        <v>103</v>
      </c>
      <c r="C100" s="117" t="s">
        <v>7</v>
      </c>
      <c r="D100" s="10">
        <v>38485</v>
      </c>
      <c r="E100" s="2" t="s">
        <v>22</v>
      </c>
      <c r="F100" s="4">
        <v>90</v>
      </c>
      <c r="G100" s="5">
        <v>272.33991590998778</v>
      </c>
      <c r="H100" s="2" t="s">
        <v>19</v>
      </c>
    </row>
    <row r="101" spans="2:8" ht="16.5" x14ac:dyDescent="0.3">
      <c r="B101" s="3">
        <v>104</v>
      </c>
      <c r="C101" s="117" t="s">
        <v>13</v>
      </c>
      <c r="D101" s="10">
        <v>38793</v>
      </c>
      <c r="E101" s="2" t="s">
        <v>23</v>
      </c>
      <c r="F101" s="4">
        <v>-8</v>
      </c>
      <c r="G101" s="5">
        <v>-22.10755433572842</v>
      </c>
      <c r="H101" s="2" t="s">
        <v>19</v>
      </c>
    </row>
    <row r="102" spans="2:8" ht="16.5" x14ac:dyDescent="0.3">
      <c r="B102" s="3">
        <v>105</v>
      </c>
      <c r="C102" s="117" t="s">
        <v>11</v>
      </c>
      <c r="D102" s="10">
        <v>38243</v>
      </c>
      <c r="E102" s="2" t="s">
        <v>23</v>
      </c>
      <c r="F102" s="4">
        <v>51</v>
      </c>
      <c r="G102" s="5">
        <v>155.29818889700317</v>
      </c>
      <c r="H102" s="2" t="s">
        <v>18</v>
      </c>
    </row>
    <row r="103" spans="2:8" ht="16.5" x14ac:dyDescent="0.3">
      <c r="B103" s="3">
        <v>106</v>
      </c>
      <c r="C103" s="117" t="s">
        <v>13</v>
      </c>
      <c r="D103" s="10">
        <v>38441</v>
      </c>
      <c r="E103" s="2" t="s">
        <v>22</v>
      </c>
      <c r="F103" s="4">
        <v>-7</v>
      </c>
      <c r="G103" s="5">
        <v>-19.532896832828285</v>
      </c>
      <c r="H103" s="2" t="s">
        <v>17</v>
      </c>
    </row>
    <row r="104" spans="2:8" ht="16.5" x14ac:dyDescent="0.3">
      <c r="B104" s="3">
        <v>107</v>
      </c>
      <c r="C104" s="117" t="s">
        <v>12</v>
      </c>
      <c r="D104" s="10">
        <v>38067</v>
      </c>
      <c r="E104" s="2" t="s">
        <v>21</v>
      </c>
      <c r="F104" s="4">
        <v>9</v>
      </c>
      <c r="G104" s="5">
        <v>29.277821643264524</v>
      </c>
      <c r="H104" s="2" t="s">
        <v>18</v>
      </c>
    </row>
    <row r="105" spans="2:8" ht="16.5" x14ac:dyDescent="0.3">
      <c r="B105" s="3">
        <v>108</v>
      </c>
      <c r="C105" s="117" t="s">
        <v>14</v>
      </c>
      <c r="D105" s="10">
        <v>38595</v>
      </c>
      <c r="E105" s="2" t="s">
        <v>21</v>
      </c>
      <c r="F105" s="4">
        <v>-10</v>
      </c>
      <c r="G105" s="5">
        <v>-28.406748282006184</v>
      </c>
      <c r="H105" s="2" t="s">
        <v>20</v>
      </c>
    </row>
    <row r="106" spans="2:8" ht="16.5" x14ac:dyDescent="0.3">
      <c r="B106" s="3">
        <v>109</v>
      </c>
      <c r="C106" s="117" t="s">
        <v>8</v>
      </c>
      <c r="D106" s="10">
        <v>38914</v>
      </c>
      <c r="E106" s="2" t="s">
        <v>22</v>
      </c>
      <c r="F106" s="4">
        <v>10</v>
      </c>
      <c r="G106" s="5">
        <v>32.113204788074981</v>
      </c>
      <c r="H106" s="2" t="s">
        <v>17</v>
      </c>
    </row>
    <row r="107" spans="2:8" ht="16.5" x14ac:dyDescent="0.3">
      <c r="B107" s="3">
        <v>110</v>
      </c>
      <c r="C107" s="117" t="s">
        <v>8</v>
      </c>
      <c r="D107" s="10">
        <v>38419</v>
      </c>
      <c r="E107" s="2" t="s">
        <v>25</v>
      </c>
      <c r="F107" s="4">
        <v>35</v>
      </c>
      <c r="G107" s="5">
        <v>107.58710427119863</v>
      </c>
      <c r="H107" s="2" t="s">
        <v>18</v>
      </c>
    </row>
    <row r="108" spans="2:8" ht="16.5" x14ac:dyDescent="0.3">
      <c r="B108" s="3">
        <v>111</v>
      </c>
      <c r="C108" s="117" t="s">
        <v>14</v>
      </c>
      <c r="D108" s="10">
        <v>38265</v>
      </c>
      <c r="E108" s="2" t="s">
        <v>25</v>
      </c>
      <c r="F108" s="4">
        <v>81</v>
      </c>
      <c r="G108" s="5">
        <v>244.46099351680689</v>
      </c>
      <c r="H108" s="2" t="s">
        <v>19</v>
      </c>
    </row>
    <row r="109" spans="2:8" ht="16.5" x14ac:dyDescent="0.3">
      <c r="B109" s="3">
        <v>112</v>
      </c>
      <c r="C109" s="117" t="s">
        <v>14</v>
      </c>
      <c r="D109" s="10">
        <v>38309</v>
      </c>
      <c r="E109" s="2" t="s">
        <v>25</v>
      </c>
      <c r="F109" s="4">
        <v>38</v>
      </c>
      <c r="G109" s="5">
        <v>115.86487308982943</v>
      </c>
      <c r="H109" s="2" t="s">
        <v>17</v>
      </c>
    </row>
    <row r="110" spans="2:8" ht="16.5" x14ac:dyDescent="0.3">
      <c r="B110" s="3">
        <v>113</v>
      </c>
      <c r="C110" s="117" t="s">
        <v>12</v>
      </c>
      <c r="D110" s="10">
        <v>39057</v>
      </c>
      <c r="E110" s="2" t="s">
        <v>25</v>
      </c>
      <c r="F110" s="4">
        <v>26</v>
      </c>
      <c r="G110" s="5">
        <v>80.488645084091601</v>
      </c>
      <c r="H110" s="2" t="s">
        <v>19</v>
      </c>
    </row>
    <row r="111" spans="2:8" ht="16.5" x14ac:dyDescent="0.3">
      <c r="B111" s="3">
        <v>114</v>
      </c>
      <c r="C111" s="117" t="s">
        <v>6</v>
      </c>
      <c r="D111" s="10">
        <v>38617</v>
      </c>
      <c r="E111" s="2" t="s">
        <v>23</v>
      </c>
      <c r="F111" s="4">
        <v>77</v>
      </c>
      <c r="G111" s="5">
        <v>233.33103169462888</v>
      </c>
      <c r="H111" s="2" t="s">
        <v>20</v>
      </c>
    </row>
    <row r="112" spans="2:8" ht="16.5" x14ac:dyDescent="0.3">
      <c r="B112" s="3">
        <v>115</v>
      </c>
      <c r="C112" s="117" t="s">
        <v>12</v>
      </c>
      <c r="D112" s="10">
        <v>38738</v>
      </c>
      <c r="E112" s="2" t="s">
        <v>22</v>
      </c>
      <c r="F112" s="4">
        <v>39</v>
      </c>
      <c r="G112" s="5">
        <v>118.62706142640471</v>
      </c>
      <c r="H112" s="2" t="s">
        <v>17</v>
      </c>
    </row>
    <row r="113" spans="2:8" ht="16.5" x14ac:dyDescent="0.3">
      <c r="B113" s="3">
        <v>116</v>
      </c>
      <c r="C113" s="117" t="s">
        <v>9</v>
      </c>
      <c r="D113" s="10">
        <v>38892</v>
      </c>
      <c r="E113" s="2" t="s">
        <v>24</v>
      </c>
      <c r="F113" s="4">
        <v>22</v>
      </c>
      <c r="G113" s="5">
        <v>68.07066358826728</v>
      </c>
      <c r="H113" s="2" t="s">
        <v>20</v>
      </c>
    </row>
    <row r="114" spans="2:8" ht="16.5" x14ac:dyDescent="0.3">
      <c r="B114" s="3">
        <v>117</v>
      </c>
      <c r="C114" s="117" t="s">
        <v>9</v>
      </c>
      <c r="D114" s="10">
        <v>38870</v>
      </c>
      <c r="E114" s="2" t="s">
        <v>22</v>
      </c>
      <c r="F114" s="4">
        <v>68</v>
      </c>
      <c r="G114" s="5">
        <v>205.76676002797973</v>
      </c>
      <c r="H114" s="2" t="s">
        <v>18</v>
      </c>
    </row>
    <row r="115" spans="2:8" ht="16.5" x14ac:dyDescent="0.3">
      <c r="B115" s="3">
        <v>118</v>
      </c>
      <c r="C115" s="117" t="s">
        <v>14</v>
      </c>
      <c r="D115" s="10">
        <v>38496</v>
      </c>
      <c r="E115" s="2" t="s">
        <v>22</v>
      </c>
      <c r="F115" s="4">
        <v>59</v>
      </c>
      <c r="G115" s="5">
        <v>178.71308198822226</v>
      </c>
      <c r="H115" s="2" t="s">
        <v>18</v>
      </c>
    </row>
    <row r="116" spans="2:8" ht="16.5" x14ac:dyDescent="0.3">
      <c r="B116" s="3">
        <v>119</v>
      </c>
      <c r="C116" s="117" t="s">
        <v>10</v>
      </c>
      <c r="D116" s="10">
        <v>38859</v>
      </c>
      <c r="E116" s="2" t="s">
        <v>24</v>
      </c>
      <c r="F116" s="4">
        <v>20</v>
      </c>
      <c r="G116" s="5">
        <v>62.366566165716954</v>
      </c>
      <c r="H116" s="2" t="s">
        <v>20</v>
      </c>
    </row>
    <row r="117" spans="2:8" ht="16.5" x14ac:dyDescent="0.3">
      <c r="B117" s="3">
        <v>120</v>
      </c>
      <c r="C117" s="117" t="s">
        <v>7</v>
      </c>
      <c r="D117" s="10">
        <v>38650</v>
      </c>
      <c r="E117" s="2" t="s">
        <v>25</v>
      </c>
      <c r="F117" s="4">
        <v>61</v>
      </c>
      <c r="G117" s="5">
        <v>184.56247310465258</v>
      </c>
      <c r="H117" s="2" t="s">
        <v>17</v>
      </c>
    </row>
    <row r="118" spans="2:8" ht="16.5" x14ac:dyDescent="0.3">
      <c r="B118" s="3">
        <v>121</v>
      </c>
      <c r="C118" s="117" t="s">
        <v>9</v>
      </c>
      <c r="D118" s="10">
        <v>38782</v>
      </c>
      <c r="E118" s="2" t="s">
        <v>22</v>
      </c>
      <c r="F118" s="4">
        <v>30</v>
      </c>
      <c r="G118" s="5">
        <v>92.434422469644105</v>
      </c>
      <c r="H118" s="2" t="s">
        <v>17</v>
      </c>
    </row>
    <row r="119" spans="2:8" ht="16.5" x14ac:dyDescent="0.3">
      <c r="B119" s="3">
        <v>122</v>
      </c>
      <c r="C119" s="117" t="s">
        <v>13</v>
      </c>
      <c r="D119" s="10">
        <v>38925</v>
      </c>
      <c r="E119" s="2" t="s">
        <v>25</v>
      </c>
      <c r="F119" s="4">
        <v>10</v>
      </c>
      <c r="G119" s="5">
        <v>32.298727574185413</v>
      </c>
      <c r="H119" s="2" t="s">
        <v>19</v>
      </c>
    </row>
    <row r="120" spans="2:8" ht="16.5" x14ac:dyDescent="0.3">
      <c r="B120" s="3">
        <v>123</v>
      </c>
      <c r="C120" s="117" t="s">
        <v>9</v>
      </c>
      <c r="D120" s="10">
        <v>38837</v>
      </c>
      <c r="E120" s="2" t="s">
        <v>24</v>
      </c>
      <c r="F120" s="4">
        <v>72</v>
      </c>
      <c r="G120" s="5">
        <v>217.45289850686984</v>
      </c>
      <c r="H120" s="2" t="s">
        <v>17</v>
      </c>
    </row>
    <row r="121" spans="2:8" ht="16.5" x14ac:dyDescent="0.3">
      <c r="B121" s="3">
        <v>124</v>
      </c>
      <c r="C121" s="117" t="s">
        <v>8</v>
      </c>
      <c r="D121" s="10">
        <v>38727</v>
      </c>
      <c r="E121" s="2" t="s">
        <v>24</v>
      </c>
      <c r="F121" s="4">
        <v>57</v>
      </c>
      <c r="G121" s="5">
        <v>173.36376703616165</v>
      </c>
      <c r="H121" s="2" t="s">
        <v>19</v>
      </c>
    </row>
    <row r="122" spans="2:8" ht="16.5" x14ac:dyDescent="0.3">
      <c r="B122" s="3">
        <v>125</v>
      </c>
      <c r="C122" s="117" t="s">
        <v>7</v>
      </c>
      <c r="D122" s="10">
        <v>38672</v>
      </c>
      <c r="E122" s="2" t="s">
        <v>21</v>
      </c>
      <c r="F122" s="4">
        <v>41</v>
      </c>
      <c r="G122" s="5">
        <v>124.3880808412182</v>
      </c>
      <c r="H122" s="2" t="s">
        <v>18</v>
      </c>
    </row>
    <row r="123" spans="2:8" ht="16.5" x14ac:dyDescent="0.3">
      <c r="B123" s="3">
        <v>126</v>
      </c>
      <c r="C123" s="117" t="s">
        <v>9</v>
      </c>
      <c r="D123" s="10">
        <v>38100</v>
      </c>
      <c r="E123" s="2" t="s">
        <v>24</v>
      </c>
      <c r="F123" s="4">
        <v>54</v>
      </c>
      <c r="G123" s="5">
        <v>163.7455521062605</v>
      </c>
      <c r="H123" s="2" t="s">
        <v>19</v>
      </c>
    </row>
    <row r="124" spans="2:8" ht="16.5" x14ac:dyDescent="0.3">
      <c r="B124" s="3">
        <v>127</v>
      </c>
      <c r="C124" s="117" t="s">
        <v>12</v>
      </c>
      <c r="D124" s="10">
        <v>38540</v>
      </c>
      <c r="E124" s="2" t="s">
        <v>23</v>
      </c>
      <c r="F124" s="4">
        <v>9</v>
      </c>
      <c r="G124" s="5">
        <v>29.259949674062039</v>
      </c>
      <c r="H124" s="2" t="s">
        <v>18</v>
      </c>
    </row>
    <row r="125" spans="2:8" ht="16.5" x14ac:dyDescent="0.3">
      <c r="B125" s="3">
        <v>128</v>
      </c>
      <c r="C125" s="117" t="s">
        <v>14</v>
      </c>
      <c r="D125" s="10">
        <v>38485</v>
      </c>
      <c r="E125" s="2" t="s">
        <v>21</v>
      </c>
      <c r="F125" s="4">
        <v>1</v>
      </c>
      <c r="G125" s="5">
        <v>5.0062586848309145</v>
      </c>
      <c r="H125" s="2" t="s">
        <v>17</v>
      </c>
    </row>
    <row r="126" spans="2:8" ht="16.5" x14ac:dyDescent="0.3">
      <c r="B126" s="3">
        <v>129</v>
      </c>
      <c r="C126" s="117" t="s">
        <v>9</v>
      </c>
      <c r="D126" s="10">
        <v>38760</v>
      </c>
      <c r="E126" s="2" t="s">
        <v>25</v>
      </c>
      <c r="F126" s="4">
        <v>-10</v>
      </c>
      <c r="G126" s="5">
        <v>-28.888600496770302</v>
      </c>
      <c r="H126" s="2" t="s">
        <v>19</v>
      </c>
    </row>
    <row r="127" spans="2:8" ht="16.5" x14ac:dyDescent="0.3">
      <c r="B127" s="3">
        <v>130</v>
      </c>
      <c r="C127" s="117" t="s">
        <v>8</v>
      </c>
      <c r="D127" s="10">
        <v>39035</v>
      </c>
      <c r="E127" s="2" t="s">
        <v>22</v>
      </c>
      <c r="F127" s="4">
        <v>-9</v>
      </c>
      <c r="G127" s="5">
        <v>-25.059711277411697</v>
      </c>
      <c r="H127" s="2" t="s">
        <v>19</v>
      </c>
    </row>
    <row r="128" spans="2:8" ht="16.5" x14ac:dyDescent="0.3">
      <c r="B128" s="3">
        <v>131</v>
      </c>
      <c r="C128" s="117" t="s">
        <v>13</v>
      </c>
      <c r="D128" s="10">
        <v>38320</v>
      </c>
      <c r="E128" s="2" t="s">
        <v>25</v>
      </c>
      <c r="F128" s="4">
        <v>56</v>
      </c>
      <c r="G128" s="5">
        <v>168.8685012955201</v>
      </c>
      <c r="H128" s="2" t="s">
        <v>20</v>
      </c>
    </row>
    <row r="129" spans="2:8" ht="16.5" x14ac:dyDescent="0.3">
      <c r="B129" s="3">
        <v>132</v>
      </c>
      <c r="C129" s="117" t="s">
        <v>14</v>
      </c>
      <c r="D129" s="10">
        <v>38067</v>
      </c>
      <c r="E129" s="2" t="s">
        <v>23</v>
      </c>
      <c r="F129" s="4">
        <v>28</v>
      </c>
      <c r="G129" s="5">
        <v>85.600623651403808</v>
      </c>
      <c r="H129" s="2" t="s">
        <v>18</v>
      </c>
    </row>
    <row r="130" spans="2:8" ht="16.5" x14ac:dyDescent="0.3">
      <c r="B130" s="3">
        <v>133</v>
      </c>
      <c r="C130" s="117" t="s">
        <v>6</v>
      </c>
      <c r="D130" s="10">
        <v>38177</v>
      </c>
      <c r="E130" s="2" t="s">
        <v>25</v>
      </c>
      <c r="F130" s="4">
        <v>11</v>
      </c>
      <c r="G130" s="5">
        <v>34.417378586902672</v>
      </c>
      <c r="H130" s="2" t="s">
        <v>20</v>
      </c>
    </row>
    <row r="131" spans="2:8" ht="16.5" x14ac:dyDescent="0.3">
      <c r="B131" s="3">
        <v>134</v>
      </c>
      <c r="C131" s="117" t="s">
        <v>11</v>
      </c>
      <c r="D131" s="10">
        <v>39068</v>
      </c>
      <c r="E131" s="2" t="s">
        <v>21</v>
      </c>
      <c r="F131" s="4">
        <v>11</v>
      </c>
      <c r="G131" s="5">
        <v>34.910086692815099</v>
      </c>
      <c r="H131" s="2" t="s">
        <v>17</v>
      </c>
    </row>
    <row r="132" spans="2:8" ht="16.5" x14ac:dyDescent="0.3">
      <c r="B132" s="3">
        <v>135</v>
      </c>
      <c r="C132" s="117" t="s">
        <v>11</v>
      </c>
      <c r="D132" s="10">
        <v>38397</v>
      </c>
      <c r="E132" s="2" t="s">
        <v>24</v>
      </c>
      <c r="F132" s="4">
        <v>67</v>
      </c>
      <c r="G132" s="5">
        <v>202.86608183653496</v>
      </c>
      <c r="H132" s="2" t="s">
        <v>19</v>
      </c>
    </row>
    <row r="133" spans="2:8" ht="16.5" x14ac:dyDescent="0.3">
      <c r="B133" s="3">
        <v>136</v>
      </c>
      <c r="C133" s="117" t="s">
        <v>10</v>
      </c>
      <c r="D133" s="10">
        <v>38441</v>
      </c>
      <c r="E133" s="2" t="s">
        <v>21</v>
      </c>
      <c r="F133" s="4">
        <v>10</v>
      </c>
      <c r="G133" s="5">
        <v>31.43203475838104</v>
      </c>
      <c r="H133" s="2" t="s">
        <v>19</v>
      </c>
    </row>
    <row r="134" spans="2:8" ht="16.5" x14ac:dyDescent="0.3">
      <c r="B134" s="3">
        <v>137</v>
      </c>
      <c r="C134" s="117" t="s">
        <v>12</v>
      </c>
      <c r="D134" s="10">
        <v>38287</v>
      </c>
      <c r="E134" s="2" t="s">
        <v>22</v>
      </c>
      <c r="F134" s="4">
        <v>40</v>
      </c>
      <c r="G134" s="5">
        <v>121.94725640981379</v>
      </c>
      <c r="H134" s="2" t="s">
        <v>19</v>
      </c>
    </row>
    <row r="135" spans="2:8" ht="16.5" x14ac:dyDescent="0.3">
      <c r="B135" s="3">
        <v>138</v>
      </c>
      <c r="C135" s="117" t="s">
        <v>10</v>
      </c>
      <c r="D135" s="10">
        <v>38540</v>
      </c>
      <c r="E135" s="2" t="s">
        <v>25</v>
      </c>
      <c r="F135" s="4">
        <v>77</v>
      </c>
      <c r="G135" s="5">
        <v>233.07983567827679</v>
      </c>
      <c r="H135" s="2" t="s">
        <v>19</v>
      </c>
    </row>
    <row r="136" spans="2:8" ht="16.5" x14ac:dyDescent="0.3">
      <c r="B136" s="3">
        <v>139</v>
      </c>
      <c r="C136" s="117" t="s">
        <v>6</v>
      </c>
      <c r="D136" s="10">
        <v>38496</v>
      </c>
      <c r="E136" s="2" t="s">
        <v>23</v>
      </c>
      <c r="F136" s="4">
        <v>50</v>
      </c>
      <c r="G136" s="5">
        <v>152.04318524136269</v>
      </c>
      <c r="H136" s="2" t="s">
        <v>17</v>
      </c>
    </row>
    <row r="137" spans="2:8" ht="16.5" x14ac:dyDescent="0.3">
      <c r="B137" s="3">
        <v>140</v>
      </c>
      <c r="C137" s="117" t="s">
        <v>13</v>
      </c>
      <c r="D137" s="10">
        <v>38166</v>
      </c>
      <c r="E137" s="2" t="s">
        <v>24</v>
      </c>
      <c r="F137" s="4">
        <v>80</v>
      </c>
      <c r="G137" s="5">
        <v>242.49550041476004</v>
      </c>
      <c r="H137" s="2" t="s">
        <v>20</v>
      </c>
    </row>
    <row r="138" spans="2:8" ht="16.5" x14ac:dyDescent="0.3">
      <c r="B138" s="3">
        <v>141</v>
      </c>
      <c r="C138" s="117" t="s">
        <v>13</v>
      </c>
      <c r="D138" s="10">
        <v>39079</v>
      </c>
      <c r="E138" s="2" t="s">
        <v>24</v>
      </c>
      <c r="F138" s="4">
        <v>83</v>
      </c>
      <c r="G138" s="5">
        <v>250.79460647762514</v>
      </c>
      <c r="H138" s="2" t="s">
        <v>17</v>
      </c>
    </row>
    <row r="139" spans="2:8" ht="16.5" x14ac:dyDescent="0.3">
      <c r="B139" s="3">
        <v>142</v>
      </c>
      <c r="C139" s="117" t="s">
        <v>6</v>
      </c>
      <c r="D139" s="10">
        <v>38749</v>
      </c>
      <c r="E139" s="2" t="s">
        <v>21</v>
      </c>
      <c r="F139" s="4">
        <v>-4</v>
      </c>
      <c r="G139" s="5">
        <v>-9.4996327629453567</v>
      </c>
      <c r="H139" s="2" t="s">
        <v>19</v>
      </c>
    </row>
    <row r="140" spans="2:8" ht="16.5" x14ac:dyDescent="0.3">
      <c r="B140" s="3">
        <v>143</v>
      </c>
      <c r="C140" s="117" t="s">
        <v>10</v>
      </c>
      <c r="D140" s="10">
        <v>38386</v>
      </c>
      <c r="E140" s="2" t="s">
        <v>22</v>
      </c>
      <c r="F140" s="4">
        <v>46</v>
      </c>
      <c r="G140" s="5">
        <v>139.75509706516939</v>
      </c>
      <c r="H140" s="2" t="s">
        <v>17</v>
      </c>
    </row>
    <row r="141" spans="2:8" ht="16.5" x14ac:dyDescent="0.3">
      <c r="B141" s="3">
        <v>144</v>
      </c>
      <c r="C141" s="117" t="s">
        <v>8</v>
      </c>
      <c r="D141" s="10">
        <v>39013</v>
      </c>
      <c r="E141" s="2" t="s">
        <v>25</v>
      </c>
      <c r="F141" s="4">
        <v>55</v>
      </c>
      <c r="G141" s="5">
        <v>167.19317791229159</v>
      </c>
      <c r="H141" s="2" t="s">
        <v>17</v>
      </c>
    </row>
    <row r="142" spans="2:8" ht="16.5" x14ac:dyDescent="0.3">
      <c r="B142" s="3">
        <v>145</v>
      </c>
      <c r="C142" s="117" t="s">
        <v>14</v>
      </c>
      <c r="D142" s="10">
        <v>38254</v>
      </c>
      <c r="E142" s="2" t="s">
        <v>25</v>
      </c>
      <c r="F142" s="4">
        <v>89</v>
      </c>
      <c r="G142" s="5">
        <v>269.40466549843933</v>
      </c>
      <c r="H142" s="2" t="s">
        <v>20</v>
      </c>
    </row>
    <row r="143" spans="2:8" ht="16.5" x14ac:dyDescent="0.3">
      <c r="B143" s="3">
        <v>146</v>
      </c>
      <c r="C143" s="117" t="s">
        <v>12</v>
      </c>
      <c r="D143" s="10">
        <v>38540</v>
      </c>
      <c r="E143" s="2" t="s">
        <v>24</v>
      </c>
      <c r="F143" s="4">
        <v>59</v>
      </c>
      <c r="G143" s="5">
        <v>179.11590007622482</v>
      </c>
      <c r="H143" s="2" t="s">
        <v>19</v>
      </c>
    </row>
    <row r="144" spans="2:8" ht="16.5" x14ac:dyDescent="0.3">
      <c r="B144" s="3">
        <v>147</v>
      </c>
      <c r="C144" s="117" t="s">
        <v>12</v>
      </c>
      <c r="D144" s="10">
        <v>38419</v>
      </c>
      <c r="E144" s="2" t="s">
        <v>23</v>
      </c>
      <c r="F144" s="4">
        <v>90</v>
      </c>
      <c r="G144" s="5">
        <v>271.75315679180818</v>
      </c>
      <c r="H144" s="2" t="s">
        <v>20</v>
      </c>
    </row>
    <row r="145" spans="2:8" ht="16.5" x14ac:dyDescent="0.3">
      <c r="B145" s="3">
        <v>148</v>
      </c>
      <c r="C145" s="117" t="s">
        <v>8</v>
      </c>
      <c r="D145" s="10">
        <v>39024</v>
      </c>
      <c r="E145" s="2" t="s">
        <v>23</v>
      </c>
      <c r="F145" s="4">
        <v>17</v>
      </c>
      <c r="G145" s="5">
        <v>53.665884026524566</v>
      </c>
      <c r="H145" s="2" t="s">
        <v>18</v>
      </c>
    </row>
    <row r="146" spans="2:8" ht="16.5" x14ac:dyDescent="0.3">
      <c r="B146" s="3">
        <v>149</v>
      </c>
      <c r="C146" s="117" t="s">
        <v>14</v>
      </c>
      <c r="D146" s="10">
        <v>38419</v>
      </c>
      <c r="E146" s="2" t="s">
        <v>23</v>
      </c>
      <c r="F146" s="4">
        <v>37</v>
      </c>
      <c r="G146" s="5">
        <v>113.6496958349757</v>
      </c>
      <c r="H146" s="2" t="s">
        <v>20</v>
      </c>
    </row>
    <row r="147" spans="2:8" ht="16.5" x14ac:dyDescent="0.3">
      <c r="B147" s="3">
        <v>150</v>
      </c>
      <c r="C147" s="117" t="s">
        <v>11</v>
      </c>
      <c r="D147" s="10">
        <v>38793</v>
      </c>
      <c r="E147" s="2" t="s">
        <v>22</v>
      </c>
      <c r="F147" s="4">
        <v>-4</v>
      </c>
      <c r="G147" s="5">
        <v>-9.4240327280666669</v>
      </c>
      <c r="H147" s="2" t="s">
        <v>17</v>
      </c>
    </row>
    <row r="148" spans="2:8" ht="16.5" x14ac:dyDescent="0.3">
      <c r="B148" s="3">
        <v>151</v>
      </c>
      <c r="C148" s="117" t="s">
        <v>12</v>
      </c>
      <c r="D148" s="10">
        <v>38540</v>
      </c>
      <c r="E148" s="2" t="s">
        <v>21</v>
      </c>
      <c r="F148" s="4">
        <v>-8</v>
      </c>
      <c r="G148" s="5">
        <v>-22.376386657781136</v>
      </c>
      <c r="H148" s="2" t="s">
        <v>19</v>
      </c>
    </row>
    <row r="149" spans="2:8" ht="16.5" x14ac:dyDescent="0.3">
      <c r="B149" s="3">
        <v>152</v>
      </c>
      <c r="C149" s="117" t="s">
        <v>9</v>
      </c>
      <c r="D149" s="10">
        <v>38232</v>
      </c>
      <c r="E149" s="2" t="s">
        <v>23</v>
      </c>
      <c r="F149" s="4">
        <v>6</v>
      </c>
      <c r="G149" s="5">
        <v>20.32160187847996</v>
      </c>
      <c r="H149" s="2" t="s">
        <v>18</v>
      </c>
    </row>
    <row r="150" spans="2:8" ht="16.5" x14ac:dyDescent="0.3">
      <c r="B150" s="3">
        <v>153</v>
      </c>
      <c r="C150" s="117" t="s">
        <v>14</v>
      </c>
      <c r="D150" s="10">
        <v>38276</v>
      </c>
      <c r="E150" s="2" t="s">
        <v>23</v>
      </c>
      <c r="F150" s="4">
        <v>63</v>
      </c>
      <c r="G150" s="5">
        <v>191.67996095772898</v>
      </c>
      <c r="H150" s="2" t="s">
        <v>19</v>
      </c>
    </row>
    <row r="151" spans="2:8" ht="16.5" x14ac:dyDescent="0.3">
      <c r="B151" s="3">
        <v>154</v>
      </c>
      <c r="C151" s="117" t="s">
        <v>13</v>
      </c>
      <c r="D151" s="10">
        <v>38210</v>
      </c>
      <c r="E151" s="2" t="s">
        <v>23</v>
      </c>
      <c r="F151" s="4">
        <v>16</v>
      </c>
      <c r="G151" s="5">
        <v>49.943726296074821</v>
      </c>
      <c r="H151" s="2" t="s">
        <v>17</v>
      </c>
    </row>
    <row r="152" spans="2:8" ht="16.5" x14ac:dyDescent="0.3">
      <c r="B152" s="3">
        <v>155</v>
      </c>
      <c r="C152" s="117" t="s">
        <v>6</v>
      </c>
      <c r="D152" s="10">
        <v>38386</v>
      </c>
      <c r="E152" s="2" t="s">
        <v>25</v>
      </c>
      <c r="F152" s="4">
        <v>22</v>
      </c>
      <c r="G152" s="5">
        <v>67.814347194557499</v>
      </c>
      <c r="H152" s="2" t="s">
        <v>17</v>
      </c>
    </row>
    <row r="153" spans="2:8" ht="16.5" x14ac:dyDescent="0.3">
      <c r="B153" s="3">
        <v>156</v>
      </c>
      <c r="C153" s="117" t="s">
        <v>12</v>
      </c>
      <c r="D153" s="10">
        <v>38716</v>
      </c>
      <c r="E153" s="2" t="s">
        <v>22</v>
      </c>
      <c r="F153" s="4">
        <v>81</v>
      </c>
      <c r="G153" s="5">
        <v>244.96866878935498</v>
      </c>
      <c r="H153" s="2" t="s">
        <v>19</v>
      </c>
    </row>
    <row r="154" spans="2:8" ht="16.5" x14ac:dyDescent="0.3">
      <c r="B154" s="3">
        <v>157</v>
      </c>
      <c r="C154" s="117" t="s">
        <v>12</v>
      </c>
      <c r="D154" s="10">
        <v>38606</v>
      </c>
      <c r="E154" s="2" t="s">
        <v>21</v>
      </c>
      <c r="F154" s="4">
        <v>85</v>
      </c>
      <c r="G154" s="5">
        <v>256.55696414737832</v>
      </c>
      <c r="H154" s="2" t="s">
        <v>17</v>
      </c>
    </row>
    <row r="155" spans="2:8" ht="16.5" x14ac:dyDescent="0.3">
      <c r="B155" s="3">
        <v>158</v>
      </c>
      <c r="C155" s="117" t="s">
        <v>13</v>
      </c>
      <c r="D155" s="10">
        <v>38122</v>
      </c>
      <c r="E155" s="2" t="s">
        <v>22</v>
      </c>
      <c r="F155" s="4">
        <v>-3</v>
      </c>
      <c r="G155" s="5">
        <v>-7.083148189481113</v>
      </c>
      <c r="H155" s="2" t="s">
        <v>18</v>
      </c>
    </row>
    <row r="156" spans="2:8" ht="16.5" x14ac:dyDescent="0.3">
      <c r="B156" s="3">
        <v>159</v>
      </c>
      <c r="C156" s="117" t="s">
        <v>12</v>
      </c>
      <c r="D156" s="10">
        <v>38375</v>
      </c>
      <c r="E156" s="2" t="s">
        <v>21</v>
      </c>
      <c r="F156" s="4">
        <v>51</v>
      </c>
      <c r="G156" s="5">
        <v>154.48755641985605</v>
      </c>
      <c r="H156" s="2" t="s">
        <v>17</v>
      </c>
    </row>
    <row r="157" spans="2:8" ht="16.5" x14ac:dyDescent="0.3">
      <c r="B157" s="3">
        <v>160</v>
      </c>
      <c r="C157" s="117" t="s">
        <v>14</v>
      </c>
      <c r="D157" s="10">
        <v>38353</v>
      </c>
      <c r="E157" s="2" t="s">
        <v>21</v>
      </c>
      <c r="F157" s="4">
        <v>72</v>
      </c>
      <c r="G157" s="5">
        <v>217.42437258205749</v>
      </c>
      <c r="H157" s="2" t="s">
        <v>17</v>
      </c>
    </row>
    <row r="158" spans="2:8" ht="16.5" x14ac:dyDescent="0.3">
      <c r="B158" s="3">
        <v>161</v>
      </c>
      <c r="C158" s="117" t="s">
        <v>11</v>
      </c>
      <c r="D158" s="10">
        <v>38034</v>
      </c>
      <c r="E158" s="2" t="s">
        <v>21</v>
      </c>
      <c r="F158" s="4">
        <v>46</v>
      </c>
      <c r="G158" s="5">
        <v>139.92999594688814</v>
      </c>
      <c r="H158" s="2" t="s">
        <v>18</v>
      </c>
    </row>
    <row r="159" spans="2:8" ht="16.5" x14ac:dyDescent="0.3">
      <c r="B159" s="3">
        <v>162</v>
      </c>
      <c r="C159" s="117" t="s">
        <v>7</v>
      </c>
      <c r="D159" s="10">
        <v>38408</v>
      </c>
      <c r="E159" s="2" t="s">
        <v>25</v>
      </c>
      <c r="F159" s="4">
        <v>-10</v>
      </c>
      <c r="G159" s="5">
        <v>-27.996195351956981</v>
      </c>
      <c r="H159" s="2" t="s">
        <v>17</v>
      </c>
    </row>
    <row r="160" spans="2:8" ht="16.5" x14ac:dyDescent="0.3">
      <c r="B160" s="3">
        <v>163</v>
      </c>
      <c r="C160" s="117" t="s">
        <v>14</v>
      </c>
      <c r="D160" s="10">
        <v>38573</v>
      </c>
      <c r="E160" s="2" t="s">
        <v>22</v>
      </c>
      <c r="F160" s="4">
        <v>-5</v>
      </c>
      <c r="G160" s="5">
        <v>-12.197238533968166</v>
      </c>
      <c r="H160" s="2" t="s">
        <v>17</v>
      </c>
    </row>
    <row r="161" spans="2:8" ht="16.5" x14ac:dyDescent="0.3">
      <c r="B161" s="3">
        <v>164</v>
      </c>
      <c r="C161" s="117" t="s">
        <v>7</v>
      </c>
      <c r="D161" s="10">
        <v>39002</v>
      </c>
      <c r="E161" s="2" t="s">
        <v>24</v>
      </c>
      <c r="F161" s="4">
        <v>16</v>
      </c>
      <c r="G161" s="5">
        <v>49.917622272183785</v>
      </c>
      <c r="H161" s="2" t="s">
        <v>20</v>
      </c>
    </row>
    <row r="162" spans="2:8" ht="16.5" x14ac:dyDescent="0.3">
      <c r="B162" s="3">
        <v>165</v>
      </c>
      <c r="C162" s="117" t="s">
        <v>7</v>
      </c>
      <c r="D162" s="10">
        <v>38705</v>
      </c>
      <c r="E162" s="2" t="s">
        <v>22</v>
      </c>
      <c r="F162" s="4">
        <v>25</v>
      </c>
      <c r="G162" s="5">
        <v>76.986898914774684</v>
      </c>
      <c r="H162" s="2" t="s">
        <v>20</v>
      </c>
    </row>
    <row r="163" spans="2:8" ht="16.5" x14ac:dyDescent="0.3">
      <c r="B163" s="3">
        <v>166</v>
      </c>
      <c r="C163" s="117" t="s">
        <v>12</v>
      </c>
      <c r="D163" s="10">
        <v>38441</v>
      </c>
      <c r="E163" s="2" t="s">
        <v>24</v>
      </c>
      <c r="F163" s="4">
        <v>49</v>
      </c>
      <c r="G163" s="5">
        <v>148.90711866414762</v>
      </c>
      <c r="H163" s="2" t="s">
        <v>18</v>
      </c>
    </row>
    <row r="164" spans="2:8" ht="16.5" x14ac:dyDescent="0.3">
      <c r="B164" s="3">
        <v>167</v>
      </c>
      <c r="C164" s="117" t="s">
        <v>6</v>
      </c>
      <c r="D164" s="10">
        <v>38067</v>
      </c>
      <c r="E164" s="2" t="s">
        <v>21</v>
      </c>
      <c r="F164" s="4">
        <v>21</v>
      </c>
      <c r="G164" s="5">
        <v>64.326659101878747</v>
      </c>
      <c r="H164" s="2" t="s">
        <v>19</v>
      </c>
    </row>
    <row r="165" spans="2:8" ht="16.5" x14ac:dyDescent="0.3">
      <c r="B165" s="3">
        <v>168</v>
      </c>
      <c r="C165" s="117" t="s">
        <v>11</v>
      </c>
      <c r="D165" s="10">
        <v>38859</v>
      </c>
      <c r="E165" s="2" t="s">
        <v>21</v>
      </c>
      <c r="F165" s="4">
        <v>29</v>
      </c>
      <c r="G165" s="5">
        <v>88.984161458299795</v>
      </c>
      <c r="H165" s="2" t="s">
        <v>17</v>
      </c>
    </row>
    <row r="166" spans="2:8" ht="16.5" x14ac:dyDescent="0.3">
      <c r="B166" s="3">
        <v>169</v>
      </c>
      <c r="C166" s="117" t="s">
        <v>8</v>
      </c>
      <c r="D166" s="10">
        <v>38034</v>
      </c>
      <c r="E166" s="2" t="s">
        <v>21</v>
      </c>
      <c r="F166" s="4">
        <v>63</v>
      </c>
      <c r="G166" s="5">
        <v>191.11407977738014</v>
      </c>
      <c r="H166" s="2" t="s">
        <v>20</v>
      </c>
    </row>
    <row r="167" spans="2:8" ht="16.5" x14ac:dyDescent="0.3">
      <c r="B167" s="3">
        <v>170</v>
      </c>
      <c r="C167" s="117" t="s">
        <v>13</v>
      </c>
      <c r="D167" s="10">
        <v>38881</v>
      </c>
      <c r="E167" s="2" t="s">
        <v>21</v>
      </c>
      <c r="F167" s="4">
        <v>21</v>
      </c>
      <c r="G167" s="5">
        <v>64.602960723055489</v>
      </c>
      <c r="H167" s="2" t="s">
        <v>17</v>
      </c>
    </row>
    <row r="168" spans="2:8" ht="16.5" x14ac:dyDescent="0.3">
      <c r="B168" s="3">
        <v>171</v>
      </c>
      <c r="C168" s="117" t="s">
        <v>6</v>
      </c>
      <c r="D168" s="10">
        <v>38639</v>
      </c>
      <c r="E168" s="2" t="s">
        <v>22</v>
      </c>
      <c r="F168" s="4">
        <v>93</v>
      </c>
      <c r="G168" s="5">
        <v>280.17276926587908</v>
      </c>
      <c r="H168" s="2" t="s">
        <v>19</v>
      </c>
    </row>
    <row r="169" spans="2:8" ht="16.5" x14ac:dyDescent="0.3">
      <c r="B169" s="3">
        <v>172</v>
      </c>
      <c r="C169" s="117" t="s">
        <v>10</v>
      </c>
      <c r="D169" s="10">
        <v>38045</v>
      </c>
      <c r="E169" s="2" t="s">
        <v>22</v>
      </c>
      <c r="F169" s="4">
        <v>55</v>
      </c>
      <c r="G169" s="5">
        <v>167.55415680156585</v>
      </c>
      <c r="H169" s="2" t="s">
        <v>17</v>
      </c>
    </row>
    <row r="170" spans="2:8" ht="16.5" x14ac:dyDescent="0.3">
      <c r="B170" s="3">
        <v>173</v>
      </c>
      <c r="C170" s="117" t="s">
        <v>12</v>
      </c>
      <c r="D170" s="10">
        <v>38914</v>
      </c>
      <c r="E170" s="2" t="s">
        <v>22</v>
      </c>
      <c r="F170" s="4">
        <v>14</v>
      </c>
      <c r="G170" s="5">
        <v>43.897196992459193</v>
      </c>
      <c r="H170" s="2" t="s">
        <v>17</v>
      </c>
    </row>
    <row r="171" spans="2:8" ht="16.5" x14ac:dyDescent="0.3">
      <c r="B171" s="3">
        <v>174</v>
      </c>
      <c r="C171" s="117" t="s">
        <v>13</v>
      </c>
      <c r="D171" s="10">
        <v>38056</v>
      </c>
      <c r="E171" s="2" t="s">
        <v>23</v>
      </c>
      <c r="F171" s="4">
        <v>91</v>
      </c>
      <c r="G171" s="5">
        <v>275.24479602731037</v>
      </c>
      <c r="H171" s="2" t="s">
        <v>17</v>
      </c>
    </row>
    <row r="172" spans="2:8" ht="16.5" x14ac:dyDescent="0.3">
      <c r="B172" s="3">
        <v>175</v>
      </c>
      <c r="C172" s="117" t="s">
        <v>12</v>
      </c>
      <c r="D172" s="10">
        <v>38100</v>
      </c>
      <c r="E172" s="2" t="s">
        <v>24</v>
      </c>
      <c r="F172" s="4">
        <v>80</v>
      </c>
      <c r="G172" s="5">
        <v>242.44859600981886</v>
      </c>
      <c r="H172" s="2" t="s">
        <v>17</v>
      </c>
    </row>
    <row r="173" spans="2:8" ht="16.5" x14ac:dyDescent="0.3">
      <c r="B173" s="3">
        <v>176</v>
      </c>
      <c r="C173" s="117" t="s">
        <v>6</v>
      </c>
      <c r="D173" s="10">
        <v>38683</v>
      </c>
      <c r="E173" s="2" t="s">
        <v>24</v>
      </c>
      <c r="F173" s="4">
        <v>70</v>
      </c>
      <c r="G173" s="5">
        <v>211.755231476809</v>
      </c>
      <c r="H173" s="2" t="s">
        <v>17</v>
      </c>
    </row>
    <row r="174" spans="2:8" ht="16.5" x14ac:dyDescent="0.3">
      <c r="B174" s="3">
        <v>177</v>
      </c>
      <c r="C174" s="117" t="s">
        <v>14</v>
      </c>
      <c r="D174" s="10">
        <v>38188</v>
      </c>
      <c r="E174" s="2" t="s">
        <v>25</v>
      </c>
      <c r="F174" s="4">
        <v>54</v>
      </c>
      <c r="G174" s="5">
        <v>164.30496670412208</v>
      </c>
      <c r="H174" s="2" t="s">
        <v>19</v>
      </c>
    </row>
    <row r="175" spans="2:8" ht="16.5" x14ac:dyDescent="0.3">
      <c r="B175" s="3">
        <v>178</v>
      </c>
      <c r="C175" s="117" t="s">
        <v>8</v>
      </c>
      <c r="D175" s="10">
        <v>38705</v>
      </c>
      <c r="E175" s="2" t="s">
        <v>25</v>
      </c>
      <c r="F175" s="4">
        <v>19</v>
      </c>
      <c r="G175" s="5">
        <v>58.362898336492826</v>
      </c>
      <c r="H175" s="2" t="s">
        <v>20</v>
      </c>
    </row>
    <row r="176" spans="2:8" ht="16.5" x14ac:dyDescent="0.3">
      <c r="B176" s="3">
        <v>179</v>
      </c>
      <c r="C176" s="117" t="s">
        <v>7</v>
      </c>
      <c r="D176" s="10">
        <v>38617</v>
      </c>
      <c r="E176" s="2" t="s">
        <v>22</v>
      </c>
      <c r="F176" s="4">
        <v>38</v>
      </c>
      <c r="G176" s="5">
        <v>115.82878872794043</v>
      </c>
      <c r="H176" s="2" t="s">
        <v>17</v>
      </c>
    </row>
    <row r="177" spans="2:8" ht="16.5" x14ac:dyDescent="0.3">
      <c r="B177" s="3">
        <v>180</v>
      </c>
      <c r="C177" s="117" t="s">
        <v>10</v>
      </c>
      <c r="D177" s="10">
        <v>38133</v>
      </c>
      <c r="E177" s="2" t="s">
        <v>23</v>
      </c>
      <c r="F177" s="4">
        <v>60</v>
      </c>
      <c r="G177" s="5">
        <v>182.02229380076153</v>
      </c>
      <c r="H177" s="2" t="s">
        <v>20</v>
      </c>
    </row>
    <row r="178" spans="2:8" ht="16.5" x14ac:dyDescent="0.3">
      <c r="B178" s="3">
        <v>181</v>
      </c>
      <c r="C178" s="117" t="s">
        <v>7</v>
      </c>
      <c r="D178" s="10">
        <v>38639</v>
      </c>
      <c r="E178" s="2" t="s">
        <v>23</v>
      </c>
      <c r="F178" s="4">
        <v>51</v>
      </c>
      <c r="G178" s="5">
        <v>155.73788458275871</v>
      </c>
      <c r="H178" s="2" t="s">
        <v>18</v>
      </c>
    </row>
    <row r="179" spans="2:8" ht="16.5" x14ac:dyDescent="0.3">
      <c r="B179" s="3">
        <v>182</v>
      </c>
      <c r="C179" s="117" t="s">
        <v>8</v>
      </c>
      <c r="D179" s="10">
        <v>38111</v>
      </c>
      <c r="E179" s="2" t="s">
        <v>21</v>
      </c>
      <c r="F179" s="4">
        <v>78</v>
      </c>
      <c r="G179" s="5">
        <v>236.14223463826744</v>
      </c>
      <c r="H179" s="2" t="s">
        <v>18</v>
      </c>
    </row>
    <row r="180" spans="2:8" ht="16.5" x14ac:dyDescent="0.3">
      <c r="B180" s="3">
        <v>183</v>
      </c>
      <c r="C180" s="117" t="s">
        <v>7</v>
      </c>
      <c r="D180" s="10">
        <v>38320</v>
      </c>
      <c r="E180" s="2" t="s">
        <v>22</v>
      </c>
      <c r="F180" s="4">
        <v>17</v>
      </c>
      <c r="G180" s="5">
        <v>52.469218210599529</v>
      </c>
      <c r="H180" s="2" t="s">
        <v>19</v>
      </c>
    </row>
    <row r="181" spans="2:8" ht="16.5" x14ac:dyDescent="0.3">
      <c r="B181" s="3">
        <v>184</v>
      </c>
      <c r="C181" s="117" t="s">
        <v>13</v>
      </c>
      <c r="D181" s="10">
        <v>38221</v>
      </c>
      <c r="E181" s="2" t="s">
        <v>24</v>
      </c>
      <c r="F181" s="4">
        <v>13</v>
      </c>
      <c r="G181" s="5">
        <v>40.808192712139302</v>
      </c>
      <c r="H181" s="2" t="s">
        <v>18</v>
      </c>
    </row>
    <row r="182" spans="2:8" ht="16.5" x14ac:dyDescent="0.3">
      <c r="B182" s="3">
        <v>185</v>
      </c>
      <c r="C182" s="117" t="s">
        <v>12</v>
      </c>
      <c r="D182" s="10">
        <v>38540</v>
      </c>
      <c r="E182" s="2" t="s">
        <v>25</v>
      </c>
      <c r="F182" s="4">
        <v>2</v>
      </c>
      <c r="G182" s="5">
        <v>8.0360535540736908</v>
      </c>
      <c r="H182" s="2" t="s">
        <v>17</v>
      </c>
    </row>
    <row r="183" spans="2:8" ht="16.5" x14ac:dyDescent="0.3">
      <c r="B183" s="3">
        <v>186</v>
      </c>
      <c r="C183" s="117" t="s">
        <v>6</v>
      </c>
      <c r="D183" s="10">
        <v>39046</v>
      </c>
      <c r="E183" s="2" t="s">
        <v>25</v>
      </c>
      <c r="F183" s="4">
        <v>74</v>
      </c>
      <c r="G183" s="5">
        <v>223.87783259743091</v>
      </c>
      <c r="H183" s="2" t="s">
        <v>20</v>
      </c>
    </row>
    <row r="184" spans="2:8" ht="16.5" x14ac:dyDescent="0.3">
      <c r="B184" s="3">
        <v>187</v>
      </c>
      <c r="C184" s="117" t="s">
        <v>10</v>
      </c>
      <c r="D184" s="10">
        <v>38793</v>
      </c>
      <c r="E184" s="2" t="s">
        <v>22</v>
      </c>
      <c r="F184" s="4">
        <v>57</v>
      </c>
      <c r="G184" s="5">
        <v>172.92421427081234</v>
      </c>
      <c r="H184" s="2" t="s">
        <v>17</v>
      </c>
    </row>
    <row r="185" spans="2:8" ht="16.5" x14ac:dyDescent="0.3">
      <c r="B185" s="3">
        <v>188</v>
      </c>
      <c r="C185" s="117" t="s">
        <v>13</v>
      </c>
      <c r="D185" s="10">
        <v>38111</v>
      </c>
      <c r="E185" s="2" t="s">
        <v>25</v>
      </c>
      <c r="F185" s="4">
        <v>79</v>
      </c>
      <c r="G185" s="5">
        <v>239.34428625432886</v>
      </c>
      <c r="H185" s="2" t="s">
        <v>19</v>
      </c>
    </row>
    <row r="186" spans="2:8" ht="16.5" x14ac:dyDescent="0.3">
      <c r="B186" s="3">
        <v>189</v>
      </c>
      <c r="C186" s="117" t="s">
        <v>10</v>
      </c>
      <c r="D186" s="10">
        <v>38518</v>
      </c>
      <c r="E186" s="2" t="s">
        <v>22</v>
      </c>
      <c r="F186" s="4">
        <v>82</v>
      </c>
      <c r="G186" s="5">
        <v>247.46177448016923</v>
      </c>
      <c r="H186" s="2" t="s">
        <v>19</v>
      </c>
    </row>
    <row r="187" spans="2:8" ht="16.5" x14ac:dyDescent="0.3">
      <c r="B187" s="3">
        <v>190</v>
      </c>
      <c r="C187" s="117" t="s">
        <v>14</v>
      </c>
      <c r="D187" s="10">
        <v>38991</v>
      </c>
      <c r="E187" s="2" t="s">
        <v>21</v>
      </c>
      <c r="F187" s="4">
        <v>28</v>
      </c>
      <c r="G187" s="5">
        <v>85.957225474601458</v>
      </c>
      <c r="H187" s="2" t="s">
        <v>17</v>
      </c>
    </row>
    <row r="188" spans="2:8" ht="16.5" x14ac:dyDescent="0.3">
      <c r="B188" s="3">
        <v>191</v>
      </c>
      <c r="C188" s="117" t="s">
        <v>13</v>
      </c>
      <c r="D188" s="10">
        <v>38023</v>
      </c>
      <c r="E188" s="2" t="s">
        <v>25</v>
      </c>
      <c r="F188" s="4">
        <v>63</v>
      </c>
      <c r="G188" s="5">
        <v>191.0302935038041</v>
      </c>
      <c r="H188" s="2" t="s">
        <v>18</v>
      </c>
    </row>
    <row r="189" spans="2:8" ht="16.5" x14ac:dyDescent="0.3">
      <c r="B189" s="3">
        <v>192</v>
      </c>
      <c r="C189" s="117" t="s">
        <v>11</v>
      </c>
      <c r="D189" s="10">
        <v>38628</v>
      </c>
      <c r="E189" s="2" t="s">
        <v>22</v>
      </c>
      <c r="F189" s="4">
        <v>72</v>
      </c>
      <c r="G189" s="5">
        <v>217.59287860664901</v>
      </c>
      <c r="H189" s="2" t="s">
        <v>19</v>
      </c>
    </row>
    <row r="190" spans="2:8" ht="16.5" x14ac:dyDescent="0.3">
      <c r="B190" s="3">
        <v>193</v>
      </c>
      <c r="C190" s="117" t="s">
        <v>11</v>
      </c>
      <c r="D190" s="10">
        <v>38727</v>
      </c>
      <c r="E190" s="2" t="s">
        <v>23</v>
      </c>
      <c r="F190" s="4">
        <v>68</v>
      </c>
      <c r="G190" s="5">
        <v>205.93270340856287</v>
      </c>
      <c r="H190" s="2" t="s">
        <v>18</v>
      </c>
    </row>
    <row r="191" spans="2:8" ht="16.5" x14ac:dyDescent="0.3">
      <c r="B191" s="3">
        <v>194</v>
      </c>
      <c r="C191" s="117" t="s">
        <v>12</v>
      </c>
      <c r="D191" s="10">
        <v>38738</v>
      </c>
      <c r="E191" s="2" t="s">
        <v>24</v>
      </c>
      <c r="F191" s="4">
        <v>8</v>
      </c>
      <c r="G191" s="5">
        <v>26.138739127477177</v>
      </c>
      <c r="H191" s="2" t="s">
        <v>19</v>
      </c>
    </row>
    <row r="192" spans="2:8" ht="16.5" x14ac:dyDescent="0.3">
      <c r="B192" s="3">
        <v>195</v>
      </c>
      <c r="C192" s="117" t="s">
        <v>7</v>
      </c>
      <c r="D192" s="10">
        <v>38331</v>
      </c>
      <c r="E192" s="2" t="s">
        <v>23</v>
      </c>
      <c r="F192" s="4">
        <v>62</v>
      </c>
      <c r="G192" s="5">
        <v>188.51634230729906</v>
      </c>
      <c r="H192" s="2" t="s">
        <v>18</v>
      </c>
    </row>
    <row r="193" spans="2:8" ht="16.5" x14ac:dyDescent="0.3">
      <c r="B193" s="3">
        <v>196</v>
      </c>
      <c r="C193" s="117" t="s">
        <v>13</v>
      </c>
      <c r="D193" s="10">
        <v>38430</v>
      </c>
      <c r="E193" s="2" t="s">
        <v>24</v>
      </c>
      <c r="F193" s="4">
        <v>5</v>
      </c>
      <c r="G193" s="5">
        <v>16.348427234046856</v>
      </c>
      <c r="H193" s="2" t="s">
        <v>20</v>
      </c>
    </row>
    <row r="194" spans="2:8" ht="16.5" x14ac:dyDescent="0.3">
      <c r="B194" s="3">
        <v>197</v>
      </c>
      <c r="C194" s="117" t="s">
        <v>10</v>
      </c>
      <c r="D194" s="10">
        <v>38023</v>
      </c>
      <c r="E194" s="2" t="s">
        <v>25</v>
      </c>
      <c r="F194" s="4">
        <v>-5</v>
      </c>
      <c r="G194" s="5">
        <v>-12.898061088841523</v>
      </c>
      <c r="H194" s="2" t="s">
        <v>20</v>
      </c>
    </row>
    <row r="195" spans="2:8" ht="16.5" x14ac:dyDescent="0.3">
      <c r="B195" s="3">
        <v>198</v>
      </c>
      <c r="C195" s="117" t="s">
        <v>10</v>
      </c>
      <c r="D195" s="10">
        <v>38859</v>
      </c>
      <c r="E195" s="2" t="s">
        <v>25</v>
      </c>
      <c r="F195" s="4">
        <v>-4</v>
      </c>
      <c r="G195" s="5">
        <v>-9.998213253386103</v>
      </c>
      <c r="H195" s="2" t="s">
        <v>19</v>
      </c>
    </row>
    <row r="196" spans="2:8" ht="16.5" x14ac:dyDescent="0.3">
      <c r="B196" s="3">
        <v>199</v>
      </c>
      <c r="C196" s="117" t="s">
        <v>11</v>
      </c>
      <c r="D196" s="10">
        <v>39046</v>
      </c>
      <c r="E196" s="2" t="s">
        <v>25</v>
      </c>
      <c r="F196" s="4">
        <v>81</v>
      </c>
      <c r="G196" s="5">
        <v>244.68104192003952</v>
      </c>
      <c r="H196" s="2" t="s">
        <v>19</v>
      </c>
    </row>
    <row r="197" spans="2:8" ht="16.5" x14ac:dyDescent="0.3">
      <c r="B197" s="3">
        <v>200</v>
      </c>
      <c r="C197" s="117" t="s">
        <v>11</v>
      </c>
      <c r="D197" s="10">
        <v>38793</v>
      </c>
      <c r="E197" s="2" t="s">
        <v>24</v>
      </c>
      <c r="F197" s="4">
        <v>21</v>
      </c>
      <c r="G197" s="5">
        <v>64.744003374094902</v>
      </c>
      <c r="H197" s="2" t="s">
        <v>17</v>
      </c>
    </row>
    <row r="198" spans="2:8" ht="16.5" x14ac:dyDescent="0.3">
      <c r="B198" s="3">
        <v>201</v>
      </c>
      <c r="C198" s="117" t="s">
        <v>14</v>
      </c>
      <c r="D198" s="10">
        <v>38529</v>
      </c>
      <c r="E198" s="2" t="s">
        <v>24</v>
      </c>
      <c r="F198" s="4">
        <v>21</v>
      </c>
      <c r="G198" s="5">
        <v>64.863192319117914</v>
      </c>
      <c r="H198" s="2" t="s">
        <v>20</v>
      </c>
    </row>
    <row r="199" spans="2:8" ht="16.5" x14ac:dyDescent="0.3">
      <c r="B199" s="3">
        <v>202</v>
      </c>
      <c r="C199" s="117" t="s">
        <v>7</v>
      </c>
      <c r="D199" s="10">
        <v>38716</v>
      </c>
      <c r="E199" s="2" t="s">
        <v>22</v>
      </c>
      <c r="F199" s="4">
        <v>-3</v>
      </c>
      <c r="G199" s="5">
        <v>-7.154085897104931</v>
      </c>
      <c r="H199" s="2" t="s">
        <v>17</v>
      </c>
    </row>
    <row r="200" spans="2:8" ht="16.5" x14ac:dyDescent="0.3">
      <c r="B200" s="3">
        <v>203</v>
      </c>
      <c r="C200" s="117" t="s">
        <v>14</v>
      </c>
      <c r="D200" s="10">
        <v>39079</v>
      </c>
      <c r="E200" s="2" t="s">
        <v>21</v>
      </c>
      <c r="F200" s="4">
        <v>57</v>
      </c>
      <c r="G200" s="5">
        <v>173.64445114790863</v>
      </c>
      <c r="H200" s="2" t="s">
        <v>19</v>
      </c>
    </row>
    <row r="201" spans="2:8" ht="16.5" x14ac:dyDescent="0.3">
      <c r="B201" s="3">
        <v>204</v>
      </c>
      <c r="C201" s="117" t="s">
        <v>14</v>
      </c>
      <c r="D201" s="10">
        <v>38947</v>
      </c>
      <c r="E201" s="2" t="s">
        <v>21</v>
      </c>
      <c r="F201" s="4">
        <v>86</v>
      </c>
      <c r="G201" s="5">
        <v>259.30970727563493</v>
      </c>
      <c r="H201" s="2" t="s">
        <v>19</v>
      </c>
    </row>
    <row r="202" spans="2:8" ht="16.5" x14ac:dyDescent="0.3">
      <c r="B202" s="3">
        <v>205</v>
      </c>
      <c r="C202" s="117" t="s">
        <v>13</v>
      </c>
      <c r="D202" s="10">
        <v>38826</v>
      </c>
      <c r="E202" s="2" t="s">
        <v>22</v>
      </c>
      <c r="F202" s="4">
        <v>14</v>
      </c>
      <c r="G202" s="5">
        <v>44.139016120906668</v>
      </c>
      <c r="H202" s="2" t="s">
        <v>19</v>
      </c>
    </row>
    <row r="203" spans="2:8" ht="16.5" x14ac:dyDescent="0.3">
      <c r="B203" s="3">
        <v>206</v>
      </c>
      <c r="C203" s="117" t="s">
        <v>7</v>
      </c>
      <c r="D203" s="10">
        <v>39057</v>
      </c>
      <c r="E203" s="2" t="s">
        <v>23</v>
      </c>
      <c r="F203" s="4">
        <v>20</v>
      </c>
      <c r="G203" s="5">
        <v>61.955881135465603</v>
      </c>
      <c r="H203" s="2" t="s">
        <v>18</v>
      </c>
    </row>
    <row r="204" spans="2:8" ht="16.5" x14ac:dyDescent="0.3">
      <c r="B204" s="3">
        <v>207</v>
      </c>
      <c r="C204" s="117" t="s">
        <v>10</v>
      </c>
      <c r="D204" s="10">
        <v>38023</v>
      </c>
      <c r="E204" s="2" t="s">
        <v>25</v>
      </c>
      <c r="F204" s="4">
        <v>60</v>
      </c>
      <c r="G204" s="5">
        <v>181.93942640636905</v>
      </c>
      <c r="H204" s="2" t="s">
        <v>20</v>
      </c>
    </row>
    <row r="205" spans="2:8" ht="16.5" x14ac:dyDescent="0.3">
      <c r="B205" s="3">
        <v>208</v>
      </c>
      <c r="C205" s="117" t="s">
        <v>13</v>
      </c>
      <c r="D205" s="10">
        <v>38903</v>
      </c>
      <c r="E205" s="2" t="s">
        <v>24</v>
      </c>
      <c r="F205" s="4">
        <v>45</v>
      </c>
      <c r="G205" s="5">
        <v>137.15507832075065</v>
      </c>
      <c r="H205" s="2" t="s">
        <v>19</v>
      </c>
    </row>
    <row r="206" spans="2:8" ht="16.5" x14ac:dyDescent="0.3">
      <c r="B206" s="3">
        <v>209</v>
      </c>
      <c r="C206" s="117" t="s">
        <v>13</v>
      </c>
      <c r="D206" s="10">
        <v>38078</v>
      </c>
      <c r="E206" s="2" t="s">
        <v>24</v>
      </c>
      <c r="F206" s="4">
        <v>7</v>
      </c>
      <c r="G206" s="5">
        <v>22.99759982335349</v>
      </c>
      <c r="H206" s="2" t="s">
        <v>18</v>
      </c>
    </row>
    <row r="207" spans="2:8" ht="16.5" x14ac:dyDescent="0.3">
      <c r="B207" s="3">
        <v>210</v>
      </c>
      <c r="C207" s="117" t="s">
        <v>6</v>
      </c>
      <c r="D207" s="10">
        <v>38782</v>
      </c>
      <c r="E207" s="2" t="s">
        <v>21</v>
      </c>
      <c r="F207" s="4">
        <v>-6</v>
      </c>
      <c r="G207" s="5">
        <v>-16.334472666280842</v>
      </c>
      <c r="H207" s="2" t="s">
        <v>18</v>
      </c>
    </row>
    <row r="208" spans="2:8" ht="16.5" x14ac:dyDescent="0.3">
      <c r="B208" s="3">
        <v>211</v>
      </c>
      <c r="C208" s="117" t="s">
        <v>13</v>
      </c>
      <c r="D208" s="10">
        <v>38837</v>
      </c>
      <c r="E208" s="2" t="s">
        <v>21</v>
      </c>
      <c r="F208" s="4">
        <v>35</v>
      </c>
      <c r="G208" s="5">
        <v>106.89982221762149</v>
      </c>
      <c r="H208" s="2" t="s">
        <v>17</v>
      </c>
    </row>
    <row r="209" spans="2:8" ht="16.5" x14ac:dyDescent="0.3">
      <c r="B209" s="3">
        <v>212</v>
      </c>
      <c r="C209" s="117" t="s">
        <v>10</v>
      </c>
      <c r="D209" s="10">
        <v>38848</v>
      </c>
      <c r="E209" s="2" t="s">
        <v>22</v>
      </c>
      <c r="F209" s="4">
        <v>31</v>
      </c>
      <c r="G209" s="5">
        <v>95.13200096066403</v>
      </c>
      <c r="H209" s="2" t="s">
        <v>20</v>
      </c>
    </row>
    <row r="210" spans="2:8" ht="16.5" x14ac:dyDescent="0.3">
      <c r="B210" s="3">
        <v>213</v>
      </c>
      <c r="C210" s="117" t="s">
        <v>13</v>
      </c>
      <c r="D210" s="10">
        <v>38672</v>
      </c>
      <c r="E210" s="2" t="s">
        <v>21</v>
      </c>
      <c r="F210" s="4">
        <v>19</v>
      </c>
      <c r="G210" s="5">
        <v>59.075740928551383</v>
      </c>
      <c r="H210" s="2" t="s">
        <v>19</v>
      </c>
    </row>
    <row r="211" spans="2:8" ht="16.5" x14ac:dyDescent="0.3">
      <c r="B211" s="3">
        <v>214</v>
      </c>
      <c r="C211" s="117" t="s">
        <v>9</v>
      </c>
      <c r="D211" s="10">
        <v>38760</v>
      </c>
      <c r="E211" s="2" t="s">
        <v>24</v>
      </c>
      <c r="F211" s="4">
        <v>35</v>
      </c>
      <c r="G211" s="5">
        <v>106.64339916643026</v>
      </c>
      <c r="H211" s="2" t="s">
        <v>19</v>
      </c>
    </row>
    <row r="212" spans="2:8" ht="16.5" x14ac:dyDescent="0.3">
      <c r="B212" s="3">
        <v>215</v>
      </c>
      <c r="C212" s="117" t="s">
        <v>6</v>
      </c>
      <c r="D212" s="10">
        <v>38353</v>
      </c>
      <c r="E212" s="2" t="s">
        <v>23</v>
      </c>
      <c r="F212" s="4">
        <v>51</v>
      </c>
      <c r="G212" s="5">
        <v>154.59771582934854</v>
      </c>
      <c r="H212" s="2" t="s">
        <v>20</v>
      </c>
    </row>
    <row r="213" spans="2:8" ht="16.5" x14ac:dyDescent="0.3">
      <c r="B213" s="3">
        <v>216</v>
      </c>
      <c r="C213" s="117" t="s">
        <v>7</v>
      </c>
      <c r="D213" s="10">
        <v>38771</v>
      </c>
      <c r="E213" s="2" t="s">
        <v>25</v>
      </c>
      <c r="F213" s="4">
        <v>1</v>
      </c>
      <c r="G213" s="5">
        <v>5.3867139626812968</v>
      </c>
      <c r="H213" s="2" t="s">
        <v>20</v>
      </c>
    </row>
    <row r="214" spans="2:8" ht="16.5" x14ac:dyDescent="0.3">
      <c r="B214" s="3">
        <v>217</v>
      </c>
      <c r="C214" s="117" t="s">
        <v>14</v>
      </c>
      <c r="D214" s="10">
        <v>38254</v>
      </c>
      <c r="E214" s="2" t="s">
        <v>22</v>
      </c>
      <c r="F214" s="4">
        <v>67</v>
      </c>
      <c r="G214" s="5">
        <v>203.35912709646638</v>
      </c>
      <c r="H214" s="2" t="s">
        <v>18</v>
      </c>
    </row>
    <row r="215" spans="2:8" ht="16.5" x14ac:dyDescent="0.3">
      <c r="B215" s="3">
        <v>218</v>
      </c>
      <c r="C215" s="117" t="s">
        <v>14</v>
      </c>
      <c r="D215" s="10">
        <v>38441</v>
      </c>
      <c r="E215" s="2" t="s">
        <v>25</v>
      </c>
      <c r="F215" s="4">
        <v>23</v>
      </c>
      <c r="G215" s="5">
        <v>71.412597536524615</v>
      </c>
      <c r="H215" s="2" t="s">
        <v>18</v>
      </c>
    </row>
    <row r="216" spans="2:8" ht="16.5" x14ac:dyDescent="0.3">
      <c r="B216" s="3">
        <v>219</v>
      </c>
      <c r="C216" s="117" t="s">
        <v>10</v>
      </c>
      <c r="D216" s="10">
        <v>38386</v>
      </c>
      <c r="E216" s="2" t="s">
        <v>22</v>
      </c>
      <c r="F216" s="4">
        <v>41</v>
      </c>
      <c r="G216" s="5">
        <v>125.23475441561757</v>
      </c>
      <c r="H216" s="2" t="s">
        <v>20</v>
      </c>
    </row>
    <row r="217" spans="2:8" ht="16.5" x14ac:dyDescent="0.3">
      <c r="B217" s="3">
        <v>220</v>
      </c>
      <c r="C217" s="117" t="s">
        <v>8</v>
      </c>
      <c r="D217" s="10">
        <v>38001</v>
      </c>
      <c r="E217" s="2" t="s">
        <v>25</v>
      </c>
      <c r="F217" s="4">
        <v>27</v>
      </c>
      <c r="G217" s="5">
        <v>83.195110350521588</v>
      </c>
      <c r="H217" s="2" t="s">
        <v>19</v>
      </c>
    </row>
    <row r="218" spans="2:8" ht="16.5" x14ac:dyDescent="0.3">
      <c r="B218" s="3">
        <v>221</v>
      </c>
      <c r="C218" s="117" t="s">
        <v>11</v>
      </c>
      <c r="D218" s="10">
        <v>38980</v>
      </c>
      <c r="E218" s="2" t="s">
        <v>22</v>
      </c>
      <c r="F218" s="4">
        <v>56</v>
      </c>
      <c r="G218" s="5">
        <v>170.17512557022724</v>
      </c>
      <c r="H218" s="2" t="s">
        <v>18</v>
      </c>
    </row>
    <row r="219" spans="2:8" ht="16.5" x14ac:dyDescent="0.3">
      <c r="B219" s="3">
        <v>222</v>
      </c>
      <c r="C219" s="117" t="s">
        <v>8</v>
      </c>
      <c r="D219" s="10">
        <v>38188</v>
      </c>
      <c r="E219" s="2" t="s">
        <v>25</v>
      </c>
      <c r="F219" s="4">
        <v>67</v>
      </c>
      <c r="G219" s="5">
        <v>203.35311949602652</v>
      </c>
      <c r="H219" s="2" t="s">
        <v>19</v>
      </c>
    </row>
    <row r="220" spans="2:8" ht="16.5" x14ac:dyDescent="0.3">
      <c r="B220" s="3">
        <v>223</v>
      </c>
      <c r="C220" s="117" t="s">
        <v>6</v>
      </c>
      <c r="D220" s="10">
        <v>38243</v>
      </c>
      <c r="E220" s="2" t="s">
        <v>22</v>
      </c>
      <c r="F220" s="4">
        <v>94</v>
      </c>
      <c r="G220" s="5">
        <v>283.74141758000144</v>
      </c>
      <c r="H220" s="2" t="s">
        <v>19</v>
      </c>
    </row>
    <row r="221" spans="2:8" ht="16.5" x14ac:dyDescent="0.3">
      <c r="B221" s="3">
        <v>224</v>
      </c>
      <c r="C221" s="117" t="s">
        <v>11</v>
      </c>
      <c r="D221" s="10">
        <v>38265</v>
      </c>
      <c r="E221" s="2" t="s">
        <v>24</v>
      </c>
      <c r="F221" s="4">
        <v>52</v>
      </c>
      <c r="G221" s="5">
        <v>158.2973319694853</v>
      </c>
      <c r="H221" s="2" t="s">
        <v>19</v>
      </c>
    </row>
    <row r="222" spans="2:8" ht="16.5" x14ac:dyDescent="0.3">
      <c r="B222" s="3">
        <v>225</v>
      </c>
      <c r="C222" s="117" t="s">
        <v>9</v>
      </c>
      <c r="D222" s="10">
        <v>38023</v>
      </c>
      <c r="E222" s="2" t="s">
        <v>23</v>
      </c>
      <c r="F222" s="4">
        <v>24</v>
      </c>
      <c r="G222" s="5">
        <v>74.243899422562194</v>
      </c>
      <c r="H222" s="2" t="s">
        <v>19</v>
      </c>
    </row>
    <row r="223" spans="2:8" ht="16.5" x14ac:dyDescent="0.3">
      <c r="B223" s="3">
        <v>226</v>
      </c>
      <c r="C223" s="117" t="s">
        <v>13</v>
      </c>
      <c r="D223" s="10">
        <v>38144</v>
      </c>
      <c r="E223" s="2" t="s">
        <v>21</v>
      </c>
      <c r="F223" s="4">
        <v>-1</v>
      </c>
      <c r="G223" s="5">
        <v>-0.91770776800017373</v>
      </c>
      <c r="H223" s="2" t="s">
        <v>17</v>
      </c>
    </row>
    <row r="224" spans="2:8" ht="16.5" x14ac:dyDescent="0.3">
      <c r="B224" s="3">
        <v>227</v>
      </c>
      <c r="C224" s="117" t="s">
        <v>7</v>
      </c>
      <c r="D224" s="10">
        <v>38738</v>
      </c>
      <c r="E224" s="2" t="s">
        <v>24</v>
      </c>
      <c r="F224" s="4">
        <v>37</v>
      </c>
      <c r="G224" s="5">
        <v>112.52158206006119</v>
      </c>
      <c r="H224" s="2" t="s">
        <v>17</v>
      </c>
    </row>
    <row r="225" spans="2:8" ht="16.5" x14ac:dyDescent="0.3">
      <c r="B225" s="3">
        <v>228</v>
      </c>
      <c r="C225" s="117" t="s">
        <v>6</v>
      </c>
      <c r="D225" s="10">
        <v>38771</v>
      </c>
      <c r="E225" s="2" t="s">
        <v>22</v>
      </c>
      <c r="F225" s="4">
        <v>63</v>
      </c>
      <c r="G225" s="5">
        <v>191.4542393048981</v>
      </c>
      <c r="H225" s="2" t="s">
        <v>17</v>
      </c>
    </row>
    <row r="226" spans="2:8" ht="16.5" x14ac:dyDescent="0.3">
      <c r="B226" s="3">
        <v>229</v>
      </c>
      <c r="C226" s="117" t="s">
        <v>14</v>
      </c>
      <c r="D226" s="10">
        <v>38089</v>
      </c>
      <c r="E226" s="2" t="s">
        <v>21</v>
      </c>
      <c r="F226" s="4">
        <v>13</v>
      </c>
      <c r="G226" s="5">
        <v>41.010346846521706</v>
      </c>
      <c r="H226" s="2" t="s">
        <v>19</v>
      </c>
    </row>
    <row r="227" spans="2:8" ht="16.5" x14ac:dyDescent="0.3">
      <c r="B227" s="3">
        <v>230</v>
      </c>
      <c r="C227" s="117" t="s">
        <v>7</v>
      </c>
      <c r="D227" s="10">
        <v>39046</v>
      </c>
      <c r="E227" s="2" t="s">
        <v>21</v>
      </c>
      <c r="F227" s="4">
        <v>7</v>
      </c>
      <c r="G227" s="5">
        <v>22.334877359058812</v>
      </c>
      <c r="H227" s="2" t="s">
        <v>19</v>
      </c>
    </row>
    <row r="228" spans="2:8" ht="16.5" x14ac:dyDescent="0.3">
      <c r="B228" s="3">
        <v>231</v>
      </c>
      <c r="C228" s="117" t="s">
        <v>9</v>
      </c>
      <c r="D228" s="10">
        <v>38067</v>
      </c>
      <c r="E228" s="2" t="s">
        <v>21</v>
      </c>
      <c r="F228" s="4">
        <v>64</v>
      </c>
      <c r="G228" s="5">
        <v>193.83879299726061</v>
      </c>
      <c r="H228" s="2" t="s">
        <v>19</v>
      </c>
    </row>
    <row r="229" spans="2:8" ht="16.5" x14ac:dyDescent="0.3">
      <c r="B229" s="3">
        <v>232</v>
      </c>
      <c r="C229" s="117" t="s">
        <v>8</v>
      </c>
      <c r="D229" s="10">
        <v>38144</v>
      </c>
      <c r="E229" s="2" t="s">
        <v>21</v>
      </c>
      <c r="F229" s="4">
        <v>63</v>
      </c>
      <c r="G229" s="5">
        <v>190.90668689411601</v>
      </c>
      <c r="H229" s="2" t="s">
        <v>18</v>
      </c>
    </row>
    <row r="230" spans="2:8" ht="16.5" x14ac:dyDescent="0.3">
      <c r="B230" s="3">
        <v>233</v>
      </c>
      <c r="C230" s="117" t="s">
        <v>12</v>
      </c>
      <c r="D230" s="10">
        <v>38210</v>
      </c>
      <c r="E230" s="2" t="s">
        <v>25</v>
      </c>
      <c r="F230" s="4">
        <v>57</v>
      </c>
      <c r="G230" s="5">
        <v>173.59022125804509</v>
      </c>
      <c r="H230" s="2" t="s">
        <v>18</v>
      </c>
    </row>
    <row r="231" spans="2:8" ht="16.5" x14ac:dyDescent="0.3">
      <c r="B231" s="3">
        <v>234</v>
      </c>
      <c r="C231" s="117" t="s">
        <v>12</v>
      </c>
      <c r="D231" s="10">
        <v>38298</v>
      </c>
      <c r="E231" s="2" t="s">
        <v>25</v>
      </c>
      <c r="F231" s="4">
        <v>59</v>
      </c>
      <c r="G231" s="5">
        <v>178.9266502635322</v>
      </c>
      <c r="H231" s="2" t="s">
        <v>20</v>
      </c>
    </row>
    <row r="232" spans="2:8" ht="16.5" x14ac:dyDescent="0.3">
      <c r="B232" s="3">
        <v>235</v>
      </c>
      <c r="C232" s="117" t="s">
        <v>13</v>
      </c>
      <c r="D232" s="10">
        <v>38342</v>
      </c>
      <c r="E232" s="2" t="s">
        <v>22</v>
      </c>
      <c r="F232" s="4">
        <v>-3</v>
      </c>
      <c r="G232" s="5">
        <v>-7.2637597489178187</v>
      </c>
      <c r="H232" s="2" t="s">
        <v>18</v>
      </c>
    </row>
    <row r="233" spans="2:8" ht="16.5" x14ac:dyDescent="0.3">
      <c r="B233" s="3">
        <v>236</v>
      </c>
      <c r="C233" s="117" t="s">
        <v>14</v>
      </c>
      <c r="D233" s="10">
        <v>38991</v>
      </c>
      <c r="E233" s="2" t="s">
        <v>21</v>
      </c>
      <c r="F233" s="4">
        <v>86</v>
      </c>
      <c r="G233" s="5">
        <v>260.32907018535167</v>
      </c>
      <c r="H233" s="2" t="s">
        <v>17</v>
      </c>
    </row>
    <row r="234" spans="2:8" ht="16.5" x14ac:dyDescent="0.3">
      <c r="B234" s="3">
        <v>237</v>
      </c>
      <c r="C234" s="117" t="s">
        <v>11</v>
      </c>
      <c r="D234" s="10">
        <v>38254</v>
      </c>
      <c r="E234" s="2" t="s">
        <v>24</v>
      </c>
      <c r="F234" s="4">
        <v>-4</v>
      </c>
      <c r="G234" s="5">
        <v>-9.9939520680829617</v>
      </c>
      <c r="H234" s="2" t="s">
        <v>20</v>
      </c>
    </row>
    <row r="235" spans="2:8" ht="16.5" x14ac:dyDescent="0.3">
      <c r="B235" s="3">
        <v>238</v>
      </c>
      <c r="C235" s="117" t="s">
        <v>8</v>
      </c>
      <c r="D235" s="10">
        <v>38353</v>
      </c>
      <c r="E235" s="2" t="s">
        <v>21</v>
      </c>
      <c r="F235" s="4">
        <v>7</v>
      </c>
      <c r="G235" s="5">
        <v>23.654332569914828</v>
      </c>
      <c r="H235" s="2" t="s">
        <v>19</v>
      </c>
    </row>
    <row r="236" spans="2:8" ht="16.5" x14ac:dyDescent="0.3">
      <c r="B236" s="3">
        <v>239</v>
      </c>
      <c r="C236" s="117" t="s">
        <v>14</v>
      </c>
      <c r="D236" s="10">
        <v>38991</v>
      </c>
      <c r="E236" s="2" t="s">
        <v>21</v>
      </c>
      <c r="F236" s="4">
        <v>43</v>
      </c>
      <c r="G236" s="5">
        <v>131.67769291502447</v>
      </c>
      <c r="H236" s="2" t="s">
        <v>20</v>
      </c>
    </row>
    <row r="237" spans="2:8" ht="16.5" x14ac:dyDescent="0.3">
      <c r="B237" s="3">
        <v>240</v>
      </c>
      <c r="C237" s="117" t="s">
        <v>12</v>
      </c>
      <c r="D237" s="10">
        <v>38661</v>
      </c>
      <c r="E237" s="2" t="s">
        <v>21</v>
      </c>
      <c r="F237" s="4">
        <v>2</v>
      </c>
      <c r="G237" s="5">
        <v>7.6348447793459382</v>
      </c>
      <c r="H237" s="2" t="s">
        <v>17</v>
      </c>
    </row>
    <row r="238" spans="2:8" ht="16.5" x14ac:dyDescent="0.3">
      <c r="B238" s="3">
        <v>241</v>
      </c>
      <c r="C238" s="117" t="s">
        <v>12</v>
      </c>
      <c r="D238" s="10">
        <v>38474</v>
      </c>
      <c r="E238" s="2" t="s">
        <v>25</v>
      </c>
      <c r="F238" s="4">
        <v>85</v>
      </c>
      <c r="G238" s="5">
        <v>256.87957020946436</v>
      </c>
      <c r="H238" s="2" t="s">
        <v>18</v>
      </c>
    </row>
    <row r="239" spans="2:8" ht="16.5" x14ac:dyDescent="0.3">
      <c r="B239" s="3">
        <v>242</v>
      </c>
      <c r="C239" s="117" t="s">
        <v>12</v>
      </c>
      <c r="D239" s="10">
        <v>38463</v>
      </c>
      <c r="E239" s="2" t="s">
        <v>24</v>
      </c>
      <c r="F239" s="4">
        <v>52</v>
      </c>
      <c r="G239" s="5">
        <v>158.18704198984506</v>
      </c>
      <c r="H239" s="2" t="s">
        <v>18</v>
      </c>
    </row>
    <row r="240" spans="2:8" ht="16.5" x14ac:dyDescent="0.3">
      <c r="B240" s="3">
        <v>243</v>
      </c>
      <c r="C240" s="117" t="s">
        <v>10</v>
      </c>
      <c r="D240" s="10">
        <v>38177</v>
      </c>
      <c r="E240" s="2" t="s">
        <v>23</v>
      </c>
      <c r="F240" s="4">
        <v>-3</v>
      </c>
      <c r="G240" s="5">
        <v>-7.3950210500886264</v>
      </c>
      <c r="H240" s="2" t="s">
        <v>17</v>
      </c>
    </row>
    <row r="241" spans="2:8" ht="16.5" x14ac:dyDescent="0.3">
      <c r="B241" s="3">
        <v>244</v>
      </c>
      <c r="C241" s="117" t="s">
        <v>11</v>
      </c>
      <c r="D241" s="10">
        <v>38408</v>
      </c>
      <c r="E241" s="2" t="s">
        <v>24</v>
      </c>
      <c r="F241" s="4">
        <v>8</v>
      </c>
      <c r="G241" s="5">
        <v>25.546689047987762</v>
      </c>
      <c r="H241" s="2" t="s">
        <v>20</v>
      </c>
    </row>
    <row r="242" spans="2:8" ht="16.5" x14ac:dyDescent="0.3">
      <c r="B242" s="3">
        <v>245</v>
      </c>
      <c r="C242" s="117" t="s">
        <v>14</v>
      </c>
      <c r="D242" s="10">
        <v>38177</v>
      </c>
      <c r="E242" s="2" t="s">
        <v>25</v>
      </c>
      <c r="F242" s="4">
        <v>5</v>
      </c>
      <c r="G242" s="5">
        <v>17.198905576452098</v>
      </c>
      <c r="H242" s="2" t="s">
        <v>20</v>
      </c>
    </row>
    <row r="243" spans="2:8" ht="16.5" x14ac:dyDescent="0.3">
      <c r="B243" s="3">
        <v>246</v>
      </c>
      <c r="C243" s="117" t="s">
        <v>7</v>
      </c>
      <c r="D243" s="10">
        <v>38958</v>
      </c>
      <c r="E243" s="2" t="s">
        <v>25</v>
      </c>
      <c r="F243" s="4">
        <v>90</v>
      </c>
      <c r="G243" s="5">
        <v>272.09870438545738</v>
      </c>
      <c r="H243" s="2" t="s">
        <v>17</v>
      </c>
    </row>
    <row r="244" spans="2:8" ht="16.5" x14ac:dyDescent="0.3">
      <c r="B244" s="3">
        <v>247</v>
      </c>
      <c r="C244" s="117" t="s">
        <v>6</v>
      </c>
      <c r="D244" s="10">
        <v>39035</v>
      </c>
      <c r="E244" s="2" t="s">
        <v>25</v>
      </c>
      <c r="F244" s="4">
        <v>36</v>
      </c>
      <c r="G244" s="5">
        <v>110.33744975059108</v>
      </c>
      <c r="H244" s="2" t="s">
        <v>20</v>
      </c>
    </row>
    <row r="245" spans="2:8" ht="16.5" x14ac:dyDescent="0.3">
      <c r="B245" s="3">
        <v>248</v>
      </c>
      <c r="C245" s="117" t="s">
        <v>9</v>
      </c>
      <c r="D245" s="10">
        <v>38584</v>
      </c>
      <c r="E245" s="2" t="s">
        <v>25</v>
      </c>
      <c r="F245" s="4">
        <v>25</v>
      </c>
      <c r="G245" s="5">
        <v>77.014900645073141</v>
      </c>
      <c r="H245" s="2" t="s">
        <v>19</v>
      </c>
    </row>
    <row r="246" spans="2:8" ht="16.5" x14ac:dyDescent="0.3">
      <c r="B246" s="3">
        <v>249</v>
      </c>
      <c r="C246" s="117" t="s">
        <v>6</v>
      </c>
      <c r="D246" s="10">
        <v>38430</v>
      </c>
      <c r="E246" s="2" t="s">
        <v>25</v>
      </c>
      <c r="F246" s="4">
        <v>7</v>
      </c>
      <c r="G246" s="5">
        <v>23.133204884254319</v>
      </c>
      <c r="H246" s="2" t="s">
        <v>20</v>
      </c>
    </row>
    <row r="247" spans="2:8" ht="16.5" x14ac:dyDescent="0.3">
      <c r="B247" s="3">
        <v>250</v>
      </c>
      <c r="C247" s="117" t="s">
        <v>10</v>
      </c>
      <c r="D247" s="10">
        <v>39024</v>
      </c>
      <c r="E247" s="2" t="s">
        <v>25</v>
      </c>
      <c r="F247" s="4">
        <v>64</v>
      </c>
      <c r="G247" s="5">
        <v>194.25372471684716</v>
      </c>
      <c r="H247" s="2" t="s">
        <v>20</v>
      </c>
    </row>
    <row r="248" spans="2:8" ht="16.5" x14ac:dyDescent="0.3">
      <c r="B248" s="3">
        <v>251</v>
      </c>
      <c r="C248" s="117" t="s">
        <v>10</v>
      </c>
      <c r="D248" s="10">
        <v>38111</v>
      </c>
      <c r="E248" s="2" t="s">
        <v>25</v>
      </c>
      <c r="F248" s="4">
        <v>71</v>
      </c>
      <c r="G248" s="5">
        <v>215.49309366005642</v>
      </c>
      <c r="H248" s="2" t="s">
        <v>19</v>
      </c>
    </row>
    <row r="249" spans="2:8" ht="16.5" x14ac:dyDescent="0.3">
      <c r="B249" s="3">
        <v>252</v>
      </c>
      <c r="C249" s="117" t="s">
        <v>8</v>
      </c>
      <c r="D249" s="10">
        <v>38452</v>
      </c>
      <c r="E249" s="2" t="s">
        <v>24</v>
      </c>
      <c r="F249" s="4">
        <v>41</v>
      </c>
      <c r="G249" s="5">
        <v>124.81042324173134</v>
      </c>
      <c r="H249" s="2" t="s">
        <v>20</v>
      </c>
    </row>
    <row r="250" spans="2:8" ht="16.5" x14ac:dyDescent="0.3">
      <c r="B250" s="3">
        <v>253</v>
      </c>
      <c r="C250" s="117" t="s">
        <v>8</v>
      </c>
      <c r="D250" s="10">
        <v>38254</v>
      </c>
      <c r="E250" s="2" t="s">
        <v>22</v>
      </c>
      <c r="F250" s="4">
        <v>84</v>
      </c>
      <c r="G250" s="5">
        <v>253.28617965312779</v>
      </c>
      <c r="H250" s="2" t="s">
        <v>20</v>
      </c>
    </row>
    <row r="251" spans="2:8" ht="16.5" x14ac:dyDescent="0.3">
      <c r="B251" s="3">
        <v>254</v>
      </c>
      <c r="C251" s="117" t="s">
        <v>12</v>
      </c>
      <c r="D251" s="10">
        <v>38441</v>
      </c>
      <c r="E251" s="2" t="s">
        <v>24</v>
      </c>
      <c r="F251" s="4">
        <v>3</v>
      </c>
      <c r="G251" s="5">
        <v>10.703015398687583</v>
      </c>
      <c r="H251" s="2" t="s">
        <v>20</v>
      </c>
    </row>
    <row r="252" spans="2:8" ht="16.5" x14ac:dyDescent="0.3">
      <c r="B252" s="3">
        <v>255</v>
      </c>
      <c r="C252" s="117" t="s">
        <v>8</v>
      </c>
      <c r="D252" s="10">
        <v>38078</v>
      </c>
      <c r="E252" s="2" t="s">
        <v>22</v>
      </c>
      <c r="F252" s="4">
        <v>15</v>
      </c>
      <c r="G252" s="5">
        <v>46.761676481443232</v>
      </c>
      <c r="H252" s="2" t="s">
        <v>19</v>
      </c>
    </row>
    <row r="253" spans="2:8" ht="16.5" x14ac:dyDescent="0.3">
      <c r="B253" s="3">
        <v>256</v>
      </c>
      <c r="C253" s="117" t="s">
        <v>7</v>
      </c>
      <c r="D253" s="10">
        <v>38023</v>
      </c>
      <c r="E253" s="2" t="s">
        <v>24</v>
      </c>
      <c r="F253" s="4">
        <v>1</v>
      </c>
      <c r="G253" s="5">
        <v>4.8820462029427096</v>
      </c>
      <c r="H253" s="2" t="s">
        <v>17</v>
      </c>
    </row>
    <row r="254" spans="2:8" ht="16.5" x14ac:dyDescent="0.3">
      <c r="B254" s="3">
        <v>257</v>
      </c>
      <c r="C254" s="117" t="s">
        <v>7</v>
      </c>
      <c r="D254" s="10">
        <v>38540</v>
      </c>
      <c r="E254" s="2" t="s">
        <v>25</v>
      </c>
      <c r="F254" s="4">
        <v>10</v>
      </c>
      <c r="G254" s="5">
        <v>32.468400196905996</v>
      </c>
      <c r="H254" s="2" t="s">
        <v>20</v>
      </c>
    </row>
    <row r="255" spans="2:8" ht="16.5" x14ac:dyDescent="0.3">
      <c r="B255" s="3">
        <v>258</v>
      </c>
      <c r="C255" s="117" t="s">
        <v>12</v>
      </c>
      <c r="D255" s="10">
        <v>38364</v>
      </c>
      <c r="E255" s="2" t="s">
        <v>24</v>
      </c>
      <c r="F255" s="4">
        <v>77</v>
      </c>
      <c r="G255" s="5">
        <v>233.3993347830984</v>
      </c>
      <c r="H255" s="2" t="s">
        <v>19</v>
      </c>
    </row>
    <row r="256" spans="2:8" ht="16.5" x14ac:dyDescent="0.3">
      <c r="B256" s="3">
        <v>259</v>
      </c>
      <c r="C256" s="117" t="s">
        <v>10</v>
      </c>
      <c r="D256" s="10">
        <v>38397</v>
      </c>
      <c r="E256" s="2" t="s">
        <v>23</v>
      </c>
      <c r="F256" s="4">
        <v>65</v>
      </c>
      <c r="G256" s="5">
        <v>196.49346597044766</v>
      </c>
      <c r="H256" s="2" t="s">
        <v>17</v>
      </c>
    </row>
    <row r="257" spans="2:8" ht="16.5" x14ac:dyDescent="0.3">
      <c r="B257" s="3">
        <v>260</v>
      </c>
      <c r="C257" s="117" t="s">
        <v>9</v>
      </c>
      <c r="D257" s="10">
        <v>38001</v>
      </c>
      <c r="E257" s="2" t="s">
        <v>24</v>
      </c>
      <c r="F257" s="4">
        <v>25</v>
      </c>
      <c r="G257" s="5">
        <v>77.329572231774151</v>
      </c>
      <c r="H257" s="2" t="s">
        <v>18</v>
      </c>
    </row>
    <row r="258" spans="2:8" ht="16.5" x14ac:dyDescent="0.3">
      <c r="B258" s="3">
        <v>261</v>
      </c>
      <c r="C258" s="117" t="s">
        <v>14</v>
      </c>
      <c r="D258" s="10">
        <v>38914</v>
      </c>
      <c r="E258" s="2" t="s">
        <v>25</v>
      </c>
      <c r="F258" s="4">
        <v>-1</v>
      </c>
      <c r="G258" s="5">
        <v>-1.930462865623249</v>
      </c>
      <c r="H258" s="2" t="s">
        <v>17</v>
      </c>
    </row>
    <row r="259" spans="2:8" ht="16.5" x14ac:dyDescent="0.3">
      <c r="B259" s="3">
        <v>262</v>
      </c>
      <c r="C259" s="117" t="s">
        <v>13</v>
      </c>
      <c r="D259" s="10">
        <v>38958</v>
      </c>
      <c r="E259" s="2" t="s">
        <v>22</v>
      </c>
      <c r="F259" s="4">
        <v>2</v>
      </c>
      <c r="G259" s="5">
        <v>7.9709250117717731</v>
      </c>
      <c r="H259" s="2" t="s">
        <v>18</v>
      </c>
    </row>
    <row r="260" spans="2:8" ht="16.5" x14ac:dyDescent="0.3">
      <c r="B260" s="3">
        <v>263</v>
      </c>
      <c r="C260" s="117" t="s">
        <v>9</v>
      </c>
      <c r="D260" s="10">
        <v>39024</v>
      </c>
      <c r="E260" s="2" t="s">
        <v>21</v>
      </c>
      <c r="F260" s="4">
        <v>62</v>
      </c>
      <c r="G260" s="5">
        <v>187.61965072290988</v>
      </c>
      <c r="H260" s="2" t="s">
        <v>18</v>
      </c>
    </row>
    <row r="261" spans="2:8" ht="16.5" x14ac:dyDescent="0.3">
      <c r="B261" s="3">
        <v>264</v>
      </c>
      <c r="C261" s="117" t="s">
        <v>10</v>
      </c>
      <c r="D261" s="10">
        <v>38485</v>
      </c>
      <c r="E261" s="2" t="s">
        <v>22</v>
      </c>
      <c r="F261" s="4">
        <v>28</v>
      </c>
      <c r="G261" s="5">
        <v>86.788113277044275</v>
      </c>
      <c r="H261" s="2" t="s">
        <v>19</v>
      </c>
    </row>
    <row r="262" spans="2:8" ht="16.5" x14ac:dyDescent="0.3">
      <c r="B262" s="3">
        <v>265</v>
      </c>
      <c r="C262" s="117" t="s">
        <v>7</v>
      </c>
      <c r="D262" s="10">
        <v>38551</v>
      </c>
      <c r="E262" s="2" t="s">
        <v>24</v>
      </c>
      <c r="F262" s="4">
        <v>55</v>
      </c>
      <c r="G262" s="5">
        <v>167.05079786120268</v>
      </c>
      <c r="H262" s="2" t="s">
        <v>17</v>
      </c>
    </row>
    <row r="263" spans="2:8" ht="16.5" x14ac:dyDescent="0.3">
      <c r="B263" s="3">
        <v>266</v>
      </c>
      <c r="C263" s="117" t="s">
        <v>10</v>
      </c>
      <c r="D263" s="10">
        <v>38518</v>
      </c>
      <c r="E263" s="2" t="s">
        <v>21</v>
      </c>
      <c r="F263" s="4">
        <v>28</v>
      </c>
      <c r="G263" s="5">
        <v>86.636057383669893</v>
      </c>
      <c r="H263" s="2" t="s">
        <v>17</v>
      </c>
    </row>
    <row r="264" spans="2:8" ht="16.5" x14ac:dyDescent="0.3">
      <c r="B264" s="3">
        <v>267</v>
      </c>
      <c r="C264" s="117" t="s">
        <v>11</v>
      </c>
      <c r="D264" s="10">
        <v>38562</v>
      </c>
      <c r="E264" s="2" t="s">
        <v>22</v>
      </c>
      <c r="F264" s="4">
        <v>5</v>
      </c>
      <c r="G264" s="5">
        <v>16.670839286326668</v>
      </c>
      <c r="H264" s="2" t="s">
        <v>17</v>
      </c>
    </row>
    <row r="265" spans="2:8" ht="16.5" x14ac:dyDescent="0.3">
      <c r="B265" s="3">
        <v>268</v>
      </c>
      <c r="C265" s="117" t="s">
        <v>11</v>
      </c>
      <c r="D265" s="10">
        <v>38298</v>
      </c>
      <c r="E265" s="2" t="s">
        <v>24</v>
      </c>
      <c r="F265" s="4">
        <v>1</v>
      </c>
      <c r="G265" s="5">
        <v>4.7722172541512009</v>
      </c>
      <c r="H265" s="2" t="s">
        <v>20</v>
      </c>
    </row>
    <row r="266" spans="2:8" ht="16.5" x14ac:dyDescent="0.3">
      <c r="B266" s="3">
        <v>269</v>
      </c>
      <c r="C266" s="117" t="s">
        <v>11</v>
      </c>
      <c r="D266" s="10">
        <v>38518</v>
      </c>
      <c r="E266" s="2" t="s">
        <v>22</v>
      </c>
      <c r="F266" s="4">
        <v>26</v>
      </c>
      <c r="G266" s="5">
        <v>80.012011803068276</v>
      </c>
      <c r="H266" s="2" t="s">
        <v>20</v>
      </c>
    </row>
    <row r="267" spans="2:8" ht="16.5" x14ac:dyDescent="0.3">
      <c r="B267" s="3">
        <v>270</v>
      </c>
      <c r="C267" s="117" t="s">
        <v>9</v>
      </c>
      <c r="D267" s="10">
        <v>38144</v>
      </c>
      <c r="E267" s="2" t="s">
        <v>22</v>
      </c>
      <c r="F267" s="4">
        <v>47</v>
      </c>
      <c r="G267" s="5">
        <v>142.84602668228962</v>
      </c>
      <c r="H267" s="2" t="s">
        <v>17</v>
      </c>
    </row>
    <row r="268" spans="2:8" ht="16.5" x14ac:dyDescent="0.3">
      <c r="B268" s="3">
        <v>271</v>
      </c>
      <c r="C268" s="117" t="s">
        <v>7</v>
      </c>
      <c r="D268" s="10">
        <v>38474</v>
      </c>
      <c r="E268" s="2" t="s">
        <v>24</v>
      </c>
      <c r="F268" s="4">
        <v>74</v>
      </c>
      <c r="G268" s="5">
        <v>224.75435048565893</v>
      </c>
      <c r="H268" s="2" t="s">
        <v>20</v>
      </c>
    </row>
    <row r="269" spans="2:8" ht="16.5" x14ac:dyDescent="0.3">
      <c r="B269" s="3">
        <v>272</v>
      </c>
      <c r="C269" s="117" t="s">
        <v>14</v>
      </c>
      <c r="D269" s="10">
        <v>38848</v>
      </c>
      <c r="E269" s="2" t="s">
        <v>21</v>
      </c>
      <c r="F269" s="4">
        <v>22</v>
      </c>
      <c r="G269" s="5">
        <v>68.710607050620922</v>
      </c>
      <c r="H269" s="2" t="s">
        <v>18</v>
      </c>
    </row>
    <row r="270" spans="2:8" ht="16.5" x14ac:dyDescent="0.3">
      <c r="B270" s="3">
        <v>273</v>
      </c>
      <c r="C270" s="117" t="s">
        <v>8</v>
      </c>
      <c r="D270" s="10">
        <v>38892</v>
      </c>
      <c r="E270" s="2" t="s">
        <v>23</v>
      </c>
      <c r="F270" s="4">
        <v>70</v>
      </c>
      <c r="G270" s="5">
        <v>212.26238499892682</v>
      </c>
      <c r="H270" s="2" t="s">
        <v>17</v>
      </c>
    </row>
    <row r="271" spans="2:8" ht="16.5" x14ac:dyDescent="0.3">
      <c r="B271" s="3">
        <v>274</v>
      </c>
      <c r="C271" s="117" t="s">
        <v>14</v>
      </c>
      <c r="D271" s="10">
        <v>38683</v>
      </c>
      <c r="E271" s="2" t="s">
        <v>22</v>
      </c>
      <c r="F271" s="4">
        <v>83</v>
      </c>
      <c r="G271" s="5">
        <v>251.31042576912338</v>
      </c>
      <c r="H271" s="2" t="s">
        <v>18</v>
      </c>
    </row>
    <row r="272" spans="2:8" ht="16.5" x14ac:dyDescent="0.3">
      <c r="B272" s="3">
        <v>275</v>
      </c>
      <c r="C272" s="117" t="s">
        <v>7</v>
      </c>
      <c r="D272" s="10">
        <v>38694</v>
      </c>
      <c r="E272" s="2" t="s">
        <v>24</v>
      </c>
      <c r="F272" s="4">
        <v>59</v>
      </c>
      <c r="G272" s="5">
        <v>179.38546683395009</v>
      </c>
      <c r="H272" s="2" t="s">
        <v>19</v>
      </c>
    </row>
    <row r="273" spans="2:8" ht="16.5" x14ac:dyDescent="0.3">
      <c r="B273" s="3">
        <v>276</v>
      </c>
      <c r="C273" s="117" t="s">
        <v>14</v>
      </c>
      <c r="D273" s="10">
        <v>38573</v>
      </c>
      <c r="E273" s="2" t="s">
        <v>25</v>
      </c>
      <c r="F273" s="4">
        <v>0</v>
      </c>
      <c r="G273" s="5">
        <v>1.5831115612014064</v>
      </c>
      <c r="H273" s="2" t="s">
        <v>18</v>
      </c>
    </row>
    <row r="274" spans="2:8" ht="16.5" x14ac:dyDescent="0.3">
      <c r="B274" s="3">
        <v>277</v>
      </c>
      <c r="C274" s="117" t="s">
        <v>7</v>
      </c>
      <c r="D274" s="10">
        <v>38364</v>
      </c>
      <c r="E274" s="2" t="s">
        <v>24</v>
      </c>
      <c r="F274" s="4">
        <v>82</v>
      </c>
      <c r="G274" s="5">
        <v>247.58247918220624</v>
      </c>
      <c r="H274" s="2" t="s">
        <v>19</v>
      </c>
    </row>
    <row r="275" spans="2:8" ht="16.5" x14ac:dyDescent="0.3">
      <c r="B275" s="3">
        <v>278</v>
      </c>
      <c r="C275" s="117" t="s">
        <v>6</v>
      </c>
      <c r="D275" s="10">
        <v>38419</v>
      </c>
      <c r="E275" s="2" t="s">
        <v>24</v>
      </c>
      <c r="F275" s="4">
        <v>29</v>
      </c>
      <c r="G275" s="5">
        <v>89.053128978062901</v>
      </c>
      <c r="H275" s="2" t="s">
        <v>19</v>
      </c>
    </row>
    <row r="276" spans="2:8" ht="16.5" x14ac:dyDescent="0.3">
      <c r="B276" s="3">
        <v>279</v>
      </c>
      <c r="C276" s="117" t="s">
        <v>14</v>
      </c>
      <c r="D276" s="10">
        <v>38122</v>
      </c>
      <c r="E276" s="2" t="s">
        <v>22</v>
      </c>
      <c r="F276" s="4">
        <v>63</v>
      </c>
      <c r="G276" s="5">
        <v>191.08641465198994</v>
      </c>
      <c r="H276" s="2" t="s">
        <v>20</v>
      </c>
    </row>
    <row r="277" spans="2:8" ht="16.5" x14ac:dyDescent="0.3">
      <c r="B277" s="3">
        <v>280</v>
      </c>
      <c r="C277" s="117" t="s">
        <v>13</v>
      </c>
      <c r="D277" s="10">
        <v>38991</v>
      </c>
      <c r="E277" s="2" t="s">
        <v>21</v>
      </c>
      <c r="F277" s="4">
        <v>67</v>
      </c>
      <c r="G277" s="5">
        <v>203.10846928946893</v>
      </c>
      <c r="H277" s="2" t="s">
        <v>20</v>
      </c>
    </row>
    <row r="278" spans="2:8" ht="16.5" x14ac:dyDescent="0.3">
      <c r="B278" s="3">
        <v>281</v>
      </c>
      <c r="C278" s="117" t="s">
        <v>11</v>
      </c>
      <c r="D278" s="10">
        <v>38562</v>
      </c>
      <c r="E278" s="2" t="s">
        <v>24</v>
      </c>
      <c r="F278" s="4">
        <v>3</v>
      </c>
      <c r="G278" s="5">
        <v>10.780730703026945</v>
      </c>
      <c r="H278" s="2" t="s">
        <v>20</v>
      </c>
    </row>
    <row r="279" spans="2:8" ht="16.5" x14ac:dyDescent="0.3">
      <c r="B279" s="3">
        <v>282</v>
      </c>
      <c r="C279" s="117" t="s">
        <v>7</v>
      </c>
      <c r="D279" s="10">
        <v>38331</v>
      </c>
      <c r="E279" s="2" t="s">
        <v>24</v>
      </c>
      <c r="F279" s="4">
        <v>65</v>
      </c>
      <c r="G279" s="5">
        <v>197.40778751122588</v>
      </c>
      <c r="H279" s="2" t="s">
        <v>20</v>
      </c>
    </row>
    <row r="280" spans="2:8" ht="16.5" x14ac:dyDescent="0.3">
      <c r="B280" s="3">
        <v>283</v>
      </c>
      <c r="C280" s="117" t="s">
        <v>12</v>
      </c>
      <c r="D280" s="10">
        <v>38133</v>
      </c>
      <c r="E280" s="2" t="s">
        <v>23</v>
      </c>
      <c r="F280" s="4">
        <v>75</v>
      </c>
      <c r="G280" s="5">
        <v>227.4564792557687</v>
      </c>
      <c r="H280" s="2" t="s">
        <v>19</v>
      </c>
    </row>
    <row r="281" spans="2:8" ht="16.5" x14ac:dyDescent="0.3">
      <c r="B281" s="3">
        <v>284</v>
      </c>
      <c r="C281" s="117" t="s">
        <v>12</v>
      </c>
      <c r="D281" s="10">
        <v>38221</v>
      </c>
      <c r="E281" s="2" t="s">
        <v>21</v>
      </c>
      <c r="F281" s="4">
        <v>79</v>
      </c>
      <c r="G281" s="5">
        <v>239.89546823670116</v>
      </c>
      <c r="H281" s="2" t="s">
        <v>19</v>
      </c>
    </row>
    <row r="282" spans="2:8" ht="16.5" x14ac:dyDescent="0.3">
      <c r="B282" s="3">
        <v>285</v>
      </c>
      <c r="C282" s="117" t="s">
        <v>13</v>
      </c>
      <c r="D282" s="10">
        <v>38947</v>
      </c>
      <c r="E282" s="2" t="s">
        <v>25</v>
      </c>
      <c r="F282" s="4">
        <v>-5</v>
      </c>
      <c r="G282" s="5">
        <v>-12.920960169584891</v>
      </c>
      <c r="H282" s="2" t="s">
        <v>18</v>
      </c>
    </row>
    <row r="283" spans="2:8" ht="16.5" x14ac:dyDescent="0.3">
      <c r="B283" s="3">
        <v>286</v>
      </c>
      <c r="C283" s="117" t="s">
        <v>13</v>
      </c>
      <c r="D283" s="10">
        <v>38441</v>
      </c>
      <c r="E283" s="2" t="s">
        <v>22</v>
      </c>
      <c r="F283" s="4">
        <v>31</v>
      </c>
      <c r="G283" s="5">
        <v>95.512317695132197</v>
      </c>
      <c r="H283" s="2" t="s">
        <v>17</v>
      </c>
    </row>
    <row r="284" spans="2:8" ht="16.5" x14ac:dyDescent="0.3">
      <c r="B284" s="3">
        <v>287</v>
      </c>
      <c r="C284" s="117" t="s">
        <v>8</v>
      </c>
      <c r="D284" s="10">
        <v>39068</v>
      </c>
      <c r="E284" s="2" t="s">
        <v>25</v>
      </c>
      <c r="F284" s="4">
        <v>21</v>
      </c>
      <c r="G284" s="5">
        <v>65.343473312315112</v>
      </c>
      <c r="H284" s="2" t="s">
        <v>17</v>
      </c>
    </row>
    <row r="285" spans="2:8" ht="16.5" x14ac:dyDescent="0.3">
      <c r="B285" s="3">
        <v>288</v>
      </c>
      <c r="C285" s="117" t="s">
        <v>8</v>
      </c>
      <c r="D285" s="10">
        <v>38606</v>
      </c>
      <c r="E285" s="2" t="s">
        <v>23</v>
      </c>
      <c r="F285" s="4">
        <v>-8</v>
      </c>
      <c r="G285" s="5">
        <v>-21.912545800386049</v>
      </c>
      <c r="H285" s="2" t="s">
        <v>20</v>
      </c>
    </row>
    <row r="286" spans="2:8" ht="16.5" x14ac:dyDescent="0.3">
      <c r="B286" s="3">
        <v>289</v>
      </c>
      <c r="C286" s="117" t="s">
        <v>13</v>
      </c>
      <c r="D286" s="10">
        <v>38540</v>
      </c>
      <c r="E286" s="2" t="s">
        <v>23</v>
      </c>
      <c r="F286" s="4">
        <v>88</v>
      </c>
      <c r="G286" s="5">
        <v>266.0518691009172</v>
      </c>
      <c r="H286" s="2" t="s">
        <v>19</v>
      </c>
    </row>
    <row r="287" spans="2:8" ht="16.5" x14ac:dyDescent="0.3">
      <c r="B287" s="3">
        <v>290</v>
      </c>
      <c r="C287" s="117" t="s">
        <v>12</v>
      </c>
      <c r="D287" s="10">
        <v>38672</v>
      </c>
      <c r="E287" s="2" t="s">
        <v>22</v>
      </c>
      <c r="F287" s="4">
        <v>94</v>
      </c>
      <c r="G287" s="5">
        <v>283.84678757282279</v>
      </c>
      <c r="H287" s="2" t="s">
        <v>18</v>
      </c>
    </row>
    <row r="288" spans="2:8" ht="16.5" x14ac:dyDescent="0.3">
      <c r="B288" s="3">
        <v>291</v>
      </c>
      <c r="C288" s="117" t="s">
        <v>9</v>
      </c>
      <c r="D288" s="10">
        <v>38991</v>
      </c>
      <c r="E288" s="2" t="s">
        <v>25</v>
      </c>
      <c r="F288" s="4">
        <v>83</v>
      </c>
      <c r="G288" s="5">
        <v>251.49840546378712</v>
      </c>
      <c r="H288" s="2" t="s">
        <v>18</v>
      </c>
    </row>
    <row r="289" spans="2:8" ht="16.5" x14ac:dyDescent="0.3">
      <c r="B289" s="3">
        <v>292</v>
      </c>
      <c r="C289" s="117" t="s">
        <v>8</v>
      </c>
      <c r="D289" s="10">
        <v>38210</v>
      </c>
      <c r="E289" s="2" t="s">
        <v>25</v>
      </c>
      <c r="F289" s="4">
        <v>16</v>
      </c>
      <c r="G289" s="5">
        <v>49.955539493154028</v>
      </c>
      <c r="H289" s="2" t="s">
        <v>17</v>
      </c>
    </row>
    <row r="290" spans="2:8" ht="16.5" x14ac:dyDescent="0.3">
      <c r="B290" s="3">
        <v>293</v>
      </c>
      <c r="C290" s="117" t="s">
        <v>6</v>
      </c>
      <c r="D290" s="10">
        <v>38936</v>
      </c>
      <c r="E290" s="2" t="s">
        <v>25</v>
      </c>
      <c r="F290" s="4">
        <v>33</v>
      </c>
      <c r="G290" s="5">
        <v>100.51753262027832</v>
      </c>
      <c r="H290" s="2" t="s">
        <v>18</v>
      </c>
    </row>
    <row r="291" spans="2:8" ht="16.5" x14ac:dyDescent="0.3">
      <c r="B291" s="3">
        <v>294</v>
      </c>
      <c r="C291" s="117" t="s">
        <v>6</v>
      </c>
      <c r="D291" s="10">
        <v>38045</v>
      </c>
      <c r="E291" s="2" t="s">
        <v>24</v>
      </c>
      <c r="F291" s="4">
        <v>-1</v>
      </c>
      <c r="G291" s="5">
        <v>-0.90814028681463199</v>
      </c>
      <c r="H291" s="2" t="s">
        <v>18</v>
      </c>
    </row>
    <row r="292" spans="2:8" ht="16.5" x14ac:dyDescent="0.3">
      <c r="B292" s="3">
        <v>295</v>
      </c>
      <c r="C292" s="117" t="s">
        <v>6</v>
      </c>
      <c r="D292" s="10">
        <v>38925</v>
      </c>
      <c r="E292" s="2" t="s">
        <v>25</v>
      </c>
      <c r="F292" s="4">
        <v>94</v>
      </c>
      <c r="G292" s="5">
        <v>284.13590593464426</v>
      </c>
      <c r="H292" s="2" t="s">
        <v>19</v>
      </c>
    </row>
    <row r="293" spans="2:8" ht="16.5" x14ac:dyDescent="0.3">
      <c r="B293" s="3">
        <v>296</v>
      </c>
      <c r="C293" s="117" t="s">
        <v>13</v>
      </c>
      <c r="D293" s="10">
        <v>38463</v>
      </c>
      <c r="E293" s="2" t="s">
        <v>22</v>
      </c>
      <c r="F293" s="4">
        <v>76</v>
      </c>
      <c r="G293" s="5">
        <v>230.25557022435729</v>
      </c>
      <c r="H293" s="2" t="s">
        <v>18</v>
      </c>
    </row>
    <row r="294" spans="2:8" ht="16.5" x14ac:dyDescent="0.3">
      <c r="B294" s="3">
        <v>297</v>
      </c>
      <c r="C294" s="117" t="s">
        <v>6</v>
      </c>
      <c r="D294" s="10">
        <v>38782</v>
      </c>
      <c r="E294" s="2" t="s">
        <v>22</v>
      </c>
      <c r="F294" s="4">
        <v>71</v>
      </c>
      <c r="G294" s="5">
        <v>215.15645769752564</v>
      </c>
      <c r="H294" s="2" t="s">
        <v>20</v>
      </c>
    </row>
    <row r="295" spans="2:8" ht="16.5" x14ac:dyDescent="0.3">
      <c r="B295" s="3">
        <v>298</v>
      </c>
      <c r="C295" s="117" t="s">
        <v>9</v>
      </c>
      <c r="D295" s="10">
        <v>38133</v>
      </c>
      <c r="E295" s="2" t="s">
        <v>23</v>
      </c>
      <c r="F295" s="4">
        <v>56</v>
      </c>
      <c r="G295" s="5">
        <v>169.19487194523822</v>
      </c>
      <c r="H295" s="2" t="s">
        <v>17</v>
      </c>
    </row>
    <row r="296" spans="2:8" ht="16.5" x14ac:dyDescent="0.3">
      <c r="B296" s="3">
        <v>299</v>
      </c>
      <c r="C296" s="117" t="s">
        <v>7</v>
      </c>
      <c r="D296" s="10">
        <v>38595</v>
      </c>
      <c r="E296" s="2" t="s">
        <v>21</v>
      </c>
      <c r="F296" s="4">
        <v>81</v>
      </c>
      <c r="G296" s="5">
        <v>245.58577912839797</v>
      </c>
      <c r="H296" s="2" t="s">
        <v>17</v>
      </c>
    </row>
    <row r="297" spans="2:8" ht="16.5" x14ac:dyDescent="0.3">
      <c r="B297" s="3">
        <v>300</v>
      </c>
      <c r="C297" s="117" t="s">
        <v>9</v>
      </c>
      <c r="D297" s="10">
        <v>38166</v>
      </c>
      <c r="E297" s="2" t="s">
        <v>24</v>
      </c>
      <c r="F297" s="4">
        <v>3</v>
      </c>
      <c r="G297" s="5">
        <v>11.162502018809288</v>
      </c>
      <c r="H297" s="2" t="s">
        <v>17</v>
      </c>
    </row>
    <row r="298" spans="2:8" ht="16.5" x14ac:dyDescent="0.3">
      <c r="B298" s="3">
        <v>301</v>
      </c>
      <c r="C298" s="117" t="s">
        <v>9</v>
      </c>
      <c r="D298" s="10">
        <v>38463</v>
      </c>
      <c r="E298" s="2" t="s">
        <v>21</v>
      </c>
      <c r="F298" s="4">
        <v>60</v>
      </c>
      <c r="G298" s="5">
        <v>182.21269449394873</v>
      </c>
      <c r="H298" s="2" t="s">
        <v>20</v>
      </c>
    </row>
    <row r="299" spans="2:8" ht="16.5" x14ac:dyDescent="0.3">
      <c r="B299" s="3">
        <v>302</v>
      </c>
      <c r="C299" s="117" t="s">
        <v>13</v>
      </c>
      <c r="D299" s="10">
        <v>39013</v>
      </c>
      <c r="E299" s="2" t="s">
        <v>22</v>
      </c>
      <c r="F299" s="4">
        <v>81</v>
      </c>
      <c r="G299" s="5">
        <v>245.54232115102224</v>
      </c>
      <c r="H299" s="2" t="s">
        <v>17</v>
      </c>
    </row>
    <row r="300" spans="2:8" ht="16.5" x14ac:dyDescent="0.3">
      <c r="B300" s="3">
        <v>303</v>
      </c>
      <c r="C300" s="117" t="s">
        <v>10</v>
      </c>
      <c r="D300" s="10">
        <v>38111</v>
      </c>
      <c r="E300" s="2" t="s">
        <v>22</v>
      </c>
      <c r="F300" s="4">
        <v>70</v>
      </c>
      <c r="G300" s="5">
        <v>211.43323649343893</v>
      </c>
      <c r="H300" s="2" t="s">
        <v>18</v>
      </c>
    </row>
    <row r="301" spans="2:8" ht="16.5" x14ac:dyDescent="0.3">
      <c r="B301" s="3">
        <v>304</v>
      </c>
      <c r="C301" s="117" t="s">
        <v>14</v>
      </c>
      <c r="D301" s="10">
        <v>38859</v>
      </c>
      <c r="E301" s="2" t="s">
        <v>25</v>
      </c>
      <c r="F301" s="4">
        <v>18</v>
      </c>
      <c r="G301" s="5">
        <v>56.272584064658759</v>
      </c>
      <c r="H301" s="2" t="s">
        <v>18</v>
      </c>
    </row>
    <row r="302" spans="2:8" ht="16.5" x14ac:dyDescent="0.3">
      <c r="B302" s="3">
        <v>305</v>
      </c>
      <c r="C302" s="117" t="s">
        <v>7</v>
      </c>
      <c r="D302" s="10">
        <v>38397</v>
      </c>
      <c r="E302" s="2" t="s">
        <v>23</v>
      </c>
      <c r="F302" s="4">
        <v>73</v>
      </c>
      <c r="G302" s="5">
        <v>221.17007144401961</v>
      </c>
      <c r="H302" s="2" t="s">
        <v>19</v>
      </c>
    </row>
    <row r="303" spans="2:8" ht="16.5" x14ac:dyDescent="0.3">
      <c r="B303" s="3">
        <v>306</v>
      </c>
      <c r="C303" s="117" t="s">
        <v>9</v>
      </c>
      <c r="D303" s="10">
        <v>38408</v>
      </c>
      <c r="E303" s="2" t="s">
        <v>22</v>
      </c>
      <c r="F303" s="4">
        <v>-7</v>
      </c>
      <c r="G303" s="5">
        <v>-18.782320494671733</v>
      </c>
      <c r="H303" s="2" t="s">
        <v>20</v>
      </c>
    </row>
    <row r="304" spans="2:8" ht="16.5" x14ac:dyDescent="0.3">
      <c r="B304" s="3">
        <v>307</v>
      </c>
      <c r="C304" s="117" t="s">
        <v>9</v>
      </c>
      <c r="D304" s="10">
        <v>38584</v>
      </c>
      <c r="E304" s="2" t="s">
        <v>22</v>
      </c>
      <c r="F304" s="4">
        <v>55</v>
      </c>
      <c r="G304" s="5">
        <v>166.60609215413587</v>
      </c>
      <c r="H304" s="2" t="s">
        <v>18</v>
      </c>
    </row>
    <row r="305" spans="2:8" ht="16.5" x14ac:dyDescent="0.3">
      <c r="B305" s="3">
        <v>308</v>
      </c>
      <c r="C305" s="117" t="s">
        <v>14</v>
      </c>
      <c r="D305" s="10">
        <v>38122</v>
      </c>
      <c r="E305" s="2" t="s">
        <v>21</v>
      </c>
      <c r="F305" s="4">
        <v>7</v>
      </c>
      <c r="G305" s="5">
        <v>23.387374937264937</v>
      </c>
      <c r="H305" s="2" t="s">
        <v>20</v>
      </c>
    </row>
    <row r="306" spans="2:8" ht="16.5" x14ac:dyDescent="0.3">
      <c r="B306" s="3">
        <v>309</v>
      </c>
      <c r="C306" s="117" t="s">
        <v>14</v>
      </c>
      <c r="D306" s="10">
        <v>38309</v>
      </c>
      <c r="E306" s="2" t="s">
        <v>24</v>
      </c>
      <c r="F306" s="4">
        <v>63</v>
      </c>
      <c r="G306" s="5">
        <v>191.44929977621479</v>
      </c>
      <c r="H306" s="2" t="s">
        <v>18</v>
      </c>
    </row>
    <row r="307" spans="2:8" ht="16.5" x14ac:dyDescent="0.3">
      <c r="B307" s="3">
        <v>310</v>
      </c>
      <c r="C307" s="117" t="s">
        <v>9</v>
      </c>
      <c r="D307" s="10">
        <v>38540</v>
      </c>
      <c r="E307" s="2" t="s">
        <v>21</v>
      </c>
      <c r="F307" s="4">
        <v>83</v>
      </c>
      <c r="G307" s="5">
        <v>251.62937525083981</v>
      </c>
      <c r="H307" s="2" t="s">
        <v>19</v>
      </c>
    </row>
    <row r="308" spans="2:8" ht="16.5" x14ac:dyDescent="0.3">
      <c r="B308" s="3">
        <v>311</v>
      </c>
      <c r="C308" s="117" t="s">
        <v>6</v>
      </c>
      <c r="D308" s="10">
        <v>38045</v>
      </c>
      <c r="E308" s="2" t="s">
        <v>21</v>
      </c>
      <c r="F308" s="4">
        <v>43</v>
      </c>
      <c r="G308" s="5">
        <v>130.971908096161</v>
      </c>
      <c r="H308" s="2" t="s">
        <v>20</v>
      </c>
    </row>
    <row r="309" spans="2:8" ht="16.5" x14ac:dyDescent="0.3">
      <c r="B309" s="3">
        <v>312</v>
      </c>
      <c r="C309" s="117" t="s">
        <v>9</v>
      </c>
      <c r="D309" s="10">
        <v>38199</v>
      </c>
      <c r="E309" s="2" t="s">
        <v>24</v>
      </c>
      <c r="F309" s="4">
        <v>67</v>
      </c>
      <c r="G309" s="5">
        <v>203.30298779689218</v>
      </c>
      <c r="H309" s="2" t="s">
        <v>17</v>
      </c>
    </row>
    <row r="310" spans="2:8" ht="16.5" x14ac:dyDescent="0.3">
      <c r="B310" s="3">
        <v>313</v>
      </c>
      <c r="C310" s="117" t="s">
        <v>10</v>
      </c>
      <c r="D310" s="10">
        <v>38716</v>
      </c>
      <c r="E310" s="2" t="s">
        <v>24</v>
      </c>
      <c r="F310" s="4">
        <v>-9</v>
      </c>
      <c r="G310" s="5">
        <v>-24.966227969201331</v>
      </c>
      <c r="H310" s="2" t="s">
        <v>18</v>
      </c>
    </row>
    <row r="311" spans="2:8" ht="16.5" x14ac:dyDescent="0.3">
      <c r="B311" s="3">
        <v>314</v>
      </c>
      <c r="C311" s="117" t="s">
        <v>14</v>
      </c>
      <c r="D311" s="10">
        <v>38166</v>
      </c>
      <c r="E311" s="2" t="s">
        <v>22</v>
      </c>
      <c r="F311" s="4">
        <v>-1</v>
      </c>
      <c r="G311" s="5">
        <v>-1.475132378251053</v>
      </c>
      <c r="H311" s="2" t="s">
        <v>18</v>
      </c>
    </row>
    <row r="312" spans="2:8" ht="16.5" x14ac:dyDescent="0.3">
      <c r="B312" s="3">
        <v>315</v>
      </c>
      <c r="C312" s="117" t="s">
        <v>6</v>
      </c>
      <c r="D312" s="10">
        <v>38364</v>
      </c>
      <c r="E312" s="2" t="s">
        <v>22</v>
      </c>
      <c r="F312" s="4">
        <v>21</v>
      </c>
      <c r="G312" s="5">
        <v>65.196598797725159</v>
      </c>
      <c r="H312" s="2" t="s">
        <v>17</v>
      </c>
    </row>
    <row r="313" spans="2:8" ht="16.5" x14ac:dyDescent="0.3">
      <c r="B313" s="3">
        <v>316</v>
      </c>
      <c r="C313" s="117" t="s">
        <v>11</v>
      </c>
      <c r="D313" s="10">
        <v>38661</v>
      </c>
      <c r="E313" s="2" t="s">
        <v>25</v>
      </c>
      <c r="F313" s="4">
        <v>6</v>
      </c>
      <c r="G313" s="5">
        <v>20.103063549411871</v>
      </c>
      <c r="H313" s="2" t="s">
        <v>20</v>
      </c>
    </row>
    <row r="314" spans="2:8" ht="16.5" x14ac:dyDescent="0.3">
      <c r="B314" s="3">
        <v>317</v>
      </c>
      <c r="C314" s="117" t="s">
        <v>11</v>
      </c>
      <c r="D314" s="10">
        <v>38001</v>
      </c>
      <c r="E314" s="2" t="s">
        <v>24</v>
      </c>
      <c r="F314" s="4">
        <v>0</v>
      </c>
      <c r="G314" s="5">
        <v>1.6052060341349688</v>
      </c>
      <c r="H314" s="2" t="s">
        <v>20</v>
      </c>
    </row>
    <row r="315" spans="2:8" ht="16.5" x14ac:dyDescent="0.3">
      <c r="B315" s="3">
        <v>318</v>
      </c>
      <c r="C315" s="117" t="s">
        <v>13</v>
      </c>
      <c r="D315" s="10">
        <v>38276</v>
      </c>
      <c r="E315" s="2" t="s">
        <v>24</v>
      </c>
      <c r="F315" s="4">
        <v>20</v>
      </c>
      <c r="G315" s="5">
        <v>61.994811968474004</v>
      </c>
      <c r="H315" s="2" t="s">
        <v>20</v>
      </c>
    </row>
    <row r="316" spans="2:8" ht="16.5" x14ac:dyDescent="0.3">
      <c r="B316" s="3">
        <v>319</v>
      </c>
      <c r="C316" s="117" t="s">
        <v>8</v>
      </c>
      <c r="D316" s="10">
        <v>38298</v>
      </c>
      <c r="E316" s="2" t="s">
        <v>22</v>
      </c>
      <c r="F316" s="4">
        <v>70</v>
      </c>
      <c r="G316" s="5">
        <v>212.50263306463722</v>
      </c>
      <c r="H316" s="2" t="s">
        <v>17</v>
      </c>
    </row>
    <row r="317" spans="2:8" ht="16.5" x14ac:dyDescent="0.3">
      <c r="B317" s="3">
        <v>320</v>
      </c>
      <c r="C317" s="117" t="s">
        <v>13</v>
      </c>
      <c r="D317" s="10">
        <v>38122</v>
      </c>
      <c r="E317" s="2" t="s">
        <v>24</v>
      </c>
      <c r="F317" s="4">
        <v>94</v>
      </c>
      <c r="G317" s="5">
        <v>283.88166832886924</v>
      </c>
      <c r="H317" s="2" t="s">
        <v>20</v>
      </c>
    </row>
    <row r="318" spans="2:8" ht="16.5" x14ac:dyDescent="0.3">
      <c r="B318" s="3">
        <v>321</v>
      </c>
      <c r="C318" s="117" t="s">
        <v>7</v>
      </c>
      <c r="D318" s="10">
        <v>38276</v>
      </c>
      <c r="E318" s="2" t="s">
        <v>21</v>
      </c>
      <c r="F318" s="4">
        <v>9</v>
      </c>
      <c r="G318" s="5">
        <v>28.830512766101304</v>
      </c>
      <c r="H318" s="2" t="s">
        <v>19</v>
      </c>
    </row>
    <row r="319" spans="2:8" ht="16.5" x14ac:dyDescent="0.3">
      <c r="B319" s="3">
        <v>322</v>
      </c>
      <c r="C319" s="117" t="s">
        <v>13</v>
      </c>
      <c r="D319" s="10">
        <v>38529</v>
      </c>
      <c r="E319" s="2" t="s">
        <v>25</v>
      </c>
      <c r="F319" s="4">
        <v>27</v>
      </c>
      <c r="G319" s="5">
        <v>83.64015403043436</v>
      </c>
      <c r="H319" s="2" t="s">
        <v>20</v>
      </c>
    </row>
    <row r="320" spans="2:8" ht="16.5" x14ac:dyDescent="0.3">
      <c r="B320" s="3">
        <v>323</v>
      </c>
      <c r="C320" s="117" t="s">
        <v>10</v>
      </c>
      <c r="D320" s="10">
        <v>38793</v>
      </c>
      <c r="E320" s="2" t="s">
        <v>23</v>
      </c>
      <c r="F320" s="4">
        <v>43</v>
      </c>
      <c r="G320" s="5">
        <v>130.94656180680516</v>
      </c>
      <c r="H320" s="2" t="s">
        <v>17</v>
      </c>
    </row>
    <row r="321" spans="2:8" ht="16.5" x14ac:dyDescent="0.3">
      <c r="B321" s="3">
        <v>324</v>
      </c>
      <c r="C321" s="117" t="s">
        <v>12</v>
      </c>
      <c r="D321" s="10">
        <v>38980</v>
      </c>
      <c r="E321" s="2" t="s">
        <v>22</v>
      </c>
      <c r="F321" s="4">
        <v>84</v>
      </c>
      <c r="G321" s="5">
        <v>254.38984191598573</v>
      </c>
      <c r="H321" s="2" t="s">
        <v>20</v>
      </c>
    </row>
    <row r="322" spans="2:8" ht="16.5" x14ac:dyDescent="0.3">
      <c r="B322" s="3">
        <v>325</v>
      </c>
      <c r="C322" s="117" t="s">
        <v>7</v>
      </c>
      <c r="D322" s="10">
        <v>38144</v>
      </c>
      <c r="E322" s="2" t="s">
        <v>24</v>
      </c>
      <c r="F322" s="4">
        <v>83</v>
      </c>
      <c r="G322" s="5">
        <v>251.63175698562648</v>
      </c>
      <c r="H322" s="2" t="s">
        <v>18</v>
      </c>
    </row>
    <row r="323" spans="2:8" ht="16.5" x14ac:dyDescent="0.3">
      <c r="B323" s="3">
        <v>326</v>
      </c>
      <c r="C323" s="117" t="s">
        <v>7</v>
      </c>
      <c r="D323" s="10">
        <v>38210</v>
      </c>
      <c r="E323" s="2" t="s">
        <v>23</v>
      </c>
      <c r="F323" s="4">
        <v>89</v>
      </c>
      <c r="G323" s="5">
        <v>268.67182931807514</v>
      </c>
      <c r="H323" s="2" t="s">
        <v>18</v>
      </c>
    </row>
    <row r="324" spans="2:8" ht="16.5" x14ac:dyDescent="0.3">
      <c r="B324" s="3">
        <v>327</v>
      </c>
      <c r="C324" s="117" t="s">
        <v>12</v>
      </c>
      <c r="D324" s="10">
        <v>39002</v>
      </c>
      <c r="E324" s="2" t="s">
        <v>21</v>
      </c>
      <c r="F324" s="4">
        <v>7</v>
      </c>
      <c r="G324" s="5">
        <v>22.668540241379059</v>
      </c>
      <c r="H324" s="2" t="s">
        <v>17</v>
      </c>
    </row>
    <row r="325" spans="2:8" ht="16.5" x14ac:dyDescent="0.3">
      <c r="B325" s="3">
        <v>328</v>
      </c>
      <c r="C325" s="117" t="s">
        <v>7</v>
      </c>
      <c r="D325" s="10">
        <v>38177</v>
      </c>
      <c r="E325" s="2" t="s">
        <v>22</v>
      </c>
      <c r="F325" s="4">
        <v>68</v>
      </c>
      <c r="G325" s="5">
        <v>205.75644454699685</v>
      </c>
      <c r="H325" s="2" t="s">
        <v>17</v>
      </c>
    </row>
    <row r="326" spans="2:8" ht="16.5" x14ac:dyDescent="0.3">
      <c r="B326" s="3">
        <v>329</v>
      </c>
      <c r="C326" s="117" t="s">
        <v>12</v>
      </c>
      <c r="D326" s="10">
        <v>38639</v>
      </c>
      <c r="E326" s="2" t="s">
        <v>24</v>
      </c>
      <c r="F326" s="4">
        <v>38</v>
      </c>
      <c r="G326" s="5">
        <v>116.14288251700734</v>
      </c>
      <c r="H326" s="2" t="s">
        <v>19</v>
      </c>
    </row>
    <row r="327" spans="2:8" ht="16.5" x14ac:dyDescent="0.3">
      <c r="B327" s="3">
        <v>330</v>
      </c>
      <c r="C327" s="117" t="s">
        <v>14</v>
      </c>
      <c r="D327" s="10">
        <v>38012</v>
      </c>
      <c r="E327" s="2" t="s">
        <v>24</v>
      </c>
      <c r="F327" s="4">
        <v>90</v>
      </c>
      <c r="G327" s="5">
        <v>271.3332095451583</v>
      </c>
      <c r="H327" s="2" t="s">
        <v>18</v>
      </c>
    </row>
    <row r="328" spans="2:8" ht="16.5" x14ac:dyDescent="0.3">
      <c r="B328" s="3">
        <v>331</v>
      </c>
      <c r="C328" s="117" t="s">
        <v>14</v>
      </c>
      <c r="D328" s="10">
        <v>38210</v>
      </c>
      <c r="E328" s="2" t="s">
        <v>24</v>
      </c>
      <c r="F328" s="4">
        <v>10</v>
      </c>
      <c r="G328" s="5">
        <v>31.740063454597557</v>
      </c>
      <c r="H328" s="2" t="s">
        <v>19</v>
      </c>
    </row>
    <row r="329" spans="2:8" ht="16.5" x14ac:dyDescent="0.3">
      <c r="B329" s="3">
        <v>332</v>
      </c>
      <c r="C329" s="117" t="s">
        <v>11</v>
      </c>
      <c r="D329" s="10">
        <v>39024</v>
      </c>
      <c r="E329" s="2" t="s">
        <v>22</v>
      </c>
      <c r="F329" s="4">
        <v>13</v>
      </c>
      <c r="G329" s="5">
        <v>40.182824201163783</v>
      </c>
      <c r="H329" s="2" t="s">
        <v>20</v>
      </c>
    </row>
    <row r="330" spans="2:8" ht="16.5" x14ac:dyDescent="0.3">
      <c r="B330" s="3">
        <v>333</v>
      </c>
      <c r="C330" s="117" t="s">
        <v>13</v>
      </c>
      <c r="D330" s="10">
        <v>38155</v>
      </c>
      <c r="E330" s="2" t="s">
        <v>21</v>
      </c>
      <c r="F330" s="4">
        <v>68</v>
      </c>
      <c r="G330" s="5">
        <v>206.37862292228638</v>
      </c>
      <c r="H330" s="2" t="s">
        <v>19</v>
      </c>
    </row>
    <row r="331" spans="2:8" ht="16.5" x14ac:dyDescent="0.3">
      <c r="B331" s="3">
        <v>334</v>
      </c>
      <c r="C331" s="117" t="s">
        <v>9</v>
      </c>
      <c r="D331" s="10">
        <v>38144</v>
      </c>
      <c r="E331" s="2" t="s">
        <v>22</v>
      </c>
      <c r="F331" s="4">
        <v>40</v>
      </c>
      <c r="G331" s="5">
        <v>122.17079112578179</v>
      </c>
      <c r="H331" s="2" t="s">
        <v>17</v>
      </c>
    </row>
    <row r="332" spans="2:8" ht="16.5" x14ac:dyDescent="0.3">
      <c r="B332" s="3">
        <v>335</v>
      </c>
      <c r="C332" s="117" t="s">
        <v>13</v>
      </c>
      <c r="D332" s="10">
        <v>38507</v>
      </c>
      <c r="E332" s="2" t="s">
        <v>22</v>
      </c>
      <c r="F332" s="4">
        <v>17</v>
      </c>
      <c r="G332" s="5">
        <v>52.575815801836917</v>
      </c>
      <c r="H332" s="2" t="s">
        <v>19</v>
      </c>
    </row>
    <row r="333" spans="2:8" ht="16.5" x14ac:dyDescent="0.3">
      <c r="B333" s="3">
        <v>336</v>
      </c>
      <c r="C333" s="117" t="s">
        <v>11</v>
      </c>
      <c r="D333" s="10">
        <v>38320</v>
      </c>
      <c r="E333" s="2" t="s">
        <v>22</v>
      </c>
      <c r="F333" s="4">
        <v>6</v>
      </c>
      <c r="G333" s="5">
        <v>19.233532374060513</v>
      </c>
      <c r="H333" s="2" t="s">
        <v>19</v>
      </c>
    </row>
    <row r="334" spans="2:8" ht="16.5" x14ac:dyDescent="0.3">
      <c r="B334" s="3">
        <v>337</v>
      </c>
      <c r="C334" s="117" t="s">
        <v>11</v>
      </c>
      <c r="D334" s="10">
        <v>38848</v>
      </c>
      <c r="E334" s="2" t="s">
        <v>22</v>
      </c>
      <c r="F334" s="4">
        <v>27</v>
      </c>
      <c r="G334" s="5">
        <v>83.786086457485794</v>
      </c>
      <c r="H334" s="2" t="s">
        <v>19</v>
      </c>
    </row>
    <row r="335" spans="2:8" ht="16.5" x14ac:dyDescent="0.3">
      <c r="B335" s="3">
        <v>338</v>
      </c>
      <c r="C335" s="117" t="s">
        <v>9</v>
      </c>
      <c r="D335" s="10">
        <v>38925</v>
      </c>
      <c r="E335" s="2" t="s">
        <v>22</v>
      </c>
      <c r="F335" s="4">
        <v>80</v>
      </c>
      <c r="G335" s="5">
        <v>242.1940649977725</v>
      </c>
      <c r="H335" s="2" t="s">
        <v>18</v>
      </c>
    </row>
    <row r="336" spans="2:8" ht="16.5" x14ac:dyDescent="0.3">
      <c r="B336" s="3">
        <v>339</v>
      </c>
      <c r="C336" s="117" t="s">
        <v>10</v>
      </c>
      <c r="D336" s="10">
        <v>38210</v>
      </c>
      <c r="E336" s="2" t="s">
        <v>25</v>
      </c>
      <c r="F336" s="4">
        <v>-1</v>
      </c>
      <c r="G336" s="5">
        <v>-0.92679798413568193</v>
      </c>
      <c r="H336" s="2" t="s">
        <v>19</v>
      </c>
    </row>
    <row r="337" spans="2:8" ht="16.5" x14ac:dyDescent="0.3">
      <c r="B337" s="3">
        <v>340</v>
      </c>
      <c r="C337" s="117" t="s">
        <v>7</v>
      </c>
      <c r="D337" s="10">
        <v>38804</v>
      </c>
      <c r="E337" s="2" t="s">
        <v>25</v>
      </c>
      <c r="F337" s="4">
        <v>89</v>
      </c>
      <c r="G337" s="5">
        <v>269.26351673512869</v>
      </c>
      <c r="H337" s="2" t="s">
        <v>17</v>
      </c>
    </row>
    <row r="338" spans="2:8" ht="16.5" x14ac:dyDescent="0.3">
      <c r="B338" s="3">
        <v>341</v>
      </c>
      <c r="C338" s="117" t="s">
        <v>7</v>
      </c>
      <c r="D338" s="10">
        <v>38441</v>
      </c>
      <c r="E338" s="2" t="s">
        <v>24</v>
      </c>
      <c r="F338" s="4">
        <v>21</v>
      </c>
      <c r="G338" s="5">
        <v>65.224154633884041</v>
      </c>
      <c r="H338" s="2" t="s">
        <v>18</v>
      </c>
    </row>
    <row r="339" spans="2:8" ht="16.5" x14ac:dyDescent="0.3">
      <c r="B339" s="3">
        <v>342</v>
      </c>
      <c r="C339" s="117" t="s">
        <v>11</v>
      </c>
      <c r="D339" s="10">
        <v>39068</v>
      </c>
      <c r="E339" s="2" t="s">
        <v>21</v>
      </c>
      <c r="F339" s="4">
        <v>37</v>
      </c>
      <c r="G339" s="5">
        <v>113.11652988941213</v>
      </c>
      <c r="H339" s="2" t="s">
        <v>20</v>
      </c>
    </row>
    <row r="340" spans="2:8" ht="16.5" x14ac:dyDescent="0.3">
      <c r="B340" s="3">
        <v>343</v>
      </c>
      <c r="C340" s="117" t="s">
        <v>10</v>
      </c>
      <c r="D340" s="10">
        <v>38397</v>
      </c>
      <c r="E340" s="2" t="s">
        <v>23</v>
      </c>
      <c r="F340" s="4">
        <v>15</v>
      </c>
      <c r="G340" s="5">
        <v>46.637898863261832</v>
      </c>
      <c r="H340" s="2" t="s">
        <v>20</v>
      </c>
    </row>
    <row r="341" spans="2:8" ht="16.5" x14ac:dyDescent="0.3">
      <c r="B341" s="3">
        <v>344</v>
      </c>
      <c r="C341" s="117" t="s">
        <v>8</v>
      </c>
      <c r="D341" s="10">
        <v>38133</v>
      </c>
      <c r="E341" s="2" t="s">
        <v>25</v>
      </c>
      <c r="F341" s="4">
        <v>94</v>
      </c>
      <c r="G341" s="5">
        <v>283.62009758002927</v>
      </c>
      <c r="H341" s="2" t="s">
        <v>18</v>
      </c>
    </row>
    <row r="342" spans="2:8" ht="16.5" x14ac:dyDescent="0.3">
      <c r="B342" s="3">
        <v>345</v>
      </c>
      <c r="C342" s="117" t="s">
        <v>14</v>
      </c>
      <c r="D342" s="10">
        <v>38551</v>
      </c>
      <c r="E342" s="2" t="s">
        <v>25</v>
      </c>
      <c r="F342" s="4">
        <v>85</v>
      </c>
      <c r="G342" s="5">
        <v>257.28530472715238</v>
      </c>
      <c r="H342" s="2" t="s">
        <v>17</v>
      </c>
    </row>
    <row r="343" spans="2:8" ht="16.5" x14ac:dyDescent="0.3">
      <c r="B343" s="3">
        <v>346</v>
      </c>
      <c r="C343" s="117" t="s">
        <v>10</v>
      </c>
      <c r="D343" s="10">
        <v>38309</v>
      </c>
      <c r="E343" s="2" t="s">
        <v>21</v>
      </c>
      <c r="F343" s="4">
        <v>95</v>
      </c>
      <c r="G343" s="5">
        <v>286.86402627293558</v>
      </c>
      <c r="H343" s="2" t="s">
        <v>19</v>
      </c>
    </row>
    <row r="344" spans="2:8" ht="16.5" x14ac:dyDescent="0.3">
      <c r="B344" s="3">
        <v>347</v>
      </c>
      <c r="C344" s="117" t="s">
        <v>12</v>
      </c>
      <c r="D344" s="10">
        <v>38496</v>
      </c>
      <c r="E344" s="2" t="s">
        <v>23</v>
      </c>
      <c r="F344" s="4">
        <v>25</v>
      </c>
      <c r="G344" s="5">
        <v>76.368933708358369</v>
      </c>
      <c r="H344" s="2" t="s">
        <v>17</v>
      </c>
    </row>
    <row r="345" spans="2:8" ht="16.5" x14ac:dyDescent="0.3">
      <c r="B345" s="3">
        <v>348</v>
      </c>
      <c r="C345" s="117" t="s">
        <v>7</v>
      </c>
      <c r="D345" s="10">
        <v>38826</v>
      </c>
      <c r="E345" s="2" t="s">
        <v>25</v>
      </c>
      <c r="F345" s="4">
        <v>69</v>
      </c>
      <c r="G345" s="5">
        <v>208.60710544458851</v>
      </c>
      <c r="H345" s="2" t="s">
        <v>19</v>
      </c>
    </row>
    <row r="346" spans="2:8" ht="16.5" x14ac:dyDescent="0.3">
      <c r="B346" s="3">
        <v>349</v>
      </c>
      <c r="C346" s="117" t="s">
        <v>13</v>
      </c>
      <c r="D346" s="10">
        <v>38595</v>
      </c>
      <c r="E346" s="2" t="s">
        <v>22</v>
      </c>
      <c r="F346" s="4">
        <v>72</v>
      </c>
      <c r="G346" s="5">
        <v>218.66914833137886</v>
      </c>
      <c r="H346" s="2" t="s">
        <v>18</v>
      </c>
    </row>
    <row r="347" spans="2:8" ht="16.5" x14ac:dyDescent="0.3">
      <c r="B347" s="3">
        <v>350</v>
      </c>
      <c r="C347" s="117" t="s">
        <v>9</v>
      </c>
      <c r="D347" s="10">
        <v>38760</v>
      </c>
      <c r="E347" s="2" t="s">
        <v>23</v>
      </c>
      <c r="F347" s="4">
        <v>-4</v>
      </c>
      <c r="G347" s="5">
        <v>-9.5040489301123898</v>
      </c>
      <c r="H347" s="2" t="s">
        <v>19</v>
      </c>
    </row>
    <row r="348" spans="2:8" ht="16.5" x14ac:dyDescent="0.3">
      <c r="B348" s="3">
        <v>351</v>
      </c>
      <c r="C348" s="117" t="s">
        <v>10</v>
      </c>
      <c r="D348" s="10">
        <v>38529</v>
      </c>
      <c r="E348" s="2" t="s">
        <v>23</v>
      </c>
      <c r="F348" s="4">
        <v>21</v>
      </c>
      <c r="G348" s="5">
        <v>64.847838929147329</v>
      </c>
      <c r="H348" s="2" t="s">
        <v>19</v>
      </c>
    </row>
    <row r="349" spans="2:8" ht="16.5" x14ac:dyDescent="0.3">
      <c r="B349" s="3">
        <v>352</v>
      </c>
      <c r="C349" s="117" t="s">
        <v>10</v>
      </c>
      <c r="D349" s="10">
        <v>38364</v>
      </c>
      <c r="E349" s="2" t="s">
        <v>24</v>
      </c>
      <c r="F349" s="4">
        <v>85</v>
      </c>
      <c r="G349" s="5">
        <v>256.96799909003533</v>
      </c>
      <c r="H349" s="2" t="s">
        <v>20</v>
      </c>
    </row>
    <row r="350" spans="2:8" ht="16.5" x14ac:dyDescent="0.3">
      <c r="B350" s="3">
        <v>353</v>
      </c>
      <c r="C350" s="117" t="s">
        <v>12</v>
      </c>
      <c r="D350" s="10">
        <v>38606</v>
      </c>
      <c r="E350" s="2" t="s">
        <v>24</v>
      </c>
      <c r="F350" s="4">
        <v>85</v>
      </c>
      <c r="G350" s="5">
        <v>257.09598807037378</v>
      </c>
      <c r="H350" s="2" t="s">
        <v>17</v>
      </c>
    </row>
    <row r="351" spans="2:8" ht="16.5" x14ac:dyDescent="0.3">
      <c r="B351" s="3">
        <v>354</v>
      </c>
      <c r="C351" s="117" t="s">
        <v>8</v>
      </c>
      <c r="D351" s="10">
        <v>38639</v>
      </c>
      <c r="E351" s="2" t="s">
        <v>21</v>
      </c>
      <c r="F351" s="4">
        <v>79</v>
      </c>
      <c r="G351" s="5">
        <v>239.75589662492749</v>
      </c>
      <c r="H351" s="2" t="s">
        <v>17</v>
      </c>
    </row>
    <row r="352" spans="2:8" ht="16.5" x14ac:dyDescent="0.3">
      <c r="B352" s="3">
        <v>355</v>
      </c>
      <c r="C352" s="117" t="s">
        <v>13</v>
      </c>
      <c r="D352" s="10">
        <v>38969</v>
      </c>
      <c r="E352" s="2" t="s">
        <v>21</v>
      </c>
      <c r="F352" s="4">
        <v>81</v>
      </c>
      <c r="G352" s="5">
        <v>245.01127594931819</v>
      </c>
      <c r="H352" s="2" t="s">
        <v>17</v>
      </c>
    </row>
    <row r="353" spans="2:8" ht="16.5" x14ac:dyDescent="0.3">
      <c r="B353" s="3">
        <v>356</v>
      </c>
      <c r="C353" s="117" t="s">
        <v>8</v>
      </c>
      <c r="D353" s="10">
        <v>38958</v>
      </c>
      <c r="E353" s="2" t="s">
        <v>24</v>
      </c>
      <c r="F353" s="4">
        <v>76</v>
      </c>
      <c r="G353" s="5">
        <v>229.57757100656295</v>
      </c>
      <c r="H353" s="2" t="s">
        <v>20</v>
      </c>
    </row>
    <row r="354" spans="2:8" ht="16.5" x14ac:dyDescent="0.3">
      <c r="B354" s="3">
        <v>357</v>
      </c>
      <c r="C354" s="117" t="s">
        <v>8</v>
      </c>
      <c r="D354" s="10">
        <v>38518</v>
      </c>
      <c r="E354" s="2" t="s">
        <v>21</v>
      </c>
      <c r="F354" s="4">
        <v>31</v>
      </c>
      <c r="G354" s="5">
        <v>95.411837871052697</v>
      </c>
      <c r="H354" s="2" t="s">
        <v>20</v>
      </c>
    </row>
    <row r="355" spans="2:8" ht="16.5" x14ac:dyDescent="0.3">
      <c r="B355" s="3">
        <v>358</v>
      </c>
      <c r="C355" s="117" t="s">
        <v>9</v>
      </c>
      <c r="D355" s="10">
        <v>38617</v>
      </c>
      <c r="E355" s="2" t="s">
        <v>24</v>
      </c>
      <c r="F355" s="4">
        <v>44</v>
      </c>
      <c r="G355" s="5">
        <v>133.84155746359221</v>
      </c>
      <c r="H355" s="2" t="s">
        <v>17</v>
      </c>
    </row>
    <row r="356" spans="2:8" ht="16.5" x14ac:dyDescent="0.3">
      <c r="B356" s="3">
        <v>359</v>
      </c>
      <c r="C356" s="117" t="s">
        <v>6</v>
      </c>
      <c r="D356" s="10">
        <v>39068</v>
      </c>
      <c r="E356" s="2" t="s">
        <v>23</v>
      </c>
      <c r="F356" s="4">
        <v>44</v>
      </c>
      <c r="G356" s="5">
        <v>133.90724137081764</v>
      </c>
      <c r="H356" s="2" t="s">
        <v>19</v>
      </c>
    </row>
    <row r="357" spans="2:8" ht="16.5" x14ac:dyDescent="0.3">
      <c r="B357" s="3">
        <v>360</v>
      </c>
      <c r="C357" s="117" t="s">
        <v>11</v>
      </c>
      <c r="D357" s="10">
        <v>38133</v>
      </c>
      <c r="E357" s="2" t="s">
        <v>25</v>
      </c>
      <c r="F357" s="4">
        <v>70</v>
      </c>
      <c r="G357" s="5">
        <v>211.68588054687572</v>
      </c>
      <c r="H357" s="2" t="s">
        <v>17</v>
      </c>
    </row>
    <row r="358" spans="2:8" ht="16.5" x14ac:dyDescent="0.3">
      <c r="B358" s="3">
        <v>361</v>
      </c>
      <c r="C358" s="117" t="s">
        <v>11</v>
      </c>
      <c r="D358" s="10">
        <v>38320</v>
      </c>
      <c r="E358" s="2" t="s">
        <v>22</v>
      </c>
      <c r="F358" s="4">
        <v>-4</v>
      </c>
      <c r="G358" s="5">
        <v>-9.4531080152815825</v>
      </c>
      <c r="H358" s="2" t="s">
        <v>20</v>
      </c>
    </row>
    <row r="359" spans="2:8" ht="16.5" x14ac:dyDescent="0.3">
      <c r="B359" s="3">
        <v>362</v>
      </c>
      <c r="C359" s="117" t="s">
        <v>13</v>
      </c>
      <c r="D359" s="10">
        <v>38672</v>
      </c>
      <c r="E359" s="2" t="s">
        <v>21</v>
      </c>
      <c r="F359" s="4">
        <v>28</v>
      </c>
      <c r="G359" s="5">
        <v>86.334638190049276</v>
      </c>
      <c r="H359" s="2" t="s">
        <v>18</v>
      </c>
    </row>
    <row r="360" spans="2:8" ht="16.5" x14ac:dyDescent="0.3">
      <c r="B360" s="3">
        <v>363</v>
      </c>
      <c r="C360" s="117" t="s">
        <v>8</v>
      </c>
      <c r="D360" s="10">
        <v>39002</v>
      </c>
      <c r="E360" s="2" t="s">
        <v>25</v>
      </c>
      <c r="F360" s="4">
        <v>83</v>
      </c>
      <c r="G360" s="5">
        <v>250.60923862889706</v>
      </c>
      <c r="H360" s="2" t="s">
        <v>17</v>
      </c>
    </row>
    <row r="361" spans="2:8" ht="16.5" x14ac:dyDescent="0.3">
      <c r="B361" s="3">
        <v>364</v>
      </c>
      <c r="C361" s="117" t="s">
        <v>14</v>
      </c>
      <c r="D361" s="10">
        <v>38903</v>
      </c>
      <c r="E361" s="2" t="s">
        <v>21</v>
      </c>
      <c r="F361" s="4">
        <v>46</v>
      </c>
      <c r="G361" s="5">
        <v>140.47993678432567</v>
      </c>
      <c r="H361" s="2" t="s">
        <v>17</v>
      </c>
    </row>
    <row r="362" spans="2:8" ht="16.5" x14ac:dyDescent="0.3">
      <c r="B362" s="3">
        <v>365</v>
      </c>
      <c r="C362" s="117" t="s">
        <v>13</v>
      </c>
      <c r="D362" s="10">
        <v>38859</v>
      </c>
      <c r="E362" s="2" t="s">
        <v>21</v>
      </c>
      <c r="F362" s="4">
        <v>88</v>
      </c>
      <c r="G362" s="5">
        <v>266.35125676130951</v>
      </c>
      <c r="H362" s="2" t="s">
        <v>19</v>
      </c>
    </row>
    <row r="363" spans="2:8" ht="16.5" x14ac:dyDescent="0.3">
      <c r="B363" s="3">
        <v>366</v>
      </c>
      <c r="C363" s="117" t="s">
        <v>12</v>
      </c>
      <c r="D363" s="10">
        <v>38639</v>
      </c>
      <c r="E363" s="2" t="s">
        <v>21</v>
      </c>
      <c r="F363" s="4">
        <v>-9</v>
      </c>
      <c r="G363" s="5">
        <v>-24.537461299444743</v>
      </c>
      <c r="H363" s="2" t="s">
        <v>20</v>
      </c>
    </row>
    <row r="364" spans="2:8" ht="16.5" x14ac:dyDescent="0.3">
      <c r="B364" s="3">
        <v>367</v>
      </c>
      <c r="C364" s="117" t="s">
        <v>7</v>
      </c>
      <c r="D364" s="10">
        <v>38573</v>
      </c>
      <c r="E364" s="2" t="s">
        <v>22</v>
      </c>
      <c r="F364" s="4">
        <v>-8</v>
      </c>
      <c r="G364" s="5">
        <v>-21.825357589950652</v>
      </c>
      <c r="H364" s="2" t="s">
        <v>19</v>
      </c>
    </row>
    <row r="365" spans="2:8" ht="16.5" x14ac:dyDescent="0.3">
      <c r="B365" s="3">
        <v>368</v>
      </c>
      <c r="C365" s="117" t="s">
        <v>10</v>
      </c>
      <c r="D365" s="10">
        <v>38903</v>
      </c>
      <c r="E365" s="2" t="s">
        <v>22</v>
      </c>
      <c r="F365" s="4">
        <v>37</v>
      </c>
      <c r="G365" s="5">
        <v>113.0101592216552</v>
      </c>
      <c r="H365" s="2" t="s">
        <v>18</v>
      </c>
    </row>
    <row r="366" spans="2:8" ht="16.5" x14ac:dyDescent="0.3">
      <c r="B366" s="3">
        <v>369</v>
      </c>
      <c r="C366" s="117" t="s">
        <v>7</v>
      </c>
      <c r="D366" s="10">
        <v>38045</v>
      </c>
      <c r="E366" s="2" t="s">
        <v>22</v>
      </c>
      <c r="F366" s="4">
        <v>20</v>
      </c>
      <c r="G366" s="5">
        <v>61.67879282842005</v>
      </c>
      <c r="H366" s="2" t="s">
        <v>20</v>
      </c>
    </row>
    <row r="367" spans="2:8" ht="16.5" x14ac:dyDescent="0.3">
      <c r="B367" s="3">
        <v>370</v>
      </c>
      <c r="C367" s="117" t="s">
        <v>11</v>
      </c>
      <c r="D367" s="10">
        <v>38606</v>
      </c>
      <c r="E367" s="2" t="s">
        <v>21</v>
      </c>
      <c r="F367" s="4">
        <v>2</v>
      </c>
      <c r="G367" s="5">
        <v>7.7509272810830456</v>
      </c>
      <c r="H367" s="2" t="s">
        <v>19</v>
      </c>
    </row>
    <row r="368" spans="2:8" ht="16.5" x14ac:dyDescent="0.3">
      <c r="B368" s="3">
        <v>371</v>
      </c>
      <c r="C368" s="117" t="s">
        <v>8</v>
      </c>
      <c r="D368" s="10">
        <v>38584</v>
      </c>
      <c r="E368" s="2" t="s">
        <v>24</v>
      </c>
      <c r="F368" s="4">
        <v>36</v>
      </c>
      <c r="G368" s="5">
        <v>110.59418125988078</v>
      </c>
      <c r="H368" s="2" t="s">
        <v>17</v>
      </c>
    </row>
    <row r="369" spans="2:8" ht="16.5" x14ac:dyDescent="0.3">
      <c r="B369" s="3">
        <v>372</v>
      </c>
      <c r="C369" s="117" t="s">
        <v>8</v>
      </c>
      <c r="D369" s="10">
        <v>38628</v>
      </c>
      <c r="E369" s="2" t="s">
        <v>25</v>
      </c>
      <c r="F369" s="4">
        <v>34</v>
      </c>
      <c r="G369" s="5">
        <v>103.88965096458593</v>
      </c>
      <c r="H369" s="2" t="s">
        <v>19</v>
      </c>
    </row>
    <row r="370" spans="2:8" ht="16.5" x14ac:dyDescent="0.3">
      <c r="B370" s="3">
        <v>373</v>
      </c>
      <c r="C370" s="117" t="s">
        <v>14</v>
      </c>
      <c r="D370" s="10">
        <v>38837</v>
      </c>
      <c r="E370" s="2" t="s">
        <v>24</v>
      </c>
      <c r="F370" s="4">
        <v>84</v>
      </c>
      <c r="G370" s="5">
        <v>253.89322061575038</v>
      </c>
      <c r="H370" s="2" t="s">
        <v>18</v>
      </c>
    </row>
    <row r="371" spans="2:8" ht="16.5" x14ac:dyDescent="0.3">
      <c r="B371" s="3">
        <v>374</v>
      </c>
      <c r="C371" s="117" t="s">
        <v>7</v>
      </c>
      <c r="D371" s="10">
        <v>38947</v>
      </c>
      <c r="E371" s="2" t="s">
        <v>25</v>
      </c>
      <c r="F371" s="4">
        <v>89</v>
      </c>
      <c r="G371" s="5">
        <v>268.47594870423103</v>
      </c>
      <c r="H371" s="2" t="s">
        <v>20</v>
      </c>
    </row>
    <row r="372" spans="2:8" ht="16.5" x14ac:dyDescent="0.3">
      <c r="B372" s="3">
        <v>375</v>
      </c>
      <c r="C372" s="117" t="s">
        <v>9</v>
      </c>
      <c r="D372" s="10">
        <v>38749</v>
      </c>
      <c r="E372" s="2" t="s">
        <v>21</v>
      </c>
      <c r="F372" s="4">
        <v>31</v>
      </c>
      <c r="G372" s="5">
        <v>95.680691267513808</v>
      </c>
      <c r="H372" s="2" t="s">
        <v>17</v>
      </c>
    </row>
    <row r="373" spans="2:8" ht="16.5" x14ac:dyDescent="0.3">
      <c r="B373" s="3">
        <v>376</v>
      </c>
      <c r="C373" s="117" t="s">
        <v>14</v>
      </c>
      <c r="D373" s="10">
        <v>38067</v>
      </c>
      <c r="E373" s="2" t="s">
        <v>21</v>
      </c>
      <c r="F373" s="4">
        <v>7</v>
      </c>
      <c r="G373" s="5">
        <v>22.545863255239365</v>
      </c>
      <c r="H373" s="2" t="s">
        <v>19</v>
      </c>
    </row>
    <row r="374" spans="2:8" ht="16.5" x14ac:dyDescent="0.3">
      <c r="B374" s="3">
        <v>377</v>
      </c>
      <c r="C374" s="117" t="s">
        <v>7</v>
      </c>
      <c r="D374" s="10">
        <v>38023</v>
      </c>
      <c r="E374" s="2" t="s">
        <v>21</v>
      </c>
      <c r="F374" s="4">
        <v>7</v>
      </c>
      <c r="G374" s="5">
        <v>22.939193343037168</v>
      </c>
      <c r="H374" s="2" t="s">
        <v>19</v>
      </c>
    </row>
    <row r="375" spans="2:8" ht="16.5" x14ac:dyDescent="0.3">
      <c r="B375" s="3">
        <v>378</v>
      </c>
      <c r="C375" s="117" t="s">
        <v>12</v>
      </c>
      <c r="D375" s="10">
        <v>38771</v>
      </c>
      <c r="E375" s="2" t="s">
        <v>24</v>
      </c>
      <c r="F375" s="4">
        <v>76</v>
      </c>
      <c r="G375" s="5">
        <v>229.89259006043184</v>
      </c>
      <c r="H375" s="2" t="s">
        <v>20</v>
      </c>
    </row>
    <row r="376" spans="2:8" ht="16.5" x14ac:dyDescent="0.3">
      <c r="B376" s="3">
        <v>379</v>
      </c>
      <c r="C376" s="117" t="s">
        <v>9</v>
      </c>
      <c r="D376" s="10">
        <v>38199</v>
      </c>
      <c r="E376" s="2" t="s">
        <v>22</v>
      </c>
      <c r="F376" s="4">
        <v>6</v>
      </c>
      <c r="G376" s="5">
        <v>19.561017308486775</v>
      </c>
      <c r="H376" s="2" t="s">
        <v>19</v>
      </c>
    </row>
    <row r="377" spans="2:8" ht="16.5" x14ac:dyDescent="0.3">
      <c r="B377" s="3">
        <v>380</v>
      </c>
      <c r="C377" s="117" t="s">
        <v>11</v>
      </c>
      <c r="D377" s="10">
        <v>39013</v>
      </c>
      <c r="E377" s="2" t="s">
        <v>21</v>
      </c>
      <c r="F377" s="4">
        <v>43</v>
      </c>
      <c r="G377" s="5">
        <v>130.28590210776713</v>
      </c>
      <c r="H377" s="2" t="s">
        <v>19</v>
      </c>
    </row>
    <row r="378" spans="2:8" ht="16.5" x14ac:dyDescent="0.3">
      <c r="B378" s="3">
        <v>381</v>
      </c>
      <c r="C378" s="117" t="s">
        <v>14</v>
      </c>
      <c r="D378" s="10">
        <v>38001</v>
      </c>
      <c r="E378" s="2" t="s">
        <v>25</v>
      </c>
      <c r="F378" s="4">
        <v>20</v>
      </c>
      <c r="G378" s="5">
        <v>62.18277208256027</v>
      </c>
      <c r="H378" s="2" t="s">
        <v>19</v>
      </c>
    </row>
    <row r="379" spans="2:8" ht="16.5" x14ac:dyDescent="0.3">
      <c r="B379" s="3">
        <v>382</v>
      </c>
      <c r="C379" s="117" t="s">
        <v>9</v>
      </c>
      <c r="D379" s="10">
        <v>38793</v>
      </c>
      <c r="E379" s="2" t="s">
        <v>23</v>
      </c>
      <c r="F379" s="4">
        <v>11</v>
      </c>
      <c r="G379" s="5">
        <v>35.076818705440886</v>
      </c>
      <c r="H379" s="2" t="s">
        <v>17</v>
      </c>
    </row>
    <row r="380" spans="2:8" ht="16.5" x14ac:dyDescent="0.3">
      <c r="B380" s="3">
        <v>383</v>
      </c>
      <c r="C380" s="117" t="s">
        <v>13</v>
      </c>
      <c r="D380" s="10">
        <v>38529</v>
      </c>
      <c r="E380" s="2" t="s">
        <v>24</v>
      </c>
      <c r="F380" s="4">
        <v>35</v>
      </c>
      <c r="G380" s="5">
        <v>107.05323824700537</v>
      </c>
      <c r="H380" s="2" t="s">
        <v>20</v>
      </c>
    </row>
    <row r="381" spans="2:8" ht="16.5" x14ac:dyDescent="0.3">
      <c r="B381" s="3">
        <v>384</v>
      </c>
      <c r="C381" s="117" t="s">
        <v>12</v>
      </c>
      <c r="D381" s="10">
        <v>38793</v>
      </c>
      <c r="E381" s="2" t="s">
        <v>22</v>
      </c>
      <c r="F381" s="4">
        <v>72</v>
      </c>
      <c r="G381" s="5">
        <v>218.15023917907857</v>
      </c>
      <c r="H381" s="2" t="s">
        <v>17</v>
      </c>
    </row>
    <row r="382" spans="2:8" ht="16.5" x14ac:dyDescent="0.3">
      <c r="B382" s="3">
        <v>385</v>
      </c>
      <c r="C382" s="117" t="s">
        <v>14</v>
      </c>
      <c r="D382" s="10">
        <v>38133</v>
      </c>
      <c r="E382" s="2" t="s">
        <v>22</v>
      </c>
      <c r="F382" s="4">
        <v>49</v>
      </c>
      <c r="G382" s="5">
        <v>148.92692975074797</v>
      </c>
      <c r="H382" s="2" t="s">
        <v>19</v>
      </c>
    </row>
    <row r="383" spans="2:8" ht="16.5" x14ac:dyDescent="0.3">
      <c r="B383" s="3">
        <v>386</v>
      </c>
      <c r="C383" s="117" t="s">
        <v>13</v>
      </c>
      <c r="D383" s="10">
        <v>38782</v>
      </c>
      <c r="E383" s="2" t="s">
        <v>22</v>
      </c>
      <c r="F383" s="4">
        <v>88</v>
      </c>
      <c r="G383" s="5">
        <v>266.64631383797939</v>
      </c>
      <c r="H383" s="2" t="s">
        <v>18</v>
      </c>
    </row>
    <row r="384" spans="2:8" ht="16.5" x14ac:dyDescent="0.3">
      <c r="B384" s="3">
        <v>387</v>
      </c>
      <c r="C384" s="117" t="s">
        <v>8</v>
      </c>
      <c r="D384" s="10">
        <v>38804</v>
      </c>
      <c r="E384" s="2" t="s">
        <v>22</v>
      </c>
      <c r="F384" s="4">
        <v>45</v>
      </c>
      <c r="G384" s="5">
        <v>136.00734165157533</v>
      </c>
      <c r="H384" s="2" t="s">
        <v>18</v>
      </c>
    </row>
    <row r="385" spans="2:8" ht="16.5" x14ac:dyDescent="0.3">
      <c r="B385" s="3">
        <v>388</v>
      </c>
      <c r="C385" s="117" t="s">
        <v>8</v>
      </c>
      <c r="D385" s="10">
        <v>38067</v>
      </c>
      <c r="E385" s="2" t="s">
        <v>21</v>
      </c>
      <c r="F385" s="4">
        <v>37</v>
      </c>
      <c r="G385" s="5">
        <v>112.92900415721101</v>
      </c>
      <c r="H385" s="2" t="s">
        <v>18</v>
      </c>
    </row>
    <row r="386" spans="2:8" ht="16.5" x14ac:dyDescent="0.3">
      <c r="B386" s="3">
        <v>389</v>
      </c>
      <c r="C386" s="117" t="s">
        <v>10</v>
      </c>
      <c r="D386" s="10">
        <v>38452</v>
      </c>
      <c r="E386" s="2" t="s">
        <v>21</v>
      </c>
      <c r="F386" s="4">
        <v>12</v>
      </c>
      <c r="G386" s="5">
        <v>38.618337900456311</v>
      </c>
      <c r="H386" s="2" t="s">
        <v>18</v>
      </c>
    </row>
    <row r="387" spans="2:8" ht="16.5" x14ac:dyDescent="0.3">
      <c r="B387" s="3">
        <v>390</v>
      </c>
      <c r="C387" s="117" t="s">
        <v>13</v>
      </c>
      <c r="D387" s="10">
        <v>38122</v>
      </c>
      <c r="E387" s="2" t="s">
        <v>25</v>
      </c>
      <c r="F387" s="4">
        <v>18</v>
      </c>
      <c r="G387" s="5">
        <v>55.932067779481031</v>
      </c>
      <c r="H387" s="2" t="s">
        <v>18</v>
      </c>
    </row>
    <row r="388" spans="2:8" ht="16.5" x14ac:dyDescent="0.3">
      <c r="B388" s="3">
        <v>391</v>
      </c>
      <c r="C388" s="117" t="s">
        <v>7</v>
      </c>
      <c r="D388" s="10">
        <v>38738</v>
      </c>
      <c r="E388" s="2" t="s">
        <v>21</v>
      </c>
      <c r="F388" s="4">
        <v>75</v>
      </c>
      <c r="G388" s="5">
        <v>226.99796556311475</v>
      </c>
      <c r="H388" s="2" t="s">
        <v>17</v>
      </c>
    </row>
    <row r="389" spans="2:8" ht="16.5" x14ac:dyDescent="0.3">
      <c r="B389" s="3">
        <v>392</v>
      </c>
      <c r="C389" s="117" t="s">
        <v>13</v>
      </c>
      <c r="D389" s="10">
        <v>38408</v>
      </c>
      <c r="E389" s="2" t="s">
        <v>22</v>
      </c>
      <c r="F389" s="4">
        <v>8</v>
      </c>
      <c r="G389" s="5">
        <v>26.314204821327241</v>
      </c>
      <c r="H389" s="2" t="s">
        <v>17</v>
      </c>
    </row>
    <row r="390" spans="2:8" ht="16.5" x14ac:dyDescent="0.3">
      <c r="B390" s="3">
        <v>393</v>
      </c>
      <c r="C390" s="117" t="s">
        <v>6</v>
      </c>
      <c r="D390" s="10">
        <v>38078</v>
      </c>
      <c r="E390" s="2" t="s">
        <v>21</v>
      </c>
      <c r="F390" s="4">
        <v>37</v>
      </c>
      <c r="G390" s="5">
        <v>112.53534248627696</v>
      </c>
      <c r="H390" s="2" t="s">
        <v>20</v>
      </c>
    </row>
    <row r="391" spans="2:8" ht="16.5" x14ac:dyDescent="0.3">
      <c r="B391" s="3">
        <v>394</v>
      </c>
      <c r="C391" s="117" t="s">
        <v>8</v>
      </c>
      <c r="D391" s="10">
        <v>38342</v>
      </c>
      <c r="E391" s="2" t="s">
        <v>21</v>
      </c>
      <c r="F391" s="4">
        <v>-6</v>
      </c>
      <c r="G391" s="5">
        <v>-16.412365818215765</v>
      </c>
      <c r="H391" s="2" t="s">
        <v>17</v>
      </c>
    </row>
    <row r="392" spans="2:8" ht="16.5" x14ac:dyDescent="0.3">
      <c r="B392" s="3">
        <v>395</v>
      </c>
      <c r="C392" s="117" t="s">
        <v>6</v>
      </c>
      <c r="D392" s="10">
        <v>38122</v>
      </c>
      <c r="E392" s="2" t="s">
        <v>23</v>
      </c>
      <c r="F392" s="4">
        <v>56</v>
      </c>
      <c r="G392" s="5">
        <v>169.27515470165261</v>
      </c>
      <c r="H392" s="2" t="s">
        <v>18</v>
      </c>
    </row>
    <row r="393" spans="2:8" ht="16.5" x14ac:dyDescent="0.3">
      <c r="B393" s="3">
        <v>396</v>
      </c>
      <c r="C393" s="117" t="s">
        <v>13</v>
      </c>
      <c r="D393" s="10">
        <v>38331</v>
      </c>
      <c r="E393" s="2" t="s">
        <v>24</v>
      </c>
      <c r="F393" s="4">
        <v>53</v>
      </c>
      <c r="G393" s="5">
        <v>161.32546557795675</v>
      </c>
      <c r="H393" s="2" t="s">
        <v>18</v>
      </c>
    </row>
    <row r="394" spans="2:8" ht="16.5" x14ac:dyDescent="0.3">
      <c r="B394" s="3">
        <v>397</v>
      </c>
      <c r="C394" s="117" t="s">
        <v>11</v>
      </c>
      <c r="D394" s="10">
        <v>38133</v>
      </c>
      <c r="E394" s="2" t="s">
        <v>21</v>
      </c>
      <c r="F394" s="4">
        <v>62</v>
      </c>
      <c r="G394" s="5">
        <v>187.71993550398903</v>
      </c>
      <c r="H394" s="2" t="s">
        <v>17</v>
      </c>
    </row>
    <row r="395" spans="2:8" ht="16.5" x14ac:dyDescent="0.3">
      <c r="B395" s="3">
        <v>398</v>
      </c>
      <c r="C395" s="117" t="s">
        <v>8</v>
      </c>
      <c r="D395" s="10">
        <v>38441</v>
      </c>
      <c r="E395" s="2" t="s">
        <v>25</v>
      </c>
      <c r="F395" s="4">
        <v>90</v>
      </c>
      <c r="G395" s="5">
        <v>271.30519777626336</v>
      </c>
      <c r="H395" s="2" t="s">
        <v>18</v>
      </c>
    </row>
    <row r="396" spans="2:8" ht="16.5" x14ac:dyDescent="0.3">
      <c r="B396" s="3">
        <v>399</v>
      </c>
      <c r="C396" s="117" t="s">
        <v>8</v>
      </c>
      <c r="D396" s="10">
        <v>38001</v>
      </c>
      <c r="E396" s="2" t="s">
        <v>24</v>
      </c>
      <c r="F396" s="4">
        <v>30</v>
      </c>
      <c r="G396" s="5">
        <v>92.293324121451917</v>
      </c>
      <c r="H396" s="2" t="s">
        <v>18</v>
      </c>
    </row>
    <row r="397" spans="2:8" ht="16.5" x14ac:dyDescent="0.3">
      <c r="B397" s="3">
        <v>400</v>
      </c>
      <c r="C397" s="117" t="s">
        <v>10</v>
      </c>
      <c r="D397" s="10">
        <v>38397</v>
      </c>
      <c r="E397" s="2" t="s">
        <v>22</v>
      </c>
      <c r="F397" s="4">
        <v>36</v>
      </c>
      <c r="G397" s="5">
        <v>110.39391248869612</v>
      </c>
      <c r="H397" s="2" t="s">
        <v>20</v>
      </c>
    </row>
    <row r="398" spans="2:8" ht="16.5" x14ac:dyDescent="0.3">
      <c r="B398" s="3">
        <v>401</v>
      </c>
      <c r="C398" s="117" t="s">
        <v>11</v>
      </c>
      <c r="D398" s="10">
        <v>38419</v>
      </c>
      <c r="E398" s="2" t="s">
        <v>24</v>
      </c>
      <c r="F398" s="4">
        <v>76</v>
      </c>
      <c r="G398" s="5">
        <v>230.11911772178482</v>
      </c>
      <c r="H398" s="2" t="s">
        <v>19</v>
      </c>
    </row>
    <row r="399" spans="2:8" ht="16.5" x14ac:dyDescent="0.3">
      <c r="B399" s="3">
        <v>402</v>
      </c>
      <c r="C399" s="117" t="s">
        <v>12</v>
      </c>
      <c r="D399" s="10">
        <v>38452</v>
      </c>
      <c r="E399" s="2" t="s">
        <v>21</v>
      </c>
      <c r="F399" s="4">
        <v>-4</v>
      </c>
      <c r="G399" s="5">
        <v>-10.045852408088738</v>
      </c>
      <c r="H399" s="2" t="s">
        <v>17</v>
      </c>
    </row>
    <row r="400" spans="2:8" ht="16.5" x14ac:dyDescent="0.3">
      <c r="B400" s="3">
        <v>403</v>
      </c>
      <c r="C400" s="117" t="s">
        <v>10</v>
      </c>
      <c r="D400" s="10">
        <v>38331</v>
      </c>
      <c r="E400" s="2" t="s">
        <v>23</v>
      </c>
      <c r="F400" s="4">
        <v>26</v>
      </c>
      <c r="G400" s="5">
        <v>80.067286712333498</v>
      </c>
      <c r="H400" s="2" t="s">
        <v>18</v>
      </c>
    </row>
    <row r="401" spans="2:8" ht="16.5" x14ac:dyDescent="0.3">
      <c r="B401" s="3">
        <v>404</v>
      </c>
      <c r="C401" s="117" t="s">
        <v>11</v>
      </c>
      <c r="D401" s="10">
        <v>38485</v>
      </c>
      <c r="E401" s="2" t="s">
        <v>21</v>
      </c>
      <c r="F401" s="4">
        <v>-5</v>
      </c>
      <c r="G401" s="5">
        <v>-12.799843018696107</v>
      </c>
      <c r="H401" s="2" t="s">
        <v>19</v>
      </c>
    </row>
    <row r="402" spans="2:8" ht="16.5" x14ac:dyDescent="0.3">
      <c r="B402" s="3">
        <v>405</v>
      </c>
      <c r="C402" s="117" t="s">
        <v>9</v>
      </c>
      <c r="D402" s="10">
        <v>38111</v>
      </c>
      <c r="E402" s="2" t="s">
        <v>22</v>
      </c>
      <c r="F402" s="4">
        <v>44</v>
      </c>
      <c r="G402" s="5">
        <v>133.92031416884828</v>
      </c>
      <c r="H402" s="2" t="s">
        <v>18</v>
      </c>
    </row>
    <row r="403" spans="2:8" ht="16.5" x14ac:dyDescent="0.3">
      <c r="B403" s="3">
        <v>406</v>
      </c>
      <c r="C403" s="117" t="s">
        <v>10</v>
      </c>
      <c r="D403" s="10">
        <v>38034</v>
      </c>
      <c r="E403" s="2" t="s">
        <v>25</v>
      </c>
      <c r="F403" s="4">
        <v>91</v>
      </c>
      <c r="G403" s="5">
        <v>274.81127367201924</v>
      </c>
      <c r="H403" s="2" t="s">
        <v>17</v>
      </c>
    </row>
    <row r="404" spans="2:8" ht="16.5" x14ac:dyDescent="0.3">
      <c r="B404" s="3">
        <v>407</v>
      </c>
      <c r="C404" s="117" t="s">
        <v>12</v>
      </c>
      <c r="D404" s="10">
        <v>38056</v>
      </c>
      <c r="E404" s="2" t="s">
        <v>21</v>
      </c>
      <c r="F404" s="4">
        <v>78</v>
      </c>
      <c r="G404" s="5">
        <v>235.98595343131922</v>
      </c>
      <c r="H404" s="2" t="s">
        <v>19</v>
      </c>
    </row>
    <row r="405" spans="2:8" ht="16.5" x14ac:dyDescent="0.3">
      <c r="B405" s="3">
        <v>408</v>
      </c>
      <c r="C405" s="117" t="s">
        <v>13</v>
      </c>
      <c r="D405" s="10">
        <v>38859</v>
      </c>
      <c r="E405" s="2" t="s">
        <v>21</v>
      </c>
      <c r="F405" s="4">
        <v>69</v>
      </c>
      <c r="G405" s="5">
        <v>208.58962786585158</v>
      </c>
      <c r="H405" s="2" t="s">
        <v>18</v>
      </c>
    </row>
    <row r="406" spans="2:8" ht="16.5" x14ac:dyDescent="0.3">
      <c r="B406" s="3">
        <v>409</v>
      </c>
      <c r="C406" s="117" t="s">
        <v>6</v>
      </c>
      <c r="D406" s="10">
        <v>38276</v>
      </c>
      <c r="E406" s="2" t="s">
        <v>25</v>
      </c>
      <c r="F406" s="4">
        <v>74</v>
      </c>
      <c r="G406" s="5">
        <v>224.0430547727791</v>
      </c>
      <c r="H406" s="2" t="s">
        <v>20</v>
      </c>
    </row>
    <row r="407" spans="2:8" ht="16.5" x14ac:dyDescent="0.3">
      <c r="B407" s="3">
        <v>410</v>
      </c>
      <c r="C407" s="117" t="s">
        <v>9</v>
      </c>
      <c r="D407" s="10">
        <v>38562</v>
      </c>
      <c r="E407" s="2" t="s">
        <v>22</v>
      </c>
      <c r="F407" s="4">
        <v>71</v>
      </c>
      <c r="G407" s="5">
        <v>215.12402518996404</v>
      </c>
      <c r="H407" s="2" t="s">
        <v>17</v>
      </c>
    </row>
    <row r="408" spans="2:8" ht="16.5" x14ac:dyDescent="0.3">
      <c r="B408" s="3">
        <v>411</v>
      </c>
      <c r="C408" s="117" t="s">
        <v>6</v>
      </c>
      <c r="D408" s="10">
        <v>38969</v>
      </c>
      <c r="E408" s="2" t="s">
        <v>23</v>
      </c>
      <c r="F408" s="4">
        <v>34</v>
      </c>
      <c r="G408" s="5">
        <v>103.84939593855748</v>
      </c>
      <c r="H408" s="2" t="s">
        <v>18</v>
      </c>
    </row>
    <row r="409" spans="2:8" ht="16.5" x14ac:dyDescent="0.3">
      <c r="B409" s="3">
        <v>412</v>
      </c>
      <c r="C409" s="117" t="s">
        <v>13</v>
      </c>
      <c r="D409" s="10">
        <v>38507</v>
      </c>
      <c r="E409" s="2" t="s">
        <v>25</v>
      </c>
      <c r="F409" s="4">
        <v>93</v>
      </c>
      <c r="G409" s="5">
        <v>281.17054419951137</v>
      </c>
      <c r="H409" s="2" t="s">
        <v>17</v>
      </c>
    </row>
    <row r="410" spans="2:8" ht="16.5" x14ac:dyDescent="0.3">
      <c r="B410" s="3">
        <v>413</v>
      </c>
      <c r="C410" s="117" t="s">
        <v>7</v>
      </c>
      <c r="D410" s="10">
        <v>38408</v>
      </c>
      <c r="E410" s="2" t="s">
        <v>22</v>
      </c>
      <c r="F410" s="4">
        <v>60</v>
      </c>
      <c r="G410" s="5">
        <v>182.60959965033061</v>
      </c>
      <c r="H410" s="2" t="s">
        <v>19</v>
      </c>
    </row>
    <row r="411" spans="2:8" ht="16.5" x14ac:dyDescent="0.3">
      <c r="B411" s="3">
        <v>414</v>
      </c>
      <c r="C411" s="117" t="s">
        <v>14</v>
      </c>
      <c r="D411" s="10">
        <v>38100</v>
      </c>
      <c r="E411" s="2" t="s">
        <v>22</v>
      </c>
      <c r="F411" s="4">
        <v>37</v>
      </c>
      <c r="G411" s="5">
        <v>112.43397722732024</v>
      </c>
      <c r="H411" s="2" t="s">
        <v>18</v>
      </c>
    </row>
    <row r="412" spans="2:8" ht="16.5" x14ac:dyDescent="0.3">
      <c r="B412" s="3">
        <v>415</v>
      </c>
      <c r="C412" s="117" t="s">
        <v>13</v>
      </c>
      <c r="D412" s="10">
        <v>38166</v>
      </c>
      <c r="E412" s="2" t="s">
        <v>24</v>
      </c>
      <c r="F412" s="4">
        <v>26</v>
      </c>
      <c r="G412" s="5">
        <v>79.913804333123736</v>
      </c>
      <c r="H412" s="2" t="s">
        <v>17</v>
      </c>
    </row>
    <row r="413" spans="2:8" ht="16.5" x14ac:dyDescent="0.3">
      <c r="B413" s="3">
        <v>416</v>
      </c>
      <c r="C413" s="117" t="s">
        <v>9</v>
      </c>
      <c r="D413" s="10">
        <v>38540</v>
      </c>
      <c r="E413" s="2" t="s">
        <v>24</v>
      </c>
      <c r="F413" s="4">
        <v>2</v>
      </c>
      <c r="G413" s="5">
        <v>8.5397555339606015</v>
      </c>
      <c r="H413" s="2" t="s">
        <v>20</v>
      </c>
    </row>
    <row r="414" spans="2:8" ht="16.5" x14ac:dyDescent="0.3">
      <c r="B414" s="3">
        <v>417</v>
      </c>
      <c r="C414" s="117" t="s">
        <v>11</v>
      </c>
      <c r="D414" s="10">
        <v>38628</v>
      </c>
      <c r="E414" s="2" t="s">
        <v>22</v>
      </c>
      <c r="F414" s="4">
        <v>-9</v>
      </c>
      <c r="G414" s="5">
        <v>-25.920453761182117</v>
      </c>
      <c r="H414" s="2" t="s">
        <v>20</v>
      </c>
    </row>
    <row r="415" spans="2:8" ht="16.5" x14ac:dyDescent="0.3">
      <c r="B415" s="3">
        <v>418</v>
      </c>
      <c r="C415" s="117" t="s">
        <v>6</v>
      </c>
      <c r="D415" s="10">
        <v>38771</v>
      </c>
      <c r="E415" s="2" t="s">
        <v>22</v>
      </c>
      <c r="F415" s="4">
        <v>46</v>
      </c>
      <c r="G415" s="5">
        <v>139.68753059266518</v>
      </c>
      <c r="H415" s="2" t="s">
        <v>19</v>
      </c>
    </row>
    <row r="416" spans="2:8" ht="16.5" x14ac:dyDescent="0.3">
      <c r="B416" s="3">
        <v>419</v>
      </c>
      <c r="C416" s="117" t="s">
        <v>11</v>
      </c>
      <c r="D416" s="10">
        <v>38056</v>
      </c>
      <c r="E416" s="2" t="s">
        <v>25</v>
      </c>
      <c r="F416" s="4">
        <v>0</v>
      </c>
      <c r="G416" s="5">
        <v>2.3470477551262947</v>
      </c>
      <c r="H416" s="2" t="s">
        <v>18</v>
      </c>
    </row>
    <row r="417" spans="2:8" ht="16.5" x14ac:dyDescent="0.3">
      <c r="B417" s="3">
        <v>420</v>
      </c>
      <c r="C417" s="117" t="s">
        <v>7</v>
      </c>
      <c r="D417" s="10">
        <v>38320</v>
      </c>
      <c r="E417" s="2" t="s">
        <v>22</v>
      </c>
      <c r="F417" s="4">
        <v>79</v>
      </c>
      <c r="G417" s="5">
        <v>239.2208514522392</v>
      </c>
      <c r="H417" s="2" t="s">
        <v>20</v>
      </c>
    </row>
    <row r="418" spans="2:8" ht="16.5" x14ac:dyDescent="0.3">
      <c r="B418" s="3">
        <v>421</v>
      </c>
      <c r="C418" s="117" t="s">
        <v>8</v>
      </c>
      <c r="D418" s="10">
        <v>38364</v>
      </c>
      <c r="E418" s="2" t="s">
        <v>22</v>
      </c>
      <c r="F418" s="4">
        <v>48</v>
      </c>
      <c r="G418" s="5">
        <v>146.50697859164157</v>
      </c>
      <c r="H418" s="2" t="s">
        <v>18</v>
      </c>
    </row>
    <row r="419" spans="2:8" ht="16.5" x14ac:dyDescent="0.3">
      <c r="B419" s="3">
        <v>422</v>
      </c>
      <c r="C419" s="117" t="s">
        <v>9</v>
      </c>
      <c r="D419" s="10">
        <v>38738</v>
      </c>
      <c r="E419" s="2" t="s">
        <v>24</v>
      </c>
      <c r="F419" s="4">
        <v>77</v>
      </c>
      <c r="G419" s="5">
        <v>233.0800910699262</v>
      </c>
      <c r="H419" s="2" t="s">
        <v>19</v>
      </c>
    </row>
    <row r="420" spans="2:8" ht="16.5" x14ac:dyDescent="0.3">
      <c r="B420" s="3">
        <v>423</v>
      </c>
      <c r="C420" s="117" t="s">
        <v>13</v>
      </c>
      <c r="D420" s="10">
        <v>38760</v>
      </c>
      <c r="E420" s="2" t="s">
        <v>22</v>
      </c>
      <c r="F420" s="4">
        <v>-10</v>
      </c>
      <c r="G420" s="5">
        <v>-26.967932789902449</v>
      </c>
      <c r="H420" s="2" t="s">
        <v>20</v>
      </c>
    </row>
    <row r="421" spans="2:8" ht="16.5" x14ac:dyDescent="0.3">
      <c r="B421" s="3">
        <v>424</v>
      </c>
      <c r="C421" s="117" t="s">
        <v>6</v>
      </c>
      <c r="D421" s="10">
        <v>38573</v>
      </c>
      <c r="E421" s="2" t="s">
        <v>23</v>
      </c>
      <c r="F421" s="4">
        <v>45</v>
      </c>
      <c r="G421" s="5">
        <v>137.23163667167327</v>
      </c>
      <c r="H421" s="2" t="s">
        <v>19</v>
      </c>
    </row>
    <row r="422" spans="2:8" ht="16.5" x14ac:dyDescent="0.3">
      <c r="B422" s="3">
        <v>425</v>
      </c>
      <c r="C422" s="117" t="s">
        <v>10</v>
      </c>
      <c r="D422" s="10">
        <v>38375</v>
      </c>
      <c r="E422" s="2" t="s">
        <v>22</v>
      </c>
      <c r="F422" s="4">
        <v>17</v>
      </c>
      <c r="G422" s="5">
        <v>53.565793196028118</v>
      </c>
      <c r="H422" s="2" t="s">
        <v>20</v>
      </c>
    </row>
    <row r="423" spans="2:8" ht="16.5" x14ac:dyDescent="0.3">
      <c r="B423" s="3">
        <v>426</v>
      </c>
      <c r="C423" s="117" t="s">
        <v>13</v>
      </c>
      <c r="D423" s="10">
        <v>38584</v>
      </c>
      <c r="E423" s="2" t="s">
        <v>24</v>
      </c>
      <c r="F423" s="4">
        <v>-4</v>
      </c>
      <c r="G423" s="5">
        <v>-10.36408331456853</v>
      </c>
      <c r="H423" s="2" t="s">
        <v>17</v>
      </c>
    </row>
    <row r="424" spans="2:8" ht="16.5" x14ac:dyDescent="0.3">
      <c r="B424" s="3">
        <v>427</v>
      </c>
      <c r="C424" s="117" t="s">
        <v>9</v>
      </c>
      <c r="D424" s="10">
        <v>39068</v>
      </c>
      <c r="E424" s="2" t="s">
        <v>25</v>
      </c>
      <c r="F424" s="4">
        <v>43</v>
      </c>
      <c r="G424" s="5">
        <v>130.80350038976189</v>
      </c>
      <c r="H424" s="2" t="s">
        <v>19</v>
      </c>
    </row>
    <row r="425" spans="2:8" ht="16.5" x14ac:dyDescent="0.3">
      <c r="B425" s="3">
        <v>428</v>
      </c>
      <c r="C425" s="117" t="s">
        <v>10</v>
      </c>
      <c r="D425" s="10">
        <v>38265</v>
      </c>
      <c r="E425" s="2" t="s">
        <v>24</v>
      </c>
      <c r="F425" s="4">
        <v>41</v>
      </c>
      <c r="G425" s="5">
        <v>125.18937528559893</v>
      </c>
      <c r="H425" s="2" t="s">
        <v>19</v>
      </c>
    </row>
    <row r="426" spans="2:8" ht="16.5" x14ac:dyDescent="0.3">
      <c r="B426" s="3">
        <v>429</v>
      </c>
      <c r="C426" s="117" t="s">
        <v>13</v>
      </c>
      <c r="D426" s="10">
        <v>38892</v>
      </c>
      <c r="E426" s="2" t="s">
        <v>23</v>
      </c>
      <c r="F426" s="4">
        <v>-4</v>
      </c>
      <c r="G426" s="5">
        <v>-9.8762446340450722</v>
      </c>
      <c r="H426" s="2" t="s">
        <v>18</v>
      </c>
    </row>
    <row r="427" spans="2:8" ht="16.5" x14ac:dyDescent="0.3">
      <c r="B427" s="3">
        <v>430</v>
      </c>
      <c r="C427" s="117" t="s">
        <v>12</v>
      </c>
      <c r="D427" s="10">
        <v>38243</v>
      </c>
      <c r="E427" s="2" t="s">
        <v>22</v>
      </c>
      <c r="F427" s="4">
        <v>6</v>
      </c>
      <c r="G427" s="5">
        <v>20.388215317654449</v>
      </c>
      <c r="H427" s="2" t="s">
        <v>17</v>
      </c>
    </row>
    <row r="428" spans="2:8" ht="16.5" x14ac:dyDescent="0.3">
      <c r="B428" s="3">
        <v>431</v>
      </c>
      <c r="C428" s="117" t="s">
        <v>8</v>
      </c>
      <c r="D428" s="10">
        <v>38848</v>
      </c>
      <c r="E428" s="2" t="s">
        <v>22</v>
      </c>
      <c r="F428" s="4">
        <v>8</v>
      </c>
      <c r="G428" s="5">
        <v>25.124465791488021</v>
      </c>
      <c r="H428" s="2" t="s">
        <v>20</v>
      </c>
    </row>
    <row r="429" spans="2:8" ht="16.5" x14ac:dyDescent="0.3">
      <c r="B429" s="3">
        <v>432</v>
      </c>
      <c r="C429" s="117" t="s">
        <v>7</v>
      </c>
      <c r="D429" s="10">
        <v>38177</v>
      </c>
      <c r="E429" s="2" t="s">
        <v>24</v>
      </c>
      <c r="F429" s="4">
        <v>43</v>
      </c>
      <c r="G429" s="5">
        <v>131.20326238549768</v>
      </c>
      <c r="H429" s="2" t="s">
        <v>19</v>
      </c>
    </row>
    <row r="430" spans="2:8" ht="16.5" x14ac:dyDescent="0.3">
      <c r="B430" s="3">
        <v>433</v>
      </c>
      <c r="C430" s="117" t="s">
        <v>6</v>
      </c>
      <c r="D430" s="10">
        <v>38144</v>
      </c>
      <c r="E430" s="2" t="s">
        <v>24</v>
      </c>
      <c r="F430" s="4">
        <v>47</v>
      </c>
      <c r="G430" s="5">
        <v>142.67305731753257</v>
      </c>
      <c r="H430" s="2" t="s">
        <v>17</v>
      </c>
    </row>
    <row r="431" spans="2:8" ht="16.5" x14ac:dyDescent="0.3">
      <c r="B431" s="3">
        <v>434</v>
      </c>
      <c r="C431" s="117" t="s">
        <v>7</v>
      </c>
      <c r="D431" s="10">
        <v>38947</v>
      </c>
      <c r="E431" s="2" t="s">
        <v>21</v>
      </c>
      <c r="F431" s="4">
        <v>13</v>
      </c>
      <c r="G431" s="5">
        <v>41.344467136527072</v>
      </c>
      <c r="H431" s="2" t="s">
        <v>17</v>
      </c>
    </row>
    <row r="432" spans="2:8" ht="16.5" x14ac:dyDescent="0.3">
      <c r="B432" s="3">
        <v>435</v>
      </c>
      <c r="C432" s="117" t="s">
        <v>13</v>
      </c>
      <c r="D432" s="10">
        <v>38749</v>
      </c>
      <c r="E432" s="2" t="s">
        <v>22</v>
      </c>
      <c r="F432" s="4">
        <v>9</v>
      </c>
      <c r="G432" s="5">
        <v>28.804240494297932</v>
      </c>
      <c r="H432" s="2" t="s">
        <v>19</v>
      </c>
    </row>
    <row r="433" spans="2:8" ht="16.5" x14ac:dyDescent="0.3">
      <c r="B433" s="3">
        <v>436</v>
      </c>
      <c r="C433" s="117" t="s">
        <v>6</v>
      </c>
      <c r="D433" s="10">
        <v>38045</v>
      </c>
      <c r="E433" s="2" t="s">
        <v>24</v>
      </c>
      <c r="F433" s="4">
        <v>22</v>
      </c>
      <c r="G433" s="5">
        <v>67.510047922862512</v>
      </c>
      <c r="H433" s="2" t="s">
        <v>20</v>
      </c>
    </row>
    <row r="434" spans="2:8" ht="16.5" x14ac:dyDescent="0.3">
      <c r="B434" s="3">
        <v>437</v>
      </c>
      <c r="C434" s="117" t="s">
        <v>9</v>
      </c>
      <c r="D434" s="10">
        <v>38793</v>
      </c>
      <c r="E434" s="2" t="s">
        <v>24</v>
      </c>
      <c r="F434" s="4">
        <v>87</v>
      </c>
      <c r="G434" s="5">
        <v>263.06877286650899</v>
      </c>
      <c r="H434" s="2" t="s">
        <v>17</v>
      </c>
    </row>
    <row r="435" spans="2:8" ht="16.5" x14ac:dyDescent="0.3">
      <c r="B435" s="3">
        <v>438</v>
      </c>
      <c r="C435" s="117" t="s">
        <v>11</v>
      </c>
      <c r="D435" s="10">
        <v>39013</v>
      </c>
      <c r="E435" s="2" t="s">
        <v>22</v>
      </c>
      <c r="F435" s="4">
        <v>15</v>
      </c>
      <c r="G435" s="5">
        <v>46.297252141958666</v>
      </c>
      <c r="H435" s="2" t="s">
        <v>19</v>
      </c>
    </row>
    <row r="436" spans="2:8" ht="16.5" x14ac:dyDescent="0.3">
      <c r="B436" s="3">
        <v>439</v>
      </c>
      <c r="C436" s="117" t="s">
        <v>14</v>
      </c>
      <c r="D436" s="10">
        <v>39013</v>
      </c>
      <c r="E436" s="2" t="s">
        <v>24</v>
      </c>
      <c r="F436" s="4">
        <v>27</v>
      </c>
      <c r="G436" s="5">
        <v>83.407614775333784</v>
      </c>
      <c r="H436" s="2" t="s">
        <v>19</v>
      </c>
    </row>
    <row r="437" spans="2:8" ht="16.5" x14ac:dyDescent="0.3">
      <c r="B437" s="3">
        <v>440</v>
      </c>
      <c r="C437" s="117" t="s">
        <v>10</v>
      </c>
      <c r="D437" s="10">
        <v>38837</v>
      </c>
      <c r="E437" s="2" t="s">
        <v>23</v>
      </c>
      <c r="F437" s="4">
        <v>78</v>
      </c>
      <c r="G437" s="5">
        <v>236.44426202228297</v>
      </c>
      <c r="H437" s="2" t="s">
        <v>18</v>
      </c>
    </row>
    <row r="438" spans="2:8" ht="16.5" x14ac:dyDescent="0.3">
      <c r="B438" s="3">
        <v>441</v>
      </c>
      <c r="C438" s="117" t="s">
        <v>14</v>
      </c>
      <c r="D438" s="10">
        <v>38430</v>
      </c>
      <c r="E438" s="2" t="s">
        <v>25</v>
      </c>
      <c r="F438" s="4">
        <v>27</v>
      </c>
      <c r="G438" s="5">
        <v>82.997777309268898</v>
      </c>
      <c r="H438" s="2" t="s">
        <v>17</v>
      </c>
    </row>
    <row r="439" spans="2:8" ht="16.5" x14ac:dyDescent="0.3">
      <c r="B439" s="3">
        <v>442</v>
      </c>
      <c r="C439" s="117" t="s">
        <v>14</v>
      </c>
      <c r="D439" s="10">
        <v>38012</v>
      </c>
      <c r="E439" s="2" t="s">
        <v>22</v>
      </c>
      <c r="F439" s="4">
        <v>19</v>
      </c>
      <c r="G439" s="5">
        <v>59.621865554565929</v>
      </c>
      <c r="H439" s="2" t="s">
        <v>20</v>
      </c>
    </row>
    <row r="440" spans="2:8" ht="16.5" x14ac:dyDescent="0.3">
      <c r="B440" s="3">
        <v>443</v>
      </c>
      <c r="C440" s="117" t="s">
        <v>8</v>
      </c>
      <c r="D440" s="10">
        <v>38034</v>
      </c>
      <c r="E440" s="2" t="s">
        <v>25</v>
      </c>
      <c r="F440" s="4">
        <v>0</v>
      </c>
      <c r="G440" s="5">
        <v>2.3705199513077329</v>
      </c>
      <c r="H440" s="2" t="s">
        <v>19</v>
      </c>
    </row>
    <row r="441" spans="2:8" ht="16.5" x14ac:dyDescent="0.3">
      <c r="B441" s="3">
        <v>444</v>
      </c>
      <c r="C441" s="117" t="s">
        <v>6</v>
      </c>
      <c r="D441" s="10">
        <v>38331</v>
      </c>
      <c r="E441" s="2" t="s">
        <v>24</v>
      </c>
      <c r="F441" s="4">
        <v>30</v>
      </c>
      <c r="G441" s="5">
        <v>91.969621588308584</v>
      </c>
      <c r="H441" s="2" t="s">
        <v>17</v>
      </c>
    </row>
    <row r="442" spans="2:8" ht="16.5" x14ac:dyDescent="0.3">
      <c r="B442" s="3">
        <v>445</v>
      </c>
      <c r="C442" s="117" t="s">
        <v>11</v>
      </c>
      <c r="D442" s="10">
        <v>38936</v>
      </c>
      <c r="E442" s="2" t="s">
        <v>23</v>
      </c>
      <c r="F442" s="4">
        <v>17</v>
      </c>
      <c r="G442" s="5">
        <v>52.938579538531904</v>
      </c>
      <c r="H442" s="2" t="s">
        <v>18</v>
      </c>
    </row>
    <row r="443" spans="2:8" ht="16.5" x14ac:dyDescent="0.3">
      <c r="B443" s="3">
        <v>446</v>
      </c>
      <c r="C443" s="117" t="s">
        <v>7</v>
      </c>
      <c r="D443" s="10">
        <v>38507</v>
      </c>
      <c r="E443" s="2" t="s">
        <v>21</v>
      </c>
      <c r="F443" s="4">
        <v>36</v>
      </c>
      <c r="G443" s="5">
        <v>109.95144430067725</v>
      </c>
      <c r="H443" s="2" t="s">
        <v>17</v>
      </c>
    </row>
    <row r="444" spans="2:8" ht="16.5" x14ac:dyDescent="0.3">
      <c r="B444" s="3">
        <v>447</v>
      </c>
      <c r="C444" s="117" t="s">
        <v>7</v>
      </c>
      <c r="D444" s="10">
        <v>38738</v>
      </c>
      <c r="E444" s="2" t="s">
        <v>22</v>
      </c>
      <c r="F444" s="4">
        <v>-4</v>
      </c>
      <c r="G444" s="5">
        <v>-10.242938195130456</v>
      </c>
      <c r="H444" s="2" t="s">
        <v>17</v>
      </c>
    </row>
    <row r="445" spans="2:8" ht="16.5" x14ac:dyDescent="0.3">
      <c r="B445" s="3">
        <v>448</v>
      </c>
      <c r="C445" s="117" t="s">
        <v>14</v>
      </c>
      <c r="D445" s="10">
        <v>38001</v>
      </c>
      <c r="E445" s="2" t="s">
        <v>25</v>
      </c>
      <c r="F445" s="4">
        <v>4</v>
      </c>
      <c r="G445" s="5">
        <v>14.170380845910964</v>
      </c>
      <c r="H445" s="2" t="s">
        <v>20</v>
      </c>
    </row>
    <row r="446" spans="2:8" ht="16.5" x14ac:dyDescent="0.3">
      <c r="B446" s="3">
        <v>449</v>
      </c>
      <c r="C446" s="117" t="s">
        <v>8</v>
      </c>
      <c r="D446" s="10">
        <v>38144</v>
      </c>
      <c r="E446" s="2" t="s">
        <v>24</v>
      </c>
      <c r="F446" s="4">
        <v>81</v>
      </c>
      <c r="G446" s="5">
        <v>244.97499865385612</v>
      </c>
      <c r="H446" s="2" t="s">
        <v>20</v>
      </c>
    </row>
    <row r="447" spans="2:8" ht="16.5" x14ac:dyDescent="0.3">
      <c r="B447" s="3">
        <v>450</v>
      </c>
      <c r="C447" s="117" t="s">
        <v>11</v>
      </c>
      <c r="D447" s="10">
        <v>38342</v>
      </c>
      <c r="E447" s="2" t="s">
        <v>24</v>
      </c>
      <c r="F447" s="4">
        <v>87</v>
      </c>
      <c r="G447" s="5">
        <v>263.83037846281559</v>
      </c>
      <c r="H447" s="2" t="s">
        <v>17</v>
      </c>
    </row>
    <row r="448" spans="2:8" ht="16.5" x14ac:dyDescent="0.3">
      <c r="B448" s="3">
        <v>451</v>
      </c>
      <c r="C448" s="117" t="s">
        <v>6</v>
      </c>
      <c r="D448" s="10">
        <v>38023</v>
      </c>
      <c r="E448" s="2" t="s">
        <v>24</v>
      </c>
      <c r="F448" s="4">
        <v>13</v>
      </c>
      <c r="G448" s="5">
        <v>40.507831778483222</v>
      </c>
      <c r="H448" s="2" t="s">
        <v>17</v>
      </c>
    </row>
    <row r="449" spans="2:8" ht="16.5" x14ac:dyDescent="0.3">
      <c r="B449" s="3">
        <v>452</v>
      </c>
      <c r="C449" s="117" t="s">
        <v>9</v>
      </c>
      <c r="D449" s="10">
        <v>38111</v>
      </c>
      <c r="E449" s="2" t="s">
        <v>21</v>
      </c>
      <c r="F449" s="4">
        <v>48</v>
      </c>
      <c r="G449" s="5">
        <v>145.84691044279441</v>
      </c>
      <c r="H449" s="2" t="s">
        <v>20</v>
      </c>
    </row>
    <row r="450" spans="2:8" ht="16.5" x14ac:dyDescent="0.3">
      <c r="B450" s="3">
        <v>453</v>
      </c>
      <c r="C450" s="117" t="s">
        <v>6</v>
      </c>
      <c r="D450" s="10">
        <v>38628</v>
      </c>
      <c r="E450" s="2" t="s">
        <v>23</v>
      </c>
      <c r="F450" s="4">
        <v>2</v>
      </c>
      <c r="G450" s="5">
        <v>7.0981331873476012</v>
      </c>
      <c r="H450" s="2" t="s">
        <v>19</v>
      </c>
    </row>
    <row r="451" spans="2:8" ht="16.5" x14ac:dyDescent="0.3">
      <c r="B451" s="3">
        <v>454</v>
      </c>
      <c r="C451" s="117" t="s">
        <v>13</v>
      </c>
      <c r="D451" s="10">
        <v>38155</v>
      </c>
      <c r="E451" s="2" t="s">
        <v>21</v>
      </c>
      <c r="F451" s="4">
        <v>32</v>
      </c>
      <c r="G451" s="5">
        <v>98.366647965700452</v>
      </c>
      <c r="H451" s="2" t="s">
        <v>20</v>
      </c>
    </row>
    <row r="452" spans="2:8" ht="16.5" x14ac:dyDescent="0.3">
      <c r="B452" s="3">
        <v>455</v>
      </c>
      <c r="C452" s="117" t="s">
        <v>8</v>
      </c>
      <c r="D452" s="10">
        <v>38595</v>
      </c>
      <c r="E452" s="2" t="s">
        <v>21</v>
      </c>
      <c r="F452" s="4">
        <v>13</v>
      </c>
      <c r="G452" s="5">
        <v>41.16877365274803</v>
      </c>
      <c r="H452" s="2" t="s">
        <v>19</v>
      </c>
    </row>
    <row r="453" spans="2:8" ht="16.5" x14ac:dyDescent="0.3">
      <c r="B453" s="3">
        <v>456</v>
      </c>
      <c r="C453" s="117" t="s">
        <v>14</v>
      </c>
      <c r="D453" s="10">
        <v>38991</v>
      </c>
      <c r="E453" s="2" t="s">
        <v>25</v>
      </c>
      <c r="F453" s="4">
        <v>94</v>
      </c>
      <c r="G453" s="5">
        <v>283.45251417423401</v>
      </c>
      <c r="H453" s="2" t="s">
        <v>19</v>
      </c>
    </row>
    <row r="454" spans="2:8" ht="16.5" x14ac:dyDescent="0.3">
      <c r="B454" s="3">
        <v>457</v>
      </c>
      <c r="C454" s="117" t="s">
        <v>13</v>
      </c>
      <c r="D454" s="10">
        <v>38782</v>
      </c>
      <c r="E454" s="2" t="s">
        <v>25</v>
      </c>
      <c r="F454" s="4">
        <v>63</v>
      </c>
      <c r="G454" s="5">
        <v>190.83724952198969</v>
      </c>
      <c r="H454" s="2" t="s">
        <v>20</v>
      </c>
    </row>
    <row r="455" spans="2:8" ht="16.5" x14ac:dyDescent="0.3">
      <c r="B455" s="3">
        <v>458</v>
      </c>
      <c r="C455" s="117" t="s">
        <v>9</v>
      </c>
      <c r="D455" s="10">
        <v>38881</v>
      </c>
      <c r="E455" s="2" t="s">
        <v>22</v>
      </c>
      <c r="F455" s="4">
        <v>45</v>
      </c>
      <c r="G455" s="5">
        <v>136.97942653814263</v>
      </c>
      <c r="H455" s="2" t="s">
        <v>19</v>
      </c>
    </row>
    <row r="456" spans="2:8" ht="16.5" x14ac:dyDescent="0.3">
      <c r="B456" s="3">
        <v>459</v>
      </c>
      <c r="C456" s="117" t="s">
        <v>10</v>
      </c>
      <c r="D456" s="10">
        <v>38452</v>
      </c>
      <c r="E456" s="2" t="s">
        <v>25</v>
      </c>
      <c r="F456" s="4">
        <v>71</v>
      </c>
      <c r="G456" s="5">
        <v>214.76898776471646</v>
      </c>
      <c r="H456" s="2" t="s">
        <v>17</v>
      </c>
    </row>
    <row r="457" spans="2:8" ht="16.5" x14ac:dyDescent="0.3">
      <c r="B457" s="3">
        <v>460</v>
      </c>
      <c r="C457" s="117" t="s">
        <v>10</v>
      </c>
      <c r="D457" s="10">
        <v>38100</v>
      </c>
      <c r="E457" s="2" t="s">
        <v>25</v>
      </c>
      <c r="F457" s="4">
        <v>74</v>
      </c>
      <c r="G457" s="5">
        <v>224.18238847872837</v>
      </c>
      <c r="H457" s="2" t="s">
        <v>20</v>
      </c>
    </row>
    <row r="458" spans="2:8" ht="16.5" x14ac:dyDescent="0.3">
      <c r="B458" s="3">
        <v>461</v>
      </c>
      <c r="C458" s="117" t="s">
        <v>8</v>
      </c>
      <c r="D458" s="10">
        <v>38012</v>
      </c>
      <c r="E458" s="2" t="s">
        <v>25</v>
      </c>
      <c r="F458" s="4">
        <v>48</v>
      </c>
      <c r="G458" s="5">
        <v>145.64951342948135</v>
      </c>
      <c r="H458" s="2" t="s">
        <v>19</v>
      </c>
    </row>
    <row r="459" spans="2:8" ht="16.5" x14ac:dyDescent="0.3">
      <c r="B459" s="3">
        <v>462</v>
      </c>
      <c r="C459" s="117" t="s">
        <v>11</v>
      </c>
      <c r="D459" s="10">
        <v>38045</v>
      </c>
      <c r="E459" s="2" t="s">
        <v>21</v>
      </c>
      <c r="F459" s="4">
        <v>63</v>
      </c>
      <c r="G459" s="5">
        <v>191.1884163928766</v>
      </c>
      <c r="H459" s="2" t="s">
        <v>20</v>
      </c>
    </row>
    <row r="460" spans="2:8" ht="16.5" x14ac:dyDescent="0.3">
      <c r="B460" s="3">
        <v>463</v>
      </c>
      <c r="C460" s="117" t="s">
        <v>10</v>
      </c>
      <c r="D460" s="10">
        <v>38463</v>
      </c>
      <c r="E460" s="2" t="s">
        <v>21</v>
      </c>
      <c r="F460" s="4">
        <v>48</v>
      </c>
      <c r="G460" s="5">
        <v>145.69127497854927</v>
      </c>
      <c r="H460" s="2" t="s">
        <v>19</v>
      </c>
    </row>
    <row r="461" spans="2:8" ht="16.5" x14ac:dyDescent="0.3">
      <c r="B461" s="3">
        <v>464</v>
      </c>
      <c r="C461" s="117" t="s">
        <v>7</v>
      </c>
      <c r="D461" s="10">
        <v>38958</v>
      </c>
      <c r="E461" s="2" t="s">
        <v>25</v>
      </c>
      <c r="F461" s="4">
        <v>26</v>
      </c>
      <c r="G461" s="5">
        <v>80.6144268681997</v>
      </c>
      <c r="H461" s="2" t="s">
        <v>18</v>
      </c>
    </row>
    <row r="462" spans="2:8" ht="16.5" x14ac:dyDescent="0.3">
      <c r="B462" s="3">
        <v>465</v>
      </c>
      <c r="C462" s="117" t="s">
        <v>8</v>
      </c>
      <c r="D462" s="10">
        <v>38881</v>
      </c>
      <c r="E462" s="2" t="s">
        <v>24</v>
      </c>
      <c r="F462" s="4">
        <v>58</v>
      </c>
      <c r="G462" s="5">
        <v>176.26520049915879</v>
      </c>
      <c r="H462" s="2" t="s">
        <v>17</v>
      </c>
    </row>
    <row r="463" spans="2:8" ht="16.5" x14ac:dyDescent="0.3">
      <c r="B463" s="3">
        <v>466</v>
      </c>
      <c r="C463" s="117" t="s">
        <v>9</v>
      </c>
      <c r="D463" s="10">
        <v>38760</v>
      </c>
      <c r="E463" s="2" t="s">
        <v>21</v>
      </c>
      <c r="F463" s="4">
        <v>2</v>
      </c>
      <c r="G463" s="5">
        <v>8.7479494068217463</v>
      </c>
      <c r="H463" s="2" t="s">
        <v>18</v>
      </c>
    </row>
    <row r="464" spans="2:8" ht="16.5" x14ac:dyDescent="0.3">
      <c r="B464" s="3">
        <v>467</v>
      </c>
      <c r="C464" s="117" t="s">
        <v>10</v>
      </c>
      <c r="D464" s="10">
        <v>38936</v>
      </c>
      <c r="E464" s="2" t="s">
        <v>21</v>
      </c>
      <c r="F464" s="4">
        <v>36</v>
      </c>
      <c r="G464" s="5">
        <v>109.67661001591094</v>
      </c>
      <c r="H464" s="2" t="s">
        <v>18</v>
      </c>
    </row>
    <row r="465" spans="2:8" ht="16.5" x14ac:dyDescent="0.3">
      <c r="B465" s="3">
        <v>468</v>
      </c>
      <c r="C465" s="117" t="s">
        <v>14</v>
      </c>
      <c r="D465" s="10">
        <v>38529</v>
      </c>
      <c r="E465" s="2" t="s">
        <v>25</v>
      </c>
      <c r="F465" s="4">
        <v>22</v>
      </c>
      <c r="G465" s="5">
        <v>68.355074793823817</v>
      </c>
      <c r="H465" s="2" t="s">
        <v>20</v>
      </c>
    </row>
    <row r="466" spans="2:8" ht="16.5" x14ac:dyDescent="0.3">
      <c r="B466" s="3">
        <v>469</v>
      </c>
      <c r="C466" s="117" t="s">
        <v>14</v>
      </c>
      <c r="D466" s="10">
        <v>38573</v>
      </c>
      <c r="E466" s="2" t="s">
        <v>21</v>
      </c>
      <c r="F466" s="4">
        <v>92</v>
      </c>
      <c r="G466" s="5">
        <v>277.66680522408262</v>
      </c>
      <c r="H466" s="2" t="s">
        <v>18</v>
      </c>
    </row>
    <row r="467" spans="2:8" ht="16.5" x14ac:dyDescent="0.3">
      <c r="B467" s="3">
        <v>470</v>
      </c>
      <c r="C467" s="117" t="s">
        <v>6</v>
      </c>
      <c r="D467" s="10">
        <v>38265</v>
      </c>
      <c r="E467" s="2" t="s">
        <v>22</v>
      </c>
      <c r="F467" s="4">
        <v>29</v>
      </c>
      <c r="G467" s="5">
        <v>88.713589465763263</v>
      </c>
      <c r="H467" s="2" t="s">
        <v>20</v>
      </c>
    </row>
    <row r="468" spans="2:8" ht="16.5" x14ac:dyDescent="0.3">
      <c r="B468" s="3">
        <v>471</v>
      </c>
      <c r="C468" s="117" t="s">
        <v>8</v>
      </c>
      <c r="D468" s="10">
        <v>39002</v>
      </c>
      <c r="E468" s="2" t="s">
        <v>21</v>
      </c>
      <c r="F468" s="4">
        <v>42</v>
      </c>
      <c r="G468" s="5">
        <v>128.17075092766001</v>
      </c>
      <c r="H468" s="2" t="s">
        <v>17</v>
      </c>
    </row>
    <row r="469" spans="2:8" ht="16.5" x14ac:dyDescent="0.3">
      <c r="B469" s="3">
        <v>472</v>
      </c>
      <c r="C469" s="117" t="s">
        <v>11</v>
      </c>
      <c r="D469" s="10">
        <v>38100</v>
      </c>
      <c r="E469" s="2" t="s">
        <v>21</v>
      </c>
      <c r="F469" s="4">
        <v>25</v>
      </c>
      <c r="G469" s="5">
        <v>77.315706522508677</v>
      </c>
      <c r="H469" s="2" t="s">
        <v>17</v>
      </c>
    </row>
    <row r="470" spans="2:8" ht="16.5" x14ac:dyDescent="0.3">
      <c r="B470" s="3">
        <v>473</v>
      </c>
      <c r="C470" s="117" t="s">
        <v>10</v>
      </c>
      <c r="D470" s="10">
        <v>38430</v>
      </c>
      <c r="E470" s="2" t="s">
        <v>22</v>
      </c>
      <c r="F470" s="4">
        <v>40</v>
      </c>
      <c r="G470" s="5">
        <v>122.53928167294391</v>
      </c>
      <c r="H470" s="2" t="s">
        <v>18</v>
      </c>
    </row>
    <row r="471" spans="2:8" ht="16.5" x14ac:dyDescent="0.3">
      <c r="B471" s="3">
        <v>474</v>
      </c>
      <c r="C471" s="117" t="s">
        <v>14</v>
      </c>
      <c r="D471" s="10">
        <v>38111</v>
      </c>
      <c r="E471" s="2" t="s">
        <v>21</v>
      </c>
      <c r="F471" s="4">
        <v>3</v>
      </c>
      <c r="G471" s="5">
        <v>10.570883063872969</v>
      </c>
      <c r="H471" s="2" t="s">
        <v>17</v>
      </c>
    </row>
    <row r="472" spans="2:8" ht="16.5" x14ac:dyDescent="0.3">
      <c r="B472" s="3">
        <v>475</v>
      </c>
      <c r="C472" s="117" t="s">
        <v>6</v>
      </c>
      <c r="D472" s="10">
        <v>38551</v>
      </c>
      <c r="E472" s="2" t="s">
        <v>22</v>
      </c>
      <c r="F472" s="4">
        <v>-1</v>
      </c>
      <c r="G472" s="5">
        <v>-0.82178994105370951</v>
      </c>
      <c r="H472" s="2" t="s">
        <v>17</v>
      </c>
    </row>
    <row r="473" spans="2:8" ht="16.5" x14ac:dyDescent="0.3">
      <c r="B473" s="3">
        <v>476</v>
      </c>
      <c r="C473" s="117" t="s">
        <v>8</v>
      </c>
      <c r="D473" s="10">
        <v>38969</v>
      </c>
      <c r="E473" s="2" t="s">
        <v>22</v>
      </c>
      <c r="F473" s="4">
        <v>12</v>
      </c>
      <c r="G473" s="5">
        <v>37.686101056343105</v>
      </c>
      <c r="H473" s="2" t="s">
        <v>20</v>
      </c>
    </row>
    <row r="474" spans="2:8" ht="16.5" x14ac:dyDescent="0.3">
      <c r="B474" s="3">
        <v>477</v>
      </c>
      <c r="C474" s="117" t="s">
        <v>14</v>
      </c>
      <c r="D474" s="10">
        <v>38155</v>
      </c>
      <c r="E474" s="2" t="s">
        <v>24</v>
      </c>
      <c r="F474" s="4">
        <v>0</v>
      </c>
      <c r="G474" s="5">
        <v>2.0013600167772623</v>
      </c>
      <c r="H474" s="2" t="s">
        <v>17</v>
      </c>
    </row>
    <row r="475" spans="2:8" ht="16.5" x14ac:dyDescent="0.3">
      <c r="B475" s="3">
        <v>478</v>
      </c>
      <c r="C475" s="117" t="s">
        <v>7</v>
      </c>
      <c r="D475" s="10">
        <v>38760</v>
      </c>
      <c r="E475" s="2" t="s">
        <v>21</v>
      </c>
      <c r="F475" s="4">
        <v>35</v>
      </c>
      <c r="G475" s="5">
        <v>106.26347084870943</v>
      </c>
      <c r="H475" s="2" t="s">
        <v>17</v>
      </c>
    </row>
    <row r="476" spans="2:8" ht="16.5" x14ac:dyDescent="0.3">
      <c r="B476" s="3">
        <v>479</v>
      </c>
      <c r="C476" s="117" t="s">
        <v>12</v>
      </c>
      <c r="D476" s="10">
        <v>38496</v>
      </c>
      <c r="E476" s="2" t="s">
        <v>22</v>
      </c>
      <c r="F476" s="4">
        <v>2</v>
      </c>
      <c r="G476" s="5">
        <v>7.6817477771075868</v>
      </c>
      <c r="H476" s="2" t="s">
        <v>20</v>
      </c>
    </row>
    <row r="477" spans="2:8" ht="16.5" x14ac:dyDescent="0.3">
      <c r="B477" s="3">
        <v>480</v>
      </c>
      <c r="C477" s="117" t="s">
        <v>9</v>
      </c>
      <c r="D477" s="10">
        <v>38859</v>
      </c>
      <c r="E477" s="2" t="s">
        <v>23</v>
      </c>
      <c r="F477" s="4">
        <v>10</v>
      </c>
      <c r="G477" s="5">
        <v>31.785155418327982</v>
      </c>
      <c r="H477" s="2" t="s">
        <v>20</v>
      </c>
    </row>
    <row r="478" spans="2:8" ht="16.5" x14ac:dyDescent="0.3">
      <c r="B478" s="3">
        <v>481</v>
      </c>
      <c r="C478" s="117" t="s">
        <v>13</v>
      </c>
      <c r="D478" s="10">
        <v>38639</v>
      </c>
      <c r="E478" s="2" t="s">
        <v>24</v>
      </c>
      <c r="F478" s="4">
        <v>6</v>
      </c>
      <c r="G478" s="5">
        <v>19.733545359470948</v>
      </c>
      <c r="H478" s="2" t="s">
        <v>18</v>
      </c>
    </row>
    <row r="479" spans="2:8" ht="16.5" x14ac:dyDescent="0.3">
      <c r="B479" s="3">
        <v>482</v>
      </c>
      <c r="C479" s="117" t="s">
        <v>13</v>
      </c>
      <c r="D479" s="10">
        <v>38056</v>
      </c>
      <c r="E479" s="2" t="s">
        <v>21</v>
      </c>
      <c r="F479" s="4">
        <v>4</v>
      </c>
      <c r="G479" s="5">
        <v>14.10456917940213</v>
      </c>
      <c r="H479" s="2" t="s">
        <v>19</v>
      </c>
    </row>
    <row r="480" spans="2:8" ht="16.5" x14ac:dyDescent="0.3">
      <c r="B480" s="3">
        <v>483</v>
      </c>
      <c r="C480" s="117" t="s">
        <v>14</v>
      </c>
      <c r="D480" s="10">
        <v>39002</v>
      </c>
      <c r="E480" s="2" t="s">
        <v>25</v>
      </c>
      <c r="F480" s="4">
        <v>91</v>
      </c>
      <c r="G480" s="5">
        <v>274.92032051274288</v>
      </c>
      <c r="H480" s="2" t="s">
        <v>20</v>
      </c>
    </row>
    <row r="481" spans="2:8" ht="16.5" x14ac:dyDescent="0.3">
      <c r="B481" s="3">
        <v>484</v>
      </c>
      <c r="C481" s="117" t="s">
        <v>13</v>
      </c>
      <c r="D481" s="10">
        <v>38903</v>
      </c>
      <c r="E481" s="2" t="s">
        <v>21</v>
      </c>
      <c r="F481" s="4">
        <v>12</v>
      </c>
      <c r="G481" s="5">
        <v>37.877226411963186</v>
      </c>
      <c r="H481" s="2" t="s">
        <v>20</v>
      </c>
    </row>
    <row r="482" spans="2:8" ht="16.5" x14ac:dyDescent="0.3">
      <c r="B482" s="3">
        <v>485</v>
      </c>
      <c r="C482" s="117" t="s">
        <v>9</v>
      </c>
      <c r="D482" s="10">
        <v>38298</v>
      </c>
      <c r="E482" s="2" t="s">
        <v>22</v>
      </c>
      <c r="F482" s="4">
        <v>21</v>
      </c>
      <c r="G482" s="5">
        <v>65.281423150866814</v>
      </c>
      <c r="H482" s="2" t="s">
        <v>19</v>
      </c>
    </row>
    <row r="483" spans="2:8" ht="16.5" x14ac:dyDescent="0.3">
      <c r="B483" s="3">
        <v>486</v>
      </c>
      <c r="C483" s="117" t="s">
        <v>13</v>
      </c>
      <c r="D483" s="10">
        <v>38441</v>
      </c>
      <c r="E483" s="2" t="s">
        <v>25</v>
      </c>
      <c r="F483" s="4">
        <v>44</v>
      </c>
      <c r="G483" s="5">
        <v>134.31454889834902</v>
      </c>
      <c r="H483" s="2" t="s">
        <v>19</v>
      </c>
    </row>
    <row r="484" spans="2:8" ht="16.5" x14ac:dyDescent="0.3">
      <c r="B484" s="3">
        <v>487</v>
      </c>
      <c r="C484" s="117" t="s">
        <v>6</v>
      </c>
      <c r="D484" s="10">
        <v>38375</v>
      </c>
      <c r="E484" s="2" t="s">
        <v>24</v>
      </c>
      <c r="F484" s="4">
        <v>75</v>
      </c>
      <c r="G484" s="5">
        <v>227.09867242909783</v>
      </c>
      <c r="H484" s="2" t="s">
        <v>19</v>
      </c>
    </row>
    <row r="485" spans="2:8" ht="16.5" x14ac:dyDescent="0.3">
      <c r="B485" s="3">
        <v>488</v>
      </c>
      <c r="C485" s="117" t="s">
        <v>6</v>
      </c>
      <c r="D485" s="10">
        <v>38188</v>
      </c>
      <c r="E485" s="2" t="s">
        <v>24</v>
      </c>
      <c r="F485" s="4">
        <v>37</v>
      </c>
      <c r="G485" s="5">
        <v>112.99692232382439</v>
      </c>
      <c r="H485" s="2" t="s">
        <v>17</v>
      </c>
    </row>
    <row r="486" spans="2:8" ht="16.5" x14ac:dyDescent="0.3">
      <c r="B486" s="3">
        <v>489</v>
      </c>
      <c r="C486" s="117" t="s">
        <v>9</v>
      </c>
      <c r="D486" s="10">
        <v>38925</v>
      </c>
      <c r="E486" s="2" t="s">
        <v>24</v>
      </c>
      <c r="F486" s="4">
        <v>58</v>
      </c>
      <c r="G486" s="5">
        <v>176.06598986452823</v>
      </c>
      <c r="H486" s="2" t="s">
        <v>18</v>
      </c>
    </row>
    <row r="487" spans="2:8" ht="16.5" x14ac:dyDescent="0.3">
      <c r="B487" s="3">
        <v>490</v>
      </c>
      <c r="C487" s="117" t="s">
        <v>13</v>
      </c>
      <c r="D487" s="10">
        <v>38760</v>
      </c>
      <c r="E487" s="2" t="s">
        <v>24</v>
      </c>
      <c r="F487" s="4">
        <v>74</v>
      </c>
      <c r="G487" s="5">
        <v>223.60878513520231</v>
      </c>
      <c r="H487" s="2" t="s">
        <v>17</v>
      </c>
    </row>
    <row r="488" spans="2:8" ht="16.5" x14ac:dyDescent="0.3">
      <c r="B488" s="3">
        <v>491</v>
      </c>
      <c r="C488" s="117" t="s">
        <v>7</v>
      </c>
      <c r="D488" s="10">
        <v>38144</v>
      </c>
      <c r="E488" s="2" t="s">
        <v>22</v>
      </c>
      <c r="F488" s="4">
        <v>64</v>
      </c>
      <c r="G488" s="5">
        <v>193.54947188165715</v>
      </c>
      <c r="H488" s="2" t="s">
        <v>17</v>
      </c>
    </row>
    <row r="489" spans="2:8" ht="16.5" x14ac:dyDescent="0.3">
      <c r="B489" s="3">
        <v>492</v>
      </c>
      <c r="C489" s="117" t="s">
        <v>6</v>
      </c>
      <c r="D489" s="10">
        <v>38683</v>
      </c>
      <c r="E489" s="2" t="s">
        <v>23</v>
      </c>
      <c r="F489" s="4">
        <v>53</v>
      </c>
      <c r="G489" s="5">
        <v>160.46113209921771</v>
      </c>
      <c r="H489" s="2" t="s">
        <v>17</v>
      </c>
    </row>
    <row r="490" spans="2:8" ht="16.5" x14ac:dyDescent="0.3">
      <c r="B490" s="3">
        <v>493</v>
      </c>
      <c r="C490" s="117" t="s">
        <v>8</v>
      </c>
      <c r="D490" s="10">
        <v>38100</v>
      </c>
      <c r="E490" s="2" t="s">
        <v>24</v>
      </c>
      <c r="F490" s="4">
        <v>-1</v>
      </c>
      <c r="G490" s="5">
        <v>-0.45003305566648821</v>
      </c>
      <c r="H490" s="2" t="s">
        <v>18</v>
      </c>
    </row>
    <row r="491" spans="2:8" ht="16.5" x14ac:dyDescent="0.3">
      <c r="B491" s="3">
        <v>494</v>
      </c>
      <c r="C491" s="117" t="s">
        <v>8</v>
      </c>
      <c r="D491" s="10">
        <v>38782</v>
      </c>
      <c r="E491" s="2" t="s">
        <v>25</v>
      </c>
      <c r="F491" s="4">
        <v>21</v>
      </c>
      <c r="G491" s="5">
        <v>65.06546054796479</v>
      </c>
      <c r="H491" s="2" t="s">
        <v>19</v>
      </c>
    </row>
    <row r="492" spans="2:8" ht="16.5" x14ac:dyDescent="0.3">
      <c r="B492" s="3">
        <v>495</v>
      </c>
      <c r="C492" s="117" t="s">
        <v>13</v>
      </c>
      <c r="D492" s="10">
        <v>38771</v>
      </c>
      <c r="E492" s="2" t="s">
        <v>25</v>
      </c>
      <c r="F492" s="4">
        <v>90</v>
      </c>
      <c r="G492" s="5">
        <v>271.33770442615577</v>
      </c>
      <c r="H492" s="2" t="s">
        <v>20</v>
      </c>
    </row>
    <row r="493" spans="2:8" ht="16.5" x14ac:dyDescent="0.3">
      <c r="B493" s="3">
        <v>496</v>
      </c>
      <c r="C493" s="117" t="s">
        <v>13</v>
      </c>
      <c r="D493" s="10">
        <v>38650</v>
      </c>
      <c r="E493" s="2" t="s">
        <v>23</v>
      </c>
      <c r="F493" s="4">
        <v>61</v>
      </c>
      <c r="G493" s="5">
        <v>184.82822454861244</v>
      </c>
      <c r="H493" s="2" t="s">
        <v>18</v>
      </c>
    </row>
    <row r="494" spans="2:8" ht="16.5" x14ac:dyDescent="0.3">
      <c r="B494" s="3">
        <v>497</v>
      </c>
      <c r="C494" s="117" t="s">
        <v>6</v>
      </c>
      <c r="D494" s="10">
        <v>38485</v>
      </c>
      <c r="E494" s="2" t="s">
        <v>25</v>
      </c>
      <c r="F494" s="4">
        <v>64</v>
      </c>
      <c r="G494" s="5">
        <v>193.98125439867269</v>
      </c>
      <c r="H494" s="2" t="s">
        <v>20</v>
      </c>
    </row>
    <row r="495" spans="2:8" ht="16.5" x14ac:dyDescent="0.3">
      <c r="B495" s="3">
        <v>498</v>
      </c>
      <c r="C495" s="117" t="s">
        <v>9</v>
      </c>
      <c r="D495" s="10">
        <v>38782</v>
      </c>
      <c r="E495" s="2" t="s">
        <v>24</v>
      </c>
      <c r="F495" s="4">
        <v>79</v>
      </c>
      <c r="G495" s="5">
        <v>238.60895261406517</v>
      </c>
      <c r="H495" s="2" t="s">
        <v>20</v>
      </c>
    </row>
    <row r="496" spans="2:8" ht="16.5" x14ac:dyDescent="0.3">
      <c r="B496" s="3">
        <v>499</v>
      </c>
      <c r="C496" s="117" t="s">
        <v>9</v>
      </c>
      <c r="D496" s="10">
        <v>38848</v>
      </c>
      <c r="E496" s="2" t="s">
        <v>22</v>
      </c>
      <c r="F496" s="4">
        <v>11</v>
      </c>
      <c r="G496" s="5">
        <v>34.580350260479243</v>
      </c>
      <c r="H496" s="2" t="s">
        <v>19</v>
      </c>
    </row>
    <row r="497" spans="2:8" ht="16.5" x14ac:dyDescent="0.3">
      <c r="B497" s="3">
        <v>500</v>
      </c>
      <c r="C497" s="117" t="s">
        <v>10</v>
      </c>
      <c r="D497" s="10">
        <v>38881</v>
      </c>
      <c r="E497" s="2" t="s">
        <v>25</v>
      </c>
      <c r="F497" s="4">
        <v>17</v>
      </c>
      <c r="G497" s="5">
        <v>52.992178326548526</v>
      </c>
      <c r="H497" s="2" t="s">
        <v>18</v>
      </c>
    </row>
    <row r="498" spans="2:8" ht="16.5" x14ac:dyDescent="0.3">
      <c r="B498" s="3">
        <v>501</v>
      </c>
      <c r="C498" s="117" t="s">
        <v>10</v>
      </c>
      <c r="D498" s="10">
        <v>39002</v>
      </c>
      <c r="E498" s="2" t="s">
        <v>21</v>
      </c>
      <c r="F498" s="4">
        <v>-10</v>
      </c>
      <c r="G498" s="5">
        <v>-28.507437864458012</v>
      </c>
      <c r="H498" s="2" t="s">
        <v>20</v>
      </c>
    </row>
    <row r="499" spans="2:8" ht="16.5" x14ac:dyDescent="0.3">
      <c r="B499" s="3">
        <v>502</v>
      </c>
      <c r="C499" s="117" t="s">
        <v>11</v>
      </c>
      <c r="D499" s="10">
        <v>38111</v>
      </c>
      <c r="E499" s="2" t="s">
        <v>25</v>
      </c>
      <c r="F499" s="4">
        <v>61</v>
      </c>
      <c r="G499" s="5">
        <v>185.38151200169028</v>
      </c>
      <c r="H499" s="2" t="s">
        <v>17</v>
      </c>
    </row>
    <row r="500" spans="2:8" ht="16.5" x14ac:dyDescent="0.3">
      <c r="B500" s="3">
        <v>503</v>
      </c>
      <c r="C500" s="117" t="s">
        <v>8</v>
      </c>
      <c r="D500" s="10">
        <v>38540</v>
      </c>
      <c r="E500" s="2" t="s">
        <v>24</v>
      </c>
      <c r="F500" s="4">
        <v>81</v>
      </c>
      <c r="G500" s="5">
        <v>245.19138414086007</v>
      </c>
      <c r="H500" s="2" t="s">
        <v>19</v>
      </c>
    </row>
    <row r="501" spans="2:8" ht="16.5" x14ac:dyDescent="0.3">
      <c r="B501" s="3">
        <v>504</v>
      </c>
      <c r="C501" s="117" t="s">
        <v>10</v>
      </c>
      <c r="D501" s="10">
        <v>38342</v>
      </c>
      <c r="E501" s="2" t="s">
        <v>25</v>
      </c>
      <c r="F501" s="4">
        <v>86</v>
      </c>
      <c r="G501" s="5">
        <v>259.65061904974743</v>
      </c>
      <c r="H501" s="2" t="s">
        <v>20</v>
      </c>
    </row>
    <row r="502" spans="2:8" ht="16.5" x14ac:dyDescent="0.3">
      <c r="B502" s="3">
        <v>505</v>
      </c>
      <c r="C502" s="117" t="s">
        <v>11</v>
      </c>
      <c r="D502" s="10">
        <v>38166</v>
      </c>
      <c r="E502" s="2" t="s">
        <v>24</v>
      </c>
      <c r="F502" s="4">
        <v>-6</v>
      </c>
      <c r="G502" s="5">
        <v>-16.598209454734359</v>
      </c>
      <c r="H502" s="2" t="s">
        <v>20</v>
      </c>
    </row>
    <row r="503" spans="2:8" ht="16.5" x14ac:dyDescent="0.3">
      <c r="B503" s="3">
        <v>506</v>
      </c>
      <c r="C503" s="117" t="s">
        <v>13</v>
      </c>
      <c r="D503" s="10">
        <v>38617</v>
      </c>
      <c r="E503" s="2" t="s">
        <v>23</v>
      </c>
      <c r="F503" s="4">
        <v>75</v>
      </c>
      <c r="G503" s="5">
        <v>226.29108110625336</v>
      </c>
      <c r="H503" s="2" t="s">
        <v>19</v>
      </c>
    </row>
    <row r="504" spans="2:8" ht="16.5" x14ac:dyDescent="0.3">
      <c r="B504" s="3">
        <v>507</v>
      </c>
      <c r="C504" s="117" t="s">
        <v>9</v>
      </c>
      <c r="D504" s="10">
        <v>38551</v>
      </c>
      <c r="E504" s="2" t="s">
        <v>25</v>
      </c>
      <c r="F504" s="4">
        <v>87</v>
      </c>
      <c r="G504" s="5">
        <v>262.49660177211871</v>
      </c>
      <c r="H504" s="2" t="s">
        <v>19</v>
      </c>
    </row>
    <row r="505" spans="2:8" ht="16.5" x14ac:dyDescent="0.3">
      <c r="B505" s="3">
        <v>508</v>
      </c>
      <c r="C505" s="117" t="s">
        <v>14</v>
      </c>
      <c r="D505" s="10">
        <v>38914</v>
      </c>
      <c r="E505" s="2" t="s">
        <v>22</v>
      </c>
      <c r="F505" s="4">
        <v>15</v>
      </c>
      <c r="G505" s="5">
        <v>47.143262888260409</v>
      </c>
      <c r="H505" s="2" t="s">
        <v>19</v>
      </c>
    </row>
    <row r="506" spans="2:8" ht="16.5" x14ac:dyDescent="0.3">
      <c r="B506" s="3">
        <v>509</v>
      </c>
      <c r="C506" s="117" t="s">
        <v>13</v>
      </c>
      <c r="D506" s="10">
        <v>38430</v>
      </c>
      <c r="E506" s="2" t="s">
        <v>23</v>
      </c>
      <c r="F506" s="4">
        <v>6</v>
      </c>
      <c r="G506" s="5">
        <v>20.042838163999704</v>
      </c>
      <c r="H506" s="2" t="s">
        <v>20</v>
      </c>
    </row>
    <row r="507" spans="2:8" ht="16.5" x14ac:dyDescent="0.3">
      <c r="B507" s="3">
        <v>510</v>
      </c>
      <c r="C507" s="117" t="s">
        <v>9</v>
      </c>
      <c r="D507" s="10">
        <v>38045</v>
      </c>
      <c r="E507" s="2" t="s">
        <v>24</v>
      </c>
      <c r="F507" s="4">
        <v>4</v>
      </c>
      <c r="G507" s="5">
        <v>14.012285541104387</v>
      </c>
      <c r="H507" s="2" t="s">
        <v>20</v>
      </c>
    </row>
    <row r="508" spans="2:8" ht="16.5" x14ac:dyDescent="0.3">
      <c r="B508" s="3">
        <v>511</v>
      </c>
      <c r="C508" s="117" t="s">
        <v>13</v>
      </c>
      <c r="D508" s="10">
        <v>38815</v>
      </c>
      <c r="E508" s="2" t="s">
        <v>24</v>
      </c>
      <c r="F508" s="4">
        <v>56</v>
      </c>
      <c r="G508" s="5">
        <v>169.24877716888537</v>
      </c>
      <c r="H508" s="2" t="s">
        <v>19</v>
      </c>
    </row>
    <row r="509" spans="2:8" ht="16.5" x14ac:dyDescent="0.3">
      <c r="B509" s="3">
        <v>512</v>
      </c>
      <c r="C509" s="117" t="s">
        <v>6</v>
      </c>
      <c r="D509" s="10">
        <v>38111</v>
      </c>
      <c r="E509" s="2" t="s">
        <v>22</v>
      </c>
      <c r="F509" s="4">
        <v>76</v>
      </c>
      <c r="G509" s="5">
        <v>230.1804612249874</v>
      </c>
      <c r="H509" s="2" t="s">
        <v>17</v>
      </c>
    </row>
    <row r="510" spans="2:8" ht="16.5" x14ac:dyDescent="0.3">
      <c r="B510" s="3">
        <v>513</v>
      </c>
      <c r="C510" s="117" t="s">
        <v>7</v>
      </c>
      <c r="D510" s="10">
        <v>38540</v>
      </c>
      <c r="E510" s="2" t="s">
        <v>23</v>
      </c>
      <c r="F510" s="4">
        <v>27</v>
      </c>
      <c r="G510" s="5">
        <v>82.599143929902795</v>
      </c>
      <c r="H510" s="2" t="s">
        <v>17</v>
      </c>
    </row>
    <row r="511" spans="2:8" ht="16.5" x14ac:dyDescent="0.3">
      <c r="B511" s="3">
        <v>514</v>
      </c>
      <c r="C511" s="117" t="s">
        <v>6</v>
      </c>
      <c r="D511" s="10">
        <v>38705</v>
      </c>
      <c r="E511" s="2" t="s">
        <v>22</v>
      </c>
      <c r="F511" s="4">
        <v>58</v>
      </c>
      <c r="G511" s="5">
        <v>175.77181619024202</v>
      </c>
      <c r="H511" s="2" t="s">
        <v>17</v>
      </c>
    </row>
    <row r="512" spans="2:8" ht="16.5" x14ac:dyDescent="0.3">
      <c r="B512" s="3">
        <v>515</v>
      </c>
      <c r="C512" s="117" t="s">
        <v>13</v>
      </c>
      <c r="D512" s="10">
        <v>38034</v>
      </c>
      <c r="E512" s="2" t="s">
        <v>23</v>
      </c>
      <c r="F512" s="4">
        <v>67</v>
      </c>
      <c r="G512" s="5">
        <v>202.62226122372601</v>
      </c>
      <c r="H512" s="2" t="s">
        <v>20</v>
      </c>
    </row>
    <row r="513" spans="2:8" ht="16.5" x14ac:dyDescent="0.3">
      <c r="B513" s="3">
        <v>516</v>
      </c>
      <c r="C513" s="117" t="s">
        <v>10</v>
      </c>
      <c r="D513" s="10">
        <v>38606</v>
      </c>
      <c r="E513" s="2" t="s">
        <v>21</v>
      </c>
      <c r="F513" s="4">
        <v>79</v>
      </c>
      <c r="G513" s="5">
        <v>238.78594564649822</v>
      </c>
      <c r="H513" s="2" t="s">
        <v>17</v>
      </c>
    </row>
    <row r="514" spans="2:8" ht="16.5" x14ac:dyDescent="0.3">
      <c r="B514" s="3">
        <v>517</v>
      </c>
      <c r="C514" s="117" t="s">
        <v>11</v>
      </c>
      <c r="D514" s="10">
        <v>38243</v>
      </c>
      <c r="E514" s="2" t="s">
        <v>25</v>
      </c>
      <c r="F514" s="4">
        <v>38</v>
      </c>
      <c r="G514" s="5">
        <v>116.68598743448534</v>
      </c>
      <c r="H514" s="2" t="s">
        <v>17</v>
      </c>
    </row>
    <row r="515" spans="2:8" ht="16.5" x14ac:dyDescent="0.3">
      <c r="B515" s="3">
        <v>518</v>
      </c>
      <c r="C515" s="117" t="s">
        <v>6</v>
      </c>
      <c r="D515" s="10">
        <v>38078</v>
      </c>
      <c r="E515" s="2" t="s">
        <v>25</v>
      </c>
      <c r="F515" s="4">
        <v>4</v>
      </c>
      <c r="G515" s="5">
        <v>13.641635237019504</v>
      </c>
      <c r="H515" s="2" t="s">
        <v>17</v>
      </c>
    </row>
    <row r="516" spans="2:8" ht="16.5" x14ac:dyDescent="0.3">
      <c r="B516" s="3">
        <v>519</v>
      </c>
      <c r="C516" s="117" t="s">
        <v>9</v>
      </c>
      <c r="D516" s="10">
        <v>38793</v>
      </c>
      <c r="E516" s="2" t="s">
        <v>24</v>
      </c>
      <c r="F516" s="4">
        <v>45</v>
      </c>
      <c r="G516" s="5">
        <v>137.06873634212499</v>
      </c>
      <c r="H516" s="2" t="s">
        <v>17</v>
      </c>
    </row>
    <row r="517" spans="2:8" ht="16.5" x14ac:dyDescent="0.3">
      <c r="B517" s="3">
        <v>520</v>
      </c>
      <c r="C517" s="117" t="s">
        <v>6</v>
      </c>
      <c r="D517" s="10">
        <v>38122</v>
      </c>
      <c r="E517" s="2" t="s">
        <v>22</v>
      </c>
      <c r="F517" s="4">
        <v>10</v>
      </c>
      <c r="G517" s="5">
        <v>32.194899991771997</v>
      </c>
      <c r="H517" s="2" t="s">
        <v>19</v>
      </c>
    </row>
    <row r="518" spans="2:8" ht="16.5" x14ac:dyDescent="0.3">
      <c r="B518" s="3">
        <v>521</v>
      </c>
      <c r="C518" s="117" t="s">
        <v>7</v>
      </c>
      <c r="D518" s="10">
        <v>38661</v>
      </c>
      <c r="E518" s="2" t="s">
        <v>22</v>
      </c>
      <c r="F518" s="4">
        <v>86</v>
      </c>
      <c r="G518" s="5">
        <v>260.39717870163332</v>
      </c>
      <c r="H518" s="2" t="s">
        <v>18</v>
      </c>
    </row>
    <row r="519" spans="2:8" ht="16.5" x14ac:dyDescent="0.3">
      <c r="B519" s="3">
        <v>522</v>
      </c>
      <c r="C519" s="117" t="s">
        <v>14</v>
      </c>
      <c r="D519" s="10">
        <v>38848</v>
      </c>
      <c r="E519" s="2" t="s">
        <v>22</v>
      </c>
      <c r="F519" s="4">
        <v>75</v>
      </c>
      <c r="G519" s="5">
        <v>226.71443824204945</v>
      </c>
      <c r="H519" s="2" t="s">
        <v>19</v>
      </c>
    </row>
    <row r="520" spans="2:8" ht="16.5" x14ac:dyDescent="0.3">
      <c r="B520" s="3">
        <v>523</v>
      </c>
      <c r="C520" s="117" t="s">
        <v>12</v>
      </c>
      <c r="D520" s="10">
        <v>38430</v>
      </c>
      <c r="E520" s="2" t="s">
        <v>24</v>
      </c>
      <c r="F520" s="4">
        <v>77</v>
      </c>
      <c r="G520" s="5">
        <v>232.49630521155086</v>
      </c>
      <c r="H520" s="2" t="s">
        <v>19</v>
      </c>
    </row>
    <row r="521" spans="2:8" ht="16.5" x14ac:dyDescent="0.3">
      <c r="B521" s="3">
        <v>524</v>
      </c>
      <c r="C521" s="117" t="s">
        <v>12</v>
      </c>
      <c r="D521" s="10">
        <v>38067</v>
      </c>
      <c r="E521" s="2" t="s">
        <v>24</v>
      </c>
      <c r="F521" s="4">
        <v>10</v>
      </c>
      <c r="G521" s="5">
        <v>31.818132134554009</v>
      </c>
      <c r="H521" s="2" t="s">
        <v>19</v>
      </c>
    </row>
    <row r="522" spans="2:8" ht="16.5" x14ac:dyDescent="0.3">
      <c r="B522" s="3">
        <v>525</v>
      </c>
      <c r="C522" s="117" t="s">
        <v>11</v>
      </c>
      <c r="D522" s="10">
        <v>38265</v>
      </c>
      <c r="E522" s="2" t="s">
        <v>22</v>
      </c>
      <c r="F522" s="4">
        <v>62</v>
      </c>
      <c r="G522" s="5">
        <v>188.38088235582651</v>
      </c>
      <c r="H522" s="2" t="s">
        <v>19</v>
      </c>
    </row>
    <row r="523" spans="2:8" ht="16.5" x14ac:dyDescent="0.3">
      <c r="B523" s="3">
        <v>526</v>
      </c>
      <c r="C523" s="117" t="s">
        <v>6</v>
      </c>
      <c r="D523" s="10">
        <v>38012</v>
      </c>
      <c r="E523" s="2" t="s">
        <v>21</v>
      </c>
      <c r="F523" s="4">
        <v>73</v>
      </c>
      <c r="G523" s="5">
        <v>221.29214849175239</v>
      </c>
      <c r="H523" s="2" t="s">
        <v>20</v>
      </c>
    </row>
    <row r="524" spans="2:8" ht="16.5" x14ac:dyDescent="0.3">
      <c r="B524" s="3">
        <v>527</v>
      </c>
      <c r="C524" s="117" t="s">
        <v>13</v>
      </c>
      <c r="D524" s="10">
        <v>38001</v>
      </c>
      <c r="E524" s="2" t="s">
        <v>22</v>
      </c>
      <c r="F524" s="4">
        <v>62</v>
      </c>
      <c r="G524" s="5">
        <v>187.23352558776915</v>
      </c>
      <c r="H524" s="2" t="s">
        <v>17</v>
      </c>
    </row>
    <row r="525" spans="2:8" ht="16.5" x14ac:dyDescent="0.3">
      <c r="B525" s="3">
        <v>528</v>
      </c>
      <c r="C525" s="117" t="s">
        <v>9</v>
      </c>
      <c r="D525" s="10">
        <v>38892</v>
      </c>
      <c r="E525" s="2" t="s">
        <v>25</v>
      </c>
      <c r="F525" s="4">
        <v>11</v>
      </c>
      <c r="G525" s="5">
        <v>35.723241285873279</v>
      </c>
      <c r="H525" s="2" t="s">
        <v>20</v>
      </c>
    </row>
    <row r="526" spans="2:8" ht="16.5" x14ac:dyDescent="0.3">
      <c r="B526" s="3">
        <v>529</v>
      </c>
      <c r="C526" s="117" t="s">
        <v>7</v>
      </c>
      <c r="D526" s="10">
        <v>38705</v>
      </c>
      <c r="E526" s="2" t="s">
        <v>25</v>
      </c>
      <c r="F526" s="4">
        <v>28</v>
      </c>
      <c r="G526" s="5">
        <v>86.078223340302799</v>
      </c>
      <c r="H526" s="2" t="s">
        <v>17</v>
      </c>
    </row>
    <row r="527" spans="2:8" ht="16.5" x14ac:dyDescent="0.3">
      <c r="B527" s="3">
        <v>530</v>
      </c>
      <c r="C527" s="117" t="s">
        <v>7</v>
      </c>
      <c r="D527" s="10">
        <v>38221</v>
      </c>
      <c r="E527" s="2" t="s">
        <v>25</v>
      </c>
      <c r="F527" s="4">
        <v>57</v>
      </c>
      <c r="G527" s="5">
        <v>172.3620870689609</v>
      </c>
      <c r="H527" s="2" t="s">
        <v>19</v>
      </c>
    </row>
    <row r="528" spans="2:8" ht="16.5" x14ac:dyDescent="0.3">
      <c r="B528" s="3">
        <v>531</v>
      </c>
      <c r="C528" s="117" t="s">
        <v>14</v>
      </c>
      <c r="D528" s="10">
        <v>38331</v>
      </c>
      <c r="E528" s="2" t="s">
        <v>24</v>
      </c>
      <c r="F528" s="4">
        <v>34</v>
      </c>
      <c r="G528" s="5">
        <v>103.4937406460938</v>
      </c>
      <c r="H528" s="2" t="s">
        <v>17</v>
      </c>
    </row>
    <row r="529" spans="2:8" ht="16.5" x14ac:dyDescent="0.3">
      <c r="B529" s="3">
        <v>532</v>
      </c>
      <c r="C529" s="117" t="s">
        <v>13</v>
      </c>
      <c r="D529" s="10">
        <v>38639</v>
      </c>
      <c r="E529" s="2" t="s">
        <v>24</v>
      </c>
      <c r="F529" s="4">
        <v>89</v>
      </c>
      <c r="G529" s="5">
        <v>267.86415015075153</v>
      </c>
      <c r="H529" s="2" t="s">
        <v>19</v>
      </c>
    </row>
    <row r="530" spans="2:8" ht="16.5" x14ac:dyDescent="0.3">
      <c r="B530" s="3">
        <v>533</v>
      </c>
      <c r="C530" s="117" t="s">
        <v>7</v>
      </c>
      <c r="D530" s="10">
        <v>38254</v>
      </c>
      <c r="E530" s="2" t="s">
        <v>21</v>
      </c>
      <c r="F530" s="4">
        <v>32</v>
      </c>
      <c r="G530" s="5">
        <v>97.889348643674225</v>
      </c>
      <c r="H530" s="2" t="s">
        <v>18</v>
      </c>
    </row>
    <row r="531" spans="2:8" ht="16.5" x14ac:dyDescent="0.3">
      <c r="B531" s="3">
        <v>534</v>
      </c>
      <c r="C531" s="117" t="s">
        <v>9</v>
      </c>
      <c r="D531" s="10">
        <v>39046</v>
      </c>
      <c r="E531" s="2" t="s">
        <v>24</v>
      </c>
      <c r="F531" s="4">
        <v>38</v>
      </c>
      <c r="G531" s="5">
        <v>116.04458768996518</v>
      </c>
      <c r="H531" s="2" t="s">
        <v>20</v>
      </c>
    </row>
    <row r="532" spans="2:8" ht="16.5" x14ac:dyDescent="0.3">
      <c r="B532" s="3">
        <v>535</v>
      </c>
      <c r="C532" s="117" t="s">
        <v>11</v>
      </c>
      <c r="D532" s="10">
        <v>38584</v>
      </c>
      <c r="E532" s="2" t="s">
        <v>21</v>
      </c>
      <c r="F532" s="4">
        <v>82</v>
      </c>
      <c r="G532" s="5">
        <v>248.04707692390426</v>
      </c>
      <c r="H532" s="2" t="s">
        <v>20</v>
      </c>
    </row>
    <row r="533" spans="2:8" ht="16.5" x14ac:dyDescent="0.3">
      <c r="B533" s="3">
        <v>536</v>
      </c>
      <c r="C533" s="117" t="s">
        <v>13</v>
      </c>
      <c r="D533" s="10">
        <v>38133</v>
      </c>
      <c r="E533" s="2" t="s">
        <v>22</v>
      </c>
      <c r="F533" s="4">
        <v>29</v>
      </c>
      <c r="G533" s="5">
        <v>89.294687359204545</v>
      </c>
      <c r="H533" s="2" t="s">
        <v>17</v>
      </c>
    </row>
    <row r="534" spans="2:8" ht="16.5" x14ac:dyDescent="0.3">
      <c r="B534" s="3">
        <v>537</v>
      </c>
      <c r="C534" s="117" t="s">
        <v>12</v>
      </c>
      <c r="D534" s="10">
        <v>38991</v>
      </c>
      <c r="E534" s="2" t="s">
        <v>23</v>
      </c>
      <c r="F534" s="4">
        <v>17</v>
      </c>
      <c r="G534" s="5">
        <v>52.246197330854876</v>
      </c>
      <c r="H534" s="2" t="s">
        <v>19</v>
      </c>
    </row>
    <row r="535" spans="2:8" ht="16.5" x14ac:dyDescent="0.3">
      <c r="B535" s="3">
        <v>538</v>
      </c>
      <c r="C535" s="117" t="s">
        <v>7</v>
      </c>
      <c r="D535" s="10">
        <v>38210</v>
      </c>
      <c r="E535" s="2" t="s">
        <v>24</v>
      </c>
      <c r="F535" s="4">
        <v>50</v>
      </c>
      <c r="G535" s="5">
        <v>151.86525901218997</v>
      </c>
      <c r="H535" s="2" t="s">
        <v>20</v>
      </c>
    </row>
    <row r="536" spans="2:8" ht="16.5" x14ac:dyDescent="0.3">
      <c r="B536" s="3">
        <v>539</v>
      </c>
      <c r="C536" s="117" t="s">
        <v>10</v>
      </c>
      <c r="D536" s="10">
        <v>38078</v>
      </c>
      <c r="E536" s="2" t="s">
        <v>23</v>
      </c>
      <c r="F536" s="4">
        <v>7</v>
      </c>
      <c r="G536" s="5">
        <v>22.95994805531884</v>
      </c>
      <c r="H536" s="2" t="s">
        <v>20</v>
      </c>
    </row>
    <row r="537" spans="2:8" ht="16.5" x14ac:dyDescent="0.3">
      <c r="B537" s="3">
        <v>540</v>
      </c>
      <c r="C537" s="117" t="s">
        <v>8</v>
      </c>
      <c r="D537" s="10">
        <v>38430</v>
      </c>
      <c r="E537" s="2" t="s">
        <v>21</v>
      </c>
      <c r="F537" s="4">
        <v>50</v>
      </c>
      <c r="G537" s="5">
        <v>151.36182402448466</v>
      </c>
      <c r="H537" s="2" t="s">
        <v>20</v>
      </c>
    </row>
    <row r="538" spans="2:8" ht="16.5" x14ac:dyDescent="0.3">
      <c r="B538" s="3">
        <v>541</v>
      </c>
      <c r="C538" s="117" t="s">
        <v>11</v>
      </c>
      <c r="D538" s="10">
        <v>38408</v>
      </c>
      <c r="E538" s="2" t="s">
        <v>23</v>
      </c>
      <c r="F538" s="4">
        <v>20</v>
      </c>
      <c r="G538" s="5">
        <v>61.878678847796238</v>
      </c>
      <c r="H538" s="2" t="s">
        <v>18</v>
      </c>
    </row>
    <row r="539" spans="2:8" ht="16.5" x14ac:dyDescent="0.3">
      <c r="B539" s="3">
        <v>542</v>
      </c>
      <c r="C539" s="117" t="s">
        <v>13</v>
      </c>
      <c r="D539" s="10">
        <v>38408</v>
      </c>
      <c r="E539" s="2" t="s">
        <v>22</v>
      </c>
      <c r="F539" s="4">
        <v>37</v>
      </c>
      <c r="G539" s="5">
        <v>112.83363370259229</v>
      </c>
      <c r="H539" s="2" t="s">
        <v>20</v>
      </c>
    </row>
    <row r="540" spans="2:8" ht="16.5" x14ac:dyDescent="0.3">
      <c r="B540" s="3">
        <v>543</v>
      </c>
      <c r="C540" s="117" t="s">
        <v>9</v>
      </c>
      <c r="D540" s="10">
        <v>38232</v>
      </c>
      <c r="E540" s="2" t="s">
        <v>25</v>
      </c>
      <c r="F540" s="4">
        <v>58</v>
      </c>
      <c r="G540" s="5">
        <v>176.6097113560426</v>
      </c>
      <c r="H540" s="2" t="s">
        <v>20</v>
      </c>
    </row>
    <row r="541" spans="2:8" ht="16.5" x14ac:dyDescent="0.3">
      <c r="B541" s="3">
        <v>544</v>
      </c>
      <c r="C541" s="117" t="s">
        <v>10</v>
      </c>
      <c r="D541" s="10">
        <v>38738</v>
      </c>
      <c r="E541" s="2" t="s">
        <v>22</v>
      </c>
      <c r="F541" s="4">
        <v>25</v>
      </c>
      <c r="G541" s="5">
        <v>76.920283125674487</v>
      </c>
      <c r="H541" s="2" t="s">
        <v>17</v>
      </c>
    </row>
    <row r="542" spans="2:8" ht="16.5" x14ac:dyDescent="0.3">
      <c r="B542" s="3">
        <v>545</v>
      </c>
      <c r="C542" s="117" t="s">
        <v>7</v>
      </c>
      <c r="D542" s="10">
        <v>38078</v>
      </c>
      <c r="E542" s="2" t="s">
        <v>24</v>
      </c>
      <c r="F542" s="4">
        <v>34</v>
      </c>
      <c r="G542" s="5">
        <v>103.18208157525912</v>
      </c>
      <c r="H542" s="2" t="s">
        <v>18</v>
      </c>
    </row>
    <row r="543" spans="2:8" ht="16.5" x14ac:dyDescent="0.3">
      <c r="B543" s="3">
        <v>546</v>
      </c>
      <c r="C543" s="117" t="s">
        <v>6</v>
      </c>
      <c r="D543" s="10">
        <v>39013</v>
      </c>
      <c r="E543" s="2" t="s">
        <v>22</v>
      </c>
      <c r="F543" s="4">
        <v>3</v>
      </c>
      <c r="G543" s="5">
        <v>11.582072936390588</v>
      </c>
      <c r="H543" s="2" t="s">
        <v>18</v>
      </c>
    </row>
    <row r="544" spans="2:8" ht="16.5" x14ac:dyDescent="0.3">
      <c r="B544" s="3">
        <v>547</v>
      </c>
      <c r="C544" s="117" t="s">
        <v>6</v>
      </c>
      <c r="D544" s="10">
        <v>38991</v>
      </c>
      <c r="E544" s="2" t="s">
        <v>23</v>
      </c>
      <c r="F544" s="4">
        <v>63</v>
      </c>
      <c r="G544" s="5">
        <v>190.58521809047551</v>
      </c>
      <c r="H544" s="2" t="s">
        <v>20</v>
      </c>
    </row>
    <row r="545" spans="2:8" ht="16.5" x14ac:dyDescent="0.3">
      <c r="B545" s="3">
        <v>548</v>
      </c>
      <c r="C545" s="117" t="s">
        <v>6</v>
      </c>
      <c r="D545" s="10">
        <v>38727</v>
      </c>
      <c r="E545" s="2" t="s">
        <v>24</v>
      </c>
      <c r="F545" s="4">
        <v>44</v>
      </c>
      <c r="G545" s="5">
        <v>133.61508244900483</v>
      </c>
      <c r="H545" s="2" t="s">
        <v>18</v>
      </c>
    </row>
    <row r="546" spans="2:8" ht="16.5" x14ac:dyDescent="0.3">
      <c r="B546" s="3">
        <v>549</v>
      </c>
      <c r="C546" s="117" t="s">
        <v>14</v>
      </c>
      <c r="D546" s="10">
        <v>38089</v>
      </c>
      <c r="E546" s="2" t="s">
        <v>24</v>
      </c>
      <c r="F546" s="4">
        <v>87</v>
      </c>
      <c r="G546" s="5">
        <v>263.16283259571526</v>
      </c>
      <c r="H546" s="2" t="s">
        <v>18</v>
      </c>
    </row>
    <row r="547" spans="2:8" ht="16.5" x14ac:dyDescent="0.3">
      <c r="B547" s="3">
        <v>550</v>
      </c>
      <c r="C547" s="117" t="s">
        <v>13</v>
      </c>
      <c r="D547" s="10">
        <v>38408</v>
      </c>
      <c r="E547" s="2" t="s">
        <v>23</v>
      </c>
      <c r="F547" s="4">
        <v>4</v>
      </c>
      <c r="G547" s="5">
        <v>14.191095035521025</v>
      </c>
      <c r="H547" s="2" t="s">
        <v>17</v>
      </c>
    </row>
    <row r="548" spans="2:8" ht="16.5" x14ac:dyDescent="0.3">
      <c r="B548" s="3">
        <v>551</v>
      </c>
      <c r="C548" s="117" t="s">
        <v>8</v>
      </c>
      <c r="D548" s="10">
        <v>38826</v>
      </c>
      <c r="E548" s="2" t="s">
        <v>22</v>
      </c>
      <c r="F548" s="4">
        <v>93</v>
      </c>
      <c r="G548" s="5">
        <v>281.17072628162578</v>
      </c>
      <c r="H548" s="2" t="s">
        <v>18</v>
      </c>
    </row>
    <row r="549" spans="2:8" ht="16.5" x14ac:dyDescent="0.3">
      <c r="B549" s="3">
        <v>552</v>
      </c>
      <c r="C549" s="117" t="s">
        <v>11</v>
      </c>
      <c r="D549" s="10">
        <v>38320</v>
      </c>
      <c r="E549" s="2" t="s">
        <v>23</v>
      </c>
      <c r="F549" s="4">
        <v>10</v>
      </c>
      <c r="G549" s="5">
        <v>32.065090501540446</v>
      </c>
      <c r="H549" s="2" t="s">
        <v>20</v>
      </c>
    </row>
    <row r="550" spans="2:8" ht="16.5" x14ac:dyDescent="0.3">
      <c r="B550" s="3">
        <v>553</v>
      </c>
      <c r="C550" s="117" t="s">
        <v>9</v>
      </c>
      <c r="D550" s="10">
        <v>39068</v>
      </c>
      <c r="E550" s="2" t="s">
        <v>25</v>
      </c>
      <c r="F550" s="4">
        <v>19</v>
      </c>
      <c r="G550" s="5">
        <v>58.972126169367577</v>
      </c>
      <c r="H550" s="2" t="s">
        <v>20</v>
      </c>
    </row>
    <row r="551" spans="2:8" ht="16.5" x14ac:dyDescent="0.3">
      <c r="B551" s="3">
        <v>554</v>
      </c>
      <c r="C551" s="117" t="s">
        <v>7</v>
      </c>
      <c r="D551" s="10">
        <v>38551</v>
      </c>
      <c r="E551" s="2" t="s">
        <v>24</v>
      </c>
      <c r="F551" s="4">
        <v>30</v>
      </c>
      <c r="G551" s="5">
        <v>92.527630840276103</v>
      </c>
      <c r="H551" s="2" t="s">
        <v>17</v>
      </c>
    </row>
    <row r="552" spans="2:8" ht="16.5" x14ac:dyDescent="0.3">
      <c r="B552" s="3">
        <v>555</v>
      </c>
      <c r="C552" s="117" t="s">
        <v>8</v>
      </c>
      <c r="D552" s="10">
        <v>39035</v>
      </c>
      <c r="E552" s="2" t="s">
        <v>25</v>
      </c>
      <c r="F552" s="4">
        <v>-1</v>
      </c>
      <c r="G552" s="5">
        <v>-1.2782372664639507</v>
      </c>
      <c r="H552" s="2" t="s">
        <v>17</v>
      </c>
    </row>
    <row r="553" spans="2:8" ht="16.5" x14ac:dyDescent="0.3">
      <c r="B553" s="3">
        <v>556</v>
      </c>
      <c r="C553" s="117" t="s">
        <v>13</v>
      </c>
      <c r="D553" s="10">
        <v>38837</v>
      </c>
      <c r="E553" s="2" t="s">
        <v>24</v>
      </c>
      <c r="F553" s="4">
        <v>46</v>
      </c>
      <c r="G553" s="5">
        <v>139.41162650743053</v>
      </c>
      <c r="H553" s="2" t="s">
        <v>20</v>
      </c>
    </row>
    <row r="554" spans="2:8" ht="16.5" x14ac:dyDescent="0.3">
      <c r="B554" s="3">
        <v>557</v>
      </c>
      <c r="C554" s="117" t="s">
        <v>11</v>
      </c>
      <c r="D554" s="10">
        <v>38232</v>
      </c>
      <c r="E554" s="2" t="s">
        <v>22</v>
      </c>
      <c r="F554" s="4">
        <v>44</v>
      </c>
      <c r="G554" s="5">
        <v>133.50877739627518</v>
      </c>
      <c r="H554" s="2" t="s">
        <v>18</v>
      </c>
    </row>
    <row r="555" spans="2:8" ht="16.5" x14ac:dyDescent="0.3">
      <c r="B555" s="3">
        <v>558</v>
      </c>
      <c r="C555" s="117" t="s">
        <v>6</v>
      </c>
      <c r="D555" s="10">
        <v>38287</v>
      </c>
      <c r="E555" s="2" t="s">
        <v>24</v>
      </c>
      <c r="F555" s="4">
        <v>47</v>
      </c>
      <c r="G555" s="5">
        <v>143.21221530085697</v>
      </c>
      <c r="H555" s="2" t="s">
        <v>18</v>
      </c>
    </row>
    <row r="556" spans="2:8" ht="16.5" x14ac:dyDescent="0.3">
      <c r="B556" s="3">
        <v>559</v>
      </c>
      <c r="C556" s="117" t="s">
        <v>13</v>
      </c>
      <c r="D556" s="10">
        <v>38969</v>
      </c>
      <c r="E556" s="2" t="s">
        <v>24</v>
      </c>
      <c r="F556" s="4">
        <v>86</v>
      </c>
      <c r="G556" s="5">
        <v>260.39157259526775</v>
      </c>
      <c r="H556" s="2" t="s">
        <v>20</v>
      </c>
    </row>
    <row r="557" spans="2:8" ht="16.5" x14ac:dyDescent="0.3">
      <c r="B557" s="3">
        <v>560</v>
      </c>
      <c r="C557" s="117" t="s">
        <v>13</v>
      </c>
      <c r="D557" s="10">
        <v>38925</v>
      </c>
      <c r="E557" s="2" t="s">
        <v>22</v>
      </c>
      <c r="F557" s="4">
        <v>76</v>
      </c>
      <c r="G557" s="5">
        <v>229.96347977242982</v>
      </c>
      <c r="H557" s="2" t="s">
        <v>18</v>
      </c>
    </row>
    <row r="558" spans="2:8" ht="16.5" x14ac:dyDescent="0.3">
      <c r="B558" s="3">
        <v>561</v>
      </c>
      <c r="C558" s="117" t="s">
        <v>9</v>
      </c>
      <c r="D558" s="10">
        <v>38078</v>
      </c>
      <c r="E558" s="2" t="s">
        <v>25</v>
      </c>
      <c r="F558" s="4">
        <v>55</v>
      </c>
      <c r="G558" s="5">
        <v>166.99029890676019</v>
      </c>
      <c r="H558" s="2" t="s">
        <v>19</v>
      </c>
    </row>
    <row r="559" spans="2:8" ht="16.5" x14ac:dyDescent="0.3">
      <c r="B559" s="3">
        <v>562</v>
      </c>
      <c r="C559" s="117" t="s">
        <v>8</v>
      </c>
      <c r="D559" s="10">
        <v>38133</v>
      </c>
      <c r="E559" s="2" t="s">
        <v>24</v>
      </c>
      <c r="F559" s="4">
        <v>-1</v>
      </c>
      <c r="G559" s="5">
        <v>-0.79289798318866422</v>
      </c>
      <c r="H559" s="2" t="s">
        <v>17</v>
      </c>
    </row>
    <row r="560" spans="2:8" ht="16.5" x14ac:dyDescent="0.3">
      <c r="B560" s="3">
        <v>563</v>
      </c>
      <c r="C560" s="117" t="s">
        <v>8</v>
      </c>
      <c r="D560" s="10">
        <v>38188</v>
      </c>
      <c r="E560" s="2" t="s">
        <v>25</v>
      </c>
      <c r="F560" s="4">
        <v>62</v>
      </c>
      <c r="G560" s="5">
        <v>187.63361707571198</v>
      </c>
      <c r="H560" s="2" t="s">
        <v>19</v>
      </c>
    </row>
    <row r="561" spans="2:8" ht="16.5" x14ac:dyDescent="0.3">
      <c r="B561" s="3">
        <v>564</v>
      </c>
      <c r="C561" s="117" t="s">
        <v>8</v>
      </c>
      <c r="D561" s="10">
        <v>38012</v>
      </c>
      <c r="E561" s="2" t="s">
        <v>22</v>
      </c>
      <c r="F561" s="4">
        <v>73</v>
      </c>
      <c r="G561" s="5">
        <v>220.96515803490902</v>
      </c>
      <c r="H561" s="2" t="s">
        <v>18</v>
      </c>
    </row>
    <row r="562" spans="2:8" ht="16.5" x14ac:dyDescent="0.3">
      <c r="B562" s="3">
        <v>565</v>
      </c>
      <c r="C562" s="117" t="s">
        <v>7</v>
      </c>
      <c r="D562" s="10">
        <v>38298</v>
      </c>
      <c r="E562" s="2" t="s">
        <v>23</v>
      </c>
      <c r="F562" s="4">
        <v>12</v>
      </c>
      <c r="G562" s="5">
        <v>38.43875396047023</v>
      </c>
      <c r="H562" s="2" t="s">
        <v>19</v>
      </c>
    </row>
    <row r="563" spans="2:8" ht="16.5" x14ac:dyDescent="0.3">
      <c r="B563" s="3">
        <v>566</v>
      </c>
      <c r="C563" s="117" t="s">
        <v>12</v>
      </c>
      <c r="D563" s="10">
        <v>38221</v>
      </c>
      <c r="E563" s="2" t="s">
        <v>25</v>
      </c>
      <c r="F563" s="4">
        <v>0</v>
      </c>
      <c r="G563" s="5">
        <v>1.5994060348452668</v>
      </c>
      <c r="H563" s="2" t="s">
        <v>19</v>
      </c>
    </row>
    <row r="564" spans="2:8" ht="16.5" x14ac:dyDescent="0.3">
      <c r="B564" s="3">
        <v>567</v>
      </c>
      <c r="C564" s="117" t="s">
        <v>14</v>
      </c>
      <c r="D564" s="10">
        <v>38947</v>
      </c>
      <c r="E564" s="2" t="s">
        <v>24</v>
      </c>
      <c r="F564" s="4">
        <v>23</v>
      </c>
      <c r="G564" s="5">
        <v>71.39535724005502</v>
      </c>
      <c r="H564" s="2" t="s">
        <v>19</v>
      </c>
    </row>
    <row r="565" spans="2:8" ht="16.5" x14ac:dyDescent="0.3">
      <c r="B565" s="3">
        <v>568</v>
      </c>
      <c r="C565" s="117" t="s">
        <v>14</v>
      </c>
      <c r="D565" s="10">
        <v>38375</v>
      </c>
      <c r="E565" s="2" t="s">
        <v>24</v>
      </c>
      <c r="F565" s="4">
        <v>73</v>
      </c>
      <c r="G565" s="5">
        <v>220.80778472883722</v>
      </c>
      <c r="H565" s="2" t="s">
        <v>18</v>
      </c>
    </row>
    <row r="566" spans="2:8" ht="16.5" x14ac:dyDescent="0.3">
      <c r="B566" s="3">
        <v>569</v>
      </c>
      <c r="C566" s="117" t="s">
        <v>13</v>
      </c>
      <c r="D566" s="10">
        <v>38507</v>
      </c>
      <c r="E566" s="2" t="s">
        <v>21</v>
      </c>
      <c r="F566" s="4">
        <v>73</v>
      </c>
      <c r="G566" s="5">
        <v>221.78112807048697</v>
      </c>
      <c r="H566" s="2" t="s">
        <v>19</v>
      </c>
    </row>
    <row r="567" spans="2:8" ht="16.5" x14ac:dyDescent="0.3">
      <c r="B567" s="3">
        <v>570</v>
      </c>
      <c r="C567" s="117" t="s">
        <v>12</v>
      </c>
      <c r="D567" s="10">
        <v>38430</v>
      </c>
      <c r="E567" s="2" t="s">
        <v>22</v>
      </c>
      <c r="F567" s="4">
        <v>43</v>
      </c>
      <c r="G567" s="5">
        <v>131.05809583118935</v>
      </c>
      <c r="H567" s="2" t="s">
        <v>17</v>
      </c>
    </row>
    <row r="568" spans="2:8" ht="16.5" x14ac:dyDescent="0.3">
      <c r="B568" s="3">
        <v>571</v>
      </c>
      <c r="C568" s="117" t="s">
        <v>7</v>
      </c>
      <c r="D568" s="10">
        <v>38925</v>
      </c>
      <c r="E568" s="2" t="s">
        <v>23</v>
      </c>
      <c r="F568" s="4">
        <v>60</v>
      </c>
      <c r="G568" s="5">
        <v>182.29246065825532</v>
      </c>
      <c r="H568" s="2" t="s">
        <v>20</v>
      </c>
    </row>
    <row r="569" spans="2:8" ht="16.5" x14ac:dyDescent="0.3">
      <c r="B569" s="3">
        <v>572</v>
      </c>
      <c r="C569" s="117" t="s">
        <v>12</v>
      </c>
      <c r="D569" s="10">
        <v>39057</v>
      </c>
      <c r="E569" s="2" t="s">
        <v>21</v>
      </c>
      <c r="F569" s="4">
        <v>40</v>
      </c>
      <c r="G569" s="5">
        <v>121.86602847443184</v>
      </c>
      <c r="H569" s="2" t="s">
        <v>18</v>
      </c>
    </row>
    <row r="570" spans="2:8" ht="16.5" x14ac:dyDescent="0.3">
      <c r="B570" s="3">
        <v>573</v>
      </c>
      <c r="C570" s="117" t="s">
        <v>13</v>
      </c>
      <c r="D570" s="10">
        <v>38562</v>
      </c>
      <c r="E570" s="2" t="s">
        <v>21</v>
      </c>
      <c r="F570" s="4">
        <v>-7</v>
      </c>
      <c r="G570" s="5">
        <v>-18.9155229231676</v>
      </c>
      <c r="H570" s="2" t="s">
        <v>18</v>
      </c>
    </row>
    <row r="571" spans="2:8" ht="16.5" x14ac:dyDescent="0.3">
      <c r="B571" s="3">
        <v>574</v>
      </c>
      <c r="C571" s="117" t="s">
        <v>6</v>
      </c>
      <c r="D571" s="10">
        <v>38254</v>
      </c>
      <c r="E571" s="2" t="s">
        <v>22</v>
      </c>
      <c r="F571" s="4">
        <v>39</v>
      </c>
      <c r="G571" s="5">
        <v>118.36577315011976</v>
      </c>
      <c r="H571" s="2" t="s">
        <v>18</v>
      </c>
    </row>
    <row r="572" spans="2:8" ht="16.5" x14ac:dyDescent="0.3">
      <c r="B572" s="3">
        <v>575</v>
      </c>
      <c r="C572" s="117" t="s">
        <v>10</v>
      </c>
      <c r="D572" s="10">
        <v>38353</v>
      </c>
      <c r="E572" s="2" t="s">
        <v>25</v>
      </c>
      <c r="F572" s="4">
        <v>84</v>
      </c>
      <c r="G572" s="5">
        <v>253.79033414178701</v>
      </c>
      <c r="H572" s="2" t="s">
        <v>19</v>
      </c>
    </row>
    <row r="573" spans="2:8" ht="16.5" x14ac:dyDescent="0.3">
      <c r="B573" s="3">
        <v>576</v>
      </c>
      <c r="C573" s="117" t="s">
        <v>13</v>
      </c>
      <c r="D573" s="10">
        <v>38837</v>
      </c>
      <c r="E573" s="2" t="s">
        <v>23</v>
      </c>
      <c r="F573" s="4">
        <v>92</v>
      </c>
      <c r="G573" s="5">
        <v>277.80911377540116</v>
      </c>
      <c r="H573" s="2" t="s">
        <v>19</v>
      </c>
    </row>
    <row r="574" spans="2:8" ht="16.5" x14ac:dyDescent="0.3">
      <c r="B574" s="3">
        <v>577</v>
      </c>
      <c r="C574" s="117" t="s">
        <v>7</v>
      </c>
      <c r="D574" s="10">
        <v>38628</v>
      </c>
      <c r="E574" s="2" t="s">
        <v>25</v>
      </c>
      <c r="F574" s="4">
        <v>68</v>
      </c>
      <c r="G574" s="5">
        <v>206.08318598884486</v>
      </c>
      <c r="H574" s="2" t="s">
        <v>17</v>
      </c>
    </row>
    <row r="575" spans="2:8" ht="16.5" x14ac:dyDescent="0.3">
      <c r="B575" s="3">
        <v>578</v>
      </c>
      <c r="C575" s="117" t="s">
        <v>7</v>
      </c>
      <c r="D575" s="10">
        <v>38298</v>
      </c>
      <c r="E575" s="2" t="s">
        <v>21</v>
      </c>
      <c r="F575" s="4">
        <v>7</v>
      </c>
      <c r="G575" s="5">
        <v>23.192583270070902</v>
      </c>
      <c r="H575" s="2" t="s">
        <v>20</v>
      </c>
    </row>
    <row r="576" spans="2:8" ht="16.5" x14ac:dyDescent="0.3">
      <c r="B576" s="3">
        <v>579</v>
      </c>
      <c r="C576" s="117" t="s">
        <v>9</v>
      </c>
      <c r="D576" s="10">
        <v>39002</v>
      </c>
      <c r="E576" s="2" t="s">
        <v>24</v>
      </c>
      <c r="F576" s="4">
        <v>-9</v>
      </c>
      <c r="G576" s="5">
        <v>-24.836237139949766</v>
      </c>
      <c r="H576" s="2" t="s">
        <v>17</v>
      </c>
    </row>
    <row r="577" spans="2:8" ht="16.5" x14ac:dyDescent="0.3">
      <c r="B577" s="3">
        <v>580</v>
      </c>
      <c r="C577" s="117" t="s">
        <v>14</v>
      </c>
      <c r="D577" s="10">
        <v>38639</v>
      </c>
      <c r="E577" s="2" t="s">
        <v>25</v>
      </c>
      <c r="F577" s="4">
        <v>51</v>
      </c>
      <c r="G577" s="5">
        <v>154.40065127641515</v>
      </c>
      <c r="H577" s="2" t="s">
        <v>18</v>
      </c>
    </row>
    <row r="578" spans="2:8" ht="16.5" x14ac:dyDescent="0.3">
      <c r="B578" s="3">
        <v>581</v>
      </c>
      <c r="C578" s="117" t="s">
        <v>7</v>
      </c>
      <c r="D578" s="10">
        <v>38683</v>
      </c>
      <c r="E578" s="2" t="s">
        <v>21</v>
      </c>
      <c r="F578" s="4">
        <v>59</v>
      </c>
      <c r="G578" s="5">
        <v>178.89731679899467</v>
      </c>
      <c r="H578" s="2" t="s">
        <v>17</v>
      </c>
    </row>
    <row r="579" spans="2:8" ht="16.5" x14ac:dyDescent="0.3">
      <c r="B579" s="3">
        <v>582</v>
      </c>
      <c r="C579" s="117" t="s">
        <v>11</v>
      </c>
      <c r="D579" s="10">
        <v>38661</v>
      </c>
      <c r="E579" s="2" t="s">
        <v>25</v>
      </c>
      <c r="F579" s="4">
        <v>64</v>
      </c>
      <c r="G579" s="5">
        <v>194.44151134010454</v>
      </c>
      <c r="H579" s="2" t="s">
        <v>19</v>
      </c>
    </row>
    <row r="580" spans="2:8" ht="16.5" x14ac:dyDescent="0.3">
      <c r="B580" s="3">
        <v>583</v>
      </c>
      <c r="C580" s="117" t="s">
        <v>14</v>
      </c>
      <c r="D580" s="10">
        <v>38672</v>
      </c>
      <c r="E580" s="2" t="s">
        <v>21</v>
      </c>
      <c r="F580" s="4">
        <v>0</v>
      </c>
      <c r="G580" s="5">
        <v>2.516330534249033</v>
      </c>
      <c r="H580" s="2" t="s">
        <v>20</v>
      </c>
    </row>
    <row r="581" spans="2:8" ht="16.5" x14ac:dyDescent="0.3">
      <c r="B581" s="3">
        <v>584</v>
      </c>
      <c r="C581" s="117" t="s">
        <v>13</v>
      </c>
      <c r="D581" s="10">
        <v>38397</v>
      </c>
      <c r="E581" s="2" t="s">
        <v>25</v>
      </c>
      <c r="F581" s="4">
        <v>81</v>
      </c>
      <c r="G581" s="5">
        <v>243.81590205081088</v>
      </c>
      <c r="H581" s="2" t="s">
        <v>18</v>
      </c>
    </row>
    <row r="582" spans="2:8" ht="16.5" x14ac:dyDescent="0.3">
      <c r="B582" s="3">
        <v>585</v>
      </c>
      <c r="C582" s="117" t="s">
        <v>12</v>
      </c>
      <c r="D582" s="10">
        <v>38452</v>
      </c>
      <c r="E582" s="2" t="s">
        <v>23</v>
      </c>
      <c r="F582" s="4">
        <v>93</v>
      </c>
      <c r="G582" s="5">
        <v>280.7978115895645</v>
      </c>
      <c r="H582" s="2" t="s">
        <v>18</v>
      </c>
    </row>
    <row r="583" spans="2:8" ht="16.5" x14ac:dyDescent="0.3">
      <c r="B583" s="3">
        <v>586</v>
      </c>
      <c r="C583" s="117" t="s">
        <v>14</v>
      </c>
      <c r="D583" s="10">
        <v>38749</v>
      </c>
      <c r="E583" s="2" t="s">
        <v>21</v>
      </c>
      <c r="F583" s="4">
        <v>20</v>
      </c>
      <c r="G583" s="5">
        <v>61.967424849894947</v>
      </c>
      <c r="H583" s="2" t="s">
        <v>17</v>
      </c>
    </row>
    <row r="584" spans="2:8" ht="16.5" x14ac:dyDescent="0.3">
      <c r="B584" s="3">
        <v>587</v>
      </c>
      <c r="C584" s="117" t="s">
        <v>8</v>
      </c>
      <c r="D584" s="10">
        <v>38507</v>
      </c>
      <c r="E584" s="2" t="s">
        <v>24</v>
      </c>
      <c r="F584" s="4">
        <v>39</v>
      </c>
      <c r="G584" s="5">
        <v>119.9083594229058</v>
      </c>
      <c r="H584" s="2" t="s">
        <v>20</v>
      </c>
    </row>
    <row r="585" spans="2:8" ht="16.5" x14ac:dyDescent="0.3">
      <c r="B585" s="3">
        <v>588</v>
      </c>
      <c r="C585" s="117" t="s">
        <v>11</v>
      </c>
      <c r="D585" s="10">
        <v>38287</v>
      </c>
      <c r="E585" s="2" t="s">
        <v>22</v>
      </c>
      <c r="F585" s="4">
        <v>6</v>
      </c>
      <c r="G585" s="5">
        <v>20.018331980892231</v>
      </c>
      <c r="H585" s="2" t="s">
        <v>17</v>
      </c>
    </row>
    <row r="586" spans="2:8" ht="16.5" x14ac:dyDescent="0.3">
      <c r="B586" s="3">
        <v>589</v>
      </c>
      <c r="C586" s="117" t="s">
        <v>11</v>
      </c>
      <c r="D586" s="10">
        <v>38034</v>
      </c>
      <c r="E586" s="2" t="s">
        <v>22</v>
      </c>
      <c r="F586" s="4">
        <v>34</v>
      </c>
      <c r="G586" s="5">
        <v>103.67942872150846</v>
      </c>
      <c r="H586" s="2" t="s">
        <v>17</v>
      </c>
    </row>
    <row r="587" spans="2:8" ht="16.5" x14ac:dyDescent="0.3">
      <c r="B587" s="3">
        <v>590</v>
      </c>
      <c r="C587" s="117" t="s">
        <v>7</v>
      </c>
      <c r="D587" s="10">
        <v>38749</v>
      </c>
      <c r="E587" s="2" t="s">
        <v>21</v>
      </c>
      <c r="F587" s="4">
        <v>33</v>
      </c>
      <c r="G587" s="5">
        <v>101.31101808549928</v>
      </c>
      <c r="H587" s="2" t="s">
        <v>19</v>
      </c>
    </row>
    <row r="588" spans="2:8" ht="16.5" x14ac:dyDescent="0.3">
      <c r="B588" s="3">
        <v>591</v>
      </c>
      <c r="C588" s="117" t="s">
        <v>8</v>
      </c>
      <c r="D588" s="10">
        <v>38001</v>
      </c>
      <c r="E588" s="2" t="s">
        <v>23</v>
      </c>
      <c r="F588" s="4">
        <v>-10</v>
      </c>
      <c r="G588" s="5">
        <v>-28.463885870908516</v>
      </c>
      <c r="H588" s="2" t="s">
        <v>19</v>
      </c>
    </row>
    <row r="589" spans="2:8" ht="16.5" x14ac:dyDescent="0.3">
      <c r="B589" s="3">
        <v>592</v>
      </c>
      <c r="C589" s="117" t="s">
        <v>14</v>
      </c>
      <c r="D589" s="10">
        <v>38936</v>
      </c>
      <c r="E589" s="2" t="s">
        <v>24</v>
      </c>
      <c r="F589" s="4">
        <v>47</v>
      </c>
      <c r="G589" s="5">
        <v>141.97140662710891</v>
      </c>
      <c r="H589" s="2" t="s">
        <v>18</v>
      </c>
    </row>
    <row r="590" spans="2:8" ht="16.5" x14ac:dyDescent="0.3">
      <c r="B590" s="3">
        <v>593</v>
      </c>
      <c r="C590" s="117" t="s">
        <v>12</v>
      </c>
      <c r="D590" s="10">
        <v>38001</v>
      </c>
      <c r="E590" s="2" t="s">
        <v>22</v>
      </c>
      <c r="F590" s="4">
        <v>94</v>
      </c>
      <c r="G590" s="5">
        <v>284.61276074739663</v>
      </c>
      <c r="H590" s="2" t="s">
        <v>20</v>
      </c>
    </row>
    <row r="591" spans="2:8" ht="16.5" x14ac:dyDescent="0.3">
      <c r="B591" s="3">
        <v>594</v>
      </c>
      <c r="C591" s="117" t="s">
        <v>7</v>
      </c>
      <c r="D591" s="10">
        <v>38870</v>
      </c>
      <c r="E591" s="2" t="s">
        <v>22</v>
      </c>
      <c r="F591" s="4">
        <v>92</v>
      </c>
      <c r="G591" s="5">
        <v>278.22640918878471</v>
      </c>
      <c r="H591" s="2" t="s">
        <v>18</v>
      </c>
    </row>
    <row r="592" spans="2:8" ht="16.5" x14ac:dyDescent="0.3">
      <c r="B592" s="3">
        <v>595</v>
      </c>
      <c r="C592" s="117" t="s">
        <v>10</v>
      </c>
      <c r="D592" s="10">
        <v>38364</v>
      </c>
      <c r="E592" s="2" t="s">
        <v>21</v>
      </c>
      <c r="F592" s="4">
        <v>68</v>
      </c>
      <c r="G592" s="5">
        <v>205.95905527766212</v>
      </c>
      <c r="H592" s="2" t="s">
        <v>17</v>
      </c>
    </row>
    <row r="593" spans="2:8" ht="16.5" x14ac:dyDescent="0.3">
      <c r="B593" s="3">
        <v>596</v>
      </c>
      <c r="C593" s="117" t="s">
        <v>13</v>
      </c>
      <c r="D593" s="10">
        <v>38067</v>
      </c>
      <c r="E593" s="2" t="s">
        <v>21</v>
      </c>
      <c r="F593" s="4">
        <v>37</v>
      </c>
      <c r="G593" s="5">
        <v>112.85151912863849</v>
      </c>
      <c r="H593" s="2" t="s">
        <v>18</v>
      </c>
    </row>
    <row r="594" spans="2:8" ht="16.5" x14ac:dyDescent="0.3">
      <c r="B594" s="3">
        <v>597</v>
      </c>
      <c r="C594" s="117" t="s">
        <v>12</v>
      </c>
      <c r="D594" s="10">
        <v>38188</v>
      </c>
      <c r="E594" s="2" t="s">
        <v>24</v>
      </c>
      <c r="F594" s="4">
        <v>78</v>
      </c>
      <c r="G594" s="5">
        <v>235.37144026519812</v>
      </c>
      <c r="H594" s="2" t="s">
        <v>17</v>
      </c>
    </row>
    <row r="595" spans="2:8" ht="16.5" x14ac:dyDescent="0.3">
      <c r="B595" s="3">
        <v>598</v>
      </c>
      <c r="C595" s="117" t="s">
        <v>7</v>
      </c>
      <c r="D595" s="10">
        <v>39057</v>
      </c>
      <c r="E595" s="2" t="s">
        <v>24</v>
      </c>
      <c r="F595" s="4">
        <v>14</v>
      </c>
      <c r="G595" s="5">
        <v>43.756013144501985</v>
      </c>
      <c r="H595" s="2" t="s">
        <v>20</v>
      </c>
    </row>
    <row r="596" spans="2:8" ht="16.5" x14ac:dyDescent="0.3">
      <c r="B596" s="3">
        <v>599</v>
      </c>
      <c r="C596" s="117" t="s">
        <v>14</v>
      </c>
      <c r="D596" s="10">
        <v>39024</v>
      </c>
      <c r="E596" s="2" t="s">
        <v>22</v>
      </c>
      <c r="F596" s="4">
        <v>33</v>
      </c>
      <c r="G596" s="5">
        <v>100.54958475062591</v>
      </c>
      <c r="H596" s="2" t="s">
        <v>20</v>
      </c>
    </row>
    <row r="597" spans="2:8" ht="16.5" x14ac:dyDescent="0.3">
      <c r="B597" s="3">
        <v>600</v>
      </c>
      <c r="C597" s="117" t="s">
        <v>12</v>
      </c>
      <c r="D597" s="10">
        <v>38155</v>
      </c>
      <c r="E597" s="2" t="s">
        <v>24</v>
      </c>
      <c r="F597" s="4">
        <v>64</v>
      </c>
      <c r="G597" s="5">
        <v>194.18188189830369</v>
      </c>
      <c r="H597" s="2" t="s">
        <v>19</v>
      </c>
    </row>
    <row r="598" spans="2:8" ht="16.5" x14ac:dyDescent="0.3">
      <c r="B598" s="3">
        <v>601</v>
      </c>
      <c r="C598" s="117" t="s">
        <v>9</v>
      </c>
      <c r="D598" s="10">
        <v>38936</v>
      </c>
      <c r="E598" s="2" t="s">
        <v>21</v>
      </c>
      <c r="F598" s="4">
        <v>6</v>
      </c>
      <c r="G598" s="5">
        <v>20.229703821540529</v>
      </c>
      <c r="H598" s="2" t="s">
        <v>17</v>
      </c>
    </row>
    <row r="599" spans="2:8" ht="16.5" x14ac:dyDescent="0.3">
      <c r="B599" s="3">
        <v>602</v>
      </c>
      <c r="C599" s="117" t="s">
        <v>14</v>
      </c>
      <c r="D599" s="10">
        <v>38870</v>
      </c>
      <c r="E599" s="2" t="s">
        <v>23</v>
      </c>
      <c r="F599" s="4">
        <v>65</v>
      </c>
      <c r="G599" s="5">
        <v>197.4890682991998</v>
      </c>
      <c r="H599" s="2" t="s">
        <v>19</v>
      </c>
    </row>
    <row r="600" spans="2:8" ht="16.5" x14ac:dyDescent="0.3">
      <c r="B600" s="3">
        <v>603</v>
      </c>
      <c r="C600" s="117" t="s">
        <v>6</v>
      </c>
      <c r="D600" s="10">
        <v>38001</v>
      </c>
      <c r="E600" s="2" t="s">
        <v>25</v>
      </c>
      <c r="F600" s="4">
        <v>24</v>
      </c>
      <c r="G600" s="5">
        <v>74.283089497229128</v>
      </c>
      <c r="H600" s="2" t="s">
        <v>17</v>
      </c>
    </row>
    <row r="601" spans="2:8" ht="16.5" x14ac:dyDescent="0.3">
      <c r="B601" s="3">
        <v>604</v>
      </c>
      <c r="C601" s="117" t="s">
        <v>10</v>
      </c>
      <c r="D601" s="10">
        <v>38705</v>
      </c>
      <c r="E601" s="2" t="s">
        <v>23</v>
      </c>
      <c r="F601" s="4">
        <v>89</v>
      </c>
      <c r="G601" s="5">
        <v>269.00888504806545</v>
      </c>
      <c r="H601" s="2" t="s">
        <v>18</v>
      </c>
    </row>
    <row r="602" spans="2:8" ht="16.5" x14ac:dyDescent="0.3">
      <c r="B602" s="3">
        <v>605</v>
      </c>
      <c r="C602" s="117" t="s">
        <v>10</v>
      </c>
      <c r="D602" s="10">
        <v>38628</v>
      </c>
      <c r="E602" s="2" t="s">
        <v>25</v>
      </c>
      <c r="F602" s="4">
        <v>94</v>
      </c>
      <c r="G602" s="5">
        <v>284.24987523561106</v>
      </c>
      <c r="H602" s="2" t="s">
        <v>20</v>
      </c>
    </row>
    <row r="603" spans="2:8" ht="16.5" x14ac:dyDescent="0.3">
      <c r="B603" s="3">
        <v>606</v>
      </c>
      <c r="C603" s="117" t="s">
        <v>9</v>
      </c>
      <c r="D603" s="10">
        <v>38694</v>
      </c>
      <c r="E603" s="2" t="s">
        <v>22</v>
      </c>
      <c r="F603" s="4">
        <v>67</v>
      </c>
      <c r="G603" s="5">
        <v>203.71315269974144</v>
      </c>
      <c r="H603" s="2" t="s">
        <v>17</v>
      </c>
    </row>
    <row r="604" spans="2:8" ht="16.5" x14ac:dyDescent="0.3">
      <c r="B604" s="3">
        <v>607</v>
      </c>
      <c r="C604" s="117" t="s">
        <v>10</v>
      </c>
      <c r="D604" s="10">
        <v>38210</v>
      </c>
      <c r="E604" s="2" t="s">
        <v>25</v>
      </c>
      <c r="F604" s="4">
        <v>7</v>
      </c>
      <c r="G604" s="5">
        <v>23.434372885216568</v>
      </c>
      <c r="H604" s="2" t="s">
        <v>17</v>
      </c>
    </row>
    <row r="605" spans="2:8" ht="16.5" x14ac:dyDescent="0.3">
      <c r="B605" s="3">
        <v>608</v>
      </c>
      <c r="C605" s="117" t="s">
        <v>10</v>
      </c>
      <c r="D605" s="10">
        <v>38254</v>
      </c>
      <c r="E605" s="2" t="s">
        <v>22</v>
      </c>
      <c r="F605" s="4">
        <v>58</v>
      </c>
      <c r="G605" s="5">
        <v>176.00311303023639</v>
      </c>
      <c r="H605" s="2" t="s">
        <v>20</v>
      </c>
    </row>
    <row r="606" spans="2:8" ht="16.5" x14ac:dyDescent="0.3">
      <c r="B606" s="3">
        <v>609</v>
      </c>
      <c r="C606" s="117" t="s">
        <v>13</v>
      </c>
      <c r="D606" s="10">
        <v>38155</v>
      </c>
      <c r="E606" s="2" t="s">
        <v>25</v>
      </c>
      <c r="F606" s="4">
        <v>77</v>
      </c>
      <c r="G606" s="5">
        <v>232.66821530494673</v>
      </c>
      <c r="H606" s="2" t="s">
        <v>18</v>
      </c>
    </row>
    <row r="607" spans="2:8" ht="16.5" x14ac:dyDescent="0.3">
      <c r="B607" s="3">
        <v>610</v>
      </c>
      <c r="C607" s="117" t="s">
        <v>9</v>
      </c>
      <c r="D607" s="10">
        <v>38606</v>
      </c>
      <c r="E607" s="2" t="s">
        <v>24</v>
      </c>
      <c r="F607" s="4">
        <v>50</v>
      </c>
      <c r="G607" s="5">
        <v>151.12327703696886</v>
      </c>
      <c r="H607" s="2" t="s">
        <v>20</v>
      </c>
    </row>
    <row r="608" spans="2:8" ht="16.5" x14ac:dyDescent="0.3">
      <c r="B608" s="3">
        <v>611</v>
      </c>
      <c r="C608" s="117" t="s">
        <v>6</v>
      </c>
      <c r="D608" s="10">
        <v>38936</v>
      </c>
      <c r="E608" s="2" t="s">
        <v>21</v>
      </c>
      <c r="F608" s="4">
        <v>10</v>
      </c>
      <c r="G608" s="5">
        <v>32.139866181276794</v>
      </c>
      <c r="H608" s="2" t="s">
        <v>17</v>
      </c>
    </row>
    <row r="609" spans="2:8" ht="16.5" x14ac:dyDescent="0.3">
      <c r="B609" s="3">
        <v>612</v>
      </c>
      <c r="C609" s="117" t="s">
        <v>7</v>
      </c>
      <c r="D609" s="10">
        <v>38595</v>
      </c>
      <c r="E609" s="2" t="s">
        <v>25</v>
      </c>
      <c r="F609" s="4">
        <v>2</v>
      </c>
      <c r="G609" s="5">
        <v>7.7805066936063501</v>
      </c>
      <c r="H609" s="2" t="s">
        <v>19</v>
      </c>
    </row>
    <row r="610" spans="2:8" ht="16.5" x14ac:dyDescent="0.3">
      <c r="B610" s="3">
        <v>613</v>
      </c>
      <c r="C610" s="117" t="s">
        <v>8</v>
      </c>
      <c r="D610" s="10">
        <v>38925</v>
      </c>
      <c r="E610" s="2" t="s">
        <v>25</v>
      </c>
      <c r="F610" s="4">
        <v>17</v>
      </c>
      <c r="G610" s="5">
        <v>53.692138808043005</v>
      </c>
      <c r="H610" s="2" t="s">
        <v>20</v>
      </c>
    </row>
    <row r="611" spans="2:8" ht="16.5" x14ac:dyDescent="0.3">
      <c r="B611" s="3">
        <v>614</v>
      </c>
      <c r="C611" s="117" t="s">
        <v>11</v>
      </c>
      <c r="D611" s="10">
        <v>38474</v>
      </c>
      <c r="E611" s="2" t="s">
        <v>25</v>
      </c>
      <c r="F611" s="4">
        <v>90</v>
      </c>
      <c r="G611" s="5">
        <v>272.41389128062559</v>
      </c>
      <c r="H611" s="2" t="s">
        <v>18</v>
      </c>
    </row>
    <row r="612" spans="2:8" ht="16.5" x14ac:dyDescent="0.3">
      <c r="B612" s="3">
        <v>615</v>
      </c>
      <c r="C612" s="117" t="s">
        <v>7</v>
      </c>
      <c r="D612" s="10">
        <v>39046</v>
      </c>
      <c r="E612" s="2" t="s">
        <v>22</v>
      </c>
      <c r="F612" s="4">
        <v>58</v>
      </c>
      <c r="G612" s="5">
        <v>175.59064342356595</v>
      </c>
      <c r="H612" s="2" t="s">
        <v>17</v>
      </c>
    </row>
    <row r="613" spans="2:8" ht="16.5" x14ac:dyDescent="0.3">
      <c r="B613" s="3">
        <v>616</v>
      </c>
      <c r="C613" s="117" t="s">
        <v>11</v>
      </c>
      <c r="D613" s="10">
        <v>38738</v>
      </c>
      <c r="E613" s="2" t="s">
        <v>25</v>
      </c>
      <c r="F613" s="4">
        <v>66</v>
      </c>
      <c r="G613" s="5">
        <v>199.92690698146819</v>
      </c>
      <c r="H613" s="2" t="s">
        <v>18</v>
      </c>
    </row>
    <row r="614" spans="2:8" ht="16.5" x14ac:dyDescent="0.3">
      <c r="B614" s="3">
        <v>617</v>
      </c>
      <c r="C614" s="117" t="s">
        <v>13</v>
      </c>
      <c r="D614" s="10">
        <v>38166</v>
      </c>
      <c r="E614" s="2" t="s">
        <v>24</v>
      </c>
      <c r="F614" s="4">
        <v>6</v>
      </c>
      <c r="G614" s="5">
        <v>20.242222983134283</v>
      </c>
      <c r="H614" s="2" t="s">
        <v>18</v>
      </c>
    </row>
    <row r="615" spans="2:8" ht="16.5" x14ac:dyDescent="0.3">
      <c r="B615" s="3">
        <v>618</v>
      </c>
      <c r="C615" s="117" t="s">
        <v>10</v>
      </c>
      <c r="D615" s="10">
        <v>38826</v>
      </c>
      <c r="E615" s="2" t="s">
        <v>21</v>
      </c>
      <c r="F615" s="4">
        <v>90</v>
      </c>
      <c r="G615" s="5">
        <v>272.58718593660444</v>
      </c>
      <c r="H615" s="2" t="s">
        <v>17</v>
      </c>
    </row>
    <row r="616" spans="2:8" ht="16.5" x14ac:dyDescent="0.3">
      <c r="B616" s="3">
        <v>619</v>
      </c>
      <c r="C616" s="117" t="s">
        <v>10</v>
      </c>
      <c r="D616" s="10">
        <v>38859</v>
      </c>
      <c r="E616" s="2" t="s">
        <v>21</v>
      </c>
      <c r="F616" s="4">
        <v>38</v>
      </c>
      <c r="G616" s="5">
        <v>115.85799136725458</v>
      </c>
      <c r="H616" s="2" t="s">
        <v>19</v>
      </c>
    </row>
    <row r="617" spans="2:8" ht="16.5" x14ac:dyDescent="0.3">
      <c r="B617" s="3">
        <v>620</v>
      </c>
      <c r="C617" s="117" t="s">
        <v>11</v>
      </c>
      <c r="D617" s="10">
        <v>38265</v>
      </c>
      <c r="E617" s="2" t="s">
        <v>25</v>
      </c>
      <c r="F617" s="4">
        <v>3</v>
      </c>
      <c r="G617" s="5">
        <v>10.907655295049528</v>
      </c>
      <c r="H617" s="2" t="s">
        <v>18</v>
      </c>
    </row>
    <row r="618" spans="2:8" ht="16.5" x14ac:dyDescent="0.3">
      <c r="B618" s="3">
        <v>621</v>
      </c>
      <c r="C618" s="117" t="s">
        <v>12</v>
      </c>
      <c r="D618" s="10">
        <v>38089</v>
      </c>
      <c r="E618" s="2" t="s">
        <v>22</v>
      </c>
      <c r="F618" s="4">
        <v>-4</v>
      </c>
      <c r="G618" s="5">
        <v>-10.39215955971811</v>
      </c>
      <c r="H618" s="2" t="s">
        <v>18</v>
      </c>
    </row>
    <row r="619" spans="2:8" ht="16.5" x14ac:dyDescent="0.3">
      <c r="B619" s="3">
        <v>622</v>
      </c>
      <c r="C619" s="117" t="s">
        <v>8</v>
      </c>
      <c r="D619" s="10">
        <v>38155</v>
      </c>
      <c r="E619" s="2" t="s">
        <v>24</v>
      </c>
      <c r="F619" s="4">
        <v>8</v>
      </c>
      <c r="G619" s="5">
        <v>25.899680153324056</v>
      </c>
      <c r="H619" s="2" t="s">
        <v>19</v>
      </c>
    </row>
    <row r="620" spans="2:8" ht="16.5" x14ac:dyDescent="0.3">
      <c r="B620" s="3">
        <v>623</v>
      </c>
      <c r="C620" s="117" t="s">
        <v>10</v>
      </c>
      <c r="D620" s="10">
        <v>38078</v>
      </c>
      <c r="E620" s="2" t="s">
        <v>25</v>
      </c>
      <c r="F620" s="4">
        <v>-8</v>
      </c>
      <c r="G620" s="5">
        <v>-22.23218548835203</v>
      </c>
      <c r="H620" s="2" t="s">
        <v>19</v>
      </c>
    </row>
    <row r="621" spans="2:8" ht="16.5" x14ac:dyDescent="0.3">
      <c r="B621" s="3">
        <v>624</v>
      </c>
      <c r="C621" s="117" t="s">
        <v>7</v>
      </c>
      <c r="D621" s="10">
        <v>38254</v>
      </c>
      <c r="E621" s="2" t="s">
        <v>25</v>
      </c>
      <c r="F621" s="4">
        <v>72</v>
      </c>
      <c r="G621" s="5">
        <v>218.68777878091251</v>
      </c>
      <c r="H621" s="2" t="s">
        <v>18</v>
      </c>
    </row>
    <row r="622" spans="2:8" ht="16.5" x14ac:dyDescent="0.3">
      <c r="B622" s="3">
        <v>625</v>
      </c>
      <c r="C622" s="117" t="s">
        <v>13</v>
      </c>
      <c r="D622" s="10">
        <v>38738</v>
      </c>
      <c r="E622" s="2" t="s">
        <v>24</v>
      </c>
      <c r="F622" s="4">
        <v>83</v>
      </c>
      <c r="G622" s="5">
        <v>250.66590250032371</v>
      </c>
      <c r="H622" s="2" t="s">
        <v>19</v>
      </c>
    </row>
    <row r="623" spans="2:8" ht="16.5" x14ac:dyDescent="0.3">
      <c r="B623" s="3">
        <v>626</v>
      </c>
      <c r="C623" s="117" t="s">
        <v>9</v>
      </c>
      <c r="D623" s="10">
        <v>38870</v>
      </c>
      <c r="E623" s="2" t="s">
        <v>22</v>
      </c>
      <c r="F623" s="4">
        <v>12</v>
      </c>
      <c r="G623" s="5">
        <v>38.977588204951147</v>
      </c>
      <c r="H623" s="2" t="s">
        <v>19</v>
      </c>
    </row>
    <row r="624" spans="2:8" ht="16.5" x14ac:dyDescent="0.3">
      <c r="B624" s="3">
        <v>627</v>
      </c>
      <c r="C624" s="117" t="s">
        <v>10</v>
      </c>
      <c r="D624" s="10">
        <v>38859</v>
      </c>
      <c r="E624" s="2" t="s">
        <v>22</v>
      </c>
      <c r="F624" s="4">
        <v>-8</v>
      </c>
      <c r="G624" s="5">
        <v>-21.533260342562944</v>
      </c>
      <c r="H624" s="2" t="s">
        <v>17</v>
      </c>
    </row>
    <row r="625" spans="2:8" ht="16.5" x14ac:dyDescent="0.3">
      <c r="B625" s="3">
        <v>628</v>
      </c>
      <c r="C625" s="117" t="s">
        <v>6</v>
      </c>
      <c r="D625" s="10">
        <v>38760</v>
      </c>
      <c r="E625" s="2" t="s">
        <v>24</v>
      </c>
      <c r="F625" s="4">
        <v>22</v>
      </c>
      <c r="G625" s="5">
        <v>68.129641213452771</v>
      </c>
      <c r="H625" s="2" t="s">
        <v>19</v>
      </c>
    </row>
    <row r="626" spans="2:8" ht="16.5" x14ac:dyDescent="0.3">
      <c r="B626" s="3">
        <v>629</v>
      </c>
      <c r="C626" s="117" t="s">
        <v>11</v>
      </c>
      <c r="D626" s="10">
        <v>39024</v>
      </c>
      <c r="E626" s="2" t="s">
        <v>25</v>
      </c>
      <c r="F626" s="4">
        <v>-2</v>
      </c>
      <c r="G626" s="5">
        <v>-3.8295287737581956</v>
      </c>
      <c r="H626" s="2" t="s">
        <v>19</v>
      </c>
    </row>
    <row r="627" spans="2:8" ht="16.5" x14ac:dyDescent="0.3">
      <c r="B627" s="3">
        <v>630</v>
      </c>
      <c r="C627" s="117" t="s">
        <v>7</v>
      </c>
      <c r="D627" s="10">
        <v>38727</v>
      </c>
      <c r="E627" s="2" t="s">
        <v>22</v>
      </c>
      <c r="F627" s="4">
        <v>55</v>
      </c>
      <c r="G627" s="5">
        <v>166.77106419074752</v>
      </c>
      <c r="H627" s="2" t="s">
        <v>17</v>
      </c>
    </row>
    <row r="628" spans="2:8" ht="16.5" x14ac:dyDescent="0.3">
      <c r="B628" s="3">
        <v>631</v>
      </c>
      <c r="C628" s="117" t="s">
        <v>13</v>
      </c>
      <c r="D628" s="10">
        <v>38892</v>
      </c>
      <c r="E628" s="2" t="s">
        <v>24</v>
      </c>
      <c r="F628" s="4">
        <v>40</v>
      </c>
      <c r="G628" s="5">
        <v>122.55166369572477</v>
      </c>
      <c r="H628" s="2" t="s">
        <v>19</v>
      </c>
    </row>
    <row r="629" spans="2:8" ht="16.5" x14ac:dyDescent="0.3">
      <c r="B629" s="3">
        <v>632</v>
      </c>
      <c r="C629" s="117" t="s">
        <v>6</v>
      </c>
      <c r="D629" s="10">
        <v>38529</v>
      </c>
      <c r="E629" s="2" t="s">
        <v>22</v>
      </c>
      <c r="F629" s="4">
        <v>61</v>
      </c>
      <c r="G629" s="5">
        <v>183.9597681482735</v>
      </c>
      <c r="H629" s="2" t="s">
        <v>18</v>
      </c>
    </row>
    <row r="630" spans="2:8" ht="16.5" x14ac:dyDescent="0.3">
      <c r="B630" s="3">
        <v>633</v>
      </c>
      <c r="C630" s="117" t="s">
        <v>7</v>
      </c>
      <c r="D630" s="10">
        <v>38518</v>
      </c>
      <c r="E630" s="2" t="s">
        <v>24</v>
      </c>
      <c r="F630" s="4">
        <v>40</v>
      </c>
      <c r="G630" s="5">
        <v>122.54107894599883</v>
      </c>
      <c r="H630" s="2" t="s">
        <v>17</v>
      </c>
    </row>
    <row r="631" spans="2:8" ht="16.5" x14ac:dyDescent="0.3">
      <c r="B631" s="3">
        <v>634</v>
      </c>
      <c r="C631" s="117" t="s">
        <v>13</v>
      </c>
      <c r="D631" s="10">
        <v>38969</v>
      </c>
      <c r="E631" s="2" t="s">
        <v>24</v>
      </c>
      <c r="F631" s="4">
        <v>31</v>
      </c>
      <c r="G631" s="5">
        <v>94.683925421109407</v>
      </c>
      <c r="H631" s="2" t="s">
        <v>18</v>
      </c>
    </row>
    <row r="632" spans="2:8" ht="16.5" x14ac:dyDescent="0.3">
      <c r="B632" s="3">
        <v>635</v>
      </c>
      <c r="C632" s="117" t="s">
        <v>6</v>
      </c>
      <c r="D632" s="10">
        <v>38100</v>
      </c>
      <c r="E632" s="2" t="s">
        <v>25</v>
      </c>
      <c r="F632" s="4">
        <v>6</v>
      </c>
      <c r="G632" s="5">
        <v>20.454607256507078</v>
      </c>
      <c r="H632" s="2" t="s">
        <v>18</v>
      </c>
    </row>
    <row r="633" spans="2:8" ht="16.5" x14ac:dyDescent="0.3">
      <c r="B633" s="3">
        <v>636</v>
      </c>
      <c r="C633" s="117" t="s">
        <v>7</v>
      </c>
      <c r="D633" s="10">
        <v>38650</v>
      </c>
      <c r="E633" s="2" t="s">
        <v>22</v>
      </c>
      <c r="F633" s="4">
        <v>-6</v>
      </c>
      <c r="G633" s="5">
        <v>-16.100658619760122</v>
      </c>
      <c r="H633" s="2" t="s">
        <v>17</v>
      </c>
    </row>
    <row r="634" spans="2:8" ht="16.5" x14ac:dyDescent="0.3">
      <c r="B634" s="3">
        <v>637</v>
      </c>
      <c r="C634" s="117" t="s">
        <v>7</v>
      </c>
      <c r="D634" s="10">
        <v>38540</v>
      </c>
      <c r="E634" s="2" t="s">
        <v>24</v>
      </c>
      <c r="F634" s="4">
        <v>14</v>
      </c>
      <c r="G634" s="5">
        <v>43.396216100245972</v>
      </c>
      <c r="H634" s="2" t="s">
        <v>18</v>
      </c>
    </row>
    <row r="635" spans="2:8" ht="16.5" x14ac:dyDescent="0.3">
      <c r="B635" s="3">
        <v>638</v>
      </c>
      <c r="C635" s="117" t="s">
        <v>7</v>
      </c>
      <c r="D635" s="10">
        <v>38199</v>
      </c>
      <c r="E635" s="2" t="s">
        <v>25</v>
      </c>
      <c r="F635" s="4">
        <v>94</v>
      </c>
      <c r="G635" s="5">
        <v>283.87519041996188</v>
      </c>
      <c r="H635" s="2" t="s">
        <v>20</v>
      </c>
    </row>
    <row r="636" spans="2:8" ht="16.5" x14ac:dyDescent="0.3">
      <c r="B636" s="3">
        <v>639</v>
      </c>
      <c r="C636" s="117" t="s">
        <v>13</v>
      </c>
      <c r="D636" s="10">
        <v>38562</v>
      </c>
      <c r="E636" s="2" t="s">
        <v>25</v>
      </c>
      <c r="F636" s="4">
        <v>70</v>
      </c>
      <c r="G636" s="5">
        <v>212.26863794218977</v>
      </c>
      <c r="H636" s="2" t="s">
        <v>20</v>
      </c>
    </row>
    <row r="637" spans="2:8" ht="16.5" x14ac:dyDescent="0.3">
      <c r="B637" s="3">
        <v>640</v>
      </c>
      <c r="C637" s="117" t="s">
        <v>12</v>
      </c>
      <c r="D637" s="10">
        <v>38298</v>
      </c>
      <c r="E637" s="2" t="s">
        <v>21</v>
      </c>
      <c r="F637" s="4">
        <v>-8</v>
      </c>
      <c r="G637" s="5">
        <v>-21.44176526239897</v>
      </c>
      <c r="H637" s="2" t="s">
        <v>17</v>
      </c>
    </row>
    <row r="638" spans="2:8" ht="16.5" x14ac:dyDescent="0.3">
      <c r="B638" s="3">
        <v>641</v>
      </c>
      <c r="C638" s="117" t="s">
        <v>12</v>
      </c>
      <c r="D638" s="10">
        <v>39024</v>
      </c>
      <c r="E638" s="2" t="s">
        <v>21</v>
      </c>
      <c r="F638" s="4">
        <v>-8</v>
      </c>
      <c r="G638" s="5">
        <v>-21.90881602461678</v>
      </c>
      <c r="H638" s="2" t="s">
        <v>17</v>
      </c>
    </row>
    <row r="639" spans="2:8" ht="16.5" x14ac:dyDescent="0.3">
      <c r="B639" s="3">
        <v>642</v>
      </c>
      <c r="C639" s="117" t="s">
        <v>8</v>
      </c>
      <c r="D639" s="10">
        <v>38716</v>
      </c>
      <c r="E639" s="2" t="s">
        <v>25</v>
      </c>
      <c r="F639" s="4">
        <v>2</v>
      </c>
      <c r="G639" s="5">
        <v>7.6416014365752867</v>
      </c>
      <c r="H639" s="2" t="s">
        <v>18</v>
      </c>
    </row>
    <row r="640" spans="2:8" ht="16.5" x14ac:dyDescent="0.3">
      <c r="B640" s="3">
        <v>643</v>
      </c>
      <c r="C640" s="117" t="s">
        <v>7</v>
      </c>
      <c r="D640" s="10">
        <v>37990</v>
      </c>
      <c r="E640" s="2" t="s">
        <v>23</v>
      </c>
      <c r="F640" s="4">
        <v>10</v>
      </c>
      <c r="G640" s="5">
        <v>31.842188072685396</v>
      </c>
      <c r="H640" s="2" t="s">
        <v>17</v>
      </c>
    </row>
    <row r="641" spans="2:8" ht="16.5" x14ac:dyDescent="0.3">
      <c r="B641" s="3">
        <v>644</v>
      </c>
      <c r="C641" s="117" t="s">
        <v>14</v>
      </c>
      <c r="D641" s="10">
        <v>38474</v>
      </c>
      <c r="E641" s="2" t="s">
        <v>24</v>
      </c>
      <c r="F641" s="4">
        <v>51</v>
      </c>
      <c r="G641" s="5">
        <v>154.53175695635341</v>
      </c>
      <c r="H641" s="2" t="s">
        <v>17</v>
      </c>
    </row>
    <row r="642" spans="2:8" ht="16.5" x14ac:dyDescent="0.3">
      <c r="B642" s="3">
        <v>645</v>
      </c>
      <c r="C642" s="117" t="s">
        <v>14</v>
      </c>
      <c r="D642" s="10">
        <v>38078</v>
      </c>
      <c r="E642" s="2" t="s">
        <v>24</v>
      </c>
      <c r="F642" s="4">
        <v>5</v>
      </c>
      <c r="G642" s="5">
        <v>16.85379509706091</v>
      </c>
      <c r="H642" s="2" t="s">
        <v>17</v>
      </c>
    </row>
    <row r="643" spans="2:8" ht="16.5" x14ac:dyDescent="0.3">
      <c r="B643" s="3">
        <v>646</v>
      </c>
      <c r="C643" s="117" t="s">
        <v>12</v>
      </c>
      <c r="D643" s="10">
        <v>38870</v>
      </c>
      <c r="E643" s="2" t="s">
        <v>24</v>
      </c>
      <c r="F643" s="4">
        <v>39</v>
      </c>
      <c r="G643" s="5">
        <v>119.48835042374725</v>
      </c>
      <c r="H643" s="2" t="s">
        <v>17</v>
      </c>
    </row>
    <row r="644" spans="2:8" ht="16.5" x14ac:dyDescent="0.3">
      <c r="B644" s="3">
        <v>647</v>
      </c>
      <c r="C644" s="117" t="s">
        <v>8</v>
      </c>
      <c r="D644" s="10">
        <v>38067</v>
      </c>
      <c r="E644" s="2" t="s">
        <v>24</v>
      </c>
      <c r="F644" s="4">
        <v>20</v>
      </c>
      <c r="G644" s="5">
        <v>61.926239627210521</v>
      </c>
      <c r="H644" s="2" t="s">
        <v>19</v>
      </c>
    </row>
    <row r="645" spans="2:8" ht="16.5" x14ac:dyDescent="0.3">
      <c r="B645" s="3">
        <v>648</v>
      </c>
      <c r="C645" s="117" t="s">
        <v>12</v>
      </c>
      <c r="D645" s="10">
        <v>38320</v>
      </c>
      <c r="E645" s="2" t="s">
        <v>22</v>
      </c>
      <c r="F645" s="4">
        <v>29</v>
      </c>
      <c r="G645" s="5">
        <v>88.79031532479398</v>
      </c>
      <c r="H645" s="2" t="s">
        <v>17</v>
      </c>
    </row>
    <row r="646" spans="2:8" ht="16.5" x14ac:dyDescent="0.3">
      <c r="B646" s="3">
        <v>649</v>
      </c>
      <c r="C646" s="117" t="s">
        <v>9</v>
      </c>
      <c r="D646" s="10">
        <v>38749</v>
      </c>
      <c r="E646" s="2" t="s">
        <v>22</v>
      </c>
      <c r="F646" s="4">
        <v>43</v>
      </c>
      <c r="G646" s="5">
        <v>130.59550390758056</v>
      </c>
      <c r="H646" s="2" t="s">
        <v>18</v>
      </c>
    </row>
    <row r="647" spans="2:8" ht="16.5" x14ac:dyDescent="0.3">
      <c r="B647" s="3">
        <v>650</v>
      </c>
      <c r="C647" s="117" t="s">
        <v>8</v>
      </c>
      <c r="D647" s="10">
        <v>38232</v>
      </c>
      <c r="E647" s="2" t="s">
        <v>25</v>
      </c>
      <c r="F647" s="4">
        <v>40</v>
      </c>
      <c r="G647" s="5">
        <v>122.34177646477217</v>
      </c>
      <c r="H647" s="2" t="s">
        <v>18</v>
      </c>
    </row>
    <row r="648" spans="2:8" ht="16.5" x14ac:dyDescent="0.3">
      <c r="B648" s="3">
        <v>651</v>
      </c>
      <c r="C648" s="117" t="s">
        <v>12</v>
      </c>
      <c r="D648" s="10">
        <v>38760</v>
      </c>
      <c r="E648" s="2" t="s">
        <v>22</v>
      </c>
      <c r="F648" s="4">
        <v>36</v>
      </c>
      <c r="G648" s="5">
        <v>109.40924257339921</v>
      </c>
      <c r="H648" s="2" t="s">
        <v>17</v>
      </c>
    </row>
    <row r="649" spans="2:8" ht="16.5" x14ac:dyDescent="0.3">
      <c r="B649" s="3">
        <v>652</v>
      </c>
      <c r="C649" s="117" t="s">
        <v>12</v>
      </c>
      <c r="D649" s="10">
        <v>38375</v>
      </c>
      <c r="E649" s="2" t="s">
        <v>24</v>
      </c>
      <c r="F649" s="4">
        <v>88</v>
      </c>
      <c r="G649" s="5">
        <v>265.7031232579136</v>
      </c>
      <c r="H649" s="2" t="s">
        <v>17</v>
      </c>
    </row>
    <row r="650" spans="2:8" ht="16.5" x14ac:dyDescent="0.3">
      <c r="B650" s="3">
        <v>653</v>
      </c>
      <c r="C650" s="117" t="s">
        <v>6</v>
      </c>
      <c r="D650" s="10">
        <v>38386</v>
      </c>
      <c r="E650" s="2" t="s">
        <v>25</v>
      </c>
      <c r="F650" s="4">
        <v>55</v>
      </c>
      <c r="G650" s="5">
        <v>166.43173248267502</v>
      </c>
      <c r="H650" s="2" t="s">
        <v>17</v>
      </c>
    </row>
    <row r="651" spans="2:8" ht="16.5" x14ac:dyDescent="0.3">
      <c r="B651" s="3">
        <v>654</v>
      </c>
      <c r="C651" s="117" t="s">
        <v>13</v>
      </c>
      <c r="D651" s="10">
        <v>38342</v>
      </c>
      <c r="E651" s="2" t="s">
        <v>24</v>
      </c>
      <c r="F651" s="4">
        <v>65</v>
      </c>
      <c r="G651" s="5">
        <v>196.86478787466569</v>
      </c>
      <c r="H651" s="2" t="s">
        <v>19</v>
      </c>
    </row>
    <row r="652" spans="2:8" ht="16.5" x14ac:dyDescent="0.3">
      <c r="B652" s="3">
        <v>655</v>
      </c>
      <c r="C652" s="117" t="s">
        <v>13</v>
      </c>
      <c r="D652" s="10">
        <v>38540</v>
      </c>
      <c r="E652" s="2" t="s">
        <v>21</v>
      </c>
      <c r="F652" s="4">
        <v>6</v>
      </c>
      <c r="G652" s="5">
        <v>19.488992935915519</v>
      </c>
      <c r="H652" s="2" t="s">
        <v>19</v>
      </c>
    </row>
    <row r="653" spans="2:8" ht="16.5" x14ac:dyDescent="0.3">
      <c r="B653" s="3">
        <v>656</v>
      </c>
      <c r="C653" s="117" t="s">
        <v>14</v>
      </c>
      <c r="D653" s="10">
        <v>38859</v>
      </c>
      <c r="E653" s="2" t="s">
        <v>22</v>
      </c>
      <c r="F653" s="4">
        <v>-1</v>
      </c>
      <c r="G653" s="5">
        <v>-1.2299707953687746</v>
      </c>
      <c r="H653" s="2" t="s">
        <v>18</v>
      </c>
    </row>
    <row r="654" spans="2:8" ht="16.5" x14ac:dyDescent="0.3">
      <c r="B654" s="3">
        <v>657</v>
      </c>
      <c r="C654" s="117" t="s">
        <v>13</v>
      </c>
      <c r="D654" s="10">
        <v>38980</v>
      </c>
      <c r="E654" s="2" t="s">
        <v>22</v>
      </c>
      <c r="F654" s="4">
        <v>32</v>
      </c>
      <c r="G654" s="5">
        <v>97.808768000127685</v>
      </c>
      <c r="H654" s="2" t="s">
        <v>17</v>
      </c>
    </row>
    <row r="655" spans="2:8" ht="16.5" x14ac:dyDescent="0.3">
      <c r="B655" s="3">
        <v>658</v>
      </c>
      <c r="C655" s="117" t="s">
        <v>7</v>
      </c>
      <c r="D655" s="10">
        <v>38738</v>
      </c>
      <c r="E655" s="2" t="s">
        <v>25</v>
      </c>
      <c r="F655" s="4">
        <v>17</v>
      </c>
      <c r="G655" s="5">
        <v>53.061016492331653</v>
      </c>
      <c r="H655" s="2" t="s">
        <v>17</v>
      </c>
    </row>
    <row r="656" spans="2:8" ht="16.5" x14ac:dyDescent="0.3">
      <c r="B656" s="3">
        <v>659</v>
      </c>
      <c r="C656" s="117" t="s">
        <v>9</v>
      </c>
      <c r="D656" s="10">
        <v>38177</v>
      </c>
      <c r="E656" s="2" t="s">
        <v>24</v>
      </c>
      <c r="F656" s="4">
        <v>25</v>
      </c>
      <c r="G656" s="5">
        <v>76.378602488098551</v>
      </c>
      <c r="H656" s="2" t="s">
        <v>20</v>
      </c>
    </row>
    <row r="657" spans="2:8" ht="16.5" x14ac:dyDescent="0.3">
      <c r="B657" s="3">
        <v>660</v>
      </c>
      <c r="C657" s="117" t="s">
        <v>9</v>
      </c>
      <c r="D657" s="10">
        <v>38441</v>
      </c>
      <c r="E657" s="2" t="s">
        <v>24</v>
      </c>
      <c r="F657" s="4">
        <v>11</v>
      </c>
      <c r="G657" s="5">
        <v>35.7534803858521</v>
      </c>
      <c r="H657" s="2" t="s">
        <v>20</v>
      </c>
    </row>
    <row r="658" spans="2:8" ht="16.5" x14ac:dyDescent="0.3">
      <c r="B658" s="3">
        <v>661</v>
      </c>
      <c r="C658" s="117" t="s">
        <v>9</v>
      </c>
      <c r="D658" s="10">
        <v>38034</v>
      </c>
      <c r="E658" s="2" t="s">
        <v>25</v>
      </c>
      <c r="F658" s="4">
        <v>51</v>
      </c>
      <c r="G658" s="5">
        <v>155.019536467064</v>
      </c>
      <c r="H658" s="2" t="s">
        <v>17</v>
      </c>
    </row>
    <row r="659" spans="2:8" ht="16.5" x14ac:dyDescent="0.3">
      <c r="B659" s="3">
        <v>662</v>
      </c>
      <c r="C659" s="117" t="s">
        <v>12</v>
      </c>
      <c r="D659" s="10">
        <v>39024</v>
      </c>
      <c r="E659" s="2" t="s">
        <v>23</v>
      </c>
      <c r="F659" s="4">
        <v>25</v>
      </c>
      <c r="G659" s="5">
        <v>78.068436112651099</v>
      </c>
      <c r="H659" s="2" t="s">
        <v>19</v>
      </c>
    </row>
    <row r="660" spans="2:8" ht="16.5" x14ac:dyDescent="0.3">
      <c r="B660" s="3">
        <v>663</v>
      </c>
      <c r="C660" s="117" t="s">
        <v>7</v>
      </c>
      <c r="D660" s="10">
        <v>39035</v>
      </c>
      <c r="E660" s="2" t="s">
        <v>24</v>
      </c>
      <c r="F660" s="4">
        <v>27</v>
      </c>
      <c r="G660" s="5">
        <v>82.450851057331235</v>
      </c>
      <c r="H660" s="2" t="s">
        <v>20</v>
      </c>
    </row>
    <row r="661" spans="2:8" ht="16.5" x14ac:dyDescent="0.3">
      <c r="B661" s="3">
        <v>664</v>
      </c>
      <c r="C661" s="117" t="s">
        <v>6</v>
      </c>
      <c r="D661" s="10">
        <v>38518</v>
      </c>
      <c r="E661" s="2" t="s">
        <v>21</v>
      </c>
      <c r="F661" s="4">
        <v>38</v>
      </c>
      <c r="G661" s="5">
        <v>116.7885336432518</v>
      </c>
      <c r="H661" s="2" t="s">
        <v>19</v>
      </c>
    </row>
    <row r="662" spans="2:8" ht="16.5" x14ac:dyDescent="0.3">
      <c r="B662" s="3">
        <v>665</v>
      </c>
      <c r="C662" s="117" t="s">
        <v>11</v>
      </c>
      <c r="D662" s="10">
        <v>38980</v>
      </c>
      <c r="E662" s="2" t="s">
        <v>22</v>
      </c>
      <c r="F662" s="4">
        <v>27</v>
      </c>
      <c r="G662" s="5">
        <v>82.569702610812897</v>
      </c>
      <c r="H662" s="2" t="s">
        <v>18</v>
      </c>
    </row>
    <row r="663" spans="2:8" ht="16.5" x14ac:dyDescent="0.3">
      <c r="B663" s="3">
        <v>666</v>
      </c>
      <c r="C663" s="117" t="s">
        <v>13</v>
      </c>
      <c r="D663" s="10">
        <v>38881</v>
      </c>
      <c r="E663" s="2" t="s">
        <v>24</v>
      </c>
      <c r="F663" s="4">
        <v>59</v>
      </c>
      <c r="G663" s="5">
        <v>178.6321576680669</v>
      </c>
      <c r="H663" s="2" t="s">
        <v>19</v>
      </c>
    </row>
    <row r="664" spans="2:8" ht="16.5" x14ac:dyDescent="0.3">
      <c r="B664" s="3">
        <v>667</v>
      </c>
      <c r="C664" s="117" t="s">
        <v>14</v>
      </c>
      <c r="D664" s="10">
        <v>38760</v>
      </c>
      <c r="E664" s="2" t="s">
        <v>22</v>
      </c>
      <c r="F664" s="4">
        <v>73</v>
      </c>
      <c r="G664" s="5">
        <v>220.44792756124494</v>
      </c>
      <c r="H664" s="2" t="s">
        <v>19</v>
      </c>
    </row>
    <row r="665" spans="2:8" ht="16.5" x14ac:dyDescent="0.3">
      <c r="B665" s="3">
        <v>668</v>
      </c>
      <c r="C665" s="117" t="s">
        <v>10</v>
      </c>
      <c r="D665" s="10">
        <v>38595</v>
      </c>
      <c r="E665" s="2" t="s">
        <v>24</v>
      </c>
      <c r="F665" s="4">
        <v>43</v>
      </c>
      <c r="G665" s="5">
        <v>131.45497532370047</v>
      </c>
      <c r="H665" s="2" t="s">
        <v>18</v>
      </c>
    </row>
    <row r="666" spans="2:8" ht="16.5" x14ac:dyDescent="0.3">
      <c r="B666" s="3">
        <v>669</v>
      </c>
      <c r="C666" s="117" t="s">
        <v>11</v>
      </c>
      <c r="D666" s="10">
        <v>38903</v>
      </c>
      <c r="E666" s="2" t="s">
        <v>25</v>
      </c>
      <c r="F666" s="4">
        <v>51</v>
      </c>
      <c r="G666" s="5">
        <v>154.77819453893821</v>
      </c>
      <c r="H666" s="2" t="s">
        <v>19</v>
      </c>
    </row>
    <row r="667" spans="2:8" ht="16.5" x14ac:dyDescent="0.3">
      <c r="B667" s="3">
        <v>670</v>
      </c>
      <c r="C667" s="117" t="s">
        <v>6</v>
      </c>
      <c r="D667" s="10">
        <v>38243</v>
      </c>
      <c r="E667" s="2" t="s">
        <v>21</v>
      </c>
      <c r="F667" s="4">
        <v>32</v>
      </c>
      <c r="G667" s="5">
        <v>98.006987571648764</v>
      </c>
      <c r="H667" s="2" t="s">
        <v>18</v>
      </c>
    </row>
    <row r="668" spans="2:8" ht="16.5" x14ac:dyDescent="0.3">
      <c r="B668" s="3">
        <v>671</v>
      </c>
      <c r="C668" s="117" t="s">
        <v>9</v>
      </c>
      <c r="D668" s="10">
        <v>38815</v>
      </c>
      <c r="E668" s="2" t="s">
        <v>21</v>
      </c>
      <c r="F668" s="4">
        <v>89</v>
      </c>
      <c r="G668" s="5">
        <v>268.58829363415754</v>
      </c>
      <c r="H668" s="2" t="s">
        <v>18</v>
      </c>
    </row>
    <row r="669" spans="2:8" ht="16.5" x14ac:dyDescent="0.3">
      <c r="B669" s="3">
        <v>672</v>
      </c>
      <c r="C669" s="117" t="s">
        <v>13</v>
      </c>
      <c r="D669" s="10">
        <v>38683</v>
      </c>
      <c r="E669" s="2" t="s">
        <v>25</v>
      </c>
      <c r="F669" s="4">
        <v>-1</v>
      </c>
      <c r="G669" s="5">
        <v>-0.61047743439715862</v>
      </c>
      <c r="H669" s="2" t="s">
        <v>20</v>
      </c>
    </row>
    <row r="670" spans="2:8" ht="16.5" x14ac:dyDescent="0.3">
      <c r="B670" s="3">
        <v>673</v>
      </c>
      <c r="C670" s="117" t="s">
        <v>7</v>
      </c>
      <c r="D670" s="10">
        <v>38793</v>
      </c>
      <c r="E670" s="2" t="s">
        <v>24</v>
      </c>
      <c r="F670" s="4">
        <v>26</v>
      </c>
      <c r="G670" s="5">
        <v>81.086402502793618</v>
      </c>
      <c r="H670" s="2" t="s">
        <v>20</v>
      </c>
    </row>
    <row r="671" spans="2:8" ht="16.5" x14ac:dyDescent="0.3">
      <c r="B671" s="3">
        <v>674</v>
      </c>
      <c r="C671" s="117" t="s">
        <v>13</v>
      </c>
      <c r="D671" s="10">
        <v>38408</v>
      </c>
      <c r="E671" s="2" t="s">
        <v>22</v>
      </c>
      <c r="F671" s="4">
        <v>56</v>
      </c>
      <c r="G671" s="5">
        <v>170.28880484978066</v>
      </c>
      <c r="H671" s="2" t="s">
        <v>18</v>
      </c>
    </row>
    <row r="672" spans="2:8" ht="16.5" x14ac:dyDescent="0.3">
      <c r="B672" s="3">
        <v>675</v>
      </c>
      <c r="C672" s="117" t="s">
        <v>6</v>
      </c>
      <c r="D672" s="10">
        <v>38221</v>
      </c>
      <c r="E672" s="2" t="s">
        <v>21</v>
      </c>
      <c r="F672" s="4">
        <v>10</v>
      </c>
      <c r="G672" s="5">
        <v>32.446099013561927</v>
      </c>
      <c r="H672" s="2" t="s">
        <v>18</v>
      </c>
    </row>
    <row r="673" spans="2:8" ht="16.5" x14ac:dyDescent="0.3">
      <c r="B673" s="3">
        <v>676</v>
      </c>
      <c r="C673" s="117" t="s">
        <v>7</v>
      </c>
      <c r="D673" s="10">
        <v>38023</v>
      </c>
      <c r="E673" s="2" t="s">
        <v>23</v>
      </c>
      <c r="F673" s="4">
        <v>8</v>
      </c>
      <c r="G673" s="5">
        <v>25.639457060752605</v>
      </c>
      <c r="H673" s="2" t="s">
        <v>20</v>
      </c>
    </row>
    <row r="674" spans="2:8" ht="16.5" x14ac:dyDescent="0.3">
      <c r="B674" s="3">
        <v>677</v>
      </c>
      <c r="C674" s="117" t="s">
        <v>10</v>
      </c>
      <c r="D674" s="10">
        <v>38474</v>
      </c>
      <c r="E674" s="2" t="s">
        <v>24</v>
      </c>
      <c r="F674" s="4">
        <v>75</v>
      </c>
      <c r="G674" s="5">
        <v>226.81359807971779</v>
      </c>
      <c r="H674" s="2" t="s">
        <v>17</v>
      </c>
    </row>
    <row r="675" spans="2:8" ht="16.5" x14ac:dyDescent="0.3">
      <c r="B675" s="3">
        <v>678</v>
      </c>
      <c r="C675" s="117" t="s">
        <v>13</v>
      </c>
      <c r="D675" s="10">
        <v>38386</v>
      </c>
      <c r="E675" s="2" t="s">
        <v>22</v>
      </c>
      <c r="F675" s="4">
        <v>79</v>
      </c>
      <c r="G675" s="5">
        <v>239.4766385714239</v>
      </c>
      <c r="H675" s="2" t="s">
        <v>20</v>
      </c>
    </row>
    <row r="676" spans="2:8" ht="16.5" x14ac:dyDescent="0.3">
      <c r="B676" s="3">
        <v>679</v>
      </c>
      <c r="C676" s="117" t="s">
        <v>10</v>
      </c>
      <c r="D676" s="10">
        <v>38485</v>
      </c>
      <c r="E676" s="2" t="s">
        <v>22</v>
      </c>
      <c r="F676" s="4">
        <v>25</v>
      </c>
      <c r="G676" s="5">
        <v>75.944187671627063</v>
      </c>
      <c r="H676" s="2" t="s">
        <v>17</v>
      </c>
    </row>
    <row r="677" spans="2:8" ht="16.5" x14ac:dyDescent="0.3">
      <c r="B677" s="3">
        <v>680</v>
      </c>
      <c r="C677" s="117" t="s">
        <v>11</v>
      </c>
      <c r="D677" s="10">
        <v>39002</v>
      </c>
      <c r="E677" s="2" t="s">
        <v>21</v>
      </c>
      <c r="F677" s="4">
        <v>22</v>
      </c>
      <c r="G677" s="5">
        <v>68.814390503031333</v>
      </c>
      <c r="H677" s="2" t="s">
        <v>20</v>
      </c>
    </row>
    <row r="678" spans="2:8" ht="16.5" x14ac:dyDescent="0.3">
      <c r="B678" s="3">
        <v>681</v>
      </c>
      <c r="C678" s="117" t="s">
        <v>6</v>
      </c>
      <c r="D678" s="10">
        <v>38243</v>
      </c>
      <c r="E678" s="2" t="s">
        <v>23</v>
      </c>
      <c r="F678" s="4">
        <v>88</v>
      </c>
      <c r="G678" s="5">
        <v>265.64166976022739</v>
      </c>
      <c r="H678" s="2" t="s">
        <v>19</v>
      </c>
    </row>
    <row r="679" spans="2:8" ht="16.5" x14ac:dyDescent="0.3">
      <c r="B679" s="3">
        <v>682</v>
      </c>
      <c r="C679" s="117" t="s">
        <v>12</v>
      </c>
      <c r="D679" s="10">
        <v>38298</v>
      </c>
      <c r="E679" s="2" t="s">
        <v>22</v>
      </c>
      <c r="F679" s="4">
        <v>94</v>
      </c>
      <c r="G679" s="5">
        <v>284.32899274536834</v>
      </c>
      <c r="H679" s="2" t="s">
        <v>18</v>
      </c>
    </row>
    <row r="680" spans="2:8" ht="16.5" x14ac:dyDescent="0.3">
      <c r="B680" s="3">
        <v>683</v>
      </c>
      <c r="C680" s="117" t="s">
        <v>13</v>
      </c>
      <c r="D680" s="10">
        <v>38628</v>
      </c>
      <c r="E680" s="2" t="s">
        <v>25</v>
      </c>
      <c r="F680" s="4">
        <v>58</v>
      </c>
      <c r="G680" s="5">
        <v>176.72593852578336</v>
      </c>
      <c r="H680" s="2" t="s">
        <v>17</v>
      </c>
    </row>
    <row r="681" spans="2:8" ht="16.5" x14ac:dyDescent="0.3">
      <c r="B681" s="3">
        <v>684</v>
      </c>
      <c r="C681" s="117" t="s">
        <v>12</v>
      </c>
      <c r="D681" s="10">
        <v>38507</v>
      </c>
      <c r="E681" s="2" t="s">
        <v>21</v>
      </c>
      <c r="F681" s="4">
        <v>66</v>
      </c>
      <c r="G681" s="5">
        <v>200.20830019781053</v>
      </c>
      <c r="H681" s="2" t="s">
        <v>17</v>
      </c>
    </row>
    <row r="682" spans="2:8" ht="16.5" x14ac:dyDescent="0.3">
      <c r="B682" s="3">
        <v>685</v>
      </c>
      <c r="C682" s="117" t="s">
        <v>13</v>
      </c>
      <c r="D682" s="10">
        <v>38936</v>
      </c>
      <c r="E682" s="2" t="s">
        <v>24</v>
      </c>
      <c r="F682" s="4">
        <v>82</v>
      </c>
      <c r="G682" s="5">
        <v>247.93546068655294</v>
      </c>
      <c r="H682" s="2" t="s">
        <v>19</v>
      </c>
    </row>
    <row r="683" spans="2:8" ht="16.5" x14ac:dyDescent="0.3">
      <c r="B683" s="3">
        <v>686</v>
      </c>
      <c r="C683" s="117" t="s">
        <v>7</v>
      </c>
      <c r="D683" s="10">
        <v>38991</v>
      </c>
      <c r="E683" s="2" t="s">
        <v>22</v>
      </c>
      <c r="F683" s="4">
        <v>94</v>
      </c>
      <c r="G683" s="5">
        <v>283.7655668516507</v>
      </c>
      <c r="H683" s="2" t="s">
        <v>17</v>
      </c>
    </row>
    <row r="684" spans="2:8" ht="16.5" x14ac:dyDescent="0.3">
      <c r="B684" s="3">
        <v>687</v>
      </c>
      <c r="C684" s="117" t="s">
        <v>8</v>
      </c>
      <c r="D684" s="10">
        <v>39079</v>
      </c>
      <c r="E684" s="2" t="s">
        <v>21</v>
      </c>
      <c r="F684" s="4">
        <v>27</v>
      </c>
      <c r="G684" s="5">
        <v>82.883173616974645</v>
      </c>
      <c r="H684" s="2" t="s">
        <v>19</v>
      </c>
    </row>
    <row r="685" spans="2:8" ht="16.5" x14ac:dyDescent="0.3">
      <c r="B685" s="3">
        <v>688</v>
      </c>
      <c r="C685" s="117" t="s">
        <v>6</v>
      </c>
      <c r="D685" s="10">
        <v>38089</v>
      </c>
      <c r="E685" s="2" t="s">
        <v>23</v>
      </c>
      <c r="F685" s="4">
        <v>56</v>
      </c>
      <c r="G685" s="5">
        <v>169.95658667826987</v>
      </c>
      <c r="H685" s="2" t="s">
        <v>18</v>
      </c>
    </row>
    <row r="686" spans="2:8" ht="16.5" x14ac:dyDescent="0.3">
      <c r="B686" s="3">
        <v>689</v>
      </c>
      <c r="C686" s="117" t="s">
        <v>12</v>
      </c>
      <c r="D686" s="10">
        <v>38826</v>
      </c>
      <c r="E686" s="2" t="s">
        <v>25</v>
      </c>
      <c r="F686" s="4">
        <v>82</v>
      </c>
      <c r="G686" s="5">
        <v>247.80094907753815</v>
      </c>
      <c r="H686" s="2" t="s">
        <v>17</v>
      </c>
    </row>
    <row r="687" spans="2:8" ht="16.5" x14ac:dyDescent="0.3">
      <c r="B687" s="3">
        <v>690</v>
      </c>
      <c r="C687" s="117" t="s">
        <v>12</v>
      </c>
      <c r="D687" s="10">
        <v>38606</v>
      </c>
      <c r="E687" s="2" t="s">
        <v>25</v>
      </c>
      <c r="F687" s="4">
        <v>7</v>
      </c>
      <c r="G687" s="5">
        <v>23.067714309015152</v>
      </c>
      <c r="H687" s="2" t="s">
        <v>17</v>
      </c>
    </row>
    <row r="688" spans="2:8" ht="16.5" x14ac:dyDescent="0.3">
      <c r="B688" s="3">
        <v>691</v>
      </c>
      <c r="C688" s="117" t="s">
        <v>6</v>
      </c>
      <c r="D688" s="10">
        <v>38727</v>
      </c>
      <c r="E688" s="2" t="s">
        <v>21</v>
      </c>
      <c r="F688" s="4">
        <v>25</v>
      </c>
      <c r="G688" s="5">
        <v>77.367215999588439</v>
      </c>
      <c r="H688" s="2" t="s">
        <v>19</v>
      </c>
    </row>
    <row r="689" spans="2:8" ht="16.5" x14ac:dyDescent="0.3">
      <c r="B689" s="3">
        <v>692</v>
      </c>
      <c r="C689" s="117" t="s">
        <v>8</v>
      </c>
      <c r="D689" s="10">
        <v>39079</v>
      </c>
      <c r="E689" s="2" t="s">
        <v>22</v>
      </c>
      <c r="F689" s="4">
        <v>15</v>
      </c>
      <c r="G689" s="5">
        <v>46.808970139122437</v>
      </c>
      <c r="H689" s="2" t="s">
        <v>17</v>
      </c>
    </row>
    <row r="690" spans="2:8" ht="16.5" x14ac:dyDescent="0.3">
      <c r="B690" s="3">
        <v>693</v>
      </c>
      <c r="C690" s="117" t="s">
        <v>13</v>
      </c>
      <c r="D690" s="10">
        <v>38265</v>
      </c>
      <c r="E690" s="2" t="s">
        <v>22</v>
      </c>
      <c r="F690" s="4">
        <v>39</v>
      </c>
      <c r="G690" s="5">
        <v>118.82068608795676</v>
      </c>
      <c r="H690" s="2" t="s">
        <v>17</v>
      </c>
    </row>
    <row r="691" spans="2:8" ht="16.5" x14ac:dyDescent="0.3">
      <c r="B691" s="3">
        <v>694</v>
      </c>
      <c r="C691" s="117" t="s">
        <v>6</v>
      </c>
      <c r="D691" s="10">
        <v>38628</v>
      </c>
      <c r="E691" s="2" t="s">
        <v>21</v>
      </c>
      <c r="F691" s="4">
        <v>22</v>
      </c>
      <c r="G691" s="5">
        <v>67.920921050637091</v>
      </c>
      <c r="H691" s="2" t="s">
        <v>18</v>
      </c>
    </row>
    <row r="692" spans="2:8" ht="16.5" x14ac:dyDescent="0.3">
      <c r="B692" s="3">
        <v>695</v>
      </c>
      <c r="C692" s="117" t="s">
        <v>9</v>
      </c>
      <c r="D692" s="10">
        <v>38430</v>
      </c>
      <c r="E692" s="2" t="s">
        <v>23</v>
      </c>
      <c r="F692" s="4">
        <v>0</v>
      </c>
      <c r="G692" s="5">
        <v>1.5802940518086344</v>
      </c>
      <c r="H692" s="2" t="s">
        <v>19</v>
      </c>
    </row>
    <row r="693" spans="2:8" ht="16.5" x14ac:dyDescent="0.3">
      <c r="B693" s="3">
        <v>696</v>
      </c>
      <c r="C693" s="117" t="s">
        <v>6</v>
      </c>
      <c r="D693" s="10">
        <v>38188</v>
      </c>
      <c r="E693" s="2" t="s">
        <v>25</v>
      </c>
      <c r="F693" s="4">
        <v>47</v>
      </c>
      <c r="G693" s="5">
        <v>142.62566704955398</v>
      </c>
      <c r="H693" s="2" t="s">
        <v>17</v>
      </c>
    </row>
    <row r="694" spans="2:8" ht="16.5" x14ac:dyDescent="0.3">
      <c r="B694" s="3">
        <v>697</v>
      </c>
      <c r="C694" s="117" t="s">
        <v>13</v>
      </c>
      <c r="D694" s="10">
        <v>38782</v>
      </c>
      <c r="E694" s="2" t="s">
        <v>23</v>
      </c>
      <c r="F694" s="4">
        <v>36</v>
      </c>
      <c r="G694" s="5">
        <v>110.25851548113316</v>
      </c>
      <c r="H694" s="2" t="s">
        <v>20</v>
      </c>
    </row>
    <row r="695" spans="2:8" ht="16.5" x14ac:dyDescent="0.3">
      <c r="B695" s="3">
        <v>698</v>
      </c>
      <c r="C695" s="117" t="s">
        <v>13</v>
      </c>
      <c r="D695" s="10">
        <v>38243</v>
      </c>
      <c r="E695" s="2" t="s">
        <v>24</v>
      </c>
      <c r="F695" s="4">
        <v>46</v>
      </c>
      <c r="G695" s="5">
        <v>139.52847109810006</v>
      </c>
      <c r="H695" s="2" t="s">
        <v>19</v>
      </c>
    </row>
    <row r="696" spans="2:8" ht="16.5" x14ac:dyDescent="0.3">
      <c r="B696" s="3">
        <v>699</v>
      </c>
      <c r="C696" s="117" t="s">
        <v>12</v>
      </c>
      <c r="D696" s="10">
        <v>38837</v>
      </c>
      <c r="E696" s="2" t="s">
        <v>24</v>
      </c>
      <c r="F696" s="4">
        <v>84</v>
      </c>
      <c r="G696" s="5">
        <v>253.68258531303155</v>
      </c>
      <c r="H696" s="2" t="s">
        <v>20</v>
      </c>
    </row>
    <row r="697" spans="2:8" ht="16.5" x14ac:dyDescent="0.3">
      <c r="B697" s="3">
        <v>700</v>
      </c>
      <c r="C697" s="117" t="s">
        <v>11</v>
      </c>
      <c r="D697" s="10">
        <v>38067</v>
      </c>
      <c r="E697" s="2" t="s">
        <v>21</v>
      </c>
      <c r="F697" s="4">
        <v>38</v>
      </c>
      <c r="G697" s="5">
        <v>115.76504648002317</v>
      </c>
      <c r="H697" s="2" t="s">
        <v>20</v>
      </c>
    </row>
    <row r="698" spans="2:8" ht="16.5" x14ac:dyDescent="0.3">
      <c r="B698" s="3">
        <v>701</v>
      </c>
      <c r="C698" s="117" t="s">
        <v>6</v>
      </c>
      <c r="D698" s="10">
        <v>38133</v>
      </c>
      <c r="E698" s="2" t="s">
        <v>21</v>
      </c>
      <c r="F698" s="4">
        <v>13</v>
      </c>
      <c r="G698" s="5">
        <v>40.473506204312045</v>
      </c>
      <c r="H698" s="2" t="s">
        <v>20</v>
      </c>
    </row>
    <row r="699" spans="2:8" ht="16.5" x14ac:dyDescent="0.3">
      <c r="B699" s="3">
        <v>702</v>
      </c>
      <c r="C699" s="117" t="s">
        <v>12</v>
      </c>
      <c r="D699" s="10">
        <v>38826</v>
      </c>
      <c r="E699" s="2" t="s">
        <v>22</v>
      </c>
      <c r="F699" s="4">
        <v>40</v>
      </c>
      <c r="G699" s="5">
        <v>122.42180451643387</v>
      </c>
      <c r="H699" s="2" t="s">
        <v>18</v>
      </c>
    </row>
    <row r="700" spans="2:8" ht="16.5" x14ac:dyDescent="0.3">
      <c r="B700" s="3">
        <v>703</v>
      </c>
      <c r="C700" s="117" t="s">
        <v>10</v>
      </c>
      <c r="D700" s="10">
        <v>38155</v>
      </c>
      <c r="E700" s="2" t="s">
        <v>23</v>
      </c>
      <c r="F700" s="4">
        <v>46</v>
      </c>
      <c r="G700" s="5">
        <v>139.4072220659846</v>
      </c>
      <c r="H700" s="2" t="s">
        <v>18</v>
      </c>
    </row>
    <row r="701" spans="2:8" ht="16.5" x14ac:dyDescent="0.3">
      <c r="B701" s="3">
        <v>704</v>
      </c>
      <c r="C701" s="117" t="s">
        <v>14</v>
      </c>
      <c r="D701" s="10">
        <v>38199</v>
      </c>
      <c r="E701" s="2" t="s">
        <v>24</v>
      </c>
      <c r="F701" s="4">
        <v>11</v>
      </c>
      <c r="G701" s="5">
        <v>35.105222117013575</v>
      </c>
      <c r="H701" s="2" t="s">
        <v>20</v>
      </c>
    </row>
    <row r="702" spans="2:8" ht="16.5" x14ac:dyDescent="0.3">
      <c r="B702" s="3">
        <v>705</v>
      </c>
      <c r="C702" s="117" t="s">
        <v>8</v>
      </c>
      <c r="D702" s="10">
        <v>38518</v>
      </c>
      <c r="E702" s="2" t="s">
        <v>21</v>
      </c>
      <c r="F702" s="4">
        <v>-1</v>
      </c>
      <c r="G702" s="5">
        <v>-0.89822589573278755</v>
      </c>
      <c r="H702" s="2" t="s">
        <v>19</v>
      </c>
    </row>
    <row r="703" spans="2:8" ht="16.5" x14ac:dyDescent="0.3">
      <c r="B703" s="3">
        <v>706</v>
      </c>
      <c r="C703" s="117" t="s">
        <v>8</v>
      </c>
      <c r="D703" s="10">
        <v>38056</v>
      </c>
      <c r="E703" s="2" t="s">
        <v>21</v>
      </c>
      <c r="F703" s="4">
        <v>32</v>
      </c>
      <c r="G703" s="5">
        <v>98.618549497009866</v>
      </c>
      <c r="H703" s="2" t="s">
        <v>20</v>
      </c>
    </row>
    <row r="704" spans="2:8" ht="16.5" x14ac:dyDescent="0.3">
      <c r="B704" s="3">
        <v>707</v>
      </c>
      <c r="C704" s="117" t="s">
        <v>14</v>
      </c>
      <c r="D704" s="10">
        <v>38001</v>
      </c>
      <c r="E704" s="2" t="s">
        <v>22</v>
      </c>
      <c r="F704" s="4">
        <v>78</v>
      </c>
      <c r="G704" s="5">
        <v>235.37746360511863</v>
      </c>
      <c r="H704" s="2" t="s">
        <v>18</v>
      </c>
    </row>
    <row r="705" spans="2:8" ht="16.5" x14ac:dyDescent="0.3">
      <c r="B705" s="3">
        <v>708</v>
      </c>
      <c r="C705" s="117" t="s">
        <v>8</v>
      </c>
      <c r="D705" s="10">
        <v>38375</v>
      </c>
      <c r="E705" s="2" t="s">
        <v>23</v>
      </c>
      <c r="F705" s="4">
        <v>71</v>
      </c>
      <c r="G705" s="5">
        <v>215.14334620644152</v>
      </c>
      <c r="H705" s="2" t="s">
        <v>20</v>
      </c>
    </row>
    <row r="706" spans="2:8" ht="16.5" x14ac:dyDescent="0.3">
      <c r="B706" s="3">
        <v>709</v>
      </c>
      <c r="C706" s="117" t="s">
        <v>10</v>
      </c>
      <c r="D706" s="10">
        <v>38100</v>
      </c>
      <c r="E706" s="2" t="s">
        <v>21</v>
      </c>
      <c r="F706" s="4">
        <v>36</v>
      </c>
      <c r="G706" s="5">
        <v>109.79941093344995</v>
      </c>
      <c r="H706" s="2" t="s">
        <v>18</v>
      </c>
    </row>
    <row r="707" spans="2:8" ht="16.5" x14ac:dyDescent="0.3">
      <c r="B707" s="3">
        <v>710</v>
      </c>
      <c r="C707" s="117" t="s">
        <v>13</v>
      </c>
      <c r="D707" s="10">
        <v>38221</v>
      </c>
      <c r="E707" s="2" t="s">
        <v>25</v>
      </c>
      <c r="F707" s="4">
        <v>79</v>
      </c>
      <c r="G707" s="5">
        <v>238.7528909715526</v>
      </c>
      <c r="H707" s="2" t="s">
        <v>19</v>
      </c>
    </row>
    <row r="708" spans="2:8" ht="16.5" x14ac:dyDescent="0.3">
      <c r="B708" s="3">
        <v>711</v>
      </c>
      <c r="C708" s="117" t="s">
        <v>8</v>
      </c>
      <c r="D708" s="10">
        <v>38573</v>
      </c>
      <c r="E708" s="2" t="s">
        <v>23</v>
      </c>
      <c r="F708" s="4">
        <v>92</v>
      </c>
      <c r="G708" s="5">
        <v>278.33689319640729</v>
      </c>
      <c r="H708" s="2" t="s">
        <v>19</v>
      </c>
    </row>
    <row r="709" spans="2:8" ht="16.5" x14ac:dyDescent="0.3">
      <c r="B709" s="3">
        <v>712</v>
      </c>
      <c r="C709" s="117" t="s">
        <v>7</v>
      </c>
      <c r="D709" s="10">
        <v>38001</v>
      </c>
      <c r="E709" s="2" t="s">
        <v>22</v>
      </c>
      <c r="F709" s="4">
        <v>38</v>
      </c>
      <c r="G709" s="5">
        <v>116.20226134841927</v>
      </c>
      <c r="H709" s="2" t="s">
        <v>18</v>
      </c>
    </row>
    <row r="710" spans="2:8" ht="16.5" x14ac:dyDescent="0.3">
      <c r="B710" s="3">
        <v>713</v>
      </c>
      <c r="C710" s="117" t="s">
        <v>6</v>
      </c>
      <c r="D710" s="10">
        <v>39057</v>
      </c>
      <c r="E710" s="2" t="s">
        <v>25</v>
      </c>
      <c r="F710" s="4">
        <v>50</v>
      </c>
      <c r="G710" s="5">
        <v>152.08468006915191</v>
      </c>
      <c r="H710" s="2" t="s">
        <v>20</v>
      </c>
    </row>
    <row r="711" spans="2:8" ht="16.5" x14ac:dyDescent="0.3">
      <c r="B711" s="3">
        <v>714</v>
      </c>
      <c r="C711" s="117" t="s">
        <v>11</v>
      </c>
      <c r="D711" s="10">
        <v>38771</v>
      </c>
      <c r="E711" s="2" t="s">
        <v>22</v>
      </c>
      <c r="F711" s="4">
        <v>31</v>
      </c>
      <c r="G711" s="5">
        <v>93.734083542235183</v>
      </c>
      <c r="H711" s="2" t="s">
        <v>19</v>
      </c>
    </row>
    <row r="712" spans="2:8" ht="16.5" x14ac:dyDescent="0.3">
      <c r="B712" s="3">
        <v>715</v>
      </c>
      <c r="C712" s="117" t="s">
        <v>13</v>
      </c>
      <c r="D712" s="10">
        <v>38881</v>
      </c>
      <c r="E712" s="2" t="s">
        <v>21</v>
      </c>
      <c r="F712" s="4">
        <v>9</v>
      </c>
      <c r="G712" s="5">
        <v>29.386098665239906</v>
      </c>
      <c r="H712" s="2" t="s">
        <v>20</v>
      </c>
    </row>
    <row r="713" spans="2:8" ht="16.5" x14ac:dyDescent="0.3">
      <c r="B713" s="3">
        <v>716</v>
      </c>
      <c r="C713" s="117" t="s">
        <v>7</v>
      </c>
      <c r="D713" s="10">
        <v>38408</v>
      </c>
      <c r="E713" s="2" t="s">
        <v>24</v>
      </c>
      <c r="F713" s="4">
        <v>24</v>
      </c>
      <c r="G713" s="5">
        <v>73.278886055388639</v>
      </c>
      <c r="H713" s="2" t="s">
        <v>19</v>
      </c>
    </row>
    <row r="714" spans="2:8" ht="16.5" x14ac:dyDescent="0.3">
      <c r="B714" s="3">
        <v>717</v>
      </c>
      <c r="C714" s="117" t="s">
        <v>8</v>
      </c>
      <c r="D714" s="10">
        <v>38364</v>
      </c>
      <c r="E714" s="2" t="s">
        <v>21</v>
      </c>
      <c r="F714" s="4">
        <v>50</v>
      </c>
      <c r="G714" s="5">
        <v>152.58608557503928</v>
      </c>
      <c r="H714" s="2" t="s">
        <v>19</v>
      </c>
    </row>
    <row r="715" spans="2:8" ht="16.5" x14ac:dyDescent="0.3">
      <c r="B715" s="3">
        <v>718</v>
      </c>
      <c r="C715" s="117" t="s">
        <v>13</v>
      </c>
      <c r="D715" s="10">
        <v>38760</v>
      </c>
      <c r="E715" s="2" t="s">
        <v>23</v>
      </c>
      <c r="F715" s="4">
        <v>32</v>
      </c>
      <c r="G715" s="5">
        <v>98.191983875169328</v>
      </c>
      <c r="H715" s="2" t="s">
        <v>19</v>
      </c>
    </row>
    <row r="716" spans="2:8" ht="16.5" x14ac:dyDescent="0.3">
      <c r="B716" s="3">
        <v>719</v>
      </c>
      <c r="C716" s="117" t="s">
        <v>14</v>
      </c>
      <c r="D716" s="10">
        <v>38243</v>
      </c>
      <c r="E716" s="2" t="s">
        <v>22</v>
      </c>
      <c r="F716" s="4">
        <v>71</v>
      </c>
      <c r="G716" s="5">
        <v>214.9278284338051</v>
      </c>
      <c r="H716" s="2" t="s">
        <v>17</v>
      </c>
    </row>
    <row r="717" spans="2:8" ht="16.5" x14ac:dyDescent="0.3">
      <c r="B717" s="3">
        <v>720</v>
      </c>
      <c r="C717" s="117" t="s">
        <v>11</v>
      </c>
      <c r="D717" s="10">
        <v>39024</v>
      </c>
      <c r="E717" s="2" t="s">
        <v>25</v>
      </c>
      <c r="F717" s="4">
        <v>28</v>
      </c>
      <c r="G717" s="5">
        <v>86.107203598905883</v>
      </c>
      <c r="H717" s="2" t="s">
        <v>17</v>
      </c>
    </row>
    <row r="718" spans="2:8" ht="16.5" x14ac:dyDescent="0.3">
      <c r="B718" s="3">
        <v>721</v>
      </c>
      <c r="C718" s="117" t="s">
        <v>8</v>
      </c>
      <c r="D718" s="10">
        <v>39013</v>
      </c>
      <c r="E718" s="2" t="s">
        <v>21</v>
      </c>
      <c r="F718" s="4">
        <v>40</v>
      </c>
      <c r="G718" s="5">
        <v>121.83146625489913</v>
      </c>
      <c r="H718" s="2" t="s">
        <v>20</v>
      </c>
    </row>
    <row r="719" spans="2:8" ht="16.5" x14ac:dyDescent="0.3">
      <c r="B719" s="3">
        <v>722</v>
      </c>
      <c r="C719" s="117" t="s">
        <v>11</v>
      </c>
      <c r="D719" s="10">
        <v>38001</v>
      </c>
      <c r="E719" s="2" t="s">
        <v>24</v>
      </c>
      <c r="F719" s="4">
        <v>75</v>
      </c>
      <c r="G719" s="5">
        <v>226.98711570221042</v>
      </c>
      <c r="H719" s="2" t="s">
        <v>20</v>
      </c>
    </row>
    <row r="720" spans="2:8" ht="16.5" x14ac:dyDescent="0.3">
      <c r="B720" s="3">
        <v>723</v>
      </c>
      <c r="C720" s="117" t="s">
        <v>9</v>
      </c>
      <c r="D720" s="10">
        <v>38221</v>
      </c>
      <c r="E720" s="2" t="s">
        <v>21</v>
      </c>
      <c r="F720" s="4">
        <v>30</v>
      </c>
      <c r="G720" s="5">
        <v>92.030625673172352</v>
      </c>
      <c r="H720" s="2" t="s">
        <v>18</v>
      </c>
    </row>
    <row r="721" spans="2:8" ht="16.5" x14ac:dyDescent="0.3">
      <c r="B721" s="3">
        <v>724</v>
      </c>
      <c r="C721" s="117" t="s">
        <v>13</v>
      </c>
      <c r="D721" s="10">
        <v>38694</v>
      </c>
      <c r="E721" s="2" t="s">
        <v>21</v>
      </c>
      <c r="F721" s="4">
        <v>78</v>
      </c>
      <c r="G721" s="5">
        <v>235.89718296494317</v>
      </c>
      <c r="H721" s="2" t="s">
        <v>17</v>
      </c>
    </row>
    <row r="722" spans="2:8" ht="16.5" x14ac:dyDescent="0.3">
      <c r="B722" s="3">
        <v>725</v>
      </c>
      <c r="C722" s="117" t="s">
        <v>10</v>
      </c>
      <c r="D722" s="10">
        <v>38573</v>
      </c>
      <c r="E722" s="2" t="s">
        <v>25</v>
      </c>
      <c r="F722" s="4">
        <v>15</v>
      </c>
      <c r="G722" s="5">
        <v>47.09802134338382</v>
      </c>
      <c r="H722" s="2" t="s">
        <v>17</v>
      </c>
    </row>
    <row r="723" spans="2:8" ht="16.5" x14ac:dyDescent="0.3">
      <c r="B723" s="3">
        <v>726</v>
      </c>
      <c r="C723" s="117" t="s">
        <v>11</v>
      </c>
      <c r="D723" s="10">
        <v>38298</v>
      </c>
      <c r="E723" s="2" t="s">
        <v>23</v>
      </c>
      <c r="F723" s="4">
        <v>30</v>
      </c>
      <c r="G723" s="5">
        <v>91.800989942743342</v>
      </c>
      <c r="H723" s="2" t="s">
        <v>19</v>
      </c>
    </row>
    <row r="724" spans="2:8" ht="16.5" x14ac:dyDescent="0.3">
      <c r="B724" s="3">
        <v>727</v>
      </c>
      <c r="C724" s="117" t="s">
        <v>9</v>
      </c>
      <c r="D724" s="10">
        <v>38628</v>
      </c>
      <c r="E724" s="2" t="s">
        <v>22</v>
      </c>
      <c r="F724" s="4">
        <v>27</v>
      </c>
      <c r="G724" s="5">
        <v>83.564417753264919</v>
      </c>
      <c r="H724" s="2" t="s">
        <v>19</v>
      </c>
    </row>
    <row r="725" spans="2:8" ht="16.5" x14ac:dyDescent="0.3">
      <c r="B725" s="3">
        <v>728</v>
      </c>
      <c r="C725" s="117" t="s">
        <v>7</v>
      </c>
      <c r="D725" s="10">
        <v>38881</v>
      </c>
      <c r="E725" s="2" t="s">
        <v>21</v>
      </c>
      <c r="F725" s="4">
        <v>95</v>
      </c>
      <c r="G725" s="5">
        <v>286.68421658470419</v>
      </c>
      <c r="H725" s="2" t="s">
        <v>18</v>
      </c>
    </row>
    <row r="726" spans="2:8" ht="16.5" x14ac:dyDescent="0.3">
      <c r="B726" s="3">
        <v>729</v>
      </c>
      <c r="C726" s="117" t="s">
        <v>13</v>
      </c>
      <c r="D726" s="10">
        <v>38034</v>
      </c>
      <c r="E726" s="2" t="s">
        <v>22</v>
      </c>
      <c r="F726" s="4">
        <v>62</v>
      </c>
      <c r="G726" s="5">
        <v>188.69979320640692</v>
      </c>
      <c r="H726" s="2" t="s">
        <v>17</v>
      </c>
    </row>
    <row r="727" spans="2:8" ht="16.5" x14ac:dyDescent="0.3">
      <c r="B727" s="3">
        <v>730</v>
      </c>
      <c r="C727" s="117" t="s">
        <v>11</v>
      </c>
      <c r="D727" s="10">
        <v>38793</v>
      </c>
      <c r="E727" s="2" t="s">
        <v>21</v>
      </c>
      <c r="F727" s="4">
        <v>-4</v>
      </c>
      <c r="G727" s="5">
        <v>-10.151413084603679</v>
      </c>
      <c r="H727" s="2" t="s">
        <v>19</v>
      </c>
    </row>
    <row r="728" spans="2:8" ht="16.5" x14ac:dyDescent="0.3">
      <c r="B728" s="3">
        <v>731</v>
      </c>
      <c r="C728" s="117" t="s">
        <v>6</v>
      </c>
      <c r="D728" s="10">
        <v>38188</v>
      </c>
      <c r="E728" s="2" t="s">
        <v>25</v>
      </c>
      <c r="F728" s="4">
        <v>-3</v>
      </c>
      <c r="G728" s="5">
        <v>-7.2263762915654137</v>
      </c>
      <c r="H728" s="2" t="s">
        <v>19</v>
      </c>
    </row>
    <row r="729" spans="2:8" ht="16.5" x14ac:dyDescent="0.3">
      <c r="B729" s="3">
        <v>732</v>
      </c>
      <c r="C729" s="117" t="s">
        <v>7</v>
      </c>
      <c r="D729" s="10">
        <v>38540</v>
      </c>
      <c r="E729" s="2" t="s">
        <v>25</v>
      </c>
      <c r="F729" s="4">
        <v>62</v>
      </c>
      <c r="G729" s="5">
        <v>187.71484715081846</v>
      </c>
      <c r="H729" s="2" t="s">
        <v>18</v>
      </c>
    </row>
    <row r="730" spans="2:8" ht="16.5" x14ac:dyDescent="0.3">
      <c r="B730" s="3">
        <v>733</v>
      </c>
      <c r="C730" s="117" t="s">
        <v>6</v>
      </c>
      <c r="D730" s="10">
        <v>38210</v>
      </c>
      <c r="E730" s="2" t="s">
        <v>23</v>
      </c>
      <c r="F730" s="4">
        <v>92</v>
      </c>
      <c r="G730" s="5">
        <v>277.67657907264578</v>
      </c>
      <c r="H730" s="2" t="s">
        <v>18</v>
      </c>
    </row>
    <row r="731" spans="2:8" ht="16.5" x14ac:dyDescent="0.3">
      <c r="B731" s="3">
        <v>734</v>
      </c>
      <c r="C731" s="117" t="s">
        <v>9</v>
      </c>
      <c r="D731" s="10">
        <v>39068</v>
      </c>
      <c r="E731" s="2" t="s">
        <v>22</v>
      </c>
      <c r="F731" s="4">
        <v>35</v>
      </c>
      <c r="G731" s="5">
        <v>107.09519938129719</v>
      </c>
      <c r="H731" s="2" t="s">
        <v>17</v>
      </c>
    </row>
    <row r="732" spans="2:8" ht="16.5" x14ac:dyDescent="0.3">
      <c r="B732" s="3">
        <v>735</v>
      </c>
      <c r="C732" s="117" t="s">
        <v>6</v>
      </c>
      <c r="D732" s="10">
        <v>38474</v>
      </c>
      <c r="E732" s="2" t="s">
        <v>24</v>
      </c>
      <c r="F732" s="4">
        <v>91</v>
      </c>
      <c r="G732" s="5">
        <v>274.96271641831527</v>
      </c>
      <c r="H732" s="2" t="s">
        <v>19</v>
      </c>
    </row>
    <row r="733" spans="2:8" ht="16.5" x14ac:dyDescent="0.3">
      <c r="B733" s="3">
        <v>736</v>
      </c>
      <c r="C733" s="117" t="s">
        <v>11</v>
      </c>
      <c r="D733" s="10">
        <v>38177</v>
      </c>
      <c r="E733" s="2" t="s">
        <v>25</v>
      </c>
      <c r="F733" s="4">
        <v>21</v>
      </c>
      <c r="G733" s="5">
        <v>64.321884288799509</v>
      </c>
      <c r="H733" s="2" t="s">
        <v>17</v>
      </c>
    </row>
    <row r="734" spans="2:8" ht="16.5" x14ac:dyDescent="0.3">
      <c r="B734" s="3">
        <v>737</v>
      </c>
      <c r="C734" s="117" t="s">
        <v>10</v>
      </c>
      <c r="D734" s="10">
        <v>38738</v>
      </c>
      <c r="E734" s="2" t="s">
        <v>25</v>
      </c>
      <c r="F734" s="4">
        <v>49</v>
      </c>
      <c r="G734" s="5">
        <v>148.73893149445496</v>
      </c>
      <c r="H734" s="2" t="s">
        <v>17</v>
      </c>
    </row>
    <row r="735" spans="2:8" ht="16.5" x14ac:dyDescent="0.3">
      <c r="B735" s="3">
        <v>738</v>
      </c>
      <c r="C735" s="117" t="s">
        <v>9</v>
      </c>
      <c r="D735" s="10">
        <v>38430</v>
      </c>
      <c r="E735" s="2" t="s">
        <v>22</v>
      </c>
      <c r="F735" s="4">
        <v>34</v>
      </c>
      <c r="G735" s="5">
        <v>103.34843435833068</v>
      </c>
      <c r="H735" s="2" t="s">
        <v>18</v>
      </c>
    </row>
    <row r="736" spans="2:8" ht="16.5" x14ac:dyDescent="0.3">
      <c r="B736" s="3">
        <v>739</v>
      </c>
      <c r="C736" s="117" t="s">
        <v>7</v>
      </c>
      <c r="D736" s="10">
        <v>38375</v>
      </c>
      <c r="E736" s="2" t="s">
        <v>21</v>
      </c>
      <c r="F736" s="4">
        <v>56</v>
      </c>
      <c r="G736" s="5">
        <v>170.12124352907122</v>
      </c>
      <c r="H736" s="2" t="s">
        <v>20</v>
      </c>
    </row>
    <row r="737" spans="2:8" ht="16.5" x14ac:dyDescent="0.3">
      <c r="B737" s="3">
        <v>740</v>
      </c>
      <c r="C737" s="117" t="s">
        <v>11</v>
      </c>
      <c r="D737" s="10">
        <v>38133</v>
      </c>
      <c r="E737" s="2" t="s">
        <v>24</v>
      </c>
      <c r="F737" s="4">
        <v>81</v>
      </c>
      <c r="G737" s="5">
        <v>244.85421438007515</v>
      </c>
      <c r="H737" s="2" t="s">
        <v>19</v>
      </c>
    </row>
    <row r="738" spans="2:8" ht="16.5" x14ac:dyDescent="0.3">
      <c r="B738" s="3">
        <v>741</v>
      </c>
      <c r="C738" s="117" t="s">
        <v>6</v>
      </c>
      <c r="D738" s="10">
        <v>38089</v>
      </c>
      <c r="E738" s="2" t="s">
        <v>24</v>
      </c>
      <c r="F738" s="4">
        <v>63</v>
      </c>
      <c r="G738" s="5">
        <v>191.24656039127012</v>
      </c>
      <c r="H738" s="2" t="s">
        <v>19</v>
      </c>
    </row>
    <row r="739" spans="2:8" ht="16.5" x14ac:dyDescent="0.3">
      <c r="B739" s="3">
        <v>742</v>
      </c>
      <c r="C739" s="117" t="s">
        <v>11</v>
      </c>
      <c r="D739" s="10">
        <v>38474</v>
      </c>
      <c r="E739" s="2" t="s">
        <v>22</v>
      </c>
      <c r="F739" s="4">
        <v>-3</v>
      </c>
      <c r="G739" s="5">
        <v>-7.3657850032017285</v>
      </c>
      <c r="H739" s="2" t="s">
        <v>18</v>
      </c>
    </row>
    <row r="740" spans="2:8" ht="16.5" x14ac:dyDescent="0.3">
      <c r="B740" s="3">
        <v>743</v>
      </c>
      <c r="C740" s="117" t="s">
        <v>10</v>
      </c>
      <c r="D740" s="10">
        <v>38540</v>
      </c>
      <c r="E740" s="2" t="s">
        <v>22</v>
      </c>
      <c r="F740" s="4">
        <v>8</v>
      </c>
      <c r="G740" s="5">
        <v>25.810666689825588</v>
      </c>
      <c r="H740" s="2" t="s">
        <v>20</v>
      </c>
    </row>
    <row r="741" spans="2:8" ht="16.5" x14ac:dyDescent="0.3">
      <c r="B741" s="3">
        <v>744</v>
      </c>
      <c r="C741" s="117" t="s">
        <v>13</v>
      </c>
      <c r="D741" s="10">
        <v>38078</v>
      </c>
      <c r="E741" s="2" t="s">
        <v>21</v>
      </c>
      <c r="F741" s="4">
        <v>46</v>
      </c>
      <c r="G741" s="5">
        <v>139.61633299698832</v>
      </c>
      <c r="H741" s="2" t="s">
        <v>19</v>
      </c>
    </row>
    <row r="742" spans="2:8" ht="16.5" x14ac:dyDescent="0.3">
      <c r="B742" s="3">
        <v>745</v>
      </c>
      <c r="C742" s="117" t="s">
        <v>10</v>
      </c>
      <c r="D742" s="10">
        <v>38397</v>
      </c>
      <c r="E742" s="2" t="s">
        <v>21</v>
      </c>
      <c r="F742" s="4">
        <v>3</v>
      </c>
      <c r="G742" s="5">
        <v>10.87686297512148</v>
      </c>
      <c r="H742" s="2" t="s">
        <v>17</v>
      </c>
    </row>
    <row r="743" spans="2:8" ht="16.5" x14ac:dyDescent="0.3">
      <c r="B743" s="3">
        <v>746</v>
      </c>
      <c r="C743" s="117" t="s">
        <v>10</v>
      </c>
      <c r="D743" s="10">
        <v>38859</v>
      </c>
      <c r="E743" s="2" t="s">
        <v>22</v>
      </c>
      <c r="F743" s="4">
        <v>68</v>
      </c>
      <c r="G743" s="5">
        <v>205.86039765882776</v>
      </c>
      <c r="H743" s="2" t="s">
        <v>19</v>
      </c>
    </row>
    <row r="744" spans="2:8" ht="16.5" x14ac:dyDescent="0.3">
      <c r="B744" s="3">
        <v>747</v>
      </c>
      <c r="C744" s="117" t="s">
        <v>6</v>
      </c>
      <c r="D744" s="10">
        <v>38826</v>
      </c>
      <c r="E744" s="2" t="s">
        <v>22</v>
      </c>
      <c r="F744" s="4">
        <v>83</v>
      </c>
      <c r="G744" s="5">
        <v>251.06283096017734</v>
      </c>
      <c r="H744" s="2" t="s">
        <v>20</v>
      </c>
    </row>
    <row r="745" spans="2:8" ht="16.5" x14ac:dyDescent="0.3">
      <c r="B745" s="3">
        <v>748</v>
      </c>
      <c r="C745" s="117" t="s">
        <v>11</v>
      </c>
      <c r="D745" s="10">
        <v>38397</v>
      </c>
      <c r="E745" s="2" t="s">
        <v>24</v>
      </c>
      <c r="F745" s="4">
        <v>51</v>
      </c>
      <c r="G745" s="5">
        <v>155.12341917228474</v>
      </c>
      <c r="H745" s="2" t="s">
        <v>19</v>
      </c>
    </row>
    <row r="746" spans="2:8" ht="16.5" x14ac:dyDescent="0.3">
      <c r="B746" s="3">
        <v>749</v>
      </c>
      <c r="C746" s="117" t="s">
        <v>14</v>
      </c>
      <c r="D746" s="10">
        <v>38826</v>
      </c>
      <c r="E746" s="2" t="s">
        <v>22</v>
      </c>
      <c r="F746" s="4">
        <v>16</v>
      </c>
      <c r="G746" s="5">
        <v>50.203538747394113</v>
      </c>
      <c r="H746" s="2" t="s">
        <v>19</v>
      </c>
    </row>
    <row r="747" spans="2:8" ht="16.5" x14ac:dyDescent="0.3">
      <c r="B747" s="3">
        <v>750</v>
      </c>
      <c r="C747" s="117" t="s">
        <v>14</v>
      </c>
      <c r="D747" s="10">
        <v>38848</v>
      </c>
      <c r="E747" s="2" t="s">
        <v>24</v>
      </c>
      <c r="F747" s="4">
        <v>-2</v>
      </c>
      <c r="G747" s="5">
        <v>-3.9135627833735267</v>
      </c>
      <c r="H747" s="2" t="s">
        <v>17</v>
      </c>
    </row>
    <row r="748" spans="2:8" ht="16.5" x14ac:dyDescent="0.3">
      <c r="B748" s="3">
        <v>751</v>
      </c>
      <c r="C748" s="117" t="s">
        <v>11</v>
      </c>
      <c r="D748" s="10">
        <v>38320</v>
      </c>
      <c r="E748" s="2" t="s">
        <v>21</v>
      </c>
      <c r="F748" s="4">
        <v>6</v>
      </c>
      <c r="G748" s="5">
        <v>20.370424027363761</v>
      </c>
      <c r="H748" s="2" t="s">
        <v>17</v>
      </c>
    </row>
    <row r="749" spans="2:8" ht="16.5" x14ac:dyDescent="0.3">
      <c r="B749" s="3">
        <v>752</v>
      </c>
      <c r="C749" s="117" t="s">
        <v>10</v>
      </c>
      <c r="D749" s="10">
        <v>38650</v>
      </c>
      <c r="E749" s="2" t="s">
        <v>21</v>
      </c>
      <c r="F749" s="4">
        <v>-5</v>
      </c>
      <c r="G749" s="5">
        <v>-12.571701775011148</v>
      </c>
      <c r="H749" s="2" t="s">
        <v>20</v>
      </c>
    </row>
    <row r="750" spans="2:8" ht="16.5" x14ac:dyDescent="0.3">
      <c r="B750" s="3">
        <v>753</v>
      </c>
      <c r="C750" s="117" t="s">
        <v>6</v>
      </c>
      <c r="D750" s="10">
        <v>38738</v>
      </c>
      <c r="E750" s="2" t="s">
        <v>24</v>
      </c>
      <c r="F750" s="4">
        <v>42</v>
      </c>
      <c r="G750" s="5">
        <v>127.71123178411425</v>
      </c>
      <c r="H750" s="2" t="s">
        <v>17</v>
      </c>
    </row>
    <row r="751" spans="2:8" ht="16.5" x14ac:dyDescent="0.3">
      <c r="B751" s="3">
        <v>754</v>
      </c>
      <c r="C751" s="117" t="s">
        <v>11</v>
      </c>
      <c r="D751" s="10">
        <v>38364</v>
      </c>
      <c r="E751" s="2" t="s">
        <v>24</v>
      </c>
      <c r="F751" s="4">
        <v>47</v>
      </c>
      <c r="G751" s="5">
        <v>143.38409457230034</v>
      </c>
      <c r="H751" s="2" t="s">
        <v>18</v>
      </c>
    </row>
    <row r="752" spans="2:8" ht="16.5" x14ac:dyDescent="0.3">
      <c r="B752" s="3">
        <v>755</v>
      </c>
      <c r="C752" s="117" t="s">
        <v>7</v>
      </c>
      <c r="D752" s="10">
        <v>38925</v>
      </c>
      <c r="E752" s="2" t="s">
        <v>25</v>
      </c>
      <c r="F752" s="4">
        <v>16</v>
      </c>
      <c r="G752" s="5">
        <v>50.193862989445165</v>
      </c>
      <c r="H752" s="2" t="s">
        <v>19</v>
      </c>
    </row>
    <row r="753" spans="2:8" ht="16.5" x14ac:dyDescent="0.3">
      <c r="B753" s="3">
        <v>756</v>
      </c>
      <c r="C753" s="117" t="s">
        <v>14</v>
      </c>
      <c r="D753" s="10">
        <v>38122</v>
      </c>
      <c r="E753" s="2" t="s">
        <v>21</v>
      </c>
      <c r="F753" s="4">
        <v>11</v>
      </c>
      <c r="G753" s="5">
        <v>35.356196404749518</v>
      </c>
      <c r="H753" s="2" t="s">
        <v>19</v>
      </c>
    </row>
    <row r="754" spans="2:8" ht="16.5" x14ac:dyDescent="0.3">
      <c r="B754" s="3">
        <v>757</v>
      </c>
      <c r="C754" s="117" t="s">
        <v>6</v>
      </c>
      <c r="D754" s="10">
        <v>38320</v>
      </c>
      <c r="E754" s="2" t="s">
        <v>24</v>
      </c>
      <c r="F754" s="4">
        <v>-10</v>
      </c>
      <c r="G754" s="5">
        <v>-27.896760549483552</v>
      </c>
      <c r="H754" s="2" t="s">
        <v>20</v>
      </c>
    </row>
    <row r="755" spans="2:8" ht="16.5" x14ac:dyDescent="0.3">
      <c r="B755" s="3">
        <v>758</v>
      </c>
      <c r="C755" s="117" t="s">
        <v>8</v>
      </c>
      <c r="D755" s="10">
        <v>38056</v>
      </c>
      <c r="E755" s="2" t="s">
        <v>24</v>
      </c>
      <c r="F755" s="4">
        <v>21</v>
      </c>
      <c r="G755" s="5">
        <v>65.379195576752196</v>
      </c>
      <c r="H755" s="2" t="s">
        <v>17</v>
      </c>
    </row>
    <row r="756" spans="2:8" ht="16.5" x14ac:dyDescent="0.3">
      <c r="B756" s="3">
        <v>759</v>
      </c>
      <c r="C756" s="117" t="s">
        <v>14</v>
      </c>
      <c r="D756" s="10">
        <v>38650</v>
      </c>
      <c r="E756" s="2" t="s">
        <v>25</v>
      </c>
      <c r="F756" s="4">
        <v>52</v>
      </c>
      <c r="G756" s="5">
        <v>157.72596503790041</v>
      </c>
      <c r="H756" s="2" t="s">
        <v>20</v>
      </c>
    </row>
    <row r="757" spans="2:8" ht="16.5" x14ac:dyDescent="0.3">
      <c r="B757" s="3">
        <v>760</v>
      </c>
      <c r="C757" s="117" t="s">
        <v>11</v>
      </c>
      <c r="D757" s="10">
        <v>38089</v>
      </c>
      <c r="E757" s="2" t="s">
        <v>23</v>
      </c>
      <c r="F757" s="4">
        <v>5</v>
      </c>
      <c r="G757" s="5">
        <v>17.005120052550815</v>
      </c>
      <c r="H757" s="2" t="s">
        <v>17</v>
      </c>
    </row>
    <row r="758" spans="2:8" ht="16.5" x14ac:dyDescent="0.3">
      <c r="B758" s="3">
        <v>761</v>
      </c>
      <c r="C758" s="117" t="s">
        <v>11</v>
      </c>
      <c r="D758" s="10">
        <v>38562</v>
      </c>
      <c r="E758" s="2" t="s">
        <v>24</v>
      </c>
      <c r="F758" s="4">
        <v>52</v>
      </c>
      <c r="G758" s="5">
        <v>158.43447603180036</v>
      </c>
      <c r="H758" s="2" t="s">
        <v>18</v>
      </c>
    </row>
    <row r="759" spans="2:8" ht="16.5" x14ac:dyDescent="0.3">
      <c r="B759" s="3">
        <v>762</v>
      </c>
      <c r="C759" s="117" t="s">
        <v>10</v>
      </c>
      <c r="D759" s="10">
        <v>38441</v>
      </c>
      <c r="E759" s="2" t="s">
        <v>25</v>
      </c>
      <c r="F759" s="4">
        <v>38</v>
      </c>
      <c r="G759" s="5">
        <v>115.38889596804569</v>
      </c>
      <c r="H759" s="2" t="s">
        <v>17</v>
      </c>
    </row>
    <row r="760" spans="2:8" ht="16.5" x14ac:dyDescent="0.3">
      <c r="B760" s="3">
        <v>763</v>
      </c>
      <c r="C760" s="117" t="s">
        <v>12</v>
      </c>
      <c r="D760" s="10">
        <v>38848</v>
      </c>
      <c r="E760" s="2" t="s">
        <v>25</v>
      </c>
      <c r="F760" s="4">
        <v>84</v>
      </c>
      <c r="G760" s="5">
        <v>254.2621659223083</v>
      </c>
      <c r="H760" s="2" t="s">
        <v>20</v>
      </c>
    </row>
    <row r="761" spans="2:8" ht="16.5" x14ac:dyDescent="0.3">
      <c r="B761" s="3">
        <v>764</v>
      </c>
      <c r="C761" s="117" t="s">
        <v>14</v>
      </c>
      <c r="D761" s="10">
        <v>39057</v>
      </c>
      <c r="E761" s="2" t="s">
        <v>23</v>
      </c>
      <c r="F761" s="4">
        <v>18</v>
      </c>
      <c r="G761" s="5">
        <v>55.343428443559006</v>
      </c>
      <c r="H761" s="2" t="s">
        <v>17</v>
      </c>
    </row>
    <row r="762" spans="2:8" ht="16.5" x14ac:dyDescent="0.3">
      <c r="B762" s="3">
        <v>765</v>
      </c>
      <c r="C762" s="117" t="s">
        <v>13</v>
      </c>
      <c r="D762" s="10">
        <v>38111</v>
      </c>
      <c r="E762" s="2" t="s">
        <v>21</v>
      </c>
      <c r="F762" s="4">
        <v>-6</v>
      </c>
      <c r="G762" s="5">
        <v>-15.742829763147856</v>
      </c>
      <c r="H762" s="2" t="s">
        <v>19</v>
      </c>
    </row>
    <row r="763" spans="2:8" ht="16.5" x14ac:dyDescent="0.3">
      <c r="B763" s="3">
        <v>766</v>
      </c>
      <c r="C763" s="117" t="s">
        <v>14</v>
      </c>
      <c r="D763" s="10">
        <v>38078</v>
      </c>
      <c r="E763" s="2" t="s">
        <v>21</v>
      </c>
      <c r="F763" s="4">
        <v>5</v>
      </c>
      <c r="G763" s="5">
        <v>16.913541625810112</v>
      </c>
      <c r="H763" s="2" t="s">
        <v>19</v>
      </c>
    </row>
    <row r="764" spans="2:8" ht="16.5" x14ac:dyDescent="0.3">
      <c r="B764" s="3">
        <v>767</v>
      </c>
      <c r="C764" s="117" t="s">
        <v>10</v>
      </c>
      <c r="D764" s="10">
        <v>39057</v>
      </c>
      <c r="E764" s="2" t="s">
        <v>22</v>
      </c>
      <c r="F764" s="4">
        <v>59</v>
      </c>
      <c r="G764" s="5">
        <v>178.89597357687876</v>
      </c>
      <c r="H764" s="2" t="s">
        <v>17</v>
      </c>
    </row>
    <row r="765" spans="2:8" ht="16.5" x14ac:dyDescent="0.3">
      <c r="B765" s="3">
        <v>768</v>
      </c>
      <c r="C765" s="117" t="s">
        <v>10</v>
      </c>
      <c r="D765" s="10">
        <v>38529</v>
      </c>
      <c r="E765" s="2" t="s">
        <v>25</v>
      </c>
      <c r="F765" s="4">
        <v>-1</v>
      </c>
      <c r="G765" s="5">
        <v>-1.4317242178607446</v>
      </c>
      <c r="H765" s="2" t="s">
        <v>20</v>
      </c>
    </row>
    <row r="766" spans="2:8" ht="16.5" x14ac:dyDescent="0.3">
      <c r="B766" s="3">
        <v>769</v>
      </c>
      <c r="C766" s="117" t="s">
        <v>13</v>
      </c>
      <c r="D766" s="10">
        <v>38375</v>
      </c>
      <c r="E766" s="2" t="s">
        <v>23</v>
      </c>
      <c r="F766" s="4">
        <v>12</v>
      </c>
      <c r="G766" s="5">
        <v>37.854496358374917</v>
      </c>
      <c r="H766" s="2" t="s">
        <v>20</v>
      </c>
    </row>
    <row r="767" spans="2:8" ht="16.5" x14ac:dyDescent="0.3">
      <c r="B767" s="3">
        <v>770</v>
      </c>
      <c r="C767" s="117" t="s">
        <v>10</v>
      </c>
      <c r="D767" s="10">
        <v>38067</v>
      </c>
      <c r="E767" s="2" t="s">
        <v>23</v>
      </c>
      <c r="F767" s="4">
        <v>25</v>
      </c>
      <c r="G767" s="5">
        <v>76.808458339015715</v>
      </c>
      <c r="H767" s="2" t="s">
        <v>20</v>
      </c>
    </row>
    <row r="768" spans="2:8" ht="16.5" x14ac:dyDescent="0.3">
      <c r="B768" s="3">
        <v>771</v>
      </c>
      <c r="C768" s="117" t="s">
        <v>11</v>
      </c>
      <c r="D768" s="10">
        <v>38529</v>
      </c>
      <c r="E768" s="2" t="s">
        <v>25</v>
      </c>
      <c r="F768" s="4">
        <v>33</v>
      </c>
      <c r="G768" s="5">
        <v>101.42418309364238</v>
      </c>
      <c r="H768" s="2" t="s">
        <v>20</v>
      </c>
    </row>
    <row r="769" spans="2:8" ht="16.5" x14ac:dyDescent="0.3">
      <c r="B769" s="3">
        <v>772</v>
      </c>
      <c r="C769" s="117" t="s">
        <v>6</v>
      </c>
      <c r="D769" s="10">
        <v>38045</v>
      </c>
      <c r="E769" s="2" t="s">
        <v>25</v>
      </c>
      <c r="F769" s="4">
        <v>12</v>
      </c>
      <c r="G769" s="5">
        <v>37.887038047747772</v>
      </c>
      <c r="H769" s="2" t="s">
        <v>19</v>
      </c>
    </row>
    <row r="770" spans="2:8" ht="16.5" x14ac:dyDescent="0.3">
      <c r="B770" s="3">
        <v>773</v>
      </c>
      <c r="C770" s="117" t="s">
        <v>12</v>
      </c>
      <c r="D770" s="10">
        <v>38573</v>
      </c>
      <c r="E770" s="2" t="s">
        <v>24</v>
      </c>
      <c r="F770" s="4">
        <v>52</v>
      </c>
      <c r="G770" s="5">
        <v>158.30772051149228</v>
      </c>
      <c r="H770" s="2" t="s">
        <v>20</v>
      </c>
    </row>
    <row r="771" spans="2:8" ht="16.5" x14ac:dyDescent="0.3">
      <c r="B771" s="3">
        <v>774</v>
      </c>
      <c r="C771" s="117" t="s">
        <v>13</v>
      </c>
      <c r="D771" s="10">
        <v>38441</v>
      </c>
      <c r="E771" s="2" t="s">
        <v>24</v>
      </c>
      <c r="F771" s="4">
        <v>34</v>
      </c>
      <c r="G771" s="5">
        <v>103.62316183025368</v>
      </c>
      <c r="H771" s="2" t="s">
        <v>19</v>
      </c>
    </row>
    <row r="772" spans="2:8" ht="16.5" x14ac:dyDescent="0.3">
      <c r="B772" s="3">
        <v>775</v>
      </c>
      <c r="C772" s="117" t="s">
        <v>11</v>
      </c>
      <c r="D772" s="10">
        <v>38562</v>
      </c>
      <c r="E772" s="2" t="s">
        <v>22</v>
      </c>
      <c r="F772" s="4">
        <v>66</v>
      </c>
      <c r="G772" s="5">
        <v>200.65880996778469</v>
      </c>
      <c r="H772" s="2" t="s">
        <v>17</v>
      </c>
    </row>
    <row r="773" spans="2:8" ht="16.5" x14ac:dyDescent="0.3">
      <c r="B773" s="3">
        <v>776</v>
      </c>
      <c r="C773" s="117" t="s">
        <v>11</v>
      </c>
      <c r="D773" s="10">
        <v>38199</v>
      </c>
      <c r="E773" s="2" t="s">
        <v>23</v>
      </c>
      <c r="F773" s="4">
        <v>10</v>
      </c>
      <c r="G773" s="5">
        <v>31.853247271934272</v>
      </c>
      <c r="H773" s="2" t="s">
        <v>17</v>
      </c>
    </row>
    <row r="774" spans="2:8" ht="16.5" x14ac:dyDescent="0.3">
      <c r="B774" s="3">
        <v>777</v>
      </c>
      <c r="C774" s="117" t="s">
        <v>14</v>
      </c>
      <c r="D774" s="10">
        <v>38045</v>
      </c>
      <c r="E774" s="2" t="s">
        <v>22</v>
      </c>
      <c r="F774" s="4">
        <v>-5</v>
      </c>
      <c r="G774" s="5">
        <v>-12.547627479219663</v>
      </c>
      <c r="H774" s="2" t="s">
        <v>18</v>
      </c>
    </row>
    <row r="775" spans="2:8" ht="16.5" x14ac:dyDescent="0.3">
      <c r="B775" s="3">
        <v>778</v>
      </c>
      <c r="C775" s="117" t="s">
        <v>8</v>
      </c>
      <c r="D775" s="10">
        <v>38573</v>
      </c>
      <c r="E775" s="2" t="s">
        <v>25</v>
      </c>
      <c r="F775" s="4">
        <v>89</v>
      </c>
      <c r="G775" s="5">
        <v>269.48918997457559</v>
      </c>
      <c r="H775" s="2" t="s">
        <v>17</v>
      </c>
    </row>
    <row r="776" spans="2:8" ht="16.5" x14ac:dyDescent="0.3">
      <c r="B776" s="3">
        <v>779</v>
      </c>
      <c r="C776" s="117" t="s">
        <v>14</v>
      </c>
      <c r="D776" s="10">
        <v>38452</v>
      </c>
      <c r="E776" s="2" t="s">
        <v>22</v>
      </c>
      <c r="F776" s="4">
        <v>5</v>
      </c>
      <c r="G776" s="5">
        <v>16.818206363269947</v>
      </c>
      <c r="H776" s="2" t="s">
        <v>17</v>
      </c>
    </row>
    <row r="777" spans="2:8" ht="16.5" x14ac:dyDescent="0.3">
      <c r="B777" s="3">
        <v>780</v>
      </c>
      <c r="C777" s="117" t="s">
        <v>13</v>
      </c>
      <c r="D777" s="10">
        <v>39002</v>
      </c>
      <c r="E777" s="2" t="s">
        <v>25</v>
      </c>
      <c r="F777" s="4">
        <v>48</v>
      </c>
      <c r="G777" s="5">
        <v>145.98516396408215</v>
      </c>
      <c r="H777" s="2" t="s">
        <v>18</v>
      </c>
    </row>
    <row r="778" spans="2:8" ht="16.5" x14ac:dyDescent="0.3">
      <c r="B778" s="3">
        <v>781</v>
      </c>
      <c r="C778" s="117" t="s">
        <v>6</v>
      </c>
      <c r="D778" s="10">
        <v>39057</v>
      </c>
      <c r="E778" s="2" t="s">
        <v>25</v>
      </c>
      <c r="F778" s="4">
        <v>36</v>
      </c>
      <c r="G778" s="5">
        <v>109.92397437204225</v>
      </c>
      <c r="H778" s="2" t="s">
        <v>18</v>
      </c>
    </row>
    <row r="779" spans="2:8" ht="16.5" x14ac:dyDescent="0.3">
      <c r="B779" s="3">
        <v>782</v>
      </c>
      <c r="C779" s="117" t="s">
        <v>11</v>
      </c>
      <c r="D779" s="10">
        <v>39035</v>
      </c>
      <c r="E779" s="2" t="s">
        <v>25</v>
      </c>
      <c r="F779" s="4">
        <v>80</v>
      </c>
      <c r="G779" s="5">
        <v>241.99741515278305</v>
      </c>
      <c r="H779" s="2" t="s">
        <v>19</v>
      </c>
    </row>
    <row r="780" spans="2:8" ht="16.5" x14ac:dyDescent="0.3">
      <c r="B780" s="3">
        <v>783</v>
      </c>
      <c r="C780" s="117" t="s">
        <v>6</v>
      </c>
      <c r="D780" s="10">
        <v>39046</v>
      </c>
      <c r="E780" s="2" t="s">
        <v>21</v>
      </c>
      <c r="F780" s="4">
        <v>64</v>
      </c>
      <c r="G780" s="5">
        <v>193.891081917441</v>
      </c>
      <c r="H780" s="2" t="s">
        <v>19</v>
      </c>
    </row>
    <row r="781" spans="2:8" ht="16.5" x14ac:dyDescent="0.3">
      <c r="B781" s="3">
        <v>784</v>
      </c>
      <c r="C781" s="117" t="s">
        <v>6</v>
      </c>
      <c r="D781" s="10">
        <v>38639</v>
      </c>
      <c r="E781" s="2" t="s">
        <v>22</v>
      </c>
      <c r="F781" s="4">
        <v>51</v>
      </c>
      <c r="G781" s="5">
        <v>155.49981680350626</v>
      </c>
      <c r="H781" s="2" t="s">
        <v>20</v>
      </c>
    </row>
    <row r="782" spans="2:8" ht="16.5" x14ac:dyDescent="0.3">
      <c r="B782" s="3">
        <v>785</v>
      </c>
      <c r="C782" s="117" t="s">
        <v>8</v>
      </c>
      <c r="D782" s="10">
        <v>38452</v>
      </c>
      <c r="E782" s="2" t="s">
        <v>24</v>
      </c>
      <c r="F782" s="4">
        <v>92</v>
      </c>
      <c r="G782" s="5">
        <v>278.34020387718806</v>
      </c>
      <c r="H782" s="2" t="s">
        <v>20</v>
      </c>
    </row>
    <row r="783" spans="2:8" ht="16.5" x14ac:dyDescent="0.3">
      <c r="B783" s="3">
        <v>786</v>
      </c>
      <c r="C783" s="117" t="s">
        <v>14</v>
      </c>
      <c r="D783" s="10">
        <v>38463</v>
      </c>
      <c r="E783" s="2" t="s">
        <v>24</v>
      </c>
      <c r="F783" s="4">
        <v>93</v>
      </c>
      <c r="G783" s="5">
        <v>280.85575758245068</v>
      </c>
      <c r="H783" s="2" t="s">
        <v>18</v>
      </c>
    </row>
    <row r="784" spans="2:8" ht="16.5" x14ac:dyDescent="0.3">
      <c r="B784" s="3">
        <v>787</v>
      </c>
      <c r="C784" s="117" t="s">
        <v>13</v>
      </c>
      <c r="D784" s="10">
        <v>38386</v>
      </c>
      <c r="E784" s="2" t="s">
        <v>22</v>
      </c>
      <c r="F784" s="4">
        <v>36</v>
      </c>
      <c r="G784" s="5">
        <v>110.48116735303131</v>
      </c>
      <c r="H784" s="2" t="s">
        <v>19</v>
      </c>
    </row>
    <row r="785" spans="2:8" ht="16.5" x14ac:dyDescent="0.3">
      <c r="B785" s="3">
        <v>788</v>
      </c>
      <c r="C785" s="117" t="s">
        <v>8</v>
      </c>
      <c r="D785" s="10">
        <v>39002</v>
      </c>
      <c r="E785" s="2" t="s">
        <v>21</v>
      </c>
      <c r="F785" s="4">
        <v>-9</v>
      </c>
      <c r="G785" s="5">
        <v>-24.826904970027119</v>
      </c>
      <c r="H785" s="2" t="s">
        <v>18</v>
      </c>
    </row>
    <row r="786" spans="2:8" ht="16.5" x14ac:dyDescent="0.3">
      <c r="B786" s="3">
        <v>789</v>
      </c>
      <c r="C786" s="117" t="s">
        <v>13</v>
      </c>
      <c r="D786" s="10">
        <v>38496</v>
      </c>
      <c r="E786" s="2" t="s">
        <v>21</v>
      </c>
      <c r="F786" s="4">
        <v>48</v>
      </c>
      <c r="G786" s="5">
        <v>146.23287015814799</v>
      </c>
      <c r="H786" s="2" t="s">
        <v>19</v>
      </c>
    </row>
    <row r="787" spans="2:8" ht="16.5" x14ac:dyDescent="0.3">
      <c r="B787" s="3">
        <v>790</v>
      </c>
      <c r="C787" s="117" t="s">
        <v>14</v>
      </c>
      <c r="D787" s="10">
        <v>38672</v>
      </c>
      <c r="E787" s="2" t="s">
        <v>24</v>
      </c>
      <c r="F787" s="4">
        <v>11</v>
      </c>
      <c r="G787" s="5">
        <v>34.54792782212121</v>
      </c>
      <c r="H787" s="2" t="s">
        <v>20</v>
      </c>
    </row>
    <row r="788" spans="2:8" ht="16.5" x14ac:dyDescent="0.3">
      <c r="B788" s="3">
        <v>791</v>
      </c>
      <c r="C788" s="117" t="s">
        <v>14</v>
      </c>
      <c r="D788" s="10">
        <v>38188</v>
      </c>
      <c r="E788" s="2" t="s">
        <v>23</v>
      </c>
      <c r="F788" s="4">
        <v>8</v>
      </c>
      <c r="G788" s="5">
        <v>25.453618816298423</v>
      </c>
      <c r="H788" s="2" t="s">
        <v>19</v>
      </c>
    </row>
    <row r="789" spans="2:8" ht="16.5" x14ac:dyDescent="0.3">
      <c r="B789" s="3">
        <v>792</v>
      </c>
      <c r="C789" s="117" t="s">
        <v>10</v>
      </c>
      <c r="D789" s="10">
        <v>38089</v>
      </c>
      <c r="E789" s="2" t="s">
        <v>22</v>
      </c>
      <c r="F789" s="4">
        <v>36</v>
      </c>
      <c r="G789" s="5">
        <v>110.09171904672033</v>
      </c>
      <c r="H789" s="2" t="s">
        <v>20</v>
      </c>
    </row>
    <row r="790" spans="2:8" ht="16.5" x14ac:dyDescent="0.3">
      <c r="B790" s="3">
        <v>793</v>
      </c>
      <c r="C790" s="117" t="s">
        <v>14</v>
      </c>
      <c r="D790" s="10">
        <v>38661</v>
      </c>
      <c r="E790" s="2" t="s">
        <v>25</v>
      </c>
      <c r="F790" s="4">
        <v>93</v>
      </c>
      <c r="G790" s="5">
        <v>280.77976287020761</v>
      </c>
      <c r="H790" s="2" t="s">
        <v>19</v>
      </c>
    </row>
    <row r="791" spans="2:8" ht="16.5" x14ac:dyDescent="0.3">
      <c r="B791" s="3">
        <v>794</v>
      </c>
      <c r="C791" s="117" t="s">
        <v>7</v>
      </c>
      <c r="D791" s="10">
        <v>38089</v>
      </c>
      <c r="E791" s="2" t="s">
        <v>21</v>
      </c>
      <c r="F791" s="4">
        <v>39</v>
      </c>
      <c r="G791" s="5">
        <v>119.20284079894812</v>
      </c>
      <c r="H791" s="2" t="s">
        <v>20</v>
      </c>
    </row>
    <row r="792" spans="2:8" ht="16.5" x14ac:dyDescent="0.3">
      <c r="B792" s="3">
        <v>795</v>
      </c>
      <c r="C792" s="117" t="s">
        <v>7</v>
      </c>
      <c r="D792" s="10">
        <v>38133</v>
      </c>
      <c r="E792" s="2" t="s">
        <v>24</v>
      </c>
      <c r="F792" s="4">
        <v>72</v>
      </c>
      <c r="G792" s="5">
        <v>218.07728873022205</v>
      </c>
      <c r="H792" s="2" t="s">
        <v>17</v>
      </c>
    </row>
    <row r="793" spans="2:8" ht="16.5" x14ac:dyDescent="0.3">
      <c r="B793" s="3">
        <v>796</v>
      </c>
      <c r="C793" s="117" t="s">
        <v>12</v>
      </c>
      <c r="D793" s="10">
        <v>38782</v>
      </c>
      <c r="E793" s="2" t="s">
        <v>21</v>
      </c>
      <c r="F793" s="4">
        <v>3</v>
      </c>
      <c r="G793" s="5">
        <v>10.416176420457935</v>
      </c>
      <c r="H793" s="2" t="s">
        <v>18</v>
      </c>
    </row>
    <row r="794" spans="2:8" ht="16.5" x14ac:dyDescent="0.3">
      <c r="B794" s="3">
        <v>797</v>
      </c>
      <c r="C794" s="117" t="s">
        <v>9</v>
      </c>
      <c r="D794" s="10">
        <v>38353</v>
      </c>
      <c r="E794" s="2" t="s">
        <v>25</v>
      </c>
      <c r="F794" s="4">
        <v>47</v>
      </c>
      <c r="G794" s="5">
        <v>142.8388636236887</v>
      </c>
      <c r="H794" s="2" t="s">
        <v>20</v>
      </c>
    </row>
    <row r="795" spans="2:8" ht="16.5" x14ac:dyDescent="0.3">
      <c r="B795" s="3">
        <v>798</v>
      </c>
      <c r="C795" s="117" t="s">
        <v>11</v>
      </c>
      <c r="D795" s="10">
        <v>39079</v>
      </c>
      <c r="E795" s="2" t="s">
        <v>25</v>
      </c>
      <c r="F795" s="4">
        <v>72</v>
      </c>
      <c r="G795" s="5">
        <v>217.32445132799407</v>
      </c>
      <c r="H795" s="2" t="s">
        <v>19</v>
      </c>
    </row>
    <row r="796" spans="2:8" ht="16.5" x14ac:dyDescent="0.3">
      <c r="B796" s="3">
        <v>799</v>
      </c>
      <c r="C796" s="117" t="s">
        <v>10</v>
      </c>
      <c r="D796" s="10">
        <v>39057</v>
      </c>
      <c r="E796" s="2" t="s">
        <v>25</v>
      </c>
      <c r="F796" s="4">
        <v>26</v>
      </c>
      <c r="G796" s="5">
        <v>79.748589199087291</v>
      </c>
      <c r="H796" s="2" t="s">
        <v>18</v>
      </c>
    </row>
    <row r="797" spans="2:8" ht="16.5" x14ac:dyDescent="0.3">
      <c r="B797" s="3">
        <v>800</v>
      </c>
      <c r="C797" s="117" t="s">
        <v>9</v>
      </c>
      <c r="D797" s="10">
        <v>38265</v>
      </c>
      <c r="E797" s="2" t="s">
        <v>24</v>
      </c>
      <c r="F797" s="4">
        <v>47</v>
      </c>
      <c r="G797" s="5">
        <v>142.48755479367787</v>
      </c>
      <c r="H797" s="2" t="s">
        <v>17</v>
      </c>
    </row>
    <row r="798" spans="2:8" ht="16.5" x14ac:dyDescent="0.3">
      <c r="B798" s="3">
        <v>801</v>
      </c>
      <c r="C798" s="117" t="s">
        <v>11</v>
      </c>
      <c r="D798" s="10">
        <v>38727</v>
      </c>
      <c r="E798" s="2" t="s">
        <v>21</v>
      </c>
      <c r="F798" s="4">
        <v>14</v>
      </c>
      <c r="G798" s="5">
        <v>43.403824731122626</v>
      </c>
      <c r="H798" s="2" t="s">
        <v>20</v>
      </c>
    </row>
    <row r="799" spans="2:8" ht="16.5" x14ac:dyDescent="0.3">
      <c r="B799" s="3">
        <v>802</v>
      </c>
      <c r="C799" s="117" t="s">
        <v>9</v>
      </c>
      <c r="D799" s="10">
        <v>38529</v>
      </c>
      <c r="E799" s="2" t="s">
        <v>25</v>
      </c>
      <c r="F799" s="4">
        <v>71</v>
      </c>
      <c r="G799" s="5">
        <v>215.07582310104507</v>
      </c>
      <c r="H799" s="2" t="s">
        <v>17</v>
      </c>
    </row>
    <row r="800" spans="2:8" ht="16.5" x14ac:dyDescent="0.3">
      <c r="B800" s="3">
        <v>803</v>
      </c>
      <c r="C800" s="117" t="s">
        <v>7</v>
      </c>
      <c r="D800" s="10">
        <v>38947</v>
      </c>
      <c r="E800" s="2" t="s">
        <v>22</v>
      </c>
      <c r="F800" s="4">
        <v>95</v>
      </c>
      <c r="G800" s="5">
        <v>287.79738255613682</v>
      </c>
      <c r="H800" s="2" t="s">
        <v>18</v>
      </c>
    </row>
    <row r="801" spans="2:8" ht="16.5" x14ac:dyDescent="0.3">
      <c r="B801" s="3">
        <v>804</v>
      </c>
      <c r="C801" s="117" t="s">
        <v>14</v>
      </c>
      <c r="D801" s="10">
        <v>38782</v>
      </c>
      <c r="E801" s="2" t="s">
        <v>25</v>
      </c>
      <c r="F801" s="4">
        <v>37</v>
      </c>
      <c r="G801" s="5">
        <v>112.77919739726129</v>
      </c>
      <c r="H801" s="2" t="s">
        <v>17</v>
      </c>
    </row>
    <row r="802" spans="2:8" ht="16.5" x14ac:dyDescent="0.3">
      <c r="B802" s="3">
        <v>805</v>
      </c>
      <c r="C802" s="117" t="s">
        <v>7</v>
      </c>
      <c r="D802" s="10">
        <v>38694</v>
      </c>
      <c r="E802" s="2" t="s">
        <v>21</v>
      </c>
      <c r="F802" s="4">
        <v>-1</v>
      </c>
      <c r="G802" s="5">
        <v>-0.39117514400995779</v>
      </c>
      <c r="H802" s="2" t="s">
        <v>20</v>
      </c>
    </row>
    <row r="803" spans="2:8" ht="16.5" x14ac:dyDescent="0.3">
      <c r="B803" s="3">
        <v>806</v>
      </c>
      <c r="C803" s="117" t="s">
        <v>12</v>
      </c>
      <c r="D803" s="10">
        <v>38947</v>
      </c>
      <c r="E803" s="2" t="s">
        <v>24</v>
      </c>
      <c r="F803" s="4">
        <v>26</v>
      </c>
      <c r="G803" s="5">
        <v>80.208589830999188</v>
      </c>
      <c r="H803" s="2" t="s">
        <v>18</v>
      </c>
    </row>
    <row r="804" spans="2:8" ht="16.5" x14ac:dyDescent="0.3">
      <c r="B804" s="3">
        <v>807</v>
      </c>
      <c r="C804" s="117" t="s">
        <v>9</v>
      </c>
      <c r="D804" s="10">
        <v>37990</v>
      </c>
      <c r="E804" s="2" t="s">
        <v>24</v>
      </c>
      <c r="F804" s="4">
        <v>67</v>
      </c>
      <c r="G804" s="5">
        <v>203.54299038710067</v>
      </c>
      <c r="H804" s="2" t="s">
        <v>20</v>
      </c>
    </row>
    <row r="805" spans="2:8" ht="16.5" x14ac:dyDescent="0.3">
      <c r="B805" s="3">
        <v>808</v>
      </c>
      <c r="C805" s="117" t="s">
        <v>12</v>
      </c>
      <c r="D805" s="10">
        <v>38034</v>
      </c>
      <c r="E805" s="2" t="s">
        <v>21</v>
      </c>
      <c r="F805" s="4">
        <v>15</v>
      </c>
      <c r="G805" s="5">
        <v>47.198351483731813</v>
      </c>
      <c r="H805" s="2" t="s">
        <v>18</v>
      </c>
    </row>
    <row r="806" spans="2:8" ht="16.5" x14ac:dyDescent="0.3">
      <c r="B806" s="3">
        <v>809</v>
      </c>
      <c r="C806" s="117" t="s">
        <v>13</v>
      </c>
      <c r="D806" s="10">
        <v>38771</v>
      </c>
      <c r="E806" s="2" t="s">
        <v>21</v>
      </c>
      <c r="F806" s="4">
        <v>73</v>
      </c>
      <c r="G806" s="5">
        <v>221.33612349849449</v>
      </c>
      <c r="H806" s="2" t="s">
        <v>17</v>
      </c>
    </row>
    <row r="807" spans="2:8" ht="16.5" x14ac:dyDescent="0.3">
      <c r="B807" s="3">
        <v>810</v>
      </c>
      <c r="C807" s="117" t="s">
        <v>13</v>
      </c>
      <c r="D807" s="10">
        <v>38265</v>
      </c>
      <c r="E807" s="2" t="s">
        <v>25</v>
      </c>
      <c r="F807" s="4">
        <v>13</v>
      </c>
      <c r="G807" s="5">
        <v>40.899875452377259</v>
      </c>
      <c r="H807" s="2" t="s">
        <v>19</v>
      </c>
    </row>
    <row r="808" spans="2:8" ht="16.5" x14ac:dyDescent="0.3">
      <c r="B808" s="3">
        <v>811</v>
      </c>
      <c r="C808" s="117" t="s">
        <v>12</v>
      </c>
      <c r="D808" s="10">
        <v>38067</v>
      </c>
      <c r="E808" s="2" t="s">
        <v>22</v>
      </c>
      <c r="F808" s="4">
        <v>76</v>
      </c>
      <c r="G808" s="5">
        <v>229.55812152109252</v>
      </c>
      <c r="H808" s="2" t="s">
        <v>20</v>
      </c>
    </row>
    <row r="809" spans="2:8" ht="16.5" x14ac:dyDescent="0.3">
      <c r="B809" s="3">
        <v>812</v>
      </c>
      <c r="C809" s="117" t="s">
        <v>14</v>
      </c>
      <c r="D809" s="10">
        <v>38144</v>
      </c>
      <c r="E809" s="2" t="s">
        <v>24</v>
      </c>
      <c r="F809" s="4">
        <v>-9</v>
      </c>
      <c r="G809" s="5">
        <v>-24.933082918901754</v>
      </c>
      <c r="H809" s="2" t="s">
        <v>17</v>
      </c>
    </row>
    <row r="810" spans="2:8" ht="16.5" x14ac:dyDescent="0.3">
      <c r="B810" s="3">
        <v>813</v>
      </c>
      <c r="C810" s="117" t="s">
        <v>10</v>
      </c>
      <c r="D810" s="10">
        <v>38507</v>
      </c>
      <c r="E810" s="2" t="s">
        <v>23</v>
      </c>
      <c r="F810" s="4">
        <v>36</v>
      </c>
      <c r="G810" s="5">
        <v>109.53328220052806</v>
      </c>
      <c r="H810" s="2" t="s">
        <v>19</v>
      </c>
    </row>
    <row r="811" spans="2:8" ht="16.5" x14ac:dyDescent="0.3">
      <c r="B811" s="3">
        <v>814</v>
      </c>
      <c r="C811" s="117" t="s">
        <v>8</v>
      </c>
      <c r="D811" s="10">
        <v>38133</v>
      </c>
      <c r="E811" s="2" t="s">
        <v>22</v>
      </c>
      <c r="F811" s="4">
        <v>11</v>
      </c>
      <c r="G811" s="5">
        <v>35.52180509936634</v>
      </c>
      <c r="H811" s="2" t="s">
        <v>17</v>
      </c>
    </row>
    <row r="812" spans="2:8" ht="16.5" x14ac:dyDescent="0.3">
      <c r="B812" s="3">
        <v>815</v>
      </c>
      <c r="C812" s="117" t="s">
        <v>10</v>
      </c>
      <c r="D812" s="10">
        <v>38738</v>
      </c>
      <c r="E812" s="2" t="s">
        <v>21</v>
      </c>
      <c r="F812" s="4">
        <v>73</v>
      </c>
      <c r="G812" s="5">
        <v>220.50049794203733</v>
      </c>
      <c r="H812" s="2" t="s">
        <v>20</v>
      </c>
    </row>
    <row r="813" spans="2:8" ht="16.5" x14ac:dyDescent="0.3">
      <c r="B813" s="3">
        <v>816</v>
      </c>
      <c r="C813" s="117" t="s">
        <v>13</v>
      </c>
      <c r="D813" s="10">
        <v>38276</v>
      </c>
      <c r="E813" s="2" t="s">
        <v>23</v>
      </c>
      <c r="F813" s="4">
        <v>93</v>
      </c>
      <c r="G813" s="5">
        <v>280.26544889145606</v>
      </c>
      <c r="H813" s="2" t="s">
        <v>17</v>
      </c>
    </row>
    <row r="814" spans="2:8" ht="16.5" x14ac:dyDescent="0.3">
      <c r="B814" s="3">
        <v>817</v>
      </c>
      <c r="C814" s="117" t="s">
        <v>6</v>
      </c>
      <c r="D814" s="10">
        <v>38815</v>
      </c>
      <c r="E814" s="2" t="s">
        <v>22</v>
      </c>
      <c r="F814" s="4">
        <v>69</v>
      </c>
      <c r="G814" s="5">
        <v>209.31670948874884</v>
      </c>
      <c r="H814" s="2" t="s">
        <v>20</v>
      </c>
    </row>
    <row r="815" spans="2:8" ht="16.5" x14ac:dyDescent="0.3">
      <c r="B815" s="3">
        <v>818</v>
      </c>
      <c r="C815" s="117" t="s">
        <v>7</v>
      </c>
      <c r="D815" s="10">
        <v>38089</v>
      </c>
      <c r="E815" s="2" t="s">
        <v>24</v>
      </c>
      <c r="F815" s="4">
        <v>86</v>
      </c>
      <c r="G815" s="5">
        <v>259.4849368720744</v>
      </c>
      <c r="H815" s="2" t="s">
        <v>18</v>
      </c>
    </row>
    <row r="816" spans="2:8" ht="16.5" x14ac:dyDescent="0.3">
      <c r="B816" s="3">
        <v>819</v>
      </c>
      <c r="C816" s="117" t="s">
        <v>6</v>
      </c>
      <c r="D816" s="10">
        <v>38870</v>
      </c>
      <c r="E816" s="2" t="s">
        <v>25</v>
      </c>
      <c r="F816" s="4">
        <v>54</v>
      </c>
      <c r="G816" s="5">
        <v>164.37938973773885</v>
      </c>
      <c r="H816" s="2" t="s">
        <v>17</v>
      </c>
    </row>
    <row r="817" spans="2:8" ht="16.5" x14ac:dyDescent="0.3">
      <c r="B817" s="3">
        <v>820</v>
      </c>
      <c r="C817" s="117" t="s">
        <v>11</v>
      </c>
      <c r="D817" s="10">
        <v>38463</v>
      </c>
      <c r="E817" s="2" t="s">
        <v>25</v>
      </c>
      <c r="F817" s="4">
        <v>-2</v>
      </c>
      <c r="G817" s="5">
        <v>-4.040363555098244</v>
      </c>
      <c r="H817" s="2" t="s">
        <v>18</v>
      </c>
    </row>
    <row r="818" spans="2:8" ht="16.5" x14ac:dyDescent="0.3">
      <c r="B818" s="3">
        <v>821</v>
      </c>
      <c r="C818" s="117" t="s">
        <v>9</v>
      </c>
      <c r="D818" s="10">
        <v>38980</v>
      </c>
      <c r="E818" s="2" t="s">
        <v>22</v>
      </c>
      <c r="F818" s="4">
        <v>83</v>
      </c>
      <c r="G818" s="5">
        <v>250.16533632828239</v>
      </c>
      <c r="H818" s="2" t="s">
        <v>19</v>
      </c>
    </row>
    <row r="819" spans="2:8" ht="16.5" x14ac:dyDescent="0.3">
      <c r="B819" s="3">
        <v>822</v>
      </c>
      <c r="C819" s="117" t="s">
        <v>14</v>
      </c>
      <c r="D819" s="10">
        <v>38639</v>
      </c>
      <c r="E819" s="2" t="s">
        <v>25</v>
      </c>
      <c r="F819" s="4">
        <v>2</v>
      </c>
      <c r="G819" s="5">
        <v>8.0012184182764319</v>
      </c>
      <c r="H819" s="2" t="s">
        <v>19</v>
      </c>
    </row>
    <row r="820" spans="2:8" ht="16.5" x14ac:dyDescent="0.3">
      <c r="B820" s="3">
        <v>823</v>
      </c>
      <c r="C820" s="117" t="s">
        <v>10</v>
      </c>
      <c r="D820" s="10">
        <v>38947</v>
      </c>
      <c r="E820" s="2" t="s">
        <v>24</v>
      </c>
      <c r="F820" s="4">
        <v>54</v>
      </c>
      <c r="G820" s="5">
        <v>164.14962862314266</v>
      </c>
      <c r="H820" s="2" t="s">
        <v>18</v>
      </c>
    </row>
    <row r="821" spans="2:8" ht="16.5" x14ac:dyDescent="0.3">
      <c r="B821" s="3">
        <v>824</v>
      </c>
      <c r="C821" s="117" t="s">
        <v>7</v>
      </c>
      <c r="D821" s="10">
        <v>38078</v>
      </c>
      <c r="E821" s="2" t="s">
        <v>22</v>
      </c>
      <c r="F821" s="4">
        <v>76</v>
      </c>
      <c r="G821" s="5">
        <v>230.41943809745561</v>
      </c>
      <c r="H821" s="2" t="s">
        <v>20</v>
      </c>
    </row>
    <row r="822" spans="2:8" ht="16.5" x14ac:dyDescent="0.3">
      <c r="B822" s="3">
        <v>825</v>
      </c>
      <c r="C822" s="117" t="s">
        <v>6</v>
      </c>
      <c r="D822" s="10">
        <v>38595</v>
      </c>
      <c r="E822" s="2" t="s">
        <v>24</v>
      </c>
      <c r="F822" s="4">
        <v>10</v>
      </c>
      <c r="G822" s="5">
        <v>32.250567590543547</v>
      </c>
      <c r="H822" s="2" t="s">
        <v>18</v>
      </c>
    </row>
    <row r="823" spans="2:8" ht="16.5" x14ac:dyDescent="0.3">
      <c r="B823" s="3">
        <v>826</v>
      </c>
      <c r="C823" s="117" t="s">
        <v>13</v>
      </c>
      <c r="D823" s="10">
        <v>39002</v>
      </c>
      <c r="E823" s="2" t="s">
        <v>22</v>
      </c>
      <c r="F823" s="4">
        <v>81</v>
      </c>
      <c r="G823" s="5">
        <v>245.03936147229382</v>
      </c>
      <c r="H823" s="2" t="s">
        <v>19</v>
      </c>
    </row>
    <row r="824" spans="2:8" ht="16.5" x14ac:dyDescent="0.3">
      <c r="B824" s="3">
        <v>827</v>
      </c>
      <c r="C824" s="117" t="s">
        <v>13</v>
      </c>
      <c r="D824" s="10">
        <v>38980</v>
      </c>
      <c r="E824" s="2" t="s">
        <v>24</v>
      </c>
      <c r="F824" s="4">
        <v>83</v>
      </c>
      <c r="G824" s="5">
        <v>251.14060708825255</v>
      </c>
      <c r="H824" s="2" t="s">
        <v>18</v>
      </c>
    </row>
    <row r="825" spans="2:8" ht="16.5" x14ac:dyDescent="0.3">
      <c r="B825" s="3">
        <v>828</v>
      </c>
      <c r="C825" s="117" t="s">
        <v>9</v>
      </c>
      <c r="D825" s="10">
        <v>39024</v>
      </c>
      <c r="E825" s="2" t="s">
        <v>22</v>
      </c>
      <c r="F825" s="4">
        <v>6</v>
      </c>
      <c r="G825" s="5">
        <v>19.522370228620925</v>
      </c>
      <c r="H825" s="2" t="s">
        <v>17</v>
      </c>
    </row>
    <row r="826" spans="2:8" ht="16.5" x14ac:dyDescent="0.3">
      <c r="B826" s="3">
        <v>829</v>
      </c>
      <c r="C826" s="117" t="s">
        <v>10</v>
      </c>
      <c r="D826" s="10">
        <v>39035</v>
      </c>
      <c r="E826" s="2" t="s">
        <v>25</v>
      </c>
      <c r="F826" s="4">
        <v>77</v>
      </c>
      <c r="G826" s="5">
        <v>233.15631874033514</v>
      </c>
      <c r="H826" s="2" t="s">
        <v>20</v>
      </c>
    </row>
    <row r="827" spans="2:8" ht="16.5" x14ac:dyDescent="0.3">
      <c r="B827" s="3">
        <v>830</v>
      </c>
      <c r="C827" s="117" t="s">
        <v>13</v>
      </c>
      <c r="D827" s="10">
        <v>38804</v>
      </c>
      <c r="E827" s="2" t="s">
        <v>25</v>
      </c>
      <c r="F827" s="4">
        <v>41</v>
      </c>
      <c r="G827" s="5">
        <v>125.28397193085664</v>
      </c>
      <c r="H827" s="2" t="s">
        <v>19</v>
      </c>
    </row>
    <row r="828" spans="2:8" ht="16.5" x14ac:dyDescent="0.3">
      <c r="B828" s="3">
        <v>831</v>
      </c>
      <c r="C828" s="117" t="s">
        <v>8</v>
      </c>
      <c r="D828" s="10">
        <v>39057</v>
      </c>
      <c r="E828" s="2" t="s">
        <v>21</v>
      </c>
      <c r="F828" s="4">
        <v>80</v>
      </c>
      <c r="G828" s="5">
        <v>241.70735878482179</v>
      </c>
      <c r="H828" s="2" t="s">
        <v>17</v>
      </c>
    </row>
    <row r="829" spans="2:8" ht="16.5" x14ac:dyDescent="0.3">
      <c r="B829" s="3">
        <v>832</v>
      </c>
      <c r="C829" s="117" t="s">
        <v>9</v>
      </c>
      <c r="D829" s="10">
        <v>38859</v>
      </c>
      <c r="E829" s="2" t="s">
        <v>24</v>
      </c>
      <c r="F829" s="4">
        <v>20</v>
      </c>
      <c r="G829" s="5">
        <v>62.210097856811508</v>
      </c>
      <c r="H829" s="2" t="s">
        <v>20</v>
      </c>
    </row>
    <row r="830" spans="2:8" ht="16.5" x14ac:dyDescent="0.3">
      <c r="B830" s="3">
        <v>833</v>
      </c>
      <c r="C830" s="117" t="s">
        <v>12</v>
      </c>
      <c r="D830" s="10">
        <v>38012</v>
      </c>
      <c r="E830" s="2" t="s">
        <v>24</v>
      </c>
      <c r="F830" s="4">
        <v>31</v>
      </c>
      <c r="G830" s="5">
        <v>95.327196648200925</v>
      </c>
      <c r="H830" s="2" t="s">
        <v>18</v>
      </c>
    </row>
    <row r="831" spans="2:8" ht="16.5" x14ac:dyDescent="0.3">
      <c r="B831" s="3">
        <v>834</v>
      </c>
      <c r="C831" s="117" t="s">
        <v>7</v>
      </c>
      <c r="D831" s="10">
        <v>38727</v>
      </c>
      <c r="E831" s="2" t="s">
        <v>22</v>
      </c>
      <c r="F831" s="4">
        <v>34</v>
      </c>
      <c r="G831" s="5">
        <v>103.89654308960344</v>
      </c>
      <c r="H831" s="2" t="s">
        <v>20</v>
      </c>
    </row>
    <row r="832" spans="2:8" ht="16.5" x14ac:dyDescent="0.3">
      <c r="B832" s="3">
        <v>835</v>
      </c>
      <c r="C832" s="117" t="s">
        <v>8</v>
      </c>
      <c r="D832" s="10">
        <v>38595</v>
      </c>
      <c r="E832" s="2" t="s">
        <v>22</v>
      </c>
      <c r="F832" s="4">
        <v>2</v>
      </c>
      <c r="G832" s="5">
        <v>8.0342514695562706</v>
      </c>
      <c r="H832" s="2" t="s">
        <v>19</v>
      </c>
    </row>
    <row r="833" spans="2:8" ht="16.5" x14ac:dyDescent="0.3">
      <c r="B833" s="3">
        <v>836</v>
      </c>
      <c r="C833" s="117" t="s">
        <v>13</v>
      </c>
      <c r="D833" s="10">
        <v>38760</v>
      </c>
      <c r="E833" s="2" t="s">
        <v>22</v>
      </c>
      <c r="F833" s="4">
        <v>17</v>
      </c>
      <c r="G833" s="5">
        <v>53.331838418625381</v>
      </c>
      <c r="H833" s="2" t="s">
        <v>17</v>
      </c>
    </row>
    <row r="834" spans="2:8" ht="16.5" x14ac:dyDescent="0.3">
      <c r="B834" s="3">
        <v>837</v>
      </c>
      <c r="C834" s="117" t="s">
        <v>12</v>
      </c>
      <c r="D834" s="10">
        <v>38870</v>
      </c>
      <c r="E834" s="2" t="s">
        <v>24</v>
      </c>
      <c r="F834" s="4">
        <v>16</v>
      </c>
      <c r="G834" s="5">
        <v>50.310894482412991</v>
      </c>
      <c r="H834" s="2" t="s">
        <v>17</v>
      </c>
    </row>
    <row r="835" spans="2:8" ht="16.5" x14ac:dyDescent="0.3">
      <c r="B835" s="3">
        <v>838</v>
      </c>
      <c r="C835" s="117" t="s">
        <v>11</v>
      </c>
      <c r="D835" s="10">
        <v>38782</v>
      </c>
      <c r="E835" s="2" t="s">
        <v>22</v>
      </c>
      <c r="F835" s="4">
        <v>54</v>
      </c>
      <c r="G835" s="5">
        <v>163.70197903495185</v>
      </c>
      <c r="H835" s="2" t="s">
        <v>19</v>
      </c>
    </row>
    <row r="836" spans="2:8" ht="16.5" x14ac:dyDescent="0.3">
      <c r="B836" s="3">
        <v>839</v>
      </c>
      <c r="C836" s="117" t="s">
        <v>9</v>
      </c>
      <c r="D836" s="10">
        <v>38034</v>
      </c>
      <c r="E836" s="2" t="s">
        <v>21</v>
      </c>
      <c r="F836" s="4">
        <v>-9</v>
      </c>
      <c r="G836" s="5">
        <v>-24.921999927055641</v>
      </c>
      <c r="H836" s="2" t="s">
        <v>20</v>
      </c>
    </row>
    <row r="837" spans="2:8" ht="16.5" x14ac:dyDescent="0.3">
      <c r="B837" s="3">
        <v>840</v>
      </c>
      <c r="C837" s="117" t="s">
        <v>9</v>
      </c>
      <c r="D837" s="10">
        <v>38837</v>
      </c>
      <c r="E837" s="2" t="s">
        <v>24</v>
      </c>
      <c r="F837" s="4">
        <v>94</v>
      </c>
      <c r="G837" s="5">
        <v>284.53575317756747</v>
      </c>
      <c r="H837" s="2" t="s">
        <v>19</v>
      </c>
    </row>
    <row r="838" spans="2:8" ht="16.5" x14ac:dyDescent="0.3">
      <c r="B838" s="3">
        <v>841</v>
      </c>
      <c r="C838" s="117" t="s">
        <v>13</v>
      </c>
      <c r="D838" s="10">
        <v>38232</v>
      </c>
      <c r="E838" s="2" t="s">
        <v>22</v>
      </c>
      <c r="F838" s="4">
        <v>-3</v>
      </c>
      <c r="G838" s="5">
        <v>-7.4497114042005954</v>
      </c>
      <c r="H838" s="2" t="s">
        <v>18</v>
      </c>
    </row>
    <row r="839" spans="2:8" ht="16.5" x14ac:dyDescent="0.3">
      <c r="B839" s="3">
        <v>842</v>
      </c>
      <c r="C839" s="117" t="s">
        <v>11</v>
      </c>
      <c r="D839" s="10">
        <v>38298</v>
      </c>
      <c r="E839" s="2" t="s">
        <v>25</v>
      </c>
      <c r="F839" s="4">
        <v>9</v>
      </c>
      <c r="G839" s="5">
        <v>28.830809944248564</v>
      </c>
      <c r="H839" s="2" t="s">
        <v>19</v>
      </c>
    </row>
    <row r="840" spans="2:8" ht="16.5" x14ac:dyDescent="0.3">
      <c r="B840" s="3">
        <v>843</v>
      </c>
      <c r="C840" s="117" t="s">
        <v>7</v>
      </c>
      <c r="D840" s="10">
        <v>38067</v>
      </c>
      <c r="E840" s="2" t="s">
        <v>22</v>
      </c>
      <c r="F840" s="4">
        <v>25</v>
      </c>
      <c r="G840" s="5">
        <v>77.108203405128648</v>
      </c>
      <c r="H840" s="2" t="s">
        <v>20</v>
      </c>
    </row>
    <row r="841" spans="2:8" ht="16.5" x14ac:dyDescent="0.3">
      <c r="B841" s="3">
        <v>844</v>
      </c>
      <c r="C841" s="117" t="s">
        <v>8</v>
      </c>
      <c r="D841" s="10">
        <v>39013</v>
      </c>
      <c r="E841" s="2" t="s">
        <v>21</v>
      </c>
      <c r="F841" s="4">
        <v>29</v>
      </c>
      <c r="G841" s="5">
        <v>89.310545900397301</v>
      </c>
      <c r="H841" s="2" t="s">
        <v>17</v>
      </c>
    </row>
    <row r="842" spans="2:8" ht="16.5" x14ac:dyDescent="0.3">
      <c r="B842" s="3">
        <v>845</v>
      </c>
      <c r="C842" s="117" t="s">
        <v>14</v>
      </c>
      <c r="D842" s="10">
        <v>38221</v>
      </c>
      <c r="E842" s="2" t="s">
        <v>24</v>
      </c>
      <c r="F842" s="4">
        <v>37</v>
      </c>
      <c r="G842" s="5">
        <v>113.21323460768004</v>
      </c>
      <c r="H842" s="2" t="s">
        <v>20</v>
      </c>
    </row>
    <row r="843" spans="2:8" ht="16.5" x14ac:dyDescent="0.3">
      <c r="B843" s="3">
        <v>846</v>
      </c>
      <c r="C843" s="117" t="s">
        <v>9</v>
      </c>
      <c r="D843" s="10">
        <v>38529</v>
      </c>
      <c r="E843" s="2" t="s">
        <v>22</v>
      </c>
      <c r="F843" s="4">
        <v>19</v>
      </c>
      <c r="G843" s="5">
        <v>59.003760475925063</v>
      </c>
      <c r="H843" s="2" t="s">
        <v>19</v>
      </c>
    </row>
    <row r="844" spans="2:8" ht="16.5" x14ac:dyDescent="0.3">
      <c r="B844" s="3">
        <v>847</v>
      </c>
      <c r="C844" s="117" t="s">
        <v>11</v>
      </c>
      <c r="D844" s="10">
        <v>38089</v>
      </c>
      <c r="E844" s="2" t="s">
        <v>21</v>
      </c>
      <c r="F844" s="4">
        <v>28</v>
      </c>
      <c r="G844" s="5">
        <v>86.04518510559123</v>
      </c>
      <c r="H844" s="2" t="s">
        <v>18</v>
      </c>
    </row>
    <row r="845" spans="2:8" ht="16.5" x14ac:dyDescent="0.3">
      <c r="B845" s="3">
        <v>848</v>
      </c>
      <c r="C845" s="117" t="s">
        <v>13</v>
      </c>
      <c r="D845" s="10">
        <v>38144</v>
      </c>
      <c r="E845" s="2" t="s">
        <v>24</v>
      </c>
      <c r="F845" s="4">
        <v>18</v>
      </c>
      <c r="G845" s="5">
        <v>55.858549479616173</v>
      </c>
      <c r="H845" s="2" t="s">
        <v>19</v>
      </c>
    </row>
    <row r="846" spans="2:8" ht="16.5" x14ac:dyDescent="0.3">
      <c r="B846" s="3">
        <v>849</v>
      </c>
      <c r="C846" s="117" t="s">
        <v>8</v>
      </c>
      <c r="D846" s="10">
        <v>38870</v>
      </c>
      <c r="E846" s="2" t="s">
        <v>23</v>
      </c>
      <c r="F846" s="4">
        <v>84</v>
      </c>
      <c r="G846" s="5">
        <v>254.04302513210774</v>
      </c>
      <c r="H846" s="2" t="s">
        <v>17</v>
      </c>
    </row>
    <row r="847" spans="2:8" ht="16.5" x14ac:dyDescent="0.3">
      <c r="B847" s="3">
        <v>850</v>
      </c>
      <c r="C847" s="117" t="s">
        <v>12</v>
      </c>
      <c r="D847" s="10">
        <v>38276</v>
      </c>
      <c r="E847" s="2" t="s">
        <v>22</v>
      </c>
      <c r="F847" s="4">
        <v>79</v>
      </c>
      <c r="G847" s="5">
        <v>238.82743961542425</v>
      </c>
      <c r="H847" s="2" t="s">
        <v>19</v>
      </c>
    </row>
    <row r="848" spans="2:8" ht="16.5" x14ac:dyDescent="0.3">
      <c r="B848" s="3">
        <v>851</v>
      </c>
      <c r="C848" s="117" t="s">
        <v>14</v>
      </c>
      <c r="D848" s="10">
        <v>38298</v>
      </c>
      <c r="E848" s="2" t="s">
        <v>22</v>
      </c>
      <c r="F848" s="4">
        <v>31</v>
      </c>
      <c r="G848" s="5">
        <v>94.972961203791044</v>
      </c>
      <c r="H848" s="2" t="s">
        <v>18</v>
      </c>
    </row>
    <row r="849" spans="2:8" ht="16.5" x14ac:dyDescent="0.3">
      <c r="B849" s="3">
        <v>852</v>
      </c>
      <c r="C849" s="117" t="s">
        <v>13</v>
      </c>
      <c r="D849" s="10">
        <v>38925</v>
      </c>
      <c r="E849" s="2" t="s">
        <v>23</v>
      </c>
      <c r="F849" s="4">
        <v>34</v>
      </c>
      <c r="G849" s="5">
        <v>103.39863614232333</v>
      </c>
      <c r="H849" s="2" t="s">
        <v>20</v>
      </c>
    </row>
    <row r="850" spans="2:8" ht="16.5" x14ac:dyDescent="0.3">
      <c r="B850" s="3">
        <v>853</v>
      </c>
      <c r="C850" s="117" t="s">
        <v>14</v>
      </c>
      <c r="D850" s="10">
        <v>38672</v>
      </c>
      <c r="E850" s="2" t="s">
        <v>25</v>
      </c>
      <c r="F850" s="4">
        <v>66</v>
      </c>
      <c r="G850" s="5">
        <v>201.25536797949457</v>
      </c>
      <c r="H850" s="2" t="s">
        <v>17</v>
      </c>
    </row>
    <row r="851" spans="2:8" ht="16.5" x14ac:dyDescent="0.3">
      <c r="B851" s="3">
        <v>854</v>
      </c>
      <c r="C851" s="117" t="s">
        <v>12</v>
      </c>
      <c r="D851" s="10">
        <v>38859</v>
      </c>
      <c r="E851" s="2" t="s">
        <v>25</v>
      </c>
      <c r="F851" s="4">
        <v>44</v>
      </c>
      <c r="G851" s="5">
        <v>134.44985862590835</v>
      </c>
      <c r="H851" s="2" t="s">
        <v>20</v>
      </c>
    </row>
    <row r="852" spans="2:8" ht="16.5" x14ac:dyDescent="0.3">
      <c r="B852" s="3">
        <v>855</v>
      </c>
      <c r="C852" s="117" t="s">
        <v>6</v>
      </c>
      <c r="D852" s="10">
        <v>38375</v>
      </c>
      <c r="E852" s="2" t="s">
        <v>24</v>
      </c>
      <c r="F852" s="4">
        <v>94</v>
      </c>
      <c r="G852" s="5">
        <v>284.41944495958916</v>
      </c>
      <c r="H852" s="2" t="s">
        <v>17</v>
      </c>
    </row>
    <row r="853" spans="2:8" ht="16.5" x14ac:dyDescent="0.3">
      <c r="B853" s="3">
        <v>856</v>
      </c>
      <c r="C853" s="117" t="s">
        <v>10</v>
      </c>
      <c r="D853" s="10">
        <v>38089</v>
      </c>
      <c r="E853" s="2" t="s">
        <v>22</v>
      </c>
      <c r="F853" s="4">
        <v>11</v>
      </c>
      <c r="G853" s="5">
        <v>35.299860689817372</v>
      </c>
      <c r="H853" s="2" t="s">
        <v>20</v>
      </c>
    </row>
    <row r="854" spans="2:8" ht="16.5" x14ac:dyDescent="0.3">
      <c r="B854" s="3">
        <v>857</v>
      </c>
      <c r="C854" s="117" t="s">
        <v>7</v>
      </c>
      <c r="D854" s="10">
        <v>38221</v>
      </c>
      <c r="E854" s="2" t="s">
        <v>21</v>
      </c>
      <c r="F854" s="4">
        <v>74</v>
      </c>
      <c r="G854" s="5">
        <v>223.97457991298864</v>
      </c>
      <c r="H854" s="2" t="s">
        <v>20</v>
      </c>
    </row>
    <row r="855" spans="2:8" ht="16.5" x14ac:dyDescent="0.3">
      <c r="B855" s="3">
        <v>858</v>
      </c>
      <c r="C855" s="117" t="s">
        <v>13</v>
      </c>
      <c r="D855" s="10">
        <v>39057</v>
      </c>
      <c r="E855" s="2" t="s">
        <v>25</v>
      </c>
      <c r="F855" s="4">
        <v>28</v>
      </c>
      <c r="G855" s="5">
        <v>86.485564911199845</v>
      </c>
      <c r="H855" s="2" t="s">
        <v>19</v>
      </c>
    </row>
    <row r="856" spans="2:8" ht="16.5" x14ac:dyDescent="0.3">
      <c r="B856" s="3">
        <v>859</v>
      </c>
      <c r="C856" s="117" t="s">
        <v>11</v>
      </c>
      <c r="D856" s="10">
        <v>38507</v>
      </c>
      <c r="E856" s="2" t="s">
        <v>21</v>
      </c>
      <c r="F856" s="4">
        <v>40</v>
      </c>
      <c r="G856" s="5">
        <v>121.92180749554807</v>
      </c>
      <c r="H856" s="2" t="s">
        <v>19</v>
      </c>
    </row>
    <row r="857" spans="2:8" ht="16.5" x14ac:dyDescent="0.3">
      <c r="B857" s="3">
        <v>860</v>
      </c>
      <c r="C857" s="117" t="s">
        <v>11</v>
      </c>
      <c r="D857" s="10">
        <v>38023</v>
      </c>
      <c r="E857" s="2" t="s">
        <v>21</v>
      </c>
      <c r="F857" s="4">
        <v>34</v>
      </c>
      <c r="G857" s="5">
        <v>104.1689153871453</v>
      </c>
      <c r="H857" s="2" t="s">
        <v>17</v>
      </c>
    </row>
    <row r="858" spans="2:8" ht="16.5" x14ac:dyDescent="0.3">
      <c r="B858" s="3">
        <v>861</v>
      </c>
      <c r="C858" s="117" t="s">
        <v>6</v>
      </c>
      <c r="D858" s="10">
        <v>38606</v>
      </c>
      <c r="E858" s="2" t="s">
        <v>24</v>
      </c>
      <c r="F858" s="4">
        <v>38</v>
      </c>
      <c r="G858" s="5">
        <v>115.85180148886141</v>
      </c>
      <c r="H858" s="2" t="s">
        <v>17</v>
      </c>
    </row>
    <row r="859" spans="2:8" ht="16.5" x14ac:dyDescent="0.3">
      <c r="B859" s="3">
        <v>862</v>
      </c>
      <c r="C859" s="117" t="s">
        <v>7</v>
      </c>
      <c r="D859" s="10">
        <v>38518</v>
      </c>
      <c r="E859" s="2" t="s">
        <v>25</v>
      </c>
      <c r="F859" s="4">
        <v>69</v>
      </c>
      <c r="G859" s="5">
        <v>209.14336391515394</v>
      </c>
      <c r="H859" s="2" t="s">
        <v>18</v>
      </c>
    </row>
    <row r="860" spans="2:8" ht="16.5" x14ac:dyDescent="0.3">
      <c r="B860" s="3">
        <v>863</v>
      </c>
      <c r="C860" s="117" t="s">
        <v>8</v>
      </c>
      <c r="D860" s="10">
        <v>38584</v>
      </c>
      <c r="E860" s="2" t="s">
        <v>24</v>
      </c>
      <c r="F860" s="4">
        <v>34</v>
      </c>
      <c r="G860" s="5">
        <v>103.97058317140277</v>
      </c>
      <c r="H860" s="2" t="s">
        <v>18</v>
      </c>
    </row>
    <row r="861" spans="2:8" ht="16.5" x14ac:dyDescent="0.3">
      <c r="B861" s="3">
        <v>864</v>
      </c>
      <c r="C861" s="117" t="s">
        <v>6</v>
      </c>
      <c r="D861" s="10">
        <v>38573</v>
      </c>
      <c r="E861" s="2" t="s">
        <v>25</v>
      </c>
      <c r="F861" s="4">
        <v>29</v>
      </c>
      <c r="G861" s="5">
        <v>89.383943739445868</v>
      </c>
      <c r="H861" s="2" t="s">
        <v>18</v>
      </c>
    </row>
    <row r="862" spans="2:8" ht="16.5" x14ac:dyDescent="0.3">
      <c r="B862" s="3">
        <v>865</v>
      </c>
      <c r="C862" s="117" t="s">
        <v>10</v>
      </c>
      <c r="D862" s="10">
        <v>38034</v>
      </c>
      <c r="E862" s="2" t="s">
        <v>22</v>
      </c>
      <c r="F862" s="4">
        <v>-10</v>
      </c>
      <c r="G862" s="5">
        <v>-27.724939048319342</v>
      </c>
      <c r="H862" s="2" t="s">
        <v>18</v>
      </c>
    </row>
    <row r="863" spans="2:8" ht="16.5" x14ac:dyDescent="0.3">
      <c r="B863" s="3">
        <v>866</v>
      </c>
      <c r="C863" s="117" t="s">
        <v>14</v>
      </c>
      <c r="D863" s="10">
        <v>38287</v>
      </c>
      <c r="E863" s="2" t="s">
        <v>23</v>
      </c>
      <c r="F863" s="4">
        <v>42</v>
      </c>
      <c r="G863" s="5">
        <v>128.42870398782102</v>
      </c>
      <c r="H863" s="2" t="s">
        <v>18</v>
      </c>
    </row>
    <row r="864" spans="2:8" ht="16.5" x14ac:dyDescent="0.3">
      <c r="B864" s="3">
        <v>867</v>
      </c>
      <c r="C864" s="117" t="s">
        <v>9</v>
      </c>
      <c r="D864" s="10">
        <v>38793</v>
      </c>
      <c r="E864" s="2" t="s">
        <v>25</v>
      </c>
      <c r="F864" s="4">
        <v>58</v>
      </c>
      <c r="G864" s="5">
        <v>175.97423505292562</v>
      </c>
      <c r="H864" s="2" t="s">
        <v>19</v>
      </c>
    </row>
    <row r="865" spans="2:8" ht="16.5" x14ac:dyDescent="0.3">
      <c r="B865" s="3">
        <v>868</v>
      </c>
      <c r="C865" s="117" t="s">
        <v>12</v>
      </c>
      <c r="D865" s="10">
        <v>38056</v>
      </c>
      <c r="E865" s="2" t="s">
        <v>22</v>
      </c>
      <c r="F865" s="4">
        <v>27</v>
      </c>
      <c r="G865" s="5">
        <v>83.01665013993393</v>
      </c>
      <c r="H865" s="2" t="s">
        <v>18</v>
      </c>
    </row>
    <row r="866" spans="2:8" ht="16.5" x14ac:dyDescent="0.3">
      <c r="B866" s="3">
        <v>869</v>
      </c>
      <c r="C866" s="117" t="s">
        <v>14</v>
      </c>
      <c r="D866" s="10">
        <v>38903</v>
      </c>
      <c r="E866" s="2" t="s">
        <v>24</v>
      </c>
      <c r="F866" s="4">
        <v>47</v>
      </c>
      <c r="G866" s="5">
        <v>143.2742036645771</v>
      </c>
      <c r="H866" s="2" t="s">
        <v>20</v>
      </c>
    </row>
    <row r="867" spans="2:8" ht="16.5" x14ac:dyDescent="0.3">
      <c r="B867" s="3">
        <v>870</v>
      </c>
      <c r="C867" s="117" t="s">
        <v>12</v>
      </c>
      <c r="D867" s="10">
        <v>38023</v>
      </c>
      <c r="E867" s="2" t="s">
        <v>22</v>
      </c>
      <c r="F867" s="4">
        <v>29</v>
      </c>
      <c r="G867" s="5">
        <v>88.696716331090727</v>
      </c>
      <c r="H867" s="2" t="s">
        <v>17</v>
      </c>
    </row>
    <row r="868" spans="2:8" ht="16.5" x14ac:dyDescent="0.3">
      <c r="B868" s="3">
        <v>871</v>
      </c>
      <c r="C868" s="117" t="s">
        <v>14</v>
      </c>
      <c r="D868" s="10">
        <v>38848</v>
      </c>
      <c r="E868" s="2" t="s">
        <v>25</v>
      </c>
      <c r="F868" s="4">
        <v>28</v>
      </c>
      <c r="G868" s="5">
        <v>86.226420950611285</v>
      </c>
      <c r="H868" s="2" t="s">
        <v>17</v>
      </c>
    </row>
    <row r="869" spans="2:8" ht="16.5" x14ac:dyDescent="0.3">
      <c r="B869" s="3">
        <v>872</v>
      </c>
      <c r="C869" s="117" t="s">
        <v>6</v>
      </c>
      <c r="D869" s="10">
        <v>38980</v>
      </c>
      <c r="E869" s="2" t="s">
        <v>24</v>
      </c>
      <c r="F869" s="4">
        <v>79</v>
      </c>
      <c r="G869" s="5">
        <v>239.05774059830441</v>
      </c>
      <c r="H869" s="2" t="s">
        <v>17</v>
      </c>
    </row>
    <row r="870" spans="2:8" ht="16.5" x14ac:dyDescent="0.3">
      <c r="B870" s="3">
        <v>873</v>
      </c>
      <c r="C870" s="117" t="s">
        <v>8</v>
      </c>
      <c r="D870" s="10">
        <v>38298</v>
      </c>
      <c r="E870" s="2" t="s">
        <v>24</v>
      </c>
      <c r="F870" s="4">
        <v>41</v>
      </c>
      <c r="G870" s="5">
        <v>124.81786407447923</v>
      </c>
      <c r="H870" s="2" t="s">
        <v>20</v>
      </c>
    </row>
    <row r="871" spans="2:8" ht="16.5" x14ac:dyDescent="0.3">
      <c r="B871" s="3">
        <v>874</v>
      </c>
      <c r="C871" s="117" t="s">
        <v>12</v>
      </c>
      <c r="D871" s="10">
        <v>38540</v>
      </c>
      <c r="E871" s="2" t="s">
        <v>23</v>
      </c>
      <c r="F871" s="4">
        <v>57</v>
      </c>
      <c r="G871" s="5">
        <v>172.96188521453885</v>
      </c>
      <c r="H871" s="2" t="s">
        <v>18</v>
      </c>
    </row>
    <row r="872" spans="2:8" ht="16.5" x14ac:dyDescent="0.3">
      <c r="B872" s="3">
        <v>875</v>
      </c>
      <c r="C872" s="117" t="s">
        <v>14</v>
      </c>
      <c r="D872" s="10">
        <v>38914</v>
      </c>
      <c r="E872" s="2" t="s">
        <v>21</v>
      </c>
      <c r="F872" s="4">
        <v>45</v>
      </c>
      <c r="G872" s="5">
        <v>137.62002289021942</v>
      </c>
      <c r="H872" s="2" t="s">
        <v>19</v>
      </c>
    </row>
    <row r="873" spans="2:8" ht="16.5" x14ac:dyDescent="0.3">
      <c r="B873" s="3">
        <v>876</v>
      </c>
      <c r="C873" s="117" t="s">
        <v>13</v>
      </c>
      <c r="D873" s="10">
        <v>38793</v>
      </c>
      <c r="E873" s="2" t="s">
        <v>25</v>
      </c>
      <c r="F873" s="4">
        <v>91</v>
      </c>
      <c r="G873" s="5">
        <v>274.91230216083113</v>
      </c>
      <c r="H873" s="2" t="s">
        <v>19</v>
      </c>
    </row>
    <row r="874" spans="2:8" ht="16.5" x14ac:dyDescent="0.3">
      <c r="B874" s="3">
        <v>877</v>
      </c>
      <c r="C874" s="117" t="s">
        <v>12</v>
      </c>
      <c r="D874" s="10">
        <v>38375</v>
      </c>
      <c r="E874" s="2" t="s">
        <v>25</v>
      </c>
      <c r="F874" s="4">
        <v>49</v>
      </c>
      <c r="G874" s="5">
        <v>149.04131306617498</v>
      </c>
      <c r="H874" s="2" t="s">
        <v>19</v>
      </c>
    </row>
    <row r="875" spans="2:8" ht="16.5" x14ac:dyDescent="0.3">
      <c r="B875" s="3">
        <v>878</v>
      </c>
      <c r="C875" s="117" t="s">
        <v>6</v>
      </c>
      <c r="D875" s="10">
        <v>38254</v>
      </c>
      <c r="E875" s="2" t="s">
        <v>21</v>
      </c>
      <c r="F875" s="4">
        <v>68</v>
      </c>
      <c r="G875" s="5">
        <v>206.16097800045316</v>
      </c>
      <c r="H875" s="2" t="s">
        <v>19</v>
      </c>
    </row>
    <row r="876" spans="2:8" ht="16.5" x14ac:dyDescent="0.3">
      <c r="B876" s="3">
        <v>879</v>
      </c>
      <c r="C876" s="117" t="s">
        <v>10</v>
      </c>
      <c r="D876" s="10">
        <v>38397</v>
      </c>
      <c r="E876" s="2" t="s">
        <v>23</v>
      </c>
      <c r="F876" s="4">
        <v>38</v>
      </c>
      <c r="G876" s="5">
        <v>116.64480895861564</v>
      </c>
      <c r="H876" s="2" t="s">
        <v>19</v>
      </c>
    </row>
    <row r="877" spans="2:8" ht="16.5" x14ac:dyDescent="0.3">
      <c r="B877" s="3">
        <v>880</v>
      </c>
      <c r="C877" s="117" t="s">
        <v>8</v>
      </c>
      <c r="D877" s="10">
        <v>38980</v>
      </c>
      <c r="E877" s="2" t="s">
        <v>22</v>
      </c>
      <c r="F877" s="4">
        <v>4</v>
      </c>
      <c r="G877" s="5">
        <v>15.205643253032669</v>
      </c>
      <c r="H877" s="2" t="s">
        <v>17</v>
      </c>
    </row>
    <row r="878" spans="2:8" ht="16.5" x14ac:dyDescent="0.3">
      <c r="B878" s="3">
        <v>881</v>
      </c>
      <c r="C878" s="117" t="s">
        <v>12</v>
      </c>
      <c r="D878" s="10">
        <v>38452</v>
      </c>
      <c r="E878" s="2" t="s">
        <v>25</v>
      </c>
      <c r="F878" s="4">
        <v>45</v>
      </c>
      <c r="G878" s="5">
        <v>137.05484034063696</v>
      </c>
      <c r="H878" s="2" t="s">
        <v>20</v>
      </c>
    </row>
    <row r="879" spans="2:8" ht="16.5" x14ac:dyDescent="0.3">
      <c r="B879" s="3">
        <v>882</v>
      </c>
      <c r="C879" s="117" t="s">
        <v>11</v>
      </c>
      <c r="D879" s="10">
        <v>38331</v>
      </c>
      <c r="E879" s="2" t="s">
        <v>25</v>
      </c>
      <c r="F879" s="4">
        <v>85</v>
      </c>
      <c r="G879" s="5">
        <v>256.6581063828105</v>
      </c>
      <c r="H879" s="2" t="s">
        <v>18</v>
      </c>
    </row>
    <row r="880" spans="2:8" ht="16.5" x14ac:dyDescent="0.3">
      <c r="B880" s="3">
        <v>883</v>
      </c>
      <c r="C880" s="117" t="s">
        <v>12</v>
      </c>
      <c r="D880" s="10">
        <v>38540</v>
      </c>
      <c r="E880" s="2" t="s">
        <v>23</v>
      </c>
      <c r="F880" s="4">
        <v>57</v>
      </c>
      <c r="G880" s="5">
        <v>173.05666995199584</v>
      </c>
      <c r="H880" s="2" t="s">
        <v>18</v>
      </c>
    </row>
    <row r="881" spans="2:8" ht="16.5" x14ac:dyDescent="0.3">
      <c r="B881" s="3">
        <v>884</v>
      </c>
      <c r="C881" s="117" t="s">
        <v>9</v>
      </c>
      <c r="D881" s="10">
        <v>38672</v>
      </c>
      <c r="E881" s="2" t="s">
        <v>25</v>
      </c>
      <c r="F881" s="4">
        <v>-3</v>
      </c>
      <c r="G881" s="5">
        <v>-6.3637861287644046</v>
      </c>
      <c r="H881" s="2" t="s">
        <v>20</v>
      </c>
    </row>
    <row r="882" spans="2:8" ht="16.5" x14ac:dyDescent="0.3">
      <c r="B882" s="3">
        <v>885</v>
      </c>
      <c r="C882" s="117" t="s">
        <v>14</v>
      </c>
      <c r="D882" s="10">
        <v>38936</v>
      </c>
      <c r="E882" s="2" t="s">
        <v>22</v>
      </c>
      <c r="F882" s="4">
        <v>-9</v>
      </c>
      <c r="G882" s="5">
        <v>-24.858670230760346</v>
      </c>
      <c r="H882" s="2" t="s">
        <v>18</v>
      </c>
    </row>
    <row r="883" spans="2:8" ht="16.5" x14ac:dyDescent="0.3">
      <c r="B883" s="3">
        <v>886</v>
      </c>
      <c r="C883" s="117" t="s">
        <v>9</v>
      </c>
      <c r="D883" s="10">
        <v>38100</v>
      </c>
      <c r="E883" s="2" t="s">
        <v>24</v>
      </c>
      <c r="F883" s="4">
        <v>86</v>
      </c>
      <c r="G883" s="5">
        <v>260.29381913398618</v>
      </c>
      <c r="H883" s="2" t="s">
        <v>18</v>
      </c>
    </row>
    <row r="884" spans="2:8" ht="16.5" x14ac:dyDescent="0.3">
      <c r="B884" s="3">
        <v>887</v>
      </c>
      <c r="C884" s="117" t="s">
        <v>13</v>
      </c>
      <c r="D884" s="10">
        <v>38419</v>
      </c>
      <c r="E884" s="2" t="s">
        <v>22</v>
      </c>
      <c r="F884" s="4">
        <v>11</v>
      </c>
      <c r="G884" s="5">
        <v>35.041684359746164</v>
      </c>
      <c r="H884" s="2" t="s">
        <v>20</v>
      </c>
    </row>
    <row r="885" spans="2:8" ht="16.5" x14ac:dyDescent="0.3">
      <c r="B885" s="3">
        <v>888</v>
      </c>
      <c r="C885" s="117" t="s">
        <v>10</v>
      </c>
      <c r="D885" s="10">
        <v>38001</v>
      </c>
      <c r="E885" s="2" t="s">
        <v>25</v>
      </c>
      <c r="F885" s="4">
        <v>87</v>
      </c>
      <c r="G885" s="5">
        <v>262.7592489136066</v>
      </c>
      <c r="H885" s="2" t="s">
        <v>18</v>
      </c>
    </row>
    <row r="886" spans="2:8" ht="16.5" x14ac:dyDescent="0.3">
      <c r="B886" s="3">
        <v>889</v>
      </c>
      <c r="C886" s="117" t="s">
        <v>10</v>
      </c>
      <c r="D886" s="10">
        <v>38199</v>
      </c>
      <c r="E886" s="2" t="s">
        <v>24</v>
      </c>
      <c r="F886" s="4">
        <v>86</v>
      </c>
      <c r="G886" s="5">
        <v>260.00914889996403</v>
      </c>
      <c r="H886" s="2" t="s">
        <v>17</v>
      </c>
    </row>
    <row r="887" spans="2:8" ht="16.5" x14ac:dyDescent="0.3">
      <c r="B887" s="3">
        <v>890</v>
      </c>
      <c r="C887" s="117" t="s">
        <v>6</v>
      </c>
      <c r="D887" s="10">
        <v>38749</v>
      </c>
      <c r="E887" s="2" t="s">
        <v>21</v>
      </c>
      <c r="F887" s="4">
        <v>62</v>
      </c>
      <c r="G887" s="5">
        <v>187.81034616092504</v>
      </c>
      <c r="H887" s="2" t="s">
        <v>19</v>
      </c>
    </row>
    <row r="888" spans="2:8" ht="16.5" x14ac:dyDescent="0.3">
      <c r="B888" s="3">
        <v>891</v>
      </c>
      <c r="C888" s="117" t="s">
        <v>12</v>
      </c>
      <c r="D888" s="10">
        <v>38914</v>
      </c>
      <c r="E888" s="2" t="s">
        <v>25</v>
      </c>
      <c r="F888" s="4">
        <v>80</v>
      </c>
      <c r="G888" s="5">
        <v>241.85917425037732</v>
      </c>
      <c r="H888" s="2" t="s">
        <v>19</v>
      </c>
    </row>
    <row r="889" spans="2:8" ht="16.5" x14ac:dyDescent="0.3">
      <c r="B889" s="3">
        <v>892</v>
      </c>
      <c r="C889" s="117" t="s">
        <v>10</v>
      </c>
      <c r="D889" s="10">
        <v>38188</v>
      </c>
      <c r="E889" s="2" t="s">
        <v>23</v>
      </c>
      <c r="F889" s="4">
        <v>11</v>
      </c>
      <c r="G889" s="5">
        <v>34.782314831792192</v>
      </c>
      <c r="H889" s="2" t="s">
        <v>17</v>
      </c>
    </row>
    <row r="890" spans="2:8" ht="16.5" x14ac:dyDescent="0.3">
      <c r="B890" s="3">
        <v>893</v>
      </c>
      <c r="C890" s="117" t="s">
        <v>10</v>
      </c>
      <c r="D890" s="10">
        <v>38694</v>
      </c>
      <c r="E890" s="2" t="s">
        <v>23</v>
      </c>
      <c r="F890" s="4">
        <v>11</v>
      </c>
      <c r="G890" s="5">
        <v>34.680822827797087</v>
      </c>
      <c r="H890" s="2" t="s">
        <v>18</v>
      </c>
    </row>
    <row r="891" spans="2:8" ht="16.5" x14ac:dyDescent="0.3">
      <c r="B891" s="3">
        <v>894</v>
      </c>
      <c r="C891" s="117" t="s">
        <v>14</v>
      </c>
      <c r="D891" s="10">
        <v>38661</v>
      </c>
      <c r="E891" s="2" t="s">
        <v>24</v>
      </c>
      <c r="F891" s="4">
        <v>-4</v>
      </c>
      <c r="G891" s="5">
        <v>-9.7904020756587578</v>
      </c>
      <c r="H891" s="2" t="s">
        <v>17</v>
      </c>
    </row>
    <row r="892" spans="2:8" ht="16.5" x14ac:dyDescent="0.3">
      <c r="B892" s="3">
        <v>895</v>
      </c>
      <c r="C892" s="117" t="s">
        <v>11</v>
      </c>
      <c r="D892" s="10">
        <v>38331</v>
      </c>
      <c r="E892" s="2" t="s">
        <v>23</v>
      </c>
      <c r="F892" s="4">
        <v>42</v>
      </c>
      <c r="G892" s="5">
        <v>128.02610607664568</v>
      </c>
      <c r="H892" s="2" t="s">
        <v>19</v>
      </c>
    </row>
    <row r="893" spans="2:8" ht="16.5" x14ac:dyDescent="0.3">
      <c r="B893" s="3">
        <v>896</v>
      </c>
      <c r="C893" s="117" t="s">
        <v>11</v>
      </c>
      <c r="D893" s="10">
        <v>38166</v>
      </c>
      <c r="E893" s="2" t="s">
        <v>21</v>
      </c>
      <c r="F893" s="4">
        <v>51</v>
      </c>
      <c r="G893" s="5">
        <v>154.71800722699501</v>
      </c>
      <c r="H893" s="2" t="s">
        <v>17</v>
      </c>
    </row>
    <row r="894" spans="2:8" ht="16.5" x14ac:dyDescent="0.3">
      <c r="B894" s="3">
        <v>897</v>
      </c>
      <c r="C894" s="117" t="s">
        <v>10</v>
      </c>
      <c r="D894" s="10">
        <v>38188</v>
      </c>
      <c r="E894" s="2" t="s">
        <v>22</v>
      </c>
      <c r="F894" s="4">
        <v>91</v>
      </c>
      <c r="G894" s="5">
        <v>274.77216405152751</v>
      </c>
      <c r="H894" s="2" t="s">
        <v>17</v>
      </c>
    </row>
    <row r="895" spans="2:8" ht="16.5" x14ac:dyDescent="0.3">
      <c r="B895" s="3">
        <v>898</v>
      </c>
      <c r="C895" s="117" t="s">
        <v>12</v>
      </c>
      <c r="D895" s="10">
        <v>38947</v>
      </c>
      <c r="E895" s="2" t="s">
        <v>21</v>
      </c>
      <c r="F895" s="4">
        <v>24</v>
      </c>
      <c r="G895" s="5">
        <v>73.406307306618515</v>
      </c>
      <c r="H895" s="2" t="s">
        <v>19</v>
      </c>
    </row>
    <row r="896" spans="2:8" ht="16.5" x14ac:dyDescent="0.3">
      <c r="B896" s="3">
        <v>899</v>
      </c>
      <c r="C896" s="117" t="s">
        <v>12</v>
      </c>
      <c r="D896" s="10">
        <v>38012</v>
      </c>
      <c r="E896" s="2" t="s">
        <v>24</v>
      </c>
      <c r="F896" s="4">
        <v>19</v>
      </c>
      <c r="G896" s="5">
        <v>59.122730804832166</v>
      </c>
      <c r="H896" s="2" t="s">
        <v>18</v>
      </c>
    </row>
    <row r="897" spans="2:8" ht="16.5" x14ac:dyDescent="0.3">
      <c r="B897" s="3">
        <v>900</v>
      </c>
      <c r="C897" s="117" t="s">
        <v>10</v>
      </c>
      <c r="D897" s="10">
        <v>38067</v>
      </c>
      <c r="E897" s="2" t="s">
        <v>21</v>
      </c>
      <c r="F897" s="4">
        <v>80</v>
      </c>
      <c r="G897" s="5">
        <v>241.74723336571216</v>
      </c>
      <c r="H897" s="2" t="s">
        <v>18</v>
      </c>
    </row>
    <row r="898" spans="2:8" ht="16.5" x14ac:dyDescent="0.3">
      <c r="B898" s="3">
        <v>901</v>
      </c>
      <c r="C898" s="117" t="s">
        <v>6</v>
      </c>
      <c r="D898" s="10">
        <v>39057</v>
      </c>
      <c r="E898" s="2" t="s">
        <v>22</v>
      </c>
      <c r="F898" s="4">
        <v>0</v>
      </c>
      <c r="G898" s="5">
        <v>1.6796900586638657</v>
      </c>
      <c r="H898" s="2" t="s">
        <v>20</v>
      </c>
    </row>
    <row r="899" spans="2:8" ht="16.5" x14ac:dyDescent="0.3">
      <c r="B899" s="3">
        <v>902</v>
      </c>
      <c r="C899" s="117" t="s">
        <v>13</v>
      </c>
      <c r="D899" s="10">
        <v>38991</v>
      </c>
      <c r="E899" s="2" t="s">
        <v>22</v>
      </c>
      <c r="F899" s="4">
        <v>69</v>
      </c>
      <c r="G899" s="5">
        <v>209.14203916980014</v>
      </c>
      <c r="H899" s="2" t="s">
        <v>20</v>
      </c>
    </row>
    <row r="900" spans="2:8" ht="16.5" x14ac:dyDescent="0.3">
      <c r="B900" s="3">
        <v>903</v>
      </c>
      <c r="C900" s="117" t="s">
        <v>12</v>
      </c>
      <c r="D900" s="10">
        <v>38914</v>
      </c>
      <c r="E900" s="2" t="s">
        <v>25</v>
      </c>
      <c r="F900" s="4">
        <v>84</v>
      </c>
      <c r="G900" s="5">
        <v>253.78421313059829</v>
      </c>
      <c r="H900" s="2" t="s">
        <v>18</v>
      </c>
    </row>
    <row r="901" spans="2:8" ht="16.5" x14ac:dyDescent="0.3">
      <c r="B901" s="3">
        <v>904</v>
      </c>
      <c r="C901" s="117" t="s">
        <v>7</v>
      </c>
      <c r="D901" s="10">
        <v>38584</v>
      </c>
      <c r="E901" s="2" t="s">
        <v>23</v>
      </c>
      <c r="F901" s="4">
        <v>31</v>
      </c>
      <c r="G901" s="5">
        <v>94.752143463742286</v>
      </c>
      <c r="H901" s="2" t="s">
        <v>19</v>
      </c>
    </row>
    <row r="902" spans="2:8" ht="16.5" x14ac:dyDescent="0.3">
      <c r="B902" s="3">
        <v>905</v>
      </c>
      <c r="C902" s="117" t="s">
        <v>9</v>
      </c>
      <c r="D902" s="10">
        <v>38595</v>
      </c>
      <c r="E902" s="2" t="s">
        <v>24</v>
      </c>
      <c r="F902" s="4">
        <v>11</v>
      </c>
      <c r="G902" s="5">
        <v>35.274537093655269</v>
      </c>
      <c r="H902" s="2" t="s">
        <v>17</v>
      </c>
    </row>
    <row r="903" spans="2:8" ht="16.5" x14ac:dyDescent="0.3">
      <c r="B903" s="3">
        <v>906</v>
      </c>
      <c r="C903" s="117" t="s">
        <v>8</v>
      </c>
      <c r="D903" s="10">
        <v>38441</v>
      </c>
      <c r="E903" s="2" t="s">
        <v>21</v>
      </c>
      <c r="F903" s="4">
        <v>79</v>
      </c>
      <c r="G903" s="5">
        <v>239.3445563093955</v>
      </c>
      <c r="H903" s="2" t="s">
        <v>18</v>
      </c>
    </row>
    <row r="904" spans="2:8" ht="16.5" x14ac:dyDescent="0.3">
      <c r="B904" s="3">
        <v>907</v>
      </c>
      <c r="C904" s="117" t="s">
        <v>13</v>
      </c>
      <c r="D904" s="10">
        <v>38892</v>
      </c>
      <c r="E904" s="2" t="s">
        <v>24</v>
      </c>
      <c r="F904" s="4">
        <v>22</v>
      </c>
      <c r="G904" s="5">
        <v>68.549031242200385</v>
      </c>
      <c r="H904" s="2" t="s">
        <v>18</v>
      </c>
    </row>
    <row r="905" spans="2:8" ht="16.5" x14ac:dyDescent="0.3">
      <c r="B905" s="3">
        <v>908</v>
      </c>
      <c r="C905" s="117" t="s">
        <v>6</v>
      </c>
      <c r="D905" s="10">
        <v>38386</v>
      </c>
      <c r="E905" s="2" t="s">
        <v>22</v>
      </c>
      <c r="F905" s="4">
        <v>76</v>
      </c>
      <c r="G905" s="5">
        <v>231.1298624050425</v>
      </c>
      <c r="H905" s="2" t="s">
        <v>20</v>
      </c>
    </row>
    <row r="906" spans="2:8" ht="16.5" x14ac:dyDescent="0.3">
      <c r="B906" s="3">
        <v>909</v>
      </c>
      <c r="C906" s="117" t="s">
        <v>8</v>
      </c>
      <c r="D906" s="10">
        <v>38265</v>
      </c>
      <c r="E906" s="2" t="s">
        <v>24</v>
      </c>
      <c r="F906" s="4">
        <v>0</v>
      </c>
      <c r="G906" s="5">
        <v>2.7444174420335523</v>
      </c>
      <c r="H906" s="2" t="s">
        <v>18</v>
      </c>
    </row>
    <row r="907" spans="2:8" ht="16.5" x14ac:dyDescent="0.3">
      <c r="B907" s="3">
        <v>910</v>
      </c>
      <c r="C907" s="117" t="s">
        <v>12</v>
      </c>
      <c r="D907" s="10">
        <v>38430</v>
      </c>
      <c r="E907" s="2" t="s">
        <v>21</v>
      </c>
      <c r="F907" s="4">
        <v>94</v>
      </c>
      <c r="G907" s="5">
        <v>283.56226306241973</v>
      </c>
      <c r="H907" s="2" t="s">
        <v>19</v>
      </c>
    </row>
    <row r="908" spans="2:8" ht="16.5" x14ac:dyDescent="0.3">
      <c r="B908" s="3">
        <v>911</v>
      </c>
      <c r="C908" s="117" t="s">
        <v>9</v>
      </c>
      <c r="D908" s="10">
        <v>38298</v>
      </c>
      <c r="E908" s="2" t="s">
        <v>22</v>
      </c>
      <c r="F908" s="4">
        <v>14</v>
      </c>
      <c r="G908" s="5">
        <v>44.2457022640235</v>
      </c>
      <c r="H908" s="2" t="s">
        <v>17</v>
      </c>
    </row>
    <row r="909" spans="2:8" ht="16.5" x14ac:dyDescent="0.3">
      <c r="B909" s="3">
        <v>912</v>
      </c>
      <c r="C909" s="117" t="s">
        <v>12</v>
      </c>
      <c r="D909" s="10">
        <v>38903</v>
      </c>
      <c r="E909" s="2" t="s">
        <v>25</v>
      </c>
      <c r="F909" s="4">
        <v>57</v>
      </c>
      <c r="G909" s="5">
        <v>172.69724242963656</v>
      </c>
      <c r="H909" s="2" t="s">
        <v>19</v>
      </c>
    </row>
    <row r="910" spans="2:8" ht="16.5" x14ac:dyDescent="0.3">
      <c r="B910" s="3">
        <v>913</v>
      </c>
      <c r="C910" s="117" t="s">
        <v>13</v>
      </c>
      <c r="D910" s="10">
        <v>38463</v>
      </c>
      <c r="E910" s="2" t="s">
        <v>21</v>
      </c>
      <c r="F910" s="4">
        <v>3</v>
      </c>
      <c r="G910" s="5">
        <v>11.082849552887902</v>
      </c>
      <c r="H910" s="2" t="s">
        <v>20</v>
      </c>
    </row>
    <row r="911" spans="2:8" ht="16.5" x14ac:dyDescent="0.3">
      <c r="B911" s="3">
        <v>914</v>
      </c>
      <c r="C911" s="117" t="s">
        <v>14</v>
      </c>
      <c r="D911" s="10">
        <v>38903</v>
      </c>
      <c r="E911" s="2" t="s">
        <v>21</v>
      </c>
      <c r="F911" s="4">
        <v>50</v>
      </c>
      <c r="G911" s="5">
        <v>151.95954978745411</v>
      </c>
      <c r="H911" s="2" t="s">
        <v>19</v>
      </c>
    </row>
    <row r="912" spans="2:8" ht="16.5" x14ac:dyDescent="0.3">
      <c r="B912" s="3">
        <v>915</v>
      </c>
      <c r="C912" s="117" t="s">
        <v>8</v>
      </c>
      <c r="D912" s="10">
        <v>38881</v>
      </c>
      <c r="E912" s="2" t="s">
        <v>24</v>
      </c>
      <c r="F912" s="4">
        <v>25</v>
      </c>
      <c r="G912" s="5">
        <v>76.624560231864265</v>
      </c>
      <c r="H912" s="2" t="s">
        <v>20</v>
      </c>
    </row>
    <row r="913" spans="2:8" ht="16.5" x14ac:dyDescent="0.3">
      <c r="B913" s="3">
        <v>916</v>
      </c>
      <c r="C913" s="117" t="s">
        <v>11</v>
      </c>
      <c r="D913" s="10">
        <v>38595</v>
      </c>
      <c r="E913" s="2" t="s">
        <v>22</v>
      </c>
      <c r="F913" s="4">
        <v>46</v>
      </c>
      <c r="G913" s="5">
        <v>140.2736912488281</v>
      </c>
      <c r="H913" s="2" t="s">
        <v>17</v>
      </c>
    </row>
    <row r="914" spans="2:8" ht="16.5" x14ac:dyDescent="0.3">
      <c r="B914" s="3">
        <v>917</v>
      </c>
      <c r="C914" s="117" t="s">
        <v>9</v>
      </c>
      <c r="D914" s="10">
        <v>38914</v>
      </c>
      <c r="E914" s="2" t="s">
        <v>21</v>
      </c>
      <c r="F914" s="4">
        <v>19</v>
      </c>
      <c r="G914" s="5">
        <v>58.735580557472737</v>
      </c>
      <c r="H914" s="2" t="s">
        <v>20</v>
      </c>
    </row>
    <row r="915" spans="2:8" ht="16.5" x14ac:dyDescent="0.3">
      <c r="B915" s="3">
        <v>918</v>
      </c>
      <c r="C915" s="117" t="s">
        <v>12</v>
      </c>
      <c r="D915" s="10">
        <v>38859</v>
      </c>
      <c r="E915" s="2" t="s">
        <v>24</v>
      </c>
      <c r="F915" s="4">
        <v>6</v>
      </c>
      <c r="G915" s="5">
        <v>20.099629096975125</v>
      </c>
      <c r="H915" s="2" t="s">
        <v>19</v>
      </c>
    </row>
    <row r="916" spans="2:8" ht="16.5" x14ac:dyDescent="0.3">
      <c r="B916" s="3">
        <v>919</v>
      </c>
      <c r="C916" s="117" t="s">
        <v>13</v>
      </c>
      <c r="D916" s="10">
        <v>38903</v>
      </c>
      <c r="E916" s="2" t="s">
        <v>23</v>
      </c>
      <c r="F916" s="4">
        <v>8</v>
      </c>
      <c r="G916" s="5">
        <v>26.084862644671222</v>
      </c>
      <c r="H916" s="2" t="s">
        <v>18</v>
      </c>
    </row>
    <row r="917" spans="2:8" ht="16.5" x14ac:dyDescent="0.3">
      <c r="B917" s="3">
        <v>920</v>
      </c>
      <c r="C917" s="117" t="s">
        <v>12</v>
      </c>
      <c r="D917" s="10">
        <v>38727</v>
      </c>
      <c r="E917" s="2" t="s">
        <v>25</v>
      </c>
      <c r="F917" s="4">
        <v>-2</v>
      </c>
      <c r="G917" s="5">
        <v>-3.7309676865630421</v>
      </c>
      <c r="H917" s="2" t="s">
        <v>18</v>
      </c>
    </row>
    <row r="918" spans="2:8" ht="16.5" x14ac:dyDescent="0.3">
      <c r="B918" s="3">
        <v>921</v>
      </c>
      <c r="C918" s="117" t="s">
        <v>9</v>
      </c>
      <c r="D918" s="10">
        <v>38452</v>
      </c>
      <c r="E918" s="2" t="s">
        <v>21</v>
      </c>
      <c r="F918" s="4">
        <v>80</v>
      </c>
      <c r="G918" s="5">
        <v>240.69010526776344</v>
      </c>
      <c r="H918" s="2" t="s">
        <v>20</v>
      </c>
    </row>
    <row r="919" spans="2:8" ht="16.5" x14ac:dyDescent="0.3">
      <c r="B919" s="3">
        <v>922</v>
      </c>
      <c r="C919" s="117" t="s">
        <v>13</v>
      </c>
      <c r="D919" s="10">
        <v>38474</v>
      </c>
      <c r="E919" s="2" t="s">
        <v>22</v>
      </c>
      <c r="F919" s="4">
        <v>19</v>
      </c>
      <c r="G919" s="5">
        <v>58.904121420487954</v>
      </c>
      <c r="H919" s="2" t="s">
        <v>17</v>
      </c>
    </row>
    <row r="920" spans="2:8" ht="16.5" x14ac:dyDescent="0.3">
      <c r="B920" s="3">
        <v>923</v>
      </c>
      <c r="C920" s="117" t="s">
        <v>6</v>
      </c>
      <c r="D920" s="10">
        <v>38452</v>
      </c>
      <c r="E920" s="2" t="s">
        <v>23</v>
      </c>
      <c r="F920" s="4">
        <v>27</v>
      </c>
      <c r="G920" s="5">
        <v>82.994094545634482</v>
      </c>
      <c r="H920" s="2" t="s">
        <v>17</v>
      </c>
    </row>
    <row r="921" spans="2:8" ht="16.5" x14ac:dyDescent="0.3">
      <c r="B921" s="3">
        <v>924</v>
      </c>
      <c r="C921" s="117" t="s">
        <v>8</v>
      </c>
      <c r="D921" s="10">
        <v>38023</v>
      </c>
      <c r="E921" s="2" t="s">
        <v>25</v>
      </c>
      <c r="F921" s="4">
        <v>79</v>
      </c>
      <c r="G921" s="5">
        <v>239.44869651132598</v>
      </c>
      <c r="H921" s="2" t="s">
        <v>19</v>
      </c>
    </row>
    <row r="922" spans="2:8" ht="16.5" x14ac:dyDescent="0.3">
      <c r="B922" s="3">
        <v>925</v>
      </c>
      <c r="C922" s="117" t="s">
        <v>13</v>
      </c>
      <c r="D922" s="10">
        <v>38727</v>
      </c>
      <c r="E922" s="2" t="s">
        <v>22</v>
      </c>
      <c r="F922" s="4">
        <v>57</v>
      </c>
      <c r="G922" s="5">
        <v>173.32970466821706</v>
      </c>
      <c r="H922" s="2" t="s">
        <v>17</v>
      </c>
    </row>
    <row r="923" spans="2:8" ht="16.5" x14ac:dyDescent="0.3">
      <c r="B923" s="3">
        <v>926</v>
      </c>
      <c r="C923" s="117" t="s">
        <v>14</v>
      </c>
      <c r="D923" s="10">
        <v>38705</v>
      </c>
      <c r="E923" s="2" t="s">
        <v>21</v>
      </c>
      <c r="F923" s="4">
        <v>47</v>
      </c>
      <c r="G923" s="5">
        <v>143.60165141540284</v>
      </c>
      <c r="H923" s="2" t="s">
        <v>20</v>
      </c>
    </row>
    <row r="924" spans="2:8" ht="16.5" x14ac:dyDescent="0.3">
      <c r="B924" s="3">
        <v>927</v>
      </c>
      <c r="C924" s="117" t="s">
        <v>14</v>
      </c>
      <c r="D924" s="10">
        <v>38298</v>
      </c>
      <c r="E924" s="2" t="s">
        <v>21</v>
      </c>
      <c r="F924" s="4">
        <v>9</v>
      </c>
      <c r="G924" s="5">
        <v>28.827091013525987</v>
      </c>
      <c r="H924" s="2" t="s">
        <v>17</v>
      </c>
    </row>
    <row r="925" spans="2:8" ht="16.5" x14ac:dyDescent="0.3">
      <c r="B925" s="3">
        <v>928</v>
      </c>
      <c r="C925" s="117" t="s">
        <v>13</v>
      </c>
      <c r="D925" s="10">
        <v>38683</v>
      </c>
      <c r="E925" s="2" t="s">
        <v>21</v>
      </c>
      <c r="F925" s="4">
        <v>65</v>
      </c>
      <c r="G925" s="5">
        <v>196.85925384860963</v>
      </c>
      <c r="H925" s="2" t="s">
        <v>18</v>
      </c>
    </row>
    <row r="926" spans="2:8" ht="16.5" x14ac:dyDescent="0.3">
      <c r="B926" s="3">
        <v>929</v>
      </c>
      <c r="C926" s="117" t="s">
        <v>9</v>
      </c>
      <c r="D926" s="10">
        <v>38056</v>
      </c>
      <c r="E926" s="2" t="s">
        <v>22</v>
      </c>
      <c r="F926" s="4">
        <v>58</v>
      </c>
      <c r="G926" s="5">
        <v>175.22266670553387</v>
      </c>
      <c r="H926" s="2" t="s">
        <v>19</v>
      </c>
    </row>
    <row r="927" spans="2:8" ht="16.5" x14ac:dyDescent="0.3">
      <c r="B927" s="3">
        <v>930</v>
      </c>
      <c r="C927" s="117" t="s">
        <v>14</v>
      </c>
      <c r="D927" s="10">
        <v>38243</v>
      </c>
      <c r="E927" s="2" t="s">
        <v>25</v>
      </c>
      <c r="F927" s="4">
        <v>48</v>
      </c>
      <c r="G927" s="5">
        <v>145.9379301268051</v>
      </c>
      <c r="H927" s="2" t="s">
        <v>17</v>
      </c>
    </row>
    <row r="928" spans="2:8" ht="16.5" x14ac:dyDescent="0.3">
      <c r="B928" s="3">
        <v>931</v>
      </c>
      <c r="C928" s="117" t="s">
        <v>9</v>
      </c>
      <c r="D928" s="10">
        <v>38639</v>
      </c>
      <c r="E928" s="2" t="s">
        <v>22</v>
      </c>
      <c r="F928" s="4">
        <v>75</v>
      </c>
      <c r="G928" s="5">
        <v>226.61201635446793</v>
      </c>
      <c r="H928" s="2" t="s">
        <v>20</v>
      </c>
    </row>
    <row r="929" spans="2:8" ht="16.5" x14ac:dyDescent="0.3">
      <c r="B929" s="3">
        <v>932</v>
      </c>
      <c r="C929" s="117" t="s">
        <v>14</v>
      </c>
      <c r="D929" s="10">
        <v>38738</v>
      </c>
      <c r="E929" s="2" t="s">
        <v>22</v>
      </c>
      <c r="F929" s="4">
        <v>59</v>
      </c>
      <c r="G929" s="5">
        <v>179.37483712712185</v>
      </c>
      <c r="H929" s="2" t="s">
        <v>19</v>
      </c>
    </row>
    <row r="930" spans="2:8" ht="16.5" x14ac:dyDescent="0.3">
      <c r="B930" s="3">
        <v>933</v>
      </c>
      <c r="C930" s="117" t="s">
        <v>13</v>
      </c>
      <c r="D930" s="10">
        <v>38375</v>
      </c>
      <c r="E930" s="2" t="s">
        <v>25</v>
      </c>
      <c r="F930" s="4">
        <v>34</v>
      </c>
      <c r="G930" s="5">
        <v>104.445032643001</v>
      </c>
      <c r="H930" s="2" t="s">
        <v>18</v>
      </c>
    </row>
    <row r="931" spans="2:8" ht="16.5" x14ac:dyDescent="0.3">
      <c r="B931" s="3">
        <v>934</v>
      </c>
      <c r="C931" s="117" t="s">
        <v>9</v>
      </c>
      <c r="D931" s="10">
        <v>38078</v>
      </c>
      <c r="E931" s="2" t="s">
        <v>23</v>
      </c>
      <c r="F931" s="4">
        <v>57</v>
      </c>
      <c r="G931" s="5">
        <v>173.06756590039018</v>
      </c>
      <c r="H931" s="2" t="s">
        <v>20</v>
      </c>
    </row>
    <row r="932" spans="2:8" ht="16.5" x14ac:dyDescent="0.3">
      <c r="B932" s="3">
        <v>935</v>
      </c>
      <c r="C932" s="117" t="s">
        <v>12</v>
      </c>
      <c r="D932" s="10">
        <v>38804</v>
      </c>
      <c r="E932" s="2" t="s">
        <v>21</v>
      </c>
      <c r="F932" s="4">
        <v>62</v>
      </c>
      <c r="G932" s="5">
        <v>187.88584432496489</v>
      </c>
      <c r="H932" s="2" t="s">
        <v>17</v>
      </c>
    </row>
    <row r="933" spans="2:8" ht="16.5" x14ac:dyDescent="0.3">
      <c r="B933" s="3">
        <v>936</v>
      </c>
      <c r="C933" s="117" t="s">
        <v>11</v>
      </c>
      <c r="D933" s="10">
        <v>38903</v>
      </c>
      <c r="E933" s="2" t="s">
        <v>23</v>
      </c>
      <c r="F933" s="4">
        <v>17</v>
      </c>
      <c r="G933" s="5">
        <v>53.048677008733435</v>
      </c>
      <c r="H933" s="2" t="s">
        <v>17</v>
      </c>
    </row>
    <row r="934" spans="2:8" ht="16.5" x14ac:dyDescent="0.3">
      <c r="B934" s="3">
        <v>937</v>
      </c>
      <c r="C934" s="117" t="s">
        <v>8</v>
      </c>
      <c r="D934" s="10">
        <v>38562</v>
      </c>
      <c r="E934" s="2" t="s">
        <v>22</v>
      </c>
      <c r="F934" s="4">
        <v>83</v>
      </c>
      <c r="G934" s="5">
        <v>250.82439492521385</v>
      </c>
      <c r="H934" s="2" t="s">
        <v>19</v>
      </c>
    </row>
    <row r="935" spans="2:8" ht="16.5" x14ac:dyDescent="0.3">
      <c r="B935" s="3">
        <v>938</v>
      </c>
      <c r="C935" s="117" t="s">
        <v>8</v>
      </c>
      <c r="D935" s="10">
        <v>38188</v>
      </c>
      <c r="E935" s="2" t="s">
        <v>21</v>
      </c>
      <c r="F935" s="4">
        <v>56</v>
      </c>
      <c r="G935" s="5">
        <v>169.84037281505195</v>
      </c>
      <c r="H935" s="2" t="s">
        <v>20</v>
      </c>
    </row>
    <row r="936" spans="2:8" ht="16.5" x14ac:dyDescent="0.3">
      <c r="B936" s="3">
        <v>939</v>
      </c>
      <c r="C936" s="117" t="s">
        <v>7</v>
      </c>
      <c r="D936" s="10">
        <v>38045</v>
      </c>
      <c r="E936" s="2" t="s">
        <v>21</v>
      </c>
      <c r="F936" s="4">
        <v>14</v>
      </c>
      <c r="G936" s="5">
        <v>44.194328055358937</v>
      </c>
      <c r="H936" s="2" t="s">
        <v>19</v>
      </c>
    </row>
    <row r="937" spans="2:8" ht="16.5" x14ac:dyDescent="0.3">
      <c r="B937" s="3">
        <v>940</v>
      </c>
      <c r="C937" s="117" t="s">
        <v>10</v>
      </c>
      <c r="D937" s="10">
        <v>38353</v>
      </c>
      <c r="E937" s="2" t="s">
        <v>23</v>
      </c>
      <c r="F937" s="4">
        <v>-9</v>
      </c>
      <c r="G937" s="5">
        <v>-24.562782237120555</v>
      </c>
      <c r="H937" s="2" t="s">
        <v>19</v>
      </c>
    </row>
    <row r="938" spans="2:8" ht="16.5" x14ac:dyDescent="0.3">
      <c r="B938" s="3">
        <v>941</v>
      </c>
      <c r="C938" s="117" t="s">
        <v>6</v>
      </c>
      <c r="D938" s="10">
        <v>38551</v>
      </c>
      <c r="E938" s="2" t="s">
        <v>22</v>
      </c>
      <c r="F938" s="4">
        <v>44</v>
      </c>
      <c r="G938" s="5">
        <v>134.50349016705422</v>
      </c>
      <c r="H938" s="2" t="s">
        <v>17</v>
      </c>
    </row>
    <row r="939" spans="2:8" ht="16.5" x14ac:dyDescent="0.3">
      <c r="B939" s="3">
        <v>942</v>
      </c>
      <c r="C939" s="117" t="s">
        <v>9</v>
      </c>
      <c r="D939" s="10">
        <v>38023</v>
      </c>
      <c r="E939" s="2" t="s">
        <v>24</v>
      </c>
      <c r="F939" s="4">
        <v>32</v>
      </c>
      <c r="G939" s="5">
        <v>97.6497815079464</v>
      </c>
      <c r="H939" s="2" t="s">
        <v>20</v>
      </c>
    </row>
    <row r="940" spans="2:8" ht="16.5" x14ac:dyDescent="0.3">
      <c r="B940" s="3">
        <v>943</v>
      </c>
      <c r="C940" s="117" t="s">
        <v>13</v>
      </c>
      <c r="D940" s="10">
        <v>38364</v>
      </c>
      <c r="E940" s="2" t="s">
        <v>24</v>
      </c>
      <c r="F940" s="4">
        <v>85</v>
      </c>
      <c r="G940" s="5">
        <v>256.97037064610868</v>
      </c>
      <c r="H940" s="2" t="s">
        <v>20</v>
      </c>
    </row>
    <row r="941" spans="2:8" ht="16.5" x14ac:dyDescent="0.3">
      <c r="B941" s="3">
        <v>944</v>
      </c>
      <c r="C941" s="117" t="s">
        <v>6</v>
      </c>
      <c r="D941" s="10">
        <v>38254</v>
      </c>
      <c r="E941" s="2" t="s">
        <v>21</v>
      </c>
      <c r="F941" s="4">
        <v>-2</v>
      </c>
      <c r="G941" s="5">
        <v>-3.7233562380367276</v>
      </c>
      <c r="H941" s="2" t="s">
        <v>19</v>
      </c>
    </row>
    <row r="942" spans="2:8" ht="16.5" x14ac:dyDescent="0.3">
      <c r="B942" s="3">
        <v>945</v>
      </c>
      <c r="C942" s="117" t="s">
        <v>12</v>
      </c>
      <c r="D942" s="10">
        <v>38386</v>
      </c>
      <c r="E942" s="2" t="s">
        <v>23</v>
      </c>
      <c r="F942" s="4">
        <v>31</v>
      </c>
      <c r="G942" s="5">
        <v>94.439645321373334</v>
      </c>
      <c r="H942" s="2" t="s">
        <v>17</v>
      </c>
    </row>
    <row r="943" spans="2:8" ht="16.5" x14ac:dyDescent="0.3">
      <c r="B943" s="3">
        <v>946</v>
      </c>
      <c r="C943" s="117" t="s">
        <v>14</v>
      </c>
      <c r="D943" s="10">
        <v>38221</v>
      </c>
      <c r="E943" s="2" t="s">
        <v>24</v>
      </c>
      <c r="F943" s="4">
        <v>-7</v>
      </c>
      <c r="G943" s="5">
        <v>-19.822062355825821</v>
      </c>
      <c r="H943" s="2" t="s">
        <v>17</v>
      </c>
    </row>
    <row r="944" spans="2:8" ht="16.5" x14ac:dyDescent="0.3">
      <c r="B944" s="3">
        <v>947</v>
      </c>
      <c r="C944" s="117" t="s">
        <v>10</v>
      </c>
      <c r="D944" s="10">
        <v>38012</v>
      </c>
      <c r="E944" s="2" t="s">
        <v>23</v>
      </c>
      <c r="F944" s="4">
        <v>-1</v>
      </c>
      <c r="G944" s="5">
        <v>-0.28735784707427747</v>
      </c>
      <c r="H944" s="2" t="s">
        <v>18</v>
      </c>
    </row>
    <row r="945" spans="2:8" ht="16.5" x14ac:dyDescent="0.3">
      <c r="B945" s="3">
        <v>948</v>
      </c>
      <c r="C945" s="117" t="s">
        <v>8</v>
      </c>
      <c r="D945" s="10">
        <v>39046</v>
      </c>
      <c r="E945" s="2" t="s">
        <v>21</v>
      </c>
      <c r="F945" s="4">
        <v>6</v>
      </c>
      <c r="G945" s="5">
        <v>20.397135812092845</v>
      </c>
      <c r="H945" s="2" t="s">
        <v>20</v>
      </c>
    </row>
    <row r="946" spans="2:8" ht="16.5" x14ac:dyDescent="0.3">
      <c r="B946" s="3">
        <v>949</v>
      </c>
      <c r="C946" s="117" t="s">
        <v>11</v>
      </c>
      <c r="D946" s="10">
        <v>38144</v>
      </c>
      <c r="E946" s="2" t="s">
        <v>22</v>
      </c>
      <c r="F946" s="4">
        <v>13</v>
      </c>
      <c r="G946" s="5">
        <v>41.830169969209855</v>
      </c>
      <c r="H946" s="2" t="s">
        <v>19</v>
      </c>
    </row>
    <row r="947" spans="2:8" ht="16.5" x14ac:dyDescent="0.3">
      <c r="B947" s="3">
        <v>950</v>
      </c>
      <c r="C947" s="117" t="s">
        <v>8</v>
      </c>
      <c r="D947" s="10">
        <v>38287</v>
      </c>
      <c r="E947" s="2" t="s">
        <v>21</v>
      </c>
      <c r="F947" s="4">
        <v>70</v>
      </c>
      <c r="G947" s="5">
        <v>212.45510789670757</v>
      </c>
      <c r="H947" s="2" t="s">
        <v>17</v>
      </c>
    </row>
    <row r="948" spans="2:8" ht="16.5" x14ac:dyDescent="0.3">
      <c r="B948" s="3">
        <v>951</v>
      </c>
      <c r="C948" s="117" t="s">
        <v>10</v>
      </c>
      <c r="D948" s="10">
        <v>38155</v>
      </c>
      <c r="E948" s="2" t="s">
        <v>22</v>
      </c>
      <c r="F948" s="4">
        <v>15</v>
      </c>
      <c r="G948" s="5">
        <v>47.749438891041251</v>
      </c>
      <c r="H948" s="2" t="s">
        <v>19</v>
      </c>
    </row>
    <row r="949" spans="2:8" ht="16.5" x14ac:dyDescent="0.3">
      <c r="B949" s="3">
        <v>952</v>
      </c>
      <c r="C949" s="117" t="s">
        <v>11</v>
      </c>
      <c r="D949" s="10">
        <v>38826</v>
      </c>
      <c r="E949" s="2" t="s">
        <v>25</v>
      </c>
      <c r="F949" s="4">
        <v>18</v>
      </c>
      <c r="G949" s="5">
        <v>56.257832632332345</v>
      </c>
      <c r="H949" s="2" t="s">
        <v>17</v>
      </c>
    </row>
    <row r="950" spans="2:8" ht="16.5" x14ac:dyDescent="0.3">
      <c r="B950" s="3">
        <v>953</v>
      </c>
      <c r="C950" s="117" t="s">
        <v>11</v>
      </c>
      <c r="D950" s="10">
        <v>38771</v>
      </c>
      <c r="E950" s="2" t="s">
        <v>24</v>
      </c>
      <c r="F950" s="4">
        <v>30</v>
      </c>
      <c r="G950" s="5">
        <v>92.196479665554932</v>
      </c>
      <c r="H950" s="2" t="s">
        <v>17</v>
      </c>
    </row>
    <row r="951" spans="2:8" ht="16.5" x14ac:dyDescent="0.3">
      <c r="B951" s="3">
        <v>954</v>
      </c>
      <c r="C951" s="117" t="s">
        <v>9</v>
      </c>
      <c r="D951" s="10">
        <v>39024</v>
      </c>
      <c r="E951" s="2" t="s">
        <v>25</v>
      </c>
      <c r="F951" s="4">
        <v>17</v>
      </c>
      <c r="G951" s="5">
        <v>53.067953295003726</v>
      </c>
      <c r="H951" s="2" t="s">
        <v>20</v>
      </c>
    </row>
    <row r="952" spans="2:8" ht="16.5" x14ac:dyDescent="0.3">
      <c r="B952" s="3">
        <v>955</v>
      </c>
      <c r="C952" s="117" t="s">
        <v>9</v>
      </c>
      <c r="D952" s="10">
        <v>38364</v>
      </c>
      <c r="E952" s="2" t="s">
        <v>24</v>
      </c>
      <c r="F952" s="4">
        <v>-1</v>
      </c>
      <c r="G952" s="5">
        <v>-1.4540693559294799</v>
      </c>
      <c r="H952" s="2" t="s">
        <v>18</v>
      </c>
    </row>
    <row r="953" spans="2:8" ht="16.5" x14ac:dyDescent="0.3">
      <c r="B953" s="3">
        <v>956</v>
      </c>
      <c r="C953" s="117" t="s">
        <v>13</v>
      </c>
      <c r="D953" s="10">
        <v>38430</v>
      </c>
      <c r="E953" s="2" t="s">
        <v>22</v>
      </c>
      <c r="F953" s="4">
        <v>50</v>
      </c>
      <c r="G953" s="5">
        <v>152.31719787311525</v>
      </c>
      <c r="H953" s="2" t="s">
        <v>17</v>
      </c>
    </row>
    <row r="954" spans="2:8" ht="16.5" x14ac:dyDescent="0.3">
      <c r="B954" s="3">
        <v>957</v>
      </c>
      <c r="C954" s="117" t="s">
        <v>8</v>
      </c>
      <c r="D954" s="10">
        <v>38716</v>
      </c>
      <c r="E954" s="2" t="s">
        <v>21</v>
      </c>
      <c r="F954" s="4">
        <v>83</v>
      </c>
      <c r="G954" s="5">
        <v>251.0948967308864</v>
      </c>
      <c r="H954" s="2" t="s">
        <v>20</v>
      </c>
    </row>
    <row r="955" spans="2:8" ht="16.5" x14ac:dyDescent="0.3">
      <c r="B955" s="3">
        <v>958</v>
      </c>
      <c r="C955" s="117" t="s">
        <v>12</v>
      </c>
      <c r="D955" s="10">
        <v>38111</v>
      </c>
      <c r="E955" s="2" t="s">
        <v>25</v>
      </c>
      <c r="F955" s="4">
        <v>54</v>
      </c>
      <c r="G955" s="5">
        <v>164.08170340636366</v>
      </c>
      <c r="H955" s="2" t="s">
        <v>18</v>
      </c>
    </row>
    <row r="956" spans="2:8" ht="16.5" x14ac:dyDescent="0.3">
      <c r="B956" s="3">
        <v>959</v>
      </c>
      <c r="C956" s="117" t="s">
        <v>8</v>
      </c>
      <c r="D956" s="10">
        <v>38463</v>
      </c>
      <c r="E956" s="2" t="s">
        <v>21</v>
      </c>
      <c r="F956" s="4">
        <v>16</v>
      </c>
      <c r="G956" s="5">
        <v>49.968087631431565</v>
      </c>
      <c r="H956" s="2" t="s">
        <v>17</v>
      </c>
    </row>
    <row r="957" spans="2:8" ht="16.5" x14ac:dyDescent="0.3">
      <c r="B957" s="3">
        <v>960</v>
      </c>
      <c r="C957" s="117" t="s">
        <v>12</v>
      </c>
      <c r="D957" s="10">
        <v>38980</v>
      </c>
      <c r="E957" s="2" t="s">
        <v>21</v>
      </c>
      <c r="F957" s="4">
        <v>53</v>
      </c>
      <c r="G957" s="5">
        <v>160.95914621811275</v>
      </c>
      <c r="H957" s="2" t="s">
        <v>20</v>
      </c>
    </row>
    <row r="958" spans="2:8" ht="16.5" x14ac:dyDescent="0.3">
      <c r="B958" s="3">
        <v>961</v>
      </c>
      <c r="C958" s="117" t="s">
        <v>11</v>
      </c>
      <c r="D958" s="10">
        <v>38727</v>
      </c>
      <c r="E958" s="2" t="s">
        <v>24</v>
      </c>
      <c r="F958" s="4">
        <v>95</v>
      </c>
      <c r="G958" s="5">
        <v>286.71922939024518</v>
      </c>
      <c r="H958" s="2" t="s">
        <v>19</v>
      </c>
    </row>
    <row r="959" spans="2:8" ht="16.5" x14ac:dyDescent="0.3">
      <c r="B959" s="3">
        <v>962</v>
      </c>
      <c r="C959" s="117" t="s">
        <v>8</v>
      </c>
      <c r="D959" s="10">
        <v>37990</v>
      </c>
      <c r="E959" s="2" t="s">
        <v>25</v>
      </c>
      <c r="F959" s="4">
        <v>74</v>
      </c>
      <c r="G959" s="5">
        <v>224.1344883418044</v>
      </c>
      <c r="H959" s="2" t="s">
        <v>17</v>
      </c>
    </row>
    <row r="960" spans="2:8" ht="16.5" x14ac:dyDescent="0.3">
      <c r="B960" s="3">
        <v>963</v>
      </c>
      <c r="C960" s="117" t="s">
        <v>10</v>
      </c>
      <c r="D960" s="10">
        <v>38584</v>
      </c>
      <c r="E960" s="2" t="s">
        <v>25</v>
      </c>
      <c r="F960" s="4">
        <v>11</v>
      </c>
      <c r="G960" s="5">
        <v>35.126507167926178</v>
      </c>
      <c r="H960" s="2" t="s">
        <v>18</v>
      </c>
    </row>
    <row r="961" spans="2:8" ht="16.5" x14ac:dyDescent="0.3">
      <c r="B961" s="3">
        <v>964</v>
      </c>
      <c r="C961" s="117" t="s">
        <v>7</v>
      </c>
      <c r="D961" s="10">
        <v>38980</v>
      </c>
      <c r="E961" s="2" t="s">
        <v>22</v>
      </c>
      <c r="F961" s="4">
        <v>63</v>
      </c>
      <c r="G961" s="5">
        <v>191.00092010309442</v>
      </c>
      <c r="H961" s="2" t="s">
        <v>19</v>
      </c>
    </row>
    <row r="962" spans="2:8" ht="16.5" x14ac:dyDescent="0.3">
      <c r="B962" s="3">
        <v>965</v>
      </c>
      <c r="C962" s="117" t="s">
        <v>6</v>
      </c>
      <c r="D962" s="10">
        <v>38595</v>
      </c>
      <c r="E962" s="2" t="s">
        <v>24</v>
      </c>
      <c r="F962" s="4">
        <v>53</v>
      </c>
      <c r="G962" s="5">
        <v>161.23768017364921</v>
      </c>
      <c r="H962" s="2" t="s">
        <v>20</v>
      </c>
    </row>
    <row r="963" spans="2:8" ht="16.5" x14ac:dyDescent="0.3">
      <c r="B963" s="3">
        <v>966</v>
      </c>
      <c r="C963" s="117" t="s">
        <v>9</v>
      </c>
      <c r="D963" s="10">
        <v>38925</v>
      </c>
      <c r="E963" s="2" t="s">
        <v>21</v>
      </c>
      <c r="F963" s="4">
        <v>1</v>
      </c>
      <c r="G963" s="5">
        <v>5.2816840348822387</v>
      </c>
      <c r="H963" s="2" t="s">
        <v>17</v>
      </c>
    </row>
    <row r="964" spans="2:8" ht="16.5" x14ac:dyDescent="0.3">
      <c r="B964" s="3">
        <v>967</v>
      </c>
      <c r="C964" s="117" t="s">
        <v>11</v>
      </c>
      <c r="D964" s="10">
        <v>38309</v>
      </c>
      <c r="E964" s="2" t="s">
        <v>22</v>
      </c>
      <c r="F964" s="4">
        <v>24</v>
      </c>
      <c r="G964" s="5">
        <v>74.30729541001925</v>
      </c>
      <c r="H964" s="2" t="s">
        <v>18</v>
      </c>
    </row>
    <row r="965" spans="2:8" ht="16.5" x14ac:dyDescent="0.3">
      <c r="B965" s="3">
        <v>968</v>
      </c>
      <c r="C965" s="117" t="s">
        <v>9</v>
      </c>
      <c r="D965" s="10">
        <v>38815</v>
      </c>
      <c r="E965" s="2" t="s">
        <v>23</v>
      </c>
      <c r="F965" s="4">
        <v>5</v>
      </c>
      <c r="G965" s="5">
        <v>16.422750032809695</v>
      </c>
      <c r="H965" s="2" t="s">
        <v>19</v>
      </c>
    </row>
    <row r="966" spans="2:8" ht="16.5" x14ac:dyDescent="0.3">
      <c r="B966" s="3">
        <v>969</v>
      </c>
      <c r="C966" s="117" t="s">
        <v>6</v>
      </c>
      <c r="D966" s="10">
        <v>38408</v>
      </c>
      <c r="E966" s="2" t="s">
        <v>21</v>
      </c>
      <c r="F966" s="4">
        <v>35</v>
      </c>
      <c r="G966" s="5">
        <v>107.34237990295979</v>
      </c>
      <c r="H966" s="2" t="s">
        <v>20</v>
      </c>
    </row>
    <row r="967" spans="2:8" ht="16.5" x14ac:dyDescent="0.3">
      <c r="B967" s="3">
        <v>970</v>
      </c>
      <c r="C967" s="117" t="s">
        <v>6</v>
      </c>
      <c r="D967" s="10">
        <v>38859</v>
      </c>
      <c r="E967" s="2" t="s">
        <v>24</v>
      </c>
      <c r="F967" s="4">
        <v>33</v>
      </c>
      <c r="G967" s="5">
        <v>100.6187200673516</v>
      </c>
      <c r="H967" s="2" t="s">
        <v>17</v>
      </c>
    </row>
    <row r="968" spans="2:8" ht="16.5" x14ac:dyDescent="0.3">
      <c r="B968" s="3">
        <v>971</v>
      </c>
      <c r="C968" s="117" t="s">
        <v>12</v>
      </c>
      <c r="D968" s="10">
        <v>38749</v>
      </c>
      <c r="E968" s="2" t="s">
        <v>25</v>
      </c>
      <c r="F968" s="4">
        <v>65</v>
      </c>
      <c r="G968" s="5">
        <v>196.63630077143569</v>
      </c>
      <c r="H968" s="2" t="s">
        <v>17</v>
      </c>
    </row>
    <row r="969" spans="2:8" ht="16.5" x14ac:dyDescent="0.3">
      <c r="B969" s="3">
        <v>972</v>
      </c>
      <c r="C969" s="117" t="s">
        <v>14</v>
      </c>
      <c r="D969" s="10">
        <v>38760</v>
      </c>
      <c r="E969" s="2" t="s">
        <v>25</v>
      </c>
      <c r="F969" s="4">
        <v>52</v>
      </c>
      <c r="G969" s="5">
        <v>158.33506008490392</v>
      </c>
      <c r="H969" s="2" t="s">
        <v>20</v>
      </c>
    </row>
    <row r="970" spans="2:8" ht="16.5" x14ac:dyDescent="0.3">
      <c r="B970" s="3">
        <v>973</v>
      </c>
      <c r="C970" s="117" t="s">
        <v>14</v>
      </c>
      <c r="D970" s="10">
        <v>38947</v>
      </c>
      <c r="E970" s="2" t="s">
        <v>25</v>
      </c>
      <c r="F970" s="4">
        <v>44</v>
      </c>
      <c r="G970" s="5">
        <v>133.42498328468113</v>
      </c>
      <c r="H970" s="2" t="s">
        <v>20</v>
      </c>
    </row>
    <row r="971" spans="2:8" ht="16.5" x14ac:dyDescent="0.3">
      <c r="B971" s="3">
        <v>974</v>
      </c>
      <c r="C971" s="117" t="s">
        <v>8</v>
      </c>
      <c r="D971" s="10">
        <v>39002</v>
      </c>
      <c r="E971" s="2" t="s">
        <v>23</v>
      </c>
      <c r="F971" s="4">
        <v>72</v>
      </c>
      <c r="G971" s="5">
        <v>218.057153790916</v>
      </c>
      <c r="H971" s="2" t="s">
        <v>20</v>
      </c>
    </row>
    <row r="972" spans="2:8" ht="16.5" x14ac:dyDescent="0.3">
      <c r="B972" s="3">
        <v>975</v>
      </c>
      <c r="C972" s="117" t="s">
        <v>12</v>
      </c>
      <c r="D972" s="10">
        <v>38243</v>
      </c>
      <c r="E972" s="2" t="s">
        <v>25</v>
      </c>
      <c r="F972" s="4">
        <v>13</v>
      </c>
      <c r="G972" s="5">
        <v>41.138712352864658</v>
      </c>
      <c r="H972" s="2" t="s">
        <v>20</v>
      </c>
    </row>
    <row r="973" spans="2:8" ht="16.5" x14ac:dyDescent="0.3">
      <c r="B973" s="3">
        <v>976</v>
      </c>
      <c r="C973" s="117" t="s">
        <v>9</v>
      </c>
      <c r="D973" s="10">
        <v>38969</v>
      </c>
      <c r="E973" s="2" t="s">
        <v>22</v>
      </c>
      <c r="F973" s="4">
        <v>16</v>
      </c>
      <c r="G973" s="5">
        <v>50.15918619514666</v>
      </c>
      <c r="H973" s="2" t="s">
        <v>17</v>
      </c>
    </row>
    <row r="974" spans="2:8" ht="16.5" x14ac:dyDescent="0.3">
      <c r="B974" s="3">
        <v>977</v>
      </c>
      <c r="C974" s="117" t="s">
        <v>14</v>
      </c>
      <c r="D974" s="10">
        <v>38760</v>
      </c>
      <c r="E974" s="2" t="s">
        <v>22</v>
      </c>
      <c r="F974" s="4">
        <v>19</v>
      </c>
      <c r="G974" s="5">
        <v>59.265314003350476</v>
      </c>
      <c r="H974" s="2" t="s">
        <v>19</v>
      </c>
    </row>
    <row r="975" spans="2:8" ht="16.5" x14ac:dyDescent="0.3">
      <c r="B975" s="3">
        <v>978</v>
      </c>
      <c r="C975" s="117" t="s">
        <v>9</v>
      </c>
      <c r="D975" s="10">
        <v>38485</v>
      </c>
      <c r="E975" s="2" t="s">
        <v>25</v>
      </c>
      <c r="F975" s="4">
        <v>67</v>
      </c>
      <c r="G975" s="5">
        <v>203.43497713652508</v>
      </c>
      <c r="H975" s="2" t="s">
        <v>19</v>
      </c>
    </row>
    <row r="976" spans="2:8" ht="16.5" x14ac:dyDescent="0.3">
      <c r="B976" s="3">
        <v>979</v>
      </c>
      <c r="C976" s="117" t="s">
        <v>12</v>
      </c>
      <c r="D976" s="10">
        <v>38760</v>
      </c>
      <c r="E976" s="2" t="s">
        <v>21</v>
      </c>
      <c r="F976" s="4">
        <v>2</v>
      </c>
      <c r="G976" s="5">
        <v>8.3122868755040553</v>
      </c>
      <c r="H976" s="2" t="s">
        <v>18</v>
      </c>
    </row>
    <row r="977" spans="2:8" ht="16.5" x14ac:dyDescent="0.3">
      <c r="B977" s="3">
        <v>980</v>
      </c>
      <c r="C977" s="117" t="s">
        <v>9</v>
      </c>
      <c r="D977" s="10">
        <v>38870</v>
      </c>
      <c r="E977" s="2" t="s">
        <v>25</v>
      </c>
      <c r="F977" s="4">
        <v>28</v>
      </c>
      <c r="G977" s="5">
        <v>85.787320991735939</v>
      </c>
      <c r="H977" s="2" t="s">
        <v>17</v>
      </c>
    </row>
    <row r="978" spans="2:8" ht="16.5" x14ac:dyDescent="0.3">
      <c r="B978" s="3">
        <v>981</v>
      </c>
      <c r="C978" s="117" t="s">
        <v>10</v>
      </c>
      <c r="D978" s="10">
        <v>38584</v>
      </c>
      <c r="E978" s="2" t="s">
        <v>22</v>
      </c>
      <c r="F978" s="4">
        <v>-6</v>
      </c>
      <c r="G978" s="5">
        <v>-15.854559071603056</v>
      </c>
      <c r="H978" s="2" t="s">
        <v>18</v>
      </c>
    </row>
    <row r="979" spans="2:8" ht="16.5" x14ac:dyDescent="0.3">
      <c r="B979" s="3">
        <v>982</v>
      </c>
      <c r="C979" s="117" t="s">
        <v>8</v>
      </c>
      <c r="D979" s="10">
        <v>38441</v>
      </c>
      <c r="E979" s="2" t="s">
        <v>25</v>
      </c>
      <c r="F979" s="4">
        <v>70</v>
      </c>
      <c r="G979" s="5">
        <v>212.03178089307775</v>
      </c>
      <c r="H979" s="2" t="s">
        <v>18</v>
      </c>
    </row>
    <row r="980" spans="2:8" ht="16.5" x14ac:dyDescent="0.3">
      <c r="B980" s="3">
        <v>983</v>
      </c>
      <c r="C980" s="117" t="s">
        <v>7</v>
      </c>
      <c r="D980" s="10">
        <v>38771</v>
      </c>
      <c r="E980" s="2" t="s">
        <v>21</v>
      </c>
      <c r="F980" s="4">
        <v>65</v>
      </c>
      <c r="G980" s="5">
        <v>197.18663086835969</v>
      </c>
      <c r="H980" s="2" t="s">
        <v>17</v>
      </c>
    </row>
    <row r="981" spans="2:8" ht="16.5" x14ac:dyDescent="0.3">
      <c r="B981" s="3">
        <v>984</v>
      </c>
      <c r="C981" s="117" t="s">
        <v>12</v>
      </c>
      <c r="D981" s="10">
        <v>39079</v>
      </c>
      <c r="E981" s="2" t="s">
        <v>22</v>
      </c>
      <c r="F981" s="4">
        <v>39</v>
      </c>
      <c r="G981" s="5">
        <v>119.05118285965317</v>
      </c>
      <c r="H981" s="2" t="s">
        <v>20</v>
      </c>
    </row>
    <row r="982" spans="2:8" ht="16.5" x14ac:dyDescent="0.3">
      <c r="B982" s="3">
        <v>985</v>
      </c>
      <c r="C982" s="117" t="s">
        <v>7</v>
      </c>
      <c r="D982" s="10">
        <v>38958</v>
      </c>
      <c r="E982" s="2" t="s">
        <v>22</v>
      </c>
      <c r="F982" s="4">
        <v>72</v>
      </c>
      <c r="G982" s="5">
        <v>218.19229267045282</v>
      </c>
      <c r="H982" s="2" t="s">
        <v>19</v>
      </c>
    </row>
    <row r="983" spans="2:8" ht="16.5" x14ac:dyDescent="0.3">
      <c r="B983" s="3">
        <v>986</v>
      </c>
      <c r="C983" s="117" t="s">
        <v>6</v>
      </c>
      <c r="D983" s="10">
        <v>38474</v>
      </c>
      <c r="E983" s="2" t="s">
        <v>23</v>
      </c>
      <c r="F983" s="4">
        <v>47</v>
      </c>
      <c r="G983" s="5">
        <v>142.53694145811323</v>
      </c>
      <c r="H983" s="2" t="s">
        <v>19</v>
      </c>
    </row>
    <row r="984" spans="2:8" ht="16.5" x14ac:dyDescent="0.3">
      <c r="B984" s="3">
        <v>987</v>
      </c>
      <c r="C984" s="117" t="s">
        <v>12</v>
      </c>
      <c r="D984" s="10">
        <v>38848</v>
      </c>
      <c r="E984" s="2" t="s">
        <v>21</v>
      </c>
      <c r="F984" s="4">
        <v>94</v>
      </c>
      <c r="G984" s="5">
        <v>283.57943523104291</v>
      </c>
      <c r="H984" s="2" t="s">
        <v>20</v>
      </c>
    </row>
    <row r="985" spans="2:8" ht="16.5" x14ac:dyDescent="0.3">
      <c r="B985" s="3">
        <v>988</v>
      </c>
      <c r="C985" s="117" t="s">
        <v>6</v>
      </c>
      <c r="D985" s="10">
        <v>38485</v>
      </c>
      <c r="E985" s="2" t="s">
        <v>21</v>
      </c>
      <c r="F985" s="4">
        <v>58</v>
      </c>
      <c r="G985" s="5">
        <v>175.8230061159172</v>
      </c>
      <c r="H985" s="2" t="s">
        <v>19</v>
      </c>
    </row>
    <row r="986" spans="2:8" ht="16.5" x14ac:dyDescent="0.3">
      <c r="B986" s="3">
        <v>989</v>
      </c>
      <c r="C986" s="117" t="s">
        <v>13</v>
      </c>
      <c r="D986" s="10">
        <v>38122</v>
      </c>
      <c r="E986" s="2" t="s">
        <v>24</v>
      </c>
      <c r="F986" s="4">
        <v>-6</v>
      </c>
      <c r="G986" s="5">
        <v>-17.288821571122082</v>
      </c>
      <c r="H986" s="2" t="s">
        <v>20</v>
      </c>
    </row>
    <row r="987" spans="2:8" ht="16.5" x14ac:dyDescent="0.3">
      <c r="B987" s="3">
        <v>990</v>
      </c>
      <c r="C987" s="117" t="s">
        <v>10</v>
      </c>
      <c r="D987" s="10">
        <v>38034</v>
      </c>
      <c r="E987" s="2" t="s">
        <v>24</v>
      </c>
      <c r="F987" s="4">
        <v>38</v>
      </c>
      <c r="G987" s="5">
        <v>115.96163338782357</v>
      </c>
      <c r="H987" s="2" t="s">
        <v>17</v>
      </c>
    </row>
    <row r="988" spans="2:8" ht="16.5" x14ac:dyDescent="0.3">
      <c r="B988" s="3">
        <v>991</v>
      </c>
      <c r="C988" s="117" t="s">
        <v>11</v>
      </c>
      <c r="D988" s="10">
        <v>38001</v>
      </c>
      <c r="E988" s="2" t="s">
        <v>24</v>
      </c>
      <c r="F988" s="4">
        <v>-1</v>
      </c>
      <c r="G988" s="5">
        <v>-1.0160108133922805</v>
      </c>
      <c r="H988" s="2" t="s">
        <v>18</v>
      </c>
    </row>
    <row r="989" spans="2:8" ht="16.5" x14ac:dyDescent="0.3">
      <c r="B989" s="3">
        <v>992</v>
      </c>
      <c r="C989" s="117" t="s">
        <v>13</v>
      </c>
      <c r="D989" s="10">
        <v>38672</v>
      </c>
      <c r="E989" s="2" t="s">
        <v>24</v>
      </c>
      <c r="F989" s="4">
        <v>34</v>
      </c>
      <c r="G989" s="5">
        <v>104.57917159926555</v>
      </c>
      <c r="H989" s="2" t="s">
        <v>19</v>
      </c>
    </row>
    <row r="990" spans="2:8" ht="16.5" x14ac:dyDescent="0.3">
      <c r="B990" s="3">
        <v>993</v>
      </c>
      <c r="C990" s="117" t="s">
        <v>9</v>
      </c>
      <c r="D990" s="10">
        <v>38078</v>
      </c>
      <c r="E990" s="2" t="s">
        <v>21</v>
      </c>
      <c r="F990" s="4">
        <v>30</v>
      </c>
      <c r="G990" s="5">
        <v>91.71732531853138</v>
      </c>
      <c r="H990" s="2" t="s">
        <v>19</v>
      </c>
    </row>
    <row r="991" spans="2:8" ht="16.5" x14ac:dyDescent="0.3">
      <c r="B991" s="3">
        <v>994</v>
      </c>
      <c r="C991" s="117" t="s">
        <v>10</v>
      </c>
      <c r="D991" s="10">
        <v>38133</v>
      </c>
      <c r="E991" s="2" t="s">
        <v>22</v>
      </c>
      <c r="F991" s="4">
        <v>62</v>
      </c>
      <c r="G991" s="5">
        <v>187.43238539805822</v>
      </c>
      <c r="H991" s="2" t="s">
        <v>17</v>
      </c>
    </row>
    <row r="992" spans="2:8" ht="16.5" x14ac:dyDescent="0.3">
      <c r="B992" s="3">
        <v>995</v>
      </c>
      <c r="C992" s="117" t="s">
        <v>6</v>
      </c>
      <c r="D992" s="10">
        <v>38760</v>
      </c>
      <c r="E992" s="2" t="s">
        <v>21</v>
      </c>
      <c r="F992" s="4">
        <v>24</v>
      </c>
      <c r="G992" s="5">
        <v>74.211669903196139</v>
      </c>
      <c r="H992" s="2" t="s">
        <v>20</v>
      </c>
    </row>
    <row r="993" spans="2:8" ht="16.5" x14ac:dyDescent="0.3">
      <c r="B993" s="3">
        <v>996</v>
      </c>
      <c r="C993" s="117" t="s">
        <v>10</v>
      </c>
      <c r="D993" s="10">
        <v>38243</v>
      </c>
      <c r="E993" s="2" t="s">
        <v>24</v>
      </c>
      <c r="F993" s="4">
        <v>4</v>
      </c>
      <c r="G993" s="5">
        <v>13.654188955553082</v>
      </c>
      <c r="H993" s="2" t="s">
        <v>19</v>
      </c>
    </row>
    <row r="994" spans="2:8" ht="16.5" x14ac:dyDescent="0.3">
      <c r="B994" s="3">
        <v>997</v>
      </c>
      <c r="C994" s="117" t="s">
        <v>12</v>
      </c>
      <c r="D994" s="10">
        <v>38144</v>
      </c>
      <c r="E994" s="2" t="s">
        <v>21</v>
      </c>
      <c r="F994" s="4">
        <v>88</v>
      </c>
      <c r="G994" s="5">
        <v>265.2916292071763</v>
      </c>
      <c r="H994" s="2" t="s">
        <v>19</v>
      </c>
    </row>
    <row r="995" spans="2:8" ht="16.5" x14ac:dyDescent="0.3">
      <c r="B995" s="3">
        <v>998</v>
      </c>
      <c r="C995" s="117" t="s">
        <v>12</v>
      </c>
      <c r="D995" s="10">
        <v>38628</v>
      </c>
      <c r="E995" s="2" t="s">
        <v>24</v>
      </c>
      <c r="F995" s="4">
        <v>78</v>
      </c>
      <c r="G995" s="5">
        <v>235.69356375172592</v>
      </c>
      <c r="H995" s="2" t="s">
        <v>20</v>
      </c>
    </row>
    <row r="996" spans="2:8" ht="16.5" x14ac:dyDescent="0.3">
      <c r="B996" s="3">
        <v>999</v>
      </c>
      <c r="C996" s="117" t="s">
        <v>8</v>
      </c>
      <c r="D996" s="10">
        <v>38639</v>
      </c>
      <c r="E996" s="2" t="s">
        <v>24</v>
      </c>
      <c r="F996" s="4">
        <v>82</v>
      </c>
      <c r="G996" s="5">
        <v>248.12045570070282</v>
      </c>
      <c r="H996" s="2" t="s">
        <v>19</v>
      </c>
    </row>
    <row r="997" spans="2:8" ht="16.5" x14ac:dyDescent="0.3">
      <c r="B997" s="3">
        <v>1000</v>
      </c>
      <c r="C997" s="117" t="s">
        <v>11</v>
      </c>
      <c r="D997" s="10">
        <v>38485</v>
      </c>
      <c r="E997" s="2" t="s">
        <v>21</v>
      </c>
      <c r="F997" s="4">
        <v>68</v>
      </c>
      <c r="G997" s="5">
        <v>206.8704837754205</v>
      </c>
      <c r="H997" s="2" t="s">
        <v>20</v>
      </c>
    </row>
    <row r="998" spans="2:8" ht="16.5" x14ac:dyDescent="0.3">
      <c r="B998" s="3">
        <v>1001</v>
      </c>
      <c r="C998" s="117" t="s">
        <v>11</v>
      </c>
      <c r="D998" s="10">
        <v>38034</v>
      </c>
      <c r="E998" s="2" t="s">
        <v>22</v>
      </c>
      <c r="F998" s="4">
        <v>20</v>
      </c>
      <c r="G998" s="5">
        <v>61.598286646601295</v>
      </c>
      <c r="H998" s="2" t="s">
        <v>18</v>
      </c>
    </row>
    <row r="999" spans="2:8" ht="16.5" x14ac:dyDescent="0.3">
      <c r="B999" s="3">
        <v>1002</v>
      </c>
      <c r="C999" s="117" t="s">
        <v>10</v>
      </c>
      <c r="D999" s="10">
        <v>38265</v>
      </c>
      <c r="E999" s="2" t="s">
        <v>21</v>
      </c>
      <c r="F999" s="4">
        <v>-10</v>
      </c>
      <c r="G999" s="5">
        <v>-28.326133240637468</v>
      </c>
      <c r="H999" s="2" t="s">
        <v>17</v>
      </c>
    </row>
    <row r="1000" spans="2:8" ht="16.5" x14ac:dyDescent="0.3">
      <c r="B1000" s="3">
        <v>1003</v>
      </c>
      <c r="C1000" s="117" t="s">
        <v>9</v>
      </c>
      <c r="D1000" s="10">
        <v>38254</v>
      </c>
      <c r="E1000" s="2" t="s">
        <v>24</v>
      </c>
      <c r="F1000" s="4">
        <v>94</v>
      </c>
      <c r="G1000" s="5">
        <v>283.987112843305</v>
      </c>
      <c r="H1000" s="2" t="s">
        <v>17</v>
      </c>
    </row>
    <row r="1001" spans="2:8" ht="16.5" x14ac:dyDescent="0.3">
      <c r="B1001" s="3">
        <v>1004</v>
      </c>
      <c r="C1001" s="117" t="s">
        <v>9</v>
      </c>
      <c r="D1001" s="10">
        <v>38815</v>
      </c>
      <c r="E1001" s="2" t="s">
        <v>22</v>
      </c>
      <c r="F1001" s="4">
        <v>62</v>
      </c>
      <c r="G1001" s="5">
        <v>188.00253303300292</v>
      </c>
      <c r="H1001" s="2" t="s">
        <v>20</v>
      </c>
    </row>
    <row r="1002" spans="2:8" ht="16.5" x14ac:dyDescent="0.3">
      <c r="B1002" s="3">
        <v>1005</v>
      </c>
      <c r="C1002" s="117" t="s">
        <v>12</v>
      </c>
      <c r="D1002" s="10">
        <v>38177</v>
      </c>
      <c r="E1002" s="2" t="s">
        <v>25</v>
      </c>
      <c r="F1002" s="4">
        <v>71</v>
      </c>
      <c r="G1002" s="5">
        <v>215.02251352159234</v>
      </c>
      <c r="H1002" s="2" t="s">
        <v>19</v>
      </c>
    </row>
    <row r="1003" spans="2:8" ht="16.5" x14ac:dyDescent="0.3">
      <c r="B1003" s="3">
        <v>1006</v>
      </c>
      <c r="C1003" s="117" t="s">
        <v>8</v>
      </c>
      <c r="D1003" s="10">
        <v>38067</v>
      </c>
      <c r="E1003" s="2" t="s">
        <v>23</v>
      </c>
      <c r="F1003" s="4">
        <v>70</v>
      </c>
      <c r="G1003" s="5">
        <v>211.5224440500217</v>
      </c>
      <c r="H1003" s="2" t="s">
        <v>19</v>
      </c>
    </row>
    <row r="1004" spans="2:8" ht="16.5" x14ac:dyDescent="0.3">
      <c r="B1004" s="3">
        <v>1007</v>
      </c>
      <c r="C1004" s="117" t="s">
        <v>14</v>
      </c>
      <c r="D1004" s="10">
        <v>38089</v>
      </c>
      <c r="E1004" s="2" t="s">
        <v>22</v>
      </c>
      <c r="F1004" s="4">
        <v>17</v>
      </c>
      <c r="G1004" s="5">
        <v>52.007206372460615</v>
      </c>
      <c r="H1004" s="2" t="s">
        <v>20</v>
      </c>
    </row>
    <row r="1005" spans="2:8" ht="16.5" x14ac:dyDescent="0.3">
      <c r="B1005" s="3">
        <v>1008</v>
      </c>
      <c r="C1005" s="117" t="s">
        <v>8</v>
      </c>
      <c r="D1005" s="10">
        <v>38694</v>
      </c>
      <c r="E1005" s="2" t="s">
        <v>24</v>
      </c>
      <c r="F1005" s="4">
        <v>51</v>
      </c>
      <c r="G1005" s="5">
        <v>154.86582287521293</v>
      </c>
      <c r="H1005" s="2" t="s">
        <v>20</v>
      </c>
    </row>
    <row r="1006" spans="2:8" ht="16.5" x14ac:dyDescent="0.3">
      <c r="B1006" s="3">
        <v>1009</v>
      </c>
      <c r="C1006" s="117" t="s">
        <v>6</v>
      </c>
      <c r="D1006" s="10">
        <v>38837</v>
      </c>
      <c r="E1006" s="2" t="s">
        <v>25</v>
      </c>
      <c r="F1006" s="4">
        <v>70</v>
      </c>
      <c r="G1006" s="5">
        <v>212.18684363818184</v>
      </c>
      <c r="H1006" s="2" t="s">
        <v>18</v>
      </c>
    </row>
    <row r="1007" spans="2:8" ht="16.5" x14ac:dyDescent="0.3">
      <c r="B1007" s="3">
        <v>1010</v>
      </c>
      <c r="C1007" s="117" t="s">
        <v>9</v>
      </c>
      <c r="D1007" s="10">
        <v>38892</v>
      </c>
      <c r="E1007" s="2" t="s">
        <v>24</v>
      </c>
      <c r="F1007" s="4">
        <v>94</v>
      </c>
      <c r="G1007" s="5">
        <v>283.91906780587465</v>
      </c>
      <c r="H1007" s="2" t="s">
        <v>19</v>
      </c>
    </row>
    <row r="1008" spans="2:8" ht="16.5" x14ac:dyDescent="0.3">
      <c r="B1008" s="3">
        <v>1011</v>
      </c>
      <c r="C1008" s="117" t="s">
        <v>10</v>
      </c>
      <c r="D1008" s="10">
        <v>38331</v>
      </c>
      <c r="E1008" s="2" t="s">
        <v>25</v>
      </c>
      <c r="F1008" s="4">
        <v>70</v>
      </c>
      <c r="G1008" s="5">
        <v>211.85016457637715</v>
      </c>
      <c r="H1008" s="2" t="s">
        <v>18</v>
      </c>
    </row>
    <row r="1009" spans="2:8" ht="16.5" x14ac:dyDescent="0.3">
      <c r="B1009" s="3">
        <v>1012</v>
      </c>
      <c r="C1009" s="117" t="s">
        <v>8</v>
      </c>
      <c r="D1009" s="10">
        <v>38485</v>
      </c>
      <c r="E1009" s="2" t="s">
        <v>21</v>
      </c>
      <c r="F1009" s="4">
        <v>89</v>
      </c>
      <c r="G1009" s="5">
        <v>269.18851021987467</v>
      </c>
      <c r="H1009" s="2" t="s">
        <v>19</v>
      </c>
    </row>
    <row r="1010" spans="2:8" ht="16.5" x14ac:dyDescent="0.3">
      <c r="B1010" s="3">
        <v>1013</v>
      </c>
      <c r="C1010" s="117" t="s">
        <v>10</v>
      </c>
      <c r="D1010" s="10">
        <v>38639</v>
      </c>
      <c r="E1010" s="2" t="s">
        <v>21</v>
      </c>
      <c r="F1010" s="4">
        <v>26</v>
      </c>
      <c r="G1010" s="5">
        <v>79.311492307621293</v>
      </c>
      <c r="H1010" s="2" t="s">
        <v>18</v>
      </c>
    </row>
    <row r="1011" spans="2:8" ht="16.5" x14ac:dyDescent="0.3">
      <c r="B1011" s="3">
        <v>1014</v>
      </c>
      <c r="C1011" s="117" t="s">
        <v>14</v>
      </c>
      <c r="D1011" s="10">
        <v>38694</v>
      </c>
      <c r="E1011" s="2" t="s">
        <v>24</v>
      </c>
      <c r="F1011" s="4">
        <v>8</v>
      </c>
      <c r="G1011" s="5">
        <v>26.096472599703908</v>
      </c>
      <c r="H1011" s="2" t="s">
        <v>18</v>
      </c>
    </row>
    <row r="1012" spans="2:8" ht="16.5" x14ac:dyDescent="0.3">
      <c r="B1012" s="3">
        <v>1015</v>
      </c>
      <c r="C1012" s="117" t="s">
        <v>8</v>
      </c>
      <c r="D1012" s="10">
        <v>38749</v>
      </c>
      <c r="E1012" s="2" t="s">
        <v>22</v>
      </c>
      <c r="F1012" s="4">
        <v>8</v>
      </c>
      <c r="G1012" s="5">
        <v>26.08199028619465</v>
      </c>
      <c r="H1012" s="2" t="s">
        <v>18</v>
      </c>
    </row>
    <row r="1013" spans="2:8" ht="16.5" x14ac:dyDescent="0.3">
      <c r="B1013" s="3">
        <v>1016</v>
      </c>
      <c r="C1013" s="117" t="s">
        <v>14</v>
      </c>
      <c r="D1013" s="10">
        <v>39002</v>
      </c>
      <c r="E1013" s="2" t="s">
        <v>24</v>
      </c>
      <c r="F1013" s="4">
        <v>62</v>
      </c>
      <c r="G1013" s="5">
        <v>187.69110116385426</v>
      </c>
      <c r="H1013" s="2" t="s">
        <v>20</v>
      </c>
    </row>
    <row r="1014" spans="2:8" ht="16.5" x14ac:dyDescent="0.3">
      <c r="B1014" s="3">
        <v>1017</v>
      </c>
      <c r="C1014" s="117" t="s">
        <v>13</v>
      </c>
      <c r="D1014" s="10">
        <v>38947</v>
      </c>
      <c r="E1014" s="2" t="s">
        <v>24</v>
      </c>
      <c r="F1014" s="4">
        <v>-9</v>
      </c>
      <c r="G1014" s="5">
        <v>-24.819632815121537</v>
      </c>
      <c r="H1014" s="2" t="s">
        <v>17</v>
      </c>
    </row>
    <row r="1015" spans="2:8" ht="16.5" x14ac:dyDescent="0.3">
      <c r="B1015" s="3">
        <v>1018</v>
      </c>
      <c r="C1015" s="117" t="s">
        <v>9</v>
      </c>
      <c r="D1015" s="10">
        <v>38221</v>
      </c>
      <c r="E1015" s="2" t="s">
        <v>22</v>
      </c>
      <c r="F1015" s="4">
        <v>55</v>
      </c>
      <c r="G1015" s="5">
        <v>166.81971361139639</v>
      </c>
      <c r="H1015" s="2" t="s">
        <v>20</v>
      </c>
    </row>
    <row r="1016" spans="2:8" ht="16.5" x14ac:dyDescent="0.3">
      <c r="B1016" s="3">
        <v>1019</v>
      </c>
      <c r="C1016" s="117" t="s">
        <v>7</v>
      </c>
      <c r="D1016" s="10">
        <v>38232</v>
      </c>
      <c r="E1016" s="2" t="s">
        <v>23</v>
      </c>
      <c r="F1016" s="4">
        <v>71</v>
      </c>
      <c r="G1016" s="5">
        <v>215.35336056441088</v>
      </c>
      <c r="H1016" s="2" t="s">
        <v>18</v>
      </c>
    </row>
    <row r="1017" spans="2:8" ht="16.5" x14ac:dyDescent="0.3">
      <c r="B1017" s="3">
        <v>1020</v>
      </c>
      <c r="C1017" s="117" t="s">
        <v>12</v>
      </c>
      <c r="D1017" s="10">
        <v>38793</v>
      </c>
      <c r="E1017" s="2" t="s">
        <v>25</v>
      </c>
      <c r="F1017" s="4">
        <v>5</v>
      </c>
      <c r="G1017" s="5">
        <v>17.428217544434208</v>
      </c>
      <c r="H1017" s="2" t="s">
        <v>17</v>
      </c>
    </row>
    <row r="1018" spans="2:8" ht="16.5" x14ac:dyDescent="0.3">
      <c r="B1018" s="3">
        <v>1021</v>
      </c>
      <c r="C1018" s="117" t="s">
        <v>10</v>
      </c>
      <c r="D1018" s="10">
        <v>38595</v>
      </c>
      <c r="E1018" s="2" t="s">
        <v>22</v>
      </c>
      <c r="F1018" s="4">
        <v>28</v>
      </c>
      <c r="G1018" s="5">
        <v>86.322091823923344</v>
      </c>
      <c r="H1018" s="2" t="s">
        <v>20</v>
      </c>
    </row>
    <row r="1019" spans="2:8" ht="16.5" x14ac:dyDescent="0.3">
      <c r="B1019" s="3">
        <v>1022</v>
      </c>
      <c r="C1019" s="117" t="s">
        <v>12</v>
      </c>
      <c r="D1019" s="10">
        <v>38848</v>
      </c>
      <c r="E1019" s="2" t="s">
        <v>23</v>
      </c>
      <c r="F1019" s="4">
        <v>95</v>
      </c>
      <c r="G1019" s="5">
        <v>286.92674877229024</v>
      </c>
      <c r="H1019" s="2" t="s">
        <v>17</v>
      </c>
    </row>
    <row r="1020" spans="2:8" ht="16.5" x14ac:dyDescent="0.3">
      <c r="B1020" s="3">
        <v>1023</v>
      </c>
      <c r="C1020" s="117" t="s">
        <v>6</v>
      </c>
      <c r="D1020" s="10">
        <v>38617</v>
      </c>
      <c r="E1020" s="2" t="s">
        <v>24</v>
      </c>
      <c r="F1020" s="4">
        <v>56</v>
      </c>
      <c r="G1020" s="5">
        <v>169.66853559743345</v>
      </c>
      <c r="H1020" s="2" t="s">
        <v>17</v>
      </c>
    </row>
    <row r="1021" spans="2:8" ht="16.5" x14ac:dyDescent="0.3">
      <c r="B1021" s="3">
        <v>1024</v>
      </c>
      <c r="C1021" s="117" t="s">
        <v>14</v>
      </c>
      <c r="D1021" s="10">
        <v>38650</v>
      </c>
      <c r="E1021" s="2" t="s">
        <v>22</v>
      </c>
      <c r="F1021" s="4">
        <v>79</v>
      </c>
      <c r="G1021" s="5">
        <v>238.71622982310416</v>
      </c>
      <c r="H1021" s="2" t="s">
        <v>17</v>
      </c>
    </row>
    <row r="1022" spans="2:8" ht="16.5" x14ac:dyDescent="0.3">
      <c r="B1022" s="3">
        <v>1025</v>
      </c>
      <c r="C1022" s="117" t="s">
        <v>14</v>
      </c>
      <c r="D1022" s="10">
        <v>38562</v>
      </c>
      <c r="E1022" s="2" t="s">
        <v>24</v>
      </c>
      <c r="F1022" s="4">
        <v>10</v>
      </c>
      <c r="G1022" s="5">
        <v>32.241149527753471</v>
      </c>
      <c r="H1022" s="2" t="s">
        <v>17</v>
      </c>
    </row>
    <row r="1023" spans="2:8" ht="16.5" x14ac:dyDescent="0.3">
      <c r="B1023" s="3">
        <v>1026</v>
      </c>
      <c r="C1023" s="117" t="s">
        <v>7</v>
      </c>
      <c r="D1023" s="10">
        <v>38254</v>
      </c>
      <c r="E1023" s="2" t="s">
        <v>23</v>
      </c>
      <c r="F1023" s="4">
        <v>69</v>
      </c>
      <c r="G1023" s="5">
        <v>208.61631773052886</v>
      </c>
      <c r="H1023" s="2" t="s">
        <v>19</v>
      </c>
    </row>
    <row r="1024" spans="2:8" ht="16.5" x14ac:dyDescent="0.3">
      <c r="B1024" s="3">
        <v>1027</v>
      </c>
      <c r="C1024" s="117" t="s">
        <v>10</v>
      </c>
      <c r="D1024" s="10">
        <v>38793</v>
      </c>
      <c r="E1024" s="2" t="s">
        <v>21</v>
      </c>
      <c r="F1024" s="4">
        <v>15</v>
      </c>
      <c r="G1024" s="5">
        <v>46.772430431730463</v>
      </c>
      <c r="H1024" s="2" t="s">
        <v>18</v>
      </c>
    </row>
    <row r="1025" spans="2:8" ht="16.5" x14ac:dyDescent="0.3">
      <c r="B1025" s="3">
        <v>1028</v>
      </c>
      <c r="C1025" s="117" t="s">
        <v>14</v>
      </c>
      <c r="D1025" s="10">
        <v>38749</v>
      </c>
      <c r="E1025" s="2" t="s">
        <v>24</v>
      </c>
      <c r="F1025" s="4">
        <v>0</v>
      </c>
      <c r="G1025" s="5">
        <v>1.7760594332285693</v>
      </c>
      <c r="H1025" s="2" t="s">
        <v>19</v>
      </c>
    </row>
    <row r="1026" spans="2:8" ht="16.5" x14ac:dyDescent="0.3">
      <c r="B1026" s="3">
        <v>1029</v>
      </c>
      <c r="C1026" s="117" t="s">
        <v>14</v>
      </c>
      <c r="D1026" s="10">
        <v>38540</v>
      </c>
      <c r="E1026" s="2" t="s">
        <v>23</v>
      </c>
      <c r="F1026" s="4">
        <v>78</v>
      </c>
      <c r="G1026" s="5">
        <v>236.10178950758817</v>
      </c>
      <c r="H1026" s="2" t="s">
        <v>20</v>
      </c>
    </row>
    <row r="1027" spans="2:8" ht="16.5" x14ac:dyDescent="0.3">
      <c r="B1027" s="3">
        <v>1030</v>
      </c>
      <c r="C1027" s="117" t="s">
        <v>7</v>
      </c>
      <c r="D1027" s="10">
        <v>38496</v>
      </c>
      <c r="E1027" s="2" t="s">
        <v>25</v>
      </c>
      <c r="F1027" s="4">
        <v>89</v>
      </c>
      <c r="G1027" s="5">
        <v>268.45127891867156</v>
      </c>
      <c r="H1027" s="2" t="s">
        <v>17</v>
      </c>
    </row>
    <row r="1028" spans="2:8" ht="16.5" x14ac:dyDescent="0.3">
      <c r="B1028" s="3">
        <v>1031</v>
      </c>
      <c r="C1028" s="117" t="s">
        <v>14</v>
      </c>
      <c r="D1028" s="10">
        <v>38397</v>
      </c>
      <c r="E1028" s="2" t="s">
        <v>25</v>
      </c>
      <c r="F1028" s="4">
        <v>94</v>
      </c>
      <c r="G1028" s="5">
        <v>284.11176896611153</v>
      </c>
      <c r="H1028" s="2" t="s">
        <v>20</v>
      </c>
    </row>
    <row r="1029" spans="2:8" ht="16.5" x14ac:dyDescent="0.3">
      <c r="B1029" s="3">
        <v>1032</v>
      </c>
      <c r="C1029" s="117" t="s">
        <v>6</v>
      </c>
      <c r="D1029" s="10">
        <v>38034</v>
      </c>
      <c r="E1029" s="2" t="s">
        <v>25</v>
      </c>
      <c r="F1029" s="4">
        <v>-5</v>
      </c>
      <c r="G1029" s="5">
        <v>-13.090742445919402</v>
      </c>
      <c r="H1029" s="2" t="s">
        <v>19</v>
      </c>
    </row>
    <row r="1030" spans="2:8" ht="16.5" x14ac:dyDescent="0.3">
      <c r="B1030" s="3">
        <v>1033</v>
      </c>
      <c r="C1030" s="117" t="s">
        <v>7</v>
      </c>
      <c r="D1030" s="10">
        <v>39057</v>
      </c>
      <c r="E1030" s="2" t="s">
        <v>21</v>
      </c>
      <c r="F1030" s="4">
        <v>42</v>
      </c>
      <c r="G1030" s="5">
        <v>127.95167625422781</v>
      </c>
      <c r="H1030" s="2" t="s">
        <v>18</v>
      </c>
    </row>
    <row r="1031" spans="2:8" ht="16.5" x14ac:dyDescent="0.3">
      <c r="B1031" s="3">
        <v>1034</v>
      </c>
      <c r="C1031" s="117" t="s">
        <v>12</v>
      </c>
      <c r="D1031" s="10">
        <v>38980</v>
      </c>
      <c r="E1031" s="2" t="s">
        <v>24</v>
      </c>
      <c r="F1031" s="4">
        <v>9</v>
      </c>
      <c r="G1031" s="5">
        <v>29.027293052396654</v>
      </c>
      <c r="H1031" s="2" t="s">
        <v>19</v>
      </c>
    </row>
    <row r="1032" spans="2:8" ht="16.5" x14ac:dyDescent="0.3">
      <c r="B1032" s="3">
        <v>1035</v>
      </c>
      <c r="C1032" s="117" t="s">
        <v>12</v>
      </c>
      <c r="D1032" s="10">
        <v>38452</v>
      </c>
      <c r="E1032" s="2" t="s">
        <v>22</v>
      </c>
      <c r="F1032" s="4">
        <v>8</v>
      </c>
      <c r="G1032" s="5">
        <v>26.399425452966565</v>
      </c>
      <c r="H1032" s="2" t="s">
        <v>20</v>
      </c>
    </row>
    <row r="1033" spans="2:8" ht="16.5" x14ac:dyDescent="0.3">
      <c r="B1033" s="3">
        <v>1036</v>
      </c>
      <c r="C1033" s="117" t="s">
        <v>6</v>
      </c>
      <c r="D1033" s="10">
        <v>38210</v>
      </c>
      <c r="E1033" s="2" t="s">
        <v>22</v>
      </c>
      <c r="F1033" s="4">
        <v>69</v>
      </c>
      <c r="G1033" s="5">
        <v>209.14573718458519</v>
      </c>
      <c r="H1033" s="2" t="s">
        <v>17</v>
      </c>
    </row>
    <row r="1034" spans="2:8" ht="16.5" x14ac:dyDescent="0.3">
      <c r="B1034" s="3">
        <v>1037</v>
      </c>
      <c r="C1034" s="117" t="s">
        <v>11</v>
      </c>
      <c r="D1034" s="10">
        <v>39002</v>
      </c>
      <c r="E1034" s="2" t="s">
        <v>25</v>
      </c>
      <c r="F1034" s="4">
        <v>2</v>
      </c>
      <c r="G1034" s="5">
        <v>7.7270735524440131</v>
      </c>
      <c r="H1034" s="2" t="s">
        <v>17</v>
      </c>
    </row>
    <row r="1035" spans="2:8" ht="16.5" x14ac:dyDescent="0.3">
      <c r="B1035" s="3">
        <v>1038</v>
      </c>
      <c r="C1035" s="117" t="s">
        <v>14</v>
      </c>
      <c r="D1035" s="10">
        <v>38254</v>
      </c>
      <c r="E1035" s="2" t="s">
        <v>24</v>
      </c>
      <c r="F1035" s="4">
        <v>3</v>
      </c>
      <c r="G1035" s="5">
        <v>10.487455049777733</v>
      </c>
      <c r="H1035" s="2" t="s">
        <v>18</v>
      </c>
    </row>
    <row r="1036" spans="2:8" ht="16.5" x14ac:dyDescent="0.3">
      <c r="B1036" s="3">
        <v>1039</v>
      </c>
      <c r="C1036" s="117" t="s">
        <v>12</v>
      </c>
      <c r="D1036" s="10">
        <v>38518</v>
      </c>
      <c r="E1036" s="2" t="s">
        <v>23</v>
      </c>
      <c r="F1036" s="4">
        <v>76</v>
      </c>
      <c r="G1036" s="5">
        <v>230.14134634452847</v>
      </c>
      <c r="H1036" s="2" t="s">
        <v>18</v>
      </c>
    </row>
    <row r="1037" spans="2:8" ht="16.5" x14ac:dyDescent="0.3">
      <c r="B1037" s="3">
        <v>1040</v>
      </c>
      <c r="C1037" s="117" t="s">
        <v>11</v>
      </c>
      <c r="D1037" s="10">
        <v>38166</v>
      </c>
      <c r="E1037" s="2" t="s">
        <v>24</v>
      </c>
      <c r="F1037" s="4">
        <v>-7</v>
      </c>
      <c r="G1037" s="5">
        <v>-18.434662066971001</v>
      </c>
      <c r="H1037" s="2" t="s">
        <v>19</v>
      </c>
    </row>
    <row r="1038" spans="2:8" ht="16.5" x14ac:dyDescent="0.3">
      <c r="B1038" s="3">
        <v>1041</v>
      </c>
      <c r="C1038" s="117" t="s">
        <v>10</v>
      </c>
      <c r="D1038" s="10">
        <v>38903</v>
      </c>
      <c r="E1038" s="2" t="s">
        <v>25</v>
      </c>
      <c r="F1038" s="4">
        <v>24</v>
      </c>
      <c r="G1038" s="5">
        <v>74.040343042743388</v>
      </c>
      <c r="H1038" s="2" t="s">
        <v>19</v>
      </c>
    </row>
    <row r="1039" spans="2:8" ht="16.5" x14ac:dyDescent="0.3">
      <c r="B1039" s="3">
        <v>1042</v>
      </c>
      <c r="C1039" s="117" t="s">
        <v>13</v>
      </c>
      <c r="D1039" s="10">
        <v>38969</v>
      </c>
      <c r="E1039" s="2" t="s">
        <v>22</v>
      </c>
      <c r="F1039" s="4">
        <v>35</v>
      </c>
      <c r="G1039" s="5">
        <v>106.66944991477989</v>
      </c>
      <c r="H1039" s="2" t="s">
        <v>19</v>
      </c>
    </row>
    <row r="1040" spans="2:8" ht="16.5" x14ac:dyDescent="0.3">
      <c r="B1040" s="3">
        <v>1043</v>
      </c>
      <c r="C1040" s="117" t="s">
        <v>14</v>
      </c>
      <c r="D1040" s="10">
        <v>38067</v>
      </c>
      <c r="E1040" s="2" t="s">
        <v>22</v>
      </c>
      <c r="F1040" s="4">
        <v>23</v>
      </c>
      <c r="G1040" s="5">
        <v>71.099513118305453</v>
      </c>
      <c r="H1040" s="2" t="s">
        <v>19</v>
      </c>
    </row>
    <row r="1041" spans="2:8" ht="16.5" x14ac:dyDescent="0.3">
      <c r="B1041" s="3">
        <v>1044</v>
      </c>
      <c r="C1041" s="117" t="s">
        <v>9</v>
      </c>
      <c r="D1041" s="10">
        <v>38837</v>
      </c>
      <c r="E1041" s="2" t="s">
        <v>24</v>
      </c>
      <c r="F1041" s="4">
        <v>32</v>
      </c>
      <c r="G1041" s="5">
        <v>97.982599723305</v>
      </c>
      <c r="H1041" s="2" t="s">
        <v>20</v>
      </c>
    </row>
    <row r="1042" spans="2:8" ht="16.5" x14ac:dyDescent="0.3">
      <c r="B1042" s="3">
        <v>1045</v>
      </c>
      <c r="C1042" s="117" t="s">
        <v>11</v>
      </c>
      <c r="D1042" s="10">
        <v>38232</v>
      </c>
      <c r="E1042" s="2" t="s">
        <v>25</v>
      </c>
      <c r="F1042" s="4">
        <v>46</v>
      </c>
      <c r="G1042" s="5">
        <v>139.82203886104327</v>
      </c>
      <c r="H1042" s="2" t="s">
        <v>18</v>
      </c>
    </row>
    <row r="1043" spans="2:8" ht="16.5" x14ac:dyDescent="0.3">
      <c r="B1043" s="3">
        <v>1046</v>
      </c>
      <c r="C1043" s="117" t="s">
        <v>14</v>
      </c>
      <c r="D1043" s="10">
        <v>38023</v>
      </c>
      <c r="E1043" s="2" t="s">
        <v>21</v>
      </c>
      <c r="F1043" s="4">
        <v>28</v>
      </c>
      <c r="G1043" s="5">
        <v>85.913586896960894</v>
      </c>
      <c r="H1043" s="2" t="s">
        <v>18</v>
      </c>
    </row>
    <row r="1044" spans="2:8" ht="16.5" x14ac:dyDescent="0.3">
      <c r="B1044" s="3">
        <v>1047</v>
      </c>
      <c r="C1044" s="117" t="s">
        <v>14</v>
      </c>
      <c r="D1044" s="10">
        <v>38386</v>
      </c>
      <c r="E1044" s="2" t="s">
        <v>23</v>
      </c>
      <c r="F1044" s="4">
        <v>58</v>
      </c>
      <c r="G1044" s="5">
        <v>176.38262351251041</v>
      </c>
      <c r="H1044" s="2" t="s">
        <v>17</v>
      </c>
    </row>
    <row r="1045" spans="2:8" ht="16.5" x14ac:dyDescent="0.3">
      <c r="B1045" s="3">
        <v>1048</v>
      </c>
      <c r="C1045" s="117" t="s">
        <v>12</v>
      </c>
      <c r="D1045" s="10">
        <v>38672</v>
      </c>
      <c r="E1045" s="2" t="s">
        <v>21</v>
      </c>
      <c r="F1045" s="4">
        <v>19</v>
      </c>
      <c r="G1045" s="5">
        <v>59.083968230358913</v>
      </c>
      <c r="H1045" s="2" t="s">
        <v>17</v>
      </c>
    </row>
    <row r="1046" spans="2:8" ht="16.5" x14ac:dyDescent="0.3">
      <c r="B1046" s="3">
        <v>1049</v>
      </c>
      <c r="C1046" s="117" t="s">
        <v>10</v>
      </c>
      <c r="D1046" s="10">
        <v>38210</v>
      </c>
      <c r="E1046" s="2" t="s">
        <v>21</v>
      </c>
      <c r="F1046" s="4">
        <v>79</v>
      </c>
      <c r="G1046" s="5">
        <v>238.63617965265877</v>
      </c>
      <c r="H1046" s="2" t="s">
        <v>20</v>
      </c>
    </row>
    <row r="1047" spans="2:8" ht="16.5" x14ac:dyDescent="0.3">
      <c r="B1047" s="3">
        <v>1050</v>
      </c>
      <c r="C1047" s="117" t="s">
        <v>6</v>
      </c>
      <c r="D1047" s="10">
        <v>38331</v>
      </c>
      <c r="E1047" s="2" t="s">
        <v>25</v>
      </c>
      <c r="F1047" s="4">
        <v>31</v>
      </c>
      <c r="G1047" s="5">
        <v>94.124548214467538</v>
      </c>
      <c r="H1047" s="2" t="s">
        <v>18</v>
      </c>
    </row>
    <row r="1048" spans="2:8" ht="16.5" x14ac:dyDescent="0.3">
      <c r="B1048" s="3">
        <v>1051</v>
      </c>
      <c r="C1048" s="117" t="s">
        <v>14</v>
      </c>
      <c r="D1048" s="10">
        <v>38672</v>
      </c>
      <c r="E1048" s="2" t="s">
        <v>24</v>
      </c>
      <c r="F1048" s="4">
        <v>4</v>
      </c>
      <c r="G1048" s="5">
        <v>14.292798170188892</v>
      </c>
      <c r="H1048" s="2" t="s">
        <v>17</v>
      </c>
    </row>
    <row r="1049" spans="2:8" ht="16.5" x14ac:dyDescent="0.3">
      <c r="B1049" s="3">
        <v>1052</v>
      </c>
      <c r="C1049" s="117" t="s">
        <v>10</v>
      </c>
      <c r="D1049" s="10">
        <v>38804</v>
      </c>
      <c r="E1049" s="2" t="s">
        <v>22</v>
      </c>
      <c r="F1049" s="4">
        <v>91</v>
      </c>
      <c r="G1049" s="5">
        <v>275.5094232943423</v>
      </c>
      <c r="H1049" s="2" t="s">
        <v>18</v>
      </c>
    </row>
    <row r="1050" spans="2:8" ht="16.5" x14ac:dyDescent="0.3">
      <c r="B1050" s="3">
        <v>1053</v>
      </c>
      <c r="C1050" s="117" t="s">
        <v>7</v>
      </c>
      <c r="D1050" s="10">
        <v>38518</v>
      </c>
      <c r="E1050" s="2" t="s">
        <v>21</v>
      </c>
      <c r="F1050" s="4">
        <v>51</v>
      </c>
      <c r="G1050" s="5">
        <v>154.74630946716462</v>
      </c>
      <c r="H1050" s="2" t="s">
        <v>17</v>
      </c>
    </row>
    <row r="1051" spans="2:8" ht="16.5" x14ac:dyDescent="0.3">
      <c r="B1051" s="3">
        <v>1054</v>
      </c>
      <c r="C1051" s="117" t="s">
        <v>12</v>
      </c>
      <c r="D1051" s="10">
        <v>38001</v>
      </c>
      <c r="E1051" s="2" t="s">
        <v>24</v>
      </c>
      <c r="F1051" s="4">
        <v>2</v>
      </c>
      <c r="G1051" s="5">
        <v>8.3443048208269879</v>
      </c>
      <c r="H1051" s="2" t="s">
        <v>17</v>
      </c>
    </row>
    <row r="1052" spans="2:8" ht="16.5" x14ac:dyDescent="0.3">
      <c r="B1052" s="3">
        <v>1055</v>
      </c>
      <c r="C1052" s="117" t="s">
        <v>13</v>
      </c>
      <c r="D1052" s="10">
        <v>38540</v>
      </c>
      <c r="E1052" s="2" t="s">
        <v>23</v>
      </c>
      <c r="F1052" s="4">
        <v>42</v>
      </c>
      <c r="G1052" s="5">
        <v>127.68402675435583</v>
      </c>
      <c r="H1052" s="2" t="s">
        <v>19</v>
      </c>
    </row>
    <row r="1053" spans="2:8" ht="16.5" x14ac:dyDescent="0.3">
      <c r="B1053" s="3">
        <v>1056</v>
      </c>
      <c r="C1053" s="117" t="s">
        <v>6</v>
      </c>
      <c r="D1053" s="10">
        <v>38309</v>
      </c>
      <c r="E1053" s="2" t="s">
        <v>21</v>
      </c>
      <c r="F1053" s="4">
        <v>57</v>
      </c>
      <c r="G1053" s="5">
        <v>173.09988607692904</v>
      </c>
      <c r="H1053" s="2" t="s">
        <v>20</v>
      </c>
    </row>
    <row r="1054" spans="2:8" ht="16.5" x14ac:dyDescent="0.3">
      <c r="B1054" s="3">
        <v>1057</v>
      </c>
      <c r="C1054" s="117" t="s">
        <v>10</v>
      </c>
      <c r="D1054" s="10">
        <v>38254</v>
      </c>
      <c r="E1054" s="2" t="s">
        <v>22</v>
      </c>
      <c r="F1054" s="4">
        <v>63</v>
      </c>
      <c r="G1054" s="5">
        <v>190.20945346469671</v>
      </c>
      <c r="H1054" s="2" t="s">
        <v>20</v>
      </c>
    </row>
    <row r="1055" spans="2:8" ht="16.5" x14ac:dyDescent="0.3">
      <c r="B1055" s="3">
        <v>1058</v>
      </c>
      <c r="C1055" s="117" t="s">
        <v>6</v>
      </c>
      <c r="D1055" s="10">
        <v>38111</v>
      </c>
      <c r="E1055" s="2" t="s">
        <v>25</v>
      </c>
      <c r="F1055" s="4">
        <v>37</v>
      </c>
      <c r="G1055" s="5">
        <v>112.97090107811077</v>
      </c>
      <c r="H1055" s="2" t="s">
        <v>18</v>
      </c>
    </row>
    <row r="1056" spans="2:8" ht="16.5" x14ac:dyDescent="0.3">
      <c r="B1056" s="3">
        <v>1059</v>
      </c>
      <c r="C1056" s="117" t="s">
        <v>6</v>
      </c>
      <c r="D1056" s="10">
        <v>38056</v>
      </c>
      <c r="E1056" s="2" t="s">
        <v>21</v>
      </c>
      <c r="F1056" s="4">
        <v>30</v>
      </c>
      <c r="G1056" s="5">
        <v>92.612099918838155</v>
      </c>
      <c r="H1056" s="2" t="s">
        <v>17</v>
      </c>
    </row>
    <row r="1057" spans="2:8" ht="16.5" x14ac:dyDescent="0.3">
      <c r="B1057" s="3">
        <v>1060</v>
      </c>
      <c r="C1057" s="117" t="s">
        <v>7</v>
      </c>
      <c r="D1057" s="10">
        <v>38804</v>
      </c>
      <c r="E1057" s="2" t="s">
        <v>22</v>
      </c>
      <c r="F1057" s="4">
        <v>31</v>
      </c>
      <c r="G1057" s="5">
        <v>95.22083891239123</v>
      </c>
      <c r="H1057" s="2" t="s">
        <v>20</v>
      </c>
    </row>
    <row r="1058" spans="2:8" ht="16.5" x14ac:dyDescent="0.3">
      <c r="B1058" s="3">
        <v>1061</v>
      </c>
      <c r="C1058" s="117" t="s">
        <v>11</v>
      </c>
      <c r="D1058" s="10">
        <v>38056</v>
      </c>
      <c r="E1058" s="2" t="s">
        <v>24</v>
      </c>
      <c r="F1058" s="4">
        <v>55</v>
      </c>
      <c r="G1058" s="5">
        <v>167.32540465961139</v>
      </c>
      <c r="H1058" s="2" t="s">
        <v>20</v>
      </c>
    </row>
    <row r="1059" spans="2:8" ht="16.5" x14ac:dyDescent="0.3">
      <c r="B1059" s="3">
        <v>1062</v>
      </c>
      <c r="C1059" s="117" t="s">
        <v>13</v>
      </c>
      <c r="D1059" s="10">
        <v>38705</v>
      </c>
      <c r="E1059" s="2" t="s">
        <v>24</v>
      </c>
      <c r="F1059" s="4">
        <v>-5</v>
      </c>
      <c r="G1059" s="5">
        <v>-12.643881441117404</v>
      </c>
      <c r="H1059" s="2" t="s">
        <v>17</v>
      </c>
    </row>
    <row r="1060" spans="2:8" ht="16.5" x14ac:dyDescent="0.3">
      <c r="B1060" s="3">
        <v>1063</v>
      </c>
      <c r="C1060" s="117" t="s">
        <v>9</v>
      </c>
      <c r="D1060" s="10">
        <v>38100</v>
      </c>
      <c r="E1060" s="2" t="s">
        <v>21</v>
      </c>
      <c r="F1060" s="4">
        <v>28</v>
      </c>
      <c r="G1060" s="5">
        <v>85.460904685258157</v>
      </c>
      <c r="H1060" s="2" t="s">
        <v>20</v>
      </c>
    </row>
    <row r="1061" spans="2:8" ht="16.5" x14ac:dyDescent="0.3">
      <c r="B1061" s="3">
        <v>1064</v>
      </c>
      <c r="C1061" s="117" t="s">
        <v>12</v>
      </c>
      <c r="D1061" s="10">
        <v>38584</v>
      </c>
      <c r="E1061" s="2" t="s">
        <v>24</v>
      </c>
      <c r="F1061" s="4">
        <v>93</v>
      </c>
      <c r="G1061" s="5">
        <v>280.15032356040319</v>
      </c>
      <c r="H1061" s="2" t="s">
        <v>18</v>
      </c>
    </row>
    <row r="1062" spans="2:8" ht="16.5" x14ac:dyDescent="0.3">
      <c r="B1062" s="3">
        <v>1065</v>
      </c>
      <c r="C1062" s="117" t="s">
        <v>13</v>
      </c>
      <c r="D1062" s="10">
        <v>38639</v>
      </c>
      <c r="E1062" s="2" t="s">
        <v>23</v>
      </c>
      <c r="F1062" s="4">
        <v>13</v>
      </c>
      <c r="G1062" s="5">
        <v>40.969412971677201</v>
      </c>
      <c r="H1062" s="2" t="s">
        <v>18</v>
      </c>
    </row>
    <row r="1063" spans="2:8" ht="16.5" x14ac:dyDescent="0.3">
      <c r="B1063" s="3">
        <v>1066</v>
      </c>
      <c r="C1063" s="117" t="s">
        <v>6</v>
      </c>
      <c r="D1063" s="10">
        <v>38782</v>
      </c>
      <c r="E1063" s="2" t="s">
        <v>22</v>
      </c>
      <c r="F1063" s="4">
        <v>94</v>
      </c>
      <c r="G1063" s="5">
        <v>283.90021520553751</v>
      </c>
      <c r="H1063" s="2" t="s">
        <v>20</v>
      </c>
    </row>
    <row r="1064" spans="2:8" ht="16.5" x14ac:dyDescent="0.3">
      <c r="B1064" s="3">
        <v>1067</v>
      </c>
      <c r="C1064" s="117" t="s">
        <v>13</v>
      </c>
      <c r="D1064" s="10">
        <v>38430</v>
      </c>
      <c r="E1064" s="2" t="s">
        <v>22</v>
      </c>
      <c r="F1064" s="4">
        <v>1</v>
      </c>
      <c r="G1064" s="5">
        <v>4.8568701800652914</v>
      </c>
      <c r="H1064" s="2" t="s">
        <v>20</v>
      </c>
    </row>
    <row r="1065" spans="2:8" ht="16.5" x14ac:dyDescent="0.3">
      <c r="B1065" s="3">
        <v>1068</v>
      </c>
      <c r="C1065" s="117" t="s">
        <v>14</v>
      </c>
      <c r="D1065" s="10">
        <v>38628</v>
      </c>
      <c r="E1065" s="2" t="s">
        <v>22</v>
      </c>
      <c r="F1065" s="4">
        <v>5</v>
      </c>
      <c r="G1065" s="5">
        <v>16.493067805841463</v>
      </c>
      <c r="H1065" s="2" t="s">
        <v>19</v>
      </c>
    </row>
    <row r="1066" spans="2:8" ht="16.5" x14ac:dyDescent="0.3">
      <c r="B1066" s="3">
        <v>1069</v>
      </c>
      <c r="C1066" s="117" t="s">
        <v>10</v>
      </c>
      <c r="D1066" s="10">
        <v>38870</v>
      </c>
      <c r="E1066" s="2" t="s">
        <v>25</v>
      </c>
      <c r="F1066" s="4">
        <v>60</v>
      </c>
      <c r="G1066" s="5">
        <v>181.32960345577825</v>
      </c>
      <c r="H1066" s="2" t="s">
        <v>17</v>
      </c>
    </row>
    <row r="1067" spans="2:8" ht="16.5" x14ac:dyDescent="0.3">
      <c r="B1067" s="3">
        <v>1070</v>
      </c>
      <c r="C1067" s="117" t="s">
        <v>7</v>
      </c>
      <c r="D1067" s="10">
        <v>38188</v>
      </c>
      <c r="E1067" s="2" t="s">
        <v>21</v>
      </c>
      <c r="F1067" s="4">
        <v>67</v>
      </c>
      <c r="G1067" s="5">
        <v>203.02085582320817</v>
      </c>
      <c r="H1067" s="2" t="s">
        <v>17</v>
      </c>
    </row>
    <row r="1068" spans="2:8" ht="16.5" x14ac:dyDescent="0.3">
      <c r="B1068" s="3">
        <v>1071</v>
      </c>
      <c r="C1068" s="117" t="s">
        <v>7</v>
      </c>
      <c r="D1068" s="10">
        <v>38331</v>
      </c>
      <c r="E1068" s="2" t="s">
        <v>22</v>
      </c>
      <c r="F1068" s="4">
        <v>87</v>
      </c>
      <c r="G1068" s="5">
        <v>263.51929625786306</v>
      </c>
      <c r="H1068" s="2" t="s">
        <v>17</v>
      </c>
    </row>
    <row r="1069" spans="2:8" ht="16.5" x14ac:dyDescent="0.3">
      <c r="B1069" s="3">
        <v>1072</v>
      </c>
      <c r="C1069" s="117" t="s">
        <v>7</v>
      </c>
      <c r="D1069" s="10">
        <v>38309</v>
      </c>
      <c r="E1069" s="2" t="s">
        <v>25</v>
      </c>
      <c r="F1069" s="4">
        <v>53</v>
      </c>
      <c r="G1069" s="5">
        <v>161.06925467832338</v>
      </c>
      <c r="H1069" s="2" t="s">
        <v>19</v>
      </c>
    </row>
    <row r="1070" spans="2:8" ht="16.5" x14ac:dyDescent="0.3">
      <c r="B1070" s="3">
        <v>1073</v>
      </c>
      <c r="C1070" s="117" t="s">
        <v>13</v>
      </c>
      <c r="D1070" s="10">
        <v>38573</v>
      </c>
      <c r="E1070" s="2" t="s">
        <v>21</v>
      </c>
      <c r="F1070" s="4">
        <v>74</v>
      </c>
      <c r="G1070" s="5">
        <v>224.19731799549618</v>
      </c>
      <c r="H1070" s="2" t="s">
        <v>17</v>
      </c>
    </row>
    <row r="1071" spans="2:8" ht="16.5" x14ac:dyDescent="0.3">
      <c r="B1071" s="3">
        <v>1074</v>
      </c>
      <c r="C1071" s="117" t="s">
        <v>6</v>
      </c>
      <c r="D1071" s="10">
        <v>39035</v>
      </c>
      <c r="E1071" s="2" t="s">
        <v>21</v>
      </c>
      <c r="F1071" s="4">
        <v>83</v>
      </c>
      <c r="G1071" s="5">
        <v>251.40105252927455</v>
      </c>
      <c r="H1071" s="2" t="s">
        <v>20</v>
      </c>
    </row>
    <row r="1072" spans="2:8" ht="16.5" x14ac:dyDescent="0.3">
      <c r="B1072" s="3">
        <v>1075</v>
      </c>
      <c r="C1072" s="117" t="s">
        <v>14</v>
      </c>
      <c r="D1072" s="10">
        <v>38639</v>
      </c>
      <c r="E1072" s="2" t="s">
        <v>25</v>
      </c>
      <c r="F1072" s="4">
        <v>45</v>
      </c>
      <c r="G1072" s="5">
        <v>136.79350682205418</v>
      </c>
      <c r="H1072" s="2" t="s">
        <v>18</v>
      </c>
    </row>
    <row r="1073" spans="2:8" ht="16.5" x14ac:dyDescent="0.3">
      <c r="B1073" s="3">
        <v>1076</v>
      </c>
      <c r="C1073" s="117" t="s">
        <v>13</v>
      </c>
      <c r="D1073" s="10">
        <v>38166</v>
      </c>
      <c r="E1073" s="2" t="s">
        <v>21</v>
      </c>
      <c r="F1073" s="4">
        <v>36</v>
      </c>
      <c r="G1073" s="5">
        <v>109.96021821591992</v>
      </c>
      <c r="H1073" s="2" t="s">
        <v>20</v>
      </c>
    </row>
    <row r="1074" spans="2:8" ht="16.5" x14ac:dyDescent="0.3">
      <c r="B1074" s="3">
        <v>1077</v>
      </c>
      <c r="C1074" s="117" t="s">
        <v>7</v>
      </c>
      <c r="D1074" s="10">
        <v>38705</v>
      </c>
      <c r="E1074" s="2" t="s">
        <v>22</v>
      </c>
      <c r="F1074" s="4">
        <v>82</v>
      </c>
      <c r="G1074" s="5">
        <v>248.19651758376037</v>
      </c>
      <c r="H1074" s="2" t="s">
        <v>18</v>
      </c>
    </row>
    <row r="1075" spans="2:8" ht="16.5" x14ac:dyDescent="0.3">
      <c r="B1075" s="3">
        <v>1078</v>
      </c>
      <c r="C1075" s="117" t="s">
        <v>8</v>
      </c>
      <c r="D1075" s="10">
        <v>38958</v>
      </c>
      <c r="E1075" s="2" t="s">
        <v>22</v>
      </c>
      <c r="F1075" s="4">
        <v>18</v>
      </c>
      <c r="G1075" s="5">
        <v>56.505060708421091</v>
      </c>
      <c r="H1075" s="2" t="s">
        <v>20</v>
      </c>
    </row>
    <row r="1076" spans="2:8" ht="16.5" x14ac:dyDescent="0.3">
      <c r="B1076" s="3">
        <v>1079</v>
      </c>
      <c r="C1076" s="117" t="s">
        <v>12</v>
      </c>
      <c r="D1076" s="10">
        <v>38089</v>
      </c>
      <c r="E1076" s="2" t="s">
        <v>22</v>
      </c>
      <c r="F1076" s="4">
        <v>21</v>
      </c>
      <c r="G1076" s="5">
        <v>64.56759924886002</v>
      </c>
      <c r="H1076" s="2" t="s">
        <v>17</v>
      </c>
    </row>
    <row r="1077" spans="2:8" ht="16.5" x14ac:dyDescent="0.3">
      <c r="B1077" s="3">
        <v>1080</v>
      </c>
      <c r="C1077" s="117" t="s">
        <v>10</v>
      </c>
      <c r="D1077" s="10">
        <v>38529</v>
      </c>
      <c r="E1077" s="2" t="s">
        <v>22</v>
      </c>
      <c r="F1077" s="4">
        <v>56</v>
      </c>
      <c r="G1077" s="5">
        <v>170.16525129894848</v>
      </c>
      <c r="H1077" s="2" t="s">
        <v>17</v>
      </c>
    </row>
    <row r="1078" spans="2:8" ht="16.5" x14ac:dyDescent="0.3">
      <c r="B1078" s="3">
        <v>1081</v>
      </c>
      <c r="C1078" s="117" t="s">
        <v>14</v>
      </c>
      <c r="D1078" s="10">
        <v>38837</v>
      </c>
      <c r="E1078" s="2" t="s">
        <v>24</v>
      </c>
      <c r="F1078" s="4">
        <v>51</v>
      </c>
      <c r="G1078" s="5">
        <v>154.96390627719521</v>
      </c>
      <c r="H1078" s="2" t="s">
        <v>20</v>
      </c>
    </row>
    <row r="1079" spans="2:8" ht="16.5" x14ac:dyDescent="0.3">
      <c r="B1079" s="3">
        <v>1082</v>
      </c>
      <c r="C1079" s="117" t="s">
        <v>11</v>
      </c>
      <c r="D1079" s="10">
        <v>38782</v>
      </c>
      <c r="E1079" s="2" t="s">
        <v>22</v>
      </c>
      <c r="F1079" s="4">
        <v>88</v>
      </c>
      <c r="G1079" s="5">
        <v>266.15496391241169</v>
      </c>
      <c r="H1079" s="2" t="s">
        <v>19</v>
      </c>
    </row>
    <row r="1080" spans="2:8" ht="16.5" x14ac:dyDescent="0.3">
      <c r="B1080" s="3">
        <v>1083</v>
      </c>
      <c r="C1080" s="117" t="s">
        <v>12</v>
      </c>
      <c r="D1080" s="10">
        <v>38463</v>
      </c>
      <c r="E1080" s="2" t="s">
        <v>24</v>
      </c>
      <c r="F1080" s="4">
        <v>93</v>
      </c>
      <c r="G1080" s="5">
        <v>280.95785849203958</v>
      </c>
      <c r="H1080" s="2" t="s">
        <v>20</v>
      </c>
    </row>
    <row r="1081" spans="2:8" ht="16.5" x14ac:dyDescent="0.3">
      <c r="B1081" s="3">
        <v>1084</v>
      </c>
      <c r="C1081" s="117" t="s">
        <v>8</v>
      </c>
      <c r="D1081" s="10">
        <v>38254</v>
      </c>
      <c r="E1081" s="2" t="s">
        <v>21</v>
      </c>
      <c r="F1081" s="4">
        <v>-4</v>
      </c>
      <c r="G1081" s="5">
        <v>-9.79509378079055</v>
      </c>
      <c r="H1081" s="2" t="s">
        <v>19</v>
      </c>
    </row>
    <row r="1082" spans="2:8" ht="16.5" x14ac:dyDescent="0.3">
      <c r="B1082" s="3">
        <v>1085</v>
      </c>
      <c r="C1082" s="117" t="s">
        <v>10</v>
      </c>
      <c r="D1082" s="10">
        <v>38463</v>
      </c>
      <c r="E1082" s="2" t="s">
        <v>24</v>
      </c>
      <c r="F1082" s="4">
        <v>30</v>
      </c>
      <c r="G1082" s="5">
        <v>91.838519584417725</v>
      </c>
      <c r="H1082" s="2" t="s">
        <v>17</v>
      </c>
    </row>
    <row r="1083" spans="2:8" ht="16.5" x14ac:dyDescent="0.3">
      <c r="B1083" s="3">
        <v>1086</v>
      </c>
      <c r="C1083" s="117" t="s">
        <v>13</v>
      </c>
      <c r="D1083" s="10">
        <v>38705</v>
      </c>
      <c r="E1083" s="2" t="s">
        <v>22</v>
      </c>
      <c r="F1083" s="4">
        <v>81</v>
      </c>
      <c r="G1083" s="5">
        <v>245.61829415980108</v>
      </c>
      <c r="H1083" s="2" t="s">
        <v>17</v>
      </c>
    </row>
    <row r="1084" spans="2:8" ht="16.5" x14ac:dyDescent="0.3">
      <c r="B1084" s="3">
        <v>1087</v>
      </c>
      <c r="C1084" s="117" t="s">
        <v>10</v>
      </c>
      <c r="D1084" s="10">
        <v>38463</v>
      </c>
      <c r="E1084" s="2" t="s">
        <v>22</v>
      </c>
      <c r="F1084" s="4">
        <v>58</v>
      </c>
      <c r="G1084" s="5">
        <v>175.7935070061545</v>
      </c>
      <c r="H1084" s="2" t="s">
        <v>18</v>
      </c>
    </row>
    <row r="1085" spans="2:8" ht="16.5" x14ac:dyDescent="0.3">
      <c r="B1085" s="3">
        <v>1088</v>
      </c>
      <c r="C1085" s="117" t="s">
        <v>8</v>
      </c>
      <c r="D1085" s="10">
        <v>37990</v>
      </c>
      <c r="E1085" s="2" t="s">
        <v>25</v>
      </c>
      <c r="F1085" s="4">
        <v>50</v>
      </c>
      <c r="G1085" s="5">
        <v>151.96180824733827</v>
      </c>
      <c r="H1085" s="2" t="s">
        <v>18</v>
      </c>
    </row>
    <row r="1086" spans="2:8" ht="16.5" x14ac:dyDescent="0.3">
      <c r="B1086" s="3">
        <v>1089</v>
      </c>
      <c r="C1086" s="117" t="s">
        <v>9</v>
      </c>
      <c r="D1086" s="10">
        <v>38166</v>
      </c>
      <c r="E1086" s="2" t="s">
        <v>21</v>
      </c>
      <c r="F1086" s="4">
        <v>92</v>
      </c>
      <c r="G1086" s="5">
        <v>277.64731000872155</v>
      </c>
      <c r="H1086" s="2" t="s">
        <v>17</v>
      </c>
    </row>
    <row r="1087" spans="2:8" ht="16.5" x14ac:dyDescent="0.3">
      <c r="B1087" s="3">
        <v>1090</v>
      </c>
      <c r="C1087" s="117" t="s">
        <v>8</v>
      </c>
      <c r="D1087" s="10">
        <v>39035</v>
      </c>
      <c r="E1087" s="2" t="s">
        <v>22</v>
      </c>
      <c r="F1087" s="4">
        <v>27</v>
      </c>
      <c r="G1087" s="5">
        <v>82.124904169698794</v>
      </c>
      <c r="H1087" s="2" t="s">
        <v>17</v>
      </c>
    </row>
    <row r="1088" spans="2:8" ht="16.5" x14ac:dyDescent="0.3">
      <c r="B1088" s="3">
        <v>1091</v>
      </c>
      <c r="C1088" s="117" t="s">
        <v>9</v>
      </c>
      <c r="D1088" s="10">
        <v>38221</v>
      </c>
      <c r="E1088" s="2" t="s">
        <v>22</v>
      </c>
      <c r="F1088" s="4">
        <v>61</v>
      </c>
      <c r="G1088" s="5">
        <v>184.45390394551416</v>
      </c>
      <c r="H1088" s="2" t="s">
        <v>17</v>
      </c>
    </row>
    <row r="1089" spans="2:8" ht="16.5" x14ac:dyDescent="0.3">
      <c r="B1089" s="3">
        <v>1092</v>
      </c>
      <c r="C1089" s="117" t="s">
        <v>10</v>
      </c>
      <c r="D1089" s="10">
        <v>38925</v>
      </c>
      <c r="E1089" s="2" t="s">
        <v>25</v>
      </c>
      <c r="F1089" s="4">
        <v>7</v>
      </c>
      <c r="G1089" s="5">
        <v>23.198272342782062</v>
      </c>
      <c r="H1089" s="2" t="s">
        <v>17</v>
      </c>
    </row>
    <row r="1090" spans="2:8" ht="16.5" x14ac:dyDescent="0.3">
      <c r="B1090" s="3">
        <v>1093</v>
      </c>
      <c r="C1090" s="117" t="s">
        <v>6</v>
      </c>
      <c r="D1090" s="10">
        <v>38331</v>
      </c>
      <c r="E1090" s="2" t="s">
        <v>21</v>
      </c>
      <c r="F1090" s="4">
        <v>25</v>
      </c>
      <c r="G1090" s="5">
        <v>76.517978614258837</v>
      </c>
      <c r="H1090" s="2" t="s">
        <v>18</v>
      </c>
    </row>
    <row r="1091" spans="2:8" ht="16.5" x14ac:dyDescent="0.3">
      <c r="B1091" s="3">
        <v>1094</v>
      </c>
      <c r="C1091" s="117" t="s">
        <v>8</v>
      </c>
      <c r="D1091" s="10">
        <v>38221</v>
      </c>
      <c r="E1091" s="2" t="s">
        <v>21</v>
      </c>
      <c r="F1091" s="4">
        <v>84</v>
      </c>
      <c r="G1091" s="5">
        <v>254.21310769001889</v>
      </c>
      <c r="H1091" s="2" t="s">
        <v>17</v>
      </c>
    </row>
    <row r="1092" spans="2:8" ht="16.5" x14ac:dyDescent="0.3">
      <c r="B1092" s="3">
        <v>1095</v>
      </c>
      <c r="C1092" s="117" t="s">
        <v>6</v>
      </c>
      <c r="D1092" s="10">
        <v>38078</v>
      </c>
      <c r="E1092" s="2" t="s">
        <v>24</v>
      </c>
      <c r="F1092" s="4">
        <v>66</v>
      </c>
      <c r="G1092" s="5">
        <v>199.92451734594025</v>
      </c>
      <c r="H1092" s="2" t="s">
        <v>19</v>
      </c>
    </row>
    <row r="1093" spans="2:8" ht="16.5" x14ac:dyDescent="0.3">
      <c r="B1093" s="3">
        <v>1096</v>
      </c>
      <c r="C1093" s="117" t="s">
        <v>12</v>
      </c>
      <c r="D1093" s="10">
        <v>38111</v>
      </c>
      <c r="E1093" s="2" t="s">
        <v>24</v>
      </c>
      <c r="F1093" s="4">
        <v>89</v>
      </c>
      <c r="G1093" s="5">
        <v>269.23471780277339</v>
      </c>
      <c r="H1093" s="2" t="s">
        <v>20</v>
      </c>
    </row>
    <row r="1094" spans="2:8" ht="16.5" x14ac:dyDescent="0.3">
      <c r="B1094" s="3">
        <v>1097</v>
      </c>
      <c r="C1094" s="117" t="s">
        <v>11</v>
      </c>
      <c r="D1094" s="10">
        <v>38485</v>
      </c>
      <c r="E1094" s="2" t="s">
        <v>22</v>
      </c>
      <c r="F1094" s="4">
        <v>32</v>
      </c>
      <c r="G1094" s="5">
        <v>97.883310582745409</v>
      </c>
      <c r="H1094" s="2" t="s">
        <v>18</v>
      </c>
    </row>
    <row r="1095" spans="2:8" ht="16.5" x14ac:dyDescent="0.3">
      <c r="B1095" s="3">
        <v>1098</v>
      </c>
      <c r="C1095" s="117" t="s">
        <v>11</v>
      </c>
      <c r="D1095" s="10">
        <v>38903</v>
      </c>
      <c r="E1095" s="2" t="s">
        <v>21</v>
      </c>
      <c r="F1095" s="4">
        <v>78</v>
      </c>
      <c r="G1095" s="5">
        <v>236.26032561473036</v>
      </c>
      <c r="H1095" s="2" t="s">
        <v>18</v>
      </c>
    </row>
    <row r="1096" spans="2:8" ht="16.5" x14ac:dyDescent="0.3">
      <c r="B1096" s="3">
        <v>1099</v>
      </c>
      <c r="C1096" s="117" t="s">
        <v>12</v>
      </c>
      <c r="D1096" s="10">
        <v>38793</v>
      </c>
      <c r="E1096" s="2" t="s">
        <v>23</v>
      </c>
      <c r="F1096" s="4">
        <v>56</v>
      </c>
      <c r="G1096" s="5">
        <v>169.98666558680949</v>
      </c>
      <c r="H1096" s="2" t="s">
        <v>19</v>
      </c>
    </row>
    <row r="1097" spans="2:8" ht="16.5" x14ac:dyDescent="0.3">
      <c r="B1097" s="3">
        <v>1100</v>
      </c>
      <c r="C1097" s="117" t="s">
        <v>10</v>
      </c>
      <c r="D1097" s="10">
        <v>39079</v>
      </c>
      <c r="E1097" s="2" t="s">
        <v>22</v>
      </c>
      <c r="F1097" s="4">
        <v>80</v>
      </c>
      <c r="G1097" s="5">
        <v>241.53786763068013</v>
      </c>
      <c r="H1097" s="2" t="s">
        <v>18</v>
      </c>
    </row>
    <row r="1098" spans="2:8" ht="16.5" x14ac:dyDescent="0.3">
      <c r="B1098" s="3">
        <v>1101</v>
      </c>
      <c r="C1098" s="117" t="s">
        <v>14</v>
      </c>
      <c r="D1098" s="10">
        <v>38386</v>
      </c>
      <c r="E1098" s="2" t="s">
        <v>25</v>
      </c>
      <c r="F1098" s="4">
        <v>72</v>
      </c>
      <c r="G1098" s="5">
        <v>218.32896513434619</v>
      </c>
      <c r="H1098" s="2" t="s">
        <v>18</v>
      </c>
    </row>
    <row r="1099" spans="2:8" ht="16.5" x14ac:dyDescent="0.3">
      <c r="B1099" s="3">
        <v>1102</v>
      </c>
      <c r="C1099" s="117" t="s">
        <v>9</v>
      </c>
      <c r="D1099" s="10">
        <v>38672</v>
      </c>
      <c r="E1099" s="2" t="s">
        <v>21</v>
      </c>
      <c r="F1099" s="4">
        <v>23</v>
      </c>
      <c r="G1099" s="5">
        <v>71.298686579104526</v>
      </c>
      <c r="H1099" s="2" t="s">
        <v>20</v>
      </c>
    </row>
    <row r="1100" spans="2:8" ht="16.5" x14ac:dyDescent="0.3">
      <c r="B1100" s="3">
        <v>1103</v>
      </c>
      <c r="C1100" s="117" t="s">
        <v>14</v>
      </c>
      <c r="D1100" s="10">
        <v>38782</v>
      </c>
      <c r="E1100" s="2" t="s">
        <v>25</v>
      </c>
      <c r="F1100" s="4">
        <v>-2</v>
      </c>
      <c r="G1100" s="5">
        <v>-3.6886090441469834</v>
      </c>
      <c r="H1100" s="2" t="s">
        <v>19</v>
      </c>
    </row>
    <row r="1101" spans="2:8" ht="16.5" x14ac:dyDescent="0.3">
      <c r="B1101" s="3">
        <v>1104</v>
      </c>
      <c r="C1101" s="117" t="s">
        <v>10</v>
      </c>
      <c r="D1101" s="10">
        <v>38265</v>
      </c>
      <c r="E1101" s="2" t="s">
        <v>21</v>
      </c>
      <c r="F1101" s="4">
        <v>81</v>
      </c>
      <c r="G1101" s="5">
        <v>245.36857839567088</v>
      </c>
      <c r="H1101" s="2" t="s">
        <v>17</v>
      </c>
    </row>
    <row r="1102" spans="2:8" ht="16.5" x14ac:dyDescent="0.3">
      <c r="B1102" s="3">
        <v>1105</v>
      </c>
      <c r="C1102" s="117" t="s">
        <v>12</v>
      </c>
      <c r="D1102" s="10">
        <v>38661</v>
      </c>
      <c r="E1102" s="2" t="s">
        <v>23</v>
      </c>
      <c r="F1102" s="4">
        <v>-4</v>
      </c>
      <c r="G1102" s="5">
        <v>-10.626598892969428</v>
      </c>
      <c r="H1102" s="2" t="s">
        <v>19</v>
      </c>
    </row>
    <row r="1103" spans="2:8" ht="16.5" x14ac:dyDescent="0.3">
      <c r="B1103" s="3">
        <v>1106</v>
      </c>
      <c r="C1103" s="117" t="s">
        <v>6</v>
      </c>
      <c r="D1103" s="10">
        <v>38353</v>
      </c>
      <c r="E1103" s="2" t="s">
        <v>25</v>
      </c>
      <c r="F1103" s="4">
        <v>81</v>
      </c>
      <c r="G1103" s="5">
        <v>245.47079100584946</v>
      </c>
      <c r="H1103" s="2" t="s">
        <v>17</v>
      </c>
    </row>
    <row r="1104" spans="2:8" ht="16.5" x14ac:dyDescent="0.3">
      <c r="B1104" s="3">
        <v>1107</v>
      </c>
      <c r="C1104" s="117" t="s">
        <v>10</v>
      </c>
      <c r="D1104" s="10">
        <v>38056</v>
      </c>
      <c r="E1104" s="2" t="s">
        <v>23</v>
      </c>
      <c r="F1104" s="4">
        <v>-9</v>
      </c>
      <c r="G1104" s="5">
        <v>-24.901607770449246</v>
      </c>
      <c r="H1104" s="2" t="s">
        <v>18</v>
      </c>
    </row>
    <row r="1105" spans="2:8" ht="16.5" x14ac:dyDescent="0.3">
      <c r="B1105" s="3">
        <v>1108</v>
      </c>
      <c r="C1105" s="117" t="s">
        <v>7</v>
      </c>
      <c r="D1105" s="10">
        <v>38419</v>
      </c>
      <c r="E1105" s="2" t="s">
        <v>24</v>
      </c>
      <c r="F1105" s="4">
        <v>67</v>
      </c>
      <c r="G1105" s="5">
        <v>203.3886615347389</v>
      </c>
      <c r="H1105" s="2" t="s">
        <v>19</v>
      </c>
    </row>
    <row r="1106" spans="2:8" ht="16.5" x14ac:dyDescent="0.3">
      <c r="B1106" s="3">
        <v>1109</v>
      </c>
      <c r="C1106" s="117" t="s">
        <v>6</v>
      </c>
      <c r="D1106" s="10">
        <v>38386</v>
      </c>
      <c r="E1106" s="2" t="s">
        <v>25</v>
      </c>
      <c r="F1106" s="4">
        <v>27</v>
      </c>
      <c r="G1106" s="5">
        <v>83.259650238493791</v>
      </c>
      <c r="H1106" s="2" t="s">
        <v>19</v>
      </c>
    </row>
    <row r="1107" spans="2:8" ht="16.5" x14ac:dyDescent="0.3">
      <c r="B1107" s="3">
        <v>1110</v>
      </c>
      <c r="C1107" s="117" t="s">
        <v>10</v>
      </c>
      <c r="D1107" s="10">
        <v>38782</v>
      </c>
      <c r="E1107" s="2" t="s">
        <v>25</v>
      </c>
      <c r="F1107" s="4">
        <v>-1</v>
      </c>
      <c r="G1107" s="5">
        <v>-1.4486502930593175</v>
      </c>
      <c r="H1107" s="2" t="s">
        <v>20</v>
      </c>
    </row>
    <row r="1108" spans="2:8" ht="16.5" x14ac:dyDescent="0.3">
      <c r="B1108" s="3">
        <v>1111</v>
      </c>
      <c r="C1108" s="117" t="s">
        <v>8</v>
      </c>
      <c r="D1108" s="10">
        <v>38595</v>
      </c>
      <c r="E1108" s="2" t="s">
        <v>25</v>
      </c>
      <c r="F1108" s="4">
        <v>24</v>
      </c>
      <c r="G1108" s="5">
        <v>74.448442468444156</v>
      </c>
      <c r="H1108" s="2" t="s">
        <v>20</v>
      </c>
    </row>
    <row r="1109" spans="2:8" ht="16.5" x14ac:dyDescent="0.3">
      <c r="B1109" s="3">
        <v>1112</v>
      </c>
      <c r="C1109" s="117" t="s">
        <v>7</v>
      </c>
      <c r="D1109" s="10">
        <v>38749</v>
      </c>
      <c r="E1109" s="2" t="s">
        <v>24</v>
      </c>
      <c r="F1109" s="4">
        <v>80</v>
      </c>
      <c r="G1109" s="5">
        <v>241.96811222876255</v>
      </c>
      <c r="H1109" s="2" t="s">
        <v>20</v>
      </c>
    </row>
    <row r="1110" spans="2:8" ht="16.5" x14ac:dyDescent="0.3">
      <c r="B1110" s="3">
        <v>1113</v>
      </c>
      <c r="C1110" s="117" t="s">
        <v>9</v>
      </c>
      <c r="D1110" s="10">
        <v>38265</v>
      </c>
      <c r="E1110" s="2" t="s">
        <v>21</v>
      </c>
      <c r="F1110" s="4">
        <v>82</v>
      </c>
      <c r="G1110" s="5">
        <v>248.20917526875209</v>
      </c>
      <c r="H1110" s="2" t="s">
        <v>17</v>
      </c>
    </row>
    <row r="1111" spans="2:8" ht="16.5" x14ac:dyDescent="0.3">
      <c r="B1111" s="3">
        <v>1114</v>
      </c>
      <c r="C1111" s="117" t="s">
        <v>13</v>
      </c>
      <c r="D1111" s="10">
        <v>38716</v>
      </c>
      <c r="E1111" s="2" t="s">
        <v>22</v>
      </c>
      <c r="F1111" s="4">
        <v>1</v>
      </c>
      <c r="G1111" s="5">
        <v>5.5518623429739176</v>
      </c>
      <c r="H1111" s="2" t="s">
        <v>20</v>
      </c>
    </row>
    <row r="1112" spans="2:8" ht="16.5" x14ac:dyDescent="0.3">
      <c r="B1112" s="3">
        <v>1115</v>
      </c>
      <c r="C1112" s="117" t="s">
        <v>11</v>
      </c>
      <c r="D1112" s="10">
        <v>38089</v>
      </c>
      <c r="E1112" s="2" t="s">
        <v>22</v>
      </c>
      <c r="F1112" s="4">
        <v>11</v>
      </c>
      <c r="G1112" s="5">
        <v>35.277547883231819</v>
      </c>
      <c r="H1112" s="2" t="s">
        <v>19</v>
      </c>
    </row>
    <row r="1113" spans="2:8" ht="16.5" x14ac:dyDescent="0.3">
      <c r="B1113" s="3">
        <v>1116</v>
      </c>
      <c r="C1113" s="117" t="s">
        <v>6</v>
      </c>
      <c r="D1113" s="10">
        <v>38914</v>
      </c>
      <c r="E1113" s="2" t="s">
        <v>25</v>
      </c>
      <c r="F1113" s="4">
        <v>12</v>
      </c>
      <c r="G1113" s="5">
        <v>37.331388811713445</v>
      </c>
      <c r="H1113" s="2" t="s">
        <v>20</v>
      </c>
    </row>
    <row r="1114" spans="2:8" ht="16.5" x14ac:dyDescent="0.3">
      <c r="B1114" s="3">
        <v>1117</v>
      </c>
      <c r="C1114" s="117" t="s">
        <v>14</v>
      </c>
      <c r="D1114" s="10">
        <v>38331</v>
      </c>
      <c r="E1114" s="2" t="s">
        <v>24</v>
      </c>
      <c r="F1114" s="4">
        <v>54</v>
      </c>
      <c r="G1114" s="5">
        <v>164.38171569287022</v>
      </c>
      <c r="H1114" s="2" t="s">
        <v>20</v>
      </c>
    </row>
    <row r="1115" spans="2:8" ht="16.5" x14ac:dyDescent="0.3">
      <c r="B1115" s="3">
        <v>1118</v>
      </c>
      <c r="C1115" s="117" t="s">
        <v>13</v>
      </c>
      <c r="D1115" s="10">
        <v>39024</v>
      </c>
      <c r="E1115" s="2" t="s">
        <v>25</v>
      </c>
      <c r="F1115" s="4">
        <v>78</v>
      </c>
      <c r="G1115" s="5">
        <v>236.65619273355256</v>
      </c>
      <c r="H1115" s="2" t="s">
        <v>19</v>
      </c>
    </row>
    <row r="1116" spans="2:8" ht="16.5" x14ac:dyDescent="0.3">
      <c r="B1116" s="3">
        <v>1119</v>
      </c>
      <c r="C1116" s="117" t="s">
        <v>14</v>
      </c>
      <c r="D1116" s="10">
        <v>38023</v>
      </c>
      <c r="E1116" s="2" t="s">
        <v>25</v>
      </c>
      <c r="F1116" s="4">
        <v>-8</v>
      </c>
      <c r="G1116" s="5">
        <v>-21.770000035096253</v>
      </c>
      <c r="H1116" s="2" t="s">
        <v>19</v>
      </c>
    </row>
    <row r="1117" spans="2:8" ht="16.5" x14ac:dyDescent="0.3">
      <c r="B1117" s="3">
        <v>1120</v>
      </c>
      <c r="C1117" s="117" t="s">
        <v>6</v>
      </c>
      <c r="D1117" s="10">
        <v>38034</v>
      </c>
      <c r="E1117" s="2" t="s">
        <v>24</v>
      </c>
      <c r="F1117" s="4">
        <v>6</v>
      </c>
      <c r="G1117" s="5">
        <v>19.844298491399009</v>
      </c>
      <c r="H1117" s="2" t="s">
        <v>17</v>
      </c>
    </row>
    <row r="1118" spans="2:8" ht="16.5" x14ac:dyDescent="0.3">
      <c r="B1118" s="3">
        <v>1121</v>
      </c>
      <c r="C1118" s="117" t="s">
        <v>9</v>
      </c>
      <c r="D1118" s="10">
        <v>38265</v>
      </c>
      <c r="E1118" s="2" t="s">
        <v>22</v>
      </c>
      <c r="F1118" s="4">
        <v>30</v>
      </c>
      <c r="G1118" s="5">
        <v>91.748243472806891</v>
      </c>
      <c r="H1118" s="2" t="s">
        <v>19</v>
      </c>
    </row>
    <row r="1119" spans="2:8" ht="16.5" x14ac:dyDescent="0.3">
      <c r="B1119" s="3">
        <v>1122</v>
      </c>
      <c r="C1119" s="117" t="s">
        <v>10</v>
      </c>
      <c r="D1119" s="10">
        <v>38749</v>
      </c>
      <c r="E1119" s="2" t="s">
        <v>21</v>
      </c>
      <c r="F1119" s="4">
        <v>55</v>
      </c>
      <c r="G1119" s="5">
        <v>166.81449022634519</v>
      </c>
      <c r="H1119" s="2" t="s">
        <v>17</v>
      </c>
    </row>
    <row r="1120" spans="2:8" ht="16.5" x14ac:dyDescent="0.3">
      <c r="B1120" s="3">
        <v>1123</v>
      </c>
      <c r="C1120" s="117" t="s">
        <v>14</v>
      </c>
      <c r="D1120" s="10">
        <v>38804</v>
      </c>
      <c r="E1120" s="2" t="s">
        <v>24</v>
      </c>
      <c r="F1120" s="4">
        <v>53</v>
      </c>
      <c r="G1120" s="5">
        <v>161.24130416457103</v>
      </c>
      <c r="H1120" s="2" t="s">
        <v>20</v>
      </c>
    </row>
    <row r="1121" spans="2:8" ht="16.5" x14ac:dyDescent="0.3">
      <c r="B1121" s="3">
        <v>1124</v>
      </c>
      <c r="C1121" s="117" t="s">
        <v>8</v>
      </c>
      <c r="D1121" s="10">
        <v>38397</v>
      </c>
      <c r="E1121" s="2" t="s">
        <v>25</v>
      </c>
      <c r="F1121" s="4">
        <v>29</v>
      </c>
      <c r="G1121" s="5">
        <v>88.931035912155679</v>
      </c>
      <c r="H1121" s="2" t="s">
        <v>20</v>
      </c>
    </row>
    <row r="1122" spans="2:8" ht="16.5" x14ac:dyDescent="0.3">
      <c r="B1122" s="3">
        <v>1125</v>
      </c>
      <c r="C1122" s="117" t="s">
        <v>6</v>
      </c>
      <c r="D1122" s="10">
        <v>38089</v>
      </c>
      <c r="E1122" s="2" t="s">
        <v>21</v>
      </c>
      <c r="F1122" s="4">
        <v>75</v>
      </c>
      <c r="G1122" s="5">
        <v>227.03788190973427</v>
      </c>
      <c r="H1122" s="2" t="s">
        <v>18</v>
      </c>
    </row>
    <row r="1123" spans="2:8" ht="16.5" x14ac:dyDescent="0.3">
      <c r="B1123" s="3">
        <v>1126</v>
      </c>
      <c r="C1123" s="117" t="s">
        <v>8</v>
      </c>
      <c r="D1123" s="10">
        <v>38320</v>
      </c>
      <c r="E1123" s="2" t="s">
        <v>22</v>
      </c>
      <c r="F1123" s="4">
        <v>78</v>
      </c>
      <c r="G1123" s="5">
        <v>235.68084148847547</v>
      </c>
      <c r="H1123" s="2" t="s">
        <v>17</v>
      </c>
    </row>
    <row r="1124" spans="2:8" ht="16.5" x14ac:dyDescent="0.3">
      <c r="B1124" s="3">
        <v>1127</v>
      </c>
      <c r="C1124" s="117" t="s">
        <v>9</v>
      </c>
      <c r="D1124" s="10">
        <v>38980</v>
      </c>
      <c r="E1124" s="2" t="s">
        <v>22</v>
      </c>
      <c r="F1124" s="4">
        <v>6</v>
      </c>
      <c r="G1124" s="5">
        <v>20.386126115237083</v>
      </c>
      <c r="H1124" s="2" t="s">
        <v>17</v>
      </c>
    </row>
    <row r="1125" spans="2:8" ht="16.5" x14ac:dyDescent="0.3">
      <c r="B1125" s="3">
        <v>1128</v>
      </c>
      <c r="C1125" s="117" t="s">
        <v>10</v>
      </c>
      <c r="D1125" s="10">
        <v>38562</v>
      </c>
      <c r="E1125" s="2" t="s">
        <v>21</v>
      </c>
      <c r="F1125" s="4">
        <v>57</v>
      </c>
      <c r="G1125" s="5">
        <v>172.66966829976792</v>
      </c>
      <c r="H1125" s="2" t="s">
        <v>19</v>
      </c>
    </row>
    <row r="1126" spans="2:8" ht="16.5" x14ac:dyDescent="0.3">
      <c r="B1126" s="3">
        <v>1129</v>
      </c>
      <c r="C1126" s="117" t="s">
        <v>7</v>
      </c>
      <c r="D1126" s="10">
        <v>38452</v>
      </c>
      <c r="E1126" s="2" t="s">
        <v>24</v>
      </c>
      <c r="F1126" s="4">
        <v>35</v>
      </c>
      <c r="G1126" s="5">
        <v>106.52782470569326</v>
      </c>
      <c r="H1126" s="2" t="s">
        <v>17</v>
      </c>
    </row>
    <row r="1127" spans="2:8" ht="16.5" x14ac:dyDescent="0.3">
      <c r="B1127" s="3">
        <v>1130</v>
      </c>
      <c r="C1127" s="117" t="s">
        <v>14</v>
      </c>
      <c r="D1127" s="10">
        <v>39035</v>
      </c>
      <c r="E1127" s="2" t="s">
        <v>24</v>
      </c>
      <c r="F1127" s="4">
        <v>72</v>
      </c>
      <c r="G1127" s="5">
        <v>217.3653218325137</v>
      </c>
      <c r="H1127" s="2" t="s">
        <v>18</v>
      </c>
    </row>
    <row r="1128" spans="2:8" ht="16.5" x14ac:dyDescent="0.3">
      <c r="B1128" s="3">
        <v>1131</v>
      </c>
      <c r="C1128" s="117" t="s">
        <v>13</v>
      </c>
      <c r="D1128" s="10">
        <v>38155</v>
      </c>
      <c r="E1128" s="2" t="s">
        <v>25</v>
      </c>
      <c r="F1128" s="4">
        <v>79</v>
      </c>
      <c r="G1128" s="5">
        <v>238.31546571286182</v>
      </c>
      <c r="H1128" s="2" t="s">
        <v>17</v>
      </c>
    </row>
    <row r="1129" spans="2:8" ht="16.5" x14ac:dyDescent="0.3">
      <c r="B1129" s="3">
        <v>1132</v>
      </c>
      <c r="C1129" s="117" t="s">
        <v>14</v>
      </c>
      <c r="D1129" s="10">
        <v>38463</v>
      </c>
      <c r="E1129" s="2" t="s">
        <v>21</v>
      </c>
      <c r="F1129" s="4">
        <v>89</v>
      </c>
      <c r="G1129" s="5">
        <v>269.0186169961018</v>
      </c>
      <c r="H1129" s="2" t="s">
        <v>19</v>
      </c>
    </row>
    <row r="1130" spans="2:8" ht="16.5" x14ac:dyDescent="0.3">
      <c r="B1130" s="3">
        <v>1133</v>
      </c>
      <c r="C1130" s="117" t="s">
        <v>13</v>
      </c>
      <c r="D1130" s="10">
        <v>38474</v>
      </c>
      <c r="E1130" s="2" t="s">
        <v>24</v>
      </c>
      <c r="F1130" s="4">
        <v>84</v>
      </c>
      <c r="G1130" s="5">
        <v>252.58494974261927</v>
      </c>
      <c r="H1130" s="2" t="s">
        <v>20</v>
      </c>
    </row>
    <row r="1131" spans="2:8" ht="16.5" x14ac:dyDescent="0.3">
      <c r="B1131" s="3">
        <v>1134</v>
      </c>
      <c r="C1131" s="117" t="s">
        <v>11</v>
      </c>
      <c r="D1131" s="10">
        <v>38969</v>
      </c>
      <c r="E1131" s="2" t="s">
        <v>25</v>
      </c>
      <c r="F1131" s="4">
        <v>43</v>
      </c>
      <c r="G1131" s="5">
        <v>130.65515170314279</v>
      </c>
      <c r="H1131" s="2" t="s">
        <v>19</v>
      </c>
    </row>
    <row r="1132" spans="2:8" ht="16.5" x14ac:dyDescent="0.3">
      <c r="B1132" s="3">
        <v>1135</v>
      </c>
      <c r="C1132" s="117" t="s">
        <v>12</v>
      </c>
      <c r="D1132" s="10">
        <v>38738</v>
      </c>
      <c r="E1132" s="2" t="s">
        <v>21</v>
      </c>
      <c r="F1132" s="4">
        <v>-4</v>
      </c>
      <c r="G1132" s="5">
        <v>-9.965195042789297</v>
      </c>
      <c r="H1132" s="2" t="s">
        <v>18</v>
      </c>
    </row>
    <row r="1133" spans="2:8" ht="16.5" x14ac:dyDescent="0.3">
      <c r="B1133" s="3">
        <v>1136</v>
      </c>
      <c r="C1133" s="117" t="s">
        <v>12</v>
      </c>
      <c r="D1133" s="10">
        <v>38364</v>
      </c>
      <c r="E1133" s="2" t="s">
        <v>22</v>
      </c>
      <c r="F1133" s="4">
        <v>51</v>
      </c>
      <c r="G1133" s="5">
        <v>154.66031011925435</v>
      </c>
      <c r="H1133" s="2" t="s">
        <v>19</v>
      </c>
    </row>
    <row r="1134" spans="2:8" ht="16.5" x14ac:dyDescent="0.3">
      <c r="B1134" s="3">
        <v>1137</v>
      </c>
      <c r="C1134" s="117" t="s">
        <v>6</v>
      </c>
      <c r="D1134" s="10">
        <v>38859</v>
      </c>
      <c r="E1134" s="2" t="s">
        <v>21</v>
      </c>
      <c r="F1134" s="4">
        <v>17</v>
      </c>
      <c r="G1134" s="5">
        <v>53.072576846761372</v>
      </c>
      <c r="H1134" s="2" t="s">
        <v>19</v>
      </c>
    </row>
    <row r="1135" spans="2:8" ht="16.5" x14ac:dyDescent="0.3">
      <c r="B1135" s="3">
        <v>1138</v>
      </c>
      <c r="C1135" s="117" t="s">
        <v>7</v>
      </c>
      <c r="D1135" s="10">
        <v>39035</v>
      </c>
      <c r="E1135" s="2" t="s">
        <v>25</v>
      </c>
      <c r="F1135" s="4">
        <v>51</v>
      </c>
      <c r="G1135" s="5">
        <v>155.23584686430669</v>
      </c>
      <c r="H1135" s="2" t="s">
        <v>19</v>
      </c>
    </row>
    <row r="1136" spans="2:8" ht="16.5" x14ac:dyDescent="0.3">
      <c r="B1136" s="3">
        <v>1139</v>
      </c>
      <c r="C1136" s="117" t="s">
        <v>13</v>
      </c>
      <c r="D1136" s="10">
        <v>38782</v>
      </c>
      <c r="E1136" s="2" t="s">
        <v>24</v>
      </c>
      <c r="F1136" s="4">
        <v>14</v>
      </c>
      <c r="G1136" s="5">
        <v>44.195651647644979</v>
      </c>
      <c r="H1136" s="2" t="s">
        <v>19</v>
      </c>
    </row>
    <row r="1137" spans="2:8" ht="16.5" x14ac:dyDescent="0.3">
      <c r="B1137" s="3">
        <v>1140</v>
      </c>
      <c r="C1137" s="117" t="s">
        <v>8</v>
      </c>
      <c r="D1137" s="10">
        <v>39068</v>
      </c>
      <c r="E1137" s="2" t="s">
        <v>21</v>
      </c>
      <c r="F1137" s="4">
        <v>60</v>
      </c>
      <c r="G1137" s="5">
        <v>181.87259058007896</v>
      </c>
      <c r="H1137" s="2" t="s">
        <v>20</v>
      </c>
    </row>
    <row r="1138" spans="2:8" ht="16.5" x14ac:dyDescent="0.3">
      <c r="B1138" s="3">
        <v>1141</v>
      </c>
      <c r="C1138" s="117" t="s">
        <v>14</v>
      </c>
      <c r="D1138" s="10">
        <v>38309</v>
      </c>
      <c r="E1138" s="2" t="s">
        <v>25</v>
      </c>
      <c r="F1138" s="4">
        <v>-8</v>
      </c>
      <c r="G1138" s="5">
        <v>-21.981669305596434</v>
      </c>
      <c r="H1138" s="2" t="s">
        <v>19</v>
      </c>
    </row>
    <row r="1139" spans="2:8" ht="16.5" x14ac:dyDescent="0.3">
      <c r="B1139" s="3">
        <v>1142</v>
      </c>
      <c r="C1139" s="117" t="s">
        <v>10</v>
      </c>
      <c r="D1139" s="10">
        <v>38529</v>
      </c>
      <c r="E1139" s="2" t="s">
        <v>22</v>
      </c>
      <c r="F1139" s="4">
        <v>95</v>
      </c>
      <c r="G1139" s="5">
        <v>286.66171116702549</v>
      </c>
      <c r="H1139" s="2" t="s">
        <v>17</v>
      </c>
    </row>
    <row r="1140" spans="2:8" ht="16.5" x14ac:dyDescent="0.3">
      <c r="B1140" s="3">
        <v>1143</v>
      </c>
      <c r="C1140" s="117" t="s">
        <v>9</v>
      </c>
      <c r="D1140" s="10">
        <v>38749</v>
      </c>
      <c r="E1140" s="2" t="s">
        <v>22</v>
      </c>
      <c r="F1140" s="4">
        <v>66</v>
      </c>
      <c r="G1140" s="5">
        <v>199.59386136754239</v>
      </c>
      <c r="H1140" s="2" t="s">
        <v>20</v>
      </c>
    </row>
    <row r="1141" spans="2:8" ht="16.5" x14ac:dyDescent="0.3">
      <c r="B1141" s="3">
        <v>1144</v>
      </c>
      <c r="C1141" s="117" t="s">
        <v>9</v>
      </c>
      <c r="D1141" s="10">
        <v>38342</v>
      </c>
      <c r="E1141" s="2" t="s">
        <v>21</v>
      </c>
      <c r="F1141" s="4">
        <v>77</v>
      </c>
      <c r="G1141" s="5">
        <v>232.62615004199816</v>
      </c>
      <c r="H1141" s="2" t="s">
        <v>18</v>
      </c>
    </row>
    <row r="1142" spans="2:8" ht="16.5" x14ac:dyDescent="0.3">
      <c r="B1142" s="3">
        <v>1145</v>
      </c>
      <c r="C1142" s="117" t="s">
        <v>7</v>
      </c>
      <c r="D1142" s="10">
        <v>38331</v>
      </c>
      <c r="E1142" s="2" t="s">
        <v>24</v>
      </c>
      <c r="F1142" s="4">
        <v>65</v>
      </c>
      <c r="G1142" s="5">
        <v>197.3309600781289</v>
      </c>
      <c r="H1142" s="2" t="s">
        <v>20</v>
      </c>
    </row>
    <row r="1143" spans="2:8" ht="16.5" x14ac:dyDescent="0.3">
      <c r="B1143" s="3">
        <v>1146</v>
      </c>
      <c r="C1143" s="117" t="s">
        <v>7</v>
      </c>
      <c r="D1143" s="10">
        <v>38463</v>
      </c>
      <c r="E1143" s="2" t="s">
        <v>25</v>
      </c>
      <c r="F1143" s="4">
        <v>29</v>
      </c>
      <c r="G1143" s="5">
        <v>89.184247826635968</v>
      </c>
      <c r="H1143" s="2" t="s">
        <v>18</v>
      </c>
    </row>
    <row r="1144" spans="2:8" ht="16.5" x14ac:dyDescent="0.3">
      <c r="B1144" s="3">
        <v>1147</v>
      </c>
      <c r="C1144" s="117" t="s">
        <v>9</v>
      </c>
      <c r="D1144" s="10">
        <v>38177</v>
      </c>
      <c r="E1144" s="2" t="s">
        <v>23</v>
      </c>
      <c r="F1144" s="4">
        <v>8</v>
      </c>
      <c r="G1144" s="5">
        <v>26.088167418036129</v>
      </c>
      <c r="H1144" s="2" t="s">
        <v>20</v>
      </c>
    </row>
    <row r="1145" spans="2:8" ht="16.5" x14ac:dyDescent="0.3">
      <c r="B1145" s="3">
        <v>1148</v>
      </c>
      <c r="C1145" s="117" t="s">
        <v>8</v>
      </c>
      <c r="D1145" s="10">
        <v>38727</v>
      </c>
      <c r="E1145" s="2" t="s">
        <v>23</v>
      </c>
      <c r="F1145" s="4">
        <v>42</v>
      </c>
      <c r="G1145" s="5">
        <v>127.86858054734927</v>
      </c>
      <c r="H1145" s="2" t="s">
        <v>20</v>
      </c>
    </row>
    <row r="1146" spans="2:8" ht="16.5" x14ac:dyDescent="0.3">
      <c r="B1146" s="3">
        <v>1149</v>
      </c>
      <c r="C1146" s="117" t="s">
        <v>6</v>
      </c>
      <c r="D1146" s="10">
        <v>38045</v>
      </c>
      <c r="E1146" s="2" t="s">
        <v>22</v>
      </c>
      <c r="F1146" s="4">
        <v>93</v>
      </c>
      <c r="G1146" s="5">
        <v>280.72118754503384</v>
      </c>
      <c r="H1146" s="2" t="s">
        <v>18</v>
      </c>
    </row>
    <row r="1147" spans="2:8" ht="16.5" x14ac:dyDescent="0.3">
      <c r="B1147" s="3">
        <v>1150</v>
      </c>
      <c r="C1147" s="117" t="s">
        <v>9</v>
      </c>
      <c r="D1147" s="10">
        <v>38144</v>
      </c>
      <c r="E1147" s="2" t="s">
        <v>22</v>
      </c>
      <c r="F1147" s="4">
        <v>69</v>
      </c>
      <c r="G1147" s="5">
        <v>209.153628171767</v>
      </c>
      <c r="H1147" s="2" t="s">
        <v>17</v>
      </c>
    </row>
    <row r="1148" spans="2:8" ht="16.5" x14ac:dyDescent="0.3">
      <c r="B1148" s="3">
        <v>1151</v>
      </c>
      <c r="C1148" s="117" t="s">
        <v>10</v>
      </c>
      <c r="D1148" s="10">
        <v>38903</v>
      </c>
      <c r="E1148" s="2" t="s">
        <v>25</v>
      </c>
      <c r="F1148" s="4">
        <v>91</v>
      </c>
      <c r="G1148" s="5">
        <v>274.80447122686729</v>
      </c>
      <c r="H1148" s="2" t="s">
        <v>17</v>
      </c>
    </row>
    <row r="1149" spans="2:8" ht="16.5" x14ac:dyDescent="0.3">
      <c r="B1149" s="3">
        <v>1152</v>
      </c>
      <c r="C1149" s="117" t="s">
        <v>7</v>
      </c>
      <c r="D1149" s="10">
        <v>38386</v>
      </c>
      <c r="E1149" s="2" t="s">
        <v>24</v>
      </c>
      <c r="F1149" s="4">
        <v>11</v>
      </c>
      <c r="G1149" s="5">
        <v>34.520998663564384</v>
      </c>
      <c r="H1149" s="2" t="s">
        <v>17</v>
      </c>
    </row>
    <row r="1150" spans="2:8" ht="16.5" x14ac:dyDescent="0.3">
      <c r="B1150" s="3">
        <v>1153</v>
      </c>
      <c r="C1150" s="117" t="s">
        <v>7</v>
      </c>
      <c r="D1150" s="10">
        <v>38353</v>
      </c>
      <c r="E1150" s="2" t="s">
        <v>21</v>
      </c>
      <c r="F1150" s="4">
        <v>-1</v>
      </c>
      <c r="G1150" s="5">
        <v>-1.5629041843202898</v>
      </c>
      <c r="H1150" s="2" t="s">
        <v>18</v>
      </c>
    </row>
    <row r="1151" spans="2:8" ht="16.5" x14ac:dyDescent="0.3">
      <c r="B1151" s="3">
        <v>1154</v>
      </c>
      <c r="C1151" s="117" t="s">
        <v>13</v>
      </c>
      <c r="D1151" s="10">
        <v>38342</v>
      </c>
      <c r="E1151" s="2" t="s">
        <v>25</v>
      </c>
      <c r="F1151" s="4">
        <v>52</v>
      </c>
      <c r="G1151" s="5">
        <v>158.21071487768182</v>
      </c>
      <c r="H1151" s="2" t="s">
        <v>17</v>
      </c>
    </row>
    <row r="1152" spans="2:8" ht="16.5" x14ac:dyDescent="0.3">
      <c r="B1152" s="3">
        <v>1155</v>
      </c>
      <c r="C1152" s="117" t="s">
        <v>6</v>
      </c>
      <c r="D1152" s="10">
        <v>38782</v>
      </c>
      <c r="E1152" s="2" t="s">
        <v>23</v>
      </c>
      <c r="F1152" s="4">
        <v>-10</v>
      </c>
      <c r="G1152" s="5">
        <v>-28.635014383965792</v>
      </c>
      <c r="H1152" s="2" t="s">
        <v>17</v>
      </c>
    </row>
    <row r="1153" spans="2:8" ht="16.5" x14ac:dyDescent="0.3">
      <c r="B1153" s="3">
        <v>1156</v>
      </c>
      <c r="C1153" s="117" t="s">
        <v>9</v>
      </c>
      <c r="D1153" s="10">
        <v>39046</v>
      </c>
      <c r="E1153" s="2" t="s">
        <v>25</v>
      </c>
      <c r="F1153" s="4">
        <v>33</v>
      </c>
      <c r="G1153" s="5">
        <v>100.50696775814504</v>
      </c>
      <c r="H1153" s="2" t="s">
        <v>17</v>
      </c>
    </row>
    <row r="1154" spans="2:8" ht="16.5" x14ac:dyDescent="0.3">
      <c r="B1154" s="3">
        <v>1157</v>
      </c>
      <c r="C1154" s="117" t="s">
        <v>6</v>
      </c>
      <c r="D1154" s="10">
        <v>38265</v>
      </c>
      <c r="E1154" s="2" t="s">
        <v>23</v>
      </c>
      <c r="F1154" s="4">
        <v>-1</v>
      </c>
      <c r="G1154" s="5">
        <v>-1.1155837084126869</v>
      </c>
      <c r="H1154" s="2" t="s">
        <v>19</v>
      </c>
    </row>
    <row r="1155" spans="2:8" ht="16.5" x14ac:dyDescent="0.3">
      <c r="B1155" s="3">
        <v>1158</v>
      </c>
      <c r="C1155" s="117" t="s">
        <v>10</v>
      </c>
      <c r="D1155" s="10">
        <v>38958</v>
      </c>
      <c r="E1155" s="2" t="s">
        <v>25</v>
      </c>
      <c r="F1155" s="4">
        <v>24</v>
      </c>
      <c r="G1155" s="5">
        <v>73.541516730294589</v>
      </c>
      <c r="H1155" s="2" t="s">
        <v>19</v>
      </c>
    </row>
    <row r="1156" spans="2:8" ht="16.5" x14ac:dyDescent="0.3">
      <c r="B1156" s="3">
        <v>1159</v>
      </c>
      <c r="C1156" s="117" t="s">
        <v>13</v>
      </c>
      <c r="D1156" s="10">
        <v>38122</v>
      </c>
      <c r="E1156" s="2" t="s">
        <v>22</v>
      </c>
      <c r="F1156" s="4">
        <v>71</v>
      </c>
      <c r="G1156" s="5">
        <v>214.70316225183416</v>
      </c>
      <c r="H1156" s="2" t="s">
        <v>18</v>
      </c>
    </row>
    <row r="1157" spans="2:8" ht="16.5" x14ac:dyDescent="0.3">
      <c r="B1157" s="3">
        <v>1160</v>
      </c>
      <c r="C1157" s="117" t="s">
        <v>7</v>
      </c>
      <c r="D1157" s="10">
        <v>38309</v>
      </c>
      <c r="E1157" s="2" t="s">
        <v>21</v>
      </c>
      <c r="F1157" s="4">
        <v>88</v>
      </c>
      <c r="G1157" s="5">
        <v>265.86483001134803</v>
      </c>
      <c r="H1157" s="2" t="s">
        <v>17</v>
      </c>
    </row>
    <row r="1158" spans="2:8" ht="16.5" x14ac:dyDescent="0.3">
      <c r="B1158" s="3">
        <v>1161</v>
      </c>
      <c r="C1158" s="117" t="s">
        <v>6</v>
      </c>
      <c r="D1158" s="10">
        <v>38562</v>
      </c>
      <c r="E1158" s="2" t="s">
        <v>21</v>
      </c>
      <c r="F1158" s="4">
        <v>16</v>
      </c>
      <c r="G1158" s="5">
        <v>49.990501805612737</v>
      </c>
      <c r="H1158" s="2" t="s">
        <v>19</v>
      </c>
    </row>
    <row r="1159" spans="2:8" ht="16.5" x14ac:dyDescent="0.3">
      <c r="B1159" s="3">
        <v>1162</v>
      </c>
      <c r="C1159" s="117" t="s">
        <v>14</v>
      </c>
      <c r="D1159" s="10">
        <v>38518</v>
      </c>
      <c r="E1159" s="2" t="s">
        <v>22</v>
      </c>
      <c r="F1159" s="4">
        <v>7</v>
      </c>
      <c r="G1159" s="5">
        <v>23.192150694784473</v>
      </c>
      <c r="H1159" s="2" t="s">
        <v>20</v>
      </c>
    </row>
    <row r="1160" spans="2:8" ht="16.5" x14ac:dyDescent="0.3">
      <c r="B1160" s="3">
        <v>1163</v>
      </c>
      <c r="C1160" s="117" t="s">
        <v>12</v>
      </c>
      <c r="D1160" s="10">
        <v>38254</v>
      </c>
      <c r="E1160" s="2" t="s">
        <v>25</v>
      </c>
      <c r="F1160" s="4">
        <v>46</v>
      </c>
      <c r="G1160" s="5">
        <v>140.4791075192903</v>
      </c>
      <c r="H1160" s="2" t="s">
        <v>17</v>
      </c>
    </row>
    <row r="1161" spans="2:8" ht="16.5" x14ac:dyDescent="0.3">
      <c r="B1161" s="3">
        <v>1164</v>
      </c>
      <c r="C1161" s="117" t="s">
        <v>8</v>
      </c>
      <c r="D1161" s="10">
        <v>38320</v>
      </c>
      <c r="E1161" s="2" t="s">
        <v>22</v>
      </c>
      <c r="F1161" s="4">
        <v>-10</v>
      </c>
      <c r="G1161" s="5">
        <v>-27.584277375696701</v>
      </c>
      <c r="H1161" s="2" t="s">
        <v>18</v>
      </c>
    </row>
    <row r="1162" spans="2:8" ht="16.5" x14ac:dyDescent="0.3">
      <c r="B1162" s="3">
        <v>1165</v>
      </c>
      <c r="C1162" s="117" t="s">
        <v>7</v>
      </c>
      <c r="D1162" s="10">
        <v>38892</v>
      </c>
      <c r="E1162" s="2" t="s">
        <v>21</v>
      </c>
      <c r="F1162" s="4">
        <v>83</v>
      </c>
      <c r="G1162" s="5">
        <v>251.13323611062162</v>
      </c>
      <c r="H1162" s="2" t="s">
        <v>19</v>
      </c>
    </row>
    <row r="1163" spans="2:8" ht="16.5" x14ac:dyDescent="0.3">
      <c r="B1163" s="3">
        <v>1166</v>
      </c>
      <c r="C1163" s="117" t="s">
        <v>13</v>
      </c>
      <c r="D1163" s="10">
        <v>38793</v>
      </c>
      <c r="E1163" s="2" t="s">
        <v>21</v>
      </c>
      <c r="F1163" s="4">
        <v>85</v>
      </c>
      <c r="G1163" s="5">
        <v>256.22552874700915</v>
      </c>
      <c r="H1163" s="2" t="s">
        <v>17</v>
      </c>
    </row>
    <row r="1164" spans="2:8" ht="16.5" x14ac:dyDescent="0.3">
      <c r="B1164" s="3">
        <v>1167</v>
      </c>
      <c r="C1164" s="117" t="s">
        <v>9</v>
      </c>
      <c r="D1164" s="10">
        <v>38606</v>
      </c>
      <c r="E1164" s="2" t="s">
        <v>24</v>
      </c>
      <c r="F1164" s="4">
        <v>18</v>
      </c>
      <c r="G1164" s="5">
        <v>56.221796879126835</v>
      </c>
      <c r="H1164" s="2" t="s">
        <v>18</v>
      </c>
    </row>
    <row r="1165" spans="2:8" ht="16.5" x14ac:dyDescent="0.3">
      <c r="B1165" s="3">
        <v>1168</v>
      </c>
      <c r="C1165" s="117" t="s">
        <v>11</v>
      </c>
      <c r="D1165" s="10">
        <v>38254</v>
      </c>
      <c r="E1165" s="2" t="s">
        <v>23</v>
      </c>
      <c r="F1165" s="4">
        <v>83</v>
      </c>
      <c r="G1165" s="5">
        <v>251.40375169999851</v>
      </c>
      <c r="H1165" s="2" t="s">
        <v>18</v>
      </c>
    </row>
    <row r="1166" spans="2:8" ht="16.5" x14ac:dyDescent="0.3">
      <c r="B1166" s="3">
        <v>1169</v>
      </c>
      <c r="C1166" s="117" t="s">
        <v>14</v>
      </c>
      <c r="D1166" s="10">
        <v>39046</v>
      </c>
      <c r="E1166" s="2" t="s">
        <v>21</v>
      </c>
      <c r="F1166" s="4">
        <v>71</v>
      </c>
      <c r="G1166" s="5">
        <v>214.72037779298833</v>
      </c>
      <c r="H1166" s="2" t="s">
        <v>17</v>
      </c>
    </row>
    <row r="1167" spans="2:8" ht="16.5" x14ac:dyDescent="0.3">
      <c r="B1167" s="3">
        <v>1170</v>
      </c>
      <c r="C1167" s="117" t="s">
        <v>12</v>
      </c>
      <c r="D1167" s="10">
        <v>38232</v>
      </c>
      <c r="E1167" s="2" t="s">
        <v>24</v>
      </c>
      <c r="F1167" s="4">
        <v>2</v>
      </c>
      <c r="G1167" s="5">
        <v>7.9324854406454115</v>
      </c>
      <c r="H1167" s="2" t="s">
        <v>20</v>
      </c>
    </row>
    <row r="1168" spans="2:8" ht="16.5" x14ac:dyDescent="0.3">
      <c r="B1168" s="3">
        <v>1171</v>
      </c>
      <c r="C1168" s="117" t="s">
        <v>6</v>
      </c>
      <c r="D1168" s="10">
        <v>39035</v>
      </c>
      <c r="E1168" s="2" t="s">
        <v>22</v>
      </c>
      <c r="F1168" s="4">
        <v>71</v>
      </c>
      <c r="G1168" s="5">
        <v>215.03086098171244</v>
      </c>
      <c r="H1168" s="2" t="s">
        <v>19</v>
      </c>
    </row>
    <row r="1169" spans="2:8" ht="16.5" x14ac:dyDescent="0.3">
      <c r="B1169" s="3">
        <v>1172</v>
      </c>
      <c r="C1169" s="117" t="s">
        <v>9</v>
      </c>
      <c r="D1169" s="10">
        <v>38617</v>
      </c>
      <c r="E1169" s="2" t="s">
        <v>23</v>
      </c>
      <c r="F1169" s="4">
        <v>68</v>
      </c>
      <c r="G1169" s="5">
        <v>206.20589088795145</v>
      </c>
      <c r="H1169" s="2" t="s">
        <v>17</v>
      </c>
    </row>
    <row r="1170" spans="2:8" ht="16.5" x14ac:dyDescent="0.3">
      <c r="B1170" s="3">
        <v>1173</v>
      </c>
      <c r="C1170" s="117" t="s">
        <v>12</v>
      </c>
      <c r="D1170" s="10">
        <v>38298</v>
      </c>
      <c r="E1170" s="2" t="s">
        <v>24</v>
      </c>
      <c r="F1170" s="4">
        <v>30</v>
      </c>
      <c r="G1170" s="5">
        <v>92.33205932019861</v>
      </c>
      <c r="H1170" s="2" t="s">
        <v>20</v>
      </c>
    </row>
    <row r="1171" spans="2:8" ht="16.5" x14ac:dyDescent="0.3">
      <c r="B1171" s="3">
        <v>1174</v>
      </c>
      <c r="C1171" s="117" t="s">
        <v>7</v>
      </c>
      <c r="D1171" s="10">
        <v>38749</v>
      </c>
      <c r="E1171" s="2" t="s">
        <v>23</v>
      </c>
      <c r="F1171" s="4">
        <v>72</v>
      </c>
      <c r="G1171" s="5">
        <v>217.8071938981364</v>
      </c>
      <c r="H1171" s="2" t="s">
        <v>19</v>
      </c>
    </row>
    <row r="1172" spans="2:8" ht="16.5" x14ac:dyDescent="0.3">
      <c r="B1172" s="3">
        <v>1175</v>
      </c>
      <c r="C1172" s="117" t="s">
        <v>13</v>
      </c>
      <c r="D1172" s="10">
        <v>38221</v>
      </c>
      <c r="E1172" s="2" t="s">
        <v>24</v>
      </c>
      <c r="F1172" s="4">
        <v>73</v>
      </c>
      <c r="G1172" s="5">
        <v>221.36652611293488</v>
      </c>
      <c r="H1172" s="2" t="s">
        <v>20</v>
      </c>
    </row>
    <row r="1173" spans="2:8" ht="16.5" x14ac:dyDescent="0.3">
      <c r="B1173" s="3">
        <v>1176</v>
      </c>
      <c r="C1173" s="117" t="s">
        <v>6</v>
      </c>
      <c r="D1173" s="10">
        <v>38738</v>
      </c>
      <c r="E1173" s="2" t="s">
        <v>21</v>
      </c>
      <c r="F1173" s="4">
        <v>28</v>
      </c>
      <c r="G1173" s="5">
        <v>86.468421123864729</v>
      </c>
      <c r="H1173" s="2" t="s">
        <v>20</v>
      </c>
    </row>
    <row r="1174" spans="2:8" ht="16.5" x14ac:dyDescent="0.3">
      <c r="B1174" s="3">
        <v>1177</v>
      </c>
      <c r="C1174" s="117" t="s">
        <v>14</v>
      </c>
      <c r="D1174" s="10">
        <v>38793</v>
      </c>
      <c r="E1174" s="2" t="s">
        <v>25</v>
      </c>
      <c r="F1174" s="4">
        <v>40</v>
      </c>
      <c r="G1174" s="5">
        <v>122.63642805944112</v>
      </c>
      <c r="H1174" s="2" t="s">
        <v>18</v>
      </c>
    </row>
    <row r="1175" spans="2:8" ht="16.5" x14ac:dyDescent="0.3">
      <c r="B1175" s="3">
        <v>1178</v>
      </c>
      <c r="C1175" s="117" t="s">
        <v>12</v>
      </c>
      <c r="D1175" s="10">
        <v>39057</v>
      </c>
      <c r="E1175" s="2" t="s">
        <v>22</v>
      </c>
      <c r="F1175" s="4">
        <v>-8</v>
      </c>
      <c r="G1175" s="5">
        <v>-22.295514644563095</v>
      </c>
      <c r="H1175" s="2" t="s">
        <v>19</v>
      </c>
    </row>
    <row r="1176" spans="2:8" ht="16.5" x14ac:dyDescent="0.3">
      <c r="B1176" s="3">
        <v>1179</v>
      </c>
      <c r="C1176" s="117" t="s">
        <v>8</v>
      </c>
      <c r="D1176" s="10">
        <v>38452</v>
      </c>
      <c r="E1176" s="2" t="s">
        <v>23</v>
      </c>
      <c r="F1176" s="4">
        <v>70</v>
      </c>
      <c r="G1176" s="5">
        <v>211.69145448851842</v>
      </c>
      <c r="H1176" s="2" t="s">
        <v>20</v>
      </c>
    </row>
    <row r="1177" spans="2:8" ht="16.5" x14ac:dyDescent="0.3">
      <c r="B1177" s="3">
        <v>1180</v>
      </c>
      <c r="C1177" s="117" t="s">
        <v>6</v>
      </c>
      <c r="D1177" s="10">
        <v>38705</v>
      </c>
      <c r="E1177" s="2" t="s">
        <v>24</v>
      </c>
      <c r="F1177" s="4">
        <v>3</v>
      </c>
      <c r="G1177" s="5">
        <v>10.721781338210716</v>
      </c>
      <c r="H1177" s="2" t="s">
        <v>18</v>
      </c>
    </row>
    <row r="1178" spans="2:8" ht="16.5" x14ac:dyDescent="0.3">
      <c r="B1178" s="3">
        <v>1181</v>
      </c>
      <c r="C1178" s="117" t="s">
        <v>6</v>
      </c>
      <c r="D1178" s="10">
        <v>38331</v>
      </c>
      <c r="E1178" s="2" t="s">
        <v>24</v>
      </c>
      <c r="F1178" s="4">
        <v>33</v>
      </c>
      <c r="G1178" s="5">
        <v>100.68258329871269</v>
      </c>
      <c r="H1178" s="2" t="s">
        <v>18</v>
      </c>
    </row>
    <row r="1179" spans="2:8" ht="16.5" x14ac:dyDescent="0.3">
      <c r="B1179" s="3">
        <v>1182</v>
      </c>
      <c r="C1179" s="117" t="s">
        <v>10</v>
      </c>
      <c r="D1179" s="10">
        <v>38221</v>
      </c>
      <c r="E1179" s="2" t="s">
        <v>21</v>
      </c>
      <c r="F1179" s="4">
        <v>88</v>
      </c>
      <c r="G1179" s="5">
        <v>265.74766319973446</v>
      </c>
      <c r="H1179" s="2" t="s">
        <v>20</v>
      </c>
    </row>
    <row r="1180" spans="2:8" ht="16.5" x14ac:dyDescent="0.3">
      <c r="B1180" s="3">
        <v>1183</v>
      </c>
      <c r="C1180" s="117" t="s">
        <v>12</v>
      </c>
      <c r="D1180" s="10">
        <v>38353</v>
      </c>
      <c r="E1180" s="2" t="s">
        <v>25</v>
      </c>
      <c r="F1180" s="4">
        <v>39</v>
      </c>
      <c r="G1180" s="5">
        <v>119.1661098521913</v>
      </c>
      <c r="H1180" s="2" t="s">
        <v>20</v>
      </c>
    </row>
    <row r="1181" spans="2:8" ht="16.5" x14ac:dyDescent="0.3">
      <c r="B1181" s="3">
        <v>1184</v>
      </c>
      <c r="C1181" s="117" t="s">
        <v>14</v>
      </c>
      <c r="D1181" s="10">
        <v>38529</v>
      </c>
      <c r="E1181" s="2" t="s">
        <v>23</v>
      </c>
      <c r="F1181" s="4">
        <v>64</v>
      </c>
      <c r="G1181" s="5">
        <v>193.63735378454803</v>
      </c>
      <c r="H1181" s="2" t="s">
        <v>18</v>
      </c>
    </row>
    <row r="1182" spans="2:8" ht="16.5" x14ac:dyDescent="0.3">
      <c r="B1182" s="3">
        <v>1185</v>
      </c>
      <c r="C1182" s="117" t="s">
        <v>13</v>
      </c>
      <c r="D1182" s="10">
        <v>38892</v>
      </c>
      <c r="E1182" s="2" t="s">
        <v>21</v>
      </c>
      <c r="F1182" s="4">
        <v>0</v>
      </c>
      <c r="G1182" s="5">
        <v>2.1318123006760317</v>
      </c>
      <c r="H1182" s="2" t="s">
        <v>20</v>
      </c>
    </row>
    <row r="1183" spans="2:8" ht="16.5" x14ac:dyDescent="0.3">
      <c r="B1183" s="3">
        <v>1186</v>
      </c>
      <c r="C1183" s="117" t="s">
        <v>11</v>
      </c>
      <c r="D1183" s="10">
        <v>38067</v>
      </c>
      <c r="E1183" s="2" t="s">
        <v>23</v>
      </c>
      <c r="F1183" s="4">
        <v>26</v>
      </c>
      <c r="G1183" s="5">
        <v>80.373766797749937</v>
      </c>
      <c r="H1183" s="2" t="s">
        <v>17</v>
      </c>
    </row>
    <row r="1184" spans="2:8" ht="16.5" x14ac:dyDescent="0.3">
      <c r="B1184" s="3">
        <v>1187</v>
      </c>
      <c r="C1184" s="117" t="s">
        <v>8</v>
      </c>
      <c r="D1184" s="10">
        <v>38056</v>
      </c>
      <c r="E1184" s="2" t="s">
        <v>21</v>
      </c>
      <c r="F1184" s="4">
        <v>0</v>
      </c>
      <c r="G1184" s="5">
        <v>1.4880685060494558</v>
      </c>
      <c r="H1184" s="2" t="s">
        <v>19</v>
      </c>
    </row>
    <row r="1185" spans="2:8" ht="16.5" x14ac:dyDescent="0.3">
      <c r="B1185" s="3">
        <v>1188</v>
      </c>
      <c r="C1185" s="117" t="s">
        <v>6</v>
      </c>
      <c r="D1185" s="10">
        <v>38881</v>
      </c>
      <c r="E1185" s="2" t="s">
        <v>22</v>
      </c>
      <c r="F1185" s="4">
        <v>76</v>
      </c>
      <c r="G1185" s="5">
        <v>229.77238860248113</v>
      </c>
      <c r="H1185" s="2" t="s">
        <v>20</v>
      </c>
    </row>
    <row r="1186" spans="2:8" ht="16.5" x14ac:dyDescent="0.3">
      <c r="B1186" s="3">
        <v>1189</v>
      </c>
      <c r="C1186" s="117" t="s">
        <v>12</v>
      </c>
      <c r="D1186" s="10">
        <v>38287</v>
      </c>
      <c r="E1186" s="2" t="s">
        <v>24</v>
      </c>
      <c r="F1186" s="4">
        <v>75</v>
      </c>
      <c r="G1186" s="5">
        <v>227.61957571703351</v>
      </c>
      <c r="H1186" s="2" t="s">
        <v>18</v>
      </c>
    </row>
    <row r="1187" spans="2:8" ht="16.5" x14ac:dyDescent="0.3">
      <c r="B1187" s="3">
        <v>1190</v>
      </c>
      <c r="C1187" s="117" t="s">
        <v>12</v>
      </c>
      <c r="D1187" s="10">
        <v>38155</v>
      </c>
      <c r="E1187" s="2" t="s">
        <v>21</v>
      </c>
      <c r="F1187" s="4">
        <v>61</v>
      </c>
      <c r="G1187" s="5">
        <v>184.47481128177199</v>
      </c>
      <c r="H1187" s="2" t="s">
        <v>17</v>
      </c>
    </row>
    <row r="1188" spans="2:8" ht="16.5" x14ac:dyDescent="0.3">
      <c r="B1188" s="3">
        <v>1191</v>
      </c>
      <c r="C1188" s="117" t="s">
        <v>14</v>
      </c>
      <c r="D1188" s="10">
        <v>38551</v>
      </c>
      <c r="E1188" s="2" t="s">
        <v>24</v>
      </c>
      <c r="F1188" s="4">
        <v>-2</v>
      </c>
      <c r="G1188" s="5">
        <v>-4.2806028749734537</v>
      </c>
      <c r="H1188" s="2" t="s">
        <v>18</v>
      </c>
    </row>
    <row r="1189" spans="2:8" ht="16.5" x14ac:dyDescent="0.3">
      <c r="B1189" s="3">
        <v>1192</v>
      </c>
      <c r="C1189" s="117" t="s">
        <v>7</v>
      </c>
      <c r="D1189" s="10">
        <v>38023</v>
      </c>
      <c r="E1189" s="2" t="s">
        <v>23</v>
      </c>
      <c r="F1189" s="4">
        <v>40</v>
      </c>
      <c r="G1189" s="5">
        <v>122.55161793559111</v>
      </c>
      <c r="H1189" s="2" t="s">
        <v>20</v>
      </c>
    </row>
    <row r="1190" spans="2:8" ht="16.5" x14ac:dyDescent="0.3">
      <c r="B1190" s="3">
        <v>1193</v>
      </c>
      <c r="C1190" s="117" t="s">
        <v>10</v>
      </c>
      <c r="D1190" s="10">
        <v>38397</v>
      </c>
      <c r="E1190" s="2" t="s">
        <v>24</v>
      </c>
      <c r="F1190" s="4">
        <v>5</v>
      </c>
      <c r="G1190" s="5">
        <v>17.384002396298932</v>
      </c>
      <c r="H1190" s="2" t="s">
        <v>19</v>
      </c>
    </row>
    <row r="1191" spans="2:8" ht="16.5" x14ac:dyDescent="0.3">
      <c r="B1191" s="3">
        <v>1194</v>
      </c>
      <c r="C1191" s="117" t="s">
        <v>10</v>
      </c>
      <c r="D1191" s="10">
        <v>38980</v>
      </c>
      <c r="E1191" s="2" t="s">
        <v>24</v>
      </c>
      <c r="F1191" s="4">
        <v>57</v>
      </c>
      <c r="G1191" s="5">
        <v>172.52313391180516</v>
      </c>
      <c r="H1191" s="2" t="s">
        <v>17</v>
      </c>
    </row>
    <row r="1192" spans="2:8" ht="16.5" x14ac:dyDescent="0.3">
      <c r="B1192" s="3">
        <v>1195</v>
      </c>
      <c r="C1192" s="117" t="s">
        <v>13</v>
      </c>
      <c r="D1192" s="10">
        <v>38804</v>
      </c>
      <c r="E1192" s="2" t="s">
        <v>24</v>
      </c>
      <c r="F1192" s="4">
        <v>86</v>
      </c>
      <c r="G1192" s="5">
        <v>259.81646524411644</v>
      </c>
      <c r="H1192" s="2" t="s">
        <v>18</v>
      </c>
    </row>
    <row r="1193" spans="2:8" ht="16.5" x14ac:dyDescent="0.3">
      <c r="B1193" s="3">
        <v>1196</v>
      </c>
      <c r="C1193" s="117" t="s">
        <v>6</v>
      </c>
      <c r="D1193" s="10">
        <v>38155</v>
      </c>
      <c r="E1193" s="2" t="s">
        <v>23</v>
      </c>
      <c r="F1193" s="4">
        <v>15</v>
      </c>
      <c r="G1193" s="5">
        <v>46.529110883082438</v>
      </c>
      <c r="H1193" s="2" t="s">
        <v>20</v>
      </c>
    </row>
    <row r="1194" spans="2:8" ht="16.5" x14ac:dyDescent="0.3">
      <c r="B1194" s="3">
        <v>1197</v>
      </c>
      <c r="C1194" s="117" t="s">
        <v>14</v>
      </c>
      <c r="D1194" s="10">
        <v>38969</v>
      </c>
      <c r="E1194" s="2" t="s">
        <v>24</v>
      </c>
      <c r="F1194" s="4">
        <v>39</v>
      </c>
      <c r="G1194" s="5">
        <v>118.84027043467471</v>
      </c>
      <c r="H1194" s="2" t="s">
        <v>20</v>
      </c>
    </row>
    <row r="1195" spans="2:8" ht="16.5" x14ac:dyDescent="0.3">
      <c r="B1195" s="3">
        <v>1198</v>
      </c>
      <c r="C1195" s="117" t="s">
        <v>6</v>
      </c>
      <c r="D1195" s="10">
        <v>38111</v>
      </c>
      <c r="E1195" s="2" t="s">
        <v>22</v>
      </c>
      <c r="F1195" s="4">
        <v>94</v>
      </c>
      <c r="G1195" s="5">
        <v>284.28308169489765</v>
      </c>
      <c r="H1195" s="2" t="s">
        <v>18</v>
      </c>
    </row>
    <row r="1196" spans="2:8" ht="16.5" x14ac:dyDescent="0.3">
      <c r="B1196" s="3">
        <v>1199</v>
      </c>
      <c r="C1196" s="117" t="s">
        <v>6</v>
      </c>
      <c r="D1196" s="10">
        <v>38804</v>
      </c>
      <c r="E1196" s="2" t="s">
        <v>21</v>
      </c>
      <c r="F1196" s="4">
        <v>78</v>
      </c>
      <c r="G1196" s="5">
        <v>235.94909602444432</v>
      </c>
      <c r="H1196" s="2" t="s">
        <v>17</v>
      </c>
    </row>
    <row r="1197" spans="2:8" ht="16.5" x14ac:dyDescent="0.3">
      <c r="B1197" s="3">
        <v>1200</v>
      </c>
      <c r="C1197" s="117" t="s">
        <v>14</v>
      </c>
      <c r="D1197" s="10">
        <v>38738</v>
      </c>
      <c r="E1197" s="2" t="s">
        <v>24</v>
      </c>
      <c r="F1197" s="4">
        <v>65</v>
      </c>
      <c r="G1197" s="5">
        <v>196.94723752480948</v>
      </c>
      <c r="H1197" s="2" t="s">
        <v>20</v>
      </c>
    </row>
    <row r="1198" spans="2:8" ht="16.5" x14ac:dyDescent="0.3">
      <c r="B1198" s="3">
        <v>1201</v>
      </c>
      <c r="C1198" s="117" t="s">
        <v>8</v>
      </c>
      <c r="D1198" s="10">
        <v>39068</v>
      </c>
      <c r="E1198" s="2" t="s">
        <v>24</v>
      </c>
      <c r="F1198" s="4">
        <v>66</v>
      </c>
      <c r="G1198" s="5">
        <v>199.89422548511391</v>
      </c>
      <c r="H1198" s="2" t="s">
        <v>17</v>
      </c>
    </row>
    <row r="1199" spans="2:8" ht="16.5" x14ac:dyDescent="0.3">
      <c r="B1199" s="3">
        <v>1202</v>
      </c>
      <c r="C1199" s="117" t="s">
        <v>12</v>
      </c>
      <c r="D1199" s="10">
        <v>38485</v>
      </c>
      <c r="E1199" s="2" t="s">
        <v>25</v>
      </c>
      <c r="F1199" s="4">
        <v>84</v>
      </c>
      <c r="G1199" s="5">
        <v>254.09765790734036</v>
      </c>
      <c r="H1199" s="2" t="s">
        <v>20</v>
      </c>
    </row>
    <row r="1200" spans="2:8" ht="16.5" x14ac:dyDescent="0.3">
      <c r="B1200" s="3">
        <v>1203</v>
      </c>
      <c r="C1200" s="117" t="s">
        <v>6</v>
      </c>
      <c r="D1200" s="10">
        <v>38793</v>
      </c>
      <c r="E1200" s="2" t="s">
        <v>25</v>
      </c>
      <c r="F1200" s="4">
        <v>35</v>
      </c>
      <c r="G1200" s="5">
        <v>107.42230334811192</v>
      </c>
      <c r="H1200" s="2" t="s">
        <v>17</v>
      </c>
    </row>
    <row r="1201" spans="2:8" ht="16.5" x14ac:dyDescent="0.3">
      <c r="B1201" s="3">
        <v>1204</v>
      </c>
      <c r="C1201" s="117" t="s">
        <v>11</v>
      </c>
      <c r="D1201" s="10">
        <v>38144</v>
      </c>
      <c r="E1201" s="2" t="s">
        <v>25</v>
      </c>
      <c r="F1201" s="4">
        <v>94</v>
      </c>
      <c r="G1201" s="5">
        <v>284.44960047674812</v>
      </c>
      <c r="H1201" s="2" t="s">
        <v>19</v>
      </c>
    </row>
    <row r="1202" spans="2:8" ht="16.5" x14ac:dyDescent="0.3">
      <c r="B1202" s="3">
        <v>1205</v>
      </c>
      <c r="C1202" s="117" t="s">
        <v>10</v>
      </c>
      <c r="D1202" s="10">
        <v>38452</v>
      </c>
      <c r="E1202" s="2" t="s">
        <v>21</v>
      </c>
      <c r="F1202" s="4">
        <v>26</v>
      </c>
      <c r="G1202" s="5">
        <v>80.008907895331433</v>
      </c>
      <c r="H1202" s="2" t="s">
        <v>18</v>
      </c>
    </row>
    <row r="1203" spans="2:8" ht="16.5" x14ac:dyDescent="0.3">
      <c r="B1203" s="3">
        <v>1206</v>
      </c>
      <c r="C1203" s="117" t="s">
        <v>13</v>
      </c>
      <c r="D1203" s="10">
        <v>38925</v>
      </c>
      <c r="E1203" s="2" t="s">
        <v>24</v>
      </c>
      <c r="F1203" s="4">
        <v>80</v>
      </c>
      <c r="G1203" s="5">
        <v>242.68960514739433</v>
      </c>
      <c r="H1203" s="2" t="s">
        <v>20</v>
      </c>
    </row>
    <row r="1204" spans="2:8" ht="16.5" x14ac:dyDescent="0.3">
      <c r="B1204" s="3">
        <v>1207</v>
      </c>
      <c r="C1204" s="117" t="s">
        <v>11</v>
      </c>
      <c r="D1204" s="10">
        <v>38133</v>
      </c>
      <c r="E1204" s="2" t="s">
        <v>21</v>
      </c>
      <c r="F1204" s="4">
        <v>7</v>
      </c>
      <c r="G1204" s="5">
        <v>22.749084769262449</v>
      </c>
      <c r="H1204" s="2" t="s">
        <v>19</v>
      </c>
    </row>
    <row r="1205" spans="2:8" ht="16.5" x14ac:dyDescent="0.3">
      <c r="B1205" s="3">
        <v>1208</v>
      </c>
      <c r="C1205" s="117" t="s">
        <v>7</v>
      </c>
      <c r="D1205" s="10">
        <v>38925</v>
      </c>
      <c r="E1205" s="2" t="s">
        <v>25</v>
      </c>
      <c r="F1205" s="4">
        <v>47</v>
      </c>
      <c r="G1205" s="5">
        <v>142.45293344391169</v>
      </c>
      <c r="H1205" s="2" t="s">
        <v>18</v>
      </c>
    </row>
    <row r="1206" spans="2:8" ht="16.5" x14ac:dyDescent="0.3">
      <c r="B1206" s="3">
        <v>1209</v>
      </c>
      <c r="C1206" s="117" t="s">
        <v>10</v>
      </c>
      <c r="D1206" s="10">
        <v>38243</v>
      </c>
      <c r="E1206" s="2" t="s">
        <v>21</v>
      </c>
      <c r="F1206" s="4">
        <v>32</v>
      </c>
      <c r="G1206" s="5">
        <v>98.66880662051085</v>
      </c>
      <c r="H1206" s="2" t="s">
        <v>19</v>
      </c>
    </row>
    <row r="1207" spans="2:8" ht="16.5" x14ac:dyDescent="0.3">
      <c r="B1207" s="3">
        <v>1210</v>
      </c>
      <c r="C1207" s="117" t="s">
        <v>7</v>
      </c>
      <c r="D1207" s="10">
        <v>38683</v>
      </c>
      <c r="E1207" s="2" t="s">
        <v>21</v>
      </c>
      <c r="F1207" s="4">
        <v>8</v>
      </c>
      <c r="G1207" s="5">
        <v>25.397181435002494</v>
      </c>
      <c r="H1207" s="2" t="s">
        <v>19</v>
      </c>
    </row>
    <row r="1208" spans="2:8" ht="16.5" x14ac:dyDescent="0.3">
      <c r="B1208" s="3">
        <v>1211</v>
      </c>
      <c r="C1208" s="117" t="s">
        <v>8</v>
      </c>
      <c r="D1208" s="10">
        <v>38199</v>
      </c>
      <c r="E1208" s="2" t="s">
        <v>25</v>
      </c>
      <c r="F1208" s="4">
        <v>33</v>
      </c>
      <c r="G1208" s="5">
        <v>100.90835792644413</v>
      </c>
      <c r="H1208" s="2" t="s">
        <v>18</v>
      </c>
    </row>
    <row r="1209" spans="2:8" ht="16.5" x14ac:dyDescent="0.3">
      <c r="B1209" s="3">
        <v>1212</v>
      </c>
      <c r="C1209" s="117" t="s">
        <v>13</v>
      </c>
      <c r="D1209" s="10">
        <v>38232</v>
      </c>
      <c r="E1209" s="2" t="s">
        <v>24</v>
      </c>
      <c r="F1209" s="4">
        <v>22</v>
      </c>
      <c r="G1209" s="5">
        <v>68.443266596535878</v>
      </c>
      <c r="H1209" s="2" t="s">
        <v>20</v>
      </c>
    </row>
    <row r="1210" spans="2:8" ht="16.5" x14ac:dyDescent="0.3">
      <c r="B1210" s="3">
        <v>1213</v>
      </c>
      <c r="C1210" s="117" t="s">
        <v>14</v>
      </c>
      <c r="D1210" s="10">
        <v>38650</v>
      </c>
      <c r="E1210" s="2" t="s">
        <v>21</v>
      </c>
      <c r="F1210" s="4">
        <v>81</v>
      </c>
      <c r="G1210" s="5">
        <v>244.7024907032648</v>
      </c>
      <c r="H1210" s="2" t="s">
        <v>17</v>
      </c>
    </row>
    <row r="1211" spans="2:8" ht="16.5" x14ac:dyDescent="0.3">
      <c r="B1211" s="3">
        <v>1214</v>
      </c>
      <c r="C1211" s="117" t="s">
        <v>14</v>
      </c>
      <c r="D1211" s="10">
        <v>38881</v>
      </c>
      <c r="E1211" s="2" t="s">
        <v>23</v>
      </c>
      <c r="F1211" s="4">
        <v>81</v>
      </c>
      <c r="G1211" s="5">
        <v>244.87385074051761</v>
      </c>
      <c r="H1211" s="2" t="s">
        <v>18</v>
      </c>
    </row>
    <row r="1212" spans="2:8" ht="16.5" x14ac:dyDescent="0.3">
      <c r="B1212" s="3">
        <v>1215</v>
      </c>
      <c r="C1212" s="117" t="s">
        <v>8</v>
      </c>
      <c r="D1212" s="10">
        <v>38199</v>
      </c>
      <c r="E1212" s="2" t="s">
        <v>22</v>
      </c>
      <c r="F1212" s="4">
        <v>30</v>
      </c>
      <c r="G1212" s="5">
        <v>91.738843901415805</v>
      </c>
      <c r="H1212" s="2" t="s">
        <v>17</v>
      </c>
    </row>
    <row r="1213" spans="2:8" ht="16.5" x14ac:dyDescent="0.3">
      <c r="B1213" s="3">
        <v>1216</v>
      </c>
      <c r="C1213" s="117" t="s">
        <v>9</v>
      </c>
      <c r="D1213" s="10">
        <v>38243</v>
      </c>
      <c r="E1213" s="2" t="s">
        <v>21</v>
      </c>
      <c r="F1213" s="4">
        <v>-1</v>
      </c>
      <c r="G1213" s="5">
        <v>-1.145171893891844</v>
      </c>
      <c r="H1213" s="2" t="s">
        <v>19</v>
      </c>
    </row>
    <row r="1214" spans="2:8" ht="16.5" x14ac:dyDescent="0.3">
      <c r="B1214" s="3">
        <v>1217</v>
      </c>
      <c r="C1214" s="117" t="s">
        <v>7</v>
      </c>
      <c r="D1214" s="10">
        <v>38859</v>
      </c>
      <c r="E1214" s="2" t="s">
        <v>25</v>
      </c>
      <c r="F1214" s="4">
        <v>35</v>
      </c>
      <c r="G1214" s="5">
        <v>106.85440305953027</v>
      </c>
      <c r="H1214" s="2" t="s">
        <v>18</v>
      </c>
    </row>
    <row r="1215" spans="2:8" ht="16.5" x14ac:dyDescent="0.3">
      <c r="B1215" s="3">
        <v>1218</v>
      </c>
      <c r="C1215" s="117" t="s">
        <v>14</v>
      </c>
      <c r="D1215" s="10">
        <v>38793</v>
      </c>
      <c r="E1215" s="2" t="s">
        <v>25</v>
      </c>
      <c r="F1215" s="4">
        <v>78</v>
      </c>
      <c r="G1215" s="5">
        <v>235.96052865922752</v>
      </c>
      <c r="H1215" s="2" t="s">
        <v>19</v>
      </c>
    </row>
    <row r="1216" spans="2:8" ht="16.5" x14ac:dyDescent="0.3">
      <c r="B1216" s="3">
        <v>1219</v>
      </c>
      <c r="C1216" s="117" t="s">
        <v>6</v>
      </c>
      <c r="D1216" s="10">
        <v>38936</v>
      </c>
      <c r="E1216" s="2" t="s">
        <v>21</v>
      </c>
      <c r="F1216" s="4">
        <v>15</v>
      </c>
      <c r="G1216" s="5">
        <v>47.22639965086119</v>
      </c>
      <c r="H1216" s="2" t="s">
        <v>17</v>
      </c>
    </row>
    <row r="1217" spans="2:8" ht="16.5" x14ac:dyDescent="0.3">
      <c r="B1217" s="3">
        <v>1220</v>
      </c>
      <c r="C1217" s="117" t="s">
        <v>13</v>
      </c>
      <c r="D1217" s="10">
        <v>38375</v>
      </c>
      <c r="E1217" s="2" t="s">
        <v>25</v>
      </c>
      <c r="F1217" s="4">
        <v>75</v>
      </c>
      <c r="G1217" s="5">
        <v>226.87742764461669</v>
      </c>
      <c r="H1217" s="2" t="s">
        <v>20</v>
      </c>
    </row>
    <row r="1218" spans="2:8" ht="16.5" x14ac:dyDescent="0.3">
      <c r="B1218" s="3">
        <v>1221</v>
      </c>
      <c r="C1218" s="117" t="s">
        <v>12</v>
      </c>
      <c r="D1218" s="10">
        <v>39002</v>
      </c>
      <c r="E1218" s="2" t="s">
        <v>24</v>
      </c>
      <c r="F1218" s="4">
        <v>12</v>
      </c>
      <c r="G1218" s="5">
        <v>38.143038750044731</v>
      </c>
      <c r="H1218" s="2" t="s">
        <v>17</v>
      </c>
    </row>
    <row r="1219" spans="2:8" ht="16.5" x14ac:dyDescent="0.3">
      <c r="B1219" s="3">
        <v>1222</v>
      </c>
      <c r="C1219" s="117" t="s">
        <v>11</v>
      </c>
      <c r="D1219" s="10">
        <v>38672</v>
      </c>
      <c r="E1219" s="2" t="s">
        <v>25</v>
      </c>
      <c r="F1219" s="4">
        <v>30</v>
      </c>
      <c r="G1219" s="5">
        <v>91.983337200833716</v>
      </c>
      <c r="H1219" s="2" t="s">
        <v>18</v>
      </c>
    </row>
    <row r="1220" spans="2:8" ht="16.5" x14ac:dyDescent="0.3">
      <c r="B1220" s="3">
        <v>1223</v>
      </c>
      <c r="C1220" s="117" t="s">
        <v>11</v>
      </c>
      <c r="D1220" s="10">
        <v>38485</v>
      </c>
      <c r="E1220" s="2" t="s">
        <v>24</v>
      </c>
      <c r="F1220" s="4">
        <v>42</v>
      </c>
      <c r="G1220" s="5">
        <v>128.0454928316145</v>
      </c>
      <c r="H1220" s="2" t="s">
        <v>19</v>
      </c>
    </row>
    <row r="1221" spans="2:8" ht="16.5" x14ac:dyDescent="0.3">
      <c r="B1221" s="3">
        <v>1224</v>
      </c>
      <c r="C1221" s="117" t="s">
        <v>12</v>
      </c>
      <c r="D1221" s="10">
        <v>37990</v>
      </c>
      <c r="E1221" s="2" t="s">
        <v>24</v>
      </c>
      <c r="F1221" s="4">
        <v>-8</v>
      </c>
      <c r="G1221" s="5">
        <v>-22.146929145267091</v>
      </c>
      <c r="H1221" s="2" t="s">
        <v>20</v>
      </c>
    </row>
    <row r="1222" spans="2:8" ht="16.5" x14ac:dyDescent="0.3">
      <c r="B1222" s="3">
        <v>1225</v>
      </c>
      <c r="C1222" s="117" t="s">
        <v>13</v>
      </c>
      <c r="D1222" s="10">
        <v>38089</v>
      </c>
      <c r="E1222" s="2" t="s">
        <v>23</v>
      </c>
      <c r="F1222" s="4">
        <v>93</v>
      </c>
      <c r="G1222" s="5">
        <v>280.73714428830147</v>
      </c>
      <c r="H1222" s="2" t="s">
        <v>19</v>
      </c>
    </row>
    <row r="1223" spans="2:8" ht="16.5" x14ac:dyDescent="0.3">
      <c r="B1223" s="3">
        <v>1226</v>
      </c>
      <c r="C1223" s="117" t="s">
        <v>7</v>
      </c>
      <c r="D1223" s="10">
        <v>38958</v>
      </c>
      <c r="E1223" s="2" t="s">
        <v>24</v>
      </c>
      <c r="F1223" s="4">
        <v>55</v>
      </c>
      <c r="G1223" s="5">
        <v>167.57524533229733</v>
      </c>
      <c r="H1223" s="2" t="s">
        <v>20</v>
      </c>
    </row>
    <row r="1224" spans="2:8" ht="16.5" x14ac:dyDescent="0.3">
      <c r="B1224" s="3">
        <v>1227</v>
      </c>
      <c r="C1224" s="117" t="s">
        <v>8</v>
      </c>
      <c r="D1224" s="10">
        <v>38408</v>
      </c>
      <c r="E1224" s="2" t="s">
        <v>21</v>
      </c>
      <c r="F1224" s="4">
        <v>53</v>
      </c>
      <c r="G1224" s="5">
        <v>161.16756896250922</v>
      </c>
      <c r="H1224" s="2" t="s">
        <v>17</v>
      </c>
    </row>
    <row r="1225" spans="2:8" ht="16.5" x14ac:dyDescent="0.3">
      <c r="B1225" s="3">
        <v>1228</v>
      </c>
      <c r="C1225" s="117" t="s">
        <v>12</v>
      </c>
      <c r="D1225" s="10">
        <v>38903</v>
      </c>
      <c r="E1225" s="2" t="s">
        <v>24</v>
      </c>
      <c r="F1225" s="4">
        <v>20</v>
      </c>
      <c r="G1225" s="5">
        <v>61.771223708788817</v>
      </c>
      <c r="H1225" s="2" t="s">
        <v>19</v>
      </c>
    </row>
    <row r="1226" spans="2:8" ht="16.5" x14ac:dyDescent="0.3">
      <c r="B1226" s="3">
        <v>1229</v>
      </c>
      <c r="C1226" s="117" t="s">
        <v>9</v>
      </c>
      <c r="D1226" s="10">
        <v>38463</v>
      </c>
      <c r="E1226" s="2" t="s">
        <v>23</v>
      </c>
      <c r="F1226" s="4">
        <v>19</v>
      </c>
      <c r="G1226" s="5">
        <v>58.720890783599678</v>
      </c>
      <c r="H1226" s="2" t="s">
        <v>18</v>
      </c>
    </row>
    <row r="1227" spans="2:8" ht="16.5" x14ac:dyDescent="0.3">
      <c r="B1227" s="3">
        <v>1230</v>
      </c>
      <c r="C1227" s="117" t="s">
        <v>14</v>
      </c>
      <c r="D1227" s="10">
        <v>38375</v>
      </c>
      <c r="E1227" s="2" t="s">
        <v>25</v>
      </c>
      <c r="F1227" s="4">
        <v>23</v>
      </c>
      <c r="G1227" s="5">
        <v>70.867520556192943</v>
      </c>
      <c r="H1227" s="2" t="s">
        <v>17</v>
      </c>
    </row>
    <row r="1228" spans="2:8" ht="16.5" x14ac:dyDescent="0.3">
      <c r="B1228" s="3">
        <v>1231</v>
      </c>
      <c r="C1228" s="117" t="s">
        <v>6</v>
      </c>
      <c r="D1228" s="10">
        <v>38782</v>
      </c>
      <c r="E1228" s="2" t="s">
        <v>22</v>
      </c>
      <c r="F1228" s="4">
        <v>68</v>
      </c>
      <c r="G1228" s="5">
        <v>205.90903893366013</v>
      </c>
      <c r="H1228" s="2" t="s">
        <v>17</v>
      </c>
    </row>
    <row r="1229" spans="2:8" ht="16.5" x14ac:dyDescent="0.3">
      <c r="B1229" s="3">
        <v>1232</v>
      </c>
      <c r="C1229" s="117" t="s">
        <v>10</v>
      </c>
      <c r="D1229" s="10">
        <v>38738</v>
      </c>
      <c r="E1229" s="2" t="s">
        <v>23</v>
      </c>
      <c r="F1229" s="4">
        <v>52</v>
      </c>
      <c r="G1229" s="5">
        <v>157.86201256059277</v>
      </c>
      <c r="H1229" s="2" t="s">
        <v>20</v>
      </c>
    </row>
    <row r="1230" spans="2:8" ht="16.5" x14ac:dyDescent="0.3">
      <c r="B1230" s="3">
        <v>1233</v>
      </c>
      <c r="C1230" s="117" t="s">
        <v>8</v>
      </c>
      <c r="D1230" s="10">
        <v>38551</v>
      </c>
      <c r="E1230" s="2" t="s">
        <v>24</v>
      </c>
      <c r="F1230" s="4">
        <v>40</v>
      </c>
      <c r="G1230" s="5">
        <v>121.95606531866419</v>
      </c>
      <c r="H1230" s="2" t="s">
        <v>17</v>
      </c>
    </row>
    <row r="1231" spans="2:8" ht="16.5" x14ac:dyDescent="0.3">
      <c r="B1231" s="3">
        <v>1234</v>
      </c>
      <c r="C1231" s="117" t="s">
        <v>10</v>
      </c>
      <c r="D1231" s="10">
        <v>38771</v>
      </c>
      <c r="E1231" s="2" t="s">
        <v>25</v>
      </c>
      <c r="F1231" s="4">
        <v>22</v>
      </c>
      <c r="G1231" s="5">
        <v>67.708397118863431</v>
      </c>
      <c r="H1231" s="2" t="s">
        <v>19</v>
      </c>
    </row>
    <row r="1232" spans="2:8" ht="16.5" x14ac:dyDescent="0.3">
      <c r="B1232" s="3">
        <v>1235</v>
      </c>
      <c r="C1232" s="117" t="s">
        <v>10</v>
      </c>
      <c r="D1232" s="10">
        <v>38452</v>
      </c>
      <c r="E1232" s="2" t="s">
        <v>23</v>
      </c>
      <c r="F1232" s="4">
        <v>5</v>
      </c>
      <c r="G1232" s="5">
        <v>16.990101124103898</v>
      </c>
      <c r="H1232" s="2" t="s">
        <v>19</v>
      </c>
    </row>
    <row r="1233" spans="2:8" ht="16.5" x14ac:dyDescent="0.3">
      <c r="B1233" s="3">
        <v>1236</v>
      </c>
      <c r="C1233" s="117" t="s">
        <v>10</v>
      </c>
      <c r="D1233" s="10">
        <v>38815</v>
      </c>
      <c r="E1233" s="2" t="s">
        <v>25</v>
      </c>
      <c r="F1233" s="4">
        <v>30</v>
      </c>
      <c r="G1233" s="5">
        <v>92.283774629578076</v>
      </c>
      <c r="H1233" s="2" t="s">
        <v>17</v>
      </c>
    </row>
    <row r="1234" spans="2:8" ht="16.5" x14ac:dyDescent="0.3">
      <c r="B1234" s="3">
        <v>1237</v>
      </c>
      <c r="C1234" s="117" t="s">
        <v>10</v>
      </c>
      <c r="D1234" s="10">
        <v>38078</v>
      </c>
      <c r="E1234" s="2" t="s">
        <v>24</v>
      </c>
      <c r="F1234" s="4">
        <v>6</v>
      </c>
      <c r="G1234" s="5">
        <v>20.244957158318631</v>
      </c>
      <c r="H1234" s="2" t="s">
        <v>19</v>
      </c>
    </row>
    <row r="1235" spans="2:8" ht="16.5" x14ac:dyDescent="0.3">
      <c r="B1235" s="3">
        <v>1238</v>
      </c>
      <c r="C1235" s="117" t="s">
        <v>13</v>
      </c>
      <c r="D1235" s="10">
        <v>38254</v>
      </c>
      <c r="E1235" s="2" t="s">
        <v>23</v>
      </c>
      <c r="F1235" s="4">
        <v>92</v>
      </c>
      <c r="G1235" s="5">
        <v>277.63010190908926</v>
      </c>
      <c r="H1235" s="2" t="s">
        <v>20</v>
      </c>
    </row>
    <row r="1236" spans="2:8" ht="16.5" x14ac:dyDescent="0.3">
      <c r="B1236" s="3">
        <v>1239</v>
      </c>
      <c r="C1236" s="117" t="s">
        <v>9</v>
      </c>
      <c r="D1236" s="10">
        <v>38859</v>
      </c>
      <c r="E1236" s="2" t="s">
        <v>25</v>
      </c>
      <c r="F1236" s="4">
        <v>-5</v>
      </c>
      <c r="G1236" s="5">
        <v>-12.432490366118355</v>
      </c>
      <c r="H1236" s="2" t="s">
        <v>18</v>
      </c>
    </row>
    <row r="1237" spans="2:8" ht="16.5" x14ac:dyDescent="0.3">
      <c r="B1237" s="3">
        <v>1240</v>
      </c>
      <c r="C1237" s="117" t="s">
        <v>11</v>
      </c>
      <c r="D1237" s="10">
        <v>38848</v>
      </c>
      <c r="E1237" s="2" t="s">
        <v>21</v>
      </c>
      <c r="F1237" s="4">
        <v>20</v>
      </c>
      <c r="G1237" s="5">
        <v>61.840740307042338</v>
      </c>
      <c r="H1237" s="2" t="s">
        <v>19</v>
      </c>
    </row>
    <row r="1238" spans="2:8" ht="16.5" x14ac:dyDescent="0.3">
      <c r="B1238" s="3">
        <v>1241</v>
      </c>
      <c r="C1238" s="117" t="s">
        <v>12</v>
      </c>
      <c r="D1238" s="10">
        <v>39079</v>
      </c>
      <c r="E1238" s="2" t="s">
        <v>25</v>
      </c>
      <c r="F1238" s="4">
        <v>54</v>
      </c>
      <c r="G1238" s="5">
        <v>163.08588736802977</v>
      </c>
      <c r="H1238" s="2" t="s">
        <v>18</v>
      </c>
    </row>
    <row r="1239" spans="2:8" ht="16.5" x14ac:dyDescent="0.3">
      <c r="B1239" s="3">
        <v>1242</v>
      </c>
      <c r="C1239" s="117" t="s">
        <v>10</v>
      </c>
      <c r="D1239" s="10">
        <v>38452</v>
      </c>
      <c r="E1239" s="2" t="s">
        <v>24</v>
      </c>
      <c r="F1239" s="4">
        <v>9</v>
      </c>
      <c r="G1239" s="5">
        <v>29.206434361888643</v>
      </c>
      <c r="H1239" s="2" t="s">
        <v>20</v>
      </c>
    </row>
    <row r="1240" spans="2:8" ht="16.5" x14ac:dyDescent="0.3">
      <c r="B1240" s="3">
        <v>1243</v>
      </c>
      <c r="C1240" s="117" t="s">
        <v>9</v>
      </c>
      <c r="D1240" s="10">
        <v>38485</v>
      </c>
      <c r="E1240" s="2" t="s">
        <v>24</v>
      </c>
      <c r="F1240" s="4">
        <v>6</v>
      </c>
      <c r="G1240" s="5">
        <v>19.957821441994636</v>
      </c>
      <c r="H1240" s="2" t="s">
        <v>17</v>
      </c>
    </row>
    <row r="1241" spans="2:8" ht="16.5" x14ac:dyDescent="0.3">
      <c r="B1241" s="3">
        <v>1244</v>
      </c>
      <c r="C1241" s="117" t="s">
        <v>12</v>
      </c>
      <c r="D1241" s="10">
        <v>38111</v>
      </c>
      <c r="E1241" s="2" t="s">
        <v>21</v>
      </c>
      <c r="F1241" s="4">
        <v>47</v>
      </c>
      <c r="G1241" s="5">
        <v>142.82940012407209</v>
      </c>
      <c r="H1241" s="2" t="s">
        <v>20</v>
      </c>
    </row>
    <row r="1242" spans="2:8" ht="16.5" x14ac:dyDescent="0.3">
      <c r="B1242" s="3">
        <v>1245</v>
      </c>
      <c r="C1242" s="117" t="s">
        <v>8</v>
      </c>
      <c r="D1242" s="10">
        <v>38672</v>
      </c>
      <c r="E1242" s="2" t="s">
        <v>25</v>
      </c>
      <c r="F1242" s="4">
        <v>-10</v>
      </c>
      <c r="G1242" s="5">
        <v>-27.091257616513943</v>
      </c>
      <c r="H1242" s="2" t="s">
        <v>17</v>
      </c>
    </row>
    <row r="1243" spans="2:8" ht="16.5" x14ac:dyDescent="0.3">
      <c r="B1243" s="3">
        <v>1246</v>
      </c>
      <c r="C1243" s="117" t="s">
        <v>14</v>
      </c>
      <c r="D1243" s="10">
        <v>38122</v>
      </c>
      <c r="E1243" s="2" t="s">
        <v>25</v>
      </c>
      <c r="F1243" s="4">
        <v>90</v>
      </c>
      <c r="G1243" s="5">
        <v>272.34042411677569</v>
      </c>
      <c r="H1243" s="2" t="s">
        <v>18</v>
      </c>
    </row>
    <row r="1244" spans="2:8" ht="16.5" x14ac:dyDescent="0.3">
      <c r="B1244" s="3">
        <v>1247</v>
      </c>
      <c r="C1244" s="117" t="s">
        <v>6</v>
      </c>
      <c r="D1244" s="10">
        <v>38023</v>
      </c>
      <c r="E1244" s="2" t="s">
        <v>22</v>
      </c>
      <c r="F1244" s="4">
        <v>48</v>
      </c>
      <c r="G1244" s="5">
        <v>146.4346102431829</v>
      </c>
      <c r="H1244" s="2" t="s">
        <v>18</v>
      </c>
    </row>
    <row r="1245" spans="2:8" ht="16.5" x14ac:dyDescent="0.3">
      <c r="B1245" s="3">
        <v>1248</v>
      </c>
      <c r="C1245" s="117" t="s">
        <v>12</v>
      </c>
      <c r="D1245" s="10">
        <v>38452</v>
      </c>
      <c r="E1245" s="2" t="s">
        <v>22</v>
      </c>
      <c r="F1245" s="4">
        <v>55</v>
      </c>
      <c r="G1245" s="5">
        <v>167.32527262577906</v>
      </c>
      <c r="H1245" s="2" t="s">
        <v>17</v>
      </c>
    </row>
    <row r="1246" spans="2:8" ht="16.5" x14ac:dyDescent="0.3">
      <c r="B1246" s="3">
        <v>1249</v>
      </c>
      <c r="C1246" s="117" t="s">
        <v>6</v>
      </c>
      <c r="D1246" s="10">
        <v>38892</v>
      </c>
      <c r="E1246" s="2" t="s">
        <v>25</v>
      </c>
      <c r="F1246" s="4">
        <v>42</v>
      </c>
      <c r="G1246" s="5">
        <v>128.47869059837046</v>
      </c>
      <c r="H1246" s="2" t="s">
        <v>20</v>
      </c>
    </row>
    <row r="1247" spans="2:8" ht="16.5" x14ac:dyDescent="0.3">
      <c r="B1247" s="3">
        <v>1250</v>
      </c>
      <c r="C1247" s="117" t="s">
        <v>14</v>
      </c>
      <c r="D1247" s="10">
        <v>38749</v>
      </c>
      <c r="E1247" s="2" t="s">
        <v>24</v>
      </c>
      <c r="F1247" s="4">
        <v>39</v>
      </c>
      <c r="G1247" s="5">
        <v>119.42558225930649</v>
      </c>
      <c r="H1247" s="2" t="s">
        <v>19</v>
      </c>
    </row>
    <row r="1248" spans="2:8" ht="16.5" x14ac:dyDescent="0.3">
      <c r="B1248" s="3">
        <v>1251</v>
      </c>
      <c r="C1248" s="117" t="s">
        <v>10</v>
      </c>
      <c r="D1248" s="10">
        <v>38672</v>
      </c>
      <c r="E1248" s="2" t="s">
        <v>25</v>
      </c>
      <c r="F1248" s="4">
        <v>26</v>
      </c>
      <c r="G1248" s="5">
        <v>79.641106811056247</v>
      </c>
      <c r="H1248" s="2" t="s">
        <v>17</v>
      </c>
    </row>
    <row r="1249" spans="2:8" ht="16.5" x14ac:dyDescent="0.3">
      <c r="B1249" s="3">
        <v>1252</v>
      </c>
      <c r="C1249" s="117" t="s">
        <v>6</v>
      </c>
      <c r="D1249" s="10">
        <v>38760</v>
      </c>
      <c r="E1249" s="2" t="s">
        <v>25</v>
      </c>
      <c r="F1249" s="4">
        <v>26</v>
      </c>
      <c r="G1249" s="5">
        <v>79.499321772308136</v>
      </c>
      <c r="H1249" s="2" t="s">
        <v>20</v>
      </c>
    </row>
    <row r="1250" spans="2:8" ht="16.5" x14ac:dyDescent="0.3">
      <c r="B1250" s="3">
        <v>1253</v>
      </c>
      <c r="C1250" s="117" t="s">
        <v>6</v>
      </c>
      <c r="D1250" s="10">
        <v>38705</v>
      </c>
      <c r="E1250" s="2" t="s">
        <v>24</v>
      </c>
      <c r="F1250" s="4">
        <v>52</v>
      </c>
      <c r="G1250" s="5">
        <v>158.28266649648856</v>
      </c>
      <c r="H1250" s="2" t="s">
        <v>20</v>
      </c>
    </row>
    <row r="1251" spans="2:8" ht="16.5" x14ac:dyDescent="0.3">
      <c r="B1251" s="3">
        <v>1254</v>
      </c>
      <c r="C1251" s="117" t="s">
        <v>10</v>
      </c>
      <c r="D1251" s="10">
        <v>38309</v>
      </c>
      <c r="E1251" s="2" t="s">
        <v>22</v>
      </c>
      <c r="F1251" s="4">
        <v>19</v>
      </c>
      <c r="G1251" s="5">
        <v>58.769535018680784</v>
      </c>
      <c r="H1251" s="2" t="s">
        <v>17</v>
      </c>
    </row>
    <row r="1252" spans="2:8" ht="16.5" x14ac:dyDescent="0.3">
      <c r="B1252" s="3">
        <v>1255</v>
      </c>
      <c r="C1252" s="117" t="s">
        <v>8</v>
      </c>
      <c r="D1252" s="10">
        <v>38210</v>
      </c>
      <c r="E1252" s="2" t="s">
        <v>25</v>
      </c>
      <c r="F1252" s="4">
        <v>18</v>
      </c>
      <c r="G1252" s="5">
        <v>55.683739721262491</v>
      </c>
      <c r="H1252" s="2" t="s">
        <v>20</v>
      </c>
    </row>
    <row r="1253" spans="2:8" ht="16.5" x14ac:dyDescent="0.3">
      <c r="B1253" s="3">
        <v>1256</v>
      </c>
      <c r="C1253" s="117" t="s">
        <v>7</v>
      </c>
      <c r="D1253" s="10">
        <v>39046</v>
      </c>
      <c r="E1253" s="2" t="s">
        <v>25</v>
      </c>
      <c r="F1253" s="4">
        <v>87</v>
      </c>
      <c r="G1253" s="5">
        <v>263.04139351081579</v>
      </c>
      <c r="H1253" s="2" t="s">
        <v>20</v>
      </c>
    </row>
    <row r="1254" spans="2:8" ht="16.5" x14ac:dyDescent="0.3">
      <c r="B1254" s="3">
        <v>1257</v>
      </c>
      <c r="C1254" s="117" t="s">
        <v>10</v>
      </c>
      <c r="D1254" s="10">
        <v>38276</v>
      </c>
      <c r="E1254" s="2" t="s">
        <v>24</v>
      </c>
      <c r="F1254" s="4">
        <v>46</v>
      </c>
      <c r="G1254" s="5">
        <v>139.93969189998913</v>
      </c>
      <c r="H1254" s="2" t="s">
        <v>18</v>
      </c>
    </row>
    <row r="1255" spans="2:8" ht="16.5" x14ac:dyDescent="0.3">
      <c r="B1255" s="3">
        <v>1258</v>
      </c>
      <c r="C1255" s="117" t="s">
        <v>6</v>
      </c>
      <c r="D1255" s="10">
        <v>38914</v>
      </c>
      <c r="E1255" s="2" t="s">
        <v>25</v>
      </c>
      <c r="F1255" s="4">
        <v>54</v>
      </c>
      <c r="G1255" s="5">
        <v>163.69364721145854</v>
      </c>
      <c r="H1255" s="2" t="s">
        <v>18</v>
      </c>
    </row>
    <row r="1256" spans="2:8" ht="16.5" x14ac:dyDescent="0.3">
      <c r="B1256" s="3">
        <v>1259</v>
      </c>
      <c r="C1256" s="117" t="s">
        <v>9</v>
      </c>
      <c r="D1256" s="10">
        <v>38045</v>
      </c>
      <c r="E1256" s="2" t="s">
        <v>25</v>
      </c>
      <c r="F1256" s="4">
        <v>21</v>
      </c>
      <c r="G1256" s="5">
        <v>64.701803739735197</v>
      </c>
      <c r="H1256" s="2" t="s">
        <v>17</v>
      </c>
    </row>
    <row r="1257" spans="2:8" ht="16.5" x14ac:dyDescent="0.3">
      <c r="B1257" s="3">
        <v>1260</v>
      </c>
      <c r="C1257" s="117" t="s">
        <v>10</v>
      </c>
      <c r="D1257" s="10">
        <v>38023</v>
      </c>
      <c r="E1257" s="2" t="s">
        <v>22</v>
      </c>
      <c r="F1257" s="4">
        <v>-6</v>
      </c>
      <c r="G1257" s="5">
        <v>-16.23714349589131</v>
      </c>
      <c r="H1257" s="2" t="s">
        <v>19</v>
      </c>
    </row>
    <row r="1258" spans="2:8" ht="16.5" x14ac:dyDescent="0.3">
      <c r="B1258" s="3">
        <v>1261</v>
      </c>
      <c r="C1258" s="117" t="s">
        <v>11</v>
      </c>
      <c r="D1258" s="10">
        <v>38309</v>
      </c>
      <c r="E1258" s="2" t="s">
        <v>22</v>
      </c>
      <c r="F1258" s="4">
        <v>47</v>
      </c>
      <c r="G1258" s="5">
        <v>142.41301237194139</v>
      </c>
      <c r="H1258" s="2" t="s">
        <v>20</v>
      </c>
    </row>
    <row r="1259" spans="2:8" ht="16.5" x14ac:dyDescent="0.3">
      <c r="B1259" s="3">
        <v>1262</v>
      </c>
      <c r="C1259" s="117" t="s">
        <v>13</v>
      </c>
      <c r="D1259" s="10">
        <v>38100</v>
      </c>
      <c r="E1259" s="2" t="s">
        <v>22</v>
      </c>
      <c r="F1259" s="4">
        <v>14</v>
      </c>
      <c r="G1259" s="5">
        <v>44.23662693928393</v>
      </c>
      <c r="H1259" s="2" t="s">
        <v>19</v>
      </c>
    </row>
    <row r="1260" spans="2:8" ht="16.5" x14ac:dyDescent="0.3">
      <c r="B1260" s="3">
        <v>1263</v>
      </c>
      <c r="C1260" s="117" t="s">
        <v>13</v>
      </c>
      <c r="D1260" s="10">
        <v>38991</v>
      </c>
      <c r="E1260" s="2" t="s">
        <v>22</v>
      </c>
      <c r="F1260" s="4">
        <v>73</v>
      </c>
      <c r="G1260" s="5">
        <v>220.5000128058029</v>
      </c>
      <c r="H1260" s="2" t="s">
        <v>19</v>
      </c>
    </row>
    <row r="1261" spans="2:8" ht="16.5" x14ac:dyDescent="0.3">
      <c r="B1261" s="3">
        <v>1264</v>
      </c>
      <c r="C1261" s="117" t="s">
        <v>13</v>
      </c>
      <c r="D1261" s="10">
        <v>39068</v>
      </c>
      <c r="E1261" s="2" t="s">
        <v>21</v>
      </c>
      <c r="F1261" s="4">
        <v>14</v>
      </c>
      <c r="G1261" s="5">
        <v>44.424699895790788</v>
      </c>
      <c r="H1261" s="2" t="s">
        <v>17</v>
      </c>
    </row>
    <row r="1262" spans="2:8" ht="16.5" x14ac:dyDescent="0.3">
      <c r="B1262" s="3">
        <v>1265</v>
      </c>
      <c r="C1262" s="117" t="s">
        <v>7</v>
      </c>
      <c r="D1262" s="10">
        <v>38815</v>
      </c>
      <c r="E1262" s="2" t="s">
        <v>21</v>
      </c>
      <c r="F1262" s="4">
        <v>95</v>
      </c>
      <c r="G1262" s="5">
        <v>286.75698716058628</v>
      </c>
      <c r="H1262" s="2" t="s">
        <v>18</v>
      </c>
    </row>
    <row r="1263" spans="2:8" ht="16.5" x14ac:dyDescent="0.3">
      <c r="B1263" s="3">
        <v>1266</v>
      </c>
      <c r="C1263" s="117" t="s">
        <v>11</v>
      </c>
      <c r="D1263" s="10">
        <v>38034</v>
      </c>
      <c r="E1263" s="2" t="s">
        <v>24</v>
      </c>
      <c r="F1263" s="4">
        <v>64</v>
      </c>
      <c r="G1263" s="5">
        <v>193.36768203630285</v>
      </c>
      <c r="H1263" s="2" t="s">
        <v>17</v>
      </c>
    </row>
    <row r="1264" spans="2:8" ht="16.5" x14ac:dyDescent="0.3">
      <c r="B1264" s="3">
        <v>1267</v>
      </c>
      <c r="C1264" s="117" t="s">
        <v>14</v>
      </c>
      <c r="D1264" s="10">
        <v>38265</v>
      </c>
      <c r="E1264" s="2" t="s">
        <v>24</v>
      </c>
      <c r="F1264" s="4">
        <v>47</v>
      </c>
      <c r="G1264" s="5">
        <v>143.14314267064674</v>
      </c>
      <c r="H1264" s="2" t="s">
        <v>18</v>
      </c>
    </row>
    <row r="1265" spans="2:8" ht="16.5" x14ac:dyDescent="0.3">
      <c r="B1265" s="3">
        <v>1268</v>
      </c>
      <c r="C1265" s="117" t="s">
        <v>11</v>
      </c>
      <c r="D1265" s="10">
        <v>38320</v>
      </c>
      <c r="E1265" s="2" t="s">
        <v>22</v>
      </c>
      <c r="F1265" s="4">
        <v>20</v>
      </c>
      <c r="G1265" s="5">
        <v>61.937788372758583</v>
      </c>
      <c r="H1265" s="2" t="s">
        <v>19</v>
      </c>
    </row>
    <row r="1266" spans="2:8" ht="16.5" x14ac:dyDescent="0.3">
      <c r="B1266" s="3">
        <v>1269</v>
      </c>
      <c r="C1266" s="117" t="s">
        <v>9</v>
      </c>
      <c r="D1266" s="10">
        <v>38342</v>
      </c>
      <c r="E1266" s="2" t="s">
        <v>21</v>
      </c>
      <c r="F1266" s="4">
        <v>71</v>
      </c>
      <c r="G1266" s="5">
        <v>215.32844026172367</v>
      </c>
      <c r="H1266" s="2" t="s">
        <v>19</v>
      </c>
    </row>
    <row r="1267" spans="2:8" ht="16.5" x14ac:dyDescent="0.3">
      <c r="B1267" s="3">
        <v>1270</v>
      </c>
      <c r="C1267" s="117" t="s">
        <v>11</v>
      </c>
      <c r="D1267" s="10">
        <v>38639</v>
      </c>
      <c r="E1267" s="2" t="s">
        <v>24</v>
      </c>
      <c r="F1267" s="4">
        <v>66</v>
      </c>
      <c r="G1267" s="5">
        <v>199.49732716580834</v>
      </c>
      <c r="H1267" s="2" t="s">
        <v>19</v>
      </c>
    </row>
    <row r="1268" spans="2:8" ht="16.5" x14ac:dyDescent="0.3">
      <c r="B1268" s="3">
        <v>1271</v>
      </c>
      <c r="C1268" s="117" t="s">
        <v>7</v>
      </c>
      <c r="D1268" s="10">
        <v>38265</v>
      </c>
      <c r="E1268" s="2" t="s">
        <v>22</v>
      </c>
      <c r="F1268" s="4">
        <v>79</v>
      </c>
      <c r="G1268" s="5">
        <v>239.43592811272299</v>
      </c>
      <c r="H1268" s="2" t="s">
        <v>19</v>
      </c>
    </row>
    <row r="1269" spans="2:8" ht="16.5" x14ac:dyDescent="0.3">
      <c r="B1269" s="3">
        <v>1272</v>
      </c>
      <c r="C1269" s="117" t="s">
        <v>7</v>
      </c>
      <c r="D1269" s="10">
        <v>38650</v>
      </c>
      <c r="E1269" s="2" t="s">
        <v>25</v>
      </c>
      <c r="F1269" s="4">
        <v>-7</v>
      </c>
      <c r="G1269" s="5">
        <v>-18.401268878071164</v>
      </c>
      <c r="H1269" s="2" t="s">
        <v>20</v>
      </c>
    </row>
    <row r="1270" spans="2:8" ht="16.5" x14ac:dyDescent="0.3">
      <c r="B1270" s="3">
        <v>1273</v>
      </c>
      <c r="C1270" s="117" t="s">
        <v>6</v>
      </c>
      <c r="D1270" s="10">
        <v>38628</v>
      </c>
      <c r="E1270" s="2" t="s">
        <v>22</v>
      </c>
      <c r="F1270" s="4">
        <v>72</v>
      </c>
      <c r="G1270" s="5">
        <v>217.35308480664631</v>
      </c>
      <c r="H1270" s="2" t="s">
        <v>19</v>
      </c>
    </row>
    <row r="1271" spans="2:8" ht="16.5" x14ac:dyDescent="0.3">
      <c r="B1271" s="3">
        <v>1274</v>
      </c>
      <c r="C1271" s="117" t="s">
        <v>7</v>
      </c>
      <c r="D1271" s="10">
        <v>38265</v>
      </c>
      <c r="E1271" s="2" t="s">
        <v>23</v>
      </c>
      <c r="F1271" s="4">
        <v>91</v>
      </c>
      <c r="G1271" s="5">
        <v>275.36823907836589</v>
      </c>
      <c r="H1271" s="2" t="s">
        <v>18</v>
      </c>
    </row>
    <row r="1272" spans="2:8" ht="16.5" x14ac:dyDescent="0.3">
      <c r="B1272" s="3">
        <v>1275</v>
      </c>
      <c r="C1272" s="117" t="s">
        <v>10</v>
      </c>
      <c r="D1272" s="10">
        <v>38056</v>
      </c>
      <c r="E1272" s="2" t="s">
        <v>25</v>
      </c>
      <c r="F1272" s="4">
        <v>57</v>
      </c>
      <c r="G1272" s="5">
        <v>173.47781647307619</v>
      </c>
      <c r="H1272" s="2" t="s">
        <v>17</v>
      </c>
    </row>
    <row r="1273" spans="2:8" ht="16.5" x14ac:dyDescent="0.3">
      <c r="B1273" s="3">
        <v>1276</v>
      </c>
      <c r="C1273" s="117" t="s">
        <v>14</v>
      </c>
      <c r="D1273" s="10">
        <v>38254</v>
      </c>
      <c r="E1273" s="2" t="s">
        <v>22</v>
      </c>
      <c r="F1273" s="4">
        <v>-8</v>
      </c>
      <c r="G1273" s="5">
        <v>-21.82749489869385</v>
      </c>
      <c r="H1273" s="2" t="s">
        <v>17</v>
      </c>
    </row>
    <row r="1274" spans="2:8" ht="16.5" x14ac:dyDescent="0.3">
      <c r="B1274" s="3">
        <v>1277</v>
      </c>
      <c r="C1274" s="117" t="s">
        <v>11</v>
      </c>
      <c r="D1274" s="10">
        <v>38606</v>
      </c>
      <c r="E1274" s="2" t="s">
        <v>22</v>
      </c>
      <c r="F1274" s="4">
        <v>45</v>
      </c>
      <c r="G1274" s="5">
        <v>136.95599465560394</v>
      </c>
      <c r="H1274" s="2" t="s">
        <v>20</v>
      </c>
    </row>
    <row r="1275" spans="2:8" ht="16.5" x14ac:dyDescent="0.3">
      <c r="B1275" s="3">
        <v>1278</v>
      </c>
      <c r="C1275" s="117" t="s">
        <v>9</v>
      </c>
      <c r="D1275" s="10">
        <v>38287</v>
      </c>
      <c r="E1275" s="2" t="s">
        <v>24</v>
      </c>
      <c r="F1275" s="4">
        <v>92</v>
      </c>
      <c r="G1275" s="5">
        <v>278.04523769732305</v>
      </c>
      <c r="H1275" s="2" t="s">
        <v>17</v>
      </c>
    </row>
    <row r="1276" spans="2:8" ht="16.5" x14ac:dyDescent="0.3">
      <c r="B1276" s="3">
        <v>1279</v>
      </c>
      <c r="C1276" s="117" t="s">
        <v>10</v>
      </c>
      <c r="D1276" s="10">
        <v>38232</v>
      </c>
      <c r="E1276" s="2" t="s">
        <v>25</v>
      </c>
      <c r="F1276" s="4">
        <v>28</v>
      </c>
      <c r="G1276" s="5">
        <v>86.457557586126669</v>
      </c>
      <c r="H1276" s="2" t="s">
        <v>18</v>
      </c>
    </row>
    <row r="1277" spans="2:8" ht="16.5" x14ac:dyDescent="0.3">
      <c r="B1277" s="3">
        <v>1280</v>
      </c>
      <c r="C1277" s="117" t="s">
        <v>6</v>
      </c>
      <c r="D1277" s="10">
        <v>38375</v>
      </c>
      <c r="E1277" s="2" t="s">
        <v>23</v>
      </c>
      <c r="F1277" s="4">
        <v>79</v>
      </c>
      <c r="G1277" s="5">
        <v>238.98646128992934</v>
      </c>
      <c r="H1277" s="2" t="s">
        <v>19</v>
      </c>
    </row>
    <row r="1278" spans="2:8" ht="16.5" x14ac:dyDescent="0.3">
      <c r="B1278" s="3">
        <v>1281</v>
      </c>
      <c r="C1278" s="117" t="s">
        <v>13</v>
      </c>
      <c r="D1278" s="10">
        <v>38375</v>
      </c>
      <c r="E1278" s="2" t="s">
        <v>22</v>
      </c>
      <c r="F1278" s="4">
        <v>92</v>
      </c>
      <c r="G1278" s="5">
        <v>277.53792590877345</v>
      </c>
      <c r="H1278" s="2" t="s">
        <v>19</v>
      </c>
    </row>
    <row r="1279" spans="2:8" ht="16.5" x14ac:dyDescent="0.3">
      <c r="B1279" s="3">
        <v>1282</v>
      </c>
      <c r="C1279" s="117" t="s">
        <v>11</v>
      </c>
      <c r="D1279" s="10">
        <v>38100</v>
      </c>
      <c r="E1279" s="2" t="s">
        <v>25</v>
      </c>
      <c r="F1279" s="4">
        <v>11</v>
      </c>
      <c r="G1279" s="5">
        <v>34.457391966440007</v>
      </c>
      <c r="H1279" s="2" t="s">
        <v>18</v>
      </c>
    </row>
    <row r="1280" spans="2:8" ht="16.5" x14ac:dyDescent="0.3">
      <c r="B1280" s="3">
        <v>1283</v>
      </c>
      <c r="C1280" s="117" t="s">
        <v>10</v>
      </c>
      <c r="D1280" s="10">
        <v>38375</v>
      </c>
      <c r="E1280" s="2" t="s">
        <v>24</v>
      </c>
      <c r="F1280" s="4">
        <v>23</v>
      </c>
      <c r="G1280" s="5">
        <v>70.69661605650883</v>
      </c>
      <c r="H1280" s="2" t="s">
        <v>20</v>
      </c>
    </row>
    <row r="1281" spans="2:8" ht="16.5" x14ac:dyDescent="0.3">
      <c r="B1281" s="3">
        <v>1284</v>
      </c>
      <c r="C1281" s="117" t="s">
        <v>6</v>
      </c>
      <c r="D1281" s="10">
        <v>38826</v>
      </c>
      <c r="E1281" s="2" t="s">
        <v>24</v>
      </c>
      <c r="F1281" s="4">
        <v>2</v>
      </c>
      <c r="G1281" s="5">
        <v>8.8023773142157893</v>
      </c>
      <c r="H1281" s="2" t="s">
        <v>18</v>
      </c>
    </row>
    <row r="1282" spans="2:8" ht="16.5" x14ac:dyDescent="0.3">
      <c r="B1282" s="3">
        <v>1285</v>
      </c>
      <c r="C1282" s="117" t="s">
        <v>12</v>
      </c>
      <c r="D1282" s="10">
        <v>38353</v>
      </c>
      <c r="E1282" s="2" t="s">
        <v>24</v>
      </c>
      <c r="F1282" s="4">
        <v>-2</v>
      </c>
      <c r="G1282" s="5">
        <v>-3.4493356628035219</v>
      </c>
      <c r="H1282" s="2" t="s">
        <v>20</v>
      </c>
    </row>
    <row r="1283" spans="2:8" ht="16.5" x14ac:dyDescent="0.3">
      <c r="B1283" s="3">
        <v>1286</v>
      </c>
      <c r="C1283" s="117" t="s">
        <v>7</v>
      </c>
      <c r="D1283" s="10">
        <v>38507</v>
      </c>
      <c r="E1283" s="2" t="s">
        <v>21</v>
      </c>
      <c r="F1283" s="4">
        <v>33</v>
      </c>
      <c r="G1283" s="5">
        <v>100.68617590777907</v>
      </c>
      <c r="H1283" s="2" t="s">
        <v>19</v>
      </c>
    </row>
    <row r="1284" spans="2:8" ht="16.5" x14ac:dyDescent="0.3">
      <c r="B1284" s="3">
        <v>1287</v>
      </c>
      <c r="C1284" s="117" t="s">
        <v>12</v>
      </c>
      <c r="D1284" s="10">
        <v>38892</v>
      </c>
      <c r="E1284" s="2" t="s">
        <v>25</v>
      </c>
      <c r="F1284" s="4">
        <v>10</v>
      </c>
      <c r="G1284" s="5">
        <v>31.300935347132732</v>
      </c>
      <c r="H1284" s="2" t="s">
        <v>18</v>
      </c>
    </row>
    <row r="1285" spans="2:8" ht="16.5" x14ac:dyDescent="0.3">
      <c r="B1285" s="3">
        <v>1288</v>
      </c>
      <c r="C1285" s="117" t="s">
        <v>8</v>
      </c>
      <c r="D1285" s="10">
        <v>38320</v>
      </c>
      <c r="E1285" s="2" t="s">
        <v>23</v>
      </c>
      <c r="F1285" s="4">
        <v>84</v>
      </c>
      <c r="G1285" s="5">
        <v>254.11937205363179</v>
      </c>
      <c r="H1285" s="2" t="s">
        <v>20</v>
      </c>
    </row>
    <row r="1286" spans="2:8" ht="16.5" x14ac:dyDescent="0.3">
      <c r="B1286" s="3">
        <v>1289</v>
      </c>
      <c r="C1286" s="117" t="s">
        <v>7</v>
      </c>
      <c r="D1286" s="10">
        <v>38342</v>
      </c>
      <c r="E1286" s="2" t="s">
        <v>25</v>
      </c>
      <c r="F1286" s="4">
        <v>88</v>
      </c>
      <c r="G1286" s="5">
        <v>266.39334034313327</v>
      </c>
      <c r="H1286" s="2" t="s">
        <v>18</v>
      </c>
    </row>
    <row r="1287" spans="2:8" ht="16.5" x14ac:dyDescent="0.3">
      <c r="B1287" s="3">
        <v>1290</v>
      </c>
      <c r="C1287" s="117" t="s">
        <v>6</v>
      </c>
      <c r="D1287" s="10">
        <v>38540</v>
      </c>
      <c r="E1287" s="2" t="s">
        <v>24</v>
      </c>
      <c r="F1287" s="4">
        <v>95</v>
      </c>
      <c r="G1287" s="5">
        <v>286.60843219410157</v>
      </c>
      <c r="H1287" s="2" t="s">
        <v>20</v>
      </c>
    </row>
    <row r="1288" spans="2:8" ht="16.5" x14ac:dyDescent="0.3">
      <c r="B1288" s="3">
        <v>1291</v>
      </c>
      <c r="C1288" s="117" t="s">
        <v>9</v>
      </c>
      <c r="D1288" s="10">
        <v>38397</v>
      </c>
      <c r="E1288" s="2" t="s">
        <v>25</v>
      </c>
      <c r="F1288" s="4">
        <v>3</v>
      </c>
      <c r="G1288" s="5">
        <v>11.903882144888168</v>
      </c>
      <c r="H1288" s="2" t="s">
        <v>18</v>
      </c>
    </row>
    <row r="1289" spans="2:8" ht="16.5" x14ac:dyDescent="0.3">
      <c r="B1289" s="3">
        <v>1292</v>
      </c>
      <c r="C1289" s="117" t="s">
        <v>6</v>
      </c>
      <c r="D1289" s="10">
        <v>38837</v>
      </c>
      <c r="E1289" s="2" t="s">
        <v>21</v>
      </c>
      <c r="F1289" s="4">
        <v>72</v>
      </c>
      <c r="G1289" s="5">
        <v>217.58131494729014</v>
      </c>
      <c r="H1289" s="2" t="s">
        <v>19</v>
      </c>
    </row>
    <row r="1290" spans="2:8" ht="16.5" x14ac:dyDescent="0.3">
      <c r="B1290" s="3">
        <v>1293</v>
      </c>
      <c r="C1290" s="117" t="s">
        <v>14</v>
      </c>
      <c r="D1290" s="10">
        <v>38419</v>
      </c>
      <c r="E1290" s="2" t="s">
        <v>24</v>
      </c>
      <c r="F1290" s="4">
        <v>58</v>
      </c>
      <c r="G1290" s="5">
        <v>176.65394036929425</v>
      </c>
      <c r="H1290" s="2" t="s">
        <v>18</v>
      </c>
    </row>
    <row r="1291" spans="2:8" ht="16.5" x14ac:dyDescent="0.3">
      <c r="B1291" s="3">
        <v>1294</v>
      </c>
      <c r="C1291" s="117" t="s">
        <v>8</v>
      </c>
      <c r="D1291" s="10">
        <v>38144</v>
      </c>
      <c r="E1291" s="2" t="s">
        <v>24</v>
      </c>
      <c r="F1291" s="4">
        <v>19</v>
      </c>
      <c r="G1291" s="5">
        <v>59.643357077362239</v>
      </c>
      <c r="H1291" s="2" t="s">
        <v>19</v>
      </c>
    </row>
    <row r="1292" spans="2:8" ht="16.5" x14ac:dyDescent="0.3">
      <c r="B1292" s="3">
        <v>1295</v>
      </c>
      <c r="C1292" s="117" t="s">
        <v>6</v>
      </c>
      <c r="D1292" s="10">
        <v>38463</v>
      </c>
      <c r="E1292" s="2" t="s">
        <v>25</v>
      </c>
      <c r="F1292" s="4">
        <v>35</v>
      </c>
      <c r="G1292" s="5">
        <v>106.5070892872302</v>
      </c>
      <c r="H1292" s="2" t="s">
        <v>17</v>
      </c>
    </row>
    <row r="1293" spans="2:8" ht="16.5" x14ac:dyDescent="0.3">
      <c r="B1293" s="3">
        <v>1296</v>
      </c>
      <c r="C1293" s="117" t="s">
        <v>7</v>
      </c>
      <c r="D1293" s="10">
        <v>38320</v>
      </c>
      <c r="E1293" s="2" t="s">
        <v>22</v>
      </c>
      <c r="F1293" s="4">
        <v>80</v>
      </c>
      <c r="G1293" s="5">
        <v>242.63330478636408</v>
      </c>
      <c r="H1293" s="2" t="s">
        <v>19</v>
      </c>
    </row>
    <row r="1294" spans="2:8" ht="16.5" x14ac:dyDescent="0.3">
      <c r="B1294" s="3">
        <v>1297</v>
      </c>
      <c r="C1294" s="117" t="s">
        <v>11</v>
      </c>
      <c r="D1294" s="10">
        <v>38012</v>
      </c>
      <c r="E1294" s="2" t="s">
        <v>24</v>
      </c>
      <c r="F1294" s="4">
        <v>26</v>
      </c>
      <c r="G1294" s="5">
        <v>80.048584690277565</v>
      </c>
      <c r="H1294" s="2" t="s">
        <v>17</v>
      </c>
    </row>
    <row r="1295" spans="2:8" ht="16.5" x14ac:dyDescent="0.3">
      <c r="B1295" s="3">
        <v>1298</v>
      </c>
      <c r="C1295" s="117" t="s">
        <v>9</v>
      </c>
      <c r="D1295" s="10">
        <v>38540</v>
      </c>
      <c r="E1295" s="2" t="s">
        <v>21</v>
      </c>
      <c r="F1295" s="4">
        <v>93</v>
      </c>
      <c r="G1295" s="5">
        <v>280.93222292224493</v>
      </c>
      <c r="H1295" s="2" t="s">
        <v>19</v>
      </c>
    </row>
    <row r="1296" spans="2:8" ht="16.5" x14ac:dyDescent="0.3">
      <c r="B1296" s="3">
        <v>1299</v>
      </c>
      <c r="C1296" s="117" t="s">
        <v>10</v>
      </c>
      <c r="D1296" s="10">
        <v>38661</v>
      </c>
      <c r="E1296" s="2" t="s">
        <v>24</v>
      </c>
      <c r="F1296" s="4">
        <v>29</v>
      </c>
      <c r="G1296" s="5">
        <v>90.05707639133125</v>
      </c>
      <c r="H1296" s="2" t="s">
        <v>18</v>
      </c>
    </row>
    <row r="1297" spans="2:8" ht="16.5" x14ac:dyDescent="0.3">
      <c r="B1297" s="3">
        <v>1300</v>
      </c>
      <c r="C1297" s="117" t="s">
        <v>10</v>
      </c>
      <c r="D1297" s="10">
        <v>38100</v>
      </c>
      <c r="E1297" s="2" t="s">
        <v>22</v>
      </c>
      <c r="F1297" s="4">
        <v>88</v>
      </c>
      <c r="G1297" s="5">
        <v>266.36925289616937</v>
      </c>
      <c r="H1297" s="2" t="s">
        <v>18</v>
      </c>
    </row>
    <row r="1298" spans="2:8" ht="16.5" x14ac:dyDescent="0.3">
      <c r="B1298" s="3">
        <v>1301</v>
      </c>
      <c r="C1298" s="117" t="s">
        <v>13</v>
      </c>
      <c r="D1298" s="10">
        <v>38947</v>
      </c>
      <c r="E1298" s="2" t="s">
        <v>24</v>
      </c>
      <c r="F1298" s="4">
        <v>5</v>
      </c>
      <c r="G1298" s="5">
        <v>16.874201572948834</v>
      </c>
      <c r="H1298" s="2" t="s">
        <v>20</v>
      </c>
    </row>
    <row r="1299" spans="2:8" ht="16.5" x14ac:dyDescent="0.3">
      <c r="B1299" s="3">
        <v>1302</v>
      </c>
      <c r="C1299" s="117" t="s">
        <v>10</v>
      </c>
      <c r="D1299" s="10">
        <v>38573</v>
      </c>
      <c r="E1299" s="2" t="s">
        <v>25</v>
      </c>
      <c r="F1299" s="4">
        <v>64</v>
      </c>
      <c r="G1299" s="5">
        <v>194.02715866543952</v>
      </c>
      <c r="H1299" s="2" t="s">
        <v>19</v>
      </c>
    </row>
    <row r="1300" spans="2:8" ht="16.5" x14ac:dyDescent="0.3">
      <c r="B1300" s="3">
        <v>1303</v>
      </c>
      <c r="C1300" s="117" t="s">
        <v>12</v>
      </c>
      <c r="D1300" s="10">
        <v>38716</v>
      </c>
      <c r="E1300" s="2" t="s">
        <v>21</v>
      </c>
      <c r="F1300" s="4">
        <v>38</v>
      </c>
      <c r="G1300" s="5">
        <v>116.02781429818391</v>
      </c>
      <c r="H1300" s="2" t="s">
        <v>20</v>
      </c>
    </row>
    <row r="1301" spans="2:8" ht="16.5" x14ac:dyDescent="0.3">
      <c r="B1301" s="3">
        <v>1304</v>
      </c>
      <c r="C1301" s="117" t="s">
        <v>13</v>
      </c>
      <c r="D1301" s="10">
        <v>38276</v>
      </c>
      <c r="E1301" s="2" t="s">
        <v>22</v>
      </c>
      <c r="F1301" s="4">
        <v>21</v>
      </c>
      <c r="G1301" s="5">
        <v>65.60411466769294</v>
      </c>
      <c r="H1301" s="2" t="s">
        <v>19</v>
      </c>
    </row>
    <row r="1302" spans="2:8" ht="16.5" x14ac:dyDescent="0.3">
      <c r="B1302" s="3">
        <v>1305</v>
      </c>
      <c r="C1302" s="117" t="s">
        <v>7</v>
      </c>
      <c r="D1302" s="10">
        <v>38551</v>
      </c>
      <c r="E1302" s="2" t="s">
        <v>24</v>
      </c>
      <c r="F1302" s="4">
        <v>61</v>
      </c>
      <c r="G1302" s="5">
        <v>184.44189289759726</v>
      </c>
      <c r="H1302" s="2" t="s">
        <v>19</v>
      </c>
    </row>
    <row r="1303" spans="2:8" ht="16.5" x14ac:dyDescent="0.3">
      <c r="B1303" s="3">
        <v>1306</v>
      </c>
      <c r="C1303" s="117" t="s">
        <v>9</v>
      </c>
      <c r="D1303" s="10">
        <v>38111</v>
      </c>
      <c r="E1303" s="2" t="s">
        <v>24</v>
      </c>
      <c r="F1303" s="4">
        <v>53</v>
      </c>
      <c r="G1303" s="5">
        <v>160.79564195236946</v>
      </c>
      <c r="H1303" s="2" t="s">
        <v>19</v>
      </c>
    </row>
    <row r="1304" spans="2:8" ht="16.5" x14ac:dyDescent="0.3">
      <c r="B1304" s="3">
        <v>1307</v>
      </c>
      <c r="C1304" s="117" t="s">
        <v>6</v>
      </c>
      <c r="D1304" s="10">
        <v>38749</v>
      </c>
      <c r="E1304" s="2" t="s">
        <v>25</v>
      </c>
      <c r="F1304" s="4">
        <v>28</v>
      </c>
      <c r="G1304" s="5">
        <v>86.322863736189788</v>
      </c>
      <c r="H1304" s="2" t="s">
        <v>20</v>
      </c>
    </row>
    <row r="1305" spans="2:8" ht="16.5" x14ac:dyDescent="0.3">
      <c r="B1305" s="3">
        <v>1308</v>
      </c>
      <c r="C1305" s="117" t="s">
        <v>9</v>
      </c>
      <c r="D1305" s="10">
        <v>38958</v>
      </c>
      <c r="E1305" s="2" t="s">
        <v>25</v>
      </c>
      <c r="F1305" s="4">
        <v>39</v>
      </c>
      <c r="G1305" s="5">
        <v>119.49155300741148</v>
      </c>
      <c r="H1305" s="2" t="s">
        <v>20</v>
      </c>
    </row>
    <row r="1306" spans="2:8" ht="16.5" x14ac:dyDescent="0.3">
      <c r="B1306" s="3">
        <v>1309</v>
      </c>
      <c r="C1306" s="117" t="s">
        <v>9</v>
      </c>
      <c r="D1306" s="10">
        <v>39024</v>
      </c>
      <c r="E1306" s="2" t="s">
        <v>21</v>
      </c>
      <c r="F1306" s="4">
        <v>89</v>
      </c>
      <c r="G1306" s="5">
        <v>268.72040652792879</v>
      </c>
      <c r="H1306" s="2" t="s">
        <v>19</v>
      </c>
    </row>
    <row r="1307" spans="2:8" ht="16.5" x14ac:dyDescent="0.3">
      <c r="B1307" s="3">
        <v>1310</v>
      </c>
      <c r="C1307" s="117" t="s">
        <v>6</v>
      </c>
      <c r="D1307" s="10">
        <v>38100</v>
      </c>
      <c r="E1307" s="2" t="s">
        <v>22</v>
      </c>
      <c r="F1307" s="4">
        <v>72</v>
      </c>
      <c r="G1307" s="5">
        <v>218.15784251474992</v>
      </c>
      <c r="H1307" s="2" t="s">
        <v>17</v>
      </c>
    </row>
    <row r="1308" spans="2:8" ht="16.5" x14ac:dyDescent="0.3">
      <c r="B1308" s="3">
        <v>1311</v>
      </c>
      <c r="C1308" s="117" t="s">
        <v>10</v>
      </c>
      <c r="D1308" s="10">
        <v>38221</v>
      </c>
      <c r="E1308" s="2" t="s">
        <v>21</v>
      </c>
      <c r="F1308" s="4">
        <v>63</v>
      </c>
      <c r="G1308" s="5">
        <v>191.07967670509865</v>
      </c>
      <c r="H1308" s="2" t="s">
        <v>17</v>
      </c>
    </row>
    <row r="1309" spans="2:8" ht="16.5" x14ac:dyDescent="0.3">
      <c r="B1309" s="3">
        <v>1312</v>
      </c>
      <c r="C1309" s="117" t="s">
        <v>11</v>
      </c>
      <c r="D1309" s="10">
        <v>39079</v>
      </c>
      <c r="E1309" s="2" t="s">
        <v>22</v>
      </c>
      <c r="F1309" s="4">
        <v>47</v>
      </c>
      <c r="G1309" s="5">
        <v>142.1470812441363</v>
      </c>
      <c r="H1309" s="2" t="s">
        <v>19</v>
      </c>
    </row>
    <row r="1310" spans="2:8" ht="16.5" x14ac:dyDescent="0.3">
      <c r="B1310" s="3">
        <v>1313</v>
      </c>
      <c r="C1310" s="117" t="s">
        <v>8</v>
      </c>
      <c r="D1310" s="10">
        <v>38540</v>
      </c>
      <c r="E1310" s="2" t="s">
        <v>25</v>
      </c>
      <c r="F1310" s="4">
        <v>8</v>
      </c>
      <c r="G1310" s="5">
        <v>25.619997788473359</v>
      </c>
      <c r="H1310" s="2" t="s">
        <v>18</v>
      </c>
    </row>
    <row r="1311" spans="2:8" ht="16.5" x14ac:dyDescent="0.3">
      <c r="B1311" s="3">
        <v>1314</v>
      </c>
      <c r="C1311" s="117" t="s">
        <v>6</v>
      </c>
      <c r="D1311" s="10">
        <v>38298</v>
      </c>
      <c r="E1311" s="2" t="s">
        <v>21</v>
      </c>
      <c r="F1311" s="4">
        <v>88</v>
      </c>
      <c r="G1311" s="5">
        <v>265.56717139256853</v>
      </c>
      <c r="H1311" s="2" t="s">
        <v>20</v>
      </c>
    </row>
    <row r="1312" spans="2:8" ht="16.5" x14ac:dyDescent="0.3">
      <c r="B1312" s="3">
        <v>1315</v>
      </c>
      <c r="C1312" s="117" t="s">
        <v>8</v>
      </c>
      <c r="D1312" s="10">
        <v>38221</v>
      </c>
      <c r="E1312" s="2" t="s">
        <v>21</v>
      </c>
      <c r="F1312" s="4">
        <v>12</v>
      </c>
      <c r="G1312" s="5">
        <v>37.818679875987904</v>
      </c>
      <c r="H1312" s="2" t="s">
        <v>18</v>
      </c>
    </row>
    <row r="1313" spans="2:8" ht="16.5" x14ac:dyDescent="0.3">
      <c r="B1313" s="3">
        <v>1316</v>
      </c>
      <c r="C1313" s="117" t="s">
        <v>13</v>
      </c>
      <c r="D1313" s="10">
        <v>38683</v>
      </c>
      <c r="E1313" s="2" t="s">
        <v>25</v>
      </c>
      <c r="F1313" s="4">
        <v>79</v>
      </c>
      <c r="G1313" s="5">
        <v>239.17519679611866</v>
      </c>
      <c r="H1313" s="2" t="s">
        <v>18</v>
      </c>
    </row>
    <row r="1314" spans="2:8" ht="16.5" x14ac:dyDescent="0.3">
      <c r="B1314" s="3">
        <v>1317</v>
      </c>
      <c r="C1314" s="117" t="s">
        <v>10</v>
      </c>
      <c r="D1314" s="10">
        <v>38155</v>
      </c>
      <c r="E1314" s="2" t="s">
        <v>23</v>
      </c>
      <c r="F1314" s="4">
        <v>39</v>
      </c>
      <c r="G1314" s="5">
        <v>118.94488443291594</v>
      </c>
      <c r="H1314" s="2" t="s">
        <v>17</v>
      </c>
    </row>
    <row r="1315" spans="2:8" ht="16.5" x14ac:dyDescent="0.3">
      <c r="B1315" s="3">
        <v>1318</v>
      </c>
      <c r="C1315" s="117" t="s">
        <v>13</v>
      </c>
      <c r="D1315" s="10">
        <v>38760</v>
      </c>
      <c r="E1315" s="2" t="s">
        <v>25</v>
      </c>
      <c r="F1315" s="4">
        <v>61</v>
      </c>
      <c r="G1315" s="5">
        <v>185.05613481266943</v>
      </c>
      <c r="H1315" s="2" t="s">
        <v>19</v>
      </c>
    </row>
    <row r="1316" spans="2:8" ht="16.5" x14ac:dyDescent="0.3">
      <c r="B1316" s="3">
        <v>1319</v>
      </c>
      <c r="C1316" s="117" t="s">
        <v>13</v>
      </c>
      <c r="D1316" s="10">
        <v>38980</v>
      </c>
      <c r="E1316" s="2" t="s">
        <v>21</v>
      </c>
      <c r="F1316" s="4">
        <v>12</v>
      </c>
      <c r="G1316" s="5">
        <v>38.275233428944262</v>
      </c>
      <c r="H1316" s="2" t="s">
        <v>19</v>
      </c>
    </row>
    <row r="1317" spans="2:8" ht="16.5" x14ac:dyDescent="0.3">
      <c r="B1317" s="3">
        <v>1320</v>
      </c>
      <c r="C1317" s="117" t="s">
        <v>9</v>
      </c>
      <c r="D1317" s="10">
        <v>38298</v>
      </c>
      <c r="E1317" s="2" t="s">
        <v>25</v>
      </c>
      <c r="F1317" s="4">
        <v>25</v>
      </c>
      <c r="G1317" s="5">
        <v>76.651168243814681</v>
      </c>
      <c r="H1317" s="2" t="s">
        <v>20</v>
      </c>
    </row>
    <row r="1318" spans="2:8" ht="16.5" x14ac:dyDescent="0.3">
      <c r="B1318" s="3">
        <v>1321</v>
      </c>
      <c r="C1318" s="117" t="s">
        <v>14</v>
      </c>
      <c r="D1318" s="10">
        <v>38683</v>
      </c>
      <c r="E1318" s="2" t="s">
        <v>22</v>
      </c>
      <c r="F1318" s="4">
        <v>82</v>
      </c>
      <c r="G1318" s="5">
        <v>248.26100726872076</v>
      </c>
      <c r="H1318" s="2" t="s">
        <v>17</v>
      </c>
    </row>
    <row r="1319" spans="2:8" ht="16.5" x14ac:dyDescent="0.3">
      <c r="B1319" s="3">
        <v>1322</v>
      </c>
      <c r="C1319" s="117" t="s">
        <v>8</v>
      </c>
      <c r="D1319" s="10">
        <v>38342</v>
      </c>
      <c r="E1319" s="2" t="s">
        <v>25</v>
      </c>
      <c r="F1319" s="4">
        <v>4</v>
      </c>
      <c r="G1319" s="5">
        <v>14.48265398333678</v>
      </c>
      <c r="H1319" s="2" t="s">
        <v>19</v>
      </c>
    </row>
    <row r="1320" spans="2:8" ht="16.5" x14ac:dyDescent="0.3">
      <c r="B1320" s="3">
        <v>1323</v>
      </c>
      <c r="C1320" s="117" t="s">
        <v>8</v>
      </c>
      <c r="D1320" s="10">
        <v>39068</v>
      </c>
      <c r="E1320" s="2" t="s">
        <v>23</v>
      </c>
      <c r="F1320" s="4">
        <v>22</v>
      </c>
      <c r="G1320" s="5">
        <v>68.226854446694333</v>
      </c>
      <c r="H1320" s="2" t="s">
        <v>17</v>
      </c>
    </row>
    <row r="1321" spans="2:8" ht="16.5" x14ac:dyDescent="0.3">
      <c r="B1321" s="3">
        <v>1324</v>
      </c>
      <c r="C1321" s="117" t="s">
        <v>8</v>
      </c>
      <c r="D1321" s="10">
        <v>38991</v>
      </c>
      <c r="E1321" s="2" t="s">
        <v>25</v>
      </c>
      <c r="F1321" s="4">
        <v>81</v>
      </c>
      <c r="G1321" s="5">
        <v>244.6243385117169</v>
      </c>
      <c r="H1321" s="2" t="s">
        <v>18</v>
      </c>
    </row>
    <row r="1322" spans="2:8" ht="16.5" x14ac:dyDescent="0.3">
      <c r="B1322" s="3">
        <v>1325</v>
      </c>
      <c r="C1322" s="117" t="s">
        <v>9</v>
      </c>
      <c r="D1322" s="10">
        <v>38408</v>
      </c>
      <c r="E1322" s="2" t="s">
        <v>24</v>
      </c>
      <c r="F1322" s="4">
        <v>34</v>
      </c>
      <c r="G1322" s="5">
        <v>103.85172808433745</v>
      </c>
      <c r="H1322" s="2" t="s">
        <v>17</v>
      </c>
    </row>
    <row r="1323" spans="2:8" ht="16.5" x14ac:dyDescent="0.3">
      <c r="B1323" s="3">
        <v>1326</v>
      </c>
      <c r="C1323" s="117" t="s">
        <v>8</v>
      </c>
      <c r="D1323" s="10">
        <v>38309</v>
      </c>
      <c r="E1323" s="2" t="s">
        <v>25</v>
      </c>
      <c r="F1323" s="4">
        <v>89</v>
      </c>
      <c r="G1323" s="5">
        <v>269.74478909487721</v>
      </c>
      <c r="H1323" s="2" t="s">
        <v>20</v>
      </c>
    </row>
    <row r="1324" spans="2:8" ht="16.5" x14ac:dyDescent="0.3">
      <c r="B1324" s="3">
        <v>1327</v>
      </c>
      <c r="C1324" s="117" t="s">
        <v>9</v>
      </c>
      <c r="D1324" s="10">
        <v>38386</v>
      </c>
      <c r="E1324" s="2" t="s">
        <v>25</v>
      </c>
      <c r="F1324" s="4">
        <v>6</v>
      </c>
      <c r="G1324" s="5">
        <v>20.30969002976488</v>
      </c>
      <c r="H1324" s="2" t="s">
        <v>18</v>
      </c>
    </row>
    <row r="1325" spans="2:8" ht="16.5" x14ac:dyDescent="0.3">
      <c r="B1325" s="3">
        <v>1328</v>
      </c>
      <c r="C1325" s="117" t="s">
        <v>13</v>
      </c>
      <c r="D1325" s="10">
        <v>38529</v>
      </c>
      <c r="E1325" s="2" t="s">
        <v>24</v>
      </c>
      <c r="F1325" s="4">
        <v>78</v>
      </c>
      <c r="G1325" s="5">
        <v>235.99588000674026</v>
      </c>
      <c r="H1325" s="2" t="s">
        <v>17</v>
      </c>
    </row>
    <row r="1326" spans="2:8" ht="16.5" x14ac:dyDescent="0.3">
      <c r="B1326" s="3">
        <v>1329</v>
      </c>
      <c r="C1326" s="117" t="s">
        <v>14</v>
      </c>
      <c r="D1326" s="10">
        <v>38485</v>
      </c>
      <c r="E1326" s="2" t="s">
        <v>21</v>
      </c>
      <c r="F1326" s="4">
        <v>9</v>
      </c>
      <c r="G1326" s="5">
        <v>28.852711267429889</v>
      </c>
      <c r="H1326" s="2" t="s">
        <v>17</v>
      </c>
    </row>
    <row r="1327" spans="2:8" ht="16.5" x14ac:dyDescent="0.3">
      <c r="B1327" s="3">
        <v>1330</v>
      </c>
      <c r="C1327" s="117" t="s">
        <v>11</v>
      </c>
      <c r="D1327" s="10">
        <v>39079</v>
      </c>
      <c r="E1327" s="2" t="s">
        <v>25</v>
      </c>
      <c r="F1327" s="4">
        <v>9</v>
      </c>
      <c r="G1327" s="5">
        <v>29.718118103947955</v>
      </c>
      <c r="H1327" s="2" t="s">
        <v>20</v>
      </c>
    </row>
    <row r="1328" spans="2:8" ht="16.5" x14ac:dyDescent="0.3">
      <c r="B1328" s="3">
        <v>1331</v>
      </c>
      <c r="C1328" s="117" t="s">
        <v>11</v>
      </c>
      <c r="D1328" s="10">
        <v>38826</v>
      </c>
      <c r="E1328" s="2" t="s">
        <v>22</v>
      </c>
      <c r="F1328" s="4">
        <v>73</v>
      </c>
      <c r="G1328" s="5">
        <v>221.1834991910803</v>
      </c>
      <c r="H1328" s="2" t="s">
        <v>20</v>
      </c>
    </row>
    <row r="1329" spans="2:8" ht="16.5" x14ac:dyDescent="0.3">
      <c r="B1329" s="3">
        <v>1332</v>
      </c>
      <c r="C1329" s="117" t="s">
        <v>6</v>
      </c>
      <c r="D1329" s="10">
        <v>38001</v>
      </c>
      <c r="E1329" s="2" t="s">
        <v>21</v>
      </c>
      <c r="F1329" s="4">
        <v>13</v>
      </c>
      <c r="G1329" s="5">
        <v>41.92379193182763</v>
      </c>
      <c r="H1329" s="2" t="s">
        <v>18</v>
      </c>
    </row>
    <row r="1330" spans="2:8" ht="16.5" x14ac:dyDescent="0.3">
      <c r="B1330" s="3">
        <v>1333</v>
      </c>
      <c r="C1330" s="117" t="s">
        <v>10</v>
      </c>
      <c r="D1330" s="10">
        <v>38419</v>
      </c>
      <c r="E1330" s="2" t="s">
        <v>24</v>
      </c>
      <c r="F1330" s="4">
        <v>14</v>
      </c>
      <c r="G1330" s="5">
        <v>43.998808725631548</v>
      </c>
      <c r="H1330" s="2" t="s">
        <v>18</v>
      </c>
    </row>
    <row r="1331" spans="2:8" ht="16.5" x14ac:dyDescent="0.3">
      <c r="B1331" s="3">
        <v>1334</v>
      </c>
      <c r="C1331" s="117" t="s">
        <v>6</v>
      </c>
      <c r="D1331" s="10">
        <v>38496</v>
      </c>
      <c r="E1331" s="2" t="s">
        <v>23</v>
      </c>
      <c r="F1331" s="4">
        <v>33</v>
      </c>
      <c r="G1331" s="5">
        <v>100.31195245129152</v>
      </c>
      <c r="H1331" s="2" t="s">
        <v>18</v>
      </c>
    </row>
    <row r="1332" spans="2:8" ht="16.5" x14ac:dyDescent="0.3">
      <c r="B1332" s="3">
        <v>1335</v>
      </c>
      <c r="C1332" s="117" t="s">
        <v>6</v>
      </c>
      <c r="D1332" s="10">
        <v>38078</v>
      </c>
      <c r="E1332" s="2" t="s">
        <v>22</v>
      </c>
      <c r="F1332" s="4">
        <v>17</v>
      </c>
      <c r="G1332" s="5">
        <v>53.123119444085049</v>
      </c>
      <c r="H1332" s="2" t="s">
        <v>20</v>
      </c>
    </row>
    <row r="1333" spans="2:8" ht="16.5" x14ac:dyDescent="0.3">
      <c r="B1333" s="3">
        <v>1336</v>
      </c>
      <c r="C1333" s="117" t="s">
        <v>7</v>
      </c>
      <c r="D1333" s="10">
        <v>38903</v>
      </c>
      <c r="E1333" s="2" t="s">
        <v>21</v>
      </c>
      <c r="F1333" s="4">
        <v>9</v>
      </c>
      <c r="G1333" s="5">
        <v>29.501152192037068</v>
      </c>
      <c r="H1333" s="2" t="s">
        <v>17</v>
      </c>
    </row>
    <row r="1334" spans="2:8" ht="16.5" x14ac:dyDescent="0.3">
      <c r="B1334" s="3">
        <v>1337</v>
      </c>
      <c r="C1334" s="117" t="s">
        <v>13</v>
      </c>
      <c r="D1334" s="10">
        <v>38771</v>
      </c>
      <c r="E1334" s="2" t="s">
        <v>25</v>
      </c>
      <c r="F1334" s="4">
        <v>15</v>
      </c>
      <c r="G1334" s="5">
        <v>47.311523584864588</v>
      </c>
      <c r="H1334" s="2" t="s">
        <v>18</v>
      </c>
    </row>
    <row r="1335" spans="2:8" ht="16.5" x14ac:dyDescent="0.3">
      <c r="B1335" s="3">
        <v>1338</v>
      </c>
      <c r="C1335" s="117" t="s">
        <v>8</v>
      </c>
      <c r="D1335" s="10">
        <v>38969</v>
      </c>
      <c r="E1335" s="2" t="s">
        <v>23</v>
      </c>
      <c r="F1335" s="4">
        <v>50</v>
      </c>
      <c r="G1335" s="5">
        <v>152.31019163589909</v>
      </c>
      <c r="H1335" s="2" t="s">
        <v>20</v>
      </c>
    </row>
    <row r="1336" spans="2:8" ht="16.5" x14ac:dyDescent="0.3">
      <c r="B1336" s="3">
        <v>1339</v>
      </c>
      <c r="C1336" s="117" t="s">
        <v>13</v>
      </c>
      <c r="D1336" s="10">
        <v>38298</v>
      </c>
      <c r="E1336" s="2" t="s">
        <v>23</v>
      </c>
      <c r="F1336" s="4">
        <v>13</v>
      </c>
      <c r="G1336" s="5">
        <v>40.558759872429341</v>
      </c>
      <c r="H1336" s="2" t="s">
        <v>19</v>
      </c>
    </row>
    <row r="1337" spans="2:8" ht="16.5" x14ac:dyDescent="0.3">
      <c r="B1337" s="3">
        <v>1340</v>
      </c>
      <c r="C1337" s="117" t="s">
        <v>7</v>
      </c>
      <c r="D1337" s="10">
        <v>38243</v>
      </c>
      <c r="E1337" s="2" t="s">
        <v>21</v>
      </c>
      <c r="F1337" s="4">
        <v>24</v>
      </c>
      <c r="G1337" s="5">
        <v>74.731137309505712</v>
      </c>
      <c r="H1337" s="2" t="s">
        <v>19</v>
      </c>
    </row>
    <row r="1338" spans="2:8" ht="16.5" x14ac:dyDescent="0.3">
      <c r="B1338" s="3">
        <v>1341</v>
      </c>
      <c r="C1338" s="117" t="s">
        <v>6</v>
      </c>
      <c r="D1338" s="10">
        <v>38716</v>
      </c>
      <c r="E1338" s="2" t="s">
        <v>21</v>
      </c>
      <c r="F1338" s="4">
        <v>77</v>
      </c>
      <c r="G1338" s="5">
        <v>232.89275600525073</v>
      </c>
      <c r="H1338" s="2" t="s">
        <v>17</v>
      </c>
    </row>
    <row r="1339" spans="2:8" ht="16.5" x14ac:dyDescent="0.3">
      <c r="B1339" s="3">
        <v>1342</v>
      </c>
      <c r="C1339" s="117" t="s">
        <v>7</v>
      </c>
      <c r="D1339" s="10">
        <v>38848</v>
      </c>
      <c r="E1339" s="2" t="s">
        <v>25</v>
      </c>
      <c r="F1339" s="4">
        <v>21</v>
      </c>
      <c r="G1339" s="5">
        <v>65.214588826582613</v>
      </c>
      <c r="H1339" s="2" t="s">
        <v>20</v>
      </c>
    </row>
    <row r="1340" spans="2:8" ht="16.5" x14ac:dyDescent="0.3">
      <c r="B1340" s="3">
        <v>1343</v>
      </c>
      <c r="C1340" s="117" t="s">
        <v>14</v>
      </c>
      <c r="D1340" s="10">
        <v>38540</v>
      </c>
      <c r="E1340" s="2" t="s">
        <v>25</v>
      </c>
      <c r="F1340" s="4">
        <v>80</v>
      </c>
      <c r="G1340" s="5">
        <v>240.76226876969253</v>
      </c>
      <c r="H1340" s="2" t="s">
        <v>18</v>
      </c>
    </row>
    <row r="1341" spans="2:8" ht="16.5" x14ac:dyDescent="0.3">
      <c r="B1341" s="3">
        <v>1344</v>
      </c>
      <c r="C1341" s="117" t="s">
        <v>7</v>
      </c>
      <c r="D1341" s="10">
        <v>38298</v>
      </c>
      <c r="E1341" s="2" t="s">
        <v>25</v>
      </c>
      <c r="F1341" s="4">
        <v>56</v>
      </c>
      <c r="G1341" s="5">
        <v>170.50901918623575</v>
      </c>
      <c r="H1341" s="2" t="s">
        <v>17</v>
      </c>
    </row>
    <row r="1342" spans="2:8" ht="16.5" x14ac:dyDescent="0.3">
      <c r="B1342" s="3">
        <v>1345</v>
      </c>
      <c r="C1342" s="117" t="s">
        <v>11</v>
      </c>
      <c r="D1342" s="10">
        <v>38452</v>
      </c>
      <c r="E1342" s="2" t="s">
        <v>22</v>
      </c>
      <c r="F1342" s="4">
        <v>28</v>
      </c>
      <c r="G1342" s="5">
        <v>86.002698245868487</v>
      </c>
      <c r="H1342" s="2" t="s">
        <v>19</v>
      </c>
    </row>
    <row r="1343" spans="2:8" ht="16.5" x14ac:dyDescent="0.3">
      <c r="B1343" s="3">
        <v>1346</v>
      </c>
      <c r="C1343" s="117" t="s">
        <v>13</v>
      </c>
      <c r="D1343" s="10">
        <v>38683</v>
      </c>
      <c r="E1343" s="2" t="s">
        <v>23</v>
      </c>
      <c r="F1343" s="4">
        <v>50</v>
      </c>
      <c r="G1343" s="5">
        <v>151.56909496566121</v>
      </c>
      <c r="H1343" s="2" t="s">
        <v>18</v>
      </c>
    </row>
    <row r="1344" spans="2:8" ht="16.5" x14ac:dyDescent="0.3">
      <c r="B1344" s="3">
        <v>1347</v>
      </c>
      <c r="C1344" s="117" t="s">
        <v>11</v>
      </c>
      <c r="D1344" s="10">
        <v>38452</v>
      </c>
      <c r="E1344" s="2" t="s">
        <v>24</v>
      </c>
      <c r="F1344" s="4">
        <v>23</v>
      </c>
      <c r="G1344" s="5">
        <v>71.405303018372905</v>
      </c>
      <c r="H1344" s="2" t="s">
        <v>20</v>
      </c>
    </row>
    <row r="1345" spans="2:8" ht="16.5" x14ac:dyDescent="0.3">
      <c r="B1345" s="3">
        <v>1348</v>
      </c>
      <c r="C1345" s="117" t="s">
        <v>13</v>
      </c>
      <c r="D1345" s="10">
        <v>38144</v>
      </c>
      <c r="E1345" s="2" t="s">
        <v>21</v>
      </c>
      <c r="F1345" s="4">
        <v>77</v>
      </c>
      <c r="G1345" s="5">
        <v>232.85049996581651</v>
      </c>
      <c r="H1345" s="2" t="s">
        <v>18</v>
      </c>
    </row>
    <row r="1346" spans="2:8" ht="16.5" x14ac:dyDescent="0.3">
      <c r="B1346" s="3">
        <v>1349</v>
      </c>
      <c r="C1346" s="117" t="s">
        <v>6</v>
      </c>
      <c r="D1346" s="10">
        <v>38034</v>
      </c>
      <c r="E1346" s="2" t="s">
        <v>25</v>
      </c>
      <c r="F1346" s="4">
        <v>56</v>
      </c>
      <c r="G1346" s="5">
        <v>170.26270071526079</v>
      </c>
      <c r="H1346" s="2" t="s">
        <v>20</v>
      </c>
    </row>
    <row r="1347" spans="2:8" ht="16.5" x14ac:dyDescent="0.3">
      <c r="B1347" s="3">
        <v>1350</v>
      </c>
      <c r="C1347" s="117" t="s">
        <v>14</v>
      </c>
      <c r="D1347" s="10">
        <v>38826</v>
      </c>
      <c r="E1347" s="2" t="s">
        <v>21</v>
      </c>
      <c r="F1347" s="4">
        <v>26</v>
      </c>
      <c r="G1347" s="5">
        <v>79.7600955182413</v>
      </c>
      <c r="H1347" s="2" t="s">
        <v>20</v>
      </c>
    </row>
    <row r="1348" spans="2:8" ht="16.5" x14ac:dyDescent="0.3">
      <c r="B1348" s="3">
        <v>1351</v>
      </c>
      <c r="C1348" s="117" t="s">
        <v>8</v>
      </c>
      <c r="D1348" s="10">
        <v>38034</v>
      </c>
      <c r="E1348" s="2" t="s">
        <v>22</v>
      </c>
      <c r="F1348" s="4">
        <v>18</v>
      </c>
      <c r="G1348" s="5">
        <v>55.931706737093798</v>
      </c>
      <c r="H1348" s="2" t="s">
        <v>17</v>
      </c>
    </row>
    <row r="1349" spans="2:8" ht="16.5" x14ac:dyDescent="0.3">
      <c r="B1349" s="3">
        <v>1352</v>
      </c>
      <c r="C1349" s="117" t="s">
        <v>11</v>
      </c>
      <c r="D1349" s="10">
        <v>38034</v>
      </c>
      <c r="E1349" s="2" t="s">
        <v>21</v>
      </c>
      <c r="F1349" s="4">
        <v>40</v>
      </c>
      <c r="G1349" s="5">
        <v>121.10292526674064</v>
      </c>
      <c r="H1349" s="2" t="s">
        <v>17</v>
      </c>
    </row>
    <row r="1350" spans="2:8" ht="16.5" x14ac:dyDescent="0.3">
      <c r="B1350" s="3">
        <v>1353</v>
      </c>
      <c r="C1350" s="117" t="s">
        <v>7</v>
      </c>
      <c r="D1350" s="10">
        <v>38034</v>
      </c>
      <c r="E1350" s="2" t="s">
        <v>25</v>
      </c>
      <c r="F1350" s="4">
        <v>75</v>
      </c>
      <c r="G1350" s="5">
        <v>227.06641475515934</v>
      </c>
      <c r="H1350" s="2" t="s">
        <v>17</v>
      </c>
    </row>
    <row r="1351" spans="2:8" ht="16.5" x14ac:dyDescent="0.3">
      <c r="B1351" s="3">
        <v>1354</v>
      </c>
      <c r="C1351" s="117" t="s">
        <v>10</v>
      </c>
      <c r="D1351" s="10">
        <v>38408</v>
      </c>
      <c r="E1351" s="2" t="s">
        <v>23</v>
      </c>
      <c r="F1351" s="4">
        <v>61</v>
      </c>
      <c r="G1351" s="5">
        <v>184.75393471553485</v>
      </c>
      <c r="H1351" s="2" t="s">
        <v>18</v>
      </c>
    </row>
    <row r="1352" spans="2:8" ht="16.5" x14ac:dyDescent="0.3">
      <c r="B1352" s="3">
        <v>1355</v>
      </c>
      <c r="C1352" s="117" t="s">
        <v>8</v>
      </c>
      <c r="D1352" s="10">
        <v>38342</v>
      </c>
      <c r="E1352" s="2" t="s">
        <v>23</v>
      </c>
      <c r="F1352" s="4">
        <v>35</v>
      </c>
      <c r="G1352" s="5">
        <v>106.73579162164692</v>
      </c>
      <c r="H1352" s="2" t="s">
        <v>19</v>
      </c>
    </row>
    <row r="1353" spans="2:8" ht="16.5" x14ac:dyDescent="0.3">
      <c r="B1353" s="3">
        <v>1356</v>
      </c>
      <c r="C1353" s="117" t="s">
        <v>14</v>
      </c>
      <c r="D1353" s="10">
        <v>38562</v>
      </c>
      <c r="E1353" s="2" t="s">
        <v>22</v>
      </c>
      <c r="F1353" s="4">
        <v>42</v>
      </c>
      <c r="G1353" s="5">
        <v>127.74297314827389</v>
      </c>
      <c r="H1353" s="2" t="s">
        <v>19</v>
      </c>
    </row>
    <row r="1354" spans="2:8" ht="16.5" x14ac:dyDescent="0.3">
      <c r="B1354" s="3">
        <v>1357</v>
      </c>
      <c r="C1354" s="117" t="s">
        <v>7</v>
      </c>
      <c r="D1354" s="10">
        <v>38309</v>
      </c>
      <c r="E1354" s="2" t="s">
        <v>24</v>
      </c>
      <c r="F1354" s="4">
        <v>47</v>
      </c>
      <c r="G1354" s="5">
        <v>142.58640939942609</v>
      </c>
      <c r="H1354" s="2" t="s">
        <v>17</v>
      </c>
    </row>
    <row r="1355" spans="2:8" ht="16.5" x14ac:dyDescent="0.3">
      <c r="B1355" s="3">
        <v>1358</v>
      </c>
      <c r="C1355" s="117" t="s">
        <v>8</v>
      </c>
      <c r="D1355" s="10">
        <v>38276</v>
      </c>
      <c r="E1355" s="2" t="s">
        <v>25</v>
      </c>
      <c r="F1355" s="4">
        <v>74</v>
      </c>
      <c r="G1355" s="5">
        <v>225.01925553650543</v>
      </c>
      <c r="H1355" s="2" t="s">
        <v>17</v>
      </c>
    </row>
    <row r="1356" spans="2:8" ht="16.5" x14ac:dyDescent="0.3">
      <c r="B1356" s="3">
        <v>1359</v>
      </c>
      <c r="C1356" s="117" t="s">
        <v>8</v>
      </c>
      <c r="D1356" s="10">
        <v>38496</v>
      </c>
      <c r="E1356" s="2" t="s">
        <v>25</v>
      </c>
      <c r="F1356" s="4">
        <v>55</v>
      </c>
      <c r="G1356" s="5">
        <v>166.25169597348713</v>
      </c>
      <c r="H1356" s="2" t="s">
        <v>19</v>
      </c>
    </row>
    <row r="1357" spans="2:8" ht="16.5" x14ac:dyDescent="0.3">
      <c r="B1357" s="3">
        <v>1360</v>
      </c>
      <c r="C1357" s="117" t="s">
        <v>9</v>
      </c>
      <c r="D1357" s="10">
        <v>38617</v>
      </c>
      <c r="E1357" s="2" t="s">
        <v>21</v>
      </c>
      <c r="F1357" s="4">
        <v>87</v>
      </c>
      <c r="G1357" s="5">
        <v>263.11074857106775</v>
      </c>
      <c r="H1357" s="2" t="s">
        <v>19</v>
      </c>
    </row>
    <row r="1358" spans="2:8" ht="16.5" x14ac:dyDescent="0.3">
      <c r="B1358" s="3">
        <v>1361</v>
      </c>
      <c r="C1358" s="117" t="s">
        <v>8</v>
      </c>
      <c r="D1358" s="10">
        <v>38166</v>
      </c>
      <c r="E1358" s="2" t="s">
        <v>22</v>
      </c>
      <c r="F1358" s="4">
        <v>75</v>
      </c>
      <c r="G1358" s="5">
        <v>227.32916430473495</v>
      </c>
      <c r="H1358" s="2" t="s">
        <v>17</v>
      </c>
    </row>
    <row r="1359" spans="2:8" ht="16.5" x14ac:dyDescent="0.3">
      <c r="B1359" s="3">
        <v>1362</v>
      </c>
      <c r="C1359" s="117" t="s">
        <v>12</v>
      </c>
      <c r="D1359" s="10">
        <v>38881</v>
      </c>
      <c r="E1359" s="2" t="s">
        <v>22</v>
      </c>
      <c r="F1359" s="4">
        <v>91</v>
      </c>
      <c r="G1359" s="5">
        <v>274.60744776638205</v>
      </c>
      <c r="H1359" s="2" t="s">
        <v>19</v>
      </c>
    </row>
    <row r="1360" spans="2:8" ht="16.5" x14ac:dyDescent="0.3">
      <c r="B1360" s="3">
        <v>1363</v>
      </c>
      <c r="C1360" s="117" t="s">
        <v>8</v>
      </c>
      <c r="D1360" s="10">
        <v>38705</v>
      </c>
      <c r="E1360" s="2" t="s">
        <v>21</v>
      </c>
      <c r="F1360" s="4">
        <v>79</v>
      </c>
      <c r="G1360" s="5">
        <v>238.20578213903983</v>
      </c>
      <c r="H1360" s="2" t="s">
        <v>17</v>
      </c>
    </row>
    <row r="1361" spans="2:8" ht="16.5" x14ac:dyDescent="0.3">
      <c r="B1361" s="3">
        <v>1364</v>
      </c>
      <c r="C1361" s="117" t="s">
        <v>14</v>
      </c>
      <c r="D1361" s="10">
        <v>38155</v>
      </c>
      <c r="E1361" s="2" t="s">
        <v>25</v>
      </c>
      <c r="F1361" s="4">
        <v>31</v>
      </c>
      <c r="G1361" s="5">
        <v>94.915314626942674</v>
      </c>
      <c r="H1361" s="2" t="s">
        <v>18</v>
      </c>
    </row>
    <row r="1362" spans="2:8" ht="16.5" x14ac:dyDescent="0.3">
      <c r="B1362" s="3">
        <v>1365</v>
      </c>
      <c r="C1362" s="117" t="s">
        <v>7</v>
      </c>
      <c r="D1362" s="10">
        <v>38265</v>
      </c>
      <c r="E1362" s="2" t="s">
        <v>24</v>
      </c>
      <c r="F1362" s="4">
        <v>36</v>
      </c>
      <c r="G1362" s="5">
        <v>109.8683994875889</v>
      </c>
      <c r="H1362" s="2" t="s">
        <v>18</v>
      </c>
    </row>
    <row r="1363" spans="2:8" ht="16.5" x14ac:dyDescent="0.3">
      <c r="B1363" s="3">
        <v>1366</v>
      </c>
      <c r="C1363" s="117" t="s">
        <v>13</v>
      </c>
      <c r="D1363" s="10">
        <v>38166</v>
      </c>
      <c r="E1363" s="2" t="s">
        <v>25</v>
      </c>
      <c r="F1363" s="4">
        <v>80</v>
      </c>
      <c r="G1363" s="5">
        <v>242.06313932235889</v>
      </c>
      <c r="H1363" s="2" t="s">
        <v>17</v>
      </c>
    </row>
    <row r="1364" spans="2:8" ht="16.5" x14ac:dyDescent="0.3">
      <c r="B1364" s="3">
        <v>1367</v>
      </c>
      <c r="C1364" s="117" t="s">
        <v>6</v>
      </c>
      <c r="D1364" s="10">
        <v>38793</v>
      </c>
      <c r="E1364" s="2" t="s">
        <v>21</v>
      </c>
      <c r="F1364" s="4">
        <v>32</v>
      </c>
      <c r="G1364" s="5">
        <v>98.105863423861408</v>
      </c>
      <c r="H1364" s="2" t="s">
        <v>20</v>
      </c>
    </row>
    <row r="1365" spans="2:8" ht="16.5" x14ac:dyDescent="0.3">
      <c r="B1365" s="3">
        <v>1368</v>
      </c>
      <c r="C1365" s="117" t="s">
        <v>9</v>
      </c>
      <c r="D1365" s="10">
        <v>38166</v>
      </c>
      <c r="E1365" s="2" t="s">
        <v>23</v>
      </c>
      <c r="F1365" s="4">
        <v>29</v>
      </c>
      <c r="G1365" s="5">
        <v>89.172802878693929</v>
      </c>
      <c r="H1365" s="2" t="s">
        <v>19</v>
      </c>
    </row>
    <row r="1366" spans="2:8" ht="16.5" x14ac:dyDescent="0.3">
      <c r="B1366" s="3">
        <v>1369</v>
      </c>
      <c r="C1366" s="117" t="s">
        <v>7</v>
      </c>
      <c r="D1366" s="10">
        <v>38485</v>
      </c>
      <c r="E1366" s="2" t="s">
        <v>22</v>
      </c>
      <c r="F1366" s="4">
        <v>64</v>
      </c>
      <c r="G1366" s="5">
        <v>193.51676296767636</v>
      </c>
      <c r="H1366" s="2" t="s">
        <v>19</v>
      </c>
    </row>
    <row r="1367" spans="2:8" ht="16.5" x14ac:dyDescent="0.3">
      <c r="B1367" s="3">
        <v>1370</v>
      </c>
      <c r="C1367" s="117" t="s">
        <v>11</v>
      </c>
      <c r="D1367" s="10">
        <v>38056</v>
      </c>
      <c r="E1367" s="2" t="s">
        <v>21</v>
      </c>
      <c r="F1367" s="4">
        <v>27</v>
      </c>
      <c r="G1367" s="5">
        <v>83.668497347720773</v>
      </c>
      <c r="H1367" s="2" t="s">
        <v>19</v>
      </c>
    </row>
    <row r="1368" spans="2:8" ht="16.5" x14ac:dyDescent="0.3">
      <c r="B1368" s="3">
        <v>1371</v>
      </c>
      <c r="C1368" s="117" t="s">
        <v>14</v>
      </c>
      <c r="D1368" s="10">
        <v>38254</v>
      </c>
      <c r="E1368" s="2" t="s">
        <v>21</v>
      </c>
      <c r="F1368" s="4">
        <v>36</v>
      </c>
      <c r="G1368" s="5">
        <v>109.80928591136637</v>
      </c>
      <c r="H1368" s="2" t="s">
        <v>19</v>
      </c>
    </row>
    <row r="1369" spans="2:8" ht="16.5" x14ac:dyDescent="0.3">
      <c r="B1369" s="3">
        <v>1372</v>
      </c>
      <c r="C1369" s="117" t="s">
        <v>6</v>
      </c>
      <c r="D1369" s="10">
        <v>39057</v>
      </c>
      <c r="E1369" s="2" t="s">
        <v>25</v>
      </c>
      <c r="F1369" s="4">
        <v>36</v>
      </c>
      <c r="G1369" s="5">
        <v>109.45657773500436</v>
      </c>
      <c r="H1369" s="2" t="s">
        <v>19</v>
      </c>
    </row>
    <row r="1370" spans="2:8" ht="16.5" x14ac:dyDescent="0.3">
      <c r="B1370" s="3">
        <v>1373</v>
      </c>
      <c r="C1370" s="117" t="s">
        <v>13</v>
      </c>
      <c r="D1370" s="10">
        <v>39013</v>
      </c>
      <c r="E1370" s="2" t="s">
        <v>25</v>
      </c>
      <c r="F1370" s="4">
        <v>32</v>
      </c>
      <c r="G1370" s="5">
        <v>97.343399963409695</v>
      </c>
      <c r="H1370" s="2" t="s">
        <v>17</v>
      </c>
    </row>
    <row r="1371" spans="2:8" ht="16.5" x14ac:dyDescent="0.3">
      <c r="B1371" s="3">
        <v>1374</v>
      </c>
      <c r="C1371" s="117" t="s">
        <v>11</v>
      </c>
      <c r="D1371" s="10">
        <v>38958</v>
      </c>
      <c r="E1371" s="2" t="s">
        <v>25</v>
      </c>
      <c r="F1371" s="4">
        <v>9</v>
      </c>
      <c r="G1371" s="5">
        <v>29.173034652532433</v>
      </c>
      <c r="H1371" s="2" t="s">
        <v>20</v>
      </c>
    </row>
    <row r="1372" spans="2:8" ht="16.5" x14ac:dyDescent="0.3">
      <c r="B1372" s="3">
        <v>1375</v>
      </c>
      <c r="C1372" s="117" t="s">
        <v>9</v>
      </c>
      <c r="D1372" s="10">
        <v>38859</v>
      </c>
      <c r="E1372" s="2" t="s">
        <v>22</v>
      </c>
      <c r="F1372" s="4">
        <v>78</v>
      </c>
      <c r="G1372" s="5">
        <v>235.63570757894917</v>
      </c>
      <c r="H1372" s="2" t="s">
        <v>20</v>
      </c>
    </row>
    <row r="1373" spans="2:8" ht="16.5" x14ac:dyDescent="0.3">
      <c r="B1373" s="3">
        <v>1376</v>
      </c>
      <c r="C1373" s="117" t="s">
        <v>9</v>
      </c>
      <c r="D1373" s="10">
        <v>38375</v>
      </c>
      <c r="E1373" s="2" t="s">
        <v>23</v>
      </c>
      <c r="F1373" s="4">
        <v>55</v>
      </c>
      <c r="G1373" s="5">
        <v>167.69300314757166</v>
      </c>
      <c r="H1373" s="2" t="s">
        <v>19</v>
      </c>
    </row>
    <row r="1374" spans="2:8" ht="16.5" x14ac:dyDescent="0.3">
      <c r="B1374" s="3">
        <v>1377</v>
      </c>
      <c r="C1374" s="117" t="s">
        <v>7</v>
      </c>
      <c r="D1374" s="10">
        <v>38221</v>
      </c>
      <c r="E1374" s="2" t="s">
        <v>25</v>
      </c>
      <c r="F1374" s="4">
        <v>79</v>
      </c>
      <c r="G1374" s="5">
        <v>239.25822655633112</v>
      </c>
      <c r="H1374" s="2" t="s">
        <v>17</v>
      </c>
    </row>
    <row r="1375" spans="2:8" ht="16.5" x14ac:dyDescent="0.3">
      <c r="B1375" s="3">
        <v>1378</v>
      </c>
      <c r="C1375" s="117" t="s">
        <v>7</v>
      </c>
      <c r="D1375" s="10">
        <v>37990</v>
      </c>
      <c r="E1375" s="2" t="s">
        <v>24</v>
      </c>
      <c r="F1375" s="4">
        <v>9</v>
      </c>
      <c r="G1375" s="5">
        <v>29.36931208514244</v>
      </c>
      <c r="H1375" s="2" t="s">
        <v>17</v>
      </c>
    </row>
    <row r="1376" spans="2:8" ht="16.5" x14ac:dyDescent="0.3">
      <c r="B1376" s="3">
        <v>1379</v>
      </c>
      <c r="C1376" s="117" t="s">
        <v>6</v>
      </c>
      <c r="D1376" s="10">
        <v>39068</v>
      </c>
      <c r="E1376" s="2" t="s">
        <v>22</v>
      </c>
      <c r="F1376" s="4">
        <v>4</v>
      </c>
      <c r="G1376" s="5">
        <v>14.276329980408619</v>
      </c>
      <c r="H1376" s="2" t="s">
        <v>19</v>
      </c>
    </row>
    <row r="1377" spans="2:8" ht="16.5" x14ac:dyDescent="0.3">
      <c r="B1377" s="3">
        <v>1380</v>
      </c>
      <c r="C1377" s="117" t="s">
        <v>7</v>
      </c>
      <c r="D1377" s="10">
        <v>38826</v>
      </c>
      <c r="E1377" s="2" t="s">
        <v>25</v>
      </c>
      <c r="F1377" s="4">
        <v>6</v>
      </c>
      <c r="G1377" s="5">
        <v>20.165246376870389</v>
      </c>
      <c r="H1377" s="2" t="s">
        <v>18</v>
      </c>
    </row>
    <row r="1378" spans="2:8" ht="16.5" x14ac:dyDescent="0.3">
      <c r="B1378" s="3">
        <v>1381</v>
      </c>
      <c r="C1378" s="117" t="s">
        <v>14</v>
      </c>
      <c r="D1378" s="10">
        <v>38496</v>
      </c>
      <c r="E1378" s="2" t="s">
        <v>24</v>
      </c>
      <c r="F1378" s="4">
        <v>18</v>
      </c>
      <c r="G1378" s="5">
        <v>55.91901948813328</v>
      </c>
      <c r="H1378" s="2" t="s">
        <v>18</v>
      </c>
    </row>
    <row r="1379" spans="2:8" ht="16.5" x14ac:dyDescent="0.3">
      <c r="B1379" s="3">
        <v>1382</v>
      </c>
      <c r="C1379" s="117" t="s">
        <v>9</v>
      </c>
      <c r="D1379" s="10">
        <v>38650</v>
      </c>
      <c r="E1379" s="2" t="s">
        <v>24</v>
      </c>
      <c r="F1379" s="4">
        <v>14</v>
      </c>
      <c r="G1379" s="5">
        <v>44.491260768813873</v>
      </c>
      <c r="H1379" s="2" t="s">
        <v>19</v>
      </c>
    </row>
    <row r="1380" spans="2:8" ht="16.5" x14ac:dyDescent="0.3">
      <c r="B1380" s="3">
        <v>1383</v>
      </c>
      <c r="C1380" s="117" t="s">
        <v>11</v>
      </c>
      <c r="D1380" s="10">
        <v>38947</v>
      </c>
      <c r="E1380" s="2" t="s">
        <v>21</v>
      </c>
      <c r="F1380" s="4">
        <v>91</v>
      </c>
      <c r="G1380" s="5">
        <v>275.50447930379551</v>
      </c>
      <c r="H1380" s="2" t="s">
        <v>20</v>
      </c>
    </row>
    <row r="1381" spans="2:8" ht="16.5" x14ac:dyDescent="0.3">
      <c r="B1381" s="3">
        <v>1384</v>
      </c>
      <c r="C1381" s="117" t="s">
        <v>9</v>
      </c>
      <c r="D1381" s="10">
        <v>38694</v>
      </c>
      <c r="E1381" s="2" t="s">
        <v>24</v>
      </c>
      <c r="F1381" s="4">
        <v>74</v>
      </c>
      <c r="G1381" s="5">
        <v>224.07187760825997</v>
      </c>
      <c r="H1381" s="2" t="s">
        <v>17</v>
      </c>
    </row>
    <row r="1382" spans="2:8" ht="16.5" x14ac:dyDescent="0.3">
      <c r="B1382" s="3">
        <v>1385</v>
      </c>
      <c r="C1382" s="117" t="s">
        <v>6</v>
      </c>
      <c r="D1382" s="10">
        <v>38199</v>
      </c>
      <c r="E1382" s="2" t="s">
        <v>21</v>
      </c>
      <c r="F1382" s="4">
        <v>47</v>
      </c>
      <c r="G1382" s="5">
        <v>143.8575641603407</v>
      </c>
      <c r="H1382" s="2" t="s">
        <v>19</v>
      </c>
    </row>
    <row r="1383" spans="2:8" ht="16.5" x14ac:dyDescent="0.3">
      <c r="B1383" s="3">
        <v>1386</v>
      </c>
      <c r="C1383" s="117" t="s">
        <v>10</v>
      </c>
      <c r="D1383" s="10">
        <v>39024</v>
      </c>
      <c r="E1383" s="2" t="s">
        <v>22</v>
      </c>
      <c r="F1383" s="4">
        <v>28</v>
      </c>
      <c r="G1383" s="5">
        <v>86.468289532216389</v>
      </c>
      <c r="H1383" s="2" t="s">
        <v>17</v>
      </c>
    </row>
    <row r="1384" spans="2:8" ht="16.5" x14ac:dyDescent="0.3">
      <c r="B1384" s="3">
        <v>1387</v>
      </c>
      <c r="C1384" s="117" t="s">
        <v>10</v>
      </c>
      <c r="D1384" s="10">
        <v>38980</v>
      </c>
      <c r="E1384" s="2" t="s">
        <v>24</v>
      </c>
      <c r="F1384" s="4">
        <v>21</v>
      </c>
      <c r="G1384" s="5">
        <v>64.784207766072953</v>
      </c>
      <c r="H1384" s="2" t="s">
        <v>19</v>
      </c>
    </row>
    <row r="1385" spans="2:8" ht="16.5" x14ac:dyDescent="0.3">
      <c r="B1385" s="3">
        <v>1388</v>
      </c>
      <c r="C1385" s="117" t="s">
        <v>11</v>
      </c>
      <c r="D1385" s="10">
        <v>38441</v>
      </c>
      <c r="E1385" s="2" t="s">
        <v>22</v>
      </c>
      <c r="F1385" s="4">
        <v>52</v>
      </c>
      <c r="G1385" s="5">
        <v>157.69424365413772</v>
      </c>
      <c r="H1385" s="2" t="s">
        <v>17</v>
      </c>
    </row>
    <row r="1386" spans="2:8" ht="16.5" x14ac:dyDescent="0.3">
      <c r="B1386" s="3">
        <v>1389</v>
      </c>
      <c r="C1386" s="117" t="s">
        <v>9</v>
      </c>
      <c r="D1386" s="10">
        <v>38166</v>
      </c>
      <c r="E1386" s="2" t="s">
        <v>23</v>
      </c>
      <c r="F1386" s="4">
        <v>33</v>
      </c>
      <c r="G1386" s="5">
        <v>101.08856134949143</v>
      </c>
      <c r="H1386" s="2" t="s">
        <v>17</v>
      </c>
    </row>
    <row r="1387" spans="2:8" ht="16.5" x14ac:dyDescent="0.3">
      <c r="B1387" s="3">
        <v>1390</v>
      </c>
      <c r="C1387" s="117" t="s">
        <v>10</v>
      </c>
      <c r="D1387" s="10">
        <v>38023</v>
      </c>
      <c r="E1387" s="2" t="s">
        <v>25</v>
      </c>
      <c r="F1387" s="4">
        <v>-7</v>
      </c>
      <c r="G1387" s="5">
        <v>-19.437923961194201</v>
      </c>
      <c r="H1387" s="2" t="s">
        <v>20</v>
      </c>
    </row>
    <row r="1388" spans="2:8" ht="16.5" x14ac:dyDescent="0.3">
      <c r="B1388" s="3">
        <v>1391</v>
      </c>
      <c r="C1388" s="117" t="s">
        <v>11</v>
      </c>
      <c r="D1388" s="10">
        <v>38078</v>
      </c>
      <c r="E1388" s="2" t="s">
        <v>21</v>
      </c>
      <c r="F1388" s="4">
        <v>12</v>
      </c>
      <c r="G1388" s="5">
        <v>38.2380881700618</v>
      </c>
      <c r="H1388" s="2" t="s">
        <v>17</v>
      </c>
    </row>
    <row r="1389" spans="2:8" ht="16.5" x14ac:dyDescent="0.3">
      <c r="B1389" s="3">
        <v>1392</v>
      </c>
      <c r="C1389" s="117" t="s">
        <v>9</v>
      </c>
      <c r="D1389" s="10">
        <v>38045</v>
      </c>
      <c r="E1389" s="2" t="s">
        <v>24</v>
      </c>
      <c r="F1389" s="4">
        <v>1</v>
      </c>
      <c r="G1389" s="5">
        <v>4.5049727728030682</v>
      </c>
      <c r="H1389" s="2" t="s">
        <v>17</v>
      </c>
    </row>
    <row r="1390" spans="2:8" ht="16.5" x14ac:dyDescent="0.3">
      <c r="B1390" s="3">
        <v>1393</v>
      </c>
      <c r="C1390" s="117" t="s">
        <v>6</v>
      </c>
      <c r="D1390" s="10">
        <v>38012</v>
      </c>
      <c r="E1390" s="2" t="s">
        <v>25</v>
      </c>
      <c r="F1390" s="4">
        <v>56</v>
      </c>
      <c r="G1390" s="5">
        <v>169.75770217815491</v>
      </c>
      <c r="H1390" s="2" t="s">
        <v>17</v>
      </c>
    </row>
    <row r="1391" spans="2:8" ht="16.5" x14ac:dyDescent="0.3">
      <c r="B1391" s="3">
        <v>1394</v>
      </c>
      <c r="C1391" s="117" t="s">
        <v>11</v>
      </c>
      <c r="D1391" s="10">
        <v>38529</v>
      </c>
      <c r="E1391" s="2" t="s">
        <v>22</v>
      </c>
      <c r="F1391" s="4">
        <v>34</v>
      </c>
      <c r="G1391" s="5">
        <v>104.47706646910852</v>
      </c>
      <c r="H1391" s="2" t="s">
        <v>17</v>
      </c>
    </row>
    <row r="1392" spans="2:8" ht="16.5" x14ac:dyDescent="0.3">
      <c r="B1392" s="3">
        <v>1395</v>
      </c>
      <c r="C1392" s="117" t="s">
        <v>14</v>
      </c>
      <c r="D1392" s="10">
        <v>38408</v>
      </c>
      <c r="E1392" s="2" t="s">
        <v>22</v>
      </c>
      <c r="F1392" s="4">
        <v>83</v>
      </c>
      <c r="G1392" s="5">
        <v>250.38974883045833</v>
      </c>
      <c r="H1392" s="2" t="s">
        <v>18</v>
      </c>
    </row>
    <row r="1393" spans="2:8" ht="16.5" x14ac:dyDescent="0.3">
      <c r="B1393" s="3">
        <v>1396</v>
      </c>
      <c r="C1393" s="117" t="s">
        <v>10</v>
      </c>
      <c r="D1393" s="10">
        <v>38430</v>
      </c>
      <c r="E1393" s="2" t="s">
        <v>24</v>
      </c>
      <c r="F1393" s="4">
        <v>-4</v>
      </c>
      <c r="G1393" s="5">
        <v>-10.155624843092607</v>
      </c>
      <c r="H1393" s="2" t="s">
        <v>17</v>
      </c>
    </row>
    <row r="1394" spans="2:8" ht="16.5" x14ac:dyDescent="0.3">
      <c r="B1394" s="3">
        <v>1397</v>
      </c>
      <c r="C1394" s="117" t="s">
        <v>11</v>
      </c>
      <c r="D1394" s="10">
        <v>38386</v>
      </c>
      <c r="E1394" s="2" t="s">
        <v>22</v>
      </c>
      <c r="F1394" s="4">
        <v>9</v>
      </c>
      <c r="G1394" s="5">
        <v>29.703664221901175</v>
      </c>
      <c r="H1394" s="2" t="s">
        <v>17</v>
      </c>
    </row>
    <row r="1395" spans="2:8" ht="16.5" x14ac:dyDescent="0.3">
      <c r="B1395" s="3">
        <v>1398</v>
      </c>
      <c r="C1395" s="117" t="s">
        <v>7</v>
      </c>
      <c r="D1395" s="10">
        <v>38122</v>
      </c>
      <c r="E1395" s="2" t="s">
        <v>24</v>
      </c>
      <c r="F1395" s="4">
        <v>64</v>
      </c>
      <c r="G1395" s="5">
        <v>193.99078398349641</v>
      </c>
      <c r="H1395" s="2" t="s">
        <v>19</v>
      </c>
    </row>
    <row r="1396" spans="2:8" ht="16.5" x14ac:dyDescent="0.3">
      <c r="B1396" s="3">
        <v>1399</v>
      </c>
      <c r="C1396" s="117" t="s">
        <v>14</v>
      </c>
      <c r="D1396" s="10">
        <v>38122</v>
      </c>
      <c r="E1396" s="2" t="s">
        <v>21</v>
      </c>
      <c r="F1396" s="4">
        <v>13</v>
      </c>
      <c r="G1396" s="5">
        <v>40.947424828889474</v>
      </c>
      <c r="H1396" s="2" t="s">
        <v>17</v>
      </c>
    </row>
    <row r="1397" spans="2:8" ht="16.5" x14ac:dyDescent="0.3">
      <c r="B1397" s="3">
        <v>1400</v>
      </c>
      <c r="C1397" s="117" t="s">
        <v>9</v>
      </c>
      <c r="D1397" s="10">
        <v>38100</v>
      </c>
      <c r="E1397" s="2" t="s">
        <v>21</v>
      </c>
      <c r="F1397" s="4">
        <v>9</v>
      </c>
      <c r="G1397" s="5">
        <v>28.683682099948655</v>
      </c>
      <c r="H1397" s="2" t="s">
        <v>17</v>
      </c>
    </row>
    <row r="1398" spans="2:8" ht="16.5" x14ac:dyDescent="0.3">
      <c r="B1398" s="3">
        <v>1401</v>
      </c>
      <c r="C1398" s="117" t="s">
        <v>12</v>
      </c>
      <c r="D1398" s="10">
        <v>38980</v>
      </c>
      <c r="E1398" s="2" t="s">
        <v>21</v>
      </c>
      <c r="F1398" s="4">
        <v>6</v>
      </c>
      <c r="G1398" s="5">
        <v>19.546281446888681</v>
      </c>
      <c r="H1398" s="2" t="s">
        <v>19</v>
      </c>
    </row>
    <row r="1399" spans="2:8" ht="16.5" x14ac:dyDescent="0.3">
      <c r="B1399" s="3">
        <v>1402</v>
      </c>
      <c r="C1399" s="117" t="s">
        <v>8</v>
      </c>
      <c r="D1399" s="10">
        <v>38859</v>
      </c>
      <c r="E1399" s="2" t="s">
        <v>22</v>
      </c>
      <c r="F1399" s="4">
        <v>55</v>
      </c>
      <c r="G1399" s="5">
        <v>167.0921059108752</v>
      </c>
      <c r="H1399" s="2" t="s">
        <v>18</v>
      </c>
    </row>
    <row r="1400" spans="2:8" ht="16.5" x14ac:dyDescent="0.3">
      <c r="B1400" s="3">
        <v>1403</v>
      </c>
      <c r="C1400" s="117" t="s">
        <v>13</v>
      </c>
      <c r="D1400" s="10">
        <v>38870</v>
      </c>
      <c r="E1400" s="2" t="s">
        <v>23</v>
      </c>
      <c r="F1400" s="4">
        <v>64</v>
      </c>
      <c r="G1400" s="5">
        <v>194.83490930195086</v>
      </c>
      <c r="H1400" s="2" t="s">
        <v>17</v>
      </c>
    </row>
    <row r="1401" spans="2:8" ht="16.5" x14ac:dyDescent="0.3">
      <c r="B1401" s="3">
        <v>1404</v>
      </c>
      <c r="C1401" s="117" t="s">
        <v>6</v>
      </c>
      <c r="D1401" s="10">
        <v>38518</v>
      </c>
      <c r="E1401" s="2" t="s">
        <v>21</v>
      </c>
      <c r="F1401" s="4">
        <v>27</v>
      </c>
      <c r="G1401" s="5">
        <v>82.654748876430304</v>
      </c>
      <c r="H1401" s="2" t="s">
        <v>20</v>
      </c>
    </row>
    <row r="1402" spans="2:8" ht="16.5" x14ac:dyDescent="0.3">
      <c r="B1402" s="3">
        <v>1405</v>
      </c>
      <c r="C1402" s="117" t="s">
        <v>13</v>
      </c>
      <c r="D1402" s="10">
        <v>38276</v>
      </c>
      <c r="E1402" s="2" t="s">
        <v>21</v>
      </c>
      <c r="F1402" s="4">
        <v>4</v>
      </c>
      <c r="G1402" s="5">
        <v>14.358367110038117</v>
      </c>
      <c r="H1402" s="2" t="s">
        <v>19</v>
      </c>
    </row>
    <row r="1403" spans="2:8" ht="16.5" x14ac:dyDescent="0.3">
      <c r="B1403" s="3">
        <v>1406</v>
      </c>
      <c r="C1403" s="117" t="s">
        <v>14</v>
      </c>
      <c r="D1403" s="10">
        <v>38661</v>
      </c>
      <c r="E1403" s="2" t="s">
        <v>21</v>
      </c>
      <c r="F1403" s="4">
        <v>17</v>
      </c>
      <c r="G1403" s="5">
        <v>53.450226015325889</v>
      </c>
      <c r="H1403" s="2" t="s">
        <v>18</v>
      </c>
    </row>
    <row r="1404" spans="2:8" ht="16.5" x14ac:dyDescent="0.3">
      <c r="B1404" s="3">
        <v>1407</v>
      </c>
      <c r="C1404" s="117" t="s">
        <v>8</v>
      </c>
      <c r="D1404" s="10">
        <v>38947</v>
      </c>
      <c r="E1404" s="2" t="s">
        <v>21</v>
      </c>
      <c r="F1404" s="4">
        <v>24</v>
      </c>
      <c r="G1404" s="5">
        <v>74.287417398883491</v>
      </c>
      <c r="H1404" s="2" t="s">
        <v>20</v>
      </c>
    </row>
    <row r="1405" spans="2:8" ht="16.5" x14ac:dyDescent="0.3">
      <c r="B1405" s="3">
        <v>1408</v>
      </c>
      <c r="C1405" s="117" t="s">
        <v>12</v>
      </c>
      <c r="D1405" s="10">
        <v>38694</v>
      </c>
      <c r="E1405" s="2" t="s">
        <v>21</v>
      </c>
      <c r="F1405" s="4">
        <v>87</v>
      </c>
      <c r="G1405" s="5">
        <v>262.8805946680697</v>
      </c>
      <c r="H1405" s="2" t="s">
        <v>19</v>
      </c>
    </row>
    <row r="1406" spans="2:8" ht="16.5" x14ac:dyDescent="0.3">
      <c r="B1406" s="3">
        <v>1409</v>
      </c>
      <c r="C1406" s="117" t="s">
        <v>9</v>
      </c>
      <c r="D1406" s="10">
        <v>38309</v>
      </c>
      <c r="E1406" s="2" t="s">
        <v>25</v>
      </c>
      <c r="F1406" s="4">
        <v>10</v>
      </c>
      <c r="G1406" s="5">
        <v>31.759227784320323</v>
      </c>
      <c r="H1406" s="2" t="s">
        <v>20</v>
      </c>
    </row>
    <row r="1407" spans="2:8" ht="16.5" x14ac:dyDescent="0.3">
      <c r="B1407" s="3">
        <v>1410</v>
      </c>
      <c r="C1407" s="117" t="s">
        <v>11</v>
      </c>
      <c r="D1407" s="10">
        <v>38276</v>
      </c>
      <c r="E1407" s="2" t="s">
        <v>25</v>
      </c>
      <c r="F1407" s="4">
        <v>0</v>
      </c>
      <c r="G1407" s="5">
        <v>1.8311339455634805</v>
      </c>
      <c r="H1407" s="2" t="s">
        <v>18</v>
      </c>
    </row>
    <row r="1408" spans="2:8" ht="16.5" x14ac:dyDescent="0.3">
      <c r="B1408" s="3">
        <v>1411</v>
      </c>
      <c r="C1408" s="117" t="s">
        <v>11</v>
      </c>
      <c r="D1408" s="10">
        <v>38375</v>
      </c>
      <c r="E1408" s="2" t="s">
        <v>21</v>
      </c>
      <c r="F1408" s="4">
        <v>73</v>
      </c>
      <c r="G1408" s="5">
        <v>221.0091797499388</v>
      </c>
      <c r="H1408" s="2" t="s">
        <v>18</v>
      </c>
    </row>
    <row r="1409" spans="2:8" ht="16.5" x14ac:dyDescent="0.3">
      <c r="B1409" s="3">
        <v>1412</v>
      </c>
      <c r="C1409" s="117" t="s">
        <v>7</v>
      </c>
      <c r="D1409" s="10">
        <v>38067</v>
      </c>
      <c r="E1409" s="2" t="s">
        <v>21</v>
      </c>
      <c r="F1409" s="4">
        <v>66</v>
      </c>
      <c r="G1409" s="5">
        <v>200.12198246327054</v>
      </c>
      <c r="H1409" s="2" t="s">
        <v>18</v>
      </c>
    </row>
    <row r="1410" spans="2:8" ht="16.5" x14ac:dyDescent="0.3">
      <c r="B1410" s="3">
        <v>1413</v>
      </c>
      <c r="C1410" s="117" t="s">
        <v>6</v>
      </c>
      <c r="D1410" s="10">
        <v>38947</v>
      </c>
      <c r="E1410" s="2" t="s">
        <v>21</v>
      </c>
      <c r="F1410" s="4">
        <v>70</v>
      </c>
      <c r="G1410" s="5">
        <v>211.75333647455852</v>
      </c>
      <c r="H1410" s="2" t="s">
        <v>19</v>
      </c>
    </row>
    <row r="1411" spans="2:8" ht="16.5" x14ac:dyDescent="0.3">
      <c r="B1411" s="3">
        <v>1414</v>
      </c>
      <c r="C1411" s="117" t="s">
        <v>9</v>
      </c>
      <c r="D1411" s="10">
        <v>38331</v>
      </c>
      <c r="E1411" s="2" t="s">
        <v>22</v>
      </c>
      <c r="F1411" s="4">
        <v>78</v>
      </c>
      <c r="G1411" s="5">
        <v>235.90596023209099</v>
      </c>
      <c r="H1411" s="2" t="s">
        <v>20</v>
      </c>
    </row>
    <row r="1412" spans="2:8" ht="16.5" x14ac:dyDescent="0.3">
      <c r="B1412" s="3">
        <v>1415</v>
      </c>
      <c r="C1412" s="117" t="s">
        <v>13</v>
      </c>
      <c r="D1412" s="10">
        <v>38661</v>
      </c>
      <c r="E1412" s="2" t="s">
        <v>25</v>
      </c>
      <c r="F1412" s="4">
        <v>22</v>
      </c>
      <c r="G1412" s="5">
        <v>66.965065793990505</v>
      </c>
      <c r="H1412" s="2" t="s">
        <v>20</v>
      </c>
    </row>
    <row r="1413" spans="2:8" ht="16.5" x14ac:dyDescent="0.3">
      <c r="B1413" s="3">
        <v>1416</v>
      </c>
      <c r="C1413" s="117" t="s">
        <v>12</v>
      </c>
      <c r="D1413" s="10">
        <v>38265</v>
      </c>
      <c r="E1413" s="2" t="s">
        <v>25</v>
      </c>
      <c r="F1413" s="4">
        <v>21</v>
      </c>
      <c r="G1413" s="5">
        <v>65.217462708012192</v>
      </c>
      <c r="H1413" s="2" t="s">
        <v>17</v>
      </c>
    </row>
    <row r="1414" spans="2:8" ht="16.5" x14ac:dyDescent="0.3">
      <c r="B1414" s="3">
        <v>1417</v>
      </c>
      <c r="C1414" s="117" t="s">
        <v>6</v>
      </c>
      <c r="D1414" s="10">
        <v>38276</v>
      </c>
      <c r="E1414" s="2" t="s">
        <v>21</v>
      </c>
      <c r="F1414" s="4">
        <v>8</v>
      </c>
      <c r="G1414" s="5">
        <v>25.824952877477109</v>
      </c>
      <c r="H1414" s="2" t="s">
        <v>20</v>
      </c>
    </row>
    <row r="1415" spans="2:8" ht="16.5" x14ac:dyDescent="0.3">
      <c r="B1415" s="3">
        <v>1418</v>
      </c>
      <c r="C1415" s="117" t="s">
        <v>8</v>
      </c>
      <c r="D1415" s="10">
        <v>38034</v>
      </c>
      <c r="E1415" s="2" t="s">
        <v>25</v>
      </c>
      <c r="F1415" s="4">
        <v>62</v>
      </c>
      <c r="G1415" s="5">
        <v>187.80112722106594</v>
      </c>
      <c r="H1415" s="2" t="s">
        <v>19</v>
      </c>
    </row>
    <row r="1416" spans="2:8" ht="16.5" x14ac:dyDescent="0.3">
      <c r="B1416" s="3">
        <v>1419</v>
      </c>
      <c r="C1416" s="117" t="s">
        <v>10</v>
      </c>
      <c r="D1416" s="10">
        <v>38848</v>
      </c>
      <c r="E1416" s="2" t="s">
        <v>25</v>
      </c>
      <c r="F1416" s="4">
        <v>81</v>
      </c>
      <c r="G1416" s="5">
        <v>244.50746507200088</v>
      </c>
      <c r="H1416" s="2" t="s">
        <v>20</v>
      </c>
    </row>
    <row r="1417" spans="2:8" ht="16.5" x14ac:dyDescent="0.3">
      <c r="B1417" s="3">
        <v>1420</v>
      </c>
      <c r="C1417" s="117" t="s">
        <v>9</v>
      </c>
      <c r="D1417" s="10">
        <v>38342</v>
      </c>
      <c r="E1417" s="2" t="s">
        <v>21</v>
      </c>
      <c r="F1417" s="4">
        <v>72</v>
      </c>
      <c r="G1417" s="5">
        <v>218.17265722795503</v>
      </c>
      <c r="H1417" s="2" t="s">
        <v>20</v>
      </c>
    </row>
    <row r="1418" spans="2:8" ht="16.5" x14ac:dyDescent="0.3">
      <c r="B1418" s="3">
        <v>1421</v>
      </c>
      <c r="C1418" s="117" t="s">
        <v>7</v>
      </c>
      <c r="D1418" s="10">
        <v>39002</v>
      </c>
      <c r="E1418" s="2" t="s">
        <v>24</v>
      </c>
      <c r="F1418" s="4">
        <v>13</v>
      </c>
      <c r="G1418" s="5">
        <v>41.356875522020459</v>
      </c>
      <c r="H1418" s="2" t="s">
        <v>19</v>
      </c>
    </row>
    <row r="1419" spans="2:8" ht="16.5" x14ac:dyDescent="0.3">
      <c r="B1419" s="3">
        <v>1422</v>
      </c>
      <c r="C1419" s="117" t="s">
        <v>6</v>
      </c>
      <c r="D1419" s="10">
        <v>38595</v>
      </c>
      <c r="E1419" s="2" t="s">
        <v>23</v>
      </c>
      <c r="F1419" s="4">
        <v>52</v>
      </c>
      <c r="G1419" s="5">
        <v>157.41873231061072</v>
      </c>
      <c r="H1419" s="2" t="s">
        <v>17</v>
      </c>
    </row>
    <row r="1420" spans="2:8" ht="16.5" x14ac:dyDescent="0.3">
      <c r="B1420" s="3">
        <v>1423</v>
      </c>
      <c r="C1420" s="117" t="s">
        <v>11</v>
      </c>
      <c r="D1420" s="10">
        <v>38738</v>
      </c>
      <c r="E1420" s="2" t="s">
        <v>24</v>
      </c>
      <c r="F1420" s="4">
        <v>49</v>
      </c>
      <c r="G1420" s="5">
        <v>148.10679359164916</v>
      </c>
      <c r="H1420" s="2" t="s">
        <v>19</v>
      </c>
    </row>
    <row r="1421" spans="2:8" ht="16.5" x14ac:dyDescent="0.3">
      <c r="B1421" s="3">
        <v>1424</v>
      </c>
      <c r="C1421" s="117" t="s">
        <v>11</v>
      </c>
      <c r="D1421" s="10">
        <v>38067</v>
      </c>
      <c r="E1421" s="2" t="s">
        <v>24</v>
      </c>
      <c r="F1421" s="4">
        <v>82</v>
      </c>
      <c r="G1421" s="5">
        <v>248.16915651860171</v>
      </c>
      <c r="H1421" s="2" t="s">
        <v>17</v>
      </c>
    </row>
    <row r="1422" spans="2:8" ht="16.5" x14ac:dyDescent="0.3">
      <c r="B1422" s="3">
        <v>1425</v>
      </c>
      <c r="C1422" s="117" t="s">
        <v>9</v>
      </c>
      <c r="D1422" s="10">
        <v>38815</v>
      </c>
      <c r="E1422" s="2" t="s">
        <v>24</v>
      </c>
      <c r="F1422" s="4">
        <v>5</v>
      </c>
      <c r="G1422" s="5">
        <v>17.015690322490627</v>
      </c>
      <c r="H1422" s="2" t="s">
        <v>18</v>
      </c>
    </row>
    <row r="1423" spans="2:8" ht="16.5" x14ac:dyDescent="0.3">
      <c r="B1423" s="3">
        <v>1426</v>
      </c>
      <c r="C1423" s="117" t="s">
        <v>13</v>
      </c>
      <c r="D1423" s="10">
        <v>38617</v>
      </c>
      <c r="E1423" s="2" t="s">
        <v>25</v>
      </c>
      <c r="F1423" s="4">
        <v>45</v>
      </c>
      <c r="G1423" s="5">
        <v>136.85630897508477</v>
      </c>
      <c r="H1423" s="2" t="s">
        <v>19</v>
      </c>
    </row>
    <row r="1424" spans="2:8" ht="16.5" x14ac:dyDescent="0.3">
      <c r="B1424" s="3">
        <v>1427</v>
      </c>
      <c r="C1424" s="117" t="s">
        <v>12</v>
      </c>
      <c r="D1424" s="10">
        <v>38694</v>
      </c>
      <c r="E1424" s="2" t="s">
        <v>25</v>
      </c>
      <c r="F1424" s="4">
        <v>-10</v>
      </c>
      <c r="G1424" s="5">
        <v>-27.350902782330042</v>
      </c>
      <c r="H1424" s="2" t="s">
        <v>18</v>
      </c>
    </row>
    <row r="1425" spans="2:8" ht="16.5" x14ac:dyDescent="0.3">
      <c r="B1425" s="3">
        <v>1428</v>
      </c>
      <c r="C1425" s="117" t="s">
        <v>8</v>
      </c>
      <c r="D1425" s="10">
        <v>39057</v>
      </c>
      <c r="E1425" s="2" t="s">
        <v>24</v>
      </c>
      <c r="F1425" s="4">
        <v>53</v>
      </c>
      <c r="G1425" s="5">
        <v>160.85164058435507</v>
      </c>
      <c r="H1425" s="2" t="s">
        <v>18</v>
      </c>
    </row>
    <row r="1426" spans="2:8" ht="16.5" x14ac:dyDescent="0.3">
      <c r="B1426" s="3">
        <v>1429</v>
      </c>
      <c r="C1426" s="117" t="s">
        <v>7</v>
      </c>
      <c r="D1426" s="10">
        <v>38441</v>
      </c>
      <c r="E1426" s="2" t="s">
        <v>23</v>
      </c>
      <c r="F1426" s="4">
        <v>24</v>
      </c>
      <c r="G1426" s="5">
        <v>73.616064458141409</v>
      </c>
      <c r="H1426" s="2" t="s">
        <v>20</v>
      </c>
    </row>
    <row r="1427" spans="2:8" ht="16.5" x14ac:dyDescent="0.3">
      <c r="B1427" s="3">
        <v>1430</v>
      </c>
      <c r="C1427" s="117" t="s">
        <v>11</v>
      </c>
      <c r="D1427" s="10">
        <v>38914</v>
      </c>
      <c r="E1427" s="2" t="s">
        <v>21</v>
      </c>
      <c r="F1427" s="4">
        <v>27</v>
      </c>
      <c r="G1427" s="5">
        <v>83.23212229417976</v>
      </c>
      <c r="H1427" s="2" t="s">
        <v>18</v>
      </c>
    </row>
    <row r="1428" spans="2:8" ht="16.5" x14ac:dyDescent="0.3">
      <c r="B1428" s="3">
        <v>1431</v>
      </c>
      <c r="C1428" s="117" t="s">
        <v>13</v>
      </c>
      <c r="D1428" s="10">
        <v>38837</v>
      </c>
      <c r="E1428" s="2" t="s">
        <v>22</v>
      </c>
      <c r="F1428" s="4">
        <v>52</v>
      </c>
      <c r="G1428" s="5">
        <v>158.63001694196066</v>
      </c>
      <c r="H1428" s="2" t="s">
        <v>19</v>
      </c>
    </row>
    <row r="1429" spans="2:8" ht="16.5" x14ac:dyDescent="0.3">
      <c r="B1429" s="3">
        <v>1432</v>
      </c>
      <c r="C1429" s="117" t="s">
        <v>9</v>
      </c>
      <c r="D1429" s="10">
        <v>39013</v>
      </c>
      <c r="E1429" s="2" t="s">
        <v>22</v>
      </c>
      <c r="F1429" s="4">
        <v>0</v>
      </c>
      <c r="G1429" s="5">
        <v>1.7815728693963861</v>
      </c>
      <c r="H1429" s="2" t="s">
        <v>20</v>
      </c>
    </row>
    <row r="1430" spans="2:8" ht="16.5" x14ac:dyDescent="0.3">
      <c r="B1430" s="3">
        <v>1433</v>
      </c>
      <c r="C1430" s="117" t="s">
        <v>11</v>
      </c>
      <c r="D1430" s="10">
        <v>38155</v>
      </c>
      <c r="E1430" s="2" t="s">
        <v>25</v>
      </c>
      <c r="F1430" s="4">
        <v>92</v>
      </c>
      <c r="G1430" s="5">
        <v>278.65173044503393</v>
      </c>
      <c r="H1430" s="2" t="s">
        <v>20</v>
      </c>
    </row>
    <row r="1431" spans="2:8" ht="16.5" x14ac:dyDescent="0.3">
      <c r="B1431" s="3">
        <v>1434</v>
      </c>
      <c r="C1431" s="117" t="s">
        <v>12</v>
      </c>
      <c r="D1431" s="10">
        <v>39013</v>
      </c>
      <c r="E1431" s="2" t="s">
        <v>25</v>
      </c>
      <c r="F1431" s="4">
        <v>22</v>
      </c>
      <c r="G1431" s="5">
        <v>67.706785390101601</v>
      </c>
      <c r="H1431" s="2" t="s">
        <v>20</v>
      </c>
    </row>
    <row r="1432" spans="2:8" ht="16.5" x14ac:dyDescent="0.3">
      <c r="B1432" s="3">
        <v>1435</v>
      </c>
      <c r="C1432" s="117" t="s">
        <v>14</v>
      </c>
      <c r="D1432" s="10">
        <v>38837</v>
      </c>
      <c r="E1432" s="2" t="s">
        <v>24</v>
      </c>
      <c r="F1432" s="4">
        <v>67</v>
      </c>
      <c r="G1432" s="5">
        <v>202.90370530776514</v>
      </c>
      <c r="H1432" s="2" t="s">
        <v>19</v>
      </c>
    </row>
    <row r="1433" spans="2:8" ht="16.5" x14ac:dyDescent="0.3">
      <c r="B1433" s="3">
        <v>1436</v>
      </c>
      <c r="C1433" s="117" t="s">
        <v>9</v>
      </c>
      <c r="D1433" s="10">
        <v>38639</v>
      </c>
      <c r="E1433" s="2" t="s">
        <v>25</v>
      </c>
      <c r="F1433" s="4">
        <v>7</v>
      </c>
      <c r="G1433" s="5">
        <v>23.034327347174614</v>
      </c>
      <c r="H1433" s="2" t="s">
        <v>19</v>
      </c>
    </row>
    <row r="1434" spans="2:8" ht="16.5" x14ac:dyDescent="0.3">
      <c r="B1434" s="3">
        <v>1437</v>
      </c>
      <c r="C1434" s="117" t="s">
        <v>14</v>
      </c>
      <c r="D1434" s="10">
        <v>38122</v>
      </c>
      <c r="E1434" s="2" t="s">
        <v>24</v>
      </c>
      <c r="F1434" s="4">
        <v>-10</v>
      </c>
      <c r="G1434" s="5">
        <v>-27.962734354764166</v>
      </c>
      <c r="H1434" s="2" t="s">
        <v>17</v>
      </c>
    </row>
    <row r="1435" spans="2:8" ht="16.5" x14ac:dyDescent="0.3">
      <c r="B1435" s="3">
        <v>1438</v>
      </c>
      <c r="C1435" s="117" t="s">
        <v>10</v>
      </c>
      <c r="D1435" s="10">
        <v>38947</v>
      </c>
      <c r="E1435" s="2" t="s">
        <v>25</v>
      </c>
      <c r="F1435" s="4">
        <v>10</v>
      </c>
      <c r="G1435" s="5">
        <v>31.667217946817743</v>
      </c>
      <c r="H1435" s="2" t="s">
        <v>18</v>
      </c>
    </row>
    <row r="1436" spans="2:8" ht="16.5" x14ac:dyDescent="0.3">
      <c r="B1436" s="3">
        <v>1439</v>
      </c>
      <c r="C1436" s="117" t="s">
        <v>11</v>
      </c>
      <c r="D1436" s="10">
        <v>38529</v>
      </c>
      <c r="E1436" s="2" t="s">
        <v>22</v>
      </c>
      <c r="F1436" s="4">
        <v>15</v>
      </c>
      <c r="G1436" s="5">
        <v>46.477551483409364</v>
      </c>
      <c r="H1436" s="2" t="s">
        <v>18</v>
      </c>
    </row>
    <row r="1437" spans="2:8" ht="16.5" x14ac:dyDescent="0.3">
      <c r="B1437" s="3">
        <v>1440</v>
      </c>
      <c r="C1437" s="117" t="s">
        <v>8</v>
      </c>
      <c r="D1437" s="10">
        <v>38529</v>
      </c>
      <c r="E1437" s="2" t="s">
        <v>23</v>
      </c>
      <c r="F1437" s="4">
        <v>0</v>
      </c>
      <c r="G1437" s="5">
        <v>2.1309055922780948</v>
      </c>
      <c r="H1437" s="2" t="s">
        <v>17</v>
      </c>
    </row>
    <row r="1438" spans="2:8" ht="16.5" x14ac:dyDescent="0.3">
      <c r="B1438" s="3">
        <v>1441</v>
      </c>
      <c r="C1438" s="117" t="s">
        <v>9</v>
      </c>
      <c r="D1438" s="10">
        <v>38793</v>
      </c>
      <c r="E1438" s="2" t="s">
        <v>22</v>
      </c>
      <c r="F1438" s="4">
        <v>93</v>
      </c>
      <c r="G1438" s="5">
        <v>280.90891395594838</v>
      </c>
      <c r="H1438" s="2" t="s">
        <v>20</v>
      </c>
    </row>
    <row r="1439" spans="2:8" ht="16.5" x14ac:dyDescent="0.3">
      <c r="B1439" s="3">
        <v>1442</v>
      </c>
      <c r="C1439" s="117" t="s">
        <v>7</v>
      </c>
      <c r="D1439" s="10">
        <v>38738</v>
      </c>
      <c r="E1439" s="2" t="s">
        <v>22</v>
      </c>
      <c r="F1439" s="4">
        <v>57</v>
      </c>
      <c r="G1439" s="5">
        <v>172.62177980113168</v>
      </c>
      <c r="H1439" s="2" t="s">
        <v>19</v>
      </c>
    </row>
    <row r="1440" spans="2:8" ht="16.5" x14ac:dyDescent="0.3">
      <c r="B1440" s="3">
        <v>1443</v>
      </c>
      <c r="C1440" s="117" t="s">
        <v>11</v>
      </c>
      <c r="D1440" s="10">
        <v>38254</v>
      </c>
      <c r="E1440" s="2" t="s">
        <v>21</v>
      </c>
      <c r="F1440" s="4">
        <v>69</v>
      </c>
      <c r="G1440" s="5">
        <v>208.76551379204989</v>
      </c>
      <c r="H1440" s="2" t="s">
        <v>19</v>
      </c>
    </row>
    <row r="1441" spans="2:8" ht="16.5" x14ac:dyDescent="0.3">
      <c r="B1441" s="3">
        <v>1444</v>
      </c>
      <c r="C1441" s="117" t="s">
        <v>14</v>
      </c>
      <c r="D1441" s="10">
        <v>38716</v>
      </c>
      <c r="E1441" s="2" t="s">
        <v>22</v>
      </c>
      <c r="F1441" s="4">
        <v>53</v>
      </c>
      <c r="G1441" s="5">
        <v>161.64817183248223</v>
      </c>
      <c r="H1441" s="2" t="s">
        <v>17</v>
      </c>
    </row>
    <row r="1442" spans="2:8" ht="16.5" x14ac:dyDescent="0.3">
      <c r="B1442" s="3">
        <v>1445</v>
      </c>
      <c r="C1442" s="117" t="s">
        <v>8</v>
      </c>
      <c r="D1442" s="10">
        <v>39013</v>
      </c>
      <c r="E1442" s="2" t="s">
        <v>23</v>
      </c>
      <c r="F1442" s="4">
        <v>67</v>
      </c>
      <c r="G1442" s="5">
        <v>203.5655299819017</v>
      </c>
      <c r="H1442" s="2" t="s">
        <v>17</v>
      </c>
    </row>
    <row r="1443" spans="2:8" ht="16.5" x14ac:dyDescent="0.3">
      <c r="B1443" s="3">
        <v>1446</v>
      </c>
      <c r="C1443" s="117" t="s">
        <v>14</v>
      </c>
      <c r="D1443" s="10">
        <v>38078</v>
      </c>
      <c r="E1443" s="2" t="s">
        <v>24</v>
      </c>
      <c r="F1443" s="4">
        <v>23</v>
      </c>
      <c r="G1443" s="5">
        <v>70.708152765050201</v>
      </c>
      <c r="H1443" s="2" t="s">
        <v>20</v>
      </c>
    </row>
    <row r="1444" spans="2:8" ht="16.5" x14ac:dyDescent="0.3">
      <c r="B1444" s="3">
        <v>1447</v>
      </c>
      <c r="C1444" s="117" t="s">
        <v>10</v>
      </c>
      <c r="D1444" s="10">
        <v>38155</v>
      </c>
      <c r="E1444" s="2" t="s">
        <v>25</v>
      </c>
      <c r="F1444" s="4">
        <v>43</v>
      </c>
      <c r="G1444" s="5">
        <v>131.16019141346013</v>
      </c>
      <c r="H1444" s="2" t="s">
        <v>19</v>
      </c>
    </row>
    <row r="1445" spans="2:8" ht="16.5" x14ac:dyDescent="0.3">
      <c r="B1445" s="3">
        <v>1448</v>
      </c>
      <c r="C1445" s="117" t="s">
        <v>13</v>
      </c>
      <c r="D1445" s="10">
        <v>39013</v>
      </c>
      <c r="E1445" s="2" t="s">
        <v>21</v>
      </c>
      <c r="F1445" s="4">
        <v>69</v>
      </c>
      <c r="G1445" s="5">
        <v>209.39515625574666</v>
      </c>
      <c r="H1445" s="2" t="s">
        <v>19</v>
      </c>
    </row>
    <row r="1446" spans="2:8" ht="16.5" x14ac:dyDescent="0.3">
      <c r="B1446" s="3">
        <v>1449</v>
      </c>
      <c r="C1446" s="117" t="s">
        <v>7</v>
      </c>
      <c r="D1446" s="10">
        <v>38991</v>
      </c>
      <c r="E1446" s="2" t="s">
        <v>23</v>
      </c>
      <c r="F1446" s="4">
        <v>45</v>
      </c>
      <c r="G1446" s="5">
        <v>136.50342219375273</v>
      </c>
      <c r="H1446" s="2" t="s">
        <v>18</v>
      </c>
    </row>
    <row r="1447" spans="2:8" ht="16.5" x14ac:dyDescent="0.3">
      <c r="B1447" s="3">
        <v>1450</v>
      </c>
      <c r="C1447" s="117" t="s">
        <v>9</v>
      </c>
      <c r="D1447" s="10">
        <v>38661</v>
      </c>
      <c r="E1447" s="2" t="s">
        <v>24</v>
      </c>
      <c r="F1447" s="4">
        <v>70</v>
      </c>
      <c r="G1447" s="5">
        <v>211.70097135907523</v>
      </c>
      <c r="H1447" s="2" t="s">
        <v>19</v>
      </c>
    </row>
    <row r="1448" spans="2:8" ht="16.5" x14ac:dyDescent="0.3">
      <c r="B1448" s="3">
        <v>1451</v>
      </c>
      <c r="C1448" s="117" t="s">
        <v>10</v>
      </c>
      <c r="D1448" s="10">
        <v>39013</v>
      </c>
      <c r="E1448" s="2" t="s">
        <v>25</v>
      </c>
      <c r="F1448" s="4">
        <v>91</v>
      </c>
      <c r="G1448" s="5">
        <v>274.50140154950032</v>
      </c>
      <c r="H1448" s="2" t="s">
        <v>20</v>
      </c>
    </row>
    <row r="1449" spans="2:8" ht="16.5" x14ac:dyDescent="0.3">
      <c r="B1449" s="3">
        <v>1452</v>
      </c>
      <c r="C1449" s="117" t="s">
        <v>12</v>
      </c>
      <c r="D1449" s="10">
        <v>39068</v>
      </c>
      <c r="E1449" s="2" t="s">
        <v>25</v>
      </c>
      <c r="F1449" s="4">
        <v>33</v>
      </c>
      <c r="G1449" s="5">
        <v>100.48140496751634</v>
      </c>
      <c r="H1449" s="2" t="s">
        <v>18</v>
      </c>
    </row>
    <row r="1450" spans="2:8" ht="16.5" x14ac:dyDescent="0.3">
      <c r="B1450" s="3">
        <v>1453</v>
      </c>
      <c r="C1450" s="117" t="s">
        <v>10</v>
      </c>
      <c r="D1450" s="10">
        <v>38936</v>
      </c>
      <c r="E1450" s="2" t="s">
        <v>22</v>
      </c>
      <c r="F1450" s="4">
        <v>90</v>
      </c>
      <c r="G1450" s="5">
        <v>272.35779457225038</v>
      </c>
      <c r="H1450" s="2" t="s">
        <v>18</v>
      </c>
    </row>
    <row r="1451" spans="2:8" ht="16.5" x14ac:dyDescent="0.3">
      <c r="B1451" s="3">
        <v>1454</v>
      </c>
      <c r="C1451" s="117" t="s">
        <v>10</v>
      </c>
      <c r="D1451" s="10">
        <v>38342</v>
      </c>
      <c r="E1451" s="2" t="s">
        <v>25</v>
      </c>
      <c r="F1451" s="4">
        <v>17</v>
      </c>
      <c r="G1451" s="5">
        <v>52.516260583580817</v>
      </c>
      <c r="H1451" s="2" t="s">
        <v>20</v>
      </c>
    </row>
    <row r="1452" spans="2:8" ht="16.5" x14ac:dyDescent="0.3">
      <c r="B1452" s="3">
        <v>1455</v>
      </c>
      <c r="C1452" s="117" t="s">
        <v>9</v>
      </c>
      <c r="D1452" s="10">
        <v>38199</v>
      </c>
      <c r="E1452" s="2" t="s">
        <v>24</v>
      </c>
      <c r="F1452" s="4">
        <v>-7</v>
      </c>
      <c r="G1452" s="5">
        <v>-18.916737992903691</v>
      </c>
      <c r="H1452" s="2" t="s">
        <v>20</v>
      </c>
    </row>
    <row r="1453" spans="2:8" ht="16.5" x14ac:dyDescent="0.3">
      <c r="B1453" s="3">
        <v>1456</v>
      </c>
      <c r="C1453" s="117" t="s">
        <v>8</v>
      </c>
      <c r="D1453" s="10">
        <v>38232</v>
      </c>
      <c r="E1453" s="2" t="s">
        <v>25</v>
      </c>
      <c r="F1453" s="4">
        <v>21</v>
      </c>
      <c r="G1453" s="5">
        <v>64.912642276982112</v>
      </c>
      <c r="H1453" s="2" t="s">
        <v>19</v>
      </c>
    </row>
    <row r="1454" spans="2:8" ht="16.5" x14ac:dyDescent="0.3">
      <c r="B1454" s="3">
        <v>1457</v>
      </c>
      <c r="C1454" s="117" t="s">
        <v>13</v>
      </c>
      <c r="D1454" s="10">
        <v>38573</v>
      </c>
      <c r="E1454" s="2" t="s">
        <v>22</v>
      </c>
      <c r="F1454" s="4">
        <v>14</v>
      </c>
      <c r="G1454" s="5">
        <v>44.327818174178198</v>
      </c>
      <c r="H1454" s="2" t="s">
        <v>18</v>
      </c>
    </row>
    <row r="1455" spans="2:8" ht="16.5" x14ac:dyDescent="0.3">
      <c r="B1455" s="3">
        <v>1458</v>
      </c>
      <c r="C1455" s="117" t="s">
        <v>9</v>
      </c>
      <c r="D1455" s="10">
        <v>38826</v>
      </c>
      <c r="E1455" s="2" t="s">
        <v>23</v>
      </c>
      <c r="F1455" s="4">
        <v>84</v>
      </c>
      <c r="G1455" s="5">
        <v>254.27232164491826</v>
      </c>
      <c r="H1455" s="2" t="s">
        <v>20</v>
      </c>
    </row>
    <row r="1456" spans="2:8" ht="16.5" x14ac:dyDescent="0.3">
      <c r="B1456" s="3">
        <v>1459</v>
      </c>
      <c r="C1456" s="117" t="s">
        <v>11</v>
      </c>
      <c r="D1456" s="10">
        <v>38738</v>
      </c>
      <c r="E1456" s="2" t="s">
        <v>23</v>
      </c>
      <c r="F1456" s="4">
        <v>92</v>
      </c>
      <c r="G1456" s="5">
        <v>278.12892270091868</v>
      </c>
      <c r="H1456" s="2" t="s">
        <v>19</v>
      </c>
    </row>
    <row r="1457" spans="2:8" ht="16.5" x14ac:dyDescent="0.3">
      <c r="B1457" s="3">
        <v>1460</v>
      </c>
      <c r="C1457" s="117" t="s">
        <v>9</v>
      </c>
      <c r="D1457" s="10">
        <v>39013</v>
      </c>
      <c r="E1457" s="2" t="s">
        <v>21</v>
      </c>
      <c r="F1457" s="4">
        <v>-1</v>
      </c>
      <c r="G1457" s="5">
        <v>-0.12859943512322669</v>
      </c>
      <c r="H1457" s="2" t="s">
        <v>19</v>
      </c>
    </row>
    <row r="1458" spans="2:8" ht="16.5" x14ac:dyDescent="0.3">
      <c r="B1458" s="3">
        <v>1461</v>
      </c>
      <c r="C1458" s="117" t="s">
        <v>9</v>
      </c>
      <c r="D1458" s="10">
        <v>38485</v>
      </c>
      <c r="E1458" s="2" t="s">
        <v>21</v>
      </c>
      <c r="F1458" s="4">
        <v>73</v>
      </c>
      <c r="G1458" s="5">
        <v>222.08676582590357</v>
      </c>
      <c r="H1458" s="2" t="s">
        <v>17</v>
      </c>
    </row>
    <row r="1459" spans="2:8" ht="16.5" x14ac:dyDescent="0.3">
      <c r="B1459" s="3">
        <v>1462</v>
      </c>
      <c r="C1459" s="117" t="s">
        <v>14</v>
      </c>
      <c r="D1459" s="10">
        <v>38727</v>
      </c>
      <c r="E1459" s="2" t="s">
        <v>22</v>
      </c>
      <c r="F1459" s="4">
        <v>48</v>
      </c>
      <c r="G1459" s="5">
        <v>146.42108275927566</v>
      </c>
      <c r="H1459" s="2" t="s">
        <v>20</v>
      </c>
    </row>
    <row r="1460" spans="2:8" ht="16.5" x14ac:dyDescent="0.3">
      <c r="B1460" s="3">
        <v>1463</v>
      </c>
      <c r="C1460" s="117" t="s">
        <v>14</v>
      </c>
      <c r="D1460" s="10">
        <v>38331</v>
      </c>
      <c r="E1460" s="2" t="s">
        <v>24</v>
      </c>
      <c r="F1460" s="4">
        <v>72</v>
      </c>
      <c r="G1460" s="5">
        <v>217.08233008534265</v>
      </c>
      <c r="H1460" s="2" t="s">
        <v>17</v>
      </c>
    </row>
    <row r="1461" spans="2:8" ht="16.5" x14ac:dyDescent="0.3">
      <c r="B1461" s="3">
        <v>1464</v>
      </c>
      <c r="C1461" s="117" t="s">
        <v>6</v>
      </c>
      <c r="D1461" s="10">
        <v>38903</v>
      </c>
      <c r="E1461" s="2" t="s">
        <v>22</v>
      </c>
      <c r="F1461" s="4">
        <v>42</v>
      </c>
      <c r="G1461" s="5">
        <v>127.6087139856683</v>
      </c>
      <c r="H1461" s="2" t="s">
        <v>20</v>
      </c>
    </row>
    <row r="1462" spans="2:8" ht="16.5" x14ac:dyDescent="0.3">
      <c r="B1462" s="3">
        <v>1465</v>
      </c>
      <c r="C1462" s="117" t="s">
        <v>9</v>
      </c>
      <c r="D1462" s="10">
        <v>38342</v>
      </c>
      <c r="E1462" s="2" t="s">
        <v>22</v>
      </c>
      <c r="F1462" s="4">
        <v>80</v>
      </c>
      <c r="G1462" s="5">
        <v>242.20754620036109</v>
      </c>
      <c r="H1462" s="2" t="s">
        <v>19</v>
      </c>
    </row>
    <row r="1463" spans="2:8" ht="16.5" x14ac:dyDescent="0.3">
      <c r="B1463" s="3">
        <v>1466</v>
      </c>
      <c r="C1463" s="117" t="s">
        <v>9</v>
      </c>
      <c r="D1463" s="10">
        <v>38595</v>
      </c>
      <c r="E1463" s="2" t="s">
        <v>22</v>
      </c>
      <c r="F1463" s="4">
        <v>56</v>
      </c>
      <c r="G1463" s="5">
        <v>170.85558875726406</v>
      </c>
      <c r="H1463" s="2" t="s">
        <v>17</v>
      </c>
    </row>
    <row r="1464" spans="2:8" ht="16.5" x14ac:dyDescent="0.3">
      <c r="B1464" s="3">
        <v>1467</v>
      </c>
      <c r="C1464" s="117" t="s">
        <v>13</v>
      </c>
      <c r="D1464" s="10">
        <v>38012</v>
      </c>
      <c r="E1464" s="2" t="s">
        <v>25</v>
      </c>
      <c r="F1464" s="4">
        <v>46</v>
      </c>
      <c r="G1464" s="5">
        <v>140.57686436306247</v>
      </c>
      <c r="H1464" s="2" t="s">
        <v>20</v>
      </c>
    </row>
    <row r="1465" spans="2:8" ht="16.5" x14ac:dyDescent="0.3">
      <c r="B1465" s="3">
        <v>1468</v>
      </c>
      <c r="C1465" s="117" t="s">
        <v>6</v>
      </c>
      <c r="D1465" s="10">
        <v>38870</v>
      </c>
      <c r="E1465" s="2" t="s">
        <v>24</v>
      </c>
      <c r="F1465" s="4">
        <v>45</v>
      </c>
      <c r="G1465" s="5">
        <v>136.77216386728932</v>
      </c>
      <c r="H1465" s="2" t="s">
        <v>19</v>
      </c>
    </row>
    <row r="1466" spans="2:8" ht="16.5" x14ac:dyDescent="0.3">
      <c r="B1466" s="3">
        <v>1469</v>
      </c>
      <c r="C1466" s="117" t="s">
        <v>8</v>
      </c>
      <c r="D1466" s="10">
        <v>38507</v>
      </c>
      <c r="E1466" s="2" t="s">
        <v>22</v>
      </c>
      <c r="F1466" s="4">
        <v>53</v>
      </c>
      <c r="G1466" s="5">
        <v>160.40163840433979</v>
      </c>
      <c r="H1466" s="2" t="s">
        <v>20</v>
      </c>
    </row>
    <row r="1467" spans="2:8" ht="16.5" x14ac:dyDescent="0.3">
      <c r="B1467" s="3">
        <v>1470</v>
      </c>
      <c r="C1467" s="117" t="s">
        <v>8</v>
      </c>
      <c r="D1467" s="10">
        <v>38628</v>
      </c>
      <c r="E1467" s="2" t="s">
        <v>24</v>
      </c>
      <c r="F1467" s="4">
        <v>51</v>
      </c>
      <c r="G1467" s="5">
        <v>155.05152823672236</v>
      </c>
      <c r="H1467" s="2" t="s">
        <v>19</v>
      </c>
    </row>
    <row r="1468" spans="2:8" ht="16.5" x14ac:dyDescent="0.3">
      <c r="B1468" s="3">
        <v>1471</v>
      </c>
      <c r="C1468" s="117" t="s">
        <v>11</v>
      </c>
      <c r="D1468" s="10">
        <v>38705</v>
      </c>
      <c r="E1468" s="2" t="s">
        <v>25</v>
      </c>
      <c r="F1468" s="4">
        <v>64</v>
      </c>
      <c r="G1468" s="5">
        <v>193.29903203964747</v>
      </c>
      <c r="H1468" s="2" t="s">
        <v>20</v>
      </c>
    </row>
    <row r="1469" spans="2:8" ht="16.5" x14ac:dyDescent="0.3">
      <c r="B1469" s="3">
        <v>1472</v>
      </c>
      <c r="C1469" s="117" t="s">
        <v>6</v>
      </c>
      <c r="D1469" s="10">
        <v>38298</v>
      </c>
      <c r="E1469" s="2" t="s">
        <v>24</v>
      </c>
      <c r="F1469" s="4">
        <v>15</v>
      </c>
      <c r="G1469" s="5">
        <v>47.086660569111189</v>
      </c>
      <c r="H1469" s="2" t="s">
        <v>19</v>
      </c>
    </row>
    <row r="1470" spans="2:8" ht="16.5" x14ac:dyDescent="0.3">
      <c r="B1470" s="3">
        <v>1473</v>
      </c>
      <c r="C1470" s="117" t="s">
        <v>9</v>
      </c>
      <c r="D1470" s="10">
        <v>38078</v>
      </c>
      <c r="E1470" s="2" t="s">
        <v>23</v>
      </c>
      <c r="F1470" s="4">
        <v>33</v>
      </c>
      <c r="G1470" s="5">
        <v>101.69988655484008</v>
      </c>
      <c r="H1470" s="2" t="s">
        <v>20</v>
      </c>
    </row>
    <row r="1471" spans="2:8" ht="16.5" x14ac:dyDescent="0.3">
      <c r="B1471" s="3">
        <v>1474</v>
      </c>
      <c r="C1471" s="117" t="s">
        <v>12</v>
      </c>
      <c r="D1471" s="10">
        <v>38848</v>
      </c>
      <c r="E1471" s="2" t="s">
        <v>24</v>
      </c>
      <c r="F1471" s="4">
        <v>31</v>
      </c>
      <c r="G1471" s="5">
        <v>95.050667546988379</v>
      </c>
      <c r="H1471" s="2" t="s">
        <v>19</v>
      </c>
    </row>
    <row r="1472" spans="2:8" ht="16.5" x14ac:dyDescent="0.3">
      <c r="B1472" s="3">
        <v>1475</v>
      </c>
      <c r="C1472" s="117" t="s">
        <v>8</v>
      </c>
      <c r="D1472" s="10">
        <v>38705</v>
      </c>
      <c r="E1472" s="2" t="s">
        <v>23</v>
      </c>
      <c r="F1472" s="4">
        <v>51</v>
      </c>
      <c r="G1472" s="5">
        <v>155.18472828999515</v>
      </c>
      <c r="H1472" s="2" t="s">
        <v>20</v>
      </c>
    </row>
    <row r="1473" spans="2:8" ht="16.5" x14ac:dyDescent="0.3">
      <c r="B1473" s="3">
        <v>1476</v>
      </c>
      <c r="C1473" s="117" t="s">
        <v>11</v>
      </c>
      <c r="D1473" s="10">
        <v>38947</v>
      </c>
      <c r="E1473" s="2" t="s">
        <v>22</v>
      </c>
      <c r="F1473" s="4">
        <v>-7</v>
      </c>
      <c r="G1473" s="5">
        <v>-18.636086701073594</v>
      </c>
      <c r="H1473" s="2" t="s">
        <v>20</v>
      </c>
    </row>
    <row r="1474" spans="2:8" ht="16.5" x14ac:dyDescent="0.3">
      <c r="B1474" s="3">
        <v>1477</v>
      </c>
      <c r="C1474" s="117" t="s">
        <v>8</v>
      </c>
      <c r="D1474" s="10">
        <v>38485</v>
      </c>
      <c r="E1474" s="2" t="s">
        <v>24</v>
      </c>
      <c r="F1474" s="4">
        <v>37</v>
      </c>
      <c r="G1474" s="5">
        <v>112.07406400171799</v>
      </c>
      <c r="H1474" s="2" t="s">
        <v>20</v>
      </c>
    </row>
    <row r="1475" spans="2:8" ht="16.5" x14ac:dyDescent="0.3">
      <c r="B1475" s="3">
        <v>1478</v>
      </c>
      <c r="C1475" s="117" t="s">
        <v>6</v>
      </c>
      <c r="D1475" s="10">
        <v>38518</v>
      </c>
      <c r="E1475" s="2" t="s">
        <v>22</v>
      </c>
      <c r="F1475" s="4">
        <v>43</v>
      </c>
      <c r="G1475" s="5">
        <v>130.97379554914517</v>
      </c>
      <c r="H1475" s="2" t="s">
        <v>17</v>
      </c>
    </row>
    <row r="1476" spans="2:8" ht="16.5" x14ac:dyDescent="0.3">
      <c r="B1476" s="3">
        <v>1479</v>
      </c>
      <c r="C1476" s="117" t="s">
        <v>14</v>
      </c>
      <c r="D1476" s="10">
        <v>38859</v>
      </c>
      <c r="E1476" s="2" t="s">
        <v>25</v>
      </c>
      <c r="F1476" s="4">
        <v>63</v>
      </c>
      <c r="G1476" s="5">
        <v>190.69209828626822</v>
      </c>
      <c r="H1476" s="2" t="s">
        <v>17</v>
      </c>
    </row>
    <row r="1477" spans="2:8" ht="16.5" x14ac:dyDescent="0.3">
      <c r="B1477" s="3">
        <v>1480</v>
      </c>
      <c r="C1477" s="117" t="s">
        <v>10</v>
      </c>
      <c r="D1477" s="10">
        <v>38177</v>
      </c>
      <c r="E1477" s="2" t="s">
        <v>24</v>
      </c>
      <c r="F1477" s="4">
        <v>29</v>
      </c>
      <c r="G1477" s="5">
        <v>89.589016206328608</v>
      </c>
      <c r="H1477" s="2" t="s">
        <v>19</v>
      </c>
    </row>
    <row r="1478" spans="2:8" ht="16.5" x14ac:dyDescent="0.3">
      <c r="B1478" s="3">
        <v>1481</v>
      </c>
      <c r="C1478" s="117" t="s">
        <v>14</v>
      </c>
      <c r="D1478" s="10">
        <v>38694</v>
      </c>
      <c r="E1478" s="2" t="s">
        <v>25</v>
      </c>
      <c r="F1478" s="4">
        <v>20</v>
      </c>
      <c r="G1478" s="5">
        <v>61.944091716082518</v>
      </c>
      <c r="H1478" s="2" t="s">
        <v>18</v>
      </c>
    </row>
    <row r="1479" spans="2:8" ht="16.5" x14ac:dyDescent="0.3">
      <c r="B1479" s="3">
        <v>1482</v>
      </c>
      <c r="C1479" s="117" t="s">
        <v>12</v>
      </c>
      <c r="D1479" s="10">
        <v>38804</v>
      </c>
      <c r="E1479" s="2" t="s">
        <v>24</v>
      </c>
      <c r="F1479" s="4">
        <v>48</v>
      </c>
      <c r="G1479" s="5">
        <v>146.44223986116381</v>
      </c>
      <c r="H1479" s="2" t="s">
        <v>19</v>
      </c>
    </row>
    <row r="1480" spans="2:8" ht="16.5" x14ac:dyDescent="0.3">
      <c r="B1480" s="3">
        <v>1483</v>
      </c>
      <c r="C1480" s="117" t="s">
        <v>6</v>
      </c>
      <c r="D1480" s="10">
        <v>38562</v>
      </c>
      <c r="E1480" s="2" t="s">
        <v>24</v>
      </c>
      <c r="F1480" s="4">
        <v>94</v>
      </c>
      <c r="G1480" s="5">
        <v>284.30651580761617</v>
      </c>
      <c r="H1480" s="2" t="s">
        <v>18</v>
      </c>
    </row>
    <row r="1481" spans="2:8" ht="16.5" x14ac:dyDescent="0.3">
      <c r="B1481" s="3">
        <v>1484</v>
      </c>
      <c r="C1481" s="117" t="s">
        <v>6</v>
      </c>
      <c r="D1481" s="10">
        <v>38969</v>
      </c>
      <c r="E1481" s="2" t="s">
        <v>22</v>
      </c>
      <c r="F1481" s="4">
        <v>41</v>
      </c>
      <c r="G1481" s="5">
        <v>124.88343538167078</v>
      </c>
      <c r="H1481" s="2" t="s">
        <v>18</v>
      </c>
    </row>
    <row r="1482" spans="2:8" ht="16.5" x14ac:dyDescent="0.3">
      <c r="B1482" s="3">
        <v>1485</v>
      </c>
      <c r="C1482" s="117" t="s">
        <v>6</v>
      </c>
      <c r="D1482" s="10">
        <v>38375</v>
      </c>
      <c r="E1482" s="2" t="s">
        <v>24</v>
      </c>
      <c r="F1482" s="4">
        <v>45</v>
      </c>
      <c r="G1482" s="5">
        <v>137.54620754134569</v>
      </c>
      <c r="H1482" s="2" t="s">
        <v>17</v>
      </c>
    </row>
    <row r="1483" spans="2:8" ht="16.5" x14ac:dyDescent="0.3">
      <c r="B1483" s="3">
        <v>1486</v>
      </c>
      <c r="C1483" s="117" t="s">
        <v>13</v>
      </c>
      <c r="D1483" s="10">
        <v>38485</v>
      </c>
      <c r="E1483" s="2" t="s">
        <v>21</v>
      </c>
      <c r="F1483" s="4">
        <v>69</v>
      </c>
      <c r="G1483" s="5">
        <v>208.60656085319707</v>
      </c>
      <c r="H1483" s="2" t="s">
        <v>19</v>
      </c>
    </row>
    <row r="1484" spans="2:8" ht="16.5" x14ac:dyDescent="0.3">
      <c r="B1484" s="3">
        <v>1487</v>
      </c>
      <c r="C1484" s="117" t="s">
        <v>8</v>
      </c>
      <c r="D1484" s="10">
        <v>38078</v>
      </c>
      <c r="E1484" s="2" t="s">
        <v>25</v>
      </c>
      <c r="F1484" s="4">
        <v>48</v>
      </c>
      <c r="G1484" s="5">
        <v>146.16733998853596</v>
      </c>
      <c r="H1484" s="2" t="s">
        <v>17</v>
      </c>
    </row>
    <row r="1485" spans="2:8" ht="16.5" x14ac:dyDescent="0.3">
      <c r="B1485" s="3">
        <v>1488</v>
      </c>
      <c r="C1485" s="117" t="s">
        <v>11</v>
      </c>
      <c r="D1485" s="10">
        <v>38375</v>
      </c>
      <c r="E1485" s="2" t="s">
        <v>25</v>
      </c>
      <c r="F1485" s="4">
        <v>38</v>
      </c>
      <c r="G1485" s="5">
        <v>115.70319467233371</v>
      </c>
      <c r="H1485" s="2" t="s">
        <v>19</v>
      </c>
    </row>
    <row r="1486" spans="2:8" ht="16.5" x14ac:dyDescent="0.3">
      <c r="B1486" s="3">
        <v>1489</v>
      </c>
      <c r="C1486" s="117" t="s">
        <v>6</v>
      </c>
      <c r="D1486" s="10">
        <v>38738</v>
      </c>
      <c r="E1486" s="2" t="s">
        <v>21</v>
      </c>
      <c r="F1486" s="4">
        <v>49</v>
      </c>
      <c r="G1486" s="5">
        <v>149.11052069470631</v>
      </c>
      <c r="H1486" s="2" t="s">
        <v>17</v>
      </c>
    </row>
    <row r="1487" spans="2:8" ht="16.5" x14ac:dyDescent="0.3">
      <c r="B1487" s="3">
        <v>1490</v>
      </c>
      <c r="C1487" s="117" t="s">
        <v>10</v>
      </c>
      <c r="D1487" s="10">
        <v>38232</v>
      </c>
      <c r="E1487" s="2" t="s">
        <v>22</v>
      </c>
      <c r="F1487" s="4">
        <v>79</v>
      </c>
      <c r="G1487" s="5">
        <v>239.15028034352162</v>
      </c>
      <c r="H1487" s="2" t="s">
        <v>19</v>
      </c>
    </row>
    <row r="1488" spans="2:8" ht="16.5" x14ac:dyDescent="0.3">
      <c r="B1488" s="3">
        <v>1491</v>
      </c>
      <c r="C1488" s="117" t="s">
        <v>8</v>
      </c>
      <c r="D1488" s="10">
        <v>38551</v>
      </c>
      <c r="E1488" s="2" t="s">
        <v>22</v>
      </c>
      <c r="F1488" s="4">
        <v>93</v>
      </c>
      <c r="G1488" s="5">
        <v>281.34133684394243</v>
      </c>
      <c r="H1488" s="2" t="s">
        <v>17</v>
      </c>
    </row>
    <row r="1489" spans="2:8" ht="16.5" x14ac:dyDescent="0.3">
      <c r="B1489" s="3">
        <v>1492</v>
      </c>
      <c r="C1489" s="117" t="s">
        <v>10</v>
      </c>
      <c r="D1489" s="10">
        <v>38342</v>
      </c>
      <c r="E1489" s="2" t="s">
        <v>22</v>
      </c>
      <c r="F1489" s="4">
        <v>67</v>
      </c>
      <c r="G1489" s="5">
        <v>202.43601829550036</v>
      </c>
      <c r="H1489" s="2" t="s">
        <v>19</v>
      </c>
    </row>
    <row r="1490" spans="2:8" ht="16.5" x14ac:dyDescent="0.3">
      <c r="B1490" s="3">
        <v>1493</v>
      </c>
      <c r="C1490" s="117" t="s">
        <v>6</v>
      </c>
      <c r="D1490" s="10">
        <v>38859</v>
      </c>
      <c r="E1490" s="2" t="s">
        <v>22</v>
      </c>
      <c r="F1490" s="4">
        <v>13</v>
      </c>
      <c r="G1490" s="5">
        <v>41.318769528122459</v>
      </c>
      <c r="H1490" s="2" t="s">
        <v>20</v>
      </c>
    </row>
    <row r="1491" spans="2:8" ht="16.5" x14ac:dyDescent="0.3">
      <c r="B1491" s="3">
        <v>1494</v>
      </c>
      <c r="C1491" s="117" t="s">
        <v>8</v>
      </c>
      <c r="D1491" s="10">
        <v>38639</v>
      </c>
      <c r="E1491" s="2" t="s">
        <v>21</v>
      </c>
      <c r="F1491" s="4">
        <v>71</v>
      </c>
      <c r="G1491" s="5">
        <v>215.36222588622564</v>
      </c>
      <c r="H1491" s="2" t="s">
        <v>19</v>
      </c>
    </row>
    <row r="1492" spans="2:8" ht="16.5" x14ac:dyDescent="0.3">
      <c r="B1492" s="3">
        <v>1495</v>
      </c>
      <c r="C1492" s="117" t="s">
        <v>6</v>
      </c>
      <c r="D1492" s="10">
        <v>39013</v>
      </c>
      <c r="E1492" s="2" t="s">
        <v>22</v>
      </c>
      <c r="F1492" s="4">
        <v>15</v>
      </c>
      <c r="G1492" s="5">
        <v>46.386549546936031</v>
      </c>
      <c r="H1492" s="2" t="s">
        <v>19</v>
      </c>
    </row>
    <row r="1493" spans="2:8" ht="16.5" x14ac:dyDescent="0.3">
      <c r="B1493" s="3">
        <v>1496</v>
      </c>
      <c r="C1493" s="117" t="s">
        <v>9</v>
      </c>
      <c r="D1493" s="10">
        <v>38606</v>
      </c>
      <c r="E1493" s="2" t="s">
        <v>24</v>
      </c>
      <c r="F1493" s="4">
        <v>89</v>
      </c>
      <c r="G1493" s="5">
        <v>269.12365453676284</v>
      </c>
      <c r="H1493" s="2" t="s">
        <v>17</v>
      </c>
    </row>
    <row r="1494" spans="2:8" ht="16.5" x14ac:dyDescent="0.3">
      <c r="B1494" s="3">
        <v>1497</v>
      </c>
      <c r="C1494" s="117" t="s">
        <v>9</v>
      </c>
      <c r="D1494" s="10">
        <v>38650</v>
      </c>
      <c r="E1494" s="2" t="s">
        <v>25</v>
      </c>
      <c r="F1494" s="4">
        <v>65</v>
      </c>
      <c r="G1494" s="5">
        <v>197.49619907968821</v>
      </c>
      <c r="H1494" s="2" t="s">
        <v>18</v>
      </c>
    </row>
    <row r="1495" spans="2:8" ht="16.5" x14ac:dyDescent="0.3">
      <c r="B1495" s="3">
        <v>1498</v>
      </c>
      <c r="C1495" s="117" t="s">
        <v>9</v>
      </c>
      <c r="D1495" s="10">
        <v>38342</v>
      </c>
      <c r="E1495" s="2" t="s">
        <v>24</v>
      </c>
      <c r="F1495" s="4">
        <v>16</v>
      </c>
      <c r="G1495" s="5">
        <v>49.977621498939477</v>
      </c>
      <c r="H1495" s="2" t="s">
        <v>18</v>
      </c>
    </row>
    <row r="1496" spans="2:8" ht="16.5" x14ac:dyDescent="0.3">
      <c r="B1496" s="3">
        <v>1499</v>
      </c>
      <c r="C1496" s="117" t="s">
        <v>6</v>
      </c>
      <c r="D1496" s="10">
        <v>38870</v>
      </c>
      <c r="E1496" s="2" t="s">
        <v>21</v>
      </c>
      <c r="F1496" s="4">
        <v>48</v>
      </c>
      <c r="G1496" s="5">
        <v>146.12940219412363</v>
      </c>
      <c r="H1496" s="2" t="s">
        <v>20</v>
      </c>
    </row>
    <row r="1497" spans="2:8" ht="16.5" x14ac:dyDescent="0.3">
      <c r="B1497" s="3">
        <v>1500</v>
      </c>
      <c r="C1497" s="117" t="s">
        <v>7</v>
      </c>
      <c r="D1497" s="10">
        <v>38595</v>
      </c>
      <c r="E1497" s="2" t="s">
        <v>24</v>
      </c>
      <c r="F1497" s="4">
        <v>78</v>
      </c>
      <c r="G1497" s="5">
        <v>235.9430418370726</v>
      </c>
      <c r="H1497" s="2" t="s">
        <v>18</v>
      </c>
    </row>
    <row r="1498" spans="2:8" ht="16.5" x14ac:dyDescent="0.3">
      <c r="B1498" s="3">
        <v>1501</v>
      </c>
      <c r="C1498" s="117" t="s">
        <v>14</v>
      </c>
      <c r="D1498" s="10">
        <v>38012</v>
      </c>
      <c r="E1498" s="2" t="s">
        <v>21</v>
      </c>
      <c r="F1498" s="4">
        <v>5</v>
      </c>
      <c r="G1498" s="5">
        <v>17.19135783501677</v>
      </c>
      <c r="H1498" s="2" t="s">
        <v>19</v>
      </c>
    </row>
    <row r="1499" spans="2:8" ht="16.5" x14ac:dyDescent="0.3">
      <c r="B1499" s="3">
        <v>1502</v>
      </c>
      <c r="C1499" s="117" t="s">
        <v>12</v>
      </c>
      <c r="D1499" s="10">
        <v>38727</v>
      </c>
      <c r="E1499" s="2" t="s">
        <v>21</v>
      </c>
      <c r="F1499" s="4">
        <v>33</v>
      </c>
      <c r="G1499" s="5">
        <v>101.70689339051272</v>
      </c>
      <c r="H1499" s="2" t="s">
        <v>19</v>
      </c>
    </row>
    <row r="1500" spans="2:8" ht="16.5" x14ac:dyDescent="0.3">
      <c r="B1500" s="3">
        <v>1503</v>
      </c>
      <c r="C1500" s="117" t="s">
        <v>8</v>
      </c>
      <c r="D1500" s="10">
        <v>38804</v>
      </c>
      <c r="E1500" s="2" t="s">
        <v>22</v>
      </c>
      <c r="F1500" s="4">
        <v>73</v>
      </c>
      <c r="G1500" s="5">
        <v>220.6254493831498</v>
      </c>
      <c r="H1500" s="2" t="s">
        <v>18</v>
      </c>
    </row>
    <row r="1501" spans="2:8" ht="16.5" x14ac:dyDescent="0.3">
      <c r="B1501" s="3">
        <v>1504</v>
      </c>
      <c r="C1501" s="117" t="s">
        <v>6</v>
      </c>
      <c r="D1501" s="10">
        <v>38188</v>
      </c>
      <c r="E1501" s="2" t="s">
        <v>25</v>
      </c>
      <c r="F1501" s="4">
        <v>93</v>
      </c>
      <c r="G1501" s="5">
        <v>280.86225864864616</v>
      </c>
      <c r="H1501" s="2" t="s">
        <v>17</v>
      </c>
    </row>
    <row r="1502" spans="2:8" ht="16.5" x14ac:dyDescent="0.3">
      <c r="B1502" s="3">
        <v>1505</v>
      </c>
      <c r="C1502" s="117" t="s">
        <v>6</v>
      </c>
      <c r="D1502" s="10">
        <v>38716</v>
      </c>
      <c r="E1502" s="2" t="s">
        <v>22</v>
      </c>
      <c r="F1502" s="4">
        <v>37</v>
      </c>
      <c r="G1502" s="5">
        <v>113.24236035613511</v>
      </c>
      <c r="H1502" s="2" t="s">
        <v>20</v>
      </c>
    </row>
    <row r="1503" spans="2:8" ht="16.5" x14ac:dyDescent="0.3">
      <c r="B1503" s="3">
        <v>1506</v>
      </c>
      <c r="C1503" s="117" t="s">
        <v>10</v>
      </c>
      <c r="D1503" s="10">
        <v>38562</v>
      </c>
      <c r="E1503" s="2" t="s">
        <v>21</v>
      </c>
      <c r="F1503" s="4">
        <v>23</v>
      </c>
      <c r="G1503" s="5">
        <v>70.338092994751676</v>
      </c>
      <c r="H1503" s="2" t="s">
        <v>17</v>
      </c>
    </row>
    <row r="1504" spans="2:8" ht="16.5" x14ac:dyDescent="0.3">
      <c r="B1504" s="3">
        <v>1507</v>
      </c>
      <c r="C1504" s="117" t="s">
        <v>10</v>
      </c>
      <c r="D1504" s="10">
        <v>38683</v>
      </c>
      <c r="E1504" s="2" t="s">
        <v>21</v>
      </c>
      <c r="F1504" s="4">
        <v>-3</v>
      </c>
      <c r="G1504" s="5">
        <v>-7.2085961879253206</v>
      </c>
      <c r="H1504" s="2" t="s">
        <v>19</v>
      </c>
    </row>
    <row r="1505" spans="2:8" ht="16.5" x14ac:dyDescent="0.3">
      <c r="B1505" s="3">
        <v>1508</v>
      </c>
      <c r="C1505" s="117" t="s">
        <v>13</v>
      </c>
      <c r="D1505" s="10">
        <v>38771</v>
      </c>
      <c r="E1505" s="2" t="s">
        <v>24</v>
      </c>
      <c r="F1505" s="4">
        <v>39</v>
      </c>
      <c r="G1505" s="5">
        <v>118.95540899877352</v>
      </c>
      <c r="H1505" s="2" t="s">
        <v>17</v>
      </c>
    </row>
    <row r="1506" spans="2:8" ht="16.5" x14ac:dyDescent="0.3">
      <c r="B1506" s="3">
        <v>1509</v>
      </c>
      <c r="C1506" s="117" t="s">
        <v>6</v>
      </c>
      <c r="D1506" s="10">
        <v>38837</v>
      </c>
      <c r="E1506" s="2" t="s">
        <v>24</v>
      </c>
      <c r="F1506" s="4">
        <v>83</v>
      </c>
      <c r="G1506" s="5">
        <v>251.40370686680004</v>
      </c>
      <c r="H1506" s="2" t="s">
        <v>18</v>
      </c>
    </row>
    <row r="1507" spans="2:8" ht="16.5" x14ac:dyDescent="0.3">
      <c r="B1507" s="3">
        <v>1510</v>
      </c>
      <c r="C1507" s="117" t="s">
        <v>12</v>
      </c>
      <c r="D1507" s="10">
        <v>38958</v>
      </c>
      <c r="E1507" s="2" t="s">
        <v>22</v>
      </c>
      <c r="F1507" s="4">
        <v>65</v>
      </c>
      <c r="G1507" s="5">
        <v>197.80862125573833</v>
      </c>
      <c r="H1507" s="2" t="s">
        <v>17</v>
      </c>
    </row>
    <row r="1508" spans="2:8" ht="16.5" x14ac:dyDescent="0.3">
      <c r="B1508" s="3">
        <v>1511</v>
      </c>
      <c r="C1508" s="117" t="s">
        <v>6</v>
      </c>
      <c r="D1508" s="10">
        <v>38320</v>
      </c>
      <c r="E1508" s="2" t="s">
        <v>21</v>
      </c>
      <c r="F1508" s="4">
        <v>13</v>
      </c>
      <c r="G1508" s="5">
        <v>41.739412502907776</v>
      </c>
      <c r="H1508" s="2" t="s">
        <v>20</v>
      </c>
    </row>
    <row r="1509" spans="2:8" ht="16.5" x14ac:dyDescent="0.3">
      <c r="B1509" s="3">
        <v>1512</v>
      </c>
      <c r="C1509" s="117" t="s">
        <v>12</v>
      </c>
      <c r="D1509" s="10">
        <v>38672</v>
      </c>
      <c r="E1509" s="2" t="s">
        <v>22</v>
      </c>
      <c r="F1509" s="4">
        <v>9</v>
      </c>
      <c r="G1509" s="5">
        <v>28.855899545684331</v>
      </c>
      <c r="H1509" s="2" t="s">
        <v>20</v>
      </c>
    </row>
    <row r="1510" spans="2:8" ht="16.5" x14ac:dyDescent="0.3">
      <c r="B1510" s="3">
        <v>1513</v>
      </c>
      <c r="C1510" s="117" t="s">
        <v>11</v>
      </c>
      <c r="D1510" s="10">
        <v>39068</v>
      </c>
      <c r="E1510" s="2" t="s">
        <v>24</v>
      </c>
      <c r="F1510" s="4">
        <v>-4</v>
      </c>
      <c r="G1510" s="5">
        <v>-10.353255411982897</v>
      </c>
      <c r="H1510" s="2" t="s">
        <v>17</v>
      </c>
    </row>
    <row r="1511" spans="2:8" ht="16.5" x14ac:dyDescent="0.3">
      <c r="B1511" s="3">
        <v>1514</v>
      </c>
      <c r="C1511" s="117" t="s">
        <v>8</v>
      </c>
      <c r="D1511" s="10">
        <v>38287</v>
      </c>
      <c r="E1511" s="2" t="s">
        <v>25</v>
      </c>
      <c r="F1511" s="4">
        <v>22</v>
      </c>
      <c r="G1511" s="5">
        <v>67.745285115132006</v>
      </c>
      <c r="H1511" s="2" t="s">
        <v>17</v>
      </c>
    </row>
    <row r="1512" spans="2:8" ht="16.5" x14ac:dyDescent="0.3">
      <c r="B1512" s="3">
        <v>1515</v>
      </c>
      <c r="C1512" s="117" t="s">
        <v>7</v>
      </c>
      <c r="D1512" s="10">
        <v>38441</v>
      </c>
      <c r="E1512" s="2" t="s">
        <v>25</v>
      </c>
      <c r="F1512" s="4">
        <v>-3</v>
      </c>
      <c r="G1512" s="5">
        <v>-6.8920180610801349</v>
      </c>
      <c r="H1512" s="2" t="s">
        <v>17</v>
      </c>
    </row>
    <row r="1513" spans="2:8" ht="16.5" x14ac:dyDescent="0.3">
      <c r="B1513" s="3">
        <v>1516</v>
      </c>
      <c r="C1513" s="117" t="s">
        <v>10</v>
      </c>
      <c r="D1513" s="10">
        <v>38199</v>
      </c>
      <c r="E1513" s="2" t="s">
        <v>25</v>
      </c>
      <c r="F1513" s="4">
        <v>58</v>
      </c>
      <c r="G1513" s="5">
        <v>176.19804950784601</v>
      </c>
      <c r="H1513" s="2" t="s">
        <v>17</v>
      </c>
    </row>
    <row r="1514" spans="2:8" ht="16.5" x14ac:dyDescent="0.3">
      <c r="B1514" s="3">
        <v>1517</v>
      </c>
      <c r="C1514" s="117" t="s">
        <v>11</v>
      </c>
      <c r="D1514" s="10">
        <v>38221</v>
      </c>
      <c r="E1514" s="2" t="s">
        <v>24</v>
      </c>
      <c r="F1514" s="4">
        <v>65</v>
      </c>
      <c r="G1514" s="5">
        <v>196.63911479091979</v>
      </c>
      <c r="H1514" s="2" t="s">
        <v>17</v>
      </c>
    </row>
    <row r="1515" spans="2:8" ht="16.5" x14ac:dyDescent="0.3">
      <c r="B1515" s="3">
        <v>1518</v>
      </c>
      <c r="C1515" s="117" t="s">
        <v>10</v>
      </c>
      <c r="D1515" s="10">
        <v>38166</v>
      </c>
      <c r="E1515" s="2" t="s">
        <v>24</v>
      </c>
      <c r="F1515" s="4">
        <v>9</v>
      </c>
      <c r="G1515" s="5">
        <v>28.459065178844462</v>
      </c>
      <c r="H1515" s="2" t="s">
        <v>18</v>
      </c>
    </row>
    <row r="1516" spans="2:8" ht="16.5" x14ac:dyDescent="0.3">
      <c r="B1516" s="3">
        <v>1519</v>
      </c>
      <c r="C1516" s="117" t="s">
        <v>12</v>
      </c>
      <c r="D1516" s="10">
        <v>39013</v>
      </c>
      <c r="E1516" s="2" t="s">
        <v>23</v>
      </c>
      <c r="F1516" s="4">
        <v>18</v>
      </c>
      <c r="G1516" s="5">
        <v>56.300241442258397</v>
      </c>
      <c r="H1516" s="2" t="s">
        <v>17</v>
      </c>
    </row>
    <row r="1517" spans="2:8" ht="16.5" x14ac:dyDescent="0.3">
      <c r="B1517" s="3">
        <v>1520</v>
      </c>
      <c r="C1517" s="117" t="s">
        <v>7</v>
      </c>
      <c r="D1517" s="10">
        <v>38111</v>
      </c>
      <c r="E1517" s="2" t="s">
        <v>22</v>
      </c>
      <c r="F1517" s="4">
        <v>55</v>
      </c>
      <c r="G1517" s="5">
        <v>166.7781249229084</v>
      </c>
      <c r="H1517" s="2" t="s">
        <v>20</v>
      </c>
    </row>
    <row r="1518" spans="2:8" ht="16.5" x14ac:dyDescent="0.3">
      <c r="B1518" s="3">
        <v>1521</v>
      </c>
      <c r="C1518" s="117" t="s">
        <v>11</v>
      </c>
      <c r="D1518" s="10">
        <v>38364</v>
      </c>
      <c r="E1518" s="2" t="s">
        <v>24</v>
      </c>
      <c r="F1518" s="4">
        <v>69</v>
      </c>
      <c r="G1518" s="5">
        <v>209.56822946203218</v>
      </c>
      <c r="H1518" s="2" t="s">
        <v>17</v>
      </c>
    </row>
    <row r="1519" spans="2:8" ht="16.5" x14ac:dyDescent="0.3">
      <c r="B1519" s="3">
        <v>1522</v>
      </c>
      <c r="C1519" s="117" t="s">
        <v>9</v>
      </c>
      <c r="D1519" s="10">
        <v>38089</v>
      </c>
      <c r="E1519" s="2" t="s">
        <v>24</v>
      </c>
      <c r="F1519" s="4">
        <v>51</v>
      </c>
      <c r="G1519" s="5">
        <v>155.55960489398822</v>
      </c>
      <c r="H1519" s="2" t="s">
        <v>19</v>
      </c>
    </row>
    <row r="1520" spans="2:8" ht="16.5" x14ac:dyDescent="0.3">
      <c r="B1520" s="3">
        <v>1523</v>
      </c>
      <c r="C1520" s="117" t="s">
        <v>8</v>
      </c>
      <c r="D1520" s="10">
        <v>38738</v>
      </c>
      <c r="E1520" s="2" t="s">
        <v>23</v>
      </c>
      <c r="F1520" s="4">
        <v>23</v>
      </c>
      <c r="G1520" s="5">
        <v>71.150007929550512</v>
      </c>
      <c r="H1520" s="2" t="s">
        <v>17</v>
      </c>
    </row>
    <row r="1521" spans="2:8" ht="16.5" x14ac:dyDescent="0.3">
      <c r="B1521" s="3">
        <v>1524</v>
      </c>
      <c r="C1521" s="117" t="s">
        <v>6</v>
      </c>
      <c r="D1521" s="10">
        <v>38826</v>
      </c>
      <c r="E1521" s="2" t="s">
        <v>21</v>
      </c>
      <c r="F1521" s="4">
        <v>38</v>
      </c>
      <c r="G1521" s="5">
        <v>115.80895982640449</v>
      </c>
      <c r="H1521" s="2" t="s">
        <v>19</v>
      </c>
    </row>
    <row r="1522" spans="2:8" ht="16.5" x14ac:dyDescent="0.3">
      <c r="B1522" s="3">
        <v>1525</v>
      </c>
      <c r="C1522" s="117" t="s">
        <v>9</v>
      </c>
      <c r="D1522" s="10">
        <v>38320</v>
      </c>
      <c r="E1522" s="2" t="s">
        <v>23</v>
      </c>
      <c r="F1522" s="4">
        <v>-8</v>
      </c>
      <c r="G1522" s="5">
        <v>-22.286591550898308</v>
      </c>
      <c r="H1522" s="2" t="s">
        <v>18</v>
      </c>
    </row>
    <row r="1523" spans="2:8" ht="16.5" x14ac:dyDescent="0.3">
      <c r="B1523" s="3">
        <v>1526</v>
      </c>
      <c r="C1523" s="117" t="s">
        <v>7</v>
      </c>
      <c r="D1523" s="10">
        <v>39013</v>
      </c>
      <c r="E1523" s="2" t="s">
        <v>24</v>
      </c>
      <c r="F1523" s="4">
        <v>20</v>
      </c>
      <c r="G1523" s="5">
        <v>61.782563000840952</v>
      </c>
      <c r="H1523" s="2" t="s">
        <v>19</v>
      </c>
    </row>
    <row r="1524" spans="2:8" ht="16.5" x14ac:dyDescent="0.3">
      <c r="B1524" s="3">
        <v>1527</v>
      </c>
      <c r="C1524" s="117" t="s">
        <v>11</v>
      </c>
      <c r="D1524" s="10">
        <v>38540</v>
      </c>
      <c r="E1524" s="2" t="s">
        <v>21</v>
      </c>
      <c r="F1524" s="4">
        <v>25</v>
      </c>
      <c r="G1524" s="5">
        <v>76.800582511934167</v>
      </c>
      <c r="H1524" s="2" t="s">
        <v>19</v>
      </c>
    </row>
    <row r="1525" spans="2:8" ht="16.5" x14ac:dyDescent="0.3">
      <c r="B1525" s="3">
        <v>1528</v>
      </c>
      <c r="C1525" s="117" t="s">
        <v>6</v>
      </c>
      <c r="D1525" s="10">
        <v>39013</v>
      </c>
      <c r="E1525" s="2" t="s">
        <v>24</v>
      </c>
      <c r="F1525" s="4">
        <v>-6</v>
      </c>
      <c r="G1525" s="5">
        <v>-16.105946140968253</v>
      </c>
      <c r="H1525" s="2" t="s">
        <v>19</v>
      </c>
    </row>
    <row r="1526" spans="2:8" ht="16.5" x14ac:dyDescent="0.3">
      <c r="B1526" s="3">
        <v>1529</v>
      </c>
      <c r="C1526" s="117" t="s">
        <v>9</v>
      </c>
      <c r="D1526" s="10">
        <v>38925</v>
      </c>
      <c r="E1526" s="2" t="s">
        <v>21</v>
      </c>
      <c r="F1526" s="4">
        <v>88</v>
      </c>
      <c r="G1526" s="5">
        <v>266.77209888218033</v>
      </c>
      <c r="H1526" s="2" t="s">
        <v>18</v>
      </c>
    </row>
    <row r="1527" spans="2:8" ht="16.5" x14ac:dyDescent="0.3">
      <c r="B1527" s="3">
        <v>1530</v>
      </c>
      <c r="C1527" s="117" t="s">
        <v>13</v>
      </c>
      <c r="D1527" s="10">
        <v>38859</v>
      </c>
      <c r="E1527" s="2" t="s">
        <v>24</v>
      </c>
      <c r="F1527" s="4">
        <v>62</v>
      </c>
      <c r="G1527" s="5">
        <v>187.54179752226122</v>
      </c>
      <c r="H1527" s="2" t="s">
        <v>17</v>
      </c>
    </row>
    <row r="1528" spans="2:8" ht="16.5" x14ac:dyDescent="0.3">
      <c r="B1528" s="3">
        <v>1531</v>
      </c>
      <c r="C1528" s="117" t="s">
        <v>7</v>
      </c>
      <c r="D1528" s="10">
        <v>37990</v>
      </c>
      <c r="E1528" s="2" t="s">
        <v>23</v>
      </c>
      <c r="F1528" s="4">
        <v>80</v>
      </c>
      <c r="G1528" s="5">
        <v>242.16012405865823</v>
      </c>
      <c r="H1528" s="2" t="s">
        <v>17</v>
      </c>
    </row>
    <row r="1529" spans="2:8" ht="16.5" x14ac:dyDescent="0.3">
      <c r="B1529" s="3">
        <v>1532</v>
      </c>
      <c r="C1529" s="117" t="s">
        <v>14</v>
      </c>
      <c r="D1529" s="10">
        <v>38056</v>
      </c>
      <c r="E1529" s="2" t="s">
        <v>23</v>
      </c>
      <c r="F1529" s="4">
        <v>66</v>
      </c>
      <c r="G1529" s="5">
        <v>199.70376718058844</v>
      </c>
      <c r="H1529" s="2" t="s">
        <v>19</v>
      </c>
    </row>
    <row r="1530" spans="2:8" ht="16.5" x14ac:dyDescent="0.3">
      <c r="B1530" s="3">
        <v>1533</v>
      </c>
      <c r="C1530" s="117" t="s">
        <v>12</v>
      </c>
      <c r="D1530" s="10">
        <v>38298</v>
      </c>
      <c r="E1530" s="2" t="s">
        <v>22</v>
      </c>
      <c r="F1530" s="4">
        <v>34</v>
      </c>
      <c r="G1530" s="5">
        <v>104.44930690558964</v>
      </c>
      <c r="H1530" s="2" t="s">
        <v>19</v>
      </c>
    </row>
    <row r="1531" spans="2:8" ht="16.5" x14ac:dyDescent="0.3">
      <c r="B1531" s="3">
        <v>1534</v>
      </c>
      <c r="C1531" s="117" t="s">
        <v>7</v>
      </c>
      <c r="D1531" s="10">
        <v>38331</v>
      </c>
      <c r="E1531" s="2" t="s">
        <v>24</v>
      </c>
      <c r="F1531" s="4">
        <v>49</v>
      </c>
      <c r="G1531" s="5">
        <v>149.81621502008079</v>
      </c>
      <c r="H1531" s="2" t="s">
        <v>18</v>
      </c>
    </row>
    <row r="1532" spans="2:8" ht="16.5" x14ac:dyDescent="0.3">
      <c r="B1532" s="3">
        <v>1535</v>
      </c>
      <c r="C1532" s="117" t="s">
        <v>14</v>
      </c>
      <c r="D1532" s="10">
        <v>38188</v>
      </c>
      <c r="E1532" s="2" t="s">
        <v>21</v>
      </c>
      <c r="F1532" s="4">
        <v>45</v>
      </c>
      <c r="G1532" s="5">
        <v>136.92331868568616</v>
      </c>
      <c r="H1532" s="2" t="s">
        <v>17</v>
      </c>
    </row>
    <row r="1533" spans="2:8" ht="16.5" x14ac:dyDescent="0.3">
      <c r="B1533" s="3">
        <v>1536</v>
      </c>
      <c r="C1533" s="117" t="s">
        <v>11</v>
      </c>
      <c r="D1533" s="10">
        <v>38705</v>
      </c>
      <c r="E1533" s="2" t="s">
        <v>22</v>
      </c>
      <c r="F1533" s="4">
        <v>16</v>
      </c>
      <c r="G1533" s="5">
        <v>49.650187557976459</v>
      </c>
      <c r="H1533" s="2" t="s">
        <v>19</v>
      </c>
    </row>
    <row r="1534" spans="2:8" ht="16.5" x14ac:dyDescent="0.3">
      <c r="B1534" s="3">
        <v>1537</v>
      </c>
      <c r="C1534" s="117" t="s">
        <v>13</v>
      </c>
      <c r="D1534" s="10">
        <v>38584</v>
      </c>
      <c r="E1534" s="2" t="s">
        <v>23</v>
      </c>
      <c r="F1534" s="4">
        <v>45</v>
      </c>
      <c r="G1534" s="5">
        <v>136.63786720901078</v>
      </c>
      <c r="H1534" s="2" t="s">
        <v>19</v>
      </c>
    </row>
    <row r="1535" spans="2:8" ht="16.5" x14ac:dyDescent="0.3">
      <c r="B1535" s="3">
        <v>1538</v>
      </c>
      <c r="C1535" s="117" t="s">
        <v>8</v>
      </c>
      <c r="D1535" s="10">
        <v>38155</v>
      </c>
      <c r="E1535" s="2" t="s">
        <v>24</v>
      </c>
      <c r="F1535" s="4">
        <v>1</v>
      </c>
      <c r="G1535" s="5">
        <v>5.7263479599581428</v>
      </c>
      <c r="H1535" s="2" t="s">
        <v>18</v>
      </c>
    </row>
    <row r="1536" spans="2:8" ht="16.5" x14ac:dyDescent="0.3">
      <c r="B1536" s="3">
        <v>1539</v>
      </c>
      <c r="C1536" s="117" t="s">
        <v>14</v>
      </c>
      <c r="D1536" s="10">
        <v>38562</v>
      </c>
      <c r="E1536" s="2" t="s">
        <v>25</v>
      </c>
      <c r="F1536" s="4">
        <v>33</v>
      </c>
      <c r="G1536" s="5">
        <v>100.97055324855179</v>
      </c>
      <c r="H1536" s="2" t="s">
        <v>17</v>
      </c>
    </row>
    <row r="1537" spans="2:8" ht="16.5" x14ac:dyDescent="0.3">
      <c r="B1537" s="3">
        <v>1540</v>
      </c>
      <c r="C1537" s="117" t="s">
        <v>7</v>
      </c>
      <c r="D1537" s="10">
        <v>38595</v>
      </c>
      <c r="E1537" s="2" t="s">
        <v>23</v>
      </c>
      <c r="F1537" s="4">
        <v>37</v>
      </c>
      <c r="G1537" s="5">
        <v>113.03930108234786</v>
      </c>
      <c r="H1537" s="2" t="s">
        <v>17</v>
      </c>
    </row>
    <row r="1538" spans="2:8" ht="16.5" x14ac:dyDescent="0.3">
      <c r="B1538" s="3">
        <v>1541</v>
      </c>
      <c r="C1538" s="117" t="s">
        <v>8</v>
      </c>
      <c r="D1538" s="10">
        <v>38540</v>
      </c>
      <c r="E1538" s="2" t="s">
        <v>24</v>
      </c>
      <c r="F1538" s="4">
        <v>46</v>
      </c>
      <c r="G1538" s="5">
        <v>139.33709070957588</v>
      </c>
      <c r="H1538" s="2" t="s">
        <v>19</v>
      </c>
    </row>
    <row r="1539" spans="2:8" ht="16.5" x14ac:dyDescent="0.3">
      <c r="B1539" s="3">
        <v>1542</v>
      </c>
      <c r="C1539" s="117" t="s">
        <v>6</v>
      </c>
      <c r="D1539" s="10">
        <v>38023</v>
      </c>
      <c r="E1539" s="2" t="s">
        <v>22</v>
      </c>
      <c r="F1539" s="4">
        <v>71</v>
      </c>
      <c r="G1539" s="5">
        <v>215.35016800732583</v>
      </c>
      <c r="H1539" s="2" t="s">
        <v>17</v>
      </c>
    </row>
    <row r="1540" spans="2:8" ht="16.5" x14ac:dyDescent="0.3">
      <c r="B1540" s="3">
        <v>1543</v>
      </c>
      <c r="C1540" s="117" t="s">
        <v>9</v>
      </c>
      <c r="D1540" s="10">
        <v>38320</v>
      </c>
      <c r="E1540" s="2" t="s">
        <v>25</v>
      </c>
      <c r="F1540" s="4">
        <v>59</v>
      </c>
      <c r="G1540" s="5">
        <v>179.11705650607632</v>
      </c>
      <c r="H1540" s="2" t="s">
        <v>19</v>
      </c>
    </row>
    <row r="1541" spans="2:8" ht="16.5" x14ac:dyDescent="0.3">
      <c r="B1541" s="3">
        <v>1544</v>
      </c>
      <c r="C1541" s="117" t="s">
        <v>9</v>
      </c>
      <c r="D1541" s="10">
        <v>38463</v>
      </c>
      <c r="E1541" s="2" t="s">
        <v>23</v>
      </c>
      <c r="F1541" s="4">
        <v>84</v>
      </c>
      <c r="G1541" s="5">
        <v>253.54108298185832</v>
      </c>
      <c r="H1541" s="2" t="s">
        <v>19</v>
      </c>
    </row>
    <row r="1542" spans="2:8" ht="16.5" x14ac:dyDescent="0.3">
      <c r="B1542" s="3">
        <v>1545</v>
      </c>
      <c r="C1542" s="117" t="s">
        <v>9</v>
      </c>
      <c r="D1542" s="10">
        <v>38892</v>
      </c>
      <c r="E1542" s="2" t="s">
        <v>24</v>
      </c>
      <c r="F1542" s="4">
        <v>91</v>
      </c>
      <c r="G1542" s="5">
        <v>274.23356541008826</v>
      </c>
      <c r="H1542" s="2" t="s">
        <v>19</v>
      </c>
    </row>
    <row r="1543" spans="2:8" ht="16.5" x14ac:dyDescent="0.3">
      <c r="B1543" s="3">
        <v>1546</v>
      </c>
      <c r="C1543" s="117" t="s">
        <v>11</v>
      </c>
      <c r="D1543" s="10">
        <v>38056</v>
      </c>
      <c r="E1543" s="2" t="s">
        <v>21</v>
      </c>
      <c r="F1543" s="4">
        <v>33</v>
      </c>
      <c r="G1543" s="5">
        <v>100.22871812086524</v>
      </c>
      <c r="H1543" s="2" t="s">
        <v>19</v>
      </c>
    </row>
    <row r="1544" spans="2:8" ht="16.5" x14ac:dyDescent="0.3">
      <c r="B1544" s="3">
        <v>1547</v>
      </c>
      <c r="C1544" s="117" t="s">
        <v>14</v>
      </c>
      <c r="D1544" s="10">
        <v>38342</v>
      </c>
      <c r="E1544" s="2" t="s">
        <v>24</v>
      </c>
      <c r="F1544" s="4">
        <v>34</v>
      </c>
      <c r="G1544" s="5">
        <v>104.04142923037654</v>
      </c>
      <c r="H1544" s="2" t="s">
        <v>20</v>
      </c>
    </row>
    <row r="1545" spans="2:8" ht="16.5" x14ac:dyDescent="0.3">
      <c r="B1545" s="3">
        <v>1548</v>
      </c>
      <c r="C1545" s="117" t="s">
        <v>9</v>
      </c>
      <c r="D1545" s="10">
        <v>39013</v>
      </c>
      <c r="E1545" s="2" t="s">
        <v>21</v>
      </c>
      <c r="F1545" s="4">
        <v>1</v>
      </c>
      <c r="G1545" s="5">
        <v>5.3199136076983713</v>
      </c>
      <c r="H1545" s="2" t="s">
        <v>19</v>
      </c>
    </row>
    <row r="1546" spans="2:8" ht="16.5" x14ac:dyDescent="0.3">
      <c r="B1546" s="3">
        <v>1549</v>
      </c>
      <c r="C1546" s="117" t="s">
        <v>7</v>
      </c>
      <c r="D1546" s="10">
        <v>38045</v>
      </c>
      <c r="E1546" s="2" t="s">
        <v>24</v>
      </c>
      <c r="F1546" s="4">
        <v>42</v>
      </c>
      <c r="G1546" s="5">
        <v>128.72768952762647</v>
      </c>
      <c r="H1546" s="2" t="s">
        <v>19</v>
      </c>
    </row>
    <row r="1547" spans="2:8" ht="16.5" x14ac:dyDescent="0.3">
      <c r="B1547" s="3">
        <v>1550</v>
      </c>
      <c r="C1547" s="117" t="s">
        <v>14</v>
      </c>
      <c r="D1547" s="10">
        <v>38705</v>
      </c>
      <c r="E1547" s="2" t="s">
        <v>24</v>
      </c>
      <c r="F1547" s="4">
        <v>45</v>
      </c>
      <c r="G1547" s="5">
        <v>137.92982227055688</v>
      </c>
      <c r="H1547" s="2" t="s">
        <v>20</v>
      </c>
    </row>
    <row r="1548" spans="2:8" ht="16.5" x14ac:dyDescent="0.3">
      <c r="B1548" s="3">
        <v>1551</v>
      </c>
      <c r="C1548" s="117" t="s">
        <v>12</v>
      </c>
      <c r="D1548" s="10">
        <v>38276</v>
      </c>
      <c r="E1548" s="2" t="s">
        <v>21</v>
      </c>
      <c r="F1548" s="4">
        <v>26</v>
      </c>
      <c r="G1548" s="5">
        <v>80.031587793648399</v>
      </c>
      <c r="H1548" s="2" t="s">
        <v>20</v>
      </c>
    </row>
    <row r="1549" spans="2:8" ht="16.5" x14ac:dyDescent="0.3">
      <c r="B1549" s="3">
        <v>1552</v>
      </c>
      <c r="C1549" s="117" t="s">
        <v>8</v>
      </c>
      <c r="D1549" s="10">
        <v>38012</v>
      </c>
      <c r="E1549" s="2" t="s">
        <v>24</v>
      </c>
      <c r="F1549" s="4">
        <v>72</v>
      </c>
      <c r="G1549" s="5">
        <v>218.32830582807657</v>
      </c>
      <c r="H1549" s="2" t="s">
        <v>17</v>
      </c>
    </row>
    <row r="1550" spans="2:8" ht="16.5" x14ac:dyDescent="0.3">
      <c r="B1550" s="3">
        <v>1553</v>
      </c>
      <c r="C1550" s="117" t="s">
        <v>9</v>
      </c>
      <c r="D1550" s="10">
        <v>38925</v>
      </c>
      <c r="E1550" s="2" t="s">
        <v>24</v>
      </c>
      <c r="F1550" s="4">
        <v>-5</v>
      </c>
      <c r="G1550" s="5">
        <v>-13.390709583317436</v>
      </c>
      <c r="H1550" s="2" t="s">
        <v>19</v>
      </c>
    </row>
    <row r="1551" spans="2:8" ht="16.5" x14ac:dyDescent="0.3">
      <c r="B1551" s="3">
        <v>1554</v>
      </c>
      <c r="C1551" s="117" t="s">
        <v>10</v>
      </c>
      <c r="D1551" s="10">
        <v>38067</v>
      </c>
      <c r="E1551" s="2" t="s">
        <v>22</v>
      </c>
      <c r="F1551" s="4">
        <v>31</v>
      </c>
      <c r="G1551" s="5">
        <v>94.662914692651583</v>
      </c>
      <c r="H1551" s="2" t="s">
        <v>17</v>
      </c>
    </row>
    <row r="1552" spans="2:8" ht="16.5" x14ac:dyDescent="0.3">
      <c r="B1552" s="3">
        <v>1555</v>
      </c>
      <c r="C1552" s="117" t="s">
        <v>14</v>
      </c>
      <c r="D1552" s="10">
        <v>37990</v>
      </c>
      <c r="E1552" s="2" t="s">
        <v>21</v>
      </c>
      <c r="F1552" s="4">
        <v>48</v>
      </c>
      <c r="G1552" s="5">
        <v>145.90859800554551</v>
      </c>
      <c r="H1552" s="2" t="s">
        <v>17</v>
      </c>
    </row>
    <row r="1553" spans="2:8" ht="16.5" x14ac:dyDescent="0.3">
      <c r="B1553" s="3">
        <v>1556</v>
      </c>
      <c r="C1553" s="117" t="s">
        <v>10</v>
      </c>
      <c r="D1553" s="10">
        <v>39024</v>
      </c>
      <c r="E1553" s="2" t="s">
        <v>25</v>
      </c>
      <c r="F1553" s="4">
        <v>84</v>
      </c>
      <c r="G1553" s="5">
        <v>253.59713370537463</v>
      </c>
      <c r="H1553" s="2" t="s">
        <v>18</v>
      </c>
    </row>
    <row r="1554" spans="2:8" ht="16.5" x14ac:dyDescent="0.3">
      <c r="B1554" s="3">
        <v>1557</v>
      </c>
      <c r="C1554" s="117" t="s">
        <v>9</v>
      </c>
      <c r="D1554" s="10">
        <v>38771</v>
      </c>
      <c r="E1554" s="2" t="s">
        <v>24</v>
      </c>
      <c r="F1554" s="4">
        <v>54</v>
      </c>
      <c r="G1554" s="5">
        <v>163.89560832413773</v>
      </c>
      <c r="H1554" s="2" t="s">
        <v>17</v>
      </c>
    </row>
    <row r="1555" spans="2:8" ht="16.5" x14ac:dyDescent="0.3">
      <c r="B1555" s="3">
        <v>1558</v>
      </c>
      <c r="C1555" s="117" t="s">
        <v>10</v>
      </c>
      <c r="D1555" s="10">
        <v>38001</v>
      </c>
      <c r="E1555" s="2" t="s">
        <v>25</v>
      </c>
      <c r="F1555" s="4">
        <v>44</v>
      </c>
      <c r="G1555" s="5">
        <v>134.18925327531994</v>
      </c>
      <c r="H1555" s="2" t="s">
        <v>19</v>
      </c>
    </row>
    <row r="1556" spans="2:8" ht="16.5" x14ac:dyDescent="0.3">
      <c r="B1556" s="3">
        <v>1559</v>
      </c>
      <c r="C1556" s="117" t="s">
        <v>11</v>
      </c>
      <c r="D1556" s="10">
        <v>38287</v>
      </c>
      <c r="E1556" s="2" t="s">
        <v>21</v>
      </c>
      <c r="F1556" s="4">
        <v>40</v>
      </c>
      <c r="G1556" s="5">
        <v>122.05331563226824</v>
      </c>
      <c r="H1556" s="2" t="s">
        <v>17</v>
      </c>
    </row>
    <row r="1557" spans="2:8" ht="16.5" x14ac:dyDescent="0.3">
      <c r="B1557" s="3">
        <v>1560</v>
      </c>
      <c r="C1557" s="117" t="s">
        <v>6</v>
      </c>
      <c r="D1557" s="10">
        <v>38595</v>
      </c>
      <c r="E1557" s="2" t="s">
        <v>21</v>
      </c>
      <c r="F1557" s="4">
        <v>25</v>
      </c>
      <c r="G1557" s="5">
        <v>76.896265241705308</v>
      </c>
      <c r="H1557" s="2" t="s">
        <v>19</v>
      </c>
    </row>
    <row r="1558" spans="2:8" ht="16.5" x14ac:dyDescent="0.3">
      <c r="B1558" s="3">
        <v>1561</v>
      </c>
      <c r="C1558" s="117" t="s">
        <v>12</v>
      </c>
      <c r="D1558" s="10">
        <v>38045</v>
      </c>
      <c r="E1558" s="2" t="s">
        <v>21</v>
      </c>
      <c r="F1558" s="4">
        <v>-8</v>
      </c>
      <c r="G1558" s="5">
        <v>-21.481967764977714</v>
      </c>
      <c r="H1558" s="2" t="s">
        <v>17</v>
      </c>
    </row>
    <row r="1559" spans="2:8" ht="16.5" x14ac:dyDescent="0.3">
      <c r="B1559" s="3">
        <v>1562</v>
      </c>
      <c r="C1559" s="117" t="s">
        <v>11</v>
      </c>
      <c r="D1559" s="10">
        <v>38848</v>
      </c>
      <c r="E1559" s="2" t="s">
        <v>24</v>
      </c>
      <c r="F1559" s="4">
        <v>59</v>
      </c>
      <c r="G1559" s="5">
        <v>178.70076770818625</v>
      </c>
      <c r="H1559" s="2" t="s">
        <v>19</v>
      </c>
    </row>
    <row r="1560" spans="2:8" ht="16.5" x14ac:dyDescent="0.3">
      <c r="B1560" s="3">
        <v>1563</v>
      </c>
      <c r="C1560" s="117" t="s">
        <v>9</v>
      </c>
      <c r="D1560" s="10">
        <v>38342</v>
      </c>
      <c r="E1560" s="2" t="s">
        <v>24</v>
      </c>
      <c r="F1560" s="4">
        <v>59</v>
      </c>
      <c r="G1560" s="5">
        <v>179.09938274190853</v>
      </c>
      <c r="H1560" s="2" t="s">
        <v>20</v>
      </c>
    </row>
    <row r="1561" spans="2:8" ht="16.5" x14ac:dyDescent="0.3">
      <c r="B1561" s="3">
        <v>1564</v>
      </c>
      <c r="C1561" s="117" t="s">
        <v>12</v>
      </c>
      <c r="D1561" s="10">
        <v>38672</v>
      </c>
      <c r="E1561" s="2" t="s">
        <v>22</v>
      </c>
      <c r="F1561" s="4">
        <v>34</v>
      </c>
      <c r="G1561" s="5">
        <v>103.72320973361035</v>
      </c>
      <c r="H1561" s="2" t="s">
        <v>18</v>
      </c>
    </row>
    <row r="1562" spans="2:8" ht="16.5" x14ac:dyDescent="0.3">
      <c r="B1562" s="3">
        <v>1565</v>
      </c>
      <c r="C1562" s="117" t="s">
        <v>12</v>
      </c>
      <c r="D1562" s="10">
        <v>38320</v>
      </c>
      <c r="E1562" s="2" t="s">
        <v>25</v>
      </c>
      <c r="F1562" s="4">
        <v>27</v>
      </c>
      <c r="G1562" s="5">
        <v>82.680755879941501</v>
      </c>
      <c r="H1562" s="2" t="s">
        <v>18</v>
      </c>
    </row>
    <row r="1563" spans="2:8" ht="16.5" x14ac:dyDescent="0.3">
      <c r="B1563" s="3">
        <v>1566</v>
      </c>
      <c r="C1563" s="117" t="s">
        <v>14</v>
      </c>
      <c r="D1563" s="10">
        <v>39013</v>
      </c>
      <c r="E1563" s="2" t="s">
        <v>22</v>
      </c>
      <c r="F1563" s="4">
        <v>3</v>
      </c>
      <c r="G1563" s="5">
        <v>10.695067513438698</v>
      </c>
      <c r="H1563" s="2" t="s">
        <v>17</v>
      </c>
    </row>
    <row r="1564" spans="2:8" ht="16.5" x14ac:dyDescent="0.3">
      <c r="B1564" s="3">
        <v>1567</v>
      </c>
      <c r="C1564" s="117" t="s">
        <v>7</v>
      </c>
      <c r="D1564" s="10">
        <v>38584</v>
      </c>
      <c r="E1564" s="2" t="s">
        <v>25</v>
      </c>
      <c r="F1564" s="4">
        <v>89</v>
      </c>
      <c r="G1564" s="5">
        <v>269.11976111617605</v>
      </c>
      <c r="H1564" s="2" t="s">
        <v>19</v>
      </c>
    </row>
    <row r="1565" spans="2:8" ht="16.5" x14ac:dyDescent="0.3">
      <c r="B1565" s="3">
        <v>1568</v>
      </c>
      <c r="C1565" s="117" t="s">
        <v>7</v>
      </c>
      <c r="D1565" s="10">
        <v>38485</v>
      </c>
      <c r="E1565" s="2" t="s">
        <v>24</v>
      </c>
      <c r="F1565" s="4">
        <v>58</v>
      </c>
      <c r="G1565" s="5">
        <v>175.98159998303569</v>
      </c>
      <c r="H1565" s="2" t="s">
        <v>17</v>
      </c>
    </row>
    <row r="1566" spans="2:8" ht="16.5" x14ac:dyDescent="0.3">
      <c r="B1566" s="3">
        <v>1569</v>
      </c>
      <c r="C1566" s="117" t="s">
        <v>14</v>
      </c>
      <c r="D1566" s="10">
        <v>38364</v>
      </c>
      <c r="E1566" s="2" t="s">
        <v>23</v>
      </c>
      <c r="F1566" s="4">
        <v>52</v>
      </c>
      <c r="G1566" s="5">
        <v>158.04571793449091</v>
      </c>
      <c r="H1566" s="2" t="s">
        <v>19</v>
      </c>
    </row>
    <row r="1567" spans="2:8" ht="16.5" x14ac:dyDescent="0.3">
      <c r="B1567" s="3">
        <v>1570</v>
      </c>
      <c r="C1567" s="117" t="s">
        <v>14</v>
      </c>
      <c r="D1567" s="10">
        <v>38925</v>
      </c>
      <c r="E1567" s="2" t="s">
        <v>25</v>
      </c>
      <c r="F1567" s="4">
        <v>32</v>
      </c>
      <c r="G1567" s="5">
        <v>98.04752721295516</v>
      </c>
      <c r="H1567" s="2" t="s">
        <v>20</v>
      </c>
    </row>
    <row r="1568" spans="2:8" ht="16.5" x14ac:dyDescent="0.3">
      <c r="B1568" s="3">
        <v>1571</v>
      </c>
      <c r="C1568" s="117" t="s">
        <v>11</v>
      </c>
      <c r="D1568" s="10">
        <v>38606</v>
      </c>
      <c r="E1568" s="2" t="s">
        <v>25</v>
      </c>
      <c r="F1568" s="4">
        <v>3</v>
      </c>
      <c r="G1568" s="5">
        <v>10.584064694476611</v>
      </c>
      <c r="H1568" s="2" t="s">
        <v>17</v>
      </c>
    </row>
    <row r="1569" spans="2:8" ht="16.5" x14ac:dyDescent="0.3">
      <c r="B1569" s="3">
        <v>1572</v>
      </c>
      <c r="C1569" s="117" t="s">
        <v>9</v>
      </c>
      <c r="D1569" s="10">
        <v>38309</v>
      </c>
      <c r="E1569" s="2" t="s">
        <v>24</v>
      </c>
      <c r="F1569" s="4">
        <v>45</v>
      </c>
      <c r="G1569" s="5">
        <v>137.07935411238626</v>
      </c>
      <c r="H1569" s="2" t="s">
        <v>19</v>
      </c>
    </row>
    <row r="1570" spans="2:8" ht="16.5" x14ac:dyDescent="0.3">
      <c r="B1570" s="3">
        <v>1573</v>
      </c>
      <c r="C1570" s="117" t="s">
        <v>10</v>
      </c>
      <c r="D1570" s="10">
        <v>38320</v>
      </c>
      <c r="E1570" s="2" t="s">
        <v>24</v>
      </c>
      <c r="F1570" s="4">
        <v>91</v>
      </c>
      <c r="G1570" s="5">
        <v>275.55805251311767</v>
      </c>
      <c r="H1570" s="2" t="s">
        <v>20</v>
      </c>
    </row>
    <row r="1571" spans="2:8" ht="16.5" x14ac:dyDescent="0.3">
      <c r="B1571" s="3">
        <v>1574</v>
      </c>
      <c r="C1571" s="117" t="s">
        <v>9</v>
      </c>
      <c r="D1571" s="10">
        <v>38760</v>
      </c>
      <c r="E1571" s="2" t="s">
        <v>22</v>
      </c>
      <c r="F1571" s="4">
        <v>-8</v>
      </c>
      <c r="G1571" s="5">
        <v>-21.448768772248492</v>
      </c>
      <c r="H1571" s="2" t="s">
        <v>17</v>
      </c>
    </row>
    <row r="1572" spans="2:8" ht="16.5" x14ac:dyDescent="0.3">
      <c r="B1572" s="3">
        <v>1575</v>
      </c>
      <c r="C1572" s="117" t="s">
        <v>6</v>
      </c>
      <c r="D1572" s="10">
        <v>38430</v>
      </c>
      <c r="E1572" s="2" t="s">
        <v>25</v>
      </c>
      <c r="F1572" s="4">
        <v>-7</v>
      </c>
      <c r="G1572" s="5">
        <v>-19.136046094162346</v>
      </c>
      <c r="H1572" s="2" t="s">
        <v>18</v>
      </c>
    </row>
    <row r="1573" spans="2:8" ht="16.5" x14ac:dyDescent="0.3">
      <c r="B1573" s="3">
        <v>1576</v>
      </c>
      <c r="C1573" s="117" t="s">
        <v>7</v>
      </c>
      <c r="D1573" s="10">
        <v>38661</v>
      </c>
      <c r="E1573" s="2" t="s">
        <v>22</v>
      </c>
      <c r="F1573" s="4">
        <v>33</v>
      </c>
      <c r="G1573" s="5">
        <v>100.88649672562114</v>
      </c>
      <c r="H1573" s="2" t="s">
        <v>19</v>
      </c>
    </row>
    <row r="1574" spans="2:8" ht="16.5" x14ac:dyDescent="0.3">
      <c r="B1574" s="3">
        <v>1577</v>
      </c>
      <c r="C1574" s="117" t="s">
        <v>10</v>
      </c>
      <c r="D1574" s="10">
        <v>38485</v>
      </c>
      <c r="E1574" s="2" t="s">
        <v>21</v>
      </c>
      <c r="F1574" s="4">
        <v>-7</v>
      </c>
      <c r="G1574" s="5">
        <v>-18.807164790570987</v>
      </c>
      <c r="H1574" s="2" t="s">
        <v>17</v>
      </c>
    </row>
    <row r="1575" spans="2:8" ht="16.5" x14ac:dyDescent="0.3">
      <c r="B1575" s="3">
        <v>1578</v>
      </c>
      <c r="C1575" s="117" t="s">
        <v>10</v>
      </c>
      <c r="D1575" s="10">
        <v>39002</v>
      </c>
      <c r="E1575" s="2" t="s">
        <v>22</v>
      </c>
      <c r="F1575" s="4">
        <v>82</v>
      </c>
      <c r="G1575" s="5">
        <v>248.42543228494586</v>
      </c>
      <c r="H1575" s="2" t="s">
        <v>20</v>
      </c>
    </row>
    <row r="1576" spans="2:8" ht="16.5" x14ac:dyDescent="0.3">
      <c r="B1576" s="3">
        <v>1579</v>
      </c>
      <c r="C1576" s="117" t="s">
        <v>8</v>
      </c>
      <c r="D1576" s="10">
        <v>38144</v>
      </c>
      <c r="E1576" s="2" t="s">
        <v>24</v>
      </c>
      <c r="F1576" s="4">
        <v>87</v>
      </c>
      <c r="G1576" s="5">
        <v>262.84645942190497</v>
      </c>
      <c r="H1576" s="2" t="s">
        <v>20</v>
      </c>
    </row>
    <row r="1577" spans="2:8" ht="16.5" x14ac:dyDescent="0.3">
      <c r="B1577" s="3">
        <v>1580</v>
      </c>
      <c r="C1577" s="117" t="s">
        <v>14</v>
      </c>
      <c r="D1577" s="10">
        <v>38397</v>
      </c>
      <c r="E1577" s="2" t="s">
        <v>25</v>
      </c>
      <c r="F1577" s="4">
        <v>93</v>
      </c>
      <c r="G1577" s="5">
        <v>281.52944446781271</v>
      </c>
      <c r="H1577" s="2" t="s">
        <v>18</v>
      </c>
    </row>
    <row r="1578" spans="2:8" ht="16.5" x14ac:dyDescent="0.3">
      <c r="B1578" s="3">
        <v>1581</v>
      </c>
      <c r="C1578" s="117" t="s">
        <v>11</v>
      </c>
      <c r="D1578" s="10">
        <v>38639</v>
      </c>
      <c r="E1578" s="2" t="s">
        <v>22</v>
      </c>
      <c r="F1578" s="4">
        <v>72</v>
      </c>
      <c r="G1578" s="5">
        <v>218.16905589645697</v>
      </c>
      <c r="H1578" s="2" t="s">
        <v>17</v>
      </c>
    </row>
    <row r="1579" spans="2:8" ht="16.5" x14ac:dyDescent="0.3">
      <c r="B1579" s="3">
        <v>1582</v>
      </c>
      <c r="C1579" s="117" t="s">
        <v>13</v>
      </c>
      <c r="D1579" s="10">
        <v>38276</v>
      </c>
      <c r="E1579" s="2" t="s">
        <v>25</v>
      </c>
      <c r="F1579" s="4">
        <v>11</v>
      </c>
      <c r="G1579" s="5">
        <v>35.116221937392133</v>
      </c>
      <c r="H1579" s="2" t="s">
        <v>20</v>
      </c>
    </row>
    <row r="1580" spans="2:8" ht="16.5" x14ac:dyDescent="0.3">
      <c r="B1580" s="3">
        <v>1583</v>
      </c>
      <c r="C1580" s="117" t="s">
        <v>10</v>
      </c>
      <c r="D1580" s="10">
        <v>38914</v>
      </c>
      <c r="E1580" s="2" t="s">
        <v>21</v>
      </c>
      <c r="F1580" s="4">
        <v>18</v>
      </c>
      <c r="G1580" s="5">
        <v>55.780124801169777</v>
      </c>
      <c r="H1580" s="2" t="s">
        <v>17</v>
      </c>
    </row>
    <row r="1581" spans="2:8" ht="16.5" x14ac:dyDescent="0.3">
      <c r="B1581" s="3">
        <v>1584</v>
      </c>
      <c r="C1581" s="117" t="s">
        <v>6</v>
      </c>
      <c r="D1581" s="10">
        <v>38947</v>
      </c>
      <c r="E1581" s="2" t="s">
        <v>22</v>
      </c>
      <c r="F1581" s="4">
        <v>93</v>
      </c>
      <c r="G1581" s="5">
        <v>281.25885991416516</v>
      </c>
      <c r="H1581" s="2" t="s">
        <v>20</v>
      </c>
    </row>
    <row r="1582" spans="2:8" ht="16.5" x14ac:dyDescent="0.3">
      <c r="B1582" s="3">
        <v>1585</v>
      </c>
      <c r="C1582" s="117" t="s">
        <v>7</v>
      </c>
      <c r="D1582" s="10">
        <v>38584</v>
      </c>
      <c r="E1582" s="2" t="s">
        <v>22</v>
      </c>
      <c r="F1582" s="4">
        <v>56</v>
      </c>
      <c r="G1582" s="5">
        <v>170.42559015332697</v>
      </c>
      <c r="H1582" s="2" t="s">
        <v>19</v>
      </c>
    </row>
    <row r="1583" spans="2:8" ht="16.5" x14ac:dyDescent="0.3">
      <c r="B1583" s="3">
        <v>1586</v>
      </c>
      <c r="C1583" s="117" t="s">
        <v>8</v>
      </c>
      <c r="D1583" s="10">
        <v>38254</v>
      </c>
      <c r="E1583" s="2" t="s">
        <v>21</v>
      </c>
      <c r="F1583" s="4">
        <v>66</v>
      </c>
      <c r="G1583" s="5">
        <v>199.70274563442874</v>
      </c>
      <c r="H1583" s="2" t="s">
        <v>18</v>
      </c>
    </row>
    <row r="1584" spans="2:8" ht="16.5" x14ac:dyDescent="0.3">
      <c r="B1584" s="3">
        <v>1587</v>
      </c>
      <c r="C1584" s="117" t="s">
        <v>8</v>
      </c>
      <c r="D1584" s="10">
        <v>38364</v>
      </c>
      <c r="E1584" s="2" t="s">
        <v>21</v>
      </c>
      <c r="F1584" s="4">
        <v>95</v>
      </c>
      <c r="G1584" s="5">
        <v>286.75530123408925</v>
      </c>
      <c r="H1584" s="2" t="s">
        <v>19</v>
      </c>
    </row>
    <row r="1585" spans="2:8" ht="16.5" x14ac:dyDescent="0.3">
      <c r="B1585" s="3">
        <v>1588</v>
      </c>
      <c r="C1585" s="117" t="s">
        <v>9</v>
      </c>
      <c r="D1585" s="10">
        <v>38540</v>
      </c>
      <c r="E1585" s="2" t="s">
        <v>25</v>
      </c>
      <c r="F1585" s="4">
        <v>61</v>
      </c>
      <c r="G1585" s="5">
        <v>184.83908498989172</v>
      </c>
      <c r="H1585" s="2" t="s">
        <v>18</v>
      </c>
    </row>
    <row r="1586" spans="2:8" ht="16.5" x14ac:dyDescent="0.3">
      <c r="B1586" s="3">
        <v>1589</v>
      </c>
      <c r="C1586" s="117" t="s">
        <v>10</v>
      </c>
      <c r="D1586" s="10">
        <v>38914</v>
      </c>
      <c r="E1586" s="2" t="s">
        <v>21</v>
      </c>
      <c r="F1586" s="4">
        <v>26</v>
      </c>
      <c r="G1586" s="5">
        <v>79.322466776997217</v>
      </c>
      <c r="H1586" s="2" t="s">
        <v>20</v>
      </c>
    </row>
    <row r="1587" spans="2:8" ht="16.5" x14ac:dyDescent="0.3">
      <c r="B1587" s="3">
        <v>1590</v>
      </c>
      <c r="C1587" s="117" t="s">
        <v>12</v>
      </c>
      <c r="D1587" s="10">
        <v>38694</v>
      </c>
      <c r="E1587" s="2" t="s">
        <v>25</v>
      </c>
      <c r="F1587" s="4">
        <v>29</v>
      </c>
      <c r="G1587" s="5">
        <v>89.116436100256237</v>
      </c>
      <c r="H1587" s="2" t="s">
        <v>19</v>
      </c>
    </row>
    <row r="1588" spans="2:8" ht="16.5" x14ac:dyDescent="0.3">
      <c r="B1588" s="3">
        <v>1591</v>
      </c>
      <c r="C1588" s="117" t="s">
        <v>12</v>
      </c>
      <c r="D1588" s="10">
        <v>38397</v>
      </c>
      <c r="E1588" s="2" t="s">
        <v>21</v>
      </c>
      <c r="F1588" s="4">
        <v>61</v>
      </c>
      <c r="G1588" s="5">
        <v>184.79269376899887</v>
      </c>
      <c r="H1588" s="2" t="s">
        <v>20</v>
      </c>
    </row>
    <row r="1589" spans="2:8" ht="16.5" x14ac:dyDescent="0.3">
      <c r="B1589" s="3">
        <v>1592</v>
      </c>
      <c r="C1589" s="117" t="s">
        <v>7</v>
      </c>
      <c r="D1589" s="10">
        <v>38881</v>
      </c>
      <c r="E1589" s="2" t="s">
        <v>25</v>
      </c>
      <c r="F1589" s="4">
        <v>-3</v>
      </c>
      <c r="G1589" s="5">
        <v>-7.0063461933355882</v>
      </c>
      <c r="H1589" s="2" t="s">
        <v>17</v>
      </c>
    </row>
    <row r="1590" spans="2:8" ht="16.5" x14ac:dyDescent="0.3">
      <c r="B1590" s="3">
        <v>1593</v>
      </c>
      <c r="C1590" s="117" t="s">
        <v>14</v>
      </c>
      <c r="D1590" s="10">
        <v>38727</v>
      </c>
      <c r="E1590" s="2" t="s">
        <v>22</v>
      </c>
      <c r="F1590" s="4">
        <v>40</v>
      </c>
      <c r="G1590" s="5">
        <v>122.05274122201725</v>
      </c>
      <c r="H1590" s="2" t="s">
        <v>17</v>
      </c>
    </row>
    <row r="1591" spans="2:8" ht="16.5" x14ac:dyDescent="0.3">
      <c r="B1591" s="3">
        <v>1594</v>
      </c>
      <c r="C1591" s="117" t="s">
        <v>7</v>
      </c>
      <c r="D1591" s="10">
        <v>38914</v>
      </c>
      <c r="E1591" s="2" t="s">
        <v>22</v>
      </c>
      <c r="F1591" s="4">
        <v>86</v>
      </c>
      <c r="G1591" s="5">
        <v>260.36699971588303</v>
      </c>
      <c r="H1591" s="2" t="s">
        <v>19</v>
      </c>
    </row>
    <row r="1592" spans="2:8" ht="16.5" x14ac:dyDescent="0.3">
      <c r="B1592" s="3">
        <v>1595</v>
      </c>
      <c r="C1592" s="117" t="s">
        <v>14</v>
      </c>
      <c r="D1592" s="10">
        <v>38507</v>
      </c>
      <c r="E1592" s="2" t="s">
        <v>23</v>
      </c>
      <c r="F1592" s="4">
        <v>58</v>
      </c>
      <c r="G1592" s="5">
        <v>176.57900116326704</v>
      </c>
      <c r="H1592" s="2" t="s">
        <v>18</v>
      </c>
    </row>
    <row r="1593" spans="2:8" ht="16.5" x14ac:dyDescent="0.3">
      <c r="B1593" s="3">
        <v>1596</v>
      </c>
      <c r="C1593" s="117" t="s">
        <v>7</v>
      </c>
      <c r="D1593" s="10">
        <v>38397</v>
      </c>
      <c r="E1593" s="2" t="s">
        <v>24</v>
      </c>
      <c r="F1593" s="4">
        <v>13</v>
      </c>
      <c r="G1593" s="5">
        <v>41.15897784518318</v>
      </c>
      <c r="H1593" s="2" t="s">
        <v>19</v>
      </c>
    </row>
    <row r="1594" spans="2:8" ht="16.5" x14ac:dyDescent="0.3">
      <c r="B1594" s="3">
        <v>1597</v>
      </c>
      <c r="C1594" s="117" t="s">
        <v>14</v>
      </c>
      <c r="D1594" s="10">
        <v>39079</v>
      </c>
      <c r="E1594" s="2" t="s">
        <v>24</v>
      </c>
      <c r="F1594" s="4">
        <v>14</v>
      </c>
      <c r="G1594" s="5">
        <v>44.433583210085722</v>
      </c>
      <c r="H1594" s="2" t="s">
        <v>17</v>
      </c>
    </row>
    <row r="1595" spans="2:8" ht="16.5" x14ac:dyDescent="0.3">
      <c r="B1595" s="3">
        <v>1598</v>
      </c>
      <c r="C1595" s="117" t="s">
        <v>12</v>
      </c>
      <c r="D1595" s="10">
        <v>38463</v>
      </c>
      <c r="E1595" s="2" t="s">
        <v>25</v>
      </c>
      <c r="F1595" s="4">
        <v>85</v>
      </c>
      <c r="G1595" s="5">
        <v>256.67637583501136</v>
      </c>
      <c r="H1595" s="2" t="s">
        <v>17</v>
      </c>
    </row>
    <row r="1596" spans="2:8" ht="16.5" x14ac:dyDescent="0.3">
      <c r="B1596" s="3">
        <v>1599</v>
      </c>
      <c r="C1596" s="117" t="s">
        <v>11</v>
      </c>
      <c r="D1596" s="10">
        <v>38749</v>
      </c>
      <c r="E1596" s="2" t="s">
        <v>21</v>
      </c>
      <c r="F1596" s="4">
        <v>42</v>
      </c>
      <c r="G1596" s="5">
        <v>127.6000829370011</v>
      </c>
      <c r="H1596" s="2" t="s">
        <v>18</v>
      </c>
    </row>
    <row r="1597" spans="2:8" ht="16.5" x14ac:dyDescent="0.3">
      <c r="B1597" s="3">
        <v>1600</v>
      </c>
      <c r="C1597" s="117" t="s">
        <v>14</v>
      </c>
      <c r="D1597" s="10">
        <v>39035</v>
      </c>
      <c r="E1597" s="2" t="s">
        <v>23</v>
      </c>
      <c r="F1597" s="4">
        <v>11</v>
      </c>
      <c r="G1597" s="5">
        <v>35.427503831280553</v>
      </c>
      <c r="H1597" s="2" t="s">
        <v>19</v>
      </c>
    </row>
    <row r="1598" spans="2:8" ht="16.5" x14ac:dyDescent="0.3">
      <c r="B1598" s="3">
        <v>1601</v>
      </c>
      <c r="C1598" s="117" t="s">
        <v>13</v>
      </c>
      <c r="D1598" s="10">
        <v>38012</v>
      </c>
      <c r="E1598" s="2" t="s">
        <v>21</v>
      </c>
      <c r="F1598" s="4">
        <v>32</v>
      </c>
      <c r="G1598" s="5">
        <v>98.405028744773347</v>
      </c>
      <c r="H1598" s="2" t="s">
        <v>17</v>
      </c>
    </row>
    <row r="1599" spans="2:8" ht="16.5" x14ac:dyDescent="0.3">
      <c r="B1599" s="3">
        <v>1602</v>
      </c>
      <c r="C1599" s="117" t="s">
        <v>7</v>
      </c>
      <c r="D1599" s="10">
        <v>38375</v>
      </c>
      <c r="E1599" s="2" t="s">
        <v>21</v>
      </c>
      <c r="F1599" s="4">
        <v>79</v>
      </c>
      <c r="G1599" s="5">
        <v>239.26463824341167</v>
      </c>
      <c r="H1599" s="2" t="s">
        <v>17</v>
      </c>
    </row>
    <row r="1600" spans="2:8" ht="16.5" x14ac:dyDescent="0.3">
      <c r="B1600" s="3">
        <v>1603</v>
      </c>
      <c r="C1600" s="117" t="s">
        <v>12</v>
      </c>
      <c r="D1600" s="10">
        <v>38155</v>
      </c>
      <c r="E1600" s="2" t="s">
        <v>21</v>
      </c>
      <c r="F1600" s="4">
        <v>25</v>
      </c>
      <c r="G1600" s="5">
        <v>77.046747006624841</v>
      </c>
      <c r="H1600" s="2" t="s">
        <v>19</v>
      </c>
    </row>
    <row r="1601" spans="2:8" ht="16.5" x14ac:dyDescent="0.3">
      <c r="B1601" s="3">
        <v>1604</v>
      </c>
      <c r="C1601" s="117" t="s">
        <v>11</v>
      </c>
      <c r="D1601" s="10">
        <v>38683</v>
      </c>
      <c r="E1601" s="2" t="s">
        <v>22</v>
      </c>
      <c r="F1601" s="4">
        <v>94</v>
      </c>
      <c r="G1601" s="5">
        <v>284.06034486899824</v>
      </c>
      <c r="H1601" s="2" t="s">
        <v>19</v>
      </c>
    </row>
    <row r="1602" spans="2:8" ht="16.5" x14ac:dyDescent="0.3">
      <c r="B1602" s="3">
        <v>1605</v>
      </c>
      <c r="C1602" s="117" t="s">
        <v>10</v>
      </c>
      <c r="D1602" s="10">
        <v>39035</v>
      </c>
      <c r="E1602" s="2" t="s">
        <v>24</v>
      </c>
      <c r="F1602" s="4">
        <v>6</v>
      </c>
      <c r="G1602" s="5">
        <v>20.057205766736782</v>
      </c>
      <c r="H1602" s="2" t="s">
        <v>18</v>
      </c>
    </row>
    <row r="1603" spans="2:8" ht="16.5" x14ac:dyDescent="0.3">
      <c r="B1603" s="3">
        <v>1606</v>
      </c>
      <c r="C1603" s="117" t="s">
        <v>9</v>
      </c>
      <c r="D1603" s="10">
        <v>38518</v>
      </c>
      <c r="E1603" s="2" t="s">
        <v>23</v>
      </c>
      <c r="F1603" s="4">
        <v>15</v>
      </c>
      <c r="G1603" s="5">
        <v>46.567063375670365</v>
      </c>
      <c r="H1603" s="2" t="s">
        <v>19</v>
      </c>
    </row>
    <row r="1604" spans="2:8" ht="16.5" x14ac:dyDescent="0.3">
      <c r="B1604" s="3">
        <v>1607</v>
      </c>
      <c r="C1604" s="117" t="s">
        <v>11</v>
      </c>
      <c r="D1604" s="10">
        <v>38166</v>
      </c>
      <c r="E1604" s="2" t="s">
        <v>24</v>
      </c>
      <c r="F1604" s="4">
        <v>15</v>
      </c>
      <c r="G1604" s="5">
        <v>47.252520248890754</v>
      </c>
      <c r="H1604" s="2" t="s">
        <v>20</v>
      </c>
    </row>
    <row r="1605" spans="2:8" ht="16.5" x14ac:dyDescent="0.3">
      <c r="B1605" s="3">
        <v>1608</v>
      </c>
      <c r="C1605" s="117" t="s">
        <v>12</v>
      </c>
      <c r="D1605" s="10">
        <v>38056</v>
      </c>
      <c r="E1605" s="2" t="s">
        <v>22</v>
      </c>
      <c r="F1605" s="4">
        <v>81</v>
      </c>
      <c r="G1605" s="5">
        <v>244.70980660248637</v>
      </c>
      <c r="H1605" s="2" t="s">
        <v>20</v>
      </c>
    </row>
    <row r="1606" spans="2:8" ht="16.5" x14ac:dyDescent="0.3">
      <c r="B1606" s="3">
        <v>1609</v>
      </c>
      <c r="C1606" s="117" t="s">
        <v>6</v>
      </c>
      <c r="D1606" s="10">
        <v>38452</v>
      </c>
      <c r="E1606" s="2" t="s">
        <v>24</v>
      </c>
      <c r="F1606" s="4">
        <v>94</v>
      </c>
      <c r="G1606" s="5">
        <v>283.45878652006695</v>
      </c>
      <c r="H1606" s="2" t="s">
        <v>20</v>
      </c>
    </row>
    <row r="1607" spans="2:8" ht="16.5" x14ac:dyDescent="0.3">
      <c r="B1607" s="3">
        <v>1610</v>
      </c>
      <c r="C1607" s="117" t="s">
        <v>9</v>
      </c>
      <c r="D1607" s="10">
        <v>38001</v>
      </c>
      <c r="E1607" s="2" t="s">
        <v>25</v>
      </c>
      <c r="F1607" s="4">
        <v>11</v>
      </c>
      <c r="G1607" s="5">
        <v>35.187328425003173</v>
      </c>
      <c r="H1607" s="2" t="s">
        <v>18</v>
      </c>
    </row>
    <row r="1608" spans="2:8" ht="16.5" x14ac:dyDescent="0.3">
      <c r="B1608" s="3">
        <v>1611</v>
      </c>
      <c r="C1608" s="117" t="s">
        <v>10</v>
      </c>
      <c r="D1608" s="10">
        <v>38078</v>
      </c>
      <c r="E1608" s="2" t="s">
        <v>24</v>
      </c>
      <c r="F1608" s="4">
        <v>12</v>
      </c>
      <c r="G1608" s="5">
        <v>38.183005482105493</v>
      </c>
      <c r="H1608" s="2" t="s">
        <v>19</v>
      </c>
    </row>
    <row r="1609" spans="2:8" ht="16.5" x14ac:dyDescent="0.3">
      <c r="B1609" s="3">
        <v>1612</v>
      </c>
      <c r="C1609" s="117" t="s">
        <v>7</v>
      </c>
      <c r="D1609" s="10">
        <v>38595</v>
      </c>
      <c r="E1609" s="2" t="s">
        <v>24</v>
      </c>
      <c r="F1609" s="4">
        <v>85</v>
      </c>
      <c r="G1609" s="5">
        <v>257.13848470493929</v>
      </c>
      <c r="H1609" s="2" t="s">
        <v>18</v>
      </c>
    </row>
    <row r="1610" spans="2:8" ht="16.5" x14ac:dyDescent="0.3">
      <c r="B1610" s="3">
        <v>1613</v>
      </c>
      <c r="C1610" s="117" t="s">
        <v>9</v>
      </c>
      <c r="D1610" s="10">
        <v>39046</v>
      </c>
      <c r="E1610" s="2" t="s">
        <v>24</v>
      </c>
      <c r="F1610" s="4">
        <v>39</v>
      </c>
      <c r="G1610" s="5">
        <v>119.05508877849219</v>
      </c>
      <c r="H1610" s="2" t="s">
        <v>17</v>
      </c>
    </row>
    <row r="1611" spans="2:8" ht="16.5" x14ac:dyDescent="0.3">
      <c r="B1611" s="3">
        <v>1614</v>
      </c>
      <c r="C1611" s="117" t="s">
        <v>9</v>
      </c>
      <c r="D1611" s="10">
        <v>38177</v>
      </c>
      <c r="E1611" s="2" t="s">
        <v>22</v>
      </c>
      <c r="F1611" s="4">
        <v>9</v>
      </c>
      <c r="G1611" s="5">
        <v>29.108535014212187</v>
      </c>
      <c r="H1611" s="2" t="s">
        <v>20</v>
      </c>
    </row>
    <row r="1612" spans="2:8" ht="16.5" x14ac:dyDescent="0.3">
      <c r="B1612" s="3">
        <v>1615</v>
      </c>
      <c r="C1612" s="117" t="s">
        <v>9</v>
      </c>
      <c r="D1612" s="10">
        <v>38386</v>
      </c>
      <c r="E1612" s="2" t="s">
        <v>25</v>
      </c>
      <c r="F1612" s="4">
        <v>25</v>
      </c>
      <c r="G1612" s="5">
        <v>77.542041967509959</v>
      </c>
      <c r="H1612" s="2" t="s">
        <v>19</v>
      </c>
    </row>
    <row r="1613" spans="2:8" ht="16.5" x14ac:dyDescent="0.3">
      <c r="B1613" s="3">
        <v>1616</v>
      </c>
      <c r="C1613" s="117" t="s">
        <v>13</v>
      </c>
      <c r="D1613" s="10">
        <v>38144</v>
      </c>
      <c r="E1613" s="2" t="s">
        <v>24</v>
      </c>
      <c r="F1613" s="4">
        <v>79</v>
      </c>
      <c r="G1613" s="5">
        <v>239.89003921274065</v>
      </c>
      <c r="H1613" s="2" t="s">
        <v>18</v>
      </c>
    </row>
    <row r="1614" spans="2:8" ht="16.5" x14ac:dyDescent="0.3">
      <c r="B1614" s="3">
        <v>1617</v>
      </c>
      <c r="C1614" s="117" t="s">
        <v>7</v>
      </c>
      <c r="D1614" s="10">
        <v>38133</v>
      </c>
      <c r="E1614" s="2" t="s">
        <v>24</v>
      </c>
      <c r="F1614" s="4">
        <v>83</v>
      </c>
      <c r="G1614" s="5">
        <v>250.62172213757762</v>
      </c>
      <c r="H1614" s="2" t="s">
        <v>18</v>
      </c>
    </row>
    <row r="1615" spans="2:8" ht="16.5" x14ac:dyDescent="0.3">
      <c r="B1615" s="3">
        <v>1618</v>
      </c>
      <c r="C1615" s="117" t="s">
        <v>7</v>
      </c>
      <c r="D1615" s="10">
        <v>38694</v>
      </c>
      <c r="E1615" s="2" t="s">
        <v>22</v>
      </c>
      <c r="F1615" s="4">
        <v>-3</v>
      </c>
      <c r="G1615" s="5">
        <v>-6.4441526293000173</v>
      </c>
      <c r="H1615" s="2" t="s">
        <v>17</v>
      </c>
    </row>
    <row r="1616" spans="2:8" ht="16.5" x14ac:dyDescent="0.3">
      <c r="B1616" s="3">
        <v>1619</v>
      </c>
      <c r="C1616" s="117" t="s">
        <v>14</v>
      </c>
      <c r="D1616" s="10">
        <v>38771</v>
      </c>
      <c r="E1616" s="2" t="s">
        <v>25</v>
      </c>
      <c r="F1616" s="4">
        <v>62</v>
      </c>
      <c r="G1616" s="5">
        <v>188.23625463241646</v>
      </c>
      <c r="H1616" s="2" t="s">
        <v>18</v>
      </c>
    </row>
    <row r="1617" spans="2:8" ht="16.5" x14ac:dyDescent="0.3">
      <c r="B1617" s="3">
        <v>1620</v>
      </c>
      <c r="C1617" s="117" t="s">
        <v>14</v>
      </c>
      <c r="D1617" s="10">
        <v>38023</v>
      </c>
      <c r="E1617" s="2" t="s">
        <v>24</v>
      </c>
      <c r="F1617" s="4">
        <v>6</v>
      </c>
      <c r="G1617" s="5">
        <v>19.315165106288639</v>
      </c>
      <c r="H1617" s="2" t="s">
        <v>20</v>
      </c>
    </row>
    <row r="1618" spans="2:8" ht="16.5" x14ac:dyDescent="0.3">
      <c r="B1618" s="3">
        <v>1621</v>
      </c>
      <c r="C1618" s="117" t="s">
        <v>8</v>
      </c>
      <c r="D1618" s="10">
        <v>38815</v>
      </c>
      <c r="E1618" s="2" t="s">
        <v>25</v>
      </c>
      <c r="F1618" s="4">
        <v>13</v>
      </c>
      <c r="G1618" s="5">
        <v>41.394747641625173</v>
      </c>
      <c r="H1618" s="2" t="s">
        <v>18</v>
      </c>
    </row>
    <row r="1619" spans="2:8" ht="16.5" x14ac:dyDescent="0.3">
      <c r="B1619" s="3">
        <v>1622</v>
      </c>
      <c r="C1619" s="117" t="s">
        <v>12</v>
      </c>
      <c r="D1619" s="10">
        <v>38617</v>
      </c>
      <c r="E1619" s="2" t="s">
        <v>24</v>
      </c>
      <c r="F1619" s="4">
        <v>88</v>
      </c>
      <c r="G1619" s="5">
        <v>266.15306975216902</v>
      </c>
      <c r="H1619" s="2" t="s">
        <v>19</v>
      </c>
    </row>
    <row r="1620" spans="2:8" ht="16.5" x14ac:dyDescent="0.3">
      <c r="B1620" s="3">
        <v>1623</v>
      </c>
      <c r="C1620" s="117" t="s">
        <v>12</v>
      </c>
      <c r="D1620" s="10">
        <v>38089</v>
      </c>
      <c r="E1620" s="2" t="s">
        <v>24</v>
      </c>
      <c r="F1620" s="4">
        <v>35</v>
      </c>
      <c r="G1620" s="5">
        <v>106.7048352932988</v>
      </c>
      <c r="H1620" s="2" t="s">
        <v>19</v>
      </c>
    </row>
    <row r="1621" spans="2:8" ht="16.5" x14ac:dyDescent="0.3">
      <c r="B1621" s="3">
        <v>1624</v>
      </c>
      <c r="C1621" s="117" t="s">
        <v>11</v>
      </c>
      <c r="D1621" s="10">
        <v>38276</v>
      </c>
      <c r="E1621" s="2" t="s">
        <v>24</v>
      </c>
      <c r="F1621" s="4">
        <v>61</v>
      </c>
      <c r="G1621" s="5">
        <v>185.38182854142642</v>
      </c>
      <c r="H1621" s="2" t="s">
        <v>18</v>
      </c>
    </row>
    <row r="1622" spans="2:8" ht="16.5" x14ac:dyDescent="0.3">
      <c r="B1622" s="3">
        <v>1625</v>
      </c>
      <c r="C1622" s="117" t="s">
        <v>7</v>
      </c>
      <c r="D1622" s="10">
        <v>38562</v>
      </c>
      <c r="E1622" s="2" t="s">
        <v>24</v>
      </c>
      <c r="F1622" s="4">
        <v>95</v>
      </c>
      <c r="G1622" s="5">
        <v>287.15467709700755</v>
      </c>
      <c r="H1622" s="2" t="s">
        <v>19</v>
      </c>
    </row>
    <row r="1623" spans="2:8" ht="16.5" x14ac:dyDescent="0.3">
      <c r="B1623" s="3">
        <v>1626</v>
      </c>
      <c r="C1623" s="117" t="s">
        <v>12</v>
      </c>
      <c r="D1623" s="10">
        <v>38353</v>
      </c>
      <c r="E1623" s="2" t="s">
        <v>24</v>
      </c>
      <c r="F1623" s="4">
        <v>30</v>
      </c>
      <c r="G1623" s="5">
        <v>92.417025758970482</v>
      </c>
      <c r="H1623" s="2" t="s">
        <v>20</v>
      </c>
    </row>
    <row r="1624" spans="2:8" ht="16.5" x14ac:dyDescent="0.3">
      <c r="B1624" s="3">
        <v>1627</v>
      </c>
      <c r="C1624" s="117" t="s">
        <v>12</v>
      </c>
      <c r="D1624" s="10">
        <v>38914</v>
      </c>
      <c r="E1624" s="2" t="s">
        <v>24</v>
      </c>
      <c r="F1624" s="4">
        <v>-1</v>
      </c>
      <c r="G1624" s="5">
        <v>-1.6370674232788498</v>
      </c>
      <c r="H1624" s="2" t="s">
        <v>20</v>
      </c>
    </row>
    <row r="1625" spans="2:8" ht="16.5" x14ac:dyDescent="0.3">
      <c r="B1625" s="3">
        <v>1628</v>
      </c>
      <c r="C1625" s="117" t="s">
        <v>6</v>
      </c>
      <c r="D1625" s="10">
        <v>38353</v>
      </c>
      <c r="E1625" s="2" t="s">
        <v>23</v>
      </c>
      <c r="F1625" s="4">
        <v>5</v>
      </c>
      <c r="G1625" s="5">
        <v>16.92808141657132</v>
      </c>
      <c r="H1625" s="2" t="s">
        <v>18</v>
      </c>
    </row>
    <row r="1626" spans="2:8" ht="16.5" x14ac:dyDescent="0.3">
      <c r="B1626" s="3">
        <v>1629</v>
      </c>
      <c r="C1626" s="117" t="s">
        <v>6</v>
      </c>
      <c r="D1626" s="10">
        <v>38419</v>
      </c>
      <c r="E1626" s="2" t="s">
        <v>22</v>
      </c>
      <c r="F1626" s="4">
        <v>42</v>
      </c>
      <c r="G1626" s="5">
        <v>127.31651996144141</v>
      </c>
      <c r="H1626" s="2" t="s">
        <v>20</v>
      </c>
    </row>
    <row r="1627" spans="2:8" ht="16.5" x14ac:dyDescent="0.3">
      <c r="B1627" s="3">
        <v>1630</v>
      </c>
      <c r="C1627" s="117" t="s">
        <v>9</v>
      </c>
      <c r="D1627" s="10">
        <v>38474</v>
      </c>
      <c r="E1627" s="2" t="s">
        <v>24</v>
      </c>
      <c r="F1627" s="4">
        <v>14</v>
      </c>
      <c r="G1627" s="5">
        <v>44.540640710887878</v>
      </c>
      <c r="H1627" s="2" t="s">
        <v>18</v>
      </c>
    </row>
    <row r="1628" spans="2:8" ht="16.5" x14ac:dyDescent="0.3">
      <c r="B1628" s="3">
        <v>1631</v>
      </c>
      <c r="C1628" s="117" t="s">
        <v>11</v>
      </c>
      <c r="D1628" s="10">
        <v>38573</v>
      </c>
      <c r="E1628" s="2" t="s">
        <v>24</v>
      </c>
      <c r="F1628" s="4">
        <v>-4</v>
      </c>
      <c r="G1628" s="5">
        <v>-10.005990967007831</v>
      </c>
      <c r="H1628" s="2" t="s">
        <v>17</v>
      </c>
    </row>
    <row r="1629" spans="2:8" ht="16.5" x14ac:dyDescent="0.3">
      <c r="B1629" s="3">
        <v>1632</v>
      </c>
      <c r="C1629" s="117" t="s">
        <v>14</v>
      </c>
      <c r="D1629" s="10">
        <v>38738</v>
      </c>
      <c r="E1629" s="2" t="s">
        <v>22</v>
      </c>
      <c r="F1629" s="4">
        <v>27</v>
      </c>
      <c r="G1629" s="5">
        <v>82.256344701253937</v>
      </c>
      <c r="H1629" s="2" t="s">
        <v>17</v>
      </c>
    </row>
    <row r="1630" spans="2:8" ht="16.5" x14ac:dyDescent="0.3">
      <c r="B1630" s="3">
        <v>1633</v>
      </c>
      <c r="C1630" s="117" t="s">
        <v>14</v>
      </c>
      <c r="D1630" s="10">
        <v>38111</v>
      </c>
      <c r="E1630" s="2" t="s">
        <v>25</v>
      </c>
      <c r="F1630" s="4">
        <v>5</v>
      </c>
      <c r="G1630" s="5">
        <v>17.11095820057195</v>
      </c>
      <c r="H1630" s="2" t="s">
        <v>20</v>
      </c>
    </row>
    <row r="1631" spans="2:8" ht="16.5" x14ac:dyDescent="0.3">
      <c r="B1631" s="3">
        <v>1634</v>
      </c>
      <c r="C1631" s="117" t="s">
        <v>8</v>
      </c>
      <c r="D1631" s="10">
        <v>38430</v>
      </c>
      <c r="E1631" s="2" t="s">
        <v>25</v>
      </c>
      <c r="F1631" s="4">
        <v>57</v>
      </c>
      <c r="G1631" s="5">
        <v>173.29644937565891</v>
      </c>
      <c r="H1631" s="2" t="s">
        <v>17</v>
      </c>
    </row>
    <row r="1632" spans="2:8" ht="16.5" x14ac:dyDescent="0.3">
      <c r="B1632" s="3">
        <v>1635</v>
      </c>
      <c r="C1632" s="117" t="s">
        <v>7</v>
      </c>
      <c r="D1632" s="10">
        <v>38265</v>
      </c>
      <c r="E1632" s="2" t="s">
        <v>21</v>
      </c>
      <c r="F1632" s="4">
        <v>78</v>
      </c>
      <c r="G1632" s="5">
        <v>235.61102661696142</v>
      </c>
      <c r="H1632" s="2" t="s">
        <v>19</v>
      </c>
    </row>
    <row r="1633" spans="2:8" ht="16.5" x14ac:dyDescent="0.3">
      <c r="B1633" s="3">
        <v>1636</v>
      </c>
      <c r="C1633" s="117" t="s">
        <v>14</v>
      </c>
      <c r="D1633" s="10">
        <v>38969</v>
      </c>
      <c r="E1633" s="2" t="s">
        <v>25</v>
      </c>
      <c r="F1633" s="4">
        <v>11</v>
      </c>
      <c r="G1633" s="5">
        <v>35.303927193880931</v>
      </c>
      <c r="H1633" s="2" t="s">
        <v>18</v>
      </c>
    </row>
    <row r="1634" spans="2:8" ht="16.5" x14ac:dyDescent="0.3">
      <c r="B1634" s="3">
        <v>1637</v>
      </c>
      <c r="C1634" s="117" t="s">
        <v>11</v>
      </c>
      <c r="D1634" s="10">
        <v>38265</v>
      </c>
      <c r="E1634" s="2" t="s">
        <v>21</v>
      </c>
      <c r="F1634" s="4">
        <v>55</v>
      </c>
      <c r="G1634" s="5">
        <v>166.9336198966493</v>
      </c>
      <c r="H1634" s="2" t="s">
        <v>17</v>
      </c>
    </row>
    <row r="1635" spans="2:8" ht="16.5" x14ac:dyDescent="0.3">
      <c r="B1635" s="3">
        <v>1638</v>
      </c>
      <c r="C1635" s="117" t="s">
        <v>8</v>
      </c>
      <c r="D1635" s="10">
        <v>38265</v>
      </c>
      <c r="E1635" s="2" t="s">
        <v>25</v>
      </c>
      <c r="F1635" s="4">
        <v>15</v>
      </c>
      <c r="G1635" s="5">
        <v>46.988168377437937</v>
      </c>
      <c r="H1635" s="2" t="s">
        <v>20</v>
      </c>
    </row>
    <row r="1636" spans="2:8" ht="16.5" x14ac:dyDescent="0.3">
      <c r="B1636" s="3">
        <v>1639</v>
      </c>
      <c r="C1636" s="117" t="s">
        <v>11</v>
      </c>
      <c r="D1636" s="10">
        <v>38023</v>
      </c>
      <c r="E1636" s="2" t="s">
        <v>24</v>
      </c>
      <c r="F1636" s="4">
        <v>53</v>
      </c>
      <c r="G1636" s="5">
        <v>161.39224032948613</v>
      </c>
      <c r="H1636" s="2" t="s">
        <v>18</v>
      </c>
    </row>
    <row r="1637" spans="2:8" ht="16.5" x14ac:dyDescent="0.3">
      <c r="B1637" s="3">
        <v>1640</v>
      </c>
      <c r="C1637" s="117" t="s">
        <v>9</v>
      </c>
      <c r="D1637" s="10">
        <v>38584</v>
      </c>
      <c r="E1637" s="2" t="s">
        <v>21</v>
      </c>
      <c r="F1637" s="4">
        <v>70</v>
      </c>
      <c r="G1637" s="5">
        <v>212.01090684722931</v>
      </c>
      <c r="H1637" s="2" t="s">
        <v>18</v>
      </c>
    </row>
    <row r="1638" spans="2:8" ht="16.5" x14ac:dyDescent="0.3">
      <c r="B1638" s="3">
        <v>1641</v>
      </c>
      <c r="C1638" s="117" t="s">
        <v>14</v>
      </c>
      <c r="D1638" s="10">
        <v>38947</v>
      </c>
      <c r="E1638" s="2" t="s">
        <v>22</v>
      </c>
      <c r="F1638" s="4">
        <v>56</v>
      </c>
      <c r="G1638" s="5">
        <v>170.03159669706065</v>
      </c>
      <c r="H1638" s="2" t="s">
        <v>20</v>
      </c>
    </row>
    <row r="1639" spans="2:8" ht="16.5" x14ac:dyDescent="0.3">
      <c r="B1639" s="3">
        <v>1642</v>
      </c>
      <c r="C1639" s="117" t="s">
        <v>9</v>
      </c>
      <c r="D1639" s="10">
        <v>38859</v>
      </c>
      <c r="E1639" s="2" t="s">
        <v>24</v>
      </c>
      <c r="F1639" s="4">
        <v>91</v>
      </c>
      <c r="G1639" s="5">
        <v>275.47209572369957</v>
      </c>
      <c r="H1639" s="2" t="s">
        <v>20</v>
      </c>
    </row>
    <row r="1640" spans="2:8" ht="16.5" x14ac:dyDescent="0.3">
      <c r="B1640" s="3">
        <v>1643</v>
      </c>
      <c r="C1640" s="117" t="s">
        <v>13</v>
      </c>
      <c r="D1640" s="10">
        <v>38342</v>
      </c>
      <c r="E1640" s="2" t="s">
        <v>23</v>
      </c>
      <c r="F1640" s="4">
        <v>55</v>
      </c>
      <c r="G1640" s="5">
        <v>167.80569976811464</v>
      </c>
      <c r="H1640" s="2" t="s">
        <v>18</v>
      </c>
    </row>
    <row r="1641" spans="2:8" ht="16.5" x14ac:dyDescent="0.3">
      <c r="B1641" s="3">
        <v>1644</v>
      </c>
      <c r="C1641" s="117" t="s">
        <v>11</v>
      </c>
      <c r="D1641" s="10">
        <v>38650</v>
      </c>
      <c r="E1641" s="2" t="s">
        <v>25</v>
      </c>
      <c r="F1641" s="4">
        <v>1</v>
      </c>
      <c r="G1641" s="5">
        <v>4.7067653474104088</v>
      </c>
      <c r="H1641" s="2" t="s">
        <v>17</v>
      </c>
    </row>
    <row r="1642" spans="2:8" ht="16.5" x14ac:dyDescent="0.3">
      <c r="B1642" s="3">
        <v>1645</v>
      </c>
      <c r="C1642" s="117" t="s">
        <v>11</v>
      </c>
      <c r="D1642" s="10">
        <v>38386</v>
      </c>
      <c r="E1642" s="2" t="s">
        <v>24</v>
      </c>
      <c r="F1642" s="4">
        <v>23</v>
      </c>
      <c r="G1642" s="5">
        <v>70.736237537390394</v>
      </c>
      <c r="H1642" s="2" t="s">
        <v>19</v>
      </c>
    </row>
    <row r="1643" spans="2:8" ht="16.5" x14ac:dyDescent="0.3">
      <c r="B1643" s="3">
        <v>1646</v>
      </c>
      <c r="C1643" s="117" t="s">
        <v>7</v>
      </c>
      <c r="D1643" s="10">
        <v>38705</v>
      </c>
      <c r="E1643" s="2" t="s">
        <v>21</v>
      </c>
      <c r="F1643" s="4">
        <v>0</v>
      </c>
      <c r="G1643" s="5">
        <v>2.2998593901546056</v>
      </c>
      <c r="H1643" s="2" t="s">
        <v>20</v>
      </c>
    </row>
    <row r="1644" spans="2:8" ht="16.5" x14ac:dyDescent="0.3">
      <c r="B1644" s="3">
        <v>1647</v>
      </c>
      <c r="C1644" s="117" t="s">
        <v>11</v>
      </c>
      <c r="D1644" s="10">
        <v>38342</v>
      </c>
      <c r="E1644" s="2" t="s">
        <v>25</v>
      </c>
      <c r="F1644" s="4">
        <v>86</v>
      </c>
      <c r="G1644" s="5">
        <v>259.96491478210521</v>
      </c>
      <c r="H1644" s="2" t="s">
        <v>19</v>
      </c>
    </row>
    <row r="1645" spans="2:8" ht="16.5" x14ac:dyDescent="0.3">
      <c r="B1645" s="3">
        <v>1648</v>
      </c>
      <c r="C1645" s="117" t="s">
        <v>10</v>
      </c>
      <c r="D1645" s="10">
        <v>38078</v>
      </c>
      <c r="E1645" s="2" t="s">
        <v>24</v>
      </c>
      <c r="F1645" s="4">
        <v>13</v>
      </c>
      <c r="G1645" s="5">
        <v>40.990045684129242</v>
      </c>
      <c r="H1645" s="2" t="s">
        <v>18</v>
      </c>
    </row>
    <row r="1646" spans="2:8" ht="16.5" x14ac:dyDescent="0.3">
      <c r="B1646" s="3">
        <v>1649</v>
      </c>
      <c r="C1646" s="117" t="s">
        <v>8</v>
      </c>
      <c r="D1646" s="10">
        <v>38826</v>
      </c>
      <c r="E1646" s="2" t="s">
        <v>25</v>
      </c>
      <c r="F1646" s="4">
        <v>54</v>
      </c>
      <c r="G1646" s="5">
        <v>163.68855299520598</v>
      </c>
      <c r="H1646" s="2" t="s">
        <v>19</v>
      </c>
    </row>
    <row r="1647" spans="2:8" ht="16.5" x14ac:dyDescent="0.3">
      <c r="B1647" s="3">
        <v>1650</v>
      </c>
      <c r="C1647" s="117" t="s">
        <v>10</v>
      </c>
      <c r="D1647" s="10">
        <v>38056</v>
      </c>
      <c r="E1647" s="2" t="s">
        <v>25</v>
      </c>
      <c r="F1647" s="4">
        <v>82</v>
      </c>
      <c r="G1647" s="5">
        <v>247.65702123487802</v>
      </c>
      <c r="H1647" s="2" t="s">
        <v>20</v>
      </c>
    </row>
    <row r="1648" spans="2:8" ht="16.5" x14ac:dyDescent="0.3">
      <c r="B1648" s="3">
        <v>1651</v>
      </c>
      <c r="C1648" s="117" t="s">
        <v>12</v>
      </c>
      <c r="D1648" s="10">
        <v>38397</v>
      </c>
      <c r="E1648" s="2" t="s">
        <v>22</v>
      </c>
      <c r="F1648" s="4">
        <v>27</v>
      </c>
      <c r="G1648" s="5">
        <v>82.646392449751019</v>
      </c>
      <c r="H1648" s="2" t="s">
        <v>18</v>
      </c>
    </row>
    <row r="1649" spans="2:8" ht="16.5" x14ac:dyDescent="0.3">
      <c r="B1649" s="3">
        <v>1652</v>
      </c>
      <c r="C1649" s="117" t="s">
        <v>9</v>
      </c>
      <c r="D1649" s="10">
        <v>39002</v>
      </c>
      <c r="E1649" s="2" t="s">
        <v>23</v>
      </c>
      <c r="F1649" s="4">
        <v>84</v>
      </c>
      <c r="G1649" s="5">
        <v>254.58342526964253</v>
      </c>
      <c r="H1649" s="2" t="s">
        <v>19</v>
      </c>
    </row>
    <row r="1650" spans="2:8" ht="16.5" x14ac:dyDescent="0.3">
      <c r="B1650" s="3">
        <v>1653</v>
      </c>
      <c r="C1650" s="117" t="s">
        <v>8</v>
      </c>
      <c r="D1650" s="10">
        <v>38111</v>
      </c>
      <c r="E1650" s="2" t="s">
        <v>24</v>
      </c>
      <c r="F1650" s="4">
        <v>56</v>
      </c>
      <c r="G1650" s="5">
        <v>170.24926391624365</v>
      </c>
      <c r="H1650" s="2" t="s">
        <v>20</v>
      </c>
    </row>
    <row r="1651" spans="2:8" ht="16.5" x14ac:dyDescent="0.3">
      <c r="B1651" s="3">
        <v>1654</v>
      </c>
      <c r="C1651" s="117" t="s">
        <v>6</v>
      </c>
      <c r="D1651" s="10">
        <v>38045</v>
      </c>
      <c r="E1651" s="2" t="s">
        <v>23</v>
      </c>
      <c r="F1651" s="4">
        <v>92</v>
      </c>
      <c r="G1651" s="5">
        <v>277.26934431778176</v>
      </c>
      <c r="H1651" s="2" t="s">
        <v>17</v>
      </c>
    </row>
    <row r="1652" spans="2:8" ht="16.5" x14ac:dyDescent="0.3">
      <c r="B1652" s="3">
        <v>1655</v>
      </c>
      <c r="C1652" s="117" t="s">
        <v>6</v>
      </c>
      <c r="D1652" s="10">
        <v>38001</v>
      </c>
      <c r="E1652" s="2" t="s">
        <v>21</v>
      </c>
      <c r="F1652" s="4">
        <v>25</v>
      </c>
      <c r="G1652" s="5">
        <v>77.553918573002605</v>
      </c>
      <c r="H1652" s="2" t="s">
        <v>19</v>
      </c>
    </row>
    <row r="1653" spans="2:8" ht="16.5" x14ac:dyDescent="0.3">
      <c r="B1653" s="3">
        <v>1656</v>
      </c>
      <c r="C1653" s="117" t="s">
        <v>6</v>
      </c>
      <c r="D1653" s="10">
        <v>38353</v>
      </c>
      <c r="E1653" s="2" t="s">
        <v>24</v>
      </c>
      <c r="F1653" s="4">
        <v>67</v>
      </c>
      <c r="G1653" s="5">
        <v>203.0044570204021</v>
      </c>
      <c r="H1653" s="2" t="s">
        <v>20</v>
      </c>
    </row>
    <row r="1654" spans="2:8" ht="16.5" x14ac:dyDescent="0.3">
      <c r="B1654" s="3">
        <v>1657</v>
      </c>
      <c r="C1654" s="117" t="s">
        <v>14</v>
      </c>
      <c r="D1654" s="10">
        <v>38089</v>
      </c>
      <c r="E1654" s="2" t="s">
        <v>23</v>
      </c>
      <c r="F1654" s="4">
        <v>75</v>
      </c>
      <c r="G1654" s="5">
        <v>226.86441343955028</v>
      </c>
      <c r="H1654" s="2" t="s">
        <v>19</v>
      </c>
    </row>
    <row r="1655" spans="2:8" ht="16.5" x14ac:dyDescent="0.3">
      <c r="B1655" s="3">
        <v>1658</v>
      </c>
      <c r="C1655" s="117" t="s">
        <v>12</v>
      </c>
      <c r="D1655" s="10">
        <v>38617</v>
      </c>
      <c r="E1655" s="2" t="s">
        <v>24</v>
      </c>
      <c r="F1655" s="4">
        <v>14</v>
      </c>
      <c r="G1655" s="5">
        <v>44.140520464612329</v>
      </c>
      <c r="H1655" s="2" t="s">
        <v>18</v>
      </c>
    </row>
    <row r="1656" spans="2:8" ht="16.5" x14ac:dyDescent="0.3">
      <c r="B1656" s="3">
        <v>1659</v>
      </c>
      <c r="C1656" s="117" t="s">
        <v>11</v>
      </c>
      <c r="D1656" s="10">
        <v>38705</v>
      </c>
      <c r="E1656" s="2" t="s">
        <v>21</v>
      </c>
      <c r="F1656" s="4">
        <v>48</v>
      </c>
      <c r="G1656" s="5">
        <v>145.81129384316213</v>
      </c>
      <c r="H1656" s="2" t="s">
        <v>19</v>
      </c>
    </row>
    <row r="1657" spans="2:8" ht="16.5" x14ac:dyDescent="0.3">
      <c r="B1657" s="3">
        <v>1660</v>
      </c>
      <c r="C1657" s="117" t="s">
        <v>10</v>
      </c>
      <c r="D1657" s="10">
        <v>38122</v>
      </c>
      <c r="E1657" s="2" t="s">
        <v>22</v>
      </c>
      <c r="F1657" s="4">
        <v>73</v>
      </c>
      <c r="G1657" s="5">
        <v>221.16800423559653</v>
      </c>
      <c r="H1657" s="2" t="s">
        <v>19</v>
      </c>
    </row>
    <row r="1658" spans="2:8" ht="16.5" x14ac:dyDescent="0.3">
      <c r="B1658" s="3">
        <v>1661</v>
      </c>
      <c r="C1658" s="117" t="s">
        <v>7</v>
      </c>
      <c r="D1658" s="10">
        <v>38507</v>
      </c>
      <c r="E1658" s="2" t="s">
        <v>22</v>
      </c>
      <c r="F1658" s="4">
        <v>28</v>
      </c>
      <c r="G1658" s="5">
        <v>85.646088345809403</v>
      </c>
      <c r="H1658" s="2" t="s">
        <v>20</v>
      </c>
    </row>
    <row r="1659" spans="2:8" ht="16.5" x14ac:dyDescent="0.3">
      <c r="B1659" s="3">
        <v>1662</v>
      </c>
      <c r="C1659" s="117" t="s">
        <v>8</v>
      </c>
      <c r="D1659" s="10">
        <v>38683</v>
      </c>
      <c r="E1659" s="2" t="s">
        <v>24</v>
      </c>
      <c r="F1659" s="4">
        <v>12</v>
      </c>
      <c r="G1659" s="5">
        <v>38.543998121108487</v>
      </c>
      <c r="H1659" s="2" t="s">
        <v>19</v>
      </c>
    </row>
    <row r="1660" spans="2:8" ht="16.5" x14ac:dyDescent="0.3">
      <c r="B1660" s="3">
        <v>1663</v>
      </c>
      <c r="C1660" s="117" t="s">
        <v>14</v>
      </c>
      <c r="D1660" s="10">
        <v>38474</v>
      </c>
      <c r="E1660" s="2" t="s">
        <v>21</v>
      </c>
      <c r="F1660" s="4">
        <v>50</v>
      </c>
      <c r="G1660" s="5">
        <v>152.11340525555411</v>
      </c>
      <c r="H1660" s="2" t="s">
        <v>17</v>
      </c>
    </row>
    <row r="1661" spans="2:8" ht="16.5" x14ac:dyDescent="0.3">
      <c r="B1661" s="3">
        <v>1664</v>
      </c>
      <c r="C1661" s="117" t="s">
        <v>11</v>
      </c>
      <c r="D1661" s="10">
        <v>38991</v>
      </c>
      <c r="E1661" s="2" t="s">
        <v>22</v>
      </c>
      <c r="F1661" s="4">
        <v>-5</v>
      </c>
      <c r="G1661" s="5">
        <v>-12.64098802195692</v>
      </c>
      <c r="H1661" s="2" t="s">
        <v>18</v>
      </c>
    </row>
    <row r="1662" spans="2:8" ht="16.5" x14ac:dyDescent="0.3">
      <c r="B1662" s="3">
        <v>1665</v>
      </c>
      <c r="C1662" s="117" t="s">
        <v>7</v>
      </c>
      <c r="D1662" s="10">
        <v>38375</v>
      </c>
      <c r="E1662" s="2" t="s">
        <v>21</v>
      </c>
      <c r="F1662" s="4">
        <v>6</v>
      </c>
      <c r="G1662" s="5">
        <v>19.476233913607583</v>
      </c>
      <c r="H1662" s="2" t="s">
        <v>20</v>
      </c>
    </row>
    <row r="1663" spans="2:8" ht="16.5" x14ac:dyDescent="0.3">
      <c r="B1663" s="3">
        <v>1666</v>
      </c>
      <c r="C1663" s="117" t="s">
        <v>7</v>
      </c>
      <c r="D1663" s="10">
        <v>38408</v>
      </c>
      <c r="E1663" s="2" t="s">
        <v>22</v>
      </c>
      <c r="F1663" s="4">
        <v>63</v>
      </c>
      <c r="G1663" s="5">
        <v>190.56862486239569</v>
      </c>
      <c r="H1663" s="2" t="s">
        <v>20</v>
      </c>
    </row>
    <row r="1664" spans="2:8" ht="16.5" x14ac:dyDescent="0.3">
      <c r="B1664" s="3">
        <v>1667</v>
      </c>
      <c r="C1664" s="117" t="s">
        <v>12</v>
      </c>
      <c r="D1664" s="10">
        <v>38881</v>
      </c>
      <c r="E1664" s="2" t="s">
        <v>22</v>
      </c>
      <c r="F1664" s="4">
        <v>33</v>
      </c>
      <c r="G1664" s="5">
        <v>100.75324427531469</v>
      </c>
      <c r="H1664" s="2" t="s">
        <v>18</v>
      </c>
    </row>
    <row r="1665" spans="2:8" ht="16.5" x14ac:dyDescent="0.3">
      <c r="B1665" s="3">
        <v>1668</v>
      </c>
      <c r="C1665" s="117" t="s">
        <v>14</v>
      </c>
      <c r="D1665" s="10">
        <v>38254</v>
      </c>
      <c r="E1665" s="2" t="s">
        <v>24</v>
      </c>
      <c r="F1665" s="4">
        <v>61</v>
      </c>
      <c r="G1665" s="5">
        <v>185.16541785072013</v>
      </c>
      <c r="H1665" s="2" t="s">
        <v>17</v>
      </c>
    </row>
    <row r="1666" spans="2:8" ht="16.5" x14ac:dyDescent="0.3">
      <c r="B1666" s="3">
        <v>1669</v>
      </c>
      <c r="C1666" s="117" t="s">
        <v>10</v>
      </c>
      <c r="D1666" s="10">
        <v>38331</v>
      </c>
      <c r="E1666" s="2" t="s">
        <v>22</v>
      </c>
      <c r="F1666" s="4">
        <v>16</v>
      </c>
      <c r="G1666" s="5">
        <v>50.709076483884871</v>
      </c>
      <c r="H1666" s="2" t="s">
        <v>20</v>
      </c>
    </row>
    <row r="1667" spans="2:8" ht="16.5" x14ac:dyDescent="0.3">
      <c r="B1667" s="3">
        <v>1670</v>
      </c>
      <c r="C1667" s="117" t="s">
        <v>13</v>
      </c>
      <c r="D1667" s="10">
        <v>38870</v>
      </c>
      <c r="E1667" s="2" t="s">
        <v>24</v>
      </c>
      <c r="F1667" s="4">
        <v>15</v>
      </c>
      <c r="G1667" s="5">
        <v>47.142751278135883</v>
      </c>
      <c r="H1667" s="2" t="s">
        <v>18</v>
      </c>
    </row>
    <row r="1668" spans="2:8" ht="16.5" x14ac:dyDescent="0.3">
      <c r="B1668" s="3">
        <v>1671</v>
      </c>
      <c r="C1668" s="117" t="s">
        <v>10</v>
      </c>
      <c r="D1668" s="10">
        <v>38925</v>
      </c>
      <c r="E1668" s="2" t="s">
        <v>24</v>
      </c>
      <c r="F1668" s="4">
        <v>-1</v>
      </c>
      <c r="G1668" s="5">
        <v>-0.59949529532525503</v>
      </c>
      <c r="H1668" s="2" t="s">
        <v>17</v>
      </c>
    </row>
    <row r="1669" spans="2:8" ht="16.5" x14ac:dyDescent="0.3">
      <c r="B1669" s="3">
        <v>1672</v>
      </c>
      <c r="C1669" s="117" t="s">
        <v>7</v>
      </c>
      <c r="D1669" s="10">
        <v>38507</v>
      </c>
      <c r="E1669" s="2" t="s">
        <v>21</v>
      </c>
      <c r="F1669" s="4">
        <v>28</v>
      </c>
      <c r="G1669" s="5">
        <v>85.359164284772746</v>
      </c>
      <c r="H1669" s="2" t="s">
        <v>19</v>
      </c>
    </row>
    <row r="1670" spans="2:8" ht="16.5" x14ac:dyDescent="0.3">
      <c r="B1670" s="3">
        <v>1673</v>
      </c>
      <c r="C1670" s="117" t="s">
        <v>13</v>
      </c>
      <c r="D1670" s="10">
        <v>38991</v>
      </c>
      <c r="E1670" s="2" t="s">
        <v>22</v>
      </c>
      <c r="F1670" s="4">
        <v>74</v>
      </c>
      <c r="G1670" s="5">
        <v>223.5358944867458</v>
      </c>
      <c r="H1670" s="2" t="s">
        <v>20</v>
      </c>
    </row>
    <row r="1671" spans="2:8" ht="16.5" x14ac:dyDescent="0.3">
      <c r="B1671" s="3">
        <v>1674</v>
      </c>
      <c r="C1671" s="117" t="s">
        <v>12</v>
      </c>
      <c r="D1671" s="10">
        <v>38089</v>
      </c>
      <c r="E1671" s="2" t="s">
        <v>21</v>
      </c>
      <c r="F1671" s="4">
        <v>60</v>
      </c>
      <c r="G1671" s="5">
        <v>182.52957283898829</v>
      </c>
      <c r="H1671" s="2" t="s">
        <v>20</v>
      </c>
    </row>
    <row r="1672" spans="2:8" ht="16.5" x14ac:dyDescent="0.3">
      <c r="B1672" s="3">
        <v>1675</v>
      </c>
      <c r="C1672" s="117" t="s">
        <v>11</v>
      </c>
      <c r="D1672" s="10">
        <v>38474</v>
      </c>
      <c r="E1672" s="2" t="s">
        <v>25</v>
      </c>
      <c r="F1672" s="4">
        <v>26</v>
      </c>
      <c r="G1672" s="5">
        <v>79.644787892751594</v>
      </c>
      <c r="H1672" s="2" t="s">
        <v>18</v>
      </c>
    </row>
    <row r="1673" spans="2:8" ht="16.5" x14ac:dyDescent="0.3">
      <c r="B1673" s="3">
        <v>1676</v>
      </c>
      <c r="C1673" s="117" t="s">
        <v>7</v>
      </c>
      <c r="D1673" s="10">
        <v>38045</v>
      </c>
      <c r="E1673" s="2" t="s">
        <v>22</v>
      </c>
      <c r="F1673" s="4">
        <v>41</v>
      </c>
      <c r="G1673" s="5">
        <v>124.80546413554566</v>
      </c>
      <c r="H1673" s="2" t="s">
        <v>20</v>
      </c>
    </row>
    <row r="1674" spans="2:8" ht="16.5" x14ac:dyDescent="0.3">
      <c r="B1674" s="3">
        <v>1677</v>
      </c>
      <c r="C1674" s="117" t="s">
        <v>8</v>
      </c>
      <c r="D1674" s="10">
        <v>38122</v>
      </c>
      <c r="E1674" s="2" t="s">
        <v>21</v>
      </c>
      <c r="F1674" s="4">
        <v>-1</v>
      </c>
      <c r="G1674" s="5">
        <v>-0.72875697552539753</v>
      </c>
      <c r="H1674" s="2" t="s">
        <v>17</v>
      </c>
    </row>
    <row r="1675" spans="2:8" ht="16.5" x14ac:dyDescent="0.3">
      <c r="B1675" s="3">
        <v>1678</v>
      </c>
      <c r="C1675" s="117" t="s">
        <v>8</v>
      </c>
      <c r="D1675" s="10">
        <v>38903</v>
      </c>
      <c r="E1675" s="2" t="s">
        <v>21</v>
      </c>
      <c r="F1675" s="4">
        <v>89</v>
      </c>
      <c r="G1675" s="5">
        <v>268.71620455118574</v>
      </c>
      <c r="H1675" s="2" t="s">
        <v>20</v>
      </c>
    </row>
    <row r="1676" spans="2:8" ht="16.5" x14ac:dyDescent="0.3">
      <c r="B1676" s="3">
        <v>1679</v>
      </c>
      <c r="C1676" s="117" t="s">
        <v>7</v>
      </c>
      <c r="D1676" s="10">
        <v>38144</v>
      </c>
      <c r="E1676" s="2" t="s">
        <v>25</v>
      </c>
      <c r="F1676" s="4">
        <v>12</v>
      </c>
      <c r="G1676" s="5">
        <v>38.034373617715126</v>
      </c>
      <c r="H1676" s="2" t="s">
        <v>20</v>
      </c>
    </row>
    <row r="1677" spans="2:8" ht="16.5" x14ac:dyDescent="0.3">
      <c r="B1677" s="3">
        <v>1680</v>
      </c>
      <c r="C1677" s="117" t="s">
        <v>11</v>
      </c>
      <c r="D1677" s="10">
        <v>38276</v>
      </c>
      <c r="E1677" s="2" t="s">
        <v>24</v>
      </c>
      <c r="F1677" s="4">
        <v>21</v>
      </c>
      <c r="G1677" s="5">
        <v>65.91159641394708</v>
      </c>
      <c r="H1677" s="2" t="s">
        <v>17</v>
      </c>
    </row>
    <row r="1678" spans="2:8" ht="16.5" x14ac:dyDescent="0.3">
      <c r="B1678" s="3">
        <v>1681</v>
      </c>
      <c r="C1678" s="117" t="s">
        <v>13</v>
      </c>
      <c r="D1678" s="10">
        <v>38892</v>
      </c>
      <c r="E1678" s="2" t="s">
        <v>25</v>
      </c>
      <c r="F1678" s="4">
        <v>23</v>
      </c>
      <c r="G1678" s="5">
        <v>71.518171146886857</v>
      </c>
      <c r="H1678" s="2" t="s">
        <v>19</v>
      </c>
    </row>
    <row r="1679" spans="2:8" ht="16.5" x14ac:dyDescent="0.3">
      <c r="B1679" s="3">
        <v>1682</v>
      </c>
      <c r="C1679" s="117" t="s">
        <v>14</v>
      </c>
      <c r="D1679" s="10">
        <v>38441</v>
      </c>
      <c r="E1679" s="2" t="s">
        <v>22</v>
      </c>
      <c r="F1679" s="4">
        <v>-7</v>
      </c>
      <c r="G1679" s="5">
        <v>-18.640973323270995</v>
      </c>
      <c r="H1679" s="2" t="s">
        <v>17</v>
      </c>
    </row>
    <row r="1680" spans="2:8" ht="16.5" x14ac:dyDescent="0.3">
      <c r="B1680" s="3">
        <v>1683</v>
      </c>
      <c r="C1680" s="117" t="s">
        <v>6</v>
      </c>
      <c r="D1680" s="10">
        <v>38056</v>
      </c>
      <c r="E1680" s="2" t="s">
        <v>22</v>
      </c>
      <c r="F1680" s="4">
        <v>35</v>
      </c>
      <c r="G1680" s="5">
        <v>106.65095335657088</v>
      </c>
      <c r="H1680" s="2" t="s">
        <v>17</v>
      </c>
    </row>
    <row r="1681" spans="2:8" ht="16.5" x14ac:dyDescent="0.3">
      <c r="B1681" s="3">
        <v>1684</v>
      </c>
      <c r="C1681" s="117" t="s">
        <v>8</v>
      </c>
      <c r="D1681" s="10">
        <v>38243</v>
      </c>
      <c r="E1681" s="2" t="s">
        <v>25</v>
      </c>
      <c r="F1681" s="4">
        <v>94</v>
      </c>
      <c r="G1681" s="5">
        <v>283.7951382741839</v>
      </c>
      <c r="H1681" s="2" t="s">
        <v>18</v>
      </c>
    </row>
    <row r="1682" spans="2:8" ht="16.5" x14ac:dyDescent="0.3">
      <c r="B1682" s="3">
        <v>1685</v>
      </c>
      <c r="C1682" s="117" t="s">
        <v>8</v>
      </c>
      <c r="D1682" s="10">
        <v>38661</v>
      </c>
      <c r="E1682" s="2" t="s">
        <v>24</v>
      </c>
      <c r="F1682" s="4">
        <v>88</v>
      </c>
      <c r="G1682" s="5">
        <v>265.96151267807471</v>
      </c>
      <c r="H1682" s="2" t="s">
        <v>17</v>
      </c>
    </row>
    <row r="1683" spans="2:8" ht="16.5" x14ac:dyDescent="0.3">
      <c r="B1683" s="3">
        <v>1686</v>
      </c>
      <c r="C1683" s="117" t="s">
        <v>8</v>
      </c>
      <c r="D1683" s="10">
        <v>38056</v>
      </c>
      <c r="E1683" s="2" t="s">
        <v>23</v>
      </c>
      <c r="F1683" s="4">
        <v>26</v>
      </c>
      <c r="G1683" s="5">
        <v>79.798393656893168</v>
      </c>
      <c r="H1683" s="2" t="s">
        <v>17</v>
      </c>
    </row>
    <row r="1684" spans="2:8" ht="16.5" x14ac:dyDescent="0.3">
      <c r="B1684" s="3">
        <v>1687</v>
      </c>
      <c r="C1684" s="117" t="s">
        <v>14</v>
      </c>
      <c r="D1684" s="10">
        <v>38177</v>
      </c>
      <c r="E1684" s="2" t="s">
        <v>22</v>
      </c>
      <c r="F1684" s="4">
        <v>83</v>
      </c>
      <c r="G1684" s="5">
        <v>250.98698082020448</v>
      </c>
      <c r="H1684" s="2" t="s">
        <v>17</v>
      </c>
    </row>
    <row r="1685" spans="2:8" ht="16.5" x14ac:dyDescent="0.3">
      <c r="B1685" s="3">
        <v>1688</v>
      </c>
      <c r="C1685" s="117" t="s">
        <v>12</v>
      </c>
      <c r="D1685" s="10">
        <v>38870</v>
      </c>
      <c r="E1685" s="2" t="s">
        <v>25</v>
      </c>
      <c r="F1685" s="4">
        <v>11</v>
      </c>
      <c r="G1685" s="5">
        <v>34.677474217404566</v>
      </c>
      <c r="H1685" s="2" t="s">
        <v>19</v>
      </c>
    </row>
    <row r="1686" spans="2:8" ht="16.5" x14ac:dyDescent="0.3">
      <c r="B1686" s="3">
        <v>1689</v>
      </c>
      <c r="C1686" s="117" t="s">
        <v>10</v>
      </c>
      <c r="D1686" s="10">
        <v>38980</v>
      </c>
      <c r="E1686" s="2" t="s">
        <v>22</v>
      </c>
      <c r="F1686" s="4">
        <v>18</v>
      </c>
      <c r="G1686" s="5">
        <v>56.570167419014545</v>
      </c>
      <c r="H1686" s="2" t="s">
        <v>20</v>
      </c>
    </row>
    <row r="1687" spans="2:8" ht="16.5" x14ac:dyDescent="0.3">
      <c r="B1687" s="3">
        <v>1690</v>
      </c>
      <c r="C1687" s="117" t="s">
        <v>9</v>
      </c>
      <c r="D1687" s="10">
        <v>38430</v>
      </c>
      <c r="E1687" s="2" t="s">
        <v>24</v>
      </c>
      <c r="F1687" s="4">
        <v>90</v>
      </c>
      <c r="G1687" s="5">
        <v>272.35988641044867</v>
      </c>
      <c r="H1687" s="2" t="s">
        <v>20</v>
      </c>
    </row>
    <row r="1688" spans="2:8" ht="16.5" x14ac:dyDescent="0.3">
      <c r="B1688" s="3">
        <v>1691</v>
      </c>
      <c r="C1688" s="117" t="s">
        <v>10</v>
      </c>
      <c r="D1688" s="10">
        <v>38628</v>
      </c>
      <c r="E1688" s="2" t="s">
        <v>25</v>
      </c>
      <c r="F1688" s="4">
        <v>12</v>
      </c>
      <c r="G1688" s="5">
        <v>38.358567090515102</v>
      </c>
      <c r="H1688" s="2" t="s">
        <v>20</v>
      </c>
    </row>
    <row r="1689" spans="2:8" ht="16.5" x14ac:dyDescent="0.3">
      <c r="B1689" s="3">
        <v>1692</v>
      </c>
      <c r="C1689" s="117" t="s">
        <v>10</v>
      </c>
      <c r="D1689" s="10">
        <v>38012</v>
      </c>
      <c r="E1689" s="2" t="s">
        <v>21</v>
      </c>
      <c r="F1689" s="4">
        <v>39</v>
      </c>
      <c r="G1689" s="5">
        <v>118.63508946594906</v>
      </c>
      <c r="H1689" s="2" t="s">
        <v>18</v>
      </c>
    </row>
    <row r="1690" spans="2:8" ht="16.5" x14ac:dyDescent="0.3">
      <c r="B1690" s="3">
        <v>1693</v>
      </c>
      <c r="C1690" s="117" t="s">
        <v>10</v>
      </c>
      <c r="D1690" s="10">
        <v>38034</v>
      </c>
      <c r="E1690" s="2" t="s">
        <v>23</v>
      </c>
      <c r="F1690" s="4">
        <v>45</v>
      </c>
      <c r="G1690" s="5">
        <v>137.71025367694813</v>
      </c>
      <c r="H1690" s="2" t="s">
        <v>18</v>
      </c>
    </row>
    <row r="1691" spans="2:8" ht="16.5" x14ac:dyDescent="0.3">
      <c r="B1691" s="3">
        <v>1694</v>
      </c>
      <c r="C1691" s="117" t="s">
        <v>9</v>
      </c>
      <c r="D1691" s="10">
        <v>39057</v>
      </c>
      <c r="E1691" s="2" t="s">
        <v>22</v>
      </c>
      <c r="F1691" s="4">
        <v>74</v>
      </c>
      <c r="G1691" s="5">
        <v>223.24261767904073</v>
      </c>
      <c r="H1691" s="2" t="s">
        <v>20</v>
      </c>
    </row>
    <row r="1692" spans="2:8" ht="16.5" x14ac:dyDescent="0.3">
      <c r="B1692" s="3">
        <v>1695</v>
      </c>
      <c r="C1692" s="117" t="s">
        <v>10</v>
      </c>
      <c r="D1692" s="10">
        <v>38551</v>
      </c>
      <c r="E1692" s="2" t="s">
        <v>22</v>
      </c>
      <c r="F1692" s="4">
        <v>95</v>
      </c>
      <c r="G1692" s="5">
        <v>286.97940760158696</v>
      </c>
      <c r="H1692" s="2" t="s">
        <v>17</v>
      </c>
    </row>
    <row r="1693" spans="2:8" ht="16.5" x14ac:dyDescent="0.3">
      <c r="B1693" s="3">
        <v>1696</v>
      </c>
      <c r="C1693" s="117" t="s">
        <v>7</v>
      </c>
      <c r="D1693" s="10">
        <v>38144</v>
      </c>
      <c r="E1693" s="2" t="s">
        <v>21</v>
      </c>
      <c r="F1693" s="4">
        <v>48</v>
      </c>
      <c r="G1693" s="5">
        <v>145.47941837398358</v>
      </c>
      <c r="H1693" s="2" t="s">
        <v>19</v>
      </c>
    </row>
    <row r="1694" spans="2:8" ht="16.5" x14ac:dyDescent="0.3">
      <c r="B1694" s="3">
        <v>1697</v>
      </c>
      <c r="C1694" s="117" t="s">
        <v>6</v>
      </c>
      <c r="D1694" s="10">
        <v>38276</v>
      </c>
      <c r="E1694" s="2" t="s">
        <v>25</v>
      </c>
      <c r="F1694" s="4">
        <v>-3</v>
      </c>
      <c r="G1694" s="5">
        <v>-7.0556984383694044</v>
      </c>
      <c r="H1694" s="2" t="s">
        <v>18</v>
      </c>
    </row>
    <row r="1695" spans="2:8" ht="16.5" x14ac:dyDescent="0.3">
      <c r="B1695" s="3">
        <v>1698</v>
      </c>
      <c r="C1695" s="117" t="s">
        <v>11</v>
      </c>
      <c r="D1695" s="10">
        <v>38496</v>
      </c>
      <c r="E1695" s="2" t="s">
        <v>23</v>
      </c>
      <c r="F1695" s="4">
        <v>92</v>
      </c>
      <c r="G1695" s="5">
        <v>278.51510126549795</v>
      </c>
      <c r="H1695" s="2" t="s">
        <v>18</v>
      </c>
    </row>
    <row r="1696" spans="2:8" ht="16.5" x14ac:dyDescent="0.3">
      <c r="B1696" s="3">
        <v>1699</v>
      </c>
      <c r="C1696" s="117" t="s">
        <v>9</v>
      </c>
      <c r="D1696" s="10">
        <v>38419</v>
      </c>
      <c r="E1696" s="2" t="s">
        <v>25</v>
      </c>
      <c r="F1696" s="4">
        <v>17</v>
      </c>
      <c r="G1696" s="5">
        <v>53.278847558385984</v>
      </c>
      <c r="H1696" s="2" t="s">
        <v>20</v>
      </c>
    </row>
    <row r="1697" spans="2:8" ht="16.5" x14ac:dyDescent="0.3">
      <c r="B1697" s="3">
        <v>1700</v>
      </c>
      <c r="C1697" s="117" t="s">
        <v>7</v>
      </c>
      <c r="D1697" s="10">
        <v>38287</v>
      </c>
      <c r="E1697" s="2" t="s">
        <v>21</v>
      </c>
      <c r="F1697" s="4">
        <v>45</v>
      </c>
      <c r="G1697" s="5">
        <v>136.31233370896607</v>
      </c>
      <c r="H1697" s="2" t="s">
        <v>17</v>
      </c>
    </row>
    <row r="1698" spans="2:8" ht="16.5" x14ac:dyDescent="0.3">
      <c r="B1698" s="3">
        <v>1701</v>
      </c>
      <c r="C1698" s="117" t="s">
        <v>11</v>
      </c>
      <c r="D1698" s="10">
        <v>39002</v>
      </c>
      <c r="E1698" s="2" t="s">
        <v>23</v>
      </c>
      <c r="F1698" s="4">
        <v>62</v>
      </c>
      <c r="G1698" s="5">
        <v>187.97208926447612</v>
      </c>
      <c r="H1698" s="2" t="s">
        <v>17</v>
      </c>
    </row>
    <row r="1699" spans="2:8" ht="16.5" x14ac:dyDescent="0.3">
      <c r="B1699" s="3">
        <v>1702</v>
      </c>
      <c r="C1699" s="117" t="s">
        <v>9</v>
      </c>
      <c r="D1699" s="10">
        <v>38287</v>
      </c>
      <c r="E1699" s="2" t="s">
        <v>22</v>
      </c>
      <c r="F1699" s="4">
        <v>52</v>
      </c>
      <c r="G1699" s="5">
        <v>158.0460445332865</v>
      </c>
      <c r="H1699" s="2" t="s">
        <v>18</v>
      </c>
    </row>
    <row r="1700" spans="2:8" ht="16.5" x14ac:dyDescent="0.3">
      <c r="B1700" s="3">
        <v>1703</v>
      </c>
      <c r="C1700" s="117" t="s">
        <v>7</v>
      </c>
      <c r="D1700" s="10">
        <v>38133</v>
      </c>
      <c r="E1700" s="2" t="s">
        <v>23</v>
      </c>
      <c r="F1700" s="4">
        <v>73</v>
      </c>
      <c r="G1700" s="5">
        <v>221.23952830258372</v>
      </c>
      <c r="H1700" s="2" t="s">
        <v>17</v>
      </c>
    </row>
    <row r="1701" spans="2:8" ht="16.5" x14ac:dyDescent="0.3">
      <c r="B1701" s="3">
        <v>1704</v>
      </c>
      <c r="C1701" s="117" t="s">
        <v>14</v>
      </c>
      <c r="D1701" s="10">
        <v>38551</v>
      </c>
      <c r="E1701" s="2" t="s">
        <v>23</v>
      </c>
      <c r="F1701" s="4">
        <v>38</v>
      </c>
      <c r="G1701" s="5">
        <v>116.53981147745662</v>
      </c>
      <c r="H1701" s="2" t="s">
        <v>17</v>
      </c>
    </row>
    <row r="1702" spans="2:8" ht="16.5" x14ac:dyDescent="0.3">
      <c r="B1702" s="3">
        <v>1705</v>
      </c>
      <c r="C1702" s="117" t="s">
        <v>7</v>
      </c>
      <c r="D1702" s="10">
        <v>38705</v>
      </c>
      <c r="E1702" s="2" t="s">
        <v>24</v>
      </c>
      <c r="F1702" s="4">
        <v>0</v>
      </c>
      <c r="G1702" s="5">
        <v>1.7059716699737852</v>
      </c>
      <c r="H1702" s="2" t="s">
        <v>19</v>
      </c>
    </row>
    <row r="1703" spans="2:8" ht="16.5" x14ac:dyDescent="0.3">
      <c r="B1703" s="3">
        <v>1706</v>
      </c>
      <c r="C1703" s="117" t="s">
        <v>13</v>
      </c>
      <c r="D1703" s="10">
        <v>38276</v>
      </c>
      <c r="E1703" s="2" t="s">
        <v>24</v>
      </c>
      <c r="F1703" s="4">
        <v>70</v>
      </c>
      <c r="G1703" s="5">
        <v>211.80942925062229</v>
      </c>
      <c r="H1703" s="2" t="s">
        <v>17</v>
      </c>
    </row>
    <row r="1704" spans="2:8" ht="16.5" x14ac:dyDescent="0.3">
      <c r="B1704" s="3">
        <v>1707</v>
      </c>
      <c r="C1704" s="117" t="s">
        <v>14</v>
      </c>
      <c r="D1704" s="10">
        <v>38485</v>
      </c>
      <c r="E1704" s="2" t="s">
        <v>22</v>
      </c>
      <c r="F1704" s="4">
        <v>-8</v>
      </c>
      <c r="G1704" s="5">
        <v>-22.16452981425434</v>
      </c>
      <c r="H1704" s="2" t="s">
        <v>18</v>
      </c>
    </row>
    <row r="1705" spans="2:8" ht="16.5" x14ac:dyDescent="0.3">
      <c r="B1705" s="3">
        <v>1708</v>
      </c>
      <c r="C1705" s="117" t="s">
        <v>14</v>
      </c>
      <c r="D1705" s="10">
        <v>38837</v>
      </c>
      <c r="E1705" s="2" t="s">
        <v>24</v>
      </c>
      <c r="F1705" s="4">
        <v>65</v>
      </c>
      <c r="G1705" s="5">
        <v>196.94966457435572</v>
      </c>
      <c r="H1705" s="2" t="s">
        <v>19</v>
      </c>
    </row>
    <row r="1706" spans="2:8" ht="16.5" x14ac:dyDescent="0.3">
      <c r="B1706" s="3">
        <v>1709</v>
      </c>
      <c r="C1706" s="117" t="s">
        <v>14</v>
      </c>
      <c r="D1706" s="10">
        <v>39046</v>
      </c>
      <c r="E1706" s="2" t="s">
        <v>21</v>
      </c>
      <c r="F1706" s="4">
        <v>-5</v>
      </c>
      <c r="G1706" s="5">
        <v>-12.235172213399022</v>
      </c>
      <c r="H1706" s="2" t="s">
        <v>20</v>
      </c>
    </row>
    <row r="1707" spans="2:8" ht="16.5" x14ac:dyDescent="0.3">
      <c r="B1707" s="3">
        <v>1710</v>
      </c>
      <c r="C1707" s="117" t="s">
        <v>14</v>
      </c>
      <c r="D1707" s="10">
        <v>38562</v>
      </c>
      <c r="E1707" s="2" t="s">
        <v>22</v>
      </c>
      <c r="F1707" s="4">
        <v>34</v>
      </c>
      <c r="G1707" s="5">
        <v>104.46148815266854</v>
      </c>
      <c r="H1707" s="2" t="s">
        <v>20</v>
      </c>
    </row>
    <row r="1708" spans="2:8" ht="16.5" x14ac:dyDescent="0.3">
      <c r="B1708" s="3">
        <v>1711</v>
      </c>
      <c r="C1708" s="117" t="s">
        <v>10</v>
      </c>
      <c r="D1708" s="10">
        <v>38804</v>
      </c>
      <c r="E1708" s="2" t="s">
        <v>21</v>
      </c>
      <c r="F1708" s="4">
        <v>72</v>
      </c>
      <c r="G1708" s="5">
        <v>217.88587173222501</v>
      </c>
      <c r="H1708" s="2" t="s">
        <v>19</v>
      </c>
    </row>
    <row r="1709" spans="2:8" ht="16.5" x14ac:dyDescent="0.3">
      <c r="B1709" s="3">
        <v>1712</v>
      </c>
      <c r="C1709" s="117" t="s">
        <v>13</v>
      </c>
      <c r="D1709" s="10">
        <v>38386</v>
      </c>
      <c r="E1709" s="2" t="s">
        <v>24</v>
      </c>
      <c r="F1709" s="4">
        <v>-1</v>
      </c>
      <c r="G1709" s="5">
        <v>-0.65444775995364735</v>
      </c>
      <c r="H1709" s="2" t="s">
        <v>17</v>
      </c>
    </row>
    <row r="1710" spans="2:8" ht="16.5" x14ac:dyDescent="0.3">
      <c r="B1710" s="3">
        <v>1713</v>
      </c>
      <c r="C1710" s="117" t="s">
        <v>12</v>
      </c>
      <c r="D1710" s="10">
        <v>38694</v>
      </c>
      <c r="E1710" s="2" t="s">
        <v>21</v>
      </c>
      <c r="F1710" s="4">
        <v>40</v>
      </c>
      <c r="G1710" s="5">
        <v>122.14268476291653</v>
      </c>
      <c r="H1710" s="2" t="s">
        <v>19</v>
      </c>
    </row>
    <row r="1711" spans="2:8" ht="16.5" x14ac:dyDescent="0.3">
      <c r="B1711" s="3">
        <v>1714</v>
      </c>
      <c r="C1711" s="117" t="s">
        <v>7</v>
      </c>
      <c r="D1711" s="10">
        <v>38969</v>
      </c>
      <c r="E1711" s="2" t="s">
        <v>25</v>
      </c>
      <c r="F1711" s="4">
        <v>65</v>
      </c>
      <c r="G1711" s="5">
        <v>196.70486780051661</v>
      </c>
      <c r="H1711" s="2" t="s">
        <v>20</v>
      </c>
    </row>
    <row r="1712" spans="2:8" ht="16.5" x14ac:dyDescent="0.3">
      <c r="B1712" s="3">
        <v>1715</v>
      </c>
      <c r="C1712" s="117" t="s">
        <v>14</v>
      </c>
      <c r="D1712" s="10">
        <v>38903</v>
      </c>
      <c r="E1712" s="2" t="s">
        <v>21</v>
      </c>
      <c r="F1712" s="4">
        <v>77</v>
      </c>
      <c r="G1712" s="5">
        <v>232.41740522130286</v>
      </c>
      <c r="H1712" s="2" t="s">
        <v>18</v>
      </c>
    </row>
    <row r="1713" spans="2:8" ht="16.5" x14ac:dyDescent="0.3">
      <c r="B1713" s="3">
        <v>1716</v>
      </c>
      <c r="C1713" s="117" t="s">
        <v>13</v>
      </c>
      <c r="D1713" s="10">
        <v>38826</v>
      </c>
      <c r="E1713" s="2" t="s">
        <v>25</v>
      </c>
      <c r="F1713" s="4">
        <v>51</v>
      </c>
      <c r="G1713" s="5">
        <v>155.00139731564644</v>
      </c>
      <c r="H1713" s="2" t="s">
        <v>17</v>
      </c>
    </row>
    <row r="1714" spans="2:8" ht="16.5" x14ac:dyDescent="0.3">
      <c r="B1714" s="3">
        <v>1717</v>
      </c>
      <c r="C1714" s="117" t="s">
        <v>9</v>
      </c>
      <c r="D1714" s="10">
        <v>38452</v>
      </c>
      <c r="E1714" s="2" t="s">
        <v>22</v>
      </c>
      <c r="F1714" s="4">
        <v>-9</v>
      </c>
      <c r="G1714" s="5">
        <v>-25.103275559538364</v>
      </c>
      <c r="H1714" s="2" t="s">
        <v>20</v>
      </c>
    </row>
    <row r="1715" spans="2:8" ht="16.5" x14ac:dyDescent="0.3">
      <c r="B1715" s="3">
        <v>1718</v>
      </c>
      <c r="C1715" s="117" t="s">
        <v>13</v>
      </c>
      <c r="D1715" s="10">
        <v>38441</v>
      </c>
      <c r="E1715" s="2" t="s">
        <v>25</v>
      </c>
      <c r="F1715" s="4">
        <v>17</v>
      </c>
      <c r="G1715" s="5">
        <v>52.732870933394423</v>
      </c>
      <c r="H1715" s="2" t="s">
        <v>18</v>
      </c>
    </row>
    <row r="1716" spans="2:8" ht="16.5" x14ac:dyDescent="0.3">
      <c r="B1716" s="3">
        <v>1719</v>
      </c>
      <c r="C1716" s="117" t="s">
        <v>8</v>
      </c>
      <c r="D1716" s="10">
        <v>38452</v>
      </c>
      <c r="E1716" s="2" t="s">
        <v>24</v>
      </c>
      <c r="F1716" s="4">
        <v>11</v>
      </c>
      <c r="G1716" s="5">
        <v>34.806777506140598</v>
      </c>
      <c r="H1716" s="2" t="s">
        <v>18</v>
      </c>
    </row>
    <row r="1717" spans="2:8" ht="16.5" x14ac:dyDescent="0.3">
      <c r="B1717" s="3">
        <v>1720</v>
      </c>
      <c r="C1717" s="117" t="s">
        <v>12</v>
      </c>
      <c r="D1717" s="10">
        <v>38892</v>
      </c>
      <c r="E1717" s="2" t="s">
        <v>21</v>
      </c>
      <c r="F1717" s="4">
        <v>40</v>
      </c>
      <c r="G1717" s="5">
        <v>121.64869809891456</v>
      </c>
      <c r="H1717" s="2" t="s">
        <v>20</v>
      </c>
    </row>
    <row r="1718" spans="2:8" ht="16.5" x14ac:dyDescent="0.3">
      <c r="B1718" s="3">
        <v>1721</v>
      </c>
      <c r="C1718" s="117" t="s">
        <v>8</v>
      </c>
      <c r="D1718" s="10">
        <v>38584</v>
      </c>
      <c r="E1718" s="2" t="s">
        <v>22</v>
      </c>
      <c r="F1718" s="4">
        <v>67</v>
      </c>
      <c r="G1718" s="5">
        <v>202.72483169959665</v>
      </c>
      <c r="H1718" s="2" t="s">
        <v>19</v>
      </c>
    </row>
    <row r="1719" spans="2:8" ht="16.5" x14ac:dyDescent="0.3">
      <c r="B1719" s="3">
        <v>1722</v>
      </c>
      <c r="C1719" s="117" t="s">
        <v>14</v>
      </c>
      <c r="D1719" s="10">
        <v>38562</v>
      </c>
      <c r="E1719" s="2" t="s">
        <v>23</v>
      </c>
      <c r="F1719" s="4">
        <v>79</v>
      </c>
      <c r="G1719" s="5">
        <v>239.25066766148794</v>
      </c>
      <c r="H1719" s="2" t="s">
        <v>17</v>
      </c>
    </row>
    <row r="1720" spans="2:8" ht="16.5" x14ac:dyDescent="0.3">
      <c r="B1720" s="3">
        <v>1723</v>
      </c>
      <c r="C1720" s="117" t="s">
        <v>9</v>
      </c>
      <c r="D1720" s="10">
        <v>38122</v>
      </c>
      <c r="E1720" s="2" t="s">
        <v>22</v>
      </c>
      <c r="F1720" s="4">
        <v>-7</v>
      </c>
      <c r="G1720" s="5">
        <v>-19.159862376296054</v>
      </c>
      <c r="H1720" s="2" t="s">
        <v>17</v>
      </c>
    </row>
    <row r="1721" spans="2:8" ht="16.5" x14ac:dyDescent="0.3">
      <c r="B1721" s="3">
        <v>1724</v>
      </c>
      <c r="C1721" s="117" t="s">
        <v>9</v>
      </c>
      <c r="D1721" s="10">
        <v>38496</v>
      </c>
      <c r="E1721" s="2" t="s">
        <v>25</v>
      </c>
      <c r="F1721" s="4">
        <v>72</v>
      </c>
      <c r="G1721" s="5">
        <v>218.05969697818949</v>
      </c>
      <c r="H1721" s="2" t="s">
        <v>20</v>
      </c>
    </row>
    <row r="1722" spans="2:8" ht="16.5" x14ac:dyDescent="0.3">
      <c r="B1722" s="3">
        <v>1725</v>
      </c>
      <c r="C1722" s="117" t="s">
        <v>10</v>
      </c>
      <c r="D1722" s="10">
        <v>38562</v>
      </c>
      <c r="E1722" s="2" t="s">
        <v>24</v>
      </c>
      <c r="F1722" s="4">
        <v>53</v>
      </c>
      <c r="G1722" s="5">
        <v>160.76900841046421</v>
      </c>
      <c r="H1722" s="2" t="s">
        <v>19</v>
      </c>
    </row>
    <row r="1723" spans="2:8" ht="16.5" x14ac:dyDescent="0.3">
      <c r="B1723" s="3">
        <v>1726</v>
      </c>
      <c r="C1723" s="117" t="s">
        <v>12</v>
      </c>
      <c r="D1723" s="10">
        <v>38903</v>
      </c>
      <c r="E1723" s="2" t="s">
        <v>24</v>
      </c>
      <c r="F1723" s="4">
        <v>35</v>
      </c>
      <c r="G1723" s="5">
        <v>107.40939275823844</v>
      </c>
      <c r="H1723" s="2" t="s">
        <v>20</v>
      </c>
    </row>
    <row r="1724" spans="2:8" ht="16.5" x14ac:dyDescent="0.3">
      <c r="B1724" s="3">
        <v>1727</v>
      </c>
      <c r="C1724" s="117" t="s">
        <v>8</v>
      </c>
      <c r="D1724" s="10">
        <v>39024</v>
      </c>
      <c r="E1724" s="2" t="s">
        <v>21</v>
      </c>
      <c r="F1724" s="4">
        <v>39</v>
      </c>
      <c r="G1724" s="5">
        <v>118.67053890819109</v>
      </c>
      <c r="H1724" s="2" t="s">
        <v>18</v>
      </c>
    </row>
    <row r="1725" spans="2:8" ht="16.5" x14ac:dyDescent="0.3">
      <c r="B1725" s="3">
        <v>1728</v>
      </c>
      <c r="C1725" s="117" t="s">
        <v>10</v>
      </c>
      <c r="D1725" s="10">
        <v>38177</v>
      </c>
      <c r="E1725" s="2" t="s">
        <v>25</v>
      </c>
      <c r="F1725" s="4">
        <v>-7</v>
      </c>
      <c r="G1725" s="5">
        <v>-19.354078968263273</v>
      </c>
      <c r="H1725" s="2" t="s">
        <v>17</v>
      </c>
    </row>
    <row r="1726" spans="2:8" ht="16.5" x14ac:dyDescent="0.3">
      <c r="B1726" s="3">
        <v>1729</v>
      </c>
      <c r="C1726" s="117" t="s">
        <v>11</v>
      </c>
      <c r="D1726" s="10">
        <v>38155</v>
      </c>
      <c r="E1726" s="2" t="s">
        <v>24</v>
      </c>
      <c r="F1726" s="4">
        <v>68</v>
      </c>
      <c r="G1726" s="5">
        <v>206.3442384317722</v>
      </c>
      <c r="H1726" s="2" t="s">
        <v>20</v>
      </c>
    </row>
    <row r="1727" spans="2:8" ht="16.5" x14ac:dyDescent="0.3">
      <c r="B1727" s="3">
        <v>1730</v>
      </c>
      <c r="C1727" s="117" t="s">
        <v>12</v>
      </c>
      <c r="D1727" s="10">
        <v>38287</v>
      </c>
      <c r="E1727" s="2" t="s">
        <v>24</v>
      </c>
      <c r="F1727" s="4">
        <v>86</v>
      </c>
      <c r="G1727" s="5">
        <v>260.29001268034375</v>
      </c>
      <c r="H1727" s="2" t="s">
        <v>18</v>
      </c>
    </row>
    <row r="1728" spans="2:8" ht="16.5" x14ac:dyDescent="0.3">
      <c r="B1728" s="3">
        <v>1731</v>
      </c>
      <c r="C1728" s="117" t="s">
        <v>6</v>
      </c>
      <c r="D1728" s="10">
        <v>38595</v>
      </c>
      <c r="E1728" s="2" t="s">
        <v>23</v>
      </c>
      <c r="F1728" s="4">
        <v>84</v>
      </c>
      <c r="G1728" s="5">
        <v>254.77631099529688</v>
      </c>
      <c r="H1728" s="2" t="s">
        <v>20</v>
      </c>
    </row>
    <row r="1729" spans="2:8" ht="16.5" x14ac:dyDescent="0.3">
      <c r="B1729" s="3">
        <v>1732</v>
      </c>
      <c r="C1729" s="117" t="s">
        <v>11</v>
      </c>
      <c r="D1729" s="10">
        <v>39046</v>
      </c>
      <c r="E1729" s="2" t="s">
        <v>25</v>
      </c>
      <c r="F1729" s="4">
        <v>6</v>
      </c>
      <c r="G1729" s="5">
        <v>19.965040351983745</v>
      </c>
      <c r="H1729" s="2" t="s">
        <v>19</v>
      </c>
    </row>
    <row r="1730" spans="2:8" ht="16.5" x14ac:dyDescent="0.3">
      <c r="B1730" s="3">
        <v>1733</v>
      </c>
      <c r="C1730" s="117" t="s">
        <v>6</v>
      </c>
      <c r="D1730" s="10">
        <v>38727</v>
      </c>
      <c r="E1730" s="2" t="s">
        <v>23</v>
      </c>
      <c r="F1730" s="4">
        <v>-5</v>
      </c>
      <c r="G1730" s="5">
        <v>-12.772394146444128</v>
      </c>
      <c r="H1730" s="2" t="s">
        <v>17</v>
      </c>
    </row>
    <row r="1731" spans="2:8" ht="16.5" x14ac:dyDescent="0.3">
      <c r="B1731" s="3">
        <v>1734</v>
      </c>
      <c r="C1731" s="117" t="s">
        <v>11</v>
      </c>
      <c r="D1731" s="10">
        <v>38815</v>
      </c>
      <c r="E1731" s="2" t="s">
        <v>21</v>
      </c>
      <c r="F1731" s="4">
        <v>22</v>
      </c>
      <c r="G1731" s="5">
        <v>67.936736058497871</v>
      </c>
      <c r="H1731" s="2" t="s">
        <v>18</v>
      </c>
    </row>
    <row r="1732" spans="2:8" ht="16.5" x14ac:dyDescent="0.3">
      <c r="B1732" s="3">
        <v>1735</v>
      </c>
      <c r="C1732" s="117" t="s">
        <v>6</v>
      </c>
      <c r="D1732" s="10">
        <v>38694</v>
      </c>
      <c r="E1732" s="2" t="s">
        <v>24</v>
      </c>
      <c r="F1732" s="4">
        <v>29</v>
      </c>
      <c r="G1732" s="5">
        <v>89.114636106343568</v>
      </c>
      <c r="H1732" s="2" t="s">
        <v>20</v>
      </c>
    </row>
    <row r="1733" spans="2:8" ht="16.5" x14ac:dyDescent="0.3">
      <c r="B1733" s="3">
        <v>1736</v>
      </c>
      <c r="C1733" s="117" t="s">
        <v>14</v>
      </c>
      <c r="D1733" s="10">
        <v>38298</v>
      </c>
      <c r="E1733" s="2" t="s">
        <v>21</v>
      </c>
      <c r="F1733" s="4">
        <v>3</v>
      </c>
      <c r="G1733" s="5">
        <v>10.889833668586128</v>
      </c>
      <c r="H1733" s="2" t="s">
        <v>17</v>
      </c>
    </row>
    <row r="1734" spans="2:8" ht="16.5" x14ac:dyDescent="0.3">
      <c r="B1734" s="3">
        <v>1737</v>
      </c>
      <c r="C1734" s="117" t="s">
        <v>8</v>
      </c>
      <c r="D1734" s="10">
        <v>38804</v>
      </c>
      <c r="E1734" s="2" t="s">
        <v>24</v>
      </c>
      <c r="F1734" s="4">
        <v>88</v>
      </c>
      <c r="G1734" s="5">
        <v>265.52523967441095</v>
      </c>
      <c r="H1734" s="2" t="s">
        <v>20</v>
      </c>
    </row>
    <row r="1735" spans="2:8" ht="16.5" x14ac:dyDescent="0.3">
      <c r="B1735" s="3">
        <v>1738</v>
      </c>
      <c r="C1735" s="117" t="s">
        <v>12</v>
      </c>
      <c r="D1735" s="10">
        <v>38408</v>
      </c>
      <c r="E1735" s="2" t="s">
        <v>24</v>
      </c>
      <c r="F1735" s="4">
        <v>41</v>
      </c>
      <c r="G1735" s="5">
        <v>124.98924123949018</v>
      </c>
      <c r="H1735" s="2" t="s">
        <v>18</v>
      </c>
    </row>
    <row r="1736" spans="2:8" ht="16.5" x14ac:dyDescent="0.3">
      <c r="B1736" s="3">
        <v>1739</v>
      </c>
      <c r="C1736" s="117" t="s">
        <v>13</v>
      </c>
      <c r="D1736" s="10">
        <v>38397</v>
      </c>
      <c r="E1736" s="2" t="s">
        <v>22</v>
      </c>
      <c r="F1736" s="4">
        <v>59</v>
      </c>
      <c r="G1736" s="5">
        <v>178.83628019769552</v>
      </c>
      <c r="H1736" s="2" t="s">
        <v>20</v>
      </c>
    </row>
    <row r="1737" spans="2:8" ht="16.5" x14ac:dyDescent="0.3">
      <c r="B1737" s="3">
        <v>1740</v>
      </c>
      <c r="C1737" s="117" t="s">
        <v>13</v>
      </c>
      <c r="D1737" s="10">
        <v>38265</v>
      </c>
      <c r="E1737" s="2" t="s">
        <v>25</v>
      </c>
      <c r="F1737" s="4">
        <v>29</v>
      </c>
      <c r="G1737" s="5">
        <v>89.261658607480399</v>
      </c>
      <c r="H1737" s="2" t="s">
        <v>17</v>
      </c>
    </row>
    <row r="1738" spans="2:8" ht="16.5" x14ac:dyDescent="0.3">
      <c r="B1738" s="3">
        <v>1741</v>
      </c>
      <c r="C1738" s="117" t="s">
        <v>8</v>
      </c>
      <c r="D1738" s="10">
        <v>38034</v>
      </c>
      <c r="E1738" s="2" t="s">
        <v>25</v>
      </c>
      <c r="F1738" s="4">
        <v>43</v>
      </c>
      <c r="G1738" s="5">
        <v>130.29965520792396</v>
      </c>
      <c r="H1738" s="2" t="s">
        <v>19</v>
      </c>
    </row>
    <row r="1739" spans="2:8" ht="16.5" x14ac:dyDescent="0.3">
      <c r="B1739" s="3">
        <v>1742</v>
      </c>
      <c r="C1739" s="117" t="s">
        <v>14</v>
      </c>
      <c r="D1739" s="10">
        <v>38826</v>
      </c>
      <c r="E1739" s="2" t="s">
        <v>21</v>
      </c>
      <c r="F1739" s="4">
        <v>75</v>
      </c>
      <c r="G1739" s="5">
        <v>227.51732588951381</v>
      </c>
      <c r="H1739" s="2" t="s">
        <v>20</v>
      </c>
    </row>
    <row r="1740" spans="2:8" ht="16.5" x14ac:dyDescent="0.3">
      <c r="B1740" s="3">
        <v>1743</v>
      </c>
      <c r="C1740" s="117" t="s">
        <v>6</v>
      </c>
      <c r="D1740" s="10">
        <v>38221</v>
      </c>
      <c r="E1740" s="2" t="s">
        <v>25</v>
      </c>
      <c r="F1740" s="4">
        <v>40</v>
      </c>
      <c r="G1740" s="5">
        <v>121.70811716084982</v>
      </c>
      <c r="H1740" s="2" t="s">
        <v>20</v>
      </c>
    </row>
    <row r="1741" spans="2:8" ht="16.5" x14ac:dyDescent="0.3">
      <c r="B1741" s="3">
        <v>1744</v>
      </c>
      <c r="C1741" s="117" t="s">
        <v>14</v>
      </c>
      <c r="D1741" s="10">
        <v>38309</v>
      </c>
      <c r="E1741" s="2" t="s">
        <v>25</v>
      </c>
      <c r="F1741" s="4">
        <v>78</v>
      </c>
      <c r="G1741" s="5">
        <v>235.886562763272</v>
      </c>
      <c r="H1741" s="2" t="s">
        <v>17</v>
      </c>
    </row>
    <row r="1742" spans="2:8" ht="16.5" x14ac:dyDescent="0.3">
      <c r="B1742" s="3">
        <v>1745</v>
      </c>
      <c r="C1742" s="117" t="s">
        <v>9</v>
      </c>
      <c r="D1742" s="10">
        <v>38430</v>
      </c>
      <c r="E1742" s="2" t="s">
        <v>24</v>
      </c>
      <c r="F1742" s="4">
        <v>38</v>
      </c>
      <c r="G1742" s="5">
        <v>115.79763515244602</v>
      </c>
      <c r="H1742" s="2" t="s">
        <v>18</v>
      </c>
    </row>
    <row r="1743" spans="2:8" ht="16.5" x14ac:dyDescent="0.3">
      <c r="B1743" s="3">
        <v>1746</v>
      </c>
      <c r="C1743" s="117" t="s">
        <v>12</v>
      </c>
      <c r="D1743" s="10">
        <v>38507</v>
      </c>
      <c r="E1743" s="2" t="s">
        <v>25</v>
      </c>
      <c r="F1743" s="4">
        <v>-3</v>
      </c>
      <c r="G1743" s="5">
        <v>-6.3542907791353951</v>
      </c>
      <c r="H1743" s="2" t="s">
        <v>19</v>
      </c>
    </row>
    <row r="1744" spans="2:8" ht="16.5" x14ac:dyDescent="0.3">
      <c r="B1744" s="3">
        <v>1747</v>
      </c>
      <c r="C1744" s="117" t="s">
        <v>7</v>
      </c>
      <c r="D1744" s="10">
        <v>38100</v>
      </c>
      <c r="E1744" s="2" t="s">
        <v>22</v>
      </c>
      <c r="F1744" s="4">
        <v>34</v>
      </c>
      <c r="G1744" s="5">
        <v>103.8978672415664</v>
      </c>
      <c r="H1744" s="2" t="s">
        <v>19</v>
      </c>
    </row>
    <row r="1745" spans="2:8" ht="16.5" x14ac:dyDescent="0.3">
      <c r="B1745" s="3">
        <v>1748</v>
      </c>
      <c r="C1745" s="117" t="s">
        <v>8</v>
      </c>
      <c r="D1745" s="10">
        <v>38111</v>
      </c>
      <c r="E1745" s="2" t="s">
        <v>24</v>
      </c>
      <c r="F1745" s="4">
        <v>85</v>
      </c>
      <c r="G1745" s="5">
        <v>256.4457111777549</v>
      </c>
      <c r="H1745" s="2" t="s">
        <v>20</v>
      </c>
    </row>
    <row r="1746" spans="2:8" ht="16.5" x14ac:dyDescent="0.3">
      <c r="B1746" s="3">
        <v>1749</v>
      </c>
      <c r="C1746" s="117" t="s">
        <v>11</v>
      </c>
      <c r="D1746" s="10">
        <v>38672</v>
      </c>
      <c r="E1746" s="2" t="s">
        <v>22</v>
      </c>
      <c r="F1746" s="4">
        <v>70</v>
      </c>
      <c r="G1746" s="5">
        <v>212.02897469121848</v>
      </c>
      <c r="H1746" s="2" t="s">
        <v>19</v>
      </c>
    </row>
    <row r="1747" spans="2:8" ht="16.5" x14ac:dyDescent="0.3">
      <c r="B1747" s="3">
        <v>1750</v>
      </c>
      <c r="C1747" s="117" t="s">
        <v>12</v>
      </c>
      <c r="D1747" s="10">
        <v>39024</v>
      </c>
      <c r="E1747" s="2" t="s">
        <v>24</v>
      </c>
      <c r="F1747" s="4">
        <v>86</v>
      </c>
      <c r="G1747" s="5">
        <v>259.75727876328739</v>
      </c>
      <c r="H1747" s="2" t="s">
        <v>18</v>
      </c>
    </row>
    <row r="1748" spans="2:8" ht="16.5" x14ac:dyDescent="0.3">
      <c r="B1748" s="3">
        <v>1751</v>
      </c>
      <c r="C1748" s="117" t="s">
        <v>14</v>
      </c>
      <c r="D1748" s="10">
        <v>39068</v>
      </c>
      <c r="E1748" s="2" t="s">
        <v>22</v>
      </c>
      <c r="F1748" s="4">
        <v>47</v>
      </c>
      <c r="G1748" s="5">
        <v>142.93190581421757</v>
      </c>
      <c r="H1748" s="2" t="s">
        <v>20</v>
      </c>
    </row>
    <row r="1749" spans="2:8" ht="16.5" x14ac:dyDescent="0.3">
      <c r="B1749" s="3">
        <v>1752</v>
      </c>
      <c r="C1749" s="117" t="s">
        <v>10</v>
      </c>
      <c r="D1749" s="10">
        <v>38881</v>
      </c>
      <c r="E1749" s="2" t="s">
        <v>23</v>
      </c>
      <c r="F1749" s="4">
        <v>20</v>
      </c>
      <c r="G1749" s="5">
        <v>62.6034037824639</v>
      </c>
      <c r="H1749" s="2" t="s">
        <v>17</v>
      </c>
    </row>
    <row r="1750" spans="2:8" ht="16.5" x14ac:dyDescent="0.3">
      <c r="B1750" s="3">
        <v>1753</v>
      </c>
      <c r="C1750" s="117" t="s">
        <v>13</v>
      </c>
      <c r="D1750" s="10">
        <v>38122</v>
      </c>
      <c r="E1750" s="2" t="s">
        <v>25</v>
      </c>
      <c r="F1750" s="4">
        <v>33</v>
      </c>
      <c r="G1750" s="5">
        <v>101.41906626440009</v>
      </c>
      <c r="H1750" s="2" t="s">
        <v>19</v>
      </c>
    </row>
    <row r="1751" spans="2:8" ht="16.5" x14ac:dyDescent="0.3">
      <c r="B1751" s="3">
        <v>1754</v>
      </c>
      <c r="C1751" s="117" t="s">
        <v>11</v>
      </c>
      <c r="D1751" s="10">
        <v>38298</v>
      </c>
      <c r="E1751" s="2" t="s">
        <v>25</v>
      </c>
      <c r="F1751" s="4">
        <v>-10</v>
      </c>
      <c r="G1751" s="5">
        <v>-27.865488210965292</v>
      </c>
      <c r="H1751" s="2" t="s">
        <v>18</v>
      </c>
    </row>
    <row r="1752" spans="2:8" ht="16.5" x14ac:dyDescent="0.3">
      <c r="B1752" s="3">
        <v>1755</v>
      </c>
      <c r="C1752" s="117" t="s">
        <v>14</v>
      </c>
      <c r="D1752" s="10">
        <v>39057</v>
      </c>
      <c r="E1752" s="2" t="s">
        <v>21</v>
      </c>
      <c r="F1752" s="4">
        <v>40</v>
      </c>
      <c r="G1752" s="5">
        <v>122.39966734312085</v>
      </c>
      <c r="H1752" s="2" t="s">
        <v>17</v>
      </c>
    </row>
    <row r="1753" spans="2:8" ht="16.5" x14ac:dyDescent="0.3">
      <c r="B1753" s="3">
        <v>1756</v>
      </c>
      <c r="C1753" s="117" t="s">
        <v>12</v>
      </c>
      <c r="D1753" s="10">
        <v>38188</v>
      </c>
      <c r="E1753" s="2" t="s">
        <v>22</v>
      </c>
      <c r="F1753" s="4">
        <v>13</v>
      </c>
      <c r="G1753" s="5">
        <v>40.440362188704526</v>
      </c>
      <c r="H1753" s="2" t="s">
        <v>17</v>
      </c>
    </row>
    <row r="1754" spans="2:8" ht="16.5" x14ac:dyDescent="0.3">
      <c r="B1754" s="3">
        <v>1757</v>
      </c>
      <c r="C1754" s="117" t="s">
        <v>8</v>
      </c>
      <c r="D1754" s="10">
        <v>38958</v>
      </c>
      <c r="E1754" s="2" t="s">
        <v>21</v>
      </c>
      <c r="F1754" s="4">
        <v>20</v>
      </c>
      <c r="G1754" s="5">
        <v>62.159874636859705</v>
      </c>
      <c r="H1754" s="2" t="s">
        <v>17</v>
      </c>
    </row>
    <row r="1755" spans="2:8" ht="16.5" x14ac:dyDescent="0.3">
      <c r="B1755" s="3">
        <v>1758</v>
      </c>
      <c r="C1755" s="117" t="s">
        <v>12</v>
      </c>
      <c r="D1755" s="10">
        <v>38045</v>
      </c>
      <c r="E1755" s="2" t="s">
        <v>24</v>
      </c>
      <c r="F1755" s="4">
        <v>22</v>
      </c>
      <c r="G1755" s="5">
        <v>68.778643754081543</v>
      </c>
      <c r="H1755" s="2" t="s">
        <v>19</v>
      </c>
    </row>
    <row r="1756" spans="2:8" ht="16.5" x14ac:dyDescent="0.3">
      <c r="B1756" s="3">
        <v>1759</v>
      </c>
      <c r="C1756" s="117" t="s">
        <v>9</v>
      </c>
      <c r="D1756" s="10">
        <v>38606</v>
      </c>
      <c r="E1756" s="2" t="s">
        <v>22</v>
      </c>
      <c r="F1756" s="4">
        <v>91</v>
      </c>
      <c r="G1756" s="5">
        <v>275.56378169889956</v>
      </c>
      <c r="H1756" s="2" t="s">
        <v>18</v>
      </c>
    </row>
    <row r="1757" spans="2:8" ht="16.5" x14ac:dyDescent="0.3">
      <c r="B1757" s="3">
        <v>1760</v>
      </c>
      <c r="C1757" s="117" t="s">
        <v>6</v>
      </c>
      <c r="D1757" s="10">
        <v>38848</v>
      </c>
      <c r="E1757" s="2" t="s">
        <v>21</v>
      </c>
      <c r="F1757" s="4">
        <v>17</v>
      </c>
      <c r="G1757" s="5">
        <v>53.536546154185139</v>
      </c>
      <c r="H1757" s="2" t="s">
        <v>18</v>
      </c>
    </row>
    <row r="1758" spans="2:8" ht="16.5" x14ac:dyDescent="0.3">
      <c r="B1758" s="3">
        <v>1761</v>
      </c>
      <c r="C1758" s="117" t="s">
        <v>9</v>
      </c>
      <c r="D1758" s="10">
        <v>38298</v>
      </c>
      <c r="E1758" s="2" t="s">
        <v>21</v>
      </c>
      <c r="F1758" s="4">
        <v>77</v>
      </c>
      <c r="G1758" s="5">
        <v>232.78300193286029</v>
      </c>
      <c r="H1758" s="2" t="s">
        <v>17</v>
      </c>
    </row>
    <row r="1759" spans="2:8" ht="16.5" x14ac:dyDescent="0.3">
      <c r="B1759" s="3">
        <v>1762</v>
      </c>
      <c r="C1759" s="117" t="s">
        <v>11</v>
      </c>
      <c r="D1759" s="10">
        <v>39057</v>
      </c>
      <c r="E1759" s="2" t="s">
        <v>25</v>
      </c>
      <c r="F1759" s="4">
        <v>8</v>
      </c>
      <c r="G1759" s="5">
        <v>25.170033543748811</v>
      </c>
      <c r="H1759" s="2" t="s">
        <v>18</v>
      </c>
    </row>
    <row r="1760" spans="2:8" ht="16.5" x14ac:dyDescent="0.3">
      <c r="B1760" s="3">
        <v>1763</v>
      </c>
      <c r="C1760" s="117" t="s">
        <v>8</v>
      </c>
      <c r="D1760" s="10">
        <v>38584</v>
      </c>
      <c r="E1760" s="2" t="s">
        <v>24</v>
      </c>
      <c r="F1760" s="4">
        <v>-1</v>
      </c>
      <c r="G1760" s="5">
        <v>-0.68878150112298231</v>
      </c>
      <c r="H1760" s="2" t="s">
        <v>17</v>
      </c>
    </row>
    <row r="1761" spans="2:8" ht="16.5" x14ac:dyDescent="0.3">
      <c r="B1761" s="3">
        <v>1764</v>
      </c>
      <c r="C1761" s="117" t="s">
        <v>7</v>
      </c>
      <c r="D1761" s="10">
        <v>38507</v>
      </c>
      <c r="E1761" s="2" t="s">
        <v>21</v>
      </c>
      <c r="F1761" s="4">
        <v>52</v>
      </c>
      <c r="G1761" s="5">
        <v>158.074363782803</v>
      </c>
      <c r="H1761" s="2" t="s">
        <v>18</v>
      </c>
    </row>
    <row r="1762" spans="2:8" ht="16.5" x14ac:dyDescent="0.3">
      <c r="B1762" s="3">
        <v>1765</v>
      </c>
      <c r="C1762" s="117" t="s">
        <v>14</v>
      </c>
      <c r="D1762" s="10">
        <v>38595</v>
      </c>
      <c r="E1762" s="2" t="s">
        <v>25</v>
      </c>
      <c r="F1762" s="4">
        <v>50</v>
      </c>
      <c r="G1762" s="5">
        <v>152.59801251978521</v>
      </c>
      <c r="H1762" s="2" t="s">
        <v>18</v>
      </c>
    </row>
    <row r="1763" spans="2:8" ht="16.5" x14ac:dyDescent="0.3">
      <c r="B1763" s="3">
        <v>1766</v>
      </c>
      <c r="C1763" s="117" t="s">
        <v>14</v>
      </c>
      <c r="D1763" s="10">
        <v>38892</v>
      </c>
      <c r="E1763" s="2" t="s">
        <v>22</v>
      </c>
      <c r="F1763" s="4">
        <v>69</v>
      </c>
      <c r="G1763" s="5">
        <v>209.27458050780132</v>
      </c>
      <c r="H1763" s="2" t="s">
        <v>17</v>
      </c>
    </row>
    <row r="1764" spans="2:8" ht="16.5" x14ac:dyDescent="0.3">
      <c r="B1764" s="3">
        <v>1767</v>
      </c>
      <c r="C1764" s="117" t="s">
        <v>12</v>
      </c>
      <c r="D1764" s="10">
        <v>38870</v>
      </c>
      <c r="E1764" s="2" t="s">
        <v>25</v>
      </c>
      <c r="F1764" s="4">
        <v>-10</v>
      </c>
      <c r="G1764" s="5">
        <v>-28.429474612283389</v>
      </c>
      <c r="H1764" s="2" t="s">
        <v>18</v>
      </c>
    </row>
    <row r="1765" spans="2:8" ht="16.5" x14ac:dyDescent="0.3">
      <c r="B1765" s="3">
        <v>1768</v>
      </c>
      <c r="C1765" s="117" t="s">
        <v>9</v>
      </c>
      <c r="D1765" s="10">
        <v>38243</v>
      </c>
      <c r="E1765" s="2" t="s">
        <v>22</v>
      </c>
      <c r="F1765" s="4">
        <v>-10</v>
      </c>
      <c r="G1765" s="5">
        <v>-27.787426760377638</v>
      </c>
      <c r="H1765" s="2" t="s">
        <v>20</v>
      </c>
    </row>
    <row r="1766" spans="2:8" ht="16.5" x14ac:dyDescent="0.3">
      <c r="B1766" s="3">
        <v>1769</v>
      </c>
      <c r="C1766" s="117" t="s">
        <v>13</v>
      </c>
      <c r="D1766" s="10">
        <v>38650</v>
      </c>
      <c r="E1766" s="2" t="s">
        <v>25</v>
      </c>
      <c r="F1766" s="4">
        <v>90</v>
      </c>
      <c r="G1766" s="5">
        <v>272.47244684275518</v>
      </c>
      <c r="H1766" s="2" t="s">
        <v>18</v>
      </c>
    </row>
    <row r="1767" spans="2:8" ht="16.5" x14ac:dyDescent="0.3">
      <c r="B1767" s="3">
        <v>1770</v>
      </c>
      <c r="C1767" s="117" t="s">
        <v>8</v>
      </c>
      <c r="D1767" s="10">
        <v>39035</v>
      </c>
      <c r="E1767" s="2" t="s">
        <v>22</v>
      </c>
      <c r="F1767" s="4">
        <v>-4</v>
      </c>
      <c r="G1767" s="5">
        <v>-9.8005201872550316</v>
      </c>
      <c r="H1767" s="2" t="s">
        <v>17</v>
      </c>
    </row>
    <row r="1768" spans="2:8" ht="16.5" x14ac:dyDescent="0.3">
      <c r="B1768" s="3">
        <v>1771</v>
      </c>
      <c r="C1768" s="117" t="s">
        <v>6</v>
      </c>
      <c r="D1768" s="10">
        <v>38947</v>
      </c>
      <c r="E1768" s="2" t="s">
        <v>21</v>
      </c>
      <c r="F1768" s="4">
        <v>14</v>
      </c>
      <c r="G1768" s="5">
        <v>44.066692086610537</v>
      </c>
      <c r="H1768" s="2" t="s">
        <v>19</v>
      </c>
    </row>
    <row r="1769" spans="2:8" ht="16.5" x14ac:dyDescent="0.3">
      <c r="B1769" s="3">
        <v>1772</v>
      </c>
      <c r="C1769" s="117" t="s">
        <v>12</v>
      </c>
      <c r="D1769" s="10">
        <v>38705</v>
      </c>
      <c r="E1769" s="2" t="s">
        <v>21</v>
      </c>
      <c r="F1769" s="4">
        <v>13</v>
      </c>
      <c r="G1769" s="5">
        <v>41.651608836226835</v>
      </c>
      <c r="H1769" s="2" t="s">
        <v>20</v>
      </c>
    </row>
    <row r="1770" spans="2:8" ht="16.5" x14ac:dyDescent="0.3">
      <c r="B1770" s="3">
        <v>1773</v>
      </c>
      <c r="C1770" s="117" t="s">
        <v>10</v>
      </c>
      <c r="D1770" s="10">
        <v>38188</v>
      </c>
      <c r="E1770" s="2" t="s">
        <v>22</v>
      </c>
      <c r="F1770" s="4">
        <v>-10</v>
      </c>
      <c r="G1770" s="5">
        <v>-27.449007372488328</v>
      </c>
      <c r="H1770" s="2" t="s">
        <v>18</v>
      </c>
    </row>
    <row r="1771" spans="2:8" ht="16.5" x14ac:dyDescent="0.3">
      <c r="B1771" s="3">
        <v>1774</v>
      </c>
      <c r="C1771" s="117" t="s">
        <v>14</v>
      </c>
      <c r="D1771" s="10">
        <v>38397</v>
      </c>
      <c r="E1771" s="2" t="s">
        <v>22</v>
      </c>
      <c r="F1771" s="4">
        <v>81</v>
      </c>
      <c r="G1771" s="5">
        <v>244.96209724909312</v>
      </c>
      <c r="H1771" s="2" t="s">
        <v>20</v>
      </c>
    </row>
    <row r="1772" spans="2:8" ht="16.5" x14ac:dyDescent="0.3">
      <c r="B1772" s="3">
        <v>1775</v>
      </c>
      <c r="C1772" s="117" t="s">
        <v>6</v>
      </c>
      <c r="D1772" s="10">
        <v>38353</v>
      </c>
      <c r="E1772" s="2" t="s">
        <v>22</v>
      </c>
      <c r="F1772" s="4">
        <v>91</v>
      </c>
      <c r="G1772" s="5">
        <v>274.01633323079733</v>
      </c>
      <c r="H1772" s="2" t="s">
        <v>19</v>
      </c>
    </row>
    <row r="1773" spans="2:8" ht="16.5" x14ac:dyDescent="0.3">
      <c r="B1773" s="3">
        <v>1776</v>
      </c>
      <c r="C1773" s="117" t="s">
        <v>11</v>
      </c>
      <c r="D1773" s="10">
        <v>38342</v>
      </c>
      <c r="E1773" s="2" t="s">
        <v>21</v>
      </c>
      <c r="F1773" s="4">
        <v>7</v>
      </c>
      <c r="G1773" s="5">
        <v>23.096103574094034</v>
      </c>
      <c r="H1773" s="2" t="s">
        <v>17</v>
      </c>
    </row>
    <row r="1774" spans="2:8" ht="16.5" x14ac:dyDescent="0.3">
      <c r="B1774" s="3">
        <v>1777</v>
      </c>
      <c r="C1774" s="117" t="s">
        <v>6</v>
      </c>
      <c r="D1774" s="10">
        <v>38705</v>
      </c>
      <c r="E1774" s="2" t="s">
        <v>24</v>
      </c>
      <c r="F1774" s="4">
        <v>95</v>
      </c>
      <c r="G1774" s="5">
        <v>286.4091350392265</v>
      </c>
      <c r="H1774" s="2" t="s">
        <v>18</v>
      </c>
    </row>
    <row r="1775" spans="2:8" ht="16.5" x14ac:dyDescent="0.3">
      <c r="B1775" s="3">
        <v>1778</v>
      </c>
      <c r="C1775" s="117" t="s">
        <v>10</v>
      </c>
      <c r="D1775" s="10">
        <v>38793</v>
      </c>
      <c r="E1775" s="2" t="s">
        <v>25</v>
      </c>
      <c r="F1775" s="4">
        <v>7</v>
      </c>
      <c r="G1775" s="5">
        <v>23.460398451433193</v>
      </c>
      <c r="H1775" s="2" t="s">
        <v>20</v>
      </c>
    </row>
    <row r="1776" spans="2:8" ht="16.5" x14ac:dyDescent="0.3">
      <c r="B1776" s="3">
        <v>1779</v>
      </c>
      <c r="C1776" s="117" t="s">
        <v>12</v>
      </c>
      <c r="D1776" s="10">
        <v>38452</v>
      </c>
      <c r="E1776" s="2" t="s">
        <v>25</v>
      </c>
      <c r="F1776" s="4">
        <v>9</v>
      </c>
      <c r="G1776" s="5">
        <v>29.496709116948491</v>
      </c>
      <c r="H1776" s="2" t="s">
        <v>20</v>
      </c>
    </row>
    <row r="1777" spans="2:8" ht="16.5" x14ac:dyDescent="0.3">
      <c r="B1777" s="3">
        <v>1780</v>
      </c>
      <c r="C1777" s="117" t="s">
        <v>12</v>
      </c>
      <c r="D1777" s="10">
        <v>38111</v>
      </c>
      <c r="E1777" s="2" t="s">
        <v>22</v>
      </c>
      <c r="F1777" s="4">
        <v>16</v>
      </c>
      <c r="G1777" s="5">
        <v>50.32304691843445</v>
      </c>
      <c r="H1777" s="2" t="s">
        <v>17</v>
      </c>
    </row>
    <row r="1778" spans="2:8" ht="16.5" x14ac:dyDescent="0.3">
      <c r="B1778" s="3">
        <v>1781</v>
      </c>
      <c r="C1778" s="117" t="s">
        <v>8</v>
      </c>
      <c r="D1778" s="10">
        <v>38408</v>
      </c>
      <c r="E1778" s="2" t="s">
        <v>21</v>
      </c>
      <c r="F1778" s="4">
        <v>37</v>
      </c>
      <c r="G1778" s="5">
        <v>112.6423668975758</v>
      </c>
      <c r="H1778" s="2" t="s">
        <v>20</v>
      </c>
    </row>
    <row r="1779" spans="2:8" ht="16.5" x14ac:dyDescent="0.3">
      <c r="B1779" s="3">
        <v>1782</v>
      </c>
      <c r="C1779" s="117" t="s">
        <v>14</v>
      </c>
      <c r="D1779" s="10">
        <v>38991</v>
      </c>
      <c r="E1779" s="2" t="s">
        <v>21</v>
      </c>
      <c r="F1779" s="4">
        <v>38</v>
      </c>
      <c r="G1779" s="5">
        <v>115.86694350408794</v>
      </c>
      <c r="H1779" s="2" t="s">
        <v>19</v>
      </c>
    </row>
    <row r="1780" spans="2:8" ht="16.5" x14ac:dyDescent="0.3">
      <c r="B1780" s="3">
        <v>1783</v>
      </c>
      <c r="C1780" s="117" t="s">
        <v>6</v>
      </c>
      <c r="D1780" s="10">
        <v>38980</v>
      </c>
      <c r="E1780" s="2" t="s">
        <v>23</v>
      </c>
      <c r="F1780" s="4">
        <v>43</v>
      </c>
      <c r="G1780" s="5">
        <v>130.38058732657913</v>
      </c>
      <c r="H1780" s="2" t="s">
        <v>20</v>
      </c>
    </row>
    <row r="1781" spans="2:8" ht="16.5" x14ac:dyDescent="0.3">
      <c r="B1781" s="3">
        <v>1784</v>
      </c>
      <c r="C1781" s="117" t="s">
        <v>14</v>
      </c>
      <c r="D1781" s="10">
        <v>38903</v>
      </c>
      <c r="E1781" s="2" t="s">
        <v>25</v>
      </c>
      <c r="F1781" s="4">
        <v>-5</v>
      </c>
      <c r="G1781" s="5">
        <v>-12.649706737241745</v>
      </c>
      <c r="H1781" s="2" t="s">
        <v>18</v>
      </c>
    </row>
    <row r="1782" spans="2:8" ht="16.5" x14ac:dyDescent="0.3">
      <c r="B1782" s="3">
        <v>1785</v>
      </c>
      <c r="C1782" s="117" t="s">
        <v>12</v>
      </c>
      <c r="D1782" s="10">
        <v>39035</v>
      </c>
      <c r="E1782" s="2" t="s">
        <v>24</v>
      </c>
      <c r="F1782" s="4">
        <v>9</v>
      </c>
      <c r="G1782" s="5">
        <v>28.951087924744211</v>
      </c>
      <c r="H1782" s="2" t="s">
        <v>19</v>
      </c>
    </row>
    <row r="1783" spans="2:8" ht="16.5" x14ac:dyDescent="0.3">
      <c r="B1783" s="3">
        <v>1786</v>
      </c>
      <c r="C1783" s="117" t="s">
        <v>6</v>
      </c>
      <c r="D1783" s="10">
        <v>38727</v>
      </c>
      <c r="E1783" s="2" t="s">
        <v>21</v>
      </c>
      <c r="F1783" s="4">
        <v>-9</v>
      </c>
      <c r="G1783" s="5">
        <v>-24.653364515512152</v>
      </c>
      <c r="H1783" s="2" t="s">
        <v>20</v>
      </c>
    </row>
    <row r="1784" spans="2:8" ht="16.5" x14ac:dyDescent="0.3">
      <c r="B1784" s="3">
        <v>1787</v>
      </c>
      <c r="C1784" s="117" t="s">
        <v>13</v>
      </c>
      <c r="D1784" s="10">
        <v>38595</v>
      </c>
      <c r="E1784" s="2" t="s">
        <v>23</v>
      </c>
      <c r="F1784" s="4">
        <v>24</v>
      </c>
      <c r="G1784" s="5">
        <v>74.611228324097638</v>
      </c>
      <c r="H1784" s="2" t="s">
        <v>20</v>
      </c>
    </row>
    <row r="1785" spans="2:8" ht="16.5" x14ac:dyDescent="0.3">
      <c r="B1785" s="3">
        <v>1788</v>
      </c>
      <c r="C1785" s="117" t="s">
        <v>14</v>
      </c>
      <c r="D1785" s="10">
        <v>38111</v>
      </c>
      <c r="E1785" s="2" t="s">
        <v>21</v>
      </c>
      <c r="F1785" s="4">
        <v>30</v>
      </c>
      <c r="G1785" s="5">
        <v>91.370060380593657</v>
      </c>
      <c r="H1785" s="2" t="s">
        <v>18</v>
      </c>
    </row>
    <row r="1786" spans="2:8" ht="16.5" x14ac:dyDescent="0.3">
      <c r="B1786" s="3">
        <v>1789</v>
      </c>
      <c r="C1786" s="117" t="s">
        <v>11</v>
      </c>
      <c r="D1786" s="10">
        <v>38694</v>
      </c>
      <c r="E1786" s="2" t="s">
        <v>21</v>
      </c>
      <c r="F1786" s="4">
        <v>83</v>
      </c>
      <c r="G1786" s="5">
        <v>250.84508105520038</v>
      </c>
      <c r="H1786" s="2" t="s">
        <v>19</v>
      </c>
    </row>
    <row r="1787" spans="2:8" ht="16.5" x14ac:dyDescent="0.3">
      <c r="B1787" s="3">
        <v>1790</v>
      </c>
      <c r="C1787" s="117" t="s">
        <v>12</v>
      </c>
      <c r="D1787" s="10">
        <v>38067</v>
      </c>
      <c r="E1787" s="2" t="s">
        <v>21</v>
      </c>
      <c r="F1787" s="4">
        <v>90</v>
      </c>
      <c r="G1787" s="5">
        <v>271.87067701120321</v>
      </c>
      <c r="H1787" s="2" t="s">
        <v>20</v>
      </c>
    </row>
    <row r="1788" spans="2:8" ht="16.5" x14ac:dyDescent="0.3">
      <c r="B1788" s="3">
        <v>1791</v>
      </c>
      <c r="C1788" s="117" t="s">
        <v>10</v>
      </c>
      <c r="D1788" s="10">
        <v>38441</v>
      </c>
      <c r="E1788" s="2" t="s">
        <v>24</v>
      </c>
      <c r="F1788" s="4">
        <v>82</v>
      </c>
      <c r="G1788" s="5">
        <v>248.22787993853669</v>
      </c>
      <c r="H1788" s="2" t="s">
        <v>17</v>
      </c>
    </row>
    <row r="1789" spans="2:8" ht="16.5" x14ac:dyDescent="0.3">
      <c r="B1789" s="3">
        <v>1792</v>
      </c>
      <c r="C1789" s="117" t="s">
        <v>7</v>
      </c>
      <c r="D1789" s="10">
        <v>38650</v>
      </c>
      <c r="E1789" s="2" t="s">
        <v>24</v>
      </c>
      <c r="F1789" s="4">
        <v>51</v>
      </c>
      <c r="G1789" s="5">
        <v>155.23329282201692</v>
      </c>
      <c r="H1789" s="2" t="s">
        <v>18</v>
      </c>
    </row>
    <row r="1790" spans="2:8" ht="16.5" x14ac:dyDescent="0.3">
      <c r="B1790" s="3">
        <v>1793</v>
      </c>
      <c r="C1790" s="117" t="s">
        <v>14</v>
      </c>
      <c r="D1790" s="10">
        <v>37990</v>
      </c>
      <c r="E1790" s="2" t="s">
        <v>21</v>
      </c>
      <c r="F1790" s="4">
        <v>66</v>
      </c>
      <c r="G1790" s="5">
        <v>200.12511432116293</v>
      </c>
      <c r="H1790" s="2" t="s">
        <v>19</v>
      </c>
    </row>
    <row r="1791" spans="2:8" ht="16.5" x14ac:dyDescent="0.3">
      <c r="B1791" s="3">
        <v>1794</v>
      </c>
      <c r="C1791" s="117" t="s">
        <v>12</v>
      </c>
      <c r="D1791" s="10">
        <v>38716</v>
      </c>
      <c r="E1791" s="2" t="s">
        <v>25</v>
      </c>
      <c r="F1791" s="4">
        <v>29</v>
      </c>
      <c r="G1791" s="5">
        <v>89.016407302334798</v>
      </c>
      <c r="H1791" s="2" t="s">
        <v>17</v>
      </c>
    </row>
    <row r="1792" spans="2:8" ht="16.5" x14ac:dyDescent="0.3">
      <c r="B1792" s="3">
        <v>1795</v>
      </c>
      <c r="C1792" s="117" t="s">
        <v>8</v>
      </c>
      <c r="D1792" s="10">
        <v>38628</v>
      </c>
      <c r="E1792" s="2" t="s">
        <v>21</v>
      </c>
      <c r="F1792" s="4">
        <v>93</v>
      </c>
      <c r="G1792" s="5">
        <v>280.87456053220649</v>
      </c>
      <c r="H1792" s="2" t="s">
        <v>20</v>
      </c>
    </row>
    <row r="1793" spans="2:8" ht="16.5" x14ac:dyDescent="0.3">
      <c r="B1793" s="3">
        <v>1796</v>
      </c>
      <c r="C1793" s="117" t="s">
        <v>13</v>
      </c>
      <c r="D1793" s="10">
        <v>39002</v>
      </c>
      <c r="E1793" s="2" t="s">
        <v>24</v>
      </c>
      <c r="F1793" s="4">
        <v>-3</v>
      </c>
      <c r="G1793" s="5">
        <v>-6.5419840395963593</v>
      </c>
      <c r="H1793" s="2" t="s">
        <v>18</v>
      </c>
    </row>
    <row r="1794" spans="2:8" ht="16.5" x14ac:dyDescent="0.3">
      <c r="B1794" s="3">
        <v>1797</v>
      </c>
      <c r="C1794" s="117" t="s">
        <v>8</v>
      </c>
      <c r="D1794" s="10">
        <v>38969</v>
      </c>
      <c r="E1794" s="2" t="s">
        <v>21</v>
      </c>
      <c r="F1794" s="4">
        <v>-2</v>
      </c>
      <c r="G1794" s="5">
        <v>-3.6355111778913436</v>
      </c>
      <c r="H1794" s="2" t="s">
        <v>17</v>
      </c>
    </row>
    <row r="1795" spans="2:8" ht="16.5" x14ac:dyDescent="0.3">
      <c r="B1795" s="3">
        <v>1798</v>
      </c>
      <c r="C1795" s="117" t="s">
        <v>11</v>
      </c>
      <c r="D1795" s="10">
        <v>38265</v>
      </c>
      <c r="E1795" s="2" t="s">
        <v>23</v>
      </c>
      <c r="F1795" s="4">
        <v>79</v>
      </c>
      <c r="G1795" s="5">
        <v>239.25077929031391</v>
      </c>
      <c r="H1795" s="2" t="s">
        <v>18</v>
      </c>
    </row>
    <row r="1796" spans="2:8" ht="16.5" x14ac:dyDescent="0.3">
      <c r="B1796" s="3">
        <v>1799</v>
      </c>
      <c r="C1796" s="117" t="s">
        <v>6</v>
      </c>
      <c r="D1796" s="10">
        <v>39079</v>
      </c>
      <c r="E1796" s="2" t="s">
        <v>21</v>
      </c>
      <c r="F1796" s="4">
        <v>31</v>
      </c>
      <c r="G1796" s="5">
        <v>94.72145499265082</v>
      </c>
      <c r="H1796" s="2" t="s">
        <v>20</v>
      </c>
    </row>
    <row r="1797" spans="2:8" ht="16.5" x14ac:dyDescent="0.3">
      <c r="B1797" s="3">
        <v>1800</v>
      </c>
      <c r="C1797" s="117" t="s">
        <v>7</v>
      </c>
      <c r="D1797" s="10">
        <v>38485</v>
      </c>
      <c r="E1797" s="2" t="s">
        <v>22</v>
      </c>
      <c r="F1797" s="4">
        <v>46</v>
      </c>
      <c r="G1797" s="5">
        <v>140.21517548818187</v>
      </c>
      <c r="H1797" s="2" t="s">
        <v>17</v>
      </c>
    </row>
    <row r="1798" spans="2:8" ht="16.5" x14ac:dyDescent="0.3">
      <c r="B1798" s="3">
        <v>1801</v>
      </c>
      <c r="C1798" s="117" t="s">
        <v>12</v>
      </c>
      <c r="D1798" s="10">
        <v>39079</v>
      </c>
      <c r="E1798" s="2" t="s">
        <v>22</v>
      </c>
      <c r="F1798" s="4">
        <v>93</v>
      </c>
      <c r="G1798" s="5">
        <v>281.78560885336435</v>
      </c>
      <c r="H1798" s="2" t="s">
        <v>19</v>
      </c>
    </row>
    <row r="1799" spans="2:8" ht="16.5" x14ac:dyDescent="0.3">
      <c r="B1799" s="3">
        <v>1802</v>
      </c>
      <c r="C1799" s="117" t="s">
        <v>12</v>
      </c>
      <c r="D1799" s="10">
        <v>38056</v>
      </c>
      <c r="E1799" s="2" t="s">
        <v>21</v>
      </c>
      <c r="F1799" s="4">
        <v>82</v>
      </c>
      <c r="G1799" s="5">
        <v>247.0191820862224</v>
      </c>
      <c r="H1799" s="2" t="s">
        <v>18</v>
      </c>
    </row>
    <row r="1800" spans="2:8" ht="16.5" x14ac:dyDescent="0.3">
      <c r="B1800" s="3">
        <v>1803</v>
      </c>
      <c r="C1800" s="117" t="s">
        <v>14</v>
      </c>
      <c r="D1800" s="10">
        <v>39057</v>
      </c>
      <c r="E1800" s="2" t="s">
        <v>23</v>
      </c>
      <c r="F1800" s="4">
        <v>87</v>
      </c>
      <c r="G1800" s="5">
        <v>263.71733330819893</v>
      </c>
      <c r="H1800" s="2" t="s">
        <v>17</v>
      </c>
    </row>
    <row r="1801" spans="2:8" ht="16.5" x14ac:dyDescent="0.3">
      <c r="B1801" s="3">
        <v>1804</v>
      </c>
      <c r="C1801" s="117" t="s">
        <v>8</v>
      </c>
      <c r="D1801" s="10">
        <v>38331</v>
      </c>
      <c r="E1801" s="2" t="s">
        <v>22</v>
      </c>
      <c r="F1801" s="4">
        <v>62</v>
      </c>
      <c r="G1801" s="5">
        <v>187.56768751552113</v>
      </c>
      <c r="H1801" s="2" t="s">
        <v>20</v>
      </c>
    </row>
    <row r="1802" spans="2:8" ht="16.5" x14ac:dyDescent="0.3">
      <c r="B1802" s="3">
        <v>1805</v>
      </c>
      <c r="C1802" s="117" t="s">
        <v>11</v>
      </c>
      <c r="D1802" s="10">
        <v>38342</v>
      </c>
      <c r="E1802" s="2" t="s">
        <v>22</v>
      </c>
      <c r="F1802" s="4">
        <v>31</v>
      </c>
      <c r="G1802" s="5">
        <v>94.571992971518611</v>
      </c>
      <c r="H1802" s="2" t="s">
        <v>17</v>
      </c>
    </row>
    <row r="1803" spans="2:8" ht="16.5" x14ac:dyDescent="0.3">
      <c r="B1803" s="3">
        <v>1806</v>
      </c>
      <c r="C1803" s="117" t="s">
        <v>8</v>
      </c>
      <c r="D1803" s="10">
        <v>38210</v>
      </c>
      <c r="E1803" s="2" t="s">
        <v>25</v>
      </c>
      <c r="F1803" s="4">
        <v>43</v>
      </c>
      <c r="G1803" s="5">
        <v>131.33084322347369</v>
      </c>
      <c r="H1803" s="2" t="s">
        <v>20</v>
      </c>
    </row>
    <row r="1804" spans="2:8" ht="16.5" x14ac:dyDescent="0.3">
      <c r="B1804" s="3">
        <v>1807</v>
      </c>
      <c r="C1804" s="117" t="s">
        <v>11</v>
      </c>
      <c r="D1804" s="10">
        <v>38298</v>
      </c>
      <c r="E1804" s="2" t="s">
        <v>21</v>
      </c>
      <c r="F1804" s="4">
        <v>78</v>
      </c>
      <c r="G1804" s="5">
        <v>236.44038982169729</v>
      </c>
      <c r="H1804" s="2" t="s">
        <v>18</v>
      </c>
    </row>
    <row r="1805" spans="2:8" ht="16.5" x14ac:dyDescent="0.3">
      <c r="B1805" s="3">
        <v>1808</v>
      </c>
      <c r="C1805" s="117" t="s">
        <v>11</v>
      </c>
      <c r="D1805" s="10">
        <v>38199</v>
      </c>
      <c r="E1805" s="2" t="s">
        <v>21</v>
      </c>
      <c r="F1805" s="4">
        <v>-1</v>
      </c>
      <c r="G1805" s="5">
        <v>-0.44195721388362097</v>
      </c>
      <c r="H1805" s="2" t="s">
        <v>17</v>
      </c>
    </row>
    <row r="1806" spans="2:8" ht="16.5" x14ac:dyDescent="0.3">
      <c r="B1806" s="3">
        <v>1809</v>
      </c>
      <c r="C1806" s="117" t="s">
        <v>9</v>
      </c>
      <c r="D1806" s="10">
        <v>38056</v>
      </c>
      <c r="E1806" s="2" t="s">
        <v>23</v>
      </c>
      <c r="F1806" s="4">
        <v>5</v>
      </c>
      <c r="G1806" s="5">
        <v>17.469809541800071</v>
      </c>
      <c r="H1806" s="2" t="s">
        <v>17</v>
      </c>
    </row>
    <row r="1807" spans="2:8" ht="16.5" x14ac:dyDescent="0.3">
      <c r="B1807" s="3">
        <v>1810</v>
      </c>
      <c r="C1807" s="117" t="s">
        <v>11</v>
      </c>
      <c r="D1807" s="10">
        <v>38859</v>
      </c>
      <c r="E1807" s="2" t="s">
        <v>23</v>
      </c>
      <c r="F1807" s="4">
        <v>30</v>
      </c>
      <c r="G1807" s="5">
        <v>92.310265407731023</v>
      </c>
      <c r="H1807" s="2" t="s">
        <v>17</v>
      </c>
    </row>
    <row r="1808" spans="2:8" ht="16.5" x14ac:dyDescent="0.3">
      <c r="B1808" s="3">
        <v>1811</v>
      </c>
      <c r="C1808" s="117" t="s">
        <v>7</v>
      </c>
      <c r="D1808" s="10">
        <v>38826</v>
      </c>
      <c r="E1808" s="2" t="s">
        <v>24</v>
      </c>
      <c r="F1808" s="4">
        <v>65</v>
      </c>
      <c r="G1808" s="5">
        <v>197.17585549268185</v>
      </c>
      <c r="H1808" s="2" t="s">
        <v>19</v>
      </c>
    </row>
    <row r="1809" spans="2:8" ht="16.5" x14ac:dyDescent="0.3">
      <c r="B1809" s="3">
        <v>1812</v>
      </c>
      <c r="C1809" s="117" t="s">
        <v>14</v>
      </c>
      <c r="D1809" s="10">
        <v>38848</v>
      </c>
      <c r="E1809" s="2" t="s">
        <v>25</v>
      </c>
      <c r="F1809" s="4">
        <v>14</v>
      </c>
      <c r="G1809" s="5">
        <v>43.795902693300988</v>
      </c>
      <c r="H1809" s="2" t="s">
        <v>17</v>
      </c>
    </row>
    <row r="1810" spans="2:8" ht="16.5" x14ac:dyDescent="0.3">
      <c r="B1810" s="3">
        <v>1813</v>
      </c>
      <c r="C1810" s="117" t="s">
        <v>14</v>
      </c>
      <c r="D1810" s="10">
        <v>38683</v>
      </c>
      <c r="E1810" s="2" t="s">
        <v>22</v>
      </c>
      <c r="F1810" s="4">
        <v>10</v>
      </c>
      <c r="G1810" s="5">
        <v>31.259562735955448</v>
      </c>
      <c r="H1810" s="2" t="s">
        <v>19</v>
      </c>
    </row>
    <row r="1811" spans="2:8" ht="16.5" x14ac:dyDescent="0.3">
      <c r="B1811" s="3">
        <v>1814</v>
      </c>
      <c r="C1811" s="117" t="s">
        <v>6</v>
      </c>
      <c r="D1811" s="10">
        <v>38056</v>
      </c>
      <c r="E1811" s="2" t="s">
        <v>23</v>
      </c>
      <c r="F1811" s="4">
        <v>31</v>
      </c>
      <c r="G1811" s="5">
        <v>94.729581013275251</v>
      </c>
      <c r="H1811" s="2" t="s">
        <v>18</v>
      </c>
    </row>
    <row r="1812" spans="2:8" ht="16.5" x14ac:dyDescent="0.3">
      <c r="B1812" s="3">
        <v>1815</v>
      </c>
      <c r="C1812" s="117" t="s">
        <v>6</v>
      </c>
      <c r="D1812" s="10">
        <v>38826</v>
      </c>
      <c r="E1812" s="2" t="s">
        <v>25</v>
      </c>
      <c r="F1812" s="4">
        <v>25</v>
      </c>
      <c r="G1812" s="5">
        <v>77.103127744417094</v>
      </c>
      <c r="H1812" s="2" t="s">
        <v>17</v>
      </c>
    </row>
    <row r="1813" spans="2:8" ht="16.5" x14ac:dyDescent="0.3">
      <c r="B1813" s="3">
        <v>1816</v>
      </c>
      <c r="C1813" s="117" t="s">
        <v>6</v>
      </c>
      <c r="D1813" s="10">
        <v>38430</v>
      </c>
      <c r="E1813" s="2" t="s">
        <v>23</v>
      </c>
      <c r="F1813" s="4">
        <v>11</v>
      </c>
      <c r="G1813" s="5">
        <v>35.295636570052608</v>
      </c>
      <c r="H1813" s="2" t="s">
        <v>17</v>
      </c>
    </row>
    <row r="1814" spans="2:8" ht="16.5" x14ac:dyDescent="0.3">
      <c r="B1814" s="3">
        <v>1817</v>
      </c>
      <c r="C1814" s="117" t="s">
        <v>6</v>
      </c>
      <c r="D1814" s="10">
        <v>38001</v>
      </c>
      <c r="E1814" s="2" t="s">
        <v>22</v>
      </c>
      <c r="F1814" s="4">
        <v>62</v>
      </c>
      <c r="G1814" s="5">
        <v>187.51222635081746</v>
      </c>
      <c r="H1814" s="2" t="s">
        <v>19</v>
      </c>
    </row>
    <row r="1815" spans="2:8" ht="16.5" x14ac:dyDescent="0.3">
      <c r="B1815" s="3">
        <v>1818</v>
      </c>
      <c r="C1815" s="117" t="s">
        <v>8</v>
      </c>
      <c r="D1815" s="10">
        <v>38012</v>
      </c>
      <c r="E1815" s="2" t="s">
        <v>22</v>
      </c>
      <c r="F1815" s="4">
        <v>4</v>
      </c>
      <c r="G1815" s="5">
        <v>14.186481337467258</v>
      </c>
      <c r="H1815" s="2" t="s">
        <v>19</v>
      </c>
    </row>
    <row r="1816" spans="2:8" ht="16.5" x14ac:dyDescent="0.3">
      <c r="B1816" s="3">
        <v>1819</v>
      </c>
      <c r="C1816" s="117" t="s">
        <v>9</v>
      </c>
      <c r="D1816" s="10">
        <v>38969</v>
      </c>
      <c r="E1816" s="2" t="s">
        <v>24</v>
      </c>
      <c r="F1816" s="4">
        <v>4</v>
      </c>
      <c r="G1816" s="5">
        <v>13.713847194878378</v>
      </c>
      <c r="H1816" s="2" t="s">
        <v>18</v>
      </c>
    </row>
    <row r="1817" spans="2:8" ht="16.5" x14ac:dyDescent="0.3">
      <c r="B1817" s="3">
        <v>1820</v>
      </c>
      <c r="C1817" s="117" t="s">
        <v>11</v>
      </c>
      <c r="D1817" s="10">
        <v>38683</v>
      </c>
      <c r="E1817" s="2" t="s">
        <v>21</v>
      </c>
      <c r="F1817" s="4">
        <v>71</v>
      </c>
      <c r="G1817" s="5">
        <v>215.12149125217519</v>
      </c>
      <c r="H1817" s="2" t="s">
        <v>20</v>
      </c>
    </row>
    <row r="1818" spans="2:8" ht="16.5" x14ac:dyDescent="0.3">
      <c r="B1818" s="3">
        <v>1821</v>
      </c>
      <c r="C1818" s="117" t="s">
        <v>13</v>
      </c>
      <c r="D1818" s="10">
        <v>38859</v>
      </c>
      <c r="E1818" s="2" t="s">
        <v>23</v>
      </c>
      <c r="F1818" s="4">
        <v>67</v>
      </c>
      <c r="G1818" s="5">
        <v>203.18155970987976</v>
      </c>
      <c r="H1818" s="2" t="s">
        <v>20</v>
      </c>
    </row>
    <row r="1819" spans="2:8" ht="16.5" x14ac:dyDescent="0.3">
      <c r="B1819" s="3">
        <v>1822</v>
      </c>
      <c r="C1819" s="117" t="s">
        <v>12</v>
      </c>
      <c r="D1819" s="10">
        <v>38463</v>
      </c>
      <c r="E1819" s="2" t="s">
        <v>21</v>
      </c>
      <c r="F1819" s="4">
        <v>19</v>
      </c>
      <c r="G1819" s="5">
        <v>59.451848680441209</v>
      </c>
      <c r="H1819" s="2" t="s">
        <v>19</v>
      </c>
    </row>
    <row r="1820" spans="2:8" ht="16.5" x14ac:dyDescent="0.3">
      <c r="B1820" s="3">
        <v>1823</v>
      </c>
      <c r="C1820" s="117" t="s">
        <v>14</v>
      </c>
      <c r="D1820" s="10">
        <v>38529</v>
      </c>
      <c r="E1820" s="2" t="s">
        <v>21</v>
      </c>
      <c r="F1820" s="4">
        <v>12</v>
      </c>
      <c r="G1820" s="5">
        <v>37.634507305486729</v>
      </c>
      <c r="H1820" s="2" t="s">
        <v>17</v>
      </c>
    </row>
    <row r="1821" spans="2:8" ht="16.5" x14ac:dyDescent="0.3">
      <c r="B1821" s="3">
        <v>1824</v>
      </c>
      <c r="C1821" s="117" t="s">
        <v>9</v>
      </c>
      <c r="D1821" s="10">
        <v>38892</v>
      </c>
      <c r="E1821" s="2" t="s">
        <v>21</v>
      </c>
      <c r="F1821" s="4">
        <v>50</v>
      </c>
      <c r="G1821" s="5">
        <v>151.66817286074655</v>
      </c>
      <c r="H1821" s="2" t="s">
        <v>18</v>
      </c>
    </row>
    <row r="1822" spans="2:8" ht="16.5" x14ac:dyDescent="0.3">
      <c r="B1822" s="3">
        <v>1825</v>
      </c>
      <c r="C1822" s="117" t="s">
        <v>6</v>
      </c>
      <c r="D1822" s="10">
        <v>38760</v>
      </c>
      <c r="E1822" s="2" t="s">
        <v>23</v>
      </c>
      <c r="F1822" s="4">
        <v>73</v>
      </c>
      <c r="G1822" s="5">
        <v>221.23251800803121</v>
      </c>
      <c r="H1822" s="2" t="s">
        <v>20</v>
      </c>
    </row>
    <row r="1823" spans="2:8" ht="16.5" x14ac:dyDescent="0.3">
      <c r="B1823" s="3">
        <v>1826</v>
      </c>
      <c r="C1823" s="117" t="s">
        <v>14</v>
      </c>
      <c r="D1823" s="10">
        <v>38947</v>
      </c>
      <c r="E1823" s="2" t="s">
        <v>23</v>
      </c>
      <c r="F1823" s="4">
        <v>30</v>
      </c>
      <c r="G1823" s="5">
        <v>91.686808812711931</v>
      </c>
      <c r="H1823" s="2" t="s">
        <v>20</v>
      </c>
    </row>
    <row r="1824" spans="2:8" ht="16.5" x14ac:dyDescent="0.3">
      <c r="B1824" s="3">
        <v>1827</v>
      </c>
      <c r="C1824" s="117" t="s">
        <v>8</v>
      </c>
      <c r="D1824" s="10">
        <v>38243</v>
      </c>
      <c r="E1824" s="2" t="s">
        <v>25</v>
      </c>
      <c r="F1824" s="4">
        <v>19</v>
      </c>
      <c r="G1824" s="5">
        <v>59.101466872333368</v>
      </c>
      <c r="H1824" s="2" t="s">
        <v>17</v>
      </c>
    </row>
    <row r="1825" spans="2:8" ht="16.5" x14ac:dyDescent="0.3">
      <c r="B1825" s="3">
        <v>1828</v>
      </c>
      <c r="C1825" s="117" t="s">
        <v>13</v>
      </c>
      <c r="D1825" s="10">
        <v>38507</v>
      </c>
      <c r="E1825" s="2" t="s">
        <v>24</v>
      </c>
      <c r="F1825" s="4">
        <v>48</v>
      </c>
      <c r="G1825" s="5">
        <v>145.21747547077908</v>
      </c>
      <c r="H1825" s="2" t="s">
        <v>20</v>
      </c>
    </row>
    <row r="1826" spans="2:8" ht="16.5" x14ac:dyDescent="0.3">
      <c r="B1826" s="3">
        <v>1829</v>
      </c>
      <c r="C1826" s="117" t="s">
        <v>7</v>
      </c>
      <c r="D1826" s="10">
        <v>38859</v>
      </c>
      <c r="E1826" s="2" t="s">
        <v>25</v>
      </c>
      <c r="F1826" s="4">
        <v>-8</v>
      </c>
      <c r="G1826" s="5">
        <v>-21.602633683096364</v>
      </c>
      <c r="H1826" s="2" t="s">
        <v>20</v>
      </c>
    </row>
    <row r="1827" spans="2:8" ht="16.5" x14ac:dyDescent="0.3">
      <c r="B1827" s="3">
        <v>1830</v>
      </c>
      <c r="C1827" s="117" t="s">
        <v>14</v>
      </c>
      <c r="D1827" s="10">
        <v>38947</v>
      </c>
      <c r="E1827" s="2" t="s">
        <v>21</v>
      </c>
      <c r="F1827" s="4">
        <v>-8</v>
      </c>
      <c r="G1827" s="5">
        <v>-22.143532028061156</v>
      </c>
      <c r="H1827" s="2" t="s">
        <v>17</v>
      </c>
    </row>
    <row r="1828" spans="2:8" ht="16.5" x14ac:dyDescent="0.3">
      <c r="B1828" s="3">
        <v>1831</v>
      </c>
      <c r="C1828" s="117" t="s">
        <v>14</v>
      </c>
      <c r="D1828" s="10">
        <v>38441</v>
      </c>
      <c r="E1828" s="2" t="s">
        <v>21</v>
      </c>
      <c r="F1828" s="4">
        <v>28</v>
      </c>
      <c r="G1828" s="5">
        <v>85.906767980675738</v>
      </c>
      <c r="H1828" s="2" t="s">
        <v>17</v>
      </c>
    </row>
    <row r="1829" spans="2:8" ht="16.5" x14ac:dyDescent="0.3">
      <c r="B1829" s="3">
        <v>1832</v>
      </c>
      <c r="C1829" s="117" t="s">
        <v>9</v>
      </c>
      <c r="D1829" s="10">
        <v>38617</v>
      </c>
      <c r="E1829" s="2" t="s">
        <v>25</v>
      </c>
      <c r="F1829" s="4">
        <v>81</v>
      </c>
      <c r="G1829" s="5">
        <v>245.21311554699477</v>
      </c>
      <c r="H1829" s="2" t="s">
        <v>19</v>
      </c>
    </row>
    <row r="1830" spans="2:8" ht="16.5" x14ac:dyDescent="0.3">
      <c r="B1830" s="3">
        <v>1833</v>
      </c>
      <c r="C1830" s="117" t="s">
        <v>9</v>
      </c>
      <c r="D1830" s="10">
        <v>38364</v>
      </c>
      <c r="E1830" s="2" t="s">
        <v>21</v>
      </c>
      <c r="F1830" s="4">
        <v>12</v>
      </c>
      <c r="G1830" s="5">
        <v>37.991916032039505</v>
      </c>
      <c r="H1830" s="2" t="s">
        <v>20</v>
      </c>
    </row>
    <row r="1831" spans="2:8" ht="16.5" x14ac:dyDescent="0.3">
      <c r="B1831" s="3">
        <v>1834</v>
      </c>
      <c r="C1831" s="117" t="s">
        <v>9</v>
      </c>
      <c r="D1831" s="10">
        <v>38782</v>
      </c>
      <c r="E1831" s="2" t="s">
        <v>24</v>
      </c>
      <c r="F1831" s="4">
        <v>54</v>
      </c>
      <c r="G1831" s="5">
        <v>164.03373721658585</v>
      </c>
      <c r="H1831" s="2" t="s">
        <v>20</v>
      </c>
    </row>
    <row r="1832" spans="2:8" ht="16.5" x14ac:dyDescent="0.3">
      <c r="B1832" s="3">
        <v>1835</v>
      </c>
      <c r="C1832" s="117" t="s">
        <v>9</v>
      </c>
      <c r="D1832" s="10">
        <v>38496</v>
      </c>
      <c r="E1832" s="2" t="s">
        <v>22</v>
      </c>
      <c r="F1832" s="4">
        <v>70</v>
      </c>
      <c r="G1832" s="5">
        <v>212.30572042127932</v>
      </c>
      <c r="H1832" s="2" t="s">
        <v>17</v>
      </c>
    </row>
    <row r="1833" spans="2:8" ht="16.5" x14ac:dyDescent="0.3">
      <c r="B1833" s="3">
        <v>1836</v>
      </c>
      <c r="C1833" s="117" t="s">
        <v>9</v>
      </c>
      <c r="D1833" s="10">
        <v>38573</v>
      </c>
      <c r="E1833" s="2" t="s">
        <v>24</v>
      </c>
      <c r="F1833" s="4">
        <v>89</v>
      </c>
      <c r="G1833" s="5">
        <v>269.07289128480653</v>
      </c>
      <c r="H1833" s="2" t="s">
        <v>20</v>
      </c>
    </row>
    <row r="1834" spans="2:8" ht="16.5" x14ac:dyDescent="0.3">
      <c r="B1834" s="3">
        <v>1837</v>
      </c>
      <c r="C1834" s="117" t="s">
        <v>11</v>
      </c>
      <c r="D1834" s="10">
        <v>38606</v>
      </c>
      <c r="E1834" s="2" t="s">
        <v>22</v>
      </c>
      <c r="F1834" s="4">
        <v>10</v>
      </c>
      <c r="G1834" s="5">
        <v>32.271941209300522</v>
      </c>
      <c r="H1834" s="2" t="s">
        <v>20</v>
      </c>
    </row>
    <row r="1835" spans="2:8" ht="16.5" x14ac:dyDescent="0.3">
      <c r="B1835" s="3">
        <v>1838</v>
      </c>
      <c r="C1835" s="117" t="s">
        <v>6</v>
      </c>
      <c r="D1835" s="10">
        <v>37990</v>
      </c>
      <c r="E1835" s="2" t="s">
        <v>22</v>
      </c>
      <c r="F1835" s="4">
        <v>52</v>
      </c>
      <c r="G1835" s="5">
        <v>158.17581888720281</v>
      </c>
      <c r="H1835" s="2" t="s">
        <v>20</v>
      </c>
    </row>
    <row r="1836" spans="2:8" ht="16.5" x14ac:dyDescent="0.3">
      <c r="B1836" s="3">
        <v>1839</v>
      </c>
      <c r="C1836" s="117" t="s">
        <v>11</v>
      </c>
      <c r="D1836" s="10">
        <v>38540</v>
      </c>
      <c r="E1836" s="2" t="s">
        <v>25</v>
      </c>
      <c r="F1836" s="4">
        <v>85</v>
      </c>
      <c r="G1836" s="5">
        <v>257.81669173781398</v>
      </c>
      <c r="H1836" s="2" t="s">
        <v>19</v>
      </c>
    </row>
    <row r="1837" spans="2:8" ht="16.5" x14ac:dyDescent="0.3">
      <c r="B1837" s="3">
        <v>1840</v>
      </c>
      <c r="C1837" s="117" t="s">
        <v>8</v>
      </c>
      <c r="D1837" s="10">
        <v>38529</v>
      </c>
      <c r="E1837" s="2" t="s">
        <v>22</v>
      </c>
      <c r="F1837" s="4">
        <v>31</v>
      </c>
      <c r="G1837" s="5">
        <v>93.983701954495999</v>
      </c>
      <c r="H1837" s="2" t="s">
        <v>17</v>
      </c>
    </row>
    <row r="1838" spans="2:8" ht="16.5" x14ac:dyDescent="0.3">
      <c r="B1838" s="3">
        <v>1841</v>
      </c>
      <c r="C1838" s="117" t="s">
        <v>12</v>
      </c>
      <c r="D1838" s="10">
        <v>38793</v>
      </c>
      <c r="E1838" s="2" t="s">
        <v>25</v>
      </c>
      <c r="F1838" s="4">
        <v>36</v>
      </c>
      <c r="G1838" s="5">
        <v>110.02990284078979</v>
      </c>
      <c r="H1838" s="2" t="s">
        <v>17</v>
      </c>
    </row>
    <row r="1839" spans="2:8" ht="16.5" x14ac:dyDescent="0.3">
      <c r="B1839" s="3">
        <v>1842</v>
      </c>
      <c r="C1839" s="117" t="s">
        <v>10</v>
      </c>
      <c r="D1839" s="10">
        <v>38089</v>
      </c>
      <c r="E1839" s="2" t="s">
        <v>21</v>
      </c>
      <c r="F1839" s="4">
        <v>80</v>
      </c>
      <c r="G1839" s="5">
        <v>241.83353913915346</v>
      </c>
      <c r="H1839" s="2" t="s">
        <v>18</v>
      </c>
    </row>
    <row r="1840" spans="2:8" ht="16.5" x14ac:dyDescent="0.3">
      <c r="B1840" s="3">
        <v>1843</v>
      </c>
      <c r="C1840" s="117" t="s">
        <v>10</v>
      </c>
      <c r="D1840" s="10">
        <v>38562</v>
      </c>
      <c r="E1840" s="2" t="s">
        <v>25</v>
      </c>
      <c r="F1840" s="4">
        <v>27</v>
      </c>
      <c r="G1840" s="5">
        <v>82.455751292325587</v>
      </c>
      <c r="H1840" s="2" t="s">
        <v>19</v>
      </c>
    </row>
    <row r="1841" spans="2:8" ht="16.5" x14ac:dyDescent="0.3">
      <c r="B1841" s="3">
        <v>1844</v>
      </c>
      <c r="C1841" s="117" t="s">
        <v>11</v>
      </c>
      <c r="D1841" s="10">
        <v>38111</v>
      </c>
      <c r="E1841" s="2" t="s">
        <v>22</v>
      </c>
      <c r="F1841" s="4">
        <v>46</v>
      </c>
      <c r="G1841" s="5">
        <v>140.39446141212673</v>
      </c>
      <c r="H1841" s="2" t="s">
        <v>17</v>
      </c>
    </row>
    <row r="1842" spans="2:8" ht="16.5" x14ac:dyDescent="0.3">
      <c r="B1842" s="3">
        <v>1845</v>
      </c>
      <c r="C1842" s="117" t="s">
        <v>11</v>
      </c>
      <c r="D1842" s="10">
        <v>38188</v>
      </c>
      <c r="E1842" s="2" t="s">
        <v>22</v>
      </c>
      <c r="F1842" s="4">
        <v>29</v>
      </c>
      <c r="G1842" s="5">
        <v>89.577515368145924</v>
      </c>
      <c r="H1842" s="2" t="s">
        <v>17</v>
      </c>
    </row>
    <row r="1843" spans="2:8" ht="16.5" x14ac:dyDescent="0.3">
      <c r="B1843" s="3">
        <v>1846</v>
      </c>
      <c r="C1843" s="117" t="s">
        <v>13</v>
      </c>
      <c r="D1843" s="10">
        <v>38760</v>
      </c>
      <c r="E1843" s="2" t="s">
        <v>21</v>
      </c>
      <c r="F1843" s="4">
        <v>55</v>
      </c>
      <c r="G1843" s="5">
        <v>167.03601910379061</v>
      </c>
      <c r="H1843" s="2" t="s">
        <v>18</v>
      </c>
    </row>
    <row r="1844" spans="2:8" ht="16.5" x14ac:dyDescent="0.3">
      <c r="B1844" s="3">
        <v>1847</v>
      </c>
      <c r="C1844" s="117" t="s">
        <v>12</v>
      </c>
      <c r="D1844" s="10">
        <v>38243</v>
      </c>
      <c r="E1844" s="2" t="s">
        <v>25</v>
      </c>
      <c r="F1844" s="4">
        <v>2</v>
      </c>
      <c r="G1844" s="5">
        <v>7.3173645509019103</v>
      </c>
      <c r="H1844" s="2" t="s">
        <v>17</v>
      </c>
    </row>
    <row r="1845" spans="2:8" ht="16.5" x14ac:dyDescent="0.3">
      <c r="B1845" s="3">
        <v>1848</v>
      </c>
      <c r="C1845" s="117" t="s">
        <v>6</v>
      </c>
      <c r="D1845" s="10">
        <v>38892</v>
      </c>
      <c r="E1845" s="2" t="s">
        <v>22</v>
      </c>
      <c r="F1845" s="4">
        <v>60</v>
      </c>
      <c r="G1845" s="5">
        <v>182.39254500689876</v>
      </c>
      <c r="H1845" s="2" t="s">
        <v>19</v>
      </c>
    </row>
    <row r="1846" spans="2:8" ht="16.5" x14ac:dyDescent="0.3">
      <c r="B1846" s="3">
        <v>1849</v>
      </c>
      <c r="C1846" s="117" t="s">
        <v>9</v>
      </c>
      <c r="D1846" s="10">
        <v>38562</v>
      </c>
      <c r="E1846" s="2" t="s">
        <v>21</v>
      </c>
      <c r="F1846" s="4">
        <v>12</v>
      </c>
      <c r="G1846" s="5">
        <v>37.851664258571823</v>
      </c>
      <c r="H1846" s="2" t="s">
        <v>20</v>
      </c>
    </row>
    <row r="1847" spans="2:8" ht="16.5" x14ac:dyDescent="0.3">
      <c r="B1847" s="3">
        <v>1850</v>
      </c>
      <c r="C1847" s="117" t="s">
        <v>13</v>
      </c>
      <c r="D1847" s="10">
        <v>38122</v>
      </c>
      <c r="E1847" s="2" t="s">
        <v>25</v>
      </c>
      <c r="F1847" s="4">
        <v>52</v>
      </c>
      <c r="G1847" s="5">
        <v>157.88309865957618</v>
      </c>
      <c r="H1847" s="2" t="s">
        <v>17</v>
      </c>
    </row>
    <row r="1848" spans="2:8" ht="16.5" x14ac:dyDescent="0.3">
      <c r="B1848" s="3">
        <v>1851</v>
      </c>
      <c r="C1848" s="117" t="s">
        <v>8</v>
      </c>
      <c r="D1848" s="10">
        <v>38100</v>
      </c>
      <c r="E1848" s="2" t="s">
        <v>21</v>
      </c>
      <c r="F1848" s="4">
        <v>37</v>
      </c>
      <c r="G1848" s="5">
        <v>113.27390397366521</v>
      </c>
      <c r="H1848" s="2" t="s">
        <v>18</v>
      </c>
    </row>
    <row r="1849" spans="2:8" ht="16.5" x14ac:dyDescent="0.3">
      <c r="B1849" s="3">
        <v>1852</v>
      </c>
      <c r="C1849" s="117" t="s">
        <v>8</v>
      </c>
      <c r="D1849" s="10">
        <v>38254</v>
      </c>
      <c r="E1849" s="2" t="s">
        <v>23</v>
      </c>
      <c r="F1849" s="4">
        <v>36</v>
      </c>
      <c r="G1849" s="5">
        <v>110.51900033744339</v>
      </c>
      <c r="H1849" s="2" t="s">
        <v>17</v>
      </c>
    </row>
    <row r="1850" spans="2:8" ht="16.5" x14ac:dyDescent="0.3">
      <c r="B1850" s="3">
        <v>1853</v>
      </c>
      <c r="C1850" s="117" t="s">
        <v>14</v>
      </c>
      <c r="D1850" s="10">
        <v>38100</v>
      </c>
      <c r="E1850" s="2" t="s">
        <v>21</v>
      </c>
      <c r="F1850" s="4">
        <v>87</v>
      </c>
      <c r="G1850" s="5">
        <v>262.81312845180031</v>
      </c>
      <c r="H1850" s="2" t="s">
        <v>20</v>
      </c>
    </row>
    <row r="1851" spans="2:8" ht="16.5" x14ac:dyDescent="0.3">
      <c r="B1851" s="3">
        <v>1854</v>
      </c>
      <c r="C1851" s="117" t="s">
        <v>11</v>
      </c>
      <c r="D1851" s="10">
        <v>38749</v>
      </c>
      <c r="E1851" s="2" t="s">
        <v>25</v>
      </c>
      <c r="F1851" s="4">
        <v>16</v>
      </c>
      <c r="G1851" s="5">
        <v>50.279574486289519</v>
      </c>
      <c r="H1851" s="2" t="s">
        <v>18</v>
      </c>
    </row>
    <row r="1852" spans="2:8" ht="16.5" x14ac:dyDescent="0.3">
      <c r="B1852" s="3">
        <v>1855</v>
      </c>
      <c r="C1852" s="117" t="s">
        <v>12</v>
      </c>
      <c r="D1852" s="10">
        <v>38551</v>
      </c>
      <c r="E1852" s="2" t="s">
        <v>21</v>
      </c>
      <c r="F1852" s="4">
        <v>50</v>
      </c>
      <c r="G1852" s="5">
        <v>152.12593577749263</v>
      </c>
      <c r="H1852" s="2" t="s">
        <v>20</v>
      </c>
    </row>
    <row r="1853" spans="2:8" ht="16.5" x14ac:dyDescent="0.3">
      <c r="B1853" s="3">
        <v>1856</v>
      </c>
      <c r="C1853" s="117" t="s">
        <v>7</v>
      </c>
      <c r="D1853" s="10">
        <v>38749</v>
      </c>
      <c r="E1853" s="2" t="s">
        <v>25</v>
      </c>
      <c r="F1853" s="4">
        <v>53</v>
      </c>
      <c r="G1853" s="5">
        <v>160.62764519173885</v>
      </c>
      <c r="H1853" s="2" t="s">
        <v>17</v>
      </c>
    </row>
    <row r="1854" spans="2:8" ht="16.5" x14ac:dyDescent="0.3">
      <c r="B1854" s="3">
        <v>1857</v>
      </c>
      <c r="C1854" s="117" t="s">
        <v>14</v>
      </c>
      <c r="D1854" s="10">
        <v>38133</v>
      </c>
      <c r="E1854" s="2" t="s">
        <v>22</v>
      </c>
      <c r="F1854" s="4">
        <v>61</v>
      </c>
      <c r="G1854" s="5">
        <v>184.76093809619837</v>
      </c>
      <c r="H1854" s="2" t="s">
        <v>18</v>
      </c>
    </row>
    <row r="1855" spans="2:8" ht="16.5" x14ac:dyDescent="0.3">
      <c r="B1855" s="3">
        <v>1858</v>
      </c>
      <c r="C1855" s="117" t="s">
        <v>8</v>
      </c>
      <c r="D1855" s="10">
        <v>38540</v>
      </c>
      <c r="E1855" s="2" t="s">
        <v>22</v>
      </c>
      <c r="F1855" s="4">
        <v>95</v>
      </c>
      <c r="G1855" s="5">
        <v>286.82526300294711</v>
      </c>
      <c r="H1855" s="2" t="s">
        <v>17</v>
      </c>
    </row>
    <row r="1856" spans="2:8" ht="16.5" x14ac:dyDescent="0.3">
      <c r="B1856" s="3">
        <v>1859</v>
      </c>
      <c r="C1856" s="117" t="s">
        <v>10</v>
      </c>
      <c r="D1856" s="10">
        <v>38221</v>
      </c>
      <c r="E1856" s="2" t="s">
        <v>23</v>
      </c>
      <c r="F1856" s="4">
        <v>-6</v>
      </c>
      <c r="G1856" s="5">
        <v>-16.589394597675682</v>
      </c>
      <c r="H1856" s="2" t="s">
        <v>17</v>
      </c>
    </row>
    <row r="1857" spans="2:8" ht="16.5" x14ac:dyDescent="0.3">
      <c r="B1857" s="3">
        <v>1860</v>
      </c>
      <c r="C1857" s="117" t="s">
        <v>12</v>
      </c>
      <c r="D1857" s="10">
        <v>38210</v>
      </c>
      <c r="E1857" s="2" t="s">
        <v>21</v>
      </c>
      <c r="F1857" s="4">
        <v>-9</v>
      </c>
      <c r="G1857" s="5">
        <v>-24.760053633714985</v>
      </c>
      <c r="H1857" s="2" t="s">
        <v>20</v>
      </c>
    </row>
    <row r="1858" spans="2:8" ht="16.5" x14ac:dyDescent="0.3">
      <c r="B1858" s="3">
        <v>1861</v>
      </c>
      <c r="C1858" s="117" t="s">
        <v>11</v>
      </c>
      <c r="D1858" s="10">
        <v>38793</v>
      </c>
      <c r="E1858" s="2" t="s">
        <v>24</v>
      </c>
      <c r="F1858" s="4">
        <v>74</v>
      </c>
      <c r="G1858" s="5">
        <v>223.82751177660725</v>
      </c>
      <c r="H1858" s="2" t="s">
        <v>18</v>
      </c>
    </row>
    <row r="1859" spans="2:8" ht="16.5" x14ac:dyDescent="0.3">
      <c r="B1859" s="3">
        <v>1862</v>
      </c>
      <c r="C1859" s="117" t="s">
        <v>7</v>
      </c>
      <c r="D1859" s="10">
        <v>38694</v>
      </c>
      <c r="E1859" s="2" t="s">
        <v>21</v>
      </c>
      <c r="F1859" s="4">
        <v>18</v>
      </c>
      <c r="G1859" s="5">
        <v>55.524146786750528</v>
      </c>
      <c r="H1859" s="2" t="s">
        <v>17</v>
      </c>
    </row>
    <row r="1860" spans="2:8" ht="16.5" x14ac:dyDescent="0.3">
      <c r="B1860" s="3">
        <v>1863</v>
      </c>
      <c r="C1860" s="117" t="s">
        <v>9</v>
      </c>
      <c r="D1860" s="10">
        <v>38782</v>
      </c>
      <c r="E1860" s="2" t="s">
        <v>24</v>
      </c>
      <c r="F1860" s="4">
        <v>73</v>
      </c>
      <c r="G1860" s="5">
        <v>220.67063477706461</v>
      </c>
      <c r="H1860" s="2" t="s">
        <v>20</v>
      </c>
    </row>
    <row r="1861" spans="2:8" ht="16.5" x14ac:dyDescent="0.3">
      <c r="B1861" s="3">
        <v>1864</v>
      </c>
      <c r="C1861" s="117" t="s">
        <v>12</v>
      </c>
      <c r="D1861" s="10">
        <v>38331</v>
      </c>
      <c r="E1861" s="2" t="s">
        <v>24</v>
      </c>
      <c r="F1861" s="4">
        <v>62</v>
      </c>
      <c r="G1861" s="5">
        <v>188.42678187961798</v>
      </c>
      <c r="H1861" s="2" t="s">
        <v>19</v>
      </c>
    </row>
    <row r="1862" spans="2:8" ht="16.5" x14ac:dyDescent="0.3">
      <c r="B1862" s="3">
        <v>1865</v>
      </c>
      <c r="C1862" s="117" t="s">
        <v>10</v>
      </c>
      <c r="D1862" s="10">
        <v>38903</v>
      </c>
      <c r="E1862" s="2" t="s">
        <v>22</v>
      </c>
      <c r="F1862" s="4">
        <v>-2</v>
      </c>
      <c r="G1862" s="5">
        <v>-3.5924377444896751</v>
      </c>
      <c r="H1862" s="2" t="s">
        <v>17</v>
      </c>
    </row>
    <row r="1863" spans="2:8" ht="16.5" x14ac:dyDescent="0.3">
      <c r="B1863" s="3">
        <v>1866</v>
      </c>
      <c r="C1863" s="117" t="s">
        <v>11</v>
      </c>
      <c r="D1863" s="10">
        <v>38991</v>
      </c>
      <c r="E1863" s="2" t="s">
        <v>22</v>
      </c>
      <c r="F1863" s="4">
        <v>-7</v>
      </c>
      <c r="G1863" s="5">
        <v>-18.939063444337712</v>
      </c>
      <c r="H1863" s="2" t="s">
        <v>17</v>
      </c>
    </row>
    <row r="1864" spans="2:8" ht="16.5" x14ac:dyDescent="0.3">
      <c r="B1864" s="3">
        <v>1867</v>
      </c>
      <c r="C1864" s="117" t="s">
        <v>11</v>
      </c>
      <c r="D1864" s="10">
        <v>38947</v>
      </c>
      <c r="E1864" s="2" t="s">
        <v>25</v>
      </c>
      <c r="F1864" s="4">
        <v>73</v>
      </c>
      <c r="G1864" s="5">
        <v>220.77421208293487</v>
      </c>
      <c r="H1864" s="2" t="s">
        <v>20</v>
      </c>
    </row>
    <row r="1865" spans="2:8" ht="16.5" x14ac:dyDescent="0.3">
      <c r="B1865" s="3">
        <v>1868</v>
      </c>
      <c r="C1865" s="117" t="s">
        <v>7</v>
      </c>
      <c r="D1865" s="10">
        <v>38452</v>
      </c>
      <c r="E1865" s="2" t="s">
        <v>24</v>
      </c>
      <c r="F1865" s="4">
        <v>24</v>
      </c>
      <c r="G1865" s="5">
        <v>73.585989082063819</v>
      </c>
      <c r="H1865" s="2" t="s">
        <v>17</v>
      </c>
    </row>
    <row r="1866" spans="2:8" ht="16.5" x14ac:dyDescent="0.3">
      <c r="B1866" s="3">
        <v>1869</v>
      </c>
      <c r="C1866" s="117" t="s">
        <v>6</v>
      </c>
      <c r="D1866" s="10">
        <v>38628</v>
      </c>
      <c r="E1866" s="2" t="s">
        <v>23</v>
      </c>
      <c r="F1866" s="4">
        <v>18</v>
      </c>
      <c r="G1866" s="5">
        <v>56.084454934208836</v>
      </c>
      <c r="H1866" s="2" t="s">
        <v>20</v>
      </c>
    </row>
    <row r="1867" spans="2:8" ht="16.5" x14ac:dyDescent="0.3">
      <c r="B1867" s="3">
        <v>1870</v>
      </c>
      <c r="C1867" s="117" t="s">
        <v>7</v>
      </c>
      <c r="D1867" s="10">
        <v>39046</v>
      </c>
      <c r="E1867" s="2" t="s">
        <v>25</v>
      </c>
      <c r="F1867" s="4">
        <v>49</v>
      </c>
      <c r="G1867" s="5">
        <v>149.40493820151829</v>
      </c>
      <c r="H1867" s="2" t="s">
        <v>19</v>
      </c>
    </row>
    <row r="1868" spans="2:8" ht="16.5" x14ac:dyDescent="0.3">
      <c r="B1868" s="3">
        <v>1871</v>
      </c>
      <c r="C1868" s="117" t="s">
        <v>14</v>
      </c>
      <c r="D1868" s="10">
        <v>38353</v>
      </c>
      <c r="E1868" s="2" t="s">
        <v>25</v>
      </c>
      <c r="F1868" s="4">
        <v>21</v>
      </c>
      <c r="G1868" s="5">
        <v>64.683872648507389</v>
      </c>
      <c r="H1868" s="2" t="s">
        <v>18</v>
      </c>
    </row>
    <row r="1869" spans="2:8" ht="16.5" x14ac:dyDescent="0.3">
      <c r="B1869" s="3">
        <v>1872</v>
      </c>
      <c r="C1869" s="117" t="s">
        <v>10</v>
      </c>
      <c r="D1869" s="10">
        <v>38122</v>
      </c>
      <c r="E1869" s="2" t="s">
        <v>22</v>
      </c>
      <c r="F1869" s="4">
        <v>2</v>
      </c>
      <c r="G1869" s="5">
        <v>7.9938401735771141</v>
      </c>
      <c r="H1869" s="2" t="s">
        <v>17</v>
      </c>
    </row>
    <row r="1870" spans="2:8" ht="16.5" x14ac:dyDescent="0.3">
      <c r="B1870" s="3">
        <v>1873</v>
      </c>
      <c r="C1870" s="117" t="s">
        <v>14</v>
      </c>
      <c r="D1870" s="10">
        <v>38309</v>
      </c>
      <c r="E1870" s="2" t="s">
        <v>22</v>
      </c>
      <c r="F1870" s="4">
        <v>83</v>
      </c>
      <c r="G1870" s="5">
        <v>250.87539350545751</v>
      </c>
      <c r="H1870" s="2" t="s">
        <v>17</v>
      </c>
    </row>
    <row r="1871" spans="2:8" ht="16.5" x14ac:dyDescent="0.3">
      <c r="B1871" s="3">
        <v>1874</v>
      </c>
      <c r="C1871" s="117" t="s">
        <v>10</v>
      </c>
      <c r="D1871" s="10">
        <v>38353</v>
      </c>
      <c r="E1871" s="2" t="s">
        <v>21</v>
      </c>
      <c r="F1871" s="4">
        <v>63</v>
      </c>
      <c r="G1871" s="5">
        <v>191.14760672109483</v>
      </c>
      <c r="H1871" s="2" t="s">
        <v>17</v>
      </c>
    </row>
    <row r="1872" spans="2:8" ht="16.5" x14ac:dyDescent="0.3">
      <c r="B1872" s="3">
        <v>1875</v>
      </c>
      <c r="C1872" s="117" t="s">
        <v>11</v>
      </c>
      <c r="D1872" s="10">
        <v>38045</v>
      </c>
      <c r="E1872" s="2" t="s">
        <v>23</v>
      </c>
      <c r="F1872" s="4">
        <v>54</v>
      </c>
      <c r="G1872" s="5">
        <v>163.86628539020685</v>
      </c>
      <c r="H1872" s="2" t="s">
        <v>18</v>
      </c>
    </row>
    <row r="1873" spans="2:8" ht="16.5" x14ac:dyDescent="0.3">
      <c r="B1873" s="3">
        <v>1876</v>
      </c>
      <c r="C1873" s="117" t="s">
        <v>10</v>
      </c>
      <c r="D1873" s="10">
        <v>38243</v>
      </c>
      <c r="E1873" s="2" t="s">
        <v>21</v>
      </c>
      <c r="F1873" s="4">
        <v>19</v>
      </c>
      <c r="G1873" s="5">
        <v>59.715260847522721</v>
      </c>
      <c r="H1873" s="2" t="s">
        <v>19</v>
      </c>
    </row>
    <row r="1874" spans="2:8" ht="16.5" x14ac:dyDescent="0.3">
      <c r="B1874" s="3">
        <v>1877</v>
      </c>
      <c r="C1874" s="117" t="s">
        <v>14</v>
      </c>
      <c r="D1874" s="10">
        <v>38243</v>
      </c>
      <c r="E1874" s="2" t="s">
        <v>24</v>
      </c>
      <c r="F1874" s="4">
        <v>66</v>
      </c>
      <c r="G1874" s="5">
        <v>199.3615971018873</v>
      </c>
      <c r="H1874" s="2" t="s">
        <v>20</v>
      </c>
    </row>
    <row r="1875" spans="2:8" ht="16.5" x14ac:dyDescent="0.3">
      <c r="B1875" s="3">
        <v>1878</v>
      </c>
      <c r="C1875" s="117" t="s">
        <v>6</v>
      </c>
      <c r="D1875" s="10">
        <v>38133</v>
      </c>
      <c r="E1875" s="2" t="s">
        <v>21</v>
      </c>
      <c r="F1875" s="4">
        <v>60</v>
      </c>
      <c r="G1875" s="5">
        <v>182.28071376505659</v>
      </c>
      <c r="H1875" s="2" t="s">
        <v>17</v>
      </c>
    </row>
    <row r="1876" spans="2:8" ht="16.5" x14ac:dyDescent="0.3">
      <c r="B1876" s="3">
        <v>1879</v>
      </c>
      <c r="C1876" s="117" t="s">
        <v>8</v>
      </c>
      <c r="D1876" s="10">
        <v>38947</v>
      </c>
      <c r="E1876" s="2" t="s">
        <v>24</v>
      </c>
      <c r="F1876" s="4">
        <v>90</v>
      </c>
      <c r="G1876" s="5">
        <v>271.85208039455387</v>
      </c>
      <c r="H1876" s="2" t="s">
        <v>18</v>
      </c>
    </row>
    <row r="1877" spans="2:8" ht="16.5" x14ac:dyDescent="0.3">
      <c r="B1877" s="3">
        <v>1880</v>
      </c>
      <c r="C1877" s="117" t="s">
        <v>12</v>
      </c>
      <c r="D1877" s="10">
        <v>39068</v>
      </c>
      <c r="E1877" s="2" t="s">
        <v>21</v>
      </c>
      <c r="F1877" s="4">
        <v>59</v>
      </c>
      <c r="G1877" s="5">
        <v>178.65030230399057</v>
      </c>
      <c r="H1877" s="2" t="s">
        <v>17</v>
      </c>
    </row>
    <row r="1878" spans="2:8" ht="16.5" x14ac:dyDescent="0.3">
      <c r="B1878" s="3">
        <v>1881</v>
      </c>
      <c r="C1878" s="117" t="s">
        <v>12</v>
      </c>
      <c r="D1878" s="10">
        <v>38628</v>
      </c>
      <c r="E1878" s="2" t="s">
        <v>22</v>
      </c>
      <c r="F1878" s="4">
        <v>0</v>
      </c>
      <c r="G1878" s="5">
        <v>2.6560689007562872</v>
      </c>
      <c r="H1878" s="2" t="s">
        <v>20</v>
      </c>
    </row>
    <row r="1879" spans="2:8" ht="16.5" x14ac:dyDescent="0.3">
      <c r="B1879" s="3">
        <v>1882</v>
      </c>
      <c r="C1879" s="117" t="s">
        <v>13</v>
      </c>
      <c r="D1879" s="10">
        <v>38067</v>
      </c>
      <c r="E1879" s="2" t="s">
        <v>22</v>
      </c>
      <c r="F1879" s="4">
        <v>72</v>
      </c>
      <c r="G1879" s="5">
        <v>217.90015045055327</v>
      </c>
      <c r="H1879" s="2" t="s">
        <v>18</v>
      </c>
    </row>
    <row r="1880" spans="2:8" ht="16.5" x14ac:dyDescent="0.3">
      <c r="B1880" s="3">
        <v>1883</v>
      </c>
      <c r="C1880" s="117" t="s">
        <v>6</v>
      </c>
      <c r="D1880" s="10">
        <v>38188</v>
      </c>
      <c r="E1880" s="2" t="s">
        <v>21</v>
      </c>
      <c r="F1880" s="4">
        <v>-6</v>
      </c>
      <c r="G1880" s="5">
        <v>-15.735959690520316</v>
      </c>
      <c r="H1880" s="2" t="s">
        <v>20</v>
      </c>
    </row>
    <row r="1881" spans="2:8" ht="16.5" x14ac:dyDescent="0.3">
      <c r="B1881" s="3">
        <v>1884</v>
      </c>
      <c r="C1881" s="117" t="s">
        <v>7</v>
      </c>
      <c r="D1881" s="10">
        <v>38859</v>
      </c>
      <c r="E1881" s="2" t="s">
        <v>21</v>
      </c>
      <c r="F1881" s="4">
        <v>89</v>
      </c>
      <c r="G1881" s="5">
        <v>269.39552816852074</v>
      </c>
      <c r="H1881" s="2" t="s">
        <v>19</v>
      </c>
    </row>
    <row r="1882" spans="2:8" ht="16.5" x14ac:dyDescent="0.3">
      <c r="B1882" s="3">
        <v>1885</v>
      </c>
      <c r="C1882" s="117" t="s">
        <v>8</v>
      </c>
      <c r="D1882" s="10">
        <v>38848</v>
      </c>
      <c r="E1882" s="2" t="s">
        <v>21</v>
      </c>
      <c r="F1882" s="4">
        <v>12</v>
      </c>
      <c r="G1882" s="5">
        <v>37.837711255972984</v>
      </c>
      <c r="H1882" s="2" t="s">
        <v>19</v>
      </c>
    </row>
    <row r="1883" spans="2:8" ht="16.5" x14ac:dyDescent="0.3">
      <c r="B1883" s="3">
        <v>1886</v>
      </c>
      <c r="C1883" s="117" t="s">
        <v>11</v>
      </c>
      <c r="D1883" s="10">
        <v>38573</v>
      </c>
      <c r="E1883" s="2" t="s">
        <v>25</v>
      </c>
      <c r="F1883" s="4">
        <v>89</v>
      </c>
      <c r="G1883" s="5">
        <v>269.14754282019447</v>
      </c>
      <c r="H1883" s="2" t="s">
        <v>17</v>
      </c>
    </row>
    <row r="1884" spans="2:8" ht="16.5" x14ac:dyDescent="0.3">
      <c r="B1884" s="3">
        <v>1887</v>
      </c>
      <c r="C1884" s="117" t="s">
        <v>9</v>
      </c>
      <c r="D1884" s="10">
        <v>38463</v>
      </c>
      <c r="E1884" s="2" t="s">
        <v>21</v>
      </c>
      <c r="F1884" s="4">
        <v>61</v>
      </c>
      <c r="G1884" s="5">
        <v>185.3147883164014</v>
      </c>
      <c r="H1884" s="2" t="s">
        <v>18</v>
      </c>
    </row>
    <row r="1885" spans="2:8" ht="16.5" x14ac:dyDescent="0.3">
      <c r="B1885" s="3">
        <v>1888</v>
      </c>
      <c r="C1885" s="117" t="s">
        <v>10</v>
      </c>
      <c r="D1885" s="10">
        <v>38551</v>
      </c>
      <c r="E1885" s="2" t="s">
        <v>24</v>
      </c>
      <c r="F1885" s="4">
        <v>24</v>
      </c>
      <c r="G1885" s="5">
        <v>73.811151860326262</v>
      </c>
      <c r="H1885" s="2" t="s">
        <v>19</v>
      </c>
    </row>
    <row r="1886" spans="2:8" ht="16.5" x14ac:dyDescent="0.3">
      <c r="B1886" s="3">
        <v>1889</v>
      </c>
      <c r="C1886" s="117" t="s">
        <v>12</v>
      </c>
      <c r="D1886" s="10">
        <v>39046</v>
      </c>
      <c r="E1886" s="2" t="s">
        <v>24</v>
      </c>
      <c r="F1886" s="4">
        <v>76</v>
      </c>
      <c r="G1886" s="5">
        <v>229.9178081264337</v>
      </c>
      <c r="H1886" s="2" t="s">
        <v>19</v>
      </c>
    </row>
    <row r="1887" spans="2:8" ht="16.5" x14ac:dyDescent="0.3">
      <c r="B1887" s="3">
        <v>1890</v>
      </c>
      <c r="C1887" s="117" t="s">
        <v>14</v>
      </c>
      <c r="D1887" s="10">
        <v>38518</v>
      </c>
      <c r="E1887" s="2" t="s">
        <v>22</v>
      </c>
      <c r="F1887" s="4">
        <v>16</v>
      </c>
      <c r="G1887" s="5">
        <v>49.753987400329763</v>
      </c>
      <c r="H1887" s="2" t="s">
        <v>20</v>
      </c>
    </row>
    <row r="1888" spans="2:8" ht="16.5" x14ac:dyDescent="0.3">
      <c r="B1888" s="3">
        <v>1891</v>
      </c>
      <c r="C1888" s="117" t="s">
        <v>6</v>
      </c>
      <c r="D1888" s="10">
        <v>38452</v>
      </c>
      <c r="E1888" s="2" t="s">
        <v>22</v>
      </c>
      <c r="F1888" s="4">
        <v>39</v>
      </c>
      <c r="G1888" s="5">
        <v>119.18883187506967</v>
      </c>
      <c r="H1888" s="2" t="s">
        <v>20</v>
      </c>
    </row>
    <row r="1889" spans="2:8" ht="16.5" x14ac:dyDescent="0.3">
      <c r="B1889" s="3">
        <v>1892</v>
      </c>
      <c r="C1889" s="117" t="s">
        <v>14</v>
      </c>
      <c r="D1889" s="10">
        <v>38771</v>
      </c>
      <c r="E1889" s="2" t="s">
        <v>25</v>
      </c>
      <c r="F1889" s="4">
        <v>92</v>
      </c>
      <c r="G1889" s="5">
        <v>278.43491112447333</v>
      </c>
      <c r="H1889" s="2" t="s">
        <v>19</v>
      </c>
    </row>
    <row r="1890" spans="2:8" ht="16.5" x14ac:dyDescent="0.3">
      <c r="B1890" s="3">
        <v>1893</v>
      </c>
      <c r="C1890" s="117" t="s">
        <v>14</v>
      </c>
      <c r="D1890" s="10">
        <v>38199</v>
      </c>
      <c r="E1890" s="2" t="s">
        <v>22</v>
      </c>
      <c r="F1890" s="4">
        <v>20</v>
      </c>
      <c r="G1890" s="5">
        <v>61.923857472779041</v>
      </c>
      <c r="H1890" s="2" t="s">
        <v>18</v>
      </c>
    </row>
    <row r="1891" spans="2:8" ht="16.5" x14ac:dyDescent="0.3">
      <c r="B1891" s="3">
        <v>1894</v>
      </c>
      <c r="C1891" s="117" t="s">
        <v>10</v>
      </c>
      <c r="D1891" s="10">
        <v>38122</v>
      </c>
      <c r="E1891" s="2" t="s">
        <v>21</v>
      </c>
      <c r="F1891" s="4">
        <v>60</v>
      </c>
      <c r="G1891" s="5">
        <v>181.87034788891373</v>
      </c>
      <c r="H1891" s="2" t="s">
        <v>20</v>
      </c>
    </row>
    <row r="1892" spans="2:8" ht="16.5" x14ac:dyDescent="0.3">
      <c r="B1892" s="3">
        <v>1895</v>
      </c>
      <c r="C1892" s="117" t="s">
        <v>12</v>
      </c>
      <c r="D1892" s="10">
        <v>38683</v>
      </c>
      <c r="E1892" s="2" t="s">
        <v>24</v>
      </c>
      <c r="F1892" s="4">
        <v>15</v>
      </c>
      <c r="G1892" s="5">
        <v>47.161022333179389</v>
      </c>
      <c r="H1892" s="2" t="s">
        <v>20</v>
      </c>
    </row>
    <row r="1893" spans="2:8" ht="16.5" x14ac:dyDescent="0.3">
      <c r="B1893" s="3">
        <v>1896</v>
      </c>
      <c r="C1893" s="117" t="s">
        <v>8</v>
      </c>
      <c r="D1893" s="10">
        <v>38397</v>
      </c>
      <c r="E1893" s="2" t="s">
        <v>22</v>
      </c>
      <c r="F1893" s="4">
        <v>36</v>
      </c>
      <c r="G1893" s="5">
        <v>109.84259915039922</v>
      </c>
      <c r="H1893" s="2" t="s">
        <v>20</v>
      </c>
    </row>
    <row r="1894" spans="2:8" ht="16.5" x14ac:dyDescent="0.3">
      <c r="B1894" s="3">
        <v>1897</v>
      </c>
      <c r="C1894" s="117" t="s">
        <v>10</v>
      </c>
      <c r="D1894" s="10">
        <v>38661</v>
      </c>
      <c r="E1894" s="2" t="s">
        <v>21</v>
      </c>
      <c r="F1894" s="4">
        <v>46</v>
      </c>
      <c r="G1894" s="5">
        <v>140.4088993575123</v>
      </c>
      <c r="H1894" s="2" t="s">
        <v>19</v>
      </c>
    </row>
    <row r="1895" spans="2:8" ht="16.5" x14ac:dyDescent="0.3">
      <c r="B1895" s="3">
        <v>1898</v>
      </c>
      <c r="C1895" s="117" t="s">
        <v>9</v>
      </c>
      <c r="D1895" s="10">
        <v>38001</v>
      </c>
      <c r="E1895" s="2" t="s">
        <v>23</v>
      </c>
      <c r="F1895" s="4">
        <v>72</v>
      </c>
      <c r="G1895" s="5">
        <v>217.83588624347365</v>
      </c>
      <c r="H1895" s="2" t="s">
        <v>19</v>
      </c>
    </row>
    <row r="1896" spans="2:8" ht="16.5" x14ac:dyDescent="0.3">
      <c r="B1896" s="3">
        <v>1899</v>
      </c>
      <c r="C1896" s="117" t="s">
        <v>7</v>
      </c>
      <c r="D1896" s="10">
        <v>39024</v>
      </c>
      <c r="E1896" s="2" t="s">
        <v>24</v>
      </c>
      <c r="F1896" s="4">
        <v>28</v>
      </c>
      <c r="G1896" s="5">
        <v>85.656829526557672</v>
      </c>
      <c r="H1896" s="2" t="s">
        <v>17</v>
      </c>
    </row>
    <row r="1897" spans="2:8" ht="16.5" x14ac:dyDescent="0.3">
      <c r="B1897" s="3">
        <v>1900</v>
      </c>
      <c r="C1897" s="117" t="s">
        <v>11</v>
      </c>
      <c r="D1897" s="10">
        <v>38881</v>
      </c>
      <c r="E1897" s="2" t="s">
        <v>24</v>
      </c>
      <c r="F1897" s="4">
        <v>54</v>
      </c>
      <c r="G1897" s="5">
        <v>164.48733423141368</v>
      </c>
      <c r="H1897" s="2" t="s">
        <v>18</v>
      </c>
    </row>
  </sheetData>
  <mergeCells count="2">
    <mergeCell ref="B3:H4"/>
    <mergeCell ref="B1:M1"/>
  </mergeCells>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897"/>
  <sheetViews>
    <sheetView tabSelected="1" zoomScale="80" zoomScaleNormal="80" workbookViewId="0">
      <selection activeCell="C7" sqref="C7"/>
    </sheetView>
  </sheetViews>
  <sheetFormatPr defaultRowHeight="15" x14ac:dyDescent="0.25"/>
  <cols>
    <col min="1" max="1" width="3.5" style="1" customWidth="1"/>
    <col min="2" max="8" width="13.625" style="1" customWidth="1"/>
    <col min="9" max="9" width="3" style="1" customWidth="1"/>
    <col min="10" max="10" width="13.875" style="1" customWidth="1"/>
    <col min="11" max="11" width="10.875" style="1" customWidth="1"/>
    <col min="12" max="14" width="9.875" style="1" customWidth="1"/>
    <col min="15" max="15" width="11.5" style="1" customWidth="1"/>
    <col min="16" max="16" width="13.625" style="1" customWidth="1"/>
    <col min="17" max="17" width="13.875" style="1" customWidth="1"/>
    <col min="18" max="18" width="10.875" style="1" bestFit="1" customWidth="1"/>
    <col min="19" max="21" width="9.875" style="1" bestFit="1" customWidth="1"/>
    <col min="22" max="22" width="11.5" style="1" bestFit="1" customWidth="1"/>
    <col min="23" max="16384" width="9" style="1"/>
  </cols>
  <sheetData>
    <row r="1" spans="2:15" ht="292.5" customHeight="1" thickBot="1" x14ac:dyDescent="0.3">
      <c r="B1" s="171" t="s">
        <v>55</v>
      </c>
      <c r="C1" s="172"/>
      <c r="D1" s="172"/>
      <c r="E1" s="172"/>
      <c r="F1" s="172"/>
      <c r="G1" s="172"/>
      <c r="H1" s="172"/>
      <c r="I1" s="172"/>
      <c r="J1" s="172"/>
      <c r="K1" s="172"/>
      <c r="L1" s="172"/>
      <c r="M1" s="173"/>
    </row>
    <row r="2" spans="2:15" ht="15.75" thickBot="1" x14ac:dyDescent="0.3"/>
    <row r="3" spans="2:15" x14ac:dyDescent="0.25">
      <c r="B3" s="165" t="s">
        <v>16</v>
      </c>
      <c r="C3" s="166"/>
      <c r="D3" s="166"/>
      <c r="E3" s="166"/>
      <c r="F3" s="166"/>
      <c r="G3" s="166"/>
      <c r="H3" s="167"/>
    </row>
    <row r="4" spans="2:15" ht="17.25" thickBot="1" x14ac:dyDescent="0.35">
      <c r="B4" s="168"/>
      <c r="C4" s="169"/>
      <c r="D4" s="169"/>
      <c r="E4" s="169"/>
      <c r="F4" s="169"/>
      <c r="G4" s="169"/>
      <c r="H4" s="170"/>
      <c r="J4" s="17" t="s">
        <v>54</v>
      </c>
    </row>
    <row r="5" spans="2:15" ht="15.75" thickBot="1" x14ac:dyDescent="0.3"/>
    <row r="6" spans="2:15" ht="33.75" customHeight="1" thickBot="1" x14ac:dyDescent="0.35">
      <c r="B6" s="11" t="s">
        <v>15</v>
      </c>
      <c r="C6" s="12" t="s">
        <v>0</v>
      </c>
      <c r="D6" s="12" t="s">
        <v>1</v>
      </c>
      <c r="E6" s="12" t="s">
        <v>2</v>
      </c>
      <c r="F6" s="12" t="s">
        <v>3</v>
      </c>
      <c r="G6" s="12" t="s">
        <v>4</v>
      </c>
      <c r="H6" s="13" t="s">
        <v>5</v>
      </c>
      <c r="J6" s="18" t="s">
        <v>53</v>
      </c>
      <c r="K6" s="19" t="s">
        <v>5</v>
      </c>
      <c r="L6" s="18"/>
      <c r="M6" s="18"/>
      <c r="N6" s="18"/>
      <c r="O6" s="18"/>
    </row>
    <row r="7" spans="2:15" ht="16.5" x14ac:dyDescent="0.3">
      <c r="B7" s="3">
        <v>1</v>
      </c>
      <c r="C7" s="117" t="s">
        <v>6</v>
      </c>
      <c r="D7" s="10">
        <v>38078</v>
      </c>
      <c r="E7" s="2" t="s">
        <v>21</v>
      </c>
      <c r="F7" s="4">
        <v>45</v>
      </c>
      <c r="G7" s="5">
        <v>137.20455832336393</v>
      </c>
      <c r="H7" s="2" t="s">
        <v>17</v>
      </c>
      <c r="J7" s="18" t="s">
        <v>39</v>
      </c>
      <c r="K7" s="31" t="s">
        <v>20</v>
      </c>
      <c r="L7" s="31" t="s">
        <v>18</v>
      </c>
      <c r="M7" s="31" t="s">
        <v>17</v>
      </c>
      <c r="N7" s="31" t="s">
        <v>19</v>
      </c>
      <c r="O7" s="18" t="s">
        <v>52</v>
      </c>
    </row>
    <row r="8" spans="2:15" ht="16.5" x14ac:dyDescent="0.3">
      <c r="B8" s="3">
        <v>2</v>
      </c>
      <c r="C8" s="117" t="s">
        <v>7</v>
      </c>
      <c r="D8" s="10">
        <v>38056</v>
      </c>
      <c r="E8" s="2" t="s">
        <v>22</v>
      </c>
      <c r="F8" s="4">
        <v>50</v>
      </c>
      <c r="G8" s="5">
        <v>152.00730307485438</v>
      </c>
      <c r="H8" s="2" t="s">
        <v>18</v>
      </c>
      <c r="J8" s="19" t="s">
        <v>8</v>
      </c>
      <c r="K8" s="20">
        <v>7772.7047608228577</v>
      </c>
      <c r="L8" s="20">
        <v>4985.8965091029295</v>
      </c>
      <c r="M8" s="20">
        <v>7398.5657915431448</v>
      </c>
      <c r="N8" s="20">
        <v>5790.0682026636341</v>
      </c>
      <c r="O8" s="20">
        <v>25947.235264132567</v>
      </c>
    </row>
    <row r="9" spans="2:15" ht="16.5" x14ac:dyDescent="0.3">
      <c r="B9" s="3">
        <v>3</v>
      </c>
      <c r="C9" s="117" t="s">
        <v>8</v>
      </c>
      <c r="D9" s="10">
        <v>38408</v>
      </c>
      <c r="E9" s="2" t="s">
        <v>23</v>
      </c>
      <c r="F9" s="4">
        <v>9</v>
      </c>
      <c r="G9" s="5">
        <v>28.719483117139745</v>
      </c>
      <c r="H9" s="2" t="s">
        <v>18</v>
      </c>
      <c r="J9" s="19" t="s">
        <v>6</v>
      </c>
      <c r="K9" s="20">
        <v>8767.4317251820121</v>
      </c>
      <c r="L9" s="20">
        <v>4878.085847968382</v>
      </c>
      <c r="M9" s="20">
        <v>7732.0569803081344</v>
      </c>
      <c r="N9" s="20">
        <v>7183.9557272214897</v>
      </c>
      <c r="O9" s="20">
        <v>28561.530280680017</v>
      </c>
    </row>
    <row r="10" spans="2:15" ht="16.5" x14ac:dyDescent="0.3">
      <c r="B10" s="3">
        <v>4</v>
      </c>
      <c r="C10" s="117" t="s">
        <v>7</v>
      </c>
      <c r="D10" s="10">
        <v>38859</v>
      </c>
      <c r="E10" s="2" t="s">
        <v>21</v>
      </c>
      <c r="F10" s="4">
        <v>55</v>
      </c>
      <c r="G10" s="5">
        <v>167.07532251655616</v>
      </c>
      <c r="H10" s="2" t="s">
        <v>19</v>
      </c>
      <c r="J10" s="19" t="s">
        <v>14</v>
      </c>
      <c r="K10" s="20">
        <v>5956.3204456955764</v>
      </c>
      <c r="L10" s="20">
        <v>8129.6192894325122</v>
      </c>
      <c r="M10" s="20">
        <v>7174.4489752736017</v>
      </c>
      <c r="N10" s="20">
        <v>6330.1844620571428</v>
      </c>
      <c r="O10" s="20">
        <v>27590.573172458833</v>
      </c>
    </row>
    <row r="11" spans="2:15" ht="16.5" x14ac:dyDescent="0.3">
      <c r="B11" s="3">
        <v>5</v>
      </c>
      <c r="C11" s="117" t="s">
        <v>9</v>
      </c>
      <c r="D11" s="10">
        <v>38155</v>
      </c>
      <c r="E11" s="2" t="s">
        <v>21</v>
      </c>
      <c r="F11" s="4">
        <v>43</v>
      </c>
      <c r="G11" s="5">
        <v>130.60287243901442</v>
      </c>
      <c r="H11" s="2" t="s">
        <v>18</v>
      </c>
      <c r="J11" s="19" t="s">
        <v>10</v>
      </c>
      <c r="K11" s="20">
        <v>5713.0694446697526</v>
      </c>
      <c r="L11" s="20">
        <v>6586.1421687375387</v>
      </c>
      <c r="M11" s="20">
        <v>7785.6327079152552</v>
      </c>
      <c r="N11" s="20">
        <v>4805.8114709626579</v>
      </c>
      <c r="O11" s="20">
        <v>24890.655792285204</v>
      </c>
    </row>
    <row r="12" spans="2:15" ht="16.5" x14ac:dyDescent="0.3">
      <c r="B12" s="3">
        <v>6</v>
      </c>
      <c r="C12" s="117" t="s">
        <v>10</v>
      </c>
      <c r="D12" s="10">
        <v>38683</v>
      </c>
      <c r="E12" s="2" t="s">
        <v>24</v>
      </c>
      <c r="F12" s="4">
        <v>58</v>
      </c>
      <c r="G12" s="5">
        <v>175.99097407072162</v>
      </c>
      <c r="H12" s="2" t="s">
        <v>18</v>
      </c>
      <c r="J12" s="19" t="s">
        <v>11</v>
      </c>
      <c r="K12" s="20">
        <v>4126.2686441862143</v>
      </c>
      <c r="L12" s="20">
        <v>5870.0344884840097</v>
      </c>
      <c r="M12" s="20">
        <v>5964.1584731330468</v>
      </c>
      <c r="N12" s="20">
        <v>7889.0971151058175</v>
      </c>
      <c r="O12" s="20">
        <v>23849.558720909088</v>
      </c>
    </row>
    <row r="13" spans="2:15" ht="16.5" x14ac:dyDescent="0.3">
      <c r="B13" s="3">
        <v>7</v>
      </c>
      <c r="C13" s="117" t="s">
        <v>11</v>
      </c>
      <c r="D13" s="10">
        <v>38067</v>
      </c>
      <c r="E13" s="2" t="s">
        <v>24</v>
      </c>
      <c r="F13" s="4">
        <v>8</v>
      </c>
      <c r="G13" s="5">
        <v>25.800692176216739</v>
      </c>
      <c r="H13" s="2" t="s">
        <v>18</v>
      </c>
      <c r="J13" s="19" t="s">
        <v>12</v>
      </c>
      <c r="K13" s="20">
        <v>6295.4720556522398</v>
      </c>
      <c r="L13" s="20">
        <v>5642.1961634051013</v>
      </c>
      <c r="M13" s="20">
        <v>6050.5943463787644</v>
      </c>
      <c r="N13" s="20">
        <v>7091.6015888215834</v>
      </c>
      <c r="O13" s="20">
        <v>25079.864154257688</v>
      </c>
    </row>
    <row r="14" spans="2:15" ht="16.5" x14ac:dyDescent="0.3">
      <c r="B14" s="3">
        <v>8</v>
      </c>
      <c r="C14" s="117" t="s">
        <v>10</v>
      </c>
      <c r="D14" s="10">
        <v>39068</v>
      </c>
      <c r="E14" s="2" t="s">
        <v>21</v>
      </c>
      <c r="F14" s="4">
        <v>72</v>
      </c>
      <c r="G14" s="5">
        <v>217.83965386113226</v>
      </c>
      <c r="H14" s="2" t="s">
        <v>18</v>
      </c>
      <c r="J14" s="19" t="s">
        <v>7</v>
      </c>
      <c r="K14" s="20">
        <v>4965.6158128535608</v>
      </c>
      <c r="L14" s="20">
        <v>7378.3213914426624</v>
      </c>
      <c r="M14" s="20">
        <v>8210.8142514347837</v>
      </c>
      <c r="N14" s="20">
        <v>7879.9413253735984</v>
      </c>
      <c r="O14" s="20">
        <v>28434.692781104604</v>
      </c>
    </row>
    <row r="15" spans="2:15" ht="16.5" x14ac:dyDescent="0.3">
      <c r="B15" s="3">
        <v>9</v>
      </c>
      <c r="C15" s="117" t="s">
        <v>8</v>
      </c>
      <c r="D15" s="10">
        <v>38903</v>
      </c>
      <c r="E15" s="2" t="s">
        <v>24</v>
      </c>
      <c r="F15" s="4">
        <v>75</v>
      </c>
      <c r="G15" s="5">
        <v>226.64232685518837</v>
      </c>
      <c r="H15" s="2" t="s">
        <v>17</v>
      </c>
      <c r="J15" s="19" t="s">
        <v>13</v>
      </c>
      <c r="K15" s="20">
        <v>6949.2094833039428</v>
      </c>
      <c r="L15" s="20">
        <v>6381.3206807063934</v>
      </c>
      <c r="M15" s="20">
        <v>7116.0167736062094</v>
      </c>
      <c r="N15" s="20">
        <v>8494.6314841212879</v>
      </c>
      <c r="O15" s="20">
        <v>28941.178421737834</v>
      </c>
    </row>
    <row r="16" spans="2:15" ht="16.5" x14ac:dyDescent="0.3">
      <c r="B16" s="3">
        <v>10</v>
      </c>
      <c r="C16" s="117" t="s">
        <v>6</v>
      </c>
      <c r="D16" s="10">
        <v>38936</v>
      </c>
      <c r="E16" s="2" t="s">
        <v>21</v>
      </c>
      <c r="F16" s="4">
        <v>24</v>
      </c>
      <c r="G16" s="5">
        <v>73.502342173405509</v>
      </c>
      <c r="H16" s="2" t="s">
        <v>20</v>
      </c>
      <c r="J16" s="19" t="s">
        <v>9</v>
      </c>
      <c r="K16" s="20">
        <v>6825.9951484069097</v>
      </c>
      <c r="L16" s="20">
        <v>4953.7976164940028</v>
      </c>
      <c r="M16" s="20">
        <v>6864.0658616372657</v>
      </c>
      <c r="N16" s="20">
        <v>7973.5269301168019</v>
      </c>
      <c r="O16" s="20">
        <v>26617.385556654979</v>
      </c>
    </row>
    <row r="17" spans="2:15" ht="16.5" x14ac:dyDescent="0.3">
      <c r="B17" s="3">
        <v>11</v>
      </c>
      <c r="C17" s="117" t="s">
        <v>8</v>
      </c>
      <c r="D17" s="10">
        <v>38320</v>
      </c>
      <c r="E17" s="2" t="s">
        <v>25</v>
      </c>
      <c r="F17" s="4">
        <v>43</v>
      </c>
      <c r="G17" s="5">
        <v>130.83536844241408</v>
      </c>
      <c r="H17" s="2" t="s">
        <v>20</v>
      </c>
      <c r="J17" s="19" t="s">
        <v>52</v>
      </c>
      <c r="K17" s="20">
        <v>57372.087520773064</v>
      </c>
      <c r="L17" s="20">
        <v>54805.414155773535</v>
      </c>
      <c r="M17" s="20">
        <v>64296.3541612302</v>
      </c>
      <c r="N17" s="20">
        <v>63438.818306444009</v>
      </c>
      <c r="O17" s="20">
        <v>239912.67414422083</v>
      </c>
    </row>
    <row r="18" spans="2:15" ht="16.5" x14ac:dyDescent="0.3">
      <c r="B18" s="3">
        <v>12</v>
      </c>
      <c r="C18" s="117" t="s">
        <v>8</v>
      </c>
      <c r="D18" s="10">
        <v>38309</v>
      </c>
      <c r="E18" s="2" t="s">
        <v>21</v>
      </c>
      <c r="F18" s="4">
        <v>23</v>
      </c>
      <c r="G18" s="5">
        <v>71.034367691096961</v>
      </c>
      <c r="H18" s="2" t="s">
        <v>19</v>
      </c>
      <c r="J18"/>
      <c r="K18"/>
      <c r="L18"/>
    </row>
    <row r="19" spans="2:15" ht="16.5" x14ac:dyDescent="0.3">
      <c r="B19" s="3">
        <v>13</v>
      </c>
      <c r="C19" s="117" t="s">
        <v>12</v>
      </c>
      <c r="D19" s="10">
        <v>38595</v>
      </c>
      <c r="E19" s="2" t="s">
        <v>21</v>
      </c>
      <c r="F19" s="4">
        <v>49</v>
      </c>
      <c r="G19" s="5">
        <v>149.59279694174981</v>
      </c>
      <c r="H19" s="2" t="s">
        <v>19</v>
      </c>
      <c r="J19"/>
      <c r="K19"/>
      <c r="L19"/>
    </row>
    <row r="20" spans="2:15" ht="16.5" x14ac:dyDescent="0.3">
      <c r="B20" s="3">
        <v>14</v>
      </c>
      <c r="C20" s="117" t="s">
        <v>7</v>
      </c>
      <c r="D20" s="10">
        <v>38353</v>
      </c>
      <c r="E20" s="2" t="s">
        <v>24</v>
      </c>
      <c r="F20" s="4">
        <v>18</v>
      </c>
      <c r="G20" s="5">
        <v>56.471999230139573</v>
      </c>
      <c r="H20" s="2" t="s">
        <v>17</v>
      </c>
      <c r="J20"/>
      <c r="K20"/>
      <c r="L20"/>
    </row>
    <row r="21" spans="2:15" ht="16.5" x14ac:dyDescent="0.3">
      <c r="B21" s="3">
        <v>15</v>
      </c>
      <c r="C21" s="117" t="s">
        <v>9</v>
      </c>
      <c r="D21" s="10">
        <v>38980</v>
      </c>
      <c r="E21" s="2" t="s">
        <v>22</v>
      </c>
      <c r="F21" s="4">
        <v>-8</v>
      </c>
      <c r="G21" s="5">
        <v>-21.993044717303864</v>
      </c>
      <c r="H21" s="2" t="s">
        <v>20</v>
      </c>
      <c r="J21"/>
      <c r="K21"/>
      <c r="L21"/>
    </row>
    <row r="22" spans="2:15" ht="16.5" x14ac:dyDescent="0.3">
      <c r="B22" s="3">
        <v>16</v>
      </c>
      <c r="C22" s="117" t="s">
        <v>12</v>
      </c>
      <c r="D22" s="10">
        <v>38089</v>
      </c>
      <c r="E22" s="2" t="s">
        <v>25</v>
      </c>
      <c r="F22" s="4">
        <v>45</v>
      </c>
      <c r="G22" s="5">
        <v>137.39037590916232</v>
      </c>
      <c r="H22" s="2" t="s">
        <v>20</v>
      </c>
      <c r="J22"/>
      <c r="K22"/>
      <c r="L22"/>
    </row>
    <row r="23" spans="2:15" ht="16.5" x14ac:dyDescent="0.3">
      <c r="B23" s="3">
        <v>17</v>
      </c>
      <c r="C23" s="117" t="s">
        <v>10</v>
      </c>
      <c r="D23" s="10">
        <v>38837</v>
      </c>
      <c r="E23" s="2" t="s">
        <v>25</v>
      </c>
      <c r="F23" s="4">
        <v>66</v>
      </c>
      <c r="G23" s="5">
        <v>199.65433473774931</v>
      </c>
      <c r="H23" s="2" t="s">
        <v>17</v>
      </c>
      <c r="J23"/>
      <c r="K23"/>
      <c r="L23"/>
    </row>
    <row r="24" spans="2:15" ht="16.5" x14ac:dyDescent="0.3">
      <c r="B24" s="3">
        <v>18</v>
      </c>
      <c r="C24" s="117" t="s">
        <v>13</v>
      </c>
      <c r="D24" s="10">
        <v>38595</v>
      </c>
      <c r="E24" s="2" t="s">
        <v>21</v>
      </c>
      <c r="F24" s="4">
        <v>88</v>
      </c>
      <c r="G24" s="5">
        <v>265.18755145539586</v>
      </c>
      <c r="H24" s="2" t="s">
        <v>18</v>
      </c>
      <c r="J24"/>
      <c r="K24"/>
    </row>
    <row r="25" spans="2:15" ht="16.5" x14ac:dyDescent="0.3">
      <c r="B25" s="3">
        <v>19</v>
      </c>
      <c r="C25" s="117" t="s">
        <v>13</v>
      </c>
      <c r="D25" s="10">
        <v>38287</v>
      </c>
      <c r="E25" s="2" t="s">
        <v>24</v>
      </c>
      <c r="F25" s="4">
        <v>78</v>
      </c>
      <c r="G25" s="5">
        <v>236.14697789113248</v>
      </c>
      <c r="H25" s="2" t="s">
        <v>17</v>
      </c>
      <c r="J25"/>
      <c r="K25"/>
    </row>
    <row r="26" spans="2:15" ht="16.5" x14ac:dyDescent="0.3">
      <c r="B26" s="3">
        <v>20</v>
      </c>
      <c r="C26" s="117" t="s">
        <v>9</v>
      </c>
      <c r="D26" s="10">
        <v>38683</v>
      </c>
      <c r="E26" s="2" t="s">
        <v>21</v>
      </c>
      <c r="F26" s="4">
        <v>57</v>
      </c>
      <c r="G26" s="5">
        <v>173.11529461915569</v>
      </c>
      <c r="H26" s="2" t="s">
        <v>18</v>
      </c>
      <c r="J26"/>
      <c r="K26"/>
    </row>
    <row r="27" spans="2:15" ht="16.5" x14ac:dyDescent="0.3">
      <c r="B27" s="3">
        <v>21</v>
      </c>
      <c r="C27" s="117" t="s">
        <v>9</v>
      </c>
      <c r="D27" s="10">
        <v>38870</v>
      </c>
      <c r="E27" s="2" t="s">
        <v>25</v>
      </c>
      <c r="F27" s="4">
        <v>12</v>
      </c>
      <c r="G27" s="5">
        <v>38.081435709433634</v>
      </c>
      <c r="H27" s="2" t="s">
        <v>19</v>
      </c>
      <c r="J27"/>
      <c r="K27"/>
    </row>
    <row r="28" spans="2:15" ht="16.5" x14ac:dyDescent="0.3">
      <c r="B28" s="3">
        <v>22</v>
      </c>
      <c r="C28" s="117" t="s">
        <v>6</v>
      </c>
      <c r="D28" s="10">
        <v>38254</v>
      </c>
      <c r="E28" s="2" t="s">
        <v>24</v>
      </c>
      <c r="F28" s="4">
        <v>28</v>
      </c>
      <c r="G28" s="5">
        <v>86.512775700642493</v>
      </c>
      <c r="H28" s="2" t="s">
        <v>18</v>
      </c>
      <c r="J28"/>
      <c r="K28"/>
    </row>
    <row r="29" spans="2:15" ht="16.5" x14ac:dyDescent="0.3">
      <c r="B29" s="3">
        <v>23</v>
      </c>
      <c r="C29" s="117" t="s">
        <v>10</v>
      </c>
      <c r="D29" s="10">
        <v>38749</v>
      </c>
      <c r="E29" s="2" t="s">
        <v>25</v>
      </c>
      <c r="F29" s="4">
        <v>25</v>
      </c>
      <c r="G29" s="5">
        <v>77.307151643363554</v>
      </c>
      <c r="H29" s="2" t="s">
        <v>18</v>
      </c>
      <c r="J29"/>
      <c r="K29"/>
    </row>
    <row r="30" spans="2:15" ht="16.5" x14ac:dyDescent="0.3">
      <c r="B30" s="3">
        <v>26</v>
      </c>
      <c r="C30" s="117" t="s">
        <v>12</v>
      </c>
      <c r="D30" s="10">
        <v>39057</v>
      </c>
      <c r="E30" s="2" t="s">
        <v>21</v>
      </c>
      <c r="F30" s="4">
        <v>24</v>
      </c>
      <c r="G30" s="5">
        <v>74.622434460070465</v>
      </c>
      <c r="H30" s="2" t="s">
        <v>19</v>
      </c>
      <c r="J30"/>
      <c r="K30"/>
    </row>
    <row r="31" spans="2:15" ht="16.5" x14ac:dyDescent="0.3">
      <c r="B31" s="3">
        <v>27</v>
      </c>
      <c r="C31" s="117" t="s">
        <v>13</v>
      </c>
      <c r="D31" s="10">
        <v>38089</v>
      </c>
      <c r="E31" s="2" t="s">
        <v>23</v>
      </c>
      <c r="F31" s="4">
        <v>38</v>
      </c>
      <c r="G31" s="5">
        <v>115.98517718889856</v>
      </c>
      <c r="H31" s="2" t="s">
        <v>18</v>
      </c>
      <c r="J31"/>
      <c r="K31"/>
    </row>
    <row r="32" spans="2:15" ht="16.5" x14ac:dyDescent="0.3">
      <c r="B32" s="3">
        <v>28</v>
      </c>
      <c r="C32" s="117" t="s">
        <v>11</v>
      </c>
      <c r="D32" s="10">
        <v>38617</v>
      </c>
      <c r="E32" s="2" t="s">
        <v>22</v>
      </c>
      <c r="F32" s="4">
        <v>77</v>
      </c>
      <c r="G32" s="5">
        <v>233.05438870487612</v>
      </c>
      <c r="H32" s="2" t="s">
        <v>18</v>
      </c>
      <c r="J32"/>
      <c r="K32"/>
    </row>
    <row r="33" spans="2:11" ht="16.5" x14ac:dyDescent="0.3">
      <c r="B33" s="3">
        <v>32</v>
      </c>
      <c r="C33" s="117" t="s">
        <v>11</v>
      </c>
      <c r="D33" s="10">
        <v>38804</v>
      </c>
      <c r="E33" s="2" t="s">
        <v>21</v>
      </c>
      <c r="F33" s="4">
        <v>53</v>
      </c>
      <c r="G33" s="5">
        <v>161.46395235499537</v>
      </c>
      <c r="H33" s="2" t="s">
        <v>18</v>
      </c>
      <c r="J33"/>
      <c r="K33"/>
    </row>
    <row r="34" spans="2:11" ht="16.5" x14ac:dyDescent="0.3">
      <c r="B34" s="3">
        <v>33</v>
      </c>
      <c r="C34" s="117" t="s">
        <v>14</v>
      </c>
      <c r="D34" s="10">
        <v>38155</v>
      </c>
      <c r="E34" s="2" t="s">
        <v>25</v>
      </c>
      <c r="F34" s="4">
        <v>41</v>
      </c>
      <c r="G34" s="5">
        <v>125.2697558819725</v>
      </c>
      <c r="H34" s="2" t="s">
        <v>19</v>
      </c>
      <c r="J34"/>
      <c r="K34"/>
    </row>
    <row r="35" spans="2:11" ht="16.5" x14ac:dyDescent="0.3">
      <c r="B35" s="3">
        <v>34</v>
      </c>
      <c r="C35" s="117" t="s">
        <v>9</v>
      </c>
      <c r="D35" s="10">
        <v>38969</v>
      </c>
      <c r="E35" s="2" t="s">
        <v>25</v>
      </c>
      <c r="F35" s="4">
        <v>19</v>
      </c>
      <c r="G35" s="5">
        <v>59.153898700773034</v>
      </c>
      <c r="H35" s="2" t="s">
        <v>19</v>
      </c>
      <c r="J35"/>
      <c r="K35"/>
    </row>
    <row r="36" spans="2:11" ht="16.5" x14ac:dyDescent="0.3">
      <c r="B36" s="3">
        <v>39</v>
      </c>
      <c r="C36" s="117" t="s">
        <v>14</v>
      </c>
      <c r="D36" s="10">
        <v>38771</v>
      </c>
      <c r="E36" s="2" t="s">
        <v>22</v>
      </c>
      <c r="F36" s="4">
        <v>-9</v>
      </c>
      <c r="G36" s="5">
        <v>-24.625751249139931</v>
      </c>
      <c r="H36" s="2" t="s">
        <v>19</v>
      </c>
      <c r="J36"/>
      <c r="K36"/>
    </row>
    <row r="37" spans="2:11" ht="16.5" x14ac:dyDescent="0.3">
      <c r="B37" s="3">
        <v>40</v>
      </c>
      <c r="C37" s="117" t="s">
        <v>7</v>
      </c>
      <c r="D37" s="10">
        <v>38892</v>
      </c>
      <c r="E37" s="2" t="s">
        <v>22</v>
      </c>
      <c r="F37" s="4">
        <v>38</v>
      </c>
      <c r="G37" s="5">
        <v>115.58433775100286</v>
      </c>
      <c r="H37" s="2" t="s">
        <v>17</v>
      </c>
      <c r="J37"/>
      <c r="K37"/>
    </row>
    <row r="38" spans="2:11" ht="16.5" x14ac:dyDescent="0.3">
      <c r="B38" s="3">
        <v>41</v>
      </c>
      <c r="C38" s="117" t="s">
        <v>12</v>
      </c>
      <c r="D38" s="10">
        <v>38023</v>
      </c>
      <c r="E38" s="2" t="s">
        <v>24</v>
      </c>
      <c r="F38" s="4">
        <v>25</v>
      </c>
      <c r="G38" s="5">
        <v>76.562095842195291</v>
      </c>
      <c r="H38" s="2" t="s">
        <v>17</v>
      </c>
      <c r="J38"/>
      <c r="K38"/>
    </row>
    <row r="39" spans="2:11" ht="16.5" x14ac:dyDescent="0.3">
      <c r="B39" s="3">
        <v>42</v>
      </c>
      <c r="C39" s="117" t="s">
        <v>12</v>
      </c>
      <c r="D39" s="10">
        <v>38452</v>
      </c>
      <c r="E39" s="2" t="s">
        <v>25</v>
      </c>
      <c r="F39" s="4">
        <v>19</v>
      </c>
      <c r="G39" s="5">
        <v>59.382749361194016</v>
      </c>
      <c r="H39" s="2" t="s">
        <v>18</v>
      </c>
      <c r="J39"/>
      <c r="K39"/>
    </row>
    <row r="40" spans="2:11" ht="16.5" x14ac:dyDescent="0.3">
      <c r="B40" s="3">
        <v>43</v>
      </c>
      <c r="C40" s="117" t="s">
        <v>6</v>
      </c>
      <c r="D40" s="10">
        <v>38078</v>
      </c>
      <c r="E40" s="2" t="s">
        <v>22</v>
      </c>
      <c r="F40" s="4">
        <v>86</v>
      </c>
      <c r="G40" s="5">
        <v>259.85996934004856</v>
      </c>
      <c r="H40" s="2" t="s">
        <v>19</v>
      </c>
      <c r="J40"/>
      <c r="K40"/>
    </row>
    <row r="41" spans="2:11" ht="16.5" x14ac:dyDescent="0.3">
      <c r="B41" s="3">
        <v>44</v>
      </c>
      <c r="C41" s="117" t="s">
        <v>10</v>
      </c>
      <c r="D41" s="10">
        <v>38144</v>
      </c>
      <c r="E41" s="2" t="s">
        <v>21</v>
      </c>
      <c r="F41" s="4">
        <v>55</v>
      </c>
      <c r="G41" s="5">
        <v>167.11761356978838</v>
      </c>
      <c r="H41" s="2" t="s">
        <v>18</v>
      </c>
      <c r="J41"/>
      <c r="K41"/>
    </row>
    <row r="42" spans="2:11" ht="16.5" x14ac:dyDescent="0.3">
      <c r="B42" s="3">
        <v>45</v>
      </c>
      <c r="C42" s="117" t="s">
        <v>12</v>
      </c>
      <c r="D42" s="10">
        <v>38980</v>
      </c>
      <c r="E42" s="2" t="s">
        <v>21</v>
      </c>
      <c r="F42" s="4">
        <v>2</v>
      </c>
      <c r="G42" s="5">
        <v>7.8483600384211831</v>
      </c>
      <c r="H42" s="2" t="s">
        <v>20</v>
      </c>
      <c r="J42"/>
      <c r="K42"/>
    </row>
    <row r="43" spans="2:11" ht="16.5" x14ac:dyDescent="0.3">
      <c r="B43" s="3">
        <v>46</v>
      </c>
      <c r="C43" s="117" t="s">
        <v>8</v>
      </c>
      <c r="D43" s="10">
        <v>38573</v>
      </c>
      <c r="E43" s="2" t="s">
        <v>25</v>
      </c>
      <c r="F43" s="4">
        <v>93</v>
      </c>
      <c r="G43" s="5">
        <v>280.68747862762837</v>
      </c>
      <c r="H43" s="2" t="s">
        <v>20</v>
      </c>
      <c r="J43"/>
      <c r="K43"/>
    </row>
    <row r="44" spans="2:11" ht="16.5" x14ac:dyDescent="0.3">
      <c r="B44" s="3">
        <v>47</v>
      </c>
      <c r="C44" s="117" t="s">
        <v>9</v>
      </c>
      <c r="D44" s="10">
        <v>38254</v>
      </c>
      <c r="E44" s="2" t="s">
        <v>24</v>
      </c>
      <c r="F44" s="4">
        <v>14</v>
      </c>
      <c r="G44" s="5">
        <v>43.931553656204748</v>
      </c>
      <c r="H44" s="2" t="s">
        <v>19</v>
      </c>
      <c r="J44"/>
      <c r="K44"/>
    </row>
    <row r="45" spans="2:11" ht="16.5" x14ac:dyDescent="0.3">
      <c r="B45" s="3">
        <v>48</v>
      </c>
      <c r="C45" s="117" t="s">
        <v>12</v>
      </c>
      <c r="D45" s="10">
        <v>38496</v>
      </c>
      <c r="E45" s="2" t="s">
        <v>24</v>
      </c>
      <c r="F45" s="4">
        <v>37</v>
      </c>
      <c r="G45" s="5">
        <v>113.03491000904664</v>
      </c>
      <c r="H45" s="2" t="s">
        <v>17</v>
      </c>
      <c r="J45"/>
      <c r="K45"/>
    </row>
    <row r="46" spans="2:11" ht="16.5" x14ac:dyDescent="0.3">
      <c r="B46" s="3">
        <v>49</v>
      </c>
      <c r="C46" s="117" t="s">
        <v>6</v>
      </c>
      <c r="D46" s="10">
        <v>38309</v>
      </c>
      <c r="E46" s="2" t="s">
        <v>22</v>
      </c>
      <c r="F46" s="4">
        <v>63</v>
      </c>
      <c r="G46" s="5">
        <v>190.69511057123685</v>
      </c>
      <c r="H46" s="2" t="s">
        <v>19</v>
      </c>
      <c r="J46"/>
      <c r="K46"/>
    </row>
    <row r="47" spans="2:11" ht="16.5" x14ac:dyDescent="0.3">
      <c r="B47" s="3">
        <v>50</v>
      </c>
      <c r="C47" s="117" t="s">
        <v>9</v>
      </c>
      <c r="D47" s="10">
        <v>38309</v>
      </c>
      <c r="E47" s="2" t="s">
        <v>21</v>
      </c>
      <c r="F47" s="4">
        <v>1</v>
      </c>
      <c r="G47" s="5">
        <v>5.599704779498877</v>
      </c>
      <c r="H47" s="2" t="s">
        <v>19</v>
      </c>
      <c r="J47"/>
      <c r="K47"/>
    </row>
    <row r="48" spans="2:11" ht="16.5" x14ac:dyDescent="0.3">
      <c r="B48" s="3">
        <v>51</v>
      </c>
      <c r="C48" s="117" t="s">
        <v>9</v>
      </c>
      <c r="D48" s="10">
        <v>38518</v>
      </c>
      <c r="E48" s="2" t="s">
        <v>24</v>
      </c>
      <c r="F48" s="4">
        <v>24</v>
      </c>
      <c r="G48" s="5">
        <v>73.599272692165783</v>
      </c>
      <c r="H48" s="2" t="s">
        <v>18</v>
      </c>
      <c r="J48"/>
      <c r="K48"/>
    </row>
    <row r="49" spans="2:11" ht="16.5" x14ac:dyDescent="0.3">
      <c r="B49" s="3">
        <v>52</v>
      </c>
      <c r="C49" s="117" t="s">
        <v>7</v>
      </c>
      <c r="D49" s="10">
        <v>37990</v>
      </c>
      <c r="E49" s="2" t="s">
        <v>24</v>
      </c>
      <c r="F49" s="4">
        <v>83</v>
      </c>
      <c r="G49" s="5">
        <v>250.33273832124888</v>
      </c>
      <c r="H49" s="2" t="s">
        <v>18</v>
      </c>
      <c r="J49"/>
      <c r="K49"/>
    </row>
    <row r="50" spans="2:11" ht="16.5" x14ac:dyDescent="0.3">
      <c r="B50" s="3">
        <v>53</v>
      </c>
      <c r="C50" s="117" t="s">
        <v>14</v>
      </c>
      <c r="D50" s="10">
        <v>38540</v>
      </c>
      <c r="E50" s="2" t="s">
        <v>24</v>
      </c>
      <c r="F50" s="4">
        <v>49</v>
      </c>
      <c r="G50" s="5">
        <v>148.50659729480034</v>
      </c>
      <c r="H50" s="2" t="s">
        <v>18</v>
      </c>
      <c r="J50"/>
      <c r="K50"/>
    </row>
    <row r="51" spans="2:11" ht="16.5" x14ac:dyDescent="0.3">
      <c r="B51" s="3">
        <v>54</v>
      </c>
      <c r="C51" s="117" t="s">
        <v>11</v>
      </c>
      <c r="D51" s="10">
        <v>38452</v>
      </c>
      <c r="E51" s="2" t="s">
        <v>21</v>
      </c>
      <c r="F51" s="4">
        <v>26</v>
      </c>
      <c r="G51" s="5">
        <v>80.197912185633001</v>
      </c>
      <c r="H51" s="2" t="s">
        <v>19</v>
      </c>
      <c r="J51"/>
      <c r="K51"/>
    </row>
    <row r="52" spans="2:11" ht="16.5" x14ac:dyDescent="0.3">
      <c r="B52" s="3">
        <v>55</v>
      </c>
      <c r="C52" s="117" t="s">
        <v>13</v>
      </c>
      <c r="D52" s="10">
        <v>38859</v>
      </c>
      <c r="E52" s="2" t="s">
        <v>21</v>
      </c>
      <c r="F52" s="4">
        <v>35</v>
      </c>
      <c r="G52" s="5">
        <v>107.99264815962536</v>
      </c>
      <c r="H52" s="2" t="s">
        <v>19</v>
      </c>
      <c r="J52"/>
      <c r="K52"/>
    </row>
    <row r="53" spans="2:11" ht="16.5" x14ac:dyDescent="0.3">
      <c r="B53" s="3">
        <v>56</v>
      </c>
      <c r="C53" s="117" t="s">
        <v>11</v>
      </c>
      <c r="D53" s="10">
        <v>38089</v>
      </c>
      <c r="E53" s="2" t="s">
        <v>21</v>
      </c>
      <c r="F53" s="4">
        <v>8</v>
      </c>
      <c r="G53" s="5">
        <v>26.909399775034267</v>
      </c>
      <c r="H53" s="2" t="s">
        <v>17</v>
      </c>
    </row>
    <row r="54" spans="2:11" ht="16.5" x14ac:dyDescent="0.3">
      <c r="B54" s="3">
        <v>57</v>
      </c>
      <c r="C54" s="117" t="s">
        <v>14</v>
      </c>
      <c r="D54" s="10">
        <v>38166</v>
      </c>
      <c r="E54" s="2" t="s">
        <v>25</v>
      </c>
      <c r="F54" s="4">
        <v>49</v>
      </c>
      <c r="G54" s="5">
        <v>148.777847479907</v>
      </c>
      <c r="H54" s="2" t="s">
        <v>18</v>
      </c>
    </row>
    <row r="55" spans="2:11" ht="16.5" x14ac:dyDescent="0.3">
      <c r="B55" s="3">
        <v>58</v>
      </c>
      <c r="C55" s="117" t="s">
        <v>11</v>
      </c>
      <c r="D55" s="10">
        <v>38089</v>
      </c>
      <c r="E55" s="2" t="s">
        <v>22</v>
      </c>
      <c r="F55" s="4">
        <v>34</v>
      </c>
      <c r="G55" s="5">
        <v>104.09375694795658</v>
      </c>
      <c r="H55" s="2" t="s">
        <v>20</v>
      </c>
    </row>
    <row r="56" spans="2:11" ht="16.5" x14ac:dyDescent="0.3">
      <c r="B56" s="3">
        <v>59</v>
      </c>
      <c r="C56" s="117" t="s">
        <v>11</v>
      </c>
      <c r="D56" s="10">
        <v>38694</v>
      </c>
      <c r="E56" s="2" t="s">
        <v>21</v>
      </c>
      <c r="F56" s="4">
        <v>8</v>
      </c>
      <c r="G56" s="5">
        <v>26.236564211223342</v>
      </c>
      <c r="H56" s="2" t="s">
        <v>18</v>
      </c>
    </row>
    <row r="57" spans="2:11" ht="16.5" x14ac:dyDescent="0.3">
      <c r="B57" s="3">
        <v>60</v>
      </c>
      <c r="C57" s="117" t="s">
        <v>13</v>
      </c>
      <c r="D57" s="10">
        <v>38287</v>
      </c>
      <c r="E57" s="2" t="s">
        <v>25</v>
      </c>
      <c r="F57" s="4">
        <v>89</v>
      </c>
      <c r="G57" s="5">
        <v>269.09085017901094</v>
      </c>
      <c r="H57" s="2" t="s">
        <v>20</v>
      </c>
    </row>
    <row r="58" spans="2:11" ht="16.5" x14ac:dyDescent="0.3">
      <c r="B58" s="3">
        <v>61</v>
      </c>
      <c r="C58" s="117" t="s">
        <v>10</v>
      </c>
      <c r="D58" s="10">
        <v>38672</v>
      </c>
      <c r="E58" s="2" t="s">
        <v>22</v>
      </c>
      <c r="F58" s="4">
        <v>62</v>
      </c>
      <c r="G58" s="5">
        <v>189.25415891346557</v>
      </c>
      <c r="H58" s="2" t="s">
        <v>18</v>
      </c>
    </row>
    <row r="59" spans="2:11" ht="16.5" x14ac:dyDescent="0.3">
      <c r="B59" s="3">
        <v>62</v>
      </c>
      <c r="C59" s="117" t="s">
        <v>12</v>
      </c>
      <c r="D59" s="10">
        <v>38210</v>
      </c>
      <c r="E59" s="2" t="s">
        <v>22</v>
      </c>
      <c r="F59" s="4">
        <v>23</v>
      </c>
      <c r="G59" s="5">
        <v>71.313211840267556</v>
      </c>
      <c r="H59" s="2" t="s">
        <v>17</v>
      </c>
    </row>
    <row r="60" spans="2:11" ht="16.5" x14ac:dyDescent="0.3">
      <c r="B60" s="3">
        <v>63</v>
      </c>
      <c r="C60" s="117" t="s">
        <v>14</v>
      </c>
      <c r="D60" s="10">
        <v>38155</v>
      </c>
      <c r="E60" s="2" t="s">
        <v>24</v>
      </c>
      <c r="F60" s="4">
        <v>95</v>
      </c>
      <c r="G60" s="5">
        <v>287.76081692141696</v>
      </c>
      <c r="H60" s="2" t="s">
        <v>18</v>
      </c>
    </row>
    <row r="61" spans="2:11" ht="16.5" x14ac:dyDescent="0.3">
      <c r="B61" s="3">
        <v>64</v>
      </c>
      <c r="C61" s="117" t="s">
        <v>12</v>
      </c>
      <c r="D61" s="10">
        <v>38848</v>
      </c>
      <c r="E61" s="2" t="s">
        <v>24</v>
      </c>
      <c r="F61" s="4">
        <v>41</v>
      </c>
      <c r="G61" s="5">
        <v>125.00018840758105</v>
      </c>
      <c r="H61" s="2" t="s">
        <v>17</v>
      </c>
    </row>
    <row r="62" spans="2:11" ht="16.5" x14ac:dyDescent="0.3">
      <c r="B62" s="3">
        <v>65</v>
      </c>
      <c r="C62" s="117" t="s">
        <v>8</v>
      </c>
      <c r="D62" s="10">
        <v>38452</v>
      </c>
      <c r="E62" s="2" t="s">
        <v>21</v>
      </c>
      <c r="F62" s="4">
        <v>-6</v>
      </c>
      <c r="G62" s="5">
        <v>-15.942861162173479</v>
      </c>
      <c r="H62" s="2" t="s">
        <v>18</v>
      </c>
    </row>
    <row r="63" spans="2:11" ht="16.5" x14ac:dyDescent="0.3">
      <c r="B63" s="3">
        <v>66</v>
      </c>
      <c r="C63" s="117" t="s">
        <v>6</v>
      </c>
      <c r="D63" s="10">
        <v>38353</v>
      </c>
      <c r="E63" s="2" t="s">
        <v>25</v>
      </c>
      <c r="F63" s="4">
        <v>84</v>
      </c>
      <c r="G63" s="5">
        <v>253.99061782802139</v>
      </c>
      <c r="H63" s="2" t="s">
        <v>17</v>
      </c>
    </row>
    <row r="64" spans="2:11" ht="16.5" x14ac:dyDescent="0.3">
      <c r="B64" s="3">
        <v>67</v>
      </c>
      <c r="C64" s="117" t="s">
        <v>7</v>
      </c>
      <c r="D64" s="10">
        <v>38661</v>
      </c>
      <c r="E64" s="2" t="s">
        <v>22</v>
      </c>
      <c r="F64" s="4">
        <v>63</v>
      </c>
      <c r="G64" s="5">
        <v>191.36713896782123</v>
      </c>
      <c r="H64" s="2" t="s">
        <v>17</v>
      </c>
    </row>
    <row r="65" spans="2:8" ht="16.5" x14ac:dyDescent="0.3">
      <c r="B65" s="3">
        <v>68</v>
      </c>
      <c r="C65" s="117" t="s">
        <v>9</v>
      </c>
      <c r="D65" s="10">
        <v>38914</v>
      </c>
      <c r="E65" s="2" t="s">
        <v>21</v>
      </c>
      <c r="F65" s="4">
        <v>0</v>
      </c>
      <c r="G65" s="5">
        <v>2.3682330895483967</v>
      </c>
      <c r="H65" s="2" t="s">
        <v>19</v>
      </c>
    </row>
    <row r="66" spans="2:8" ht="16.5" x14ac:dyDescent="0.3">
      <c r="B66" s="3">
        <v>69</v>
      </c>
      <c r="C66" s="117" t="s">
        <v>11</v>
      </c>
      <c r="D66" s="10">
        <v>38375</v>
      </c>
      <c r="E66" s="2" t="s">
        <v>24</v>
      </c>
      <c r="F66" s="4">
        <v>73</v>
      </c>
      <c r="G66" s="5">
        <v>221.4068752836437</v>
      </c>
      <c r="H66" s="2" t="s">
        <v>20</v>
      </c>
    </row>
    <row r="67" spans="2:8" ht="16.5" x14ac:dyDescent="0.3">
      <c r="B67" s="3">
        <v>70</v>
      </c>
      <c r="C67" s="117" t="s">
        <v>12</v>
      </c>
      <c r="D67" s="10">
        <v>38342</v>
      </c>
      <c r="E67" s="2" t="s">
        <v>24</v>
      </c>
      <c r="F67" s="4">
        <v>95</v>
      </c>
      <c r="G67" s="5">
        <v>287.05320060576679</v>
      </c>
      <c r="H67" s="2" t="s">
        <v>18</v>
      </c>
    </row>
    <row r="68" spans="2:8" ht="16.5" x14ac:dyDescent="0.3">
      <c r="B68" s="3">
        <v>71</v>
      </c>
      <c r="C68" s="117" t="s">
        <v>8</v>
      </c>
      <c r="D68" s="10">
        <v>38672</v>
      </c>
      <c r="E68" s="2" t="s">
        <v>23</v>
      </c>
      <c r="F68" s="4">
        <v>93</v>
      </c>
      <c r="G68" s="5">
        <v>280.76798505156279</v>
      </c>
      <c r="H68" s="2" t="s">
        <v>19</v>
      </c>
    </row>
    <row r="69" spans="2:8" ht="16.5" x14ac:dyDescent="0.3">
      <c r="B69" s="3">
        <v>72</v>
      </c>
      <c r="C69" s="117" t="s">
        <v>9</v>
      </c>
      <c r="D69" s="10">
        <v>38155</v>
      </c>
      <c r="E69" s="2" t="s">
        <v>23</v>
      </c>
      <c r="F69" s="4">
        <v>54</v>
      </c>
      <c r="G69" s="5">
        <v>163.86605406277587</v>
      </c>
      <c r="H69" s="2" t="s">
        <v>17</v>
      </c>
    </row>
    <row r="70" spans="2:8" ht="16.5" x14ac:dyDescent="0.3">
      <c r="B70" s="3">
        <v>73</v>
      </c>
      <c r="C70" s="117" t="s">
        <v>11</v>
      </c>
      <c r="D70" s="10">
        <v>38529</v>
      </c>
      <c r="E70" s="2" t="s">
        <v>22</v>
      </c>
      <c r="F70" s="4">
        <v>33</v>
      </c>
      <c r="G70" s="5">
        <v>101.36706423848841</v>
      </c>
      <c r="H70" s="2" t="s">
        <v>17</v>
      </c>
    </row>
    <row r="71" spans="2:8" ht="16.5" x14ac:dyDescent="0.3">
      <c r="B71" s="3">
        <v>74</v>
      </c>
      <c r="C71" s="117" t="s">
        <v>8</v>
      </c>
      <c r="D71" s="10">
        <v>38089</v>
      </c>
      <c r="E71" s="2" t="s">
        <v>25</v>
      </c>
      <c r="F71" s="4">
        <v>48</v>
      </c>
      <c r="G71" s="5">
        <v>145.83607322448287</v>
      </c>
      <c r="H71" s="2" t="s">
        <v>19</v>
      </c>
    </row>
    <row r="72" spans="2:8" ht="16.5" x14ac:dyDescent="0.3">
      <c r="B72" s="3">
        <v>75</v>
      </c>
      <c r="C72" s="117" t="s">
        <v>13</v>
      </c>
      <c r="D72" s="10">
        <v>38375</v>
      </c>
      <c r="E72" s="2" t="s">
        <v>24</v>
      </c>
      <c r="F72" s="4">
        <v>-7</v>
      </c>
      <c r="G72" s="5">
        <v>-18.531454427544542</v>
      </c>
      <c r="H72" s="2" t="s">
        <v>18</v>
      </c>
    </row>
    <row r="73" spans="2:8" ht="16.5" x14ac:dyDescent="0.3">
      <c r="B73" s="3">
        <v>76</v>
      </c>
      <c r="C73" s="117" t="s">
        <v>10</v>
      </c>
      <c r="D73" s="10">
        <v>38782</v>
      </c>
      <c r="E73" s="2" t="s">
        <v>22</v>
      </c>
      <c r="F73" s="4">
        <v>-2</v>
      </c>
      <c r="G73" s="5">
        <v>-3.941491558920891</v>
      </c>
      <c r="H73" s="2" t="s">
        <v>19</v>
      </c>
    </row>
    <row r="74" spans="2:8" ht="16.5" x14ac:dyDescent="0.3">
      <c r="B74" s="3">
        <v>77</v>
      </c>
      <c r="C74" s="117" t="s">
        <v>11</v>
      </c>
      <c r="D74" s="10">
        <v>38001</v>
      </c>
      <c r="E74" s="2" t="s">
        <v>25</v>
      </c>
      <c r="F74" s="4">
        <v>27</v>
      </c>
      <c r="G74" s="5">
        <v>83.29090970219859</v>
      </c>
      <c r="H74" s="2" t="s">
        <v>20</v>
      </c>
    </row>
    <row r="75" spans="2:8" ht="16.5" x14ac:dyDescent="0.3">
      <c r="B75" s="3">
        <v>78</v>
      </c>
      <c r="C75" s="117" t="s">
        <v>12</v>
      </c>
      <c r="D75" s="10">
        <v>39068</v>
      </c>
      <c r="E75" s="2" t="s">
        <v>22</v>
      </c>
      <c r="F75" s="4">
        <v>56</v>
      </c>
      <c r="G75" s="5">
        <v>170.23780299763459</v>
      </c>
      <c r="H75" s="2" t="s">
        <v>17</v>
      </c>
    </row>
    <row r="76" spans="2:8" ht="16.5" x14ac:dyDescent="0.3">
      <c r="B76" s="3">
        <v>79</v>
      </c>
      <c r="C76" s="117" t="s">
        <v>11</v>
      </c>
      <c r="D76" s="10">
        <v>38397</v>
      </c>
      <c r="E76" s="2" t="s">
        <v>25</v>
      </c>
      <c r="F76" s="4">
        <v>70</v>
      </c>
      <c r="G76" s="5">
        <v>212.29242314468692</v>
      </c>
      <c r="H76" s="2" t="s">
        <v>17</v>
      </c>
    </row>
    <row r="77" spans="2:8" ht="16.5" x14ac:dyDescent="0.3">
      <c r="B77" s="3">
        <v>80</v>
      </c>
      <c r="C77" s="117" t="s">
        <v>13</v>
      </c>
      <c r="D77" s="10">
        <v>38441</v>
      </c>
      <c r="E77" s="2" t="s">
        <v>25</v>
      </c>
      <c r="F77" s="4">
        <v>16</v>
      </c>
      <c r="G77" s="5">
        <v>49.457645878335306</v>
      </c>
      <c r="H77" s="2" t="s">
        <v>19</v>
      </c>
    </row>
    <row r="78" spans="2:8" ht="16.5" x14ac:dyDescent="0.3">
      <c r="B78" s="3">
        <v>81</v>
      </c>
      <c r="C78" s="117" t="s">
        <v>13</v>
      </c>
      <c r="D78" s="10">
        <v>38727</v>
      </c>
      <c r="E78" s="2" t="s">
        <v>21</v>
      </c>
      <c r="F78" s="4">
        <v>69</v>
      </c>
      <c r="G78" s="5">
        <v>208.68512958069783</v>
      </c>
      <c r="H78" s="2" t="s">
        <v>20</v>
      </c>
    </row>
    <row r="79" spans="2:8" ht="16.5" x14ac:dyDescent="0.3">
      <c r="B79" s="3">
        <v>82</v>
      </c>
      <c r="C79" s="117" t="s">
        <v>10</v>
      </c>
      <c r="D79" s="10">
        <v>38562</v>
      </c>
      <c r="E79" s="2" t="s">
        <v>22</v>
      </c>
      <c r="F79" s="4">
        <v>67</v>
      </c>
      <c r="G79" s="5">
        <v>203.01428430380912</v>
      </c>
      <c r="H79" s="2" t="s">
        <v>18</v>
      </c>
    </row>
    <row r="80" spans="2:8" ht="16.5" x14ac:dyDescent="0.3">
      <c r="B80" s="3">
        <v>83</v>
      </c>
      <c r="C80" s="117" t="s">
        <v>14</v>
      </c>
      <c r="D80" s="10">
        <v>38298</v>
      </c>
      <c r="E80" s="2" t="s">
        <v>22</v>
      </c>
      <c r="F80" s="4">
        <v>82</v>
      </c>
      <c r="G80" s="5">
        <v>248.09860782564255</v>
      </c>
      <c r="H80" s="2" t="s">
        <v>19</v>
      </c>
    </row>
    <row r="81" spans="2:8" ht="16.5" x14ac:dyDescent="0.3">
      <c r="B81" s="3">
        <v>84</v>
      </c>
      <c r="C81" s="117" t="s">
        <v>8</v>
      </c>
      <c r="D81" s="10">
        <v>38991</v>
      </c>
      <c r="E81" s="2" t="s">
        <v>24</v>
      </c>
      <c r="F81" s="4">
        <v>73</v>
      </c>
      <c r="G81" s="5">
        <v>221.4762294351379</v>
      </c>
      <c r="H81" s="2" t="s">
        <v>19</v>
      </c>
    </row>
    <row r="82" spans="2:8" ht="16.5" x14ac:dyDescent="0.3">
      <c r="B82" s="3">
        <v>85</v>
      </c>
      <c r="C82" s="117" t="s">
        <v>14</v>
      </c>
      <c r="D82" s="10">
        <v>38034</v>
      </c>
      <c r="E82" s="2" t="s">
        <v>22</v>
      </c>
      <c r="F82" s="4">
        <v>80</v>
      </c>
      <c r="G82" s="5">
        <v>241.26239073863908</v>
      </c>
      <c r="H82" s="2" t="s">
        <v>17</v>
      </c>
    </row>
    <row r="83" spans="2:8" ht="16.5" x14ac:dyDescent="0.3">
      <c r="B83" s="3">
        <v>86</v>
      </c>
      <c r="C83" s="117" t="s">
        <v>13</v>
      </c>
      <c r="D83" s="10">
        <v>38573</v>
      </c>
      <c r="E83" s="2" t="s">
        <v>24</v>
      </c>
      <c r="F83" s="4">
        <v>-2</v>
      </c>
      <c r="G83" s="5">
        <v>-4.2379405606125751</v>
      </c>
      <c r="H83" s="2" t="s">
        <v>20</v>
      </c>
    </row>
    <row r="84" spans="2:8" ht="16.5" x14ac:dyDescent="0.3">
      <c r="B84" s="3">
        <v>87</v>
      </c>
      <c r="C84" s="117" t="s">
        <v>12</v>
      </c>
      <c r="D84" s="10">
        <v>38595</v>
      </c>
      <c r="E84" s="2" t="s">
        <v>24</v>
      </c>
      <c r="F84" s="4">
        <v>5</v>
      </c>
      <c r="G84" s="5">
        <v>17.026058044096466</v>
      </c>
      <c r="H84" s="2" t="s">
        <v>20</v>
      </c>
    </row>
    <row r="85" spans="2:8" ht="16.5" x14ac:dyDescent="0.3">
      <c r="B85" s="3">
        <v>88</v>
      </c>
      <c r="C85" s="117" t="s">
        <v>9</v>
      </c>
      <c r="D85" s="10">
        <v>38705</v>
      </c>
      <c r="E85" s="2" t="s">
        <v>24</v>
      </c>
      <c r="F85" s="4">
        <v>26</v>
      </c>
      <c r="G85" s="5">
        <v>80.296764498097943</v>
      </c>
      <c r="H85" s="2" t="s">
        <v>17</v>
      </c>
    </row>
    <row r="86" spans="2:8" ht="16.5" x14ac:dyDescent="0.3">
      <c r="B86" s="3">
        <v>89</v>
      </c>
      <c r="C86" s="117" t="s">
        <v>14</v>
      </c>
      <c r="D86" s="10">
        <v>38430</v>
      </c>
      <c r="E86" s="2" t="s">
        <v>22</v>
      </c>
      <c r="F86" s="4">
        <v>1</v>
      </c>
      <c r="G86" s="5">
        <v>5.0101440126936883</v>
      </c>
      <c r="H86" s="2" t="s">
        <v>18</v>
      </c>
    </row>
    <row r="87" spans="2:8" ht="16.5" x14ac:dyDescent="0.3">
      <c r="B87" s="3">
        <v>90</v>
      </c>
      <c r="C87" s="117" t="s">
        <v>14</v>
      </c>
      <c r="D87" s="10">
        <v>38881</v>
      </c>
      <c r="E87" s="2" t="s">
        <v>23</v>
      </c>
      <c r="F87" s="4">
        <v>-3</v>
      </c>
      <c r="G87" s="5">
        <v>-7.6150918857367635</v>
      </c>
      <c r="H87" s="2" t="s">
        <v>17</v>
      </c>
    </row>
    <row r="88" spans="2:8" ht="16.5" x14ac:dyDescent="0.3">
      <c r="B88" s="3">
        <v>91</v>
      </c>
      <c r="C88" s="117" t="s">
        <v>6</v>
      </c>
      <c r="D88" s="10">
        <v>38947</v>
      </c>
      <c r="E88" s="2" t="s">
        <v>24</v>
      </c>
      <c r="F88" s="4">
        <v>83</v>
      </c>
      <c r="G88" s="5">
        <v>251.18350564763173</v>
      </c>
      <c r="H88" s="2" t="s">
        <v>17</v>
      </c>
    </row>
    <row r="89" spans="2:8" ht="16.5" x14ac:dyDescent="0.3">
      <c r="B89" s="3">
        <v>92</v>
      </c>
      <c r="C89" s="117" t="s">
        <v>13</v>
      </c>
      <c r="D89" s="10">
        <v>38133</v>
      </c>
      <c r="E89" s="2" t="s">
        <v>25</v>
      </c>
      <c r="F89" s="4">
        <v>33</v>
      </c>
      <c r="G89" s="5">
        <v>100.32795234701418</v>
      </c>
      <c r="H89" s="2" t="s">
        <v>18</v>
      </c>
    </row>
    <row r="90" spans="2:8" ht="16.5" x14ac:dyDescent="0.3">
      <c r="B90" s="3">
        <v>93</v>
      </c>
      <c r="C90" s="117" t="s">
        <v>9</v>
      </c>
      <c r="D90" s="10">
        <v>38089</v>
      </c>
      <c r="E90" s="2" t="s">
        <v>22</v>
      </c>
      <c r="F90" s="4">
        <v>62</v>
      </c>
      <c r="G90" s="5">
        <v>188.06461550204614</v>
      </c>
      <c r="H90" s="2" t="s">
        <v>19</v>
      </c>
    </row>
    <row r="91" spans="2:8" ht="16.5" x14ac:dyDescent="0.3">
      <c r="B91" s="3">
        <v>94</v>
      </c>
      <c r="C91" s="117" t="s">
        <v>10</v>
      </c>
      <c r="D91" s="10">
        <v>38848</v>
      </c>
      <c r="E91" s="2" t="s">
        <v>24</v>
      </c>
      <c r="F91" s="4">
        <v>58</v>
      </c>
      <c r="G91" s="5">
        <v>176.47069512712616</v>
      </c>
      <c r="H91" s="2" t="s">
        <v>18</v>
      </c>
    </row>
    <row r="92" spans="2:8" ht="16.5" x14ac:dyDescent="0.3">
      <c r="B92" s="3">
        <v>95</v>
      </c>
      <c r="C92" s="117" t="s">
        <v>12</v>
      </c>
      <c r="D92" s="10">
        <v>38584</v>
      </c>
      <c r="E92" s="2" t="s">
        <v>22</v>
      </c>
      <c r="F92" s="4">
        <v>28</v>
      </c>
      <c r="G92" s="5">
        <v>85.544260264222203</v>
      </c>
      <c r="H92" s="2" t="s">
        <v>17</v>
      </c>
    </row>
    <row r="93" spans="2:8" ht="16.5" x14ac:dyDescent="0.3">
      <c r="B93" s="3">
        <v>96</v>
      </c>
      <c r="C93" s="117" t="s">
        <v>13</v>
      </c>
      <c r="D93" s="10">
        <v>39068</v>
      </c>
      <c r="E93" s="2" t="s">
        <v>21</v>
      </c>
      <c r="F93" s="4">
        <v>33</v>
      </c>
      <c r="G93" s="5">
        <v>100.68612237181482</v>
      </c>
      <c r="H93" s="2" t="s">
        <v>19</v>
      </c>
    </row>
    <row r="94" spans="2:8" ht="16.5" x14ac:dyDescent="0.3">
      <c r="B94" s="3">
        <v>97</v>
      </c>
      <c r="C94" s="117" t="s">
        <v>11</v>
      </c>
      <c r="D94" s="10">
        <v>39046</v>
      </c>
      <c r="E94" s="2" t="s">
        <v>22</v>
      </c>
      <c r="F94" s="4">
        <v>92</v>
      </c>
      <c r="G94" s="5">
        <v>278.15933854048899</v>
      </c>
      <c r="H94" s="2" t="s">
        <v>17</v>
      </c>
    </row>
    <row r="95" spans="2:8" ht="16.5" x14ac:dyDescent="0.3">
      <c r="B95" s="3">
        <v>98</v>
      </c>
      <c r="C95" s="117" t="s">
        <v>13</v>
      </c>
      <c r="D95" s="10">
        <v>38089</v>
      </c>
      <c r="E95" s="2" t="s">
        <v>21</v>
      </c>
      <c r="F95" s="4">
        <v>92</v>
      </c>
      <c r="G95" s="5">
        <v>277.53974563422275</v>
      </c>
      <c r="H95" s="2" t="s">
        <v>20</v>
      </c>
    </row>
    <row r="96" spans="2:8" ht="16.5" x14ac:dyDescent="0.3">
      <c r="B96" s="3">
        <v>99</v>
      </c>
      <c r="C96" s="117" t="s">
        <v>10</v>
      </c>
      <c r="D96" s="10">
        <v>38738</v>
      </c>
      <c r="E96" s="2" t="s">
        <v>21</v>
      </c>
      <c r="F96" s="4">
        <v>75</v>
      </c>
      <c r="G96" s="5">
        <v>226.73977333901354</v>
      </c>
      <c r="H96" s="2" t="s">
        <v>17</v>
      </c>
    </row>
    <row r="97" spans="2:8" ht="16.5" x14ac:dyDescent="0.3">
      <c r="B97" s="3">
        <v>100</v>
      </c>
      <c r="C97" s="117" t="s">
        <v>6</v>
      </c>
      <c r="D97" s="10">
        <v>38628</v>
      </c>
      <c r="E97" s="2" t="s">
        <v>24</v>
      </c>
      <c r="F97" s="4">
        <v>74</v>
      </c>
      <c r="G97" s="5">
        <v>224.23346975523705</v>
      </c>
      <c r="H97" s="2" t="s">
        <v>19</v>
      </c>
    </row>
    <row r="98" spans="2:8" ht="16.5" x14ac:dyDescent="0.3">
      <c r="B98" s="3">
        <v>101</v>
      </c>
      <c r="C98" s="117" t="s">
        <v>9</v>
      </c>
      <c r="D98" s="10">
        <v>38001</v>
      </c>
      <c r="E98" s="2" t="s">
        <v>22</v>
      </c>
      <c r="F98" s="4">
        <v>67</v>
      </c>
      <c r="G98" s="5">
        <v>202.45009266432331</v>
      </c>
      <c r="H98" s="2" t="s">
        <v>19</v>
      </c>
    </row>
    <row r="99" spans="2:8" ht="16.5" x14ac:dyDescent="0.3">
      <c r="B99" s="3">
        <v>102</v>
      </c>
      <c r="C99" s="117" t="s">
        <v>11</v>
      </c>
      <c r="D99" s="10">
        <v>38210</v>
      </c>
      <c r="E99" s="2" t="s">
        <v>22</v>
      </c>
      <c r="F99" s="4">
        <v>16</v>
      </c>
      <c r="G99" s="5">
        <v>49.450018506623742</v>
      </c>
      <c r="H99" s="2" t="s">
        <v>17</v>
      </c>
    </row>
    <row r="100" spans="2:8" ht="16.5" x14ac:dyDescent="0.3">
      <c r="B100" s="3">
        <v>103</v>
      </c>
      <c r="C100" s="117" t="s">
        <v>7</v>
      </c>
      <c r="D100" s="10">
        <v>38485</v>
      </c>
      <c r="E100" s="2" t="s">
        <v>22</v>
      </c>
      <c r="F100" s="4">
        <v>90</v>
      </c>
      <c r="G100" s="5">
        <v>272.33991590998778</v>
      </c>
      <c r="H100" s="2" t="s">
        <v>19</v>
      </c>
    </row>
    <row r="101" spans="2:8" ht="16.5" x14ac:dyDescent="0.3">
      <c r="B101" s="3">
        <v>104</v>
      </c>
      <c r="C101" s="117" t="s">
        <v>13</v>
      </c>
      <c r="D101" s="10">
        <v>38793</v>
      </c>
      <c r="E101" s="2" t="s">
        <v>23</v>
      </c>
      <c r="F101" s="4">
        <v>-8</v>
      </c>
      <c r="G101" s="5">
        <v>-22.10755433572842</v>
      </c>
      <c r="H101" s="2" t="s">
        <v>19</v>
      </c>
    </row>
    <row r="102" spans="2:8" ht="16.5" x14ac:dyDescent="0.3">
      <c r="B102" s="3">
        <v>105</v>
      </c>
      <c r="C102" s="117" t="s">
        <v>11</v>
      </c>
      <c r="D102" s="10">
        <v>38243</v>
      </c>
      <c r="E102" s="2" t="s">
        <v>23</v>
      </c>
      <c r="F102" s="4">
        <v>51</v>
      </c>
      <c r="G102" s="5">
        <v>155.29818889700317</v>
      </c>
      <c r="H102" s="2" t="s">
        <v>18</v>
      </c>
    </row>
    <row r="103" spans="2:8" ht="16.5" x14ac:dyDescent="0.3">
      <c r="B103" s="3">
        <v>106</v>
      </c>
      <c r="C103" s="117" t="s">
        <v>13</v>
      </c>
      <c r="D103" s="10">
        <v>38441</v>
      </c>
      <c r="E103" s="2" t="s">
        <v>22</v>
      </c>
      <c r="F103" s="4">
        <v>-7</v>
      </c>
      <c r="G103" s="5">
        <v>-19.532896832828285</v>
      </c>
      <c r="H103" s="2" t="s">
        <v>17</v>
      </c>
    </row>
    <row r="104" spans="2:8" ht="16.5" x14ac:dyDescent="0.3">
      <c r="B104" s="3">
        <v>107</v>
      </c>
      <c r="C104" s="117" t="s">
        <v>12</v>
      </c>
      <c r="D104" s="10">
        <v>38067</v>
      </c>
      <c r="E104" s="2" t="s">
        <v>21</v>
      </c>
      <c r="F104" s="4">
        <v>9</v>
      </c>
      <c r="G104" s="5">
        <v>29.277821643264524</v>
      </c>
      <c r="H104" s="2" t="s">
        <v>18</v>
      </c>
    </row>
    <row r="105" spans="2:8" ht="16.5" x14ac:dyDescent="0.3">
      <c r="B105" s="3">
        <v>108</v>
      </c>
      <c r="C105" s="117" t="s">
        <v>14</v>
      </c>
      <c r="D105" s="10">
        <v>38595</v>
      </c>
      <c r="E105" s="2" t="s">
        <v>21</v>
      </c>
      <c r="F105" s="4">
        <v>-10</v>
      </c>
      <c r="G105" s="5">
        <v>-28.406748282006184</v>
      </c>
      <c r="H105" s="2" t="s">
        <v>20</v>
      </c>
    </row>
    <row r="106" spans="2:8" ht="16.5" x14ac:dyDescent="0.3">
      <c r="B106" s="3">
        <v>109</v>
      </c>
      <c r="C106" s="117" t="s">
        <v>8</v>
      </c>
      <c r="D106" s="10">
        <v>38914</v>
      </c>
      <c r="E106" s="2" t="s">
        <v>22</v>
      </c>
      <c r="F106" s="4">
        <v>10</v>
      </c>
      <c r="G106" s="5">
        <v>32.113204788074981</v>
      </c>
      <c r="H106" s="2" t="s">
        <v>17</v>
      </c>
    </row>
    <row r="107" spans="2:8" ht="16.5" x14ac:dyDescent="0.3">
      <c r="B107" s="3">
        <v>110</v>
      </c>
      <c r="C107" s="117" t="s">
        <v>8</v>
      </c>
      <c r="D107" s="10">
        <v>38419</v>
      </c>
      <c r="E107" s="2" t="s">
        <v>25</v>
      </c>
      <c r="F107" s="4">
        <v>35</v>
      </c>
      <c r="G107" s="5">
        <v>107.58710427119863</v>
      </c>
      <c r="H107" s="2" t="s">
        <v>18</v>
      </c>
    </row>
    <row r="108" spans="2:8" ht="16.5" x14ac:dyDescent="0.3">
      <c r="B108" s="3">
        <v>111</v>
      </c>
      <c r="C108" s="117" t="s">
        <v>14</v>
      </c>
      <c r="D108" s="10">
        <v>38265</v>
      </c>
      <c r="E108" s="2" t="s">
        <v>25</v>
      </c>
      <c r="F108" s="4">
        <v>81</v>
      </c>
      <c r="G108" s="5">
        <v>244.46099351680689</v>
      </c>
      <c r="H108" s="2" t="s">
        <v>19</v>
      </c>
    </row>
    <row r="109" spans="2:8" ht="16.5" x14ac:dyDescent="0.3">
      <c r="B109" s="3">
        <v>112</v>
      </c>
      <c r="C109" s="117" t="s">
        <v>14</v>
      </c>
      <c r="D109" s="10">
        <v>38309</v>
      </c>
      <c r="E109" s="2" t="s">
        <v>25</v>
      </c>
      <c r="F109" s="4">
        <v>38</v>
      </c>
      <c r="G109" s="5">
        <v>115.86487308982943</v>
      </c>
      <c r="H109" s="2" t="s">
        <v>17</v>
      </c>
    </row>
    <row r="110" spans="2:8" ht="16.5" x14ac:dyDescent="0.3">
      <c r="B110" s="3">
        <v>113</v>
      </c>
      <c r="C110" s="117" t="s">
        <v>12</v>
      </c>
      <c r="D110" s="10">
        <v>39057</v>
      </c>
      <c r="E110" s="2" t="s">
        <v>25</v>
      </c>
      <c r="F110" s="4">
        <v>26</v>
      </c>
      <c r="G110" s="5">
        <v>80.488645084091601</v>
      </c>
      <c r="H110" s="2" t="s">
        <v>19</v>
      </c>
    </row>
    <row r="111" spans="2:8" ht="16.5" x14ac:dyDescent="0.3">
      <c r="B111" s="3">
        <v>114</v>
      </c>
      <c r="C111" s="117" t="s">
        <v>6</v>
      </c>
      <c r="D111" s="10">
        <v>38617</v>
      </c>
      <c r="E111" s="2" t="s">
        <v>23</v>
      </c>
      <c r="F111" s="4">
        <v>77</v>
      </c>
      <c r="G111" s="5">
        <v>233.33103169462888</v>
      </c>
      <c r="H111" s="2" t="s">
        <v>20</v>
      </c>
    </row>
    <row r="112" spans="2:8" ht="16.5" x14ac:dyDescent="0.3">
      <c r="B112" s="3">
        <v>115</v>
      </c>
      <c r="C112" s="117" t="s">
        <v>12</v>
      </c>
      <c r="D112" s="10">
        <v>38738</v>
      </c>
      <c r="E112" s="2" t="s">
        <v>22</v>
      </c>
      <c r="F112" s="4">
        <v>39</v>
      </c>
      <c r="G112" s="5">
        <v>118.62706142640471</v>
      </c>
      <c r="H112" s="2" t="s">
        <v>17</v>
      </c>
    </row>
    <row r="113" spans="2:8" ht="16.5" x14ac:dyDescent="0.3">
      <c r="B113" s="3">
        <v>116</v>
      </c>
      <c r="C113" s="117" t="s">
        <v>9</v>
      </c>
      <c r="D113" s="10">
        <v>38892</v>
      </c>
      <c r="E113" s="2" t="s">
        <v>24</v>
      </c>
      <c r="F113" s="4">
        <v>22</v>
      </c>
      <c r="G113" s="5">
        <v>68.07066358826728</v>
      </c>
      <c r="H113" s="2" t="s">
        <v>20</v>
      </c>
    </row>
    <row r="114" spans="2:8" ht="16.5" x14ac:dyDescent="0.3">
      <c r="B114" s="3">
        <v>117</v>
      </c>
      <c r="C114" s="117" t="s">
        <v>9</v>
      </c>
      <c r="D114" s="10">
        <v>38870</v>
      </c>
      <c r="E114" s="2" t="s">
        <v>22</v>
      </c>
      <c r="F114" s="4">
        <v>68</v>
      </c>
      <c r="G114" s="5">
        <v>205.76676002797973</v>
      </c>
      <c r="H114" s="2" t="s">
        <v>18</v>
      </c>
    </row>
    <row r="115" spans="2:8" ht="16.5" x14ac:dyDescent="0.3">
      <c r="B115" s="3">
        <v>118</v>
      </c>
      <c r="C115" s="117" t="s">
        <v>14</v>
      </c>
      <c r="D115" s="10">
        <v>38496</v>
      </c>
      <c r="E115" s="2" t="s">
        <v>22</v>
      </c>
      <c r="F115" s="4">
        <v>59</v>
      </c>
      <c r="G115" s="5">
        <v>178.71308198822226</v>
      </c>
      <c r="H115" s="2" t="s">
        <v>18</v>
      </c>
    </row>
    <row r="116" spans="2:8" ht="16.5" x14ac:dyDescent="0.3">
      <c r="B116" s="3">
        <v>119</v>
      </c>
      <c r="C116" s="117" t="s">
        <v>10</v>
      </c>
      <c r="D116" s="10">
        <v>38859</v>
      </c>
      <c r="E116" s="2" t="s">
        <v>24</v>
      </c>
      <c r="F116" s="4">
        <v>20</v>
      </c>
      <c r="G116" s="5">
        <v>62.366566165716954</v>
      </c>
      <c r="H116" s="2" t="s">
        <v>20</v>
      </c>
    </row>
    <row r="117" spans="2:8" ht="16.5" x14ac:dyDescent="0.3">
      <c r="B117" s="3">
        <v>120</v>
      </c>
      <c r="C117" s="117" t="s">
        <v>7</v>
      </c>
      <c r="D117" s="10">
        <v>38650</v>
      </c>
      <c r="E117" s="2" t="s">
        <v>25</v>
      </c>
      <c r="F117" s="4">
        <v>61</v>
      </c>
      <c r="G117" s="5">
        <v>184.56247310465258</v>
      </c>
      <c r="H117" s="2" t="s">
        <v>17</v>
      </c>
    </row>
    <row r="118" spans="2:8" ht="16.5" x14ac:dyDescent="0.3">
      <c r="B118" s="3">
        <v>121</v>
      </c>
      <c r="C118" s="117" t="s">
        <v>9</v>
      </c>
      <c r="D118" s="10">
        <v>38782</v>
      </c>
      <c r="E118" s="2" t="s">
        <v>22</v>
      </c>
      <c r="F118" s="4">
        <v>30</v>
      </c>
      <c r="G118" s="5">
        <v>92.434422469644105</v>
      </c>
      <c r="H118" s="2" t="s">
        <v>17</v>
      </c>
    </row>
    <row r="119" spans="2:8" ht="16.5" x14ac:dyDescent="0.3">
      <c r="B119" s="3">
        <v>122</v>
      </c>
      <c r="C119" s="117" t="s">
        <v>13</v>
      </c>
      <c r="D119" s="10">
        <v>38925</v>
      </c>
      <c r="E119" s="2" t="s">
        <v>25</v>
      </c>
      <c r="F119" s="4">
        <v>10</v>
      </c>
      <c r="G119" s="5">
        <v>32.298727574185413</v>
      </c>
      <c r="H119" s="2" t="s">
        <v>19</v>
      </c>
    </row>
    <row r="120" spans="2:8" ht="16.5" x14ac:dyDescent="0.3">
      <c r="B120" s="3">
        <v>123</v>
      </c>
      <c r="C120" s="117" t="s">
        <v>9</v>
      </c>
      <c r="D120" s="10">
        <v>38837</v>
      </c>
      <c r="E120" s="2" t="s">
        <v>24</v>
      </c>
      <c r="F120" s="4">
        <v>72</v>
      </c>
      <c r="G120" s="5">
        <v>217.45289850686984</v>
      </c>
      <c r="H120" s="2" t="s">
        <v>17</v>
      </c>
    </row>
    <row r="121" spans="2:8" ht="16.5" x14ac:dyDescent="0.3">
      <c r="B121" s="3">
        <v>124</v>
      </c>
      <c r="C121" s="117" t="s">
        <v>8</v>
      </c>
      <c r="D121" s="10">
        <v>38727</v>
      </c>
      <c r="E121" s="2" t="s">
        <v>24</v>
      </c>
      <c r="F121" s="4">
        <v>57</v>
      </c>
      <c r="G121" s="5">
        <v>173.36376703616165</v>
      </c>
      <c r="H121" s="2" t="s">
        <v>19</v>
      </c>
    </row>
    <row r="122" spans="2:8" ht="16.5" x14ac:dyDescent="0.3">
      <c r="B122" s="3">
        <v>125</v>
      </c>
      <c r="C122" s="117" t="s">
        <v>7</v>
      </c>
      <c r="D122" s="10">
        <v>38672</v>
      </c>
      <c r="E122" s="2" t="s">
        <v>21</v>
      </c>
      <c r="F122" s="4">
        <v>41</v>
      </c>
      <c r="G122" s="5">
        <v>124.3880808412182</v>
      </c>
      <c r="H122" s="2" t="s">
        <v>18</v>
      </c>
    </row>
    <row r="123" spans="2:8" ht="16.5" x14ac:dyDescent="0.3">
      <c r="B123" s="3">
        <v>126</v>
      </c>
      <c r="C123" s="117" t="s">
        <v>9</v>
      </c>
      <c r="D123" s="10">
        <v>38100</v>
      </c>
      <c r="E123" s="2" t="s">
        <v>24</v>
      </c>
      <c r="F123" s="4">
        <v>54</v>
      </c>
      <c r="G123" s="5">
        <v>163.7455521062605</v>
      </c>
      <c r="H123" s="2" t="s">
        <v>19</v>
      </c>
    </row>
    <row r="124" spans="2:8" ht="16.5" x14ac:dyDescent="0.3">
      <c r="B124" s="3">
        <v>127</v>
      </c>
      <c r="C124" s="117" t="s">
        <v>12</v>
      </c>
      <c r="D124" s="10">
        <v>38540</v>
      </c>
      <c r="E124" s="2" t="s">
        <v>23</v>
      </c>
      <c r="F124" s="4">
        <v>9</v>
      </c>
      <c r="G124" s="5">
        <v>29.259949674062039</v>
      </c>
      <c r="H124" s="2" t="s">
        <v>18</v>
      </c>
    </row>
    <row r="125" spans="2:8" ht="16.5" x14ac:dyDescent="0.3">
      <c r="B125" s="3">
        <v>128</v>
      </c>
      <c r="C125" s="117" t="s">
        <v>14</v>
      </c>
      <c r="D125" s="10">
        <v>38485</v>
      </c>
      <c r="E125" s="2" t="s">
        <v>21</v>
      </c>
      <c r="F125" s="4">
        <v>1</v>
      </c>
      <c r="G125" s="5">
        <v>5.0062586848309145</v>
      </c>
      <c r="H125" s="2" t="s">
        <v>17</v>
      </c>
    </row>
    <row r="126" spans="2:8" ht="16.5" x14ac:dyDescent="0.3">
      <c r="B126" s="3">
        <v>129</v>
      </c>
      <c r="C126" s="117" t="s">
        <v>9</v>
      </c>
      <c r="D126" s="10">
        <v>38760</v>
      </c>
      <c r="E126" s="2" t="s">
        <v>25</v>
      </c>
      <c r="F126" s="4">
        <v>-10</v>
      </c>
      <c r="G126" s="5">
        <v>-28.888600496770302</v>
      </c>
      <c r="H126" s="2" t="s">
        <v>19</v>
      </c>
    </row>
    <row r="127" spans="2:8" ht="16.5" x14ac:dyDescent="0.3">
      <c r="B127" s="3">
        <v>130</v>
      </c>
      <c r="C127" s="117" t="s">
        <v>8</v>
      </c>
      <c r="D127" s="10">
        <v>39035</v>
      </c>
      <c r="E127" s="2" t="s">
        <v>22</v>
      </c>
      <c r="F127" s="4">
        <v>-9</v>
      </c>
      <c r="G127" s="5">
        <v>-25.059711277411697</v>
      </c>
      <c r="H127" s="2" t="s">
        <v>19</v>
      </c>
    </row>
    <row r="128" spans="2:8" ht="16.5" x14ac:dyDescent="0.3">
      <c r="B128" s="3">
        <v>131</v>
      </c>
      <c r="C128" s="117" t="s">
        <v>13</v>
      </c>
      <c r="D128" s="10">
        <v>38320</v>
      </c>
      <c r="E128" s="2" t="s">
        <v>25</v>
      </c>
      <c r="F128" s="4">
        <v>56</v>
      </c>
      <c r="G128" s="5">
        <v>168.8685012955201</v>
      </c>
      <c r="H128" s="2" t="s">
        <v>20</v>
      </c>
    </row>
    <row r="129" spans="2:8" ht="16.5" x14ac:dyDescent="0.3">
      <c r="B129" s="3">
        <v>132</v>
      </c>
      <c r="C129" s="117" t="s">
        <v>14</v>
      </c>
      <c r="D129" s="10">
        <v>38067</v>
      </c>
      <c r="E129" s="2" t="s">
        <v>23</v>
      </c>
      <c r="F129" s="4">
        <v>28</v>
      </c>
      <c r="G129" s="5">
        <v>85.600623651403808</v>
      </c>
      <c r="H129" s="2" t="s">
        <v>18</v>
      </c>
    </row>
    <row r="130" spans="2:8" ht="16.5" x14ac:dyDescent="0.3">
      <c r="B130" s="3">
        <v>133</v>
      </c>
      <c r="C130" s="117" t="s">
        <v>6</v>
      </c>
      <c r="D130" s="10">
        <v>38177</v>
      </c>
      <c r="E130" s="2" t="s">
        <v>25</v>
      </c>
      <c r="F130" s="4">
        <v>11</v>
      </c>
      <c r="G130" s="5">
        <v>34.417378586902672</v>
      </c>
      <c r="H130" s="2" t="s">
        <v>20</v>
      </c>
    </row>
    <row r="131" spans="2:8" ht="16.5" x14ac:dyDescent="0.3">
      <c r="B131" s="3">
        <v>134</v>
      </c>
      <c r="C131" s="117" t="s">
        <v>11</v>
      </c>
      <c r="D131" s="10">
        <v>39068</v>
      </c>
      <c r="E131" s="2" t="s">
        <v>21</v>
      </c>
      <c r="F131" s="4">
        <v>11</v>
      </c>
      <c r="G131" s="5">
        <v>34.910086692815099</v>
      </c>
      <c r="H131" s="2" t="s">
        <v>17</v>
      </c>
    </row>
    <row r="132" spans="2:8" ht="16.5" x14ac:dyDescent="0.3">
      <c r="B132" s="3">
        <v>135</v>
      </c>
      <c r="C132" s="117" t="s">
        <v>11</v>
      </c>
      <c r="D132" s="10">
        <v>38397</v>
      </c>
      <c r="E132" s="2" t="s">
        <v>24</v>
      </c>
      <c r="F132" s="4">
        <v>67</v>
      </c>
      <c r="G132" s="5">
        <v>202.86608183653496</v>
      </c>
      <c r="H132" s="2" t="s">
        <v>19</v>
      </c>
    </row>
    <row r="133" spans="2:8" ht="16.5" x14ac:dyDescent="0.3">
      <c r="B133" s="3">
        <v>136</v>
      </c>
      <c r="C133" s="117" t="s">
        <v>10</v>
      </c>
      <c r="D133" s="10">
        <v>38441</v>
      </c>
      <c r="E133" s="2" t="s">
        <v>21</v>
      </c>
      <c r="F133" s="4">
        <v>10</v>
      </c>
      <c r="G133" s="5">
        <v>31.43203475838104</v>
      </c>
      <c r="H133" s="2" t="s">
        <v>19</v>
      </c>
    </row>
    <row r="134" spans="2:8" ht="16.5" x14ac:dyDescent="0.3">
      <c r="B134" s="3">
        <v>137</v>
      </c>
      <c r="C134" s="117" t="s">
        <v>12</v>
      </c>
      <c r="D134" s="10">
        <v>38287</v>
      </c>
      <c r="E134" s="2" t="s">
        <v>22</v>
      </c>
      <c r="F134" s="4">
        <v>40</v>
      </c>
      <c r="G134" s="5">
        <v>121.94725640981379</v>
      </c>
      <c r="H134" s="2" t="s">
        <v>19</v>
      </c>
    </row>
    <row r="135" spans="2:8" ht="16.5" x14ac:dyDescent="0.3">
      <c r="B135" s="3">
        <v>138</v>
      </c>
      <c r="C135" s="117" t="s">
        <v>10</v>
      </c>
      <c r="D135" s="10">
        <v>38540</v>
      </c>
      <c r="E135" s="2" t="s">
        <v>25</v>
      </c>
      <c r="F135" s="4">
        <v>77</v>
      </c>
      <c r="G135" s="5">
        <v>233.07983567827679</v>
      </c>
      <c r="H135" s="2" t="s">
        <v>19</v>
      </c>
    </row>
    <row r="136" spans="2:8" ht="16.5" x14ac:dyDescent="0.3">
      <c r="B136" s="3">
        <v>139</v>
      </c>
      <c r="C136" s="117" t="s">
        <v>6</v>
      </c>
      <c r="D136" s="10">
        <v>38496</v>
      </c>
      <c r="E136" s="2" t="s">
        <v>23</v>
      </c>
      <c r="F136" s="4">
        <v>50</v>
      </c>
      <c r="G136" s="5">
        <v>152.04318524136269</v>
      </c>
      <c r="H136" s="2" t="s">
        <v>17</v>
      </c>
    </row>
    <row r="137" spans="2:8" ht="16.5" x14ac:dyDescent="0.3">
      <c r="B137" s="3">
        <v>140</v>
      </c>
      <c r="C137" s="117" t="s">
        <v>13</v>
      </c>
      <c r="D137" s="10">
        <v>38166</v>
      </c>
      <c r="E137" s="2" t="s">
        <v>24</v>
      </c>
      <c r="F137" s="4">
        <v>80</v>
      </c>
      <c r="G137" s="5">
        <v>242.49550041476004</v>
      </c>
      <c r="H137" s="2" t="s">
        <v>20</v>
      </c>
    </row>
    <row r="138" spans="2:8" ht="16.5" x14ac:dyDescent="0.3">
      <c r="B138" s="3">
        <v>141</v>
      </c>
      <c r="C138" s="117" t="s">
        <v>13</v>
      </c>
      <c r="D138" s="10">
        <v>39079</v>
      </c>
      <c r="E138" s="2" t="s">
        <v>24</v>
      </c>
      <c r="F138" s="4">
        <v>83</v>
      </c>
      <c r="G138" s="5">
        <v>250.79460647762514</v>
      </c>
      <c r="H138" s="2" t="s">
        <v>17</v>
      </c>
    </row>
    <row r="139" spans="2:8" ht="16.5" x14ac:dyDescent="0.3">
      <c r="B139" s="3">
        <v>142</v>
      </c>
      <c r="C139" s="117" t="s">
        <v>6</v>
      </c>
      <c r="D139" s="10">
        <v>38749</v>
      </c>
      <c r="E139" s="2" t="s">
        <v>21</v>
      </c>
      <c r="F139" s="4">
        <v>-4</v>
      </c>
      <c r="G139" s="5">
        <v>-9.4996327629453567</v>
      </c>
      <c r="H139" s="2" t="s">
        <v>19</v>
      </c>
    </row>
    <row r="140" spans="2:8" ht="16.5" x14ac:dyDescent="0.3">
      <c r="B140" s="3">
        <v>143</v>
      </c>
      <c r="C140" s="117" t="s">
        <v>10</v>
      </c>
      <c r="D140" s="10">
        <v>38386</v>
      </c>
      <c r="E140" s="2" t="s">
        <v>22</v>
      </c>
      <c r="F140" s="4">
        <v>46</v>
      </c>
      <c r="G140" s="5">
        <v>139.75509706516939</v>
      </c>
      <c r="H140" s="2" t="s">
        <v>17</v>
      </c>
    </row>
    <row r="141" spans="2:8" ht="16.5" x14ac:dyDescent="0.3">
      <c r="B141" s="3">
        <v>144</v>
      </c>
      <c r="C141" s="117" t="s">
        <v>8</v>
      </c>
      <c r="D141" s="10">
        <v>39013</v>
      </c>
      <c r="E141" s="2" t="s">
        <v>25</v>
      </c>
      <c r="F141" s="4">
        <v>55</v>
      </c>
      <c r="G141" s="5">
        <v>167.19317791229159</v>
      </c>
      <c r="H141" s="2" t="s">
        <v>17</v>
      </c>
    </row>
    <row r="142" spans="2:8" ht="16.5" x14ac:dyDescent="0.3">
      <c r="B142" s="3">
        <v>145</v>
      </c>
      <c r="C142" s="117" t="s">
        <v>14</v>
      </c>
      <c r="D142" s="10">
        <v>38254</v>
      </c>
      <c r="E142" s="2" t="s">
        <v>25</v>
      </c>
      <c r="F142" s="4">
        <v>89</v>
      </c>
      <c r="G142" s="5">
        <v>269.40466549843933</v>
      </c>
      <c r="H142" s="2" t="s">
        <v>20</v>
      </c>
    </row>
    <row r="143" spans="2:8" ht="16.5" x14ac:dyDescent="0.3">
      <c r="B143" s="3">
        <v>146</v>
      </c>
      <c r="C143" s="117" t="s">
        <v>12</v>
      </c>
      <c r="D143" s="10">
        <v>38540</v>
      </c>
      <c r="E143" s="2" t="s">
        <v>24</v>
      </c>
      <c r="F143" s="4">
        <v>59</v>
      </c>
      <c r="G143" s="5">
        <v>179.11590007622482</v>
      </c>
      <c r="H143" s="2" t="s">
        <v>19</v>
      </c>
    </row>
    <row r="144" spans="2:8" ht="16.5" x14ac:dyDescent="0.3">
      <c r="B144" s="3">
        <v>147</v>
      </c>
      <c r="C144" s="117" t="s">
        <v>12</v>
      </c>
      <c r="D144" s="10">
        <v>38419</v>
      </c>
      <c r="E144" s="2" t="s">
        <v>23</v>
      </c>
      <c r="F144" s="4">
        <v>90</v>
      </c>
      <c r="G144" s="5">
        <v>271.75315679180818</v>
      </c>
      <c r="H144" s="2" t="s">
        <v>20</v>
      </c>
    </row>
    <row r="145" spans="2:8" ht="16.5" x14ac:dyDescent="0.3">
      <c r="B145" s="3">
        <v>148</v>
      </c>
      <c r="C145" s="117" t="s">
        <v>8</v>
      </c>
      <c r="D145" s="10">
        <v>39024</v>
      </c>
      <c r="E145" s="2" t="s">
        <v>23</v>
      </c>
      <c r="F145" s="4">
        <v>17</v>
      </c>
      <c r="G145" s="5">
        <v>53.665884026524566</v>
      </c>
      <c r="H145" s="2" t="s">
        <v>18</v>
      </c>
    </row>
    <row r="146" spans="2:8" ht="16.5" x14ac:dyDescent="0.3">
      <c r="B146" s="3">
        <v>149</v>
      </c>
      <c r="C146" s="117" t="s">
        <v>14</v>
      </c>
      <c r="D146" s="10">
        <v>38419</v>
      </c>
      <c r="E146" s="2" t="s">
        <v>23</v>
      </c>
      <c r="F146" s="4">
        <v>37</v>
      </c>
      <c r="G146" s="5">
        <v>113.6496958349757</v>
      </c>
      <c r="H146" s="2" t="s">
        <v>20</v>
      </c>
    </row>
    <row r="147" spans="2:8" ht="16.5" x14ac:dyDescent="0.3">
      <c r="B147" s="3">
        <v>150</v>
      </c>
      <c r="C147" s="117" t="s">
        <v>11</v>
      </c>
      <c r="D147" s="10">
        <v>38793</v>
      </c>
      <c r="E147" s="2" t="s">
        <v>22</v>
      </c>
      <c r="F147" s="4">
        <v>-4</v>
      </c>
      <c r="G147" s="5">
        <v>-9.4240327280666669</v>
      </c>
      <c r="H147" s="2" t="s">
        <v>17</v>
      </c>
    </row>
    <row r="148" spans="2:8" ht="16.5" x14ac:dyDescent="0.3">
      <c r="B148" s="3">
        <v>151</v>
      </c>
      <c r="C148" s="117" t="s">
        <v>12</v>
      </c>
      <c r="D148" s="10">
        <v>38540</v>
      </c>
      <c r="E148" s="2" t="s">
        <v>21</v>
      </c>
      <c r="F148" s="4">
        <v>-8</v>
      </c>
      <c r="G148" s="5">
        <v>-22.376386657781136</v>
      </c>
      <c r="H148" s="2" t="s">
        <v>19</v>
      </c>
    </row>
    <row r="149" spans="2:8" ht="16.5" x14ac:dyDescent="0.3">
      <c r="B149" s="3">
        <v>152</v>
      </c>
      <c r="C149" s="117" t="s">
        <v>9</v>
      </c>
      <c r="D149" s="10">
        <v>38232</v>
      </c>
      <c r="E149" s="2" t="s">
        <v>23</v>
      </c>
      <c r="F149" s="4">
        <v>6</v>
      </c>
      <c r="G149" s="5">
        <v>20.32160187847996</v>
      </c>
      <c r="H149" s="2" t="s">
        <v>18</v>
      </c>
    </row>
    <row r="150" spans="2:8" ht="16.5" x14ac:dyDescent="0.3">
      <c r="B150" s="3">
        <v>153</v>
      </c>
      <c r="C150" s="117" t="s">
        <v>14</v>
      </c>
      <c r="D150" s="10">
        <v>38276</v>
      </c>
      <c r="E150" s="2" t="s">
        <v>23</v>
      </c>
      <c r="F150" s="4">
        <v>63</v>
      </c>
      <c r="G150" s="5">
        <v>191.67996095772898</v>
      </c>
      <c r="H150" s="2" t="s">
        <v>19</v>
      </c>
    </row>
    <row r="151" spans="2:8" ht="16.5" x14ac:dyDescent="0.3">
      <c r="B151" s="3">
        <v>154</v>
      </c>
      <c r="C151" s="117" t="s">
        <v>13</v>
      </c>
      <c r="D151" s="10">
        <v>38210</v>
      </c>
      <c r="E151" s="2" t="s">
        <v>23</v>
      </c>
      <c r="F151" s="4">
        <v>16</v>
      </c>
      <c r="G151" s="5">
        <v>49.943726296074821</v>
      </c>
      <c r="H151" s="2" t="s">
        <v>17</v>
      </c>
    </row>
    <row r="152" spans="2:8" ht="16.5" x14ac:dyDescent="0.3">
      <c r="B152" s="3">
        <v>155</v>
      </c>
      <c r="C152" s="117" t="s">
        <v>6</v>
      </c>
      <c r="D152" s="10">
        <v>38386</v>
      </c>
      <c r="E152" s="2" t="s">
        <v>25</v>
      </c>
      <c r="F152" s="4">
        <v>22</v>
      </c>
      <c r="G152" s="5">
        <v>67.814347194557499</v>
      </c>
      <c r="H152" s="2" t="s">
        <v>17</v>
      </c>
    </row>
    <row r="153" spans="2:8" ht="16.5" x14ac:dyDescent="0.3">
      <c r="B153" s="3">
        <v>156</v>
      </c>
      <c r="C153" s="117" t="s">
        <v>12</v>
      </c>
      <c r="D153" s="10">
        <v>38716</v>
      </c>
      <c r="E153" s="2" t="s">
        <v>22</v>
      </c>
      <c r="F153" s="4">
        <v>81</v>
      </c>
      <c r="G153" s="5">
        <v>244.96866878935498</v>
      </c>
      <c r="H153" s="2" t="s">
        <v>19</v>
      </c>
    </row>
    <row r="154" spans="2:8" ht="16.5" x14ac:dyDescent="0.3">
      <c r="B154" s="3">
        <v>157</v>
      </c>
      <c r="C154" s="117" t="s">
        <v>12</v>
      </c>
      <c r="D154" s="10">
        <v>38606</v>
      </c>
      <c r="E154" s="2" t="s">
        <v>21</v>
      </c>
      <c r="F154" s="4">
        <v>85</v>
      </c>
      <c r="G154" s="5">
        <v>256.55696414737832</v>
      </c>
      <c r="H154" s="2" t="s">
        <v>17</v>
      </c>
    </row>
    <row r="155" spans="2:8" ht="16.5" x14ac:dyDescent="0.3">
      <c r="B155" s="3">
        <v>158</v>
      </c>
      <c r="C155" s="117" t="s">
        <v>13</v>
      </c>
      <c r="D155" s="10">
        <v>38122</v>
      </c>
      <c r="E155" s="2" t="s">
        <v>22</v>
      </c>
      <c r="F155" s="4">
        <v>-3</v>
      </c>
      <c r="G155" s="5">
        <v>-7.083148189481113</v>
      </c>
      <c r="H155" s="2" t="s">
        <v>18</v>
      </c>
    </row>
    <row r="156" spans="2:8" ht="16.5" x14ac:dyDescent="0.3">
      <c r="B156" s="3">
        <v>159</v>
      </c>
      <c r="C156" s="117" t="s">
        <v>12</v>
      </c>
      <c r="D156" s="10">
        <v>38375</v>
      </c>
      <c r="E156" s="2" t="s">
        <v>21</v>
      </c>
      <c r="F156" s="4">
        <v>51</v>
      </c>
      <c r="G156" s="5">
        <v>154.48755641985605</v>
      </c>
      <c r="H156" s="2" t="s">
        <v>17</v>
      </c>
    </row>
    <row r="157" spans="2:8" ht="16.5" x14ac:dyDescent="0.3">
      <c r="B157" s="3">
        <v>160</v>
      </c>
      <c r="C157" s="117" t="s">
        <v>14</v>
      </c>
      <c r="D157" s="10">
        <v>38353</v>
      </c>
      <c r="E157" s="2" t="s">
        <v>21</v>
      </c>
      <c r="F157" s="4">
        <v>72</v>
      </c>
      <c r="G157" s="5">
        <v>217.42437258205749</v>
      </c>
      <c r="H157" s="2" t="s">
        <v>17</v>
      </c>
    </row>
    <row r="158" spans="2:8" ht="16.5" x14ac:dyDescent="0.3">
      <c r="B158" s="3">
        <v>161</v>
      </c>
      <c r="C158" s="117" t="s">
        <v>11</v>
      </c>
      <c r="D158" s="10">
        <v>38034</v>
      </c>
      <c r="E158" s="2" t="s">
        <v>21</v>
      </c>
      <c r="F158" s="4">
        <v>46</v>
      </c>
      <c r="G158" s="5">
        <v>139.92999594688814</v>
      </c>
      <c r="H158" s="2" t="s">
        <v>18</v>
      </c>
    </row>
    <row r="159" spans="2:8" ht="16.5" x14ac:dyDescent="0.3">
      <c r="B159" s="3">
        <v>162</v>
      </c>
      <c r="C159" s="117" t="s">
        <v>7</v>
      </c>
      <c r="D159" s="10">
        <v>38408</v>
      </c>
      <c r="E159" s="2" t="s">
        <v>25</v>
      </c>
      <c r="F159" s="4">
        <v>-10</v>
      </c>
      <c r="G159" s="5">
        <v>-27.996195351956981</v>
      </c>
      <c r="H159" s="2" t="s">
        <v>17</v>
      </c>
    </row>
    <row r="160" spans="2:8" ht="16.5" x14ac:dyDescent="0.3">
      <c r="B160" s="3">
        <v>163</v>
      </c>
      <c r="C160" s="117" t="s">
        <v>14</v>
      </c>
      <c r="D160" s="10">
        <v>38573</v>
      </c>
      <c r="E160" s="2" t="s">
        <v>22</v>
      </c>
      <c r="F160" s="4">
        <v>-5</v>
      </c>
      <c r="G160" s="5">
        <v>-12.197238533968166</v>
      </c>
      <c r="H160" s="2" t="s">
        <v>17</v>
      </c>
    </row>
    <row r="161" spans="2:8" ht="16.5" x14ac:dyDescent="0.3">
      <c r="B161" s="3">
        <v>164</v>
      </c>
      <c r="C161" s="117" t="s">
        <v>7</v>
      </c>
      <c r="D161" s="10">
        <v>39002</v>
      </c>
      <c r="E161" s="2" t="s">
        <v>24</v>
      </c>
      <c r="F161" s="4">
        <v>16</v>
      </c>
      <c r="G161" s="5">
        <v>49.917622272183785</v>
      </c>
      <c r="H161" s="2" t="s">
        <v>20</v>
      </c>
    </row>
    <row r="162" spans="2:8" ht="16.5" x14ac:dyDescent="0.3">
      <c r="B162" s="3">
        <v>165</v>
      </c>
      <c r="C162" s="117" t="s">
        <v>7</v>
      </c>
      <c r="D162" s="10">
        <v>38705</v>
      </c>
      <c r="E162" s="2" t="s">
        <v>22</v>
      </c>
      <c r="F162" s="4">
        <v>25</v>
      </c>
      <c r="G162" s="5">
        <v>76.986898914774684</v>
      </c>
      <c r="H162" s="2" t="s">
        <v>20</v>
      </c>
    </row>
    <row r="163" spans="2:8" ht="16.5" x14ac:dyDescent="0.3">
      <c r="B163" s="3">
        <v>166</v>
      </c>
      <c r="C163" s="117" t="s">
        <v>12</v>
      </c>
      <c r="D163" s="10">
        <v>38441</v>
      </c>
      <c r="E163" s="2" t="s">
        <v>24</v>
      </c>
      <c r="F163" s="4">
        <v>49</v>
      </c>
      <c r="G163" s="5">
        <v>148.90711866414762</v>
      </c>
      <c r="H163" s="2" t="s">
        <v>18</v>
      </c>
    </row>
    <row r="164" spans="2:8" ht="16.5" x14ac:dyDescent="0.3">
      <c r="B164" s="3">
        <v>167</v>
      </c>
      <c r="C164" s="117" t="s">
        <v>6</v>
      </c>
      <c r="D164" s="10">
        <v>38067</v>
      </c>
      <c r="E164" s="2" t="s">
        <v>21</v>
      </c>
      <c r="F164" s="4">
        <v>21</v>
      </c>
      <c r="G164" s="5">
        <v>64.326659101878747</v>
      </c>
      <c r="H164" s="2" t="s">
        <v>19</v>
      </c>
    </row>
    <row r="165" spans="2:8" ht="16.5" x14ac:dyDescent="0.3">
      <c r="B165" s="3">
        <v>168</v>
      </c>
      <c r="C165" s="117" t="s">
        <v>11</v>
      </c>
      <c r="D165" s="10">
        <v>38859</v>
      </c>
      <c r="E165" s="2" t="s">
        <v>21</v>
      </c>
      <c r="F165" s="4">
        <v>29</v>
      </c>
      <c r="G165" s="5">
        <v>88.984161458299795</v>
      </c>
      <c r="H165" s="2" t="s">
        <v>17</v>
      </c>
    </row>
    <row r="166" spans="2:8" ht="16.5" x14ac:dyDescent="0.3">
      <c r="B166" s="3">
        <v>169</v>
      </c>
      <c r="C166" s="117" t="s">
        <v>8</v>
      </c>
      <c r="D166" s="10">
        <v>38034</v>
      </c>
      <c r="E166" s="2" t="s">
        <v>21</v>
      </c>
      <c r="F166" s="4">
        <v>63</v>
      </c>
      <c r="G166" s="5">
        <v>191.11407977738014</v>
      </c>
      <c r="H166" s="2" t="s">
        <v>20</v>
      </c>
    </row>
    <row r="167" spans="2:8" ht="16.5" x14ac:dyDescent="0.3">
      <c r="B167" s="3">
        <v>170</v>
      </c>
      <c r="C167" s="117" t="s">
        <v>13</v>
      </c>
      <c r="D167" s="10">
        <v>38881</v>
      </c>
      <c r="E167" s="2" t="s">
        <v>21</v>
      </c>
      <c r="F167" s="4">
        <v>21</v>
      </c>
      <c r="G167" s="5">
        <v>64.602960723055489</v>
      </c>
      <c r="H167" s="2" t="s">
        <v>17</v>
      </c>
    </row>
    <row r="168" spans="2:8" ht="16.5" x14ac:dyDescent="0.3">
      <c r="B168" s="3">
        <v>171</v>
      </c>
      <c r="C168" s="117" t="s">
        <v>6</v>
      </c>
      <c r="D168" s="10">
        <v>38639</v>
      </c>
      <c r="E168" s="2" t="s">
        <v>22</v>
      </c>
      <c r="F168" s="4">
        <v>93</v>
      </c>
      <c r="G168" s="5">
        <v>280.17276926587908</v>
      </c>
      <c r="H168" s="2" t="s">
        <v>19</v>
      </c>
    </row>
    <row r="169" spans="2:8" ht="16.5" x14ac:dyDescent="0.3">
      <c r="B169" s="3">
        <v>172</v>
      </c>
      <c r="C169" s="117" t="s">
        <v>10</v>
      </c>
      <c r="D169" s="10">
        <v>38045</v>
      </c>
      <c r="E169" s="2" t="s">
        <v>22</v>
      </c>
      <c r="F169" s="4">
        <v>55</v>
      </c>
      <c r="G169" s="5">
        <v>167.55415680156585</v>
      </c>
      <c r="H169" s="2" t="s">
        <v>17</v>
      </c>
    </row>
    <row r="170" spans="2:8" ht="16.5" x14ac:dyDescent="0.3">
      <c r="B170" s="3">
        <v>173</v>
      </c>
      <c r="C170" s="117" t="s">
        <v>12</v>
      </c>
      <c r="D170" s="10">
        <v>38914</v>
      </c>
      <c r="E170" s="2" t="s">
        <v>22</v>
      </c>
      <c r="F170" s="4">
        <v>14</v>
      </c>
      <c r="G170" s="5">
        <v>43.897196992459193</v>
      </c>
      <c r="H170" s="2" t="s">
        <v>17</v>
      </c>
    </row>
    <row r="171" spans="2:8" ht="16.5" x14ac:dyDescent="0.3">
      <c r="B171" s="3">
        <v>174</v>
      </c>
      <c r="C171" s="117" t="s">
        <v>13</v>
      </c>
      <c r="D171" s="10">
        <v>38056</v>
      </c>
      <c r="E171" s="2" t="s">
        <v>23</v>
      </c>
      <c r="F171" s="4">
        <v>91</v>
      </c>
      <c r="G171" s="5">
        <v>275.24479602731037</v>
      </c>
      <c r="H171" s="2" t="s">
        <v>17</v>
      </c>
    </row>
    <row r="172" spans="2:8" ht="16.5" x14ac:dyDescent="0.3">
      <c r="B172" s="3">
        <v>175</v>
      </c>
      <c r="C172" s="117" t="s">
        <v>12</v>
      </c>
      <c r="D172" s="10">
        <v>38100</v>
      </c>
      <c r="E172" s="2" t="s">
        <v>24</v>
      </c>
      <c r="F172" s="4">
        <v>80</v>
      </c>
      <c r="G172" s="5">
        <v>242.44859600981886</v>
      </c>
      <c r="H172" s="2" t="s">
        <v>17</v>
      </c>
    </row>
    <row r="173" spans="2:8" ht="16.5" x14ac:dyDescent="0.3">
      <c r="B173" s="3">
        <v>176</v>
      </c>
      <c r="C173" s="117" t="s">
        <v>6</v>
      </c>
      <c r="D173" s="10">
        <v>38683</v>
      </c>
      <c r="E173" s="2" t="s">
        <v>24</v>
      </c>
      <c r="F173" s="4">
        <v>70</v>
      </c>
      <c r="G173" s="5">
        <v>211.755231476809</v>
      </c>
      <c r="H173" s="2" t="s">
        <v>17</v>
      </c>
    </row>
    <row r="174" spans="2:8" ht="16.5" x14ac:dyDescent="0.3">
      <c r="B174" s="3">
        <v>177</v>
      </c>
      <c r="C174" s="117" t="s">
        <v>14</v>
      </c>
      <c r="D174" s="10">
        <v>38188</v>
      </c>
      <c r="E174" s="2" t="s">
        <v>25</v>
      </c>
      <c r="F174" s="4">
        <v>54</v>
      </c>
      <c r="G174" s="5">
        <v>164.30496670412208</v>
      </c>
      <c r="H174" s="2" t="s">
        <v>19</v>
      </c>
    </row>
    <row r="175" spans="2:8" ht="16.5" x14ac:dyDescent="0.3">
      <c r="B175" s="3">
        <v>178</v>
      </c>
      <c r="C175" s="117" t="s">
        <v>8</v>
      </c>
      <c r="D175" s="10">
        <v>38705</v>
      </c>
      <c r="E175" s="2" t="s">
        <v>25</v>
      </c>
      <c r="F175" s="4">
        <v>19</v>
      </c>
      <c r="G175" s="5">
        <v>58.362898336492826</v>
      </c>
      <c r="H175" s="2" t="s">
        <v>20</v>
      </c>
    </row>
    <row r="176" spans="2:8" ht="16.5" x14ac:dyDescent="0.3">
      <c r="B176" s="3">
        <v>179</v>
      </c>
      <c r="C176" s="117" t="s">
        <v>7</v>
      </c>
      <c r="D176" s="10">
        <v>38617</v>
      </c>
      <c r="E176" s="2" t="s">
        <v>22</v>
      </c>
      <c r="F176" s="4">
        <v>38</v>
      </c>
      <c r="G176" s="5">
        <v>115.82878872794043</v>
      </c>
      <c r="H176" s="2" t="s">
        <v>17</v>
      </c>
    </row>
    <row r="177" spans="2:8" ht="16.5" x14ac:dyDescent="0.3">
      <c r="B177" s="3">
        <v>180</v>
      </c>
      <c r="C177" s="117" t="s">
        <v>10</v>
      </c>
      <c r="D177" s="10">
        <v>38133</v>
      </c>
      <c r="E177" s="2" t="s">
        <v>23</v>
      </c>
      <c r="F177" s="4">
        <v>60</v>
      </c>
      <c r="G177" s="5">
        <v>182.02229380076153</v>
      </c>
      <c r="H177" s="2" t="s">
        <v>20</v>
      </c>
    </row>
    <row r="178" spans="2:8" ht="16.5" x14ac:dyDescent="0.3">
      <c r="B178" s="3">
        <v>181</v>
      </c>
      <c r="C178" s="117" t="s">
        <v>7</v>
      </c>
      <c r="D178" s="10">
        <v>38639</v>
      </c>
      <c r="E178" s="2" t="s">
        <v>23</v>
      </c>
      <c r="F178" s="4">
        <v>51</v>
      </c>
      <c r="G178" s="5">
        <v>155.73788458275871</v>
      </c>
      <c r="H178" s="2" t="s">
        <v>18</v>
      </c>
    </row>
    <row r="179" spans="2:8" ht="16.5" x14ac:dyDescent="0.3">
      <c r="B179" s="3">
        <v>182</v>
      </c>
      <c r="C179" s="117" t="s">
        <v>8</v>
      </c>
      <c r="D179" s="10">
        <v>38111</v>
      </c>
      <c r="E179" s="2" t="s">
        <v>21</v>
      </c>
      <c r="F179" s="4">
        <v>78</v>
      </c>
      <c r="G179" s="5">
        <v>236.14223463826744</v>
      </c>
      <c r="H179" s="2" t="s">
        <v>18</v>
      </c>
    </row>
    <row r="180" spans="2:8" ht="16.5" x14ac:dyDescent="0.3">
      <c r="B180" s="3">
        <v>183</v>
      </c>
      <c r="C180" s="117" t="s">
        <v>7</v>
      </c>
      <c r="D180" s="10">
        <v>38320</v>
      </c>
      <c r="E180" s="2" t="s">
        <v>22</v>
      </c>
      <c r="F180" s="4">
        <v>17</v>
      </c>
      <c r="G180" s="5">
        <v>52.469218210599529</v>
      </c>
      <c r="H180" s="2" t="s">
        <v>19</v>
      </c>
    </row>
    <row r="181" spans="2:8" ht="16.5" x14ac:dyDescent="0.3">
      <c r="B181" s="3">
        <v>184</v>
      </c>
      <c r="C181" s="117" t="s">
        <v>13</v>
      </c>
      <c r="D181" s="10">
        <v>38221</v>
      </c>
      <c r="E181" s="2" t="s">
        <v>24</v>
      </c>
      <c r="F181" s="4">
        <v>13</v>
      </c>
      <c r="G181" s="5">
        <v>40.808192712139302</v>
      </c>
      <c r="H181" s="2" t="s">
        <v>18</v>
      </c>
    </row>
    <row r="182" spans="2:8" ht="16.5" x14ac:dyDescent="0.3">
      <c r="B182" s="3">
        <v>185</v>
      </c>
      <c r="C182" s="117" t="s">
        <v>12</v>
      </c>
      <c r="D182" s="10">
        <v>38540</v>
      </c>
      <c r="E182" s="2" t="s">
        <v>25</v>
      </c>
      <c r="F182" s="4">
        <v>2</v>
      </c>
      <c r="G182" s="5">
        <v>8.0360535540736908</v>
      </c>
      <c r="H182" s="2" t="s">
        <v>17</v>
      </c>
    </row>
    <row r="183" spans="2:8" ht="16.5" x14ac:dyDescent="0.3">
      <c r="B183" s="3">
        <v>186</v>
      </c>
      <c r="C183" s="117" t="s">
        <v>6</v>
      </c>
      <c r="D183" s="10">
        <v>39046</v>
      </c>
      <c r="E183" s="2" t="s">
        <v>25</v>
      </c>
      <c r="F183" s="4">
        <v>74</v>
      </c>
      <c r="G183" s="5">
        <v>223.87783259743091</v>
      </c>
      <c r="H183" s="2" t="s">
        <v>20</v>
      </c>
    </row>
    <row r="184" spans="2:8" ht="16.5" x14ac:dyDescent="0.3">
      <c r="B184" s="3">
        <v>187</v>
      </c>
      <c r="C184" s="117" t="s">
        <v>10</v>
      </c>
      <c r="D184" s="10">
        <v>38793</v>
      </c>
      <c r="E184" s="2" t="s">
        <v>22</v>
      </c>
      <c r="F184" s="4">
        <v>57</v>
      </c>
      <c r="G184" s="5">
        <v>172.92421427081234</v>
      </c>
      <c r="H184" s="2" t="s">
        <v>17</v>
      </c>
    </row>
    <row r="185" spans="2:8" ht="16.5" x14ac:dyDescent="0.3">
      <c r="B185" s="3">
        <v>188</v>
      </c>
      <c r="C185" s="117" t="s">
        <v>13</v>
      </c>
      <c r="D185" s="10">
        <v>38111</v>
      </c>
      <c r="E185" s="2" t="s">
        <v>25</v>
      </c>
      <c r="F185" s="4">
        <v>79</v>
      </c>
      <c r="G185" s="5">
        <v>239.34428625432886</v>
      </c>
      <c r="H185" s="2" t="s">
        <v>19</v>
      </c>
    </row>
    <row r="186" spans="2:8" ht="16.5" x14ac:dyDescent="0.3">
      <c r="B186" s="3">
        <v>189</v>
      </c>
      <c r="C186" s="117" t="s">
        <v>10</v>
      </c>
      <c r="D186" s="10">
        <v>38518</v>
      </c>
      <c r="E186" s="2" t="s">
        <v>22</v>
      </c>
      <c r="F186" s="4">
        <v>82</v>
      </c>
      <c r="G186" s="5">
        <v>247.46177448016923</v>
      </c>
      <c r="H186" s="2" t="s">
        <v>19</v>
      </c>
    </row>
    <row r="187" spans="2:8" ht="16.5" x14ac:dyDescent="0.3">
      <c r="B187" s="3">
        <v>190</v>
      </c>
      <c r="C187" s="117" t="s">
        <v>14</v>
      </c>
      <c r="D187" s="10">
        <v>38991</v>
      </c>
      <c r="E187" s="2" t="s">
        <v>21</v>
      </c>
      <c r="F187" s="4">
        <v>28</v>
      </c>
      <c r="G187" s="5">
        <v>85.957225474601458</v>
      </c>
      <c r="H187" s="2" t="s">
        <v>17</v>
      </c>
    </row>
    <row r="188" spans="2:8" ht="16.5" x14ac:dyDescent="0.3">
      <c r="B188" s="3">
        <v>191</v>
      </c>
      <c r="C188" s="117" t="s">
        <v>13</v>
      </c>
      <c r="D188" s="10">
        <v>38023</v>
      </c>
      <c r="E188" s="2" t="s">
        <v>25</v>
      </c>
      <c r="F188" s="4">
        <v>63</v>
      </c>
      <c r="G188" s="5">
        <v>191.0302935038041</v>
      </c>
      <c r="H188" s="2" t="s">
        <v>18</v>
      </c>
    </row>
    <row r="189" spans="2:8" ht="16.5" x14ac:dyDescent="0.3">
      <c r="B189" s="3">
        <v>192</v>
      </c>
      <c r="C189" s="117" t="s">
        <v>11</v>
      </c>
      <c r="D189" s="10">
        <v>38628</v>
      </c>
      <c r="E189" s="2" t="s">
        <v>22</v>
      </c>
      <c r="F189" s="4">
        <v>72</v>
      </c>
      <c r="G189" s="5">
        <v>217.59287860664901</v>
      </c>
      <c r="H189" s="2" t="s">
        <v>19</v>
      </c>
    </row>
    <row r="190" spans="2:8" ht="16.5" x14ac:dyDescent="0.3">
      <c r="B190" s="3">
        <v>193</v>
      </c>
      <c r="C190" s="117" t="s">
        <v>11</v>
      </c>
      <c r="D190" s="10">
        <v>38727</v>
      </c>
      <c r="E190" s="2" t="s">
        <v>23</v>
      </c>
      <c r="F190" s="4">
        <v>68</v>
      </c>
      <c r="G190" s="5">
        <v>205.93270340856287</v>
      </c>
      <c r="H190" s="2" t="s">
        <v>18</v>
      </c>
    </row>
    <row r="191" spans="2:8" ht="16.5" x14ac:dyDescent="0.3">
      <c r="B191" s="3">
        <v>194</v>
      </c>
      <c r="C191" s="117" t="s">
        <v>12</v>
      </c>
      <c r="D191" s="10">
        <v>38738</v>
      </c>
      <c r="E191" s="2" t="s">
        <v>24</v>
      </c>
      <c r="F191" s="4">
        <v>8</v>
      </c>
      <c r="G191" s="5">
        <v>26.138739127477177</v>
      </c>
      <c r="H191" s="2" t="s">
        <v>19</v>
      </c>
    </row>
    <row r="192" spans="2:8" ht="16.5" x14ac:dyDescent="0.3">
      <c r="B192" s="3">
        <v>195</v>
      </c>
      <c r="C192" s="117" t="s">
        <v>7</v>
      </c>
      <c r="D192" s="10">
        <v>38331</v>
      </c>
      <c r="E192" s="2" t="s">
        <v>23</v>
      </c>
      <c r="F192" s="4">
        <v>62</v>
      </c>
      <c r="G192" s="5">
        <v>188.51634230729906</v>
      </c>
      <c r="H192" s="2" t="s">
        <v>18</v>
      </c>
    </row>
    <row r="193" spans="2:8" ht="16.5" x14ac:dyDescent="0.3">
      <c r="B193" s="3">
        <v>196</v>
      </c>
      <c r="C193" s="117" t="s">
        <v>13</v>
      </c>
      <c r="D193" s="10">
        <v>38430</v>
      </c>
      <c r="E193" s="2" t="s">
        <v>24</v>
      </c>
      <c r="F193" s="4">
        <v>5</v>
      </c>
      <c r="G193" s="5">
        <v>16.348427234046856</v>
      </c>
      <c r="H193" s="2" t="s">
        <v>20</v>
      </c>
    </row>
    <row r="194" spans="2:8" ht="16.5" x14ac:dyDescent="0.3">
      <c r="B194" s="3">
        <v>197</v>
      </c>
      <c r="C194" s="117" t="s">
        <v>10</v>
      </c>
      <c r="D194" s="10">
        <v>38023</v>
      </c>
      <c r="E194" s="2" t="s">
        <v>25</v>
      </c>
      <c r="F194" s="4">
        <v>-5</v>
      </c>
      <c r="G194" s="5">
        <v>-12.898061088841523</v>
      </c>
      <c r="H194" s="2" t="s">
        <v>20</v>
      </c>
    </row>
    <row r="195" spans="2:8" ht="16.5" x14ac:dyDescent="0.3">
      <c r="B195" s="3">
        <v>198</v>
      </c>
      <c r="C195" s="117" t="s">
        <v>10</v>
      </c>
      <c r="D195" s="10">
        <v>38859</v>
      </c>
      <c r="E195" s="2" t="s">
        <v>25</v>
      </c>
      <c r="F195" s="4">
        <v>-4</v>
      </c>
      <c r="G195" s="5">
        <v>-9.998213253386103</v>
      </c>
      <c r="H195" s="2" t="s">
        <v>19</v>
      </c>
    </row>
    <row r="196" spans="2:8" ht="16.5" x14ac:dyDescent="0.3">
      <c r="B196" s="3">
        <v>199</v>
      </c>
      <c r="C196" s="117" t="s">
        <v>11</v>
      </c>
      <c r="D196" s="10">
        <v>39046</v>
      </c>
      <c r="E196" s="2" t="s">
        <v>25</v>
      </c>
      <c r="F196" s="4">
        <v>81</v>
      </c>
      <c r="G196" s="5">
        <v>244.68104192003952</v>
      </c>
      <c r="H196" s="2" t="s">
        <v>19</v>
      </c>
    </row>
    <row r="197" spans="2:8" ht="16.5" x14ac:dyDescent="0.3">
      <c r="B197" s="3">
        <v>200</v>
      </c>
      <c r="C197" s="117" t="s">
        <v>11</v>
      </c>
      <c r="D197" s="10">
        <v>38793</v>
      </c>
      <c r="E197" s="2" t="s">
        <v>24</v>
      </c>
      <c r="F197" s="4">
        <v>21</v>
      </c>
      <c r="G197" s="5">
        <v>64.744003374094902</v>
      </c>
      <c r="H197" s="2" t="s">
        <v>17</v>
      </c>
    </row>
    <row r="198" spans="2:8" ht="16.5" x14ac:dyDescent="0.3">
      <c r="B198" s="3">
        <v>201</v>
      </c>
      <c r="C198" s="117" t="s">
        <v>14</v>
      </c>
      <c r="D198" s="10">
        <v>38529</v>
      </c>
      <c r="E198" s="2" t="s">
        <v>24</v>
      </c>
      <c r="F198" s="4">
        <v>21</v>
      </c>
      <c r="G198" s="5">
        <v>64.863192319117914</v>
      </c>
      <c r="H198" s="2" t="s">
        <v>20</v>
      </c>
    </row>
    <row r="199" spans="2:8" ht="16.5" x14ac:dyDescent="0.3">
      <c r="B199" s="3">
        <v>202</v>
      </c>
      <c r="C199" s="117" t="s">
        <v>7</v>
      </c>
      <c r="D199" s="10">
        <v>38716</v>
      </c>
      <c r="E199" s="2" t="s">
        <v>22</v>
      </c>
      <c r="F199" s="4">
        <v>-3</v>
      </c>
      <c r="G199" s="5">
        <v>-7.154085897104931</v>
      </c>
      <c r="H199" s="2" t="s">
        <v>17</v>
      </c>
    </row>
    <row r="200" spans="2:8" ht="16.5" x14ac:dyDescent="0.3">
      <c r="B200" s="3">
        <v>203</v>
      </c>
      <c r="C200" s="117" t="s">
        <v>14</v>
      </c>
      <c r="D200" s="10">
        <v>39079</v>
      </c>
      <c r="E200" s="2" t="s">
        <v>21</v>
      </c>
      <c r="F200" s="4">
        <v>57</v>
      </c>
      <c r="G200" s="5">
        <v>173.64445114790863</v>
      </c>
      <c r="H200" s="2" t="s">
        <v>19</v>
      </c>
    </row>
    <row r="201" spans="2:8" ht="16.5" x14ac:dyDescent="0.3">
      <c r="B201" s="3">
        <v>204</v>
      </c>
      <c r="C201" s="117" t="s">
        <v>14</v>
      </c>
      <c r="D201" s="10">
        <v>38947</v>
      </c>
      <c r="E201" s="2" t="s">
        <v>21</v>
      </c>
      <c r="F201" s="4">
        <v>86</v>
      </c>
      <c r="G201" s="5">
        <v>259.30970727563493</v>
      </c>
      <c r="H201" s="2" t="s">
        <v>19</v>
      </c>
    </row>
    <row r="202" spans="2:8" ht="16.5" x14ac:dyDescent="0.3">
      <c r="B202" s="3">
        <v>205</v>
      </c>
      <c r="C202" s="117" t="s">
        <v>13</v>
      </c>
      <c r="D202" s="10">
        <v>38826</v>
      </c>
      <c r="E202" s="2" t="s">
        <v>22</v>
      </c>
      <c r="F202" s="4">
        <v>14</v>
      </c>
      <c r="G202" s="5">
        <v>44.139016120906668</v>
      </c>
      <c r="H202" s="2" t="s">
        <v>19</v>
      </c>
    </row>
    <row r="203" spans="2:8" ht="16.5" x14ac:dyDescent="0.3">
      <c r="B203" s="3">
        <v>206</v>
      </c>
      <c r="C203" s="117" t="s">
        <v>7</v>
      </c>
      <c r="D203" s="10">
        <v>39057</v>
      </c>
      <c r="E203" s="2" t="s">
        <v>23</v>
      </c>
      <c r="F203" s="4">
        <v>20</v>
      </c>
      <c r="G203" s="5">
        <v>61.955881135465603</v>
      </c>
      <c r="H203" s="2" t="s">
        <v>18</v>
      </c>
    </row>
    <row r="204" spans="2:8" ht="16.5" x14ac:dyDescent="0.3">
      <c r="B204" s="3">
        <v>207</v>
      </c>
      <c r="C204" s="117" t="s">
        <v>10</v>
      </c>
      <c r="D204" s="10">
        <v>38023</v>
      </c>
      <c r="E204" s="2" t="s">
        <v>25</v>
      </c>
      <c r="F204" s="4">
        <v>60</v>
      </c>
      <c r="G204" s="5">
        <v>181.93942640636905</v>
      </c>
      <c r="H204" s="2" t="s">
        <v>20</v>
      </c>
    </row>
    <row r="205" spans="2:8" ht="16.5" x14ac:dyDescent="0.3">
      <c r="B205" s="3">
        <v>208</v>
      </c>
      <c r="C205" s="117" t="s">
        <v>13</v>
      </c>
      <c r="D205" s="10">
        <v>38903</v>
      </c>
      <c r="E205" s="2" t="s">
        <v>24</v>
      </c>
      <c r="F205" s="4">
        <v>45</v>
      </c>
      <c r="G205" s="5">
        <v>137.15507832075065</v>
      </c>
      <c r="H205" s="2" t="s">
        <v>19</v>
      </c>
    </row>
    <row r="206" spans="2:8" ht="16.5" x14ac:dyDescent="0.3">
      <c r="B206" s="3">
        <v>209</v>
      </c>
      <c r="C206" s="117" t="s">
        <v>13</v>
      </c>
      <c r="D206" s="10">
        <v>38078</v>
      </c>
      <c r="E206" s="2" t="s">
        <v>24</v>
      </c>
      <c r="F206" s="4">
        <v>7</v>
      </c>
      <c r="G206" s="5">
        <v>22.99759982335349</v>
      </c>
      <c r="H206" s="2" t="s">
        <v>18</v>
      </c>
    </row>
    <row r="207" spans="2:8" ht="16.5" x14ac:dyDescent="0.3">
      <c r="B207" s="3">
        <v>210</v>
      </c>
      <c r="C207" s="117" t="s">
        <v>6</v>
      </c>
      <c r="D207" s="10">
        <v>38782</v>
      </c>
      <c r="E207" s="2" t="s">
        <v>21</v>
      </c>
      <c r="F207" s="4">
        <v>-6</v>
      </c>
      <c r="G207" s="5">
        <v>-16.334472666280842</v>
      </c>
      <c r="H207" s="2" t="s">
        <v>18</v>
      </c>
    </row>
    <row r="208" spans="2:8" ht="16.5" x14ac:dyDescent="0.3">
      <c r="B208" s="3">
        <v>211</v>
      </c>
      <c r="C208" s="117" t="s">
        <v>13</v>
      </c>
      <c r="D208" s="10">
        <v>38837</v>
      </c>
      <c r="E208" s="2" t="s">
        <v>21</v>
      </c>
      <c r="F208" s="4">
        <v>35</v>
      </c>
      <c r="G208" s="5">
        <v>106.89982221762149</v>
      </c>
      <c r="H208" s="2" t="s">
        <v>17</v>
      </c>
    </row>
    <row r="209" spans="2:8" ht="16.5" x14ac:dyDescent="0.3">
      <c r="B209" s="3">
        <v>212</v>
      </c>
      <c r="C209" s="117" t="s">
        <v>10</v>
      </c>
      <c r="D209" s="10">
        <v>38848</v>
      </c>
      <c r="E209" s="2" t="s">
        <v>22</v>
      </c>
      <c r="F209" s="4">
        <v>31</v>
      </c>
      <c r="G209" s="5">
        <v>95.13200096066403</v>
      </c>
      <c r="H209" s="2" t="s">
        <v>20</v>
      </c>
    </row>
    <row r="210" spans="2:8" ht="16.5" x14ac:dyDescent="0.3">
      <c r="B210" s="3">
        <v>213</v>
      </c>
      <c r="C210" s="117" t="s">
        <v>13</v>
      </c>
      <c r="D210" s="10">
        <v>38672</v>
      </c>
      <c r="E210" s="2" t="s">
        <v>21</v>
      </c>
      <c r="F210" s="4">
        <v>19</v>
      </c>
      <c r="G210" s="5">
        <v>59.075740928551383</v>
      </c>
      <c r="H210" s="2" t="s">
        <v>19</v>
      </c>
    </row>
    <row r="211" spans="2:8" ht="16.5" x14ac:dyDescent="0.3">
      <c r="B211" s="3">
        <v>214</v>
      </c>
      <c r="C211" s="117" t="s">
        <v>9</v>
      </c>
      <c r="D211" s="10">
        <v>38760</v>
      </c>
      <c r="E211" s="2" t="s">
        <v>24</v>
      </c>
      <c r="F211" s="4">
        <v>35</v>
      </c>
      <c r="G211" s="5">
        <v>106.64339916643026</v>
      </c>
      <c r="H211" s="2" t="s">
        <v>19</v>
      </c>
    </row>
    <row r="212" spans="2:8" ht="16.5" x14ac:dyDescent="0.3">
      <c r="B212" s="3">
        <v>215</v>
      </c>
      <c r="C212" s="117" t="s">
        <v>6</v>
      </c>
      <c r="D212" s="10">
        <v>38353</v>
      </c>
      <c r="E212" s="2" t="s">
        <v>23</v>
      </c>
      <c r="F212" s="4">
        <v>51</v>
      </c>
      <c r="G212" s="5">
        <v>154.59771582934854</v>
      </c>
      <c r="H212" s="2" t="s">
        <v>20</v>
      </c>
    </row>
    <row r="213" spans="2:8" ht="16.5" x14ac:dyDescent="0.3">
      <c r="B213" s="3">
        <v>216</v>
      </c>
      <c r="C213" s="117" t="s">
        <v>7</v>
      </c>
      <c r="D213" s="10">
        <v>38771</v>
      </c>
      <c r="E213" s="2" t="s">
        <v>25</v>
      </c>
      <c r="F213" s="4">
        <v>1</v>
      </c>
      <c r="G213" s="5">
        <v>5.3867139626812968</v>
      </c>
      <c r="H213" s="2" t="s">
        <v>20</v>
      </c>
    </row>
    <row r="214" spans="2:8" ht="16.5" x14ac:dyDescent="0.3">
      <c r="B214" s="3">
        <v>217</v>
      </c>
      <c r="C214" s="117" t="s">
        <v>14</v>
      </c>
      <c r="D214" s="10">
        <v>38254</v>
      </c>
      <c r="E214" s="2" t="s">
        <v>22</v>
      </c>
      <c r="F214" s="4">
        <v>67</v>
      </c>
      <c r="G214" s="5">
        <v>203.35912709646638</v>
      </c>
      <c r="H214" s="2" t="s">
        <v>18</v>
      </c>
    </row>
    <row r="215" spans="2:8" ht="16.5" x14ac:dyDescent="0.3">
      <c r="B215" s="3">
        <v>218</v>
      </c>
      <c r="C215" s="117" t="s">
        <v>14</v>
      </c>
      <c r="D215" s="10">
        <v>38441</v>
      </c>
      <c r="E215" s="2" t="s">
        <v>25</v>
      </c>
      <c r="F215" s="4">
        <v>23</v>
      </c>
      <c r="G215" s="5">
        <v>71.412597536524615</v>
      </c>
      <c r="H215" s="2" t="s">
        <v>18</v>
      </c>
    </row>
    <row r="216" spans="2:8" ht="16.5" x14ac:dyDescent="0.3">
      <c r="B216" s="3">
        <v>219</v>
      </c>
      <c r="C216" s="117" t="s">
        <v>10</v>
      </c>
      <c r="D216" s="10">
        <v>38386</v>
      </c>
      <c r="E216" s="2" t="s">
        <v>22</v>
      </c>
      <c r="F216" s="4">
        <v>41</v>
      </c>
      <c r="G216" s="5">
        <v>125.23475441561757</v>
      </c>
      <c r="H216" s="2" t="s">
        <v>20</v>
      </c>
    </row>
    <row r="217" spans="2:8" ht="16.5" x14ac:dyDescent="0.3">
      <c r="B217" s="3">
        <v>220</v>
      </c>
      <c r="C217" s="117" t="s">
        <v>8</v>
      </c>
      <c r="D217" s="10">
        <v>38001</v>
      </c>
      <c r="E217" s="2" t="s">
        <v>25</v>
      </c>
      <c r="F217" s="4">
        <v>27</v>
      </c>
      <c r="G217" s="5">
        <v>83.195110350521588</v>
      </c>
      <c r="H217" s="2" t="s">
        <v>19</v>
      </c>
    </row>
    <row r="218" spans="2:8" ht="16.5" x14ac:dyDescent="0.3">
      <c r="B218" s="3">
        <v>221</v>
      </c>
      <c r="C218" s="117" t="s">
        <v>11</v>
      </c>
      <c r="D218" s="10">
        <v>38980</v>
      </c>
      <c r="E218" s="2" t="s">
        <v>22</v>
      </c>
      <c r="F218" s="4">
        <v>56</v>
      </c>
      <c r="G218" s="5">
        <v>170.17512557022724</v>
      </c>
      <c r="H218" s="2" t="s">
        <v>18</v>
      </c>
    </row>
    <row r="219" spans="2:8" ht="16.5" x14ac:dyDescent="0.3">
      <c r="B219" s="3">
        <v>222</v>
      </c>
      <c r="C219" s="117" t="s">
        <v>8</v>
      </c>
      <c r="D219" s="10">
        <v>38188</v>
      </c>
      <c r="E219" s="2" t="s">
        <v>25</v>
      </c>
      <c r="F219" s="4">
        <v>67</v>
      </c>
      <c r="G219" s="5">
        <v>203.35311949602652</v>
      </c>
      <c r="H219" s="2" t="s">
        <v>19</v>
      </c>
    </row>
    <row r="220" spans="2:8" ht="16.5" x14ac:dyDescent="0.3">
      <c r="B220" s="3">
        <v>223</v>
      </c>
      <c r="C220" s="117" t="s">
        <v>6</v>
      </c>
      <c r="D220" s="10">
        <v>38243</v>
      </c>
      <c r="E220" s="2" t="s">
        <v>22</v>
      </c>
      <c r="F220" s="4">
        <v>94</v>
      </c>
      <c r="G220" s="5">
        <v>283.74141758000144</v>
      </c>
      <c r="H220" s="2" t="s">
        <v>19</v>
      </c>
    </row>
    <row r="221" spans="2:8" ht="16.5" x14ac:dyDescent="0.3">
      <c r="B221" s="3">
        <v>224</v>
      </c>
      <c r="C221" s="117" t="s">
        <v>11</v>
      </c>
      <c r="D221" s="10">
        <v>38265</v>
      </c>
      <c r="E221" s="2" t="s">
        <v>24</v>
      </c>
      <c r="F221" s="4">
        <v>52</v>
      </c>
      <c r="G221" s="5">
        <v>158.2973319694853</v>
      </c>
      <c r="H221" s="2" t="s">
        <v>19</v>
      </c>
    </row>
    <row r="222" spans="2:8" ht="16.5" x14ac:dyDescent="0.3">
      <c r="B222" s="3">
        <v>225</v>
      </c>
      <c r="C222" s="117" t="s">
        <v>9</v>
      </c>
      <c r="D222" s="10">
        <v>38023</v>
      </c>
      <c r="E222" s="2" t="s">
        <v>23</v>
      </c>
      <c r="F222" s="4">
        <v>24</v>
      </c>
      <c r="G222" s="5">
        <v>74.243899422562194</v>
      </c>
      <c r="H222" s="2" t="s">
        <v>19</v>
      </c>
    </row>
    <row r="223" spans="2:8" ht="16.5" x14ac:dyDescent="0.3">
      <c r="B223" s="3">
        <v>226</v>
      </c>
      <c r="C223" s="117" t="s">
        <v>13</v>
      </c>
      <c r="D223" s="10">
        <v>38144</v>
      </c>
      <c r="E223" s="2" t="s">
        <v>21</v>
      </c>
      <c r="F223" s="4">
        <v>-1</v>
      </c>
      <c r="G223" s="5">
        <v>-0.91770776800017373</v>
      </c>
      <c r="H223" s="2" t="s">
        <v>17</v>
      </c>
    </row>
    <row r="224" spans="2:8" ht="16.5" x14ac:dyDescent="0.3">
      <c r="B224" s="3">
        <v>227</v>
      </c>
      <c r="C224" s="117" t="s">
        <v>7</v>
      </c>
      <c r="D224" s="10">
        <v>38738</v>
      </c>
      <c r="E224" s="2" t="s">
        <v>24</v>
      </c>
      <c r="F224" s="4">
        <v>37</v>
      </c>
      <c r="G224" s="5">
        <v>112.52158206006119</v>
      </c>
      <c r="H224" s="2" t="s">
        <v>17</v>
      </c>
    </row>
    <row r="225" spans="2:8" ht="16.5" x14ac:dyDescent="0.3">
      <c r="B225" s="3">
        <v>228</v>
      </c>
      <c r="C225" s="117" t="s">
        <v>6</v>
      </c>
      <c r="D225" s="10">
        <v>38771</v>
      </c>
      <c r="E225" s="2" t="s">
        <v>22</v>
      </c>
      <c r="F225" s="4">
        <v>63</v>
      </c>
      <c r="G225" s="5">
        <v>191.4542393048981</v>
      </c>
      <c r="H225" s="2" t="s">
        <v>17</v>
      </c>
    </row>
    <row r="226" spans="2:8" ht="16.5" x14ac:dyDescent="0.3">
      <c r="B226" s="3">
        <v>229</v>
      </c>
      <c r="C226" s="117" t="s">
        <v>14</v>
      </c>
      <c r="D226" s="10">
        <v>38089</v>
      </c>
      <c r="E226" s="2" t="s">
        <v>21</v>
      </c>
      <c r="F226" s="4">
        <v>13</v>
      </c>
      <c r="G226" s="5">
        <v>41.010346846521706</v>
      </c>
      <c r="H226" s="2" t="s">
        <v>19</v>
      </c>
    </row>
    <row r="227" spans="2:8" ht="16.5" x14ac:dyDescent="0.3">
      <c r="B227" s="3">
        <v>230</v>
      </c>
      <c r="C227" s="117" t="s">
        <v>7</v>
      </c>
      <c r="D227" s="10">
        <v>39046</v>
      </c>
      <c r="E227" s="2" t="s">
        <v>21</v>
      </c>
      <c r="F227" s="4">
        <v>7</v>
      </c>
      <c r="G227" s="5">
        <v>22.334877359058812</v>
      </c>
      <c r="H227" s="2" t="s">
        <v>19</v>
      </c>
    </row>
    <row r="228" spans="2:8" ht="16.5" x14ac:dyDescent="0.3">
      <c r="B228" s="3">
        <v>231</v>
      </c>
      <c r="C228" s="117" t="s">
        <v>9</v>
      </c>
      <c r="D228" s="10">
        <v>38067</v>
      </c>
      <c r="E228" s="2" t="s">
        <v>21</v>
      </c>
      <c r="F228" s="4">
        <v>64</v>
      </c>
      <c r="G228" s="5">
        <v>193.83879299726061</v>
      </c>
      <c r="H228" s="2" t="s">
        <v>19</v>
      </c>
    </row>
    <row r="229" spans="2:8" ht="16.5" x14ac:dyDescent="0.3">
      <c r="B229" s="3">
        <v>232</v>
      </c>
      <c r="C229" s="117" t="s">
        <v>8</v>
      </c>
      <c r="D229" s="10">
        <v>38144</v>
      </c>
      <c r="E229" s="2" t="s">
        <v>21</v>
      </c>
      <c r="F229" s="4">
        <v>63</v>
      </c>
      <c r="G229" s="5">
        <v>190.90668689411601</v>
      </c>
      <c r="H229" s="2" t="s">
        <v>18</v>
      </c>
    </row>
    <row r="230" spans="2:8" ht="16.5" x14ac:dyDescent="0.3">
      <c r="B230" s="3">
        <v>233</v>
      </c>
      <c r="C230" s="117" t="s">
        <v>12</v>
      </c>
      <c r="D230" s="10">
        <v>38210</v>
      </c>
      <c r="E230" s="2" t="s">
        <v>25</v>
      </c>
      <c r="F230" s="4">
        <v>57</v>
      </c>
      <c r="G230" s="5">
        <v>173.59022125804509</v>
      </c>
      <c r="H230" s="2" t="s">
        <v>18</v>
      </c>
    </row>
    <row r="231" spans="2:8" ht="16.5" x14ac:dyDescent="0.3">
      <c r="B231" s="3">
        <v>234</v>
      </c>
      <c r="C231" s="117" t="s">
        <v>12</v>
      </c>
      <c r="D231" s="10">
        <v>38298</v>
      </c>
      <c r="E231" s="2" t="s">
        <v>25</v>
      </c>
      <c r="F231" s="4">
        <v>59</v>
      </c>
      <c r="G231" s="5">
        <v>178.9266502635322</v>
      </c>
      <c r="H231" s="2" t="s">
        <v>20</v>
      </c>
    </row>
    <row r="232" spans="2:8" ht="16.5" x14ac:dyDescent="0.3">
      <c r="B232" s="3">
        <v>235</v>
      </c>
      <c r="C232" s="117" t="s">
        <v>13</v>
      </c>
      <c r="D232" s="10">
        <v>38342</v>
      </c>
      <c r="E232" s="2" t="s">
        <v>22</v>
      </c>
      <c r="F232" s="4">
        <v>-3</v>
      </c>
      <c r="G232" s="5">
        <v>-7.2637597489178187</v>
      </c>
      <c r="H232" s="2" t="s">
        <v>18</v>
      </c>
    </row>
    <row r="233" spans="2:8" ht="16.5" x14ac:dyDescent="0.3">
      <c r="B233" s="3">
        <v>236</v>
      </c>
      <c r="C233" s="117" t="s">
        <v>14</v>
      </c>
      <c r="D233" s="10">
        <v>38991</v>
      </c>
      <c r="E233" s="2" t="s">
        <v>21</v>
      </c>
      <c r="F233" s="4">
        <v>86</v>
      </c>
      <c r="G233" s="5">
        <v>260.32907018535167</v>
      </c>
      <c r="H233" s="2" t="s">
        <v>17</v>
      </c>
    </row>
    <row r="234" spans="2:8" ht="16.5" x14ac:dyDescent="0.3">
      <c r="B234" s="3">
        <v>237</v>
      </c>
      <c r="C234" s="117" t="s">
        <v>11</v>
      </c>
      <c r="D234" s="10">
        <v>38254</v>
      </c>
      <c r="E234" s="2" t="s">
        <v>24</v>
      </c>
      <c r="F234" s="4">
        <v>-4</v>
      </c>
      <c r="G234" s="5">
        <v>-9.9939520680829617</v>
      </c>
      <c r="H234" s="2" t="s">
        <v>20</v>
      </c>
    </row>
    <row r="235" spans="2:8" ht="16.5" x14ac:dyDescent="0.3">
      <c r="B235" s="3">
        <v>238</v>
      </c>
      <c r="C235" s="117" t="s">
        <v>8</v>
      </c>
      <c r="D235" s="10">
        <v>38353</v>
      </c>
      <c r="E235" s="2" t="s">
        <v>21</v>
      </c>
      <c r="F235" s="4">
        <v>7</v>
      </c>
      <c r="G235" s="5">
        <v>23.654332569914828</v>
      </c>
      <c r="H235" s="2" t="s">
        <v>19</v>
      </c>
    </row>
    <row r="236" spans="2:8" ht="16.5" x14ac:dyDescent="0.3">
      <c r="B236" s="3">
        <v>239</v>
      </c>
      <c r="C236" s="117" t="s">
        <v>14</v>
      </c>
      <c r="D236" s="10">
        <v>38991</v>
      </c>
      <c r="E236" s="2" t="s">
        <v>21</v>
      </c>
      <c r="F236" s="4">
        <v>43</v>
      </c>
      <c r="G236" s="5">
        <v>131.67769291502447</v>
      </c>
      <c r="H236" s="2" t="s">
        <v>20</v>
      </c>
    </row>
    <row r="237" spans="2:8" ht="16.5" x14ac:dyDescent="0.3">
      <c r="B237" s="3">
        <v>240</v>
      </c>
      <c r="C237" s="117" t="s">
        <v>12</v>
      </c>
      <c r="D237" s="10">
        <v>38661</v>
      </c>
      <c r="E237" s="2" t="s">
        <v>21</v>
      </c>
      <c r="F237" s="4">
        <v>2</v>
      </c>
      <c r="G237" s="5">
        <v>7.6348447793459382</v>
      </c>
      <c r="H237" s="2" t="s">
        <v>17</v>
      </c>
    </row>
    <row r="238" spans="2:8" ht="16.5" x14ac:dyDescent="0.3">
      <c r="B238" s="3">
        <v>241</v>
      </c>
      <c r="C238" s="117" t="s">
        <v>12</v>
      </c>
      <c r="D238" s="10">
        <v>38474</v>
      </c>
      <c r="E238" s="2" t="s">
        <v>25</v>
      </c>
      <c r="F238" s="4">
        <v>85</v>
      </c>
      <c r="G238" s="5">
        <v>256.87957020946436</v>
      </c>
      <c r="H238" s="2" t="s">
        <v>18</v>
      </c>
    </row>
    <row r="239" spans="2:8" ht="16.5" x14ac:dyDescent="0.3">
      <c r="B239" s="3">
        <v>242</v>
      </c>
      <c r="C239" s="117" t="s">
        <v>12</v>
      </c>
      <c r="D239" s="10">
        <v>38463</v>
      </c>
      <c r="E239" s="2" t="s">
        <v>24</v>
      </c>
      <c r="F239" s="4">
        <v>52</v>
      </c>
      <c r="G239" s="5">
        <v>158.18704198984506</v>
      </c>
      <c r="H239" s="2" t="s">
        <v>18</v>
      </c>
    </row>
    <row r="240" spans="2:8" ht="16.5" x14ac:dyDescent="0.3">
      <c r="B240" s="3">
        <v>243</v>
      </c>
      <c r="C240" s="117" t="s">
        <v>10</v>
      </c>
      <c r="D240" s="10">
        <v>38177</v>
      </c>
      <c r="E240" s="2" t="s">
        <v>23</v>
      </c>
      <c r="F240" s="4">
        <v>-3</v>
      </c>
      <c r="G240" s="5">
        <v>-7.3950210500886264</v>
      </c>
      <c r="H240" s="2" t="s">
        <v>17</v>
      </c>
    </row>
    <row r="241" spans="2:8" ht="16.5" x14ac:dyDescent="0.3">
      <c r="B241" s="3">
        <v>244</v>
      </c>
      <c r="C241" s="117" t="s">
        <v>11</v>
      </c>
      <c r="D241" s="10">
        <v>38408</v>
      </c>
      <c r="E241" s="2" t="s">
        <v>24</v>
      </c>
      <c r="F241" s="4">
        <v>8</v>
      </c>
      <c r="G241" s="5">
        <v>25.546689047987762</v>
      </c>
      <c r="H241" s="2" t="s">
        <v>20</v>
      </c>
    </row>
    <row r="242" spans="2:8" ht="16.5" x14ac:dyDescent="0.3">
      <c r="B242" s="3">
        <v>245</v>
      </c>
      <c r="C242" s="117" t="s">
        <v>14</v>
      </c>
      <c r="D242" s="10">
        <v>38177</v>
      </c>
      <c r="E242" s="2" t="s">
        <v>25</v>
      </c>
      <c r="F242" s="4">
        <v>5</v>
      </c>
      <c r="G242" s="5">
        <v>17.198905576452098</v>
      </c>
      <c r="H242" s="2" t="s">
        <v>20</v>
      </c>
    </row>
    <row r="243" spans="2:8" ht="16.5" x14ac:dyDescent="0.3">
      <c r="B243" s="3">
        <v>246</v>
      </c>
      <c r="C243" s="117" t="s">
        <v>7</v>
      </c>
      <c r="D243" s="10">
        <v>38958</v>
      </c>
      <c r="E243" s="2" t="s">
        <v>25</v>
      </c>
      <c r="F243" s="4">
        <v>90</v>
      </c>
      <c r="G243" s="5">
        <v>272.09870438545738</v>
      </c>
      <c r="H243" s="2" t="s">
        <v>17</v>
      </c>
    </row>
    <row r="244" spans="2:8" ht="16.5" x14ac:dyDescent="0.3">
      <c r="B244" s="3">
        <v>247</v>
      </c>
      <c r="C244" s="117" t="s">
        <v>6</v>
      </c>
      <c r="D244" s="10">
        <v>39035</v>
      </c>
      <c r="E244" s="2" t="s">
        <v>25</v>
      </c>
      <c r="F244" s="4">
        <v>36</v>
      </c>
      <c r="G244" s="5">
        <v>110.33744975059108</v>
      </c>
      <c r="H244" s="2" t="s">
        <v>20</v>
      </c>
    </row>
    <row r="245" spans="2:8" ht="16.5" x14ac:dyDescent="0.3">
      <c r="B245" s="3">
        <v>248</v>
      </c>
      <c r="C245" s="117" t="s">
        <v>9</v>
      </c>
      <c r="D245" s="10">
        <v>38584</v>
      </c>
      <c r="E245" s="2" t="s">
        <v>25</v>
      </c>
      <c r="F245" s="4">
        <v>25</v>
      </c>
      <c r="G245" s="5">
        <v>77.014900645073141</v>
      </c>
      <c r="H245" s="2" t="s">
        <v>19</v>
      </c>
    </row>
    <row r="246" spans="2:8" ht="16.5" x14ac:dyDescent="0.3">
      <c r="B246" s="3">
        <v>249</v>
      </c>
      <c r="C246" s="117" t="s">
        <v>6</v>
      </c>
      <c r="D246" s="10">
        <v>38430</v>
      </c>
      <c r="E246" s="2" t="s">
        <v>25</v>
      </c>
      <c r="F246" s="4">
        <v>7</v>
      </c>
      <c r="G246" s="5">
        <v>23.133204884254319</v>
      </c>
      <c r="H246" s="2" t="s">
        <v>20</v>
      </c>
    </row>
    <row r="247" spans="2:8" ht="16.5" x14ac:dyDescent="0.3">
      <c r="B247" s="3">
        <v>250</v>
      </c>
      <c r="C247" s="117" t="s">
        <v>10</v>
      </c>
      <c r="D247" s="10">
        <v>39024</v>
      </c>
      <c r="E247" s="2" t="s">
        <v>25</v>
      </c>
      <c r="F247" s="4">
        <v>64</v>
      </c>
      <c r="G247" s="5">
        <v>194.25372471684716</v>
      </c>
      <c r="H247" s="2" t="s">
        <v>20</v>
      </c>
    </row>
    <row r="248" spans="2:8" ht="16.5" x14ac:dyDescent="0.3">
      <c r="B248" s="3">
        <v>251</v>
      </c>
      <c r="C248" s="117" t="s">
        <v>10</v>
      </c>
      <c r="D248" s="10">
        <v>38111</v>
      </c>
      <c r="E248" s="2" t="s">
        <v>25</v>
      </c>
      <c r="F248" s="4">
        <v>71</v>
      </c>
      <c r="G248" s="5">
        <v>215.49309366005642</v>
      </c>
      <c r="H248" s="2" t="s">
        <v>19</v>
      </c>
    </row>
    <row r="249" spans="2:8" ht="16.5" x14ac:dyDescent="0.3">
      <c r="B249" s="3">
        <v>252</v>
      </c>
      <c r="C249" s="117" t="s">
        <v>8</v>
      </c>
      <c r="D249" s="10">
        <v>38452</v>
      </c>
      <c r="E249" s="2" t="s">
        <v>24</v>
      </c>
      <c r="F249" s="4">
        <v>41</v>
      </c>
      <c r="G249" s="5">
        <v>124.81042324173134</v>
      </c>
      <c r="H249" s="2" t="s">
        <v>20</v>
      </c>
    </row>
    <row r="250" spans="2:8" ht="16.5" x14ac:dyDescent="0.3">
      <c r="B250" s="3">
        <v>253</v>
      </c>
      <c r="C250" s="117" t="s">
        <v>8</v>
      </c>
      <c r="D250" s="10">
        <v>38254</v>
      </c>
      <c r="E250" s="2" t="s">
        <v>22</v>
      </c>
      <c r="F250" s="4">
        <v>84</v>
      </c>
      <c r="G250" s="5">
        <v>253.28617965312779</v>
      </c>
      <c r="H250" s="2" t="s">
        <v>20</v>
      </c>
    </row>
    <row r="251" spans="2:8" ht="16.5" x14ac:dyDescent="0.3">
      <c r="B251" s="3">
        <v>254</v>
      </c>
      <c r="C251" s="117" t="s">
        <v>12</v>
      </c>
      <c r="D251" s="10">
        <v>38441</v>
      </c>
      <c r="E251" s="2" t="s">
        <v>24</v>
      </c>
      <c r="F251" s="4">
        <v>3</v>
      </c>
      <c r="G251" s="5">
        <v>10.703015398687583</v>
      </c>
      <c r="H251" s="2" t="s">
        <v>20</v>
      </c>
    </row>
    <row r="252" spans="2:8" ht="16.5" x14ac:dyDescent="0.3">
      <c r="B252" s="3">
        <v>255</v>
      </c>
      <c r="C252" s="117" t="s">
        <v>8</v>
      </c>
      <c r="D252" s="10">
        <v>38078</v>
      </c>
      <c r="E252" s="2" t="s">
        <v>22</v>
      </c>
      <c r="F252" s="4">
        <v>15</v>
      </c>
      <c r="G252" s="5">
        <v>46.761676481443232</v>
      </c>
      <c r="H252" s="2" t="s">
        <v>19</v>
      </c>
    </row>
    <row r="253" spans="2:8" ht="16.5" x14ac:dyDescent="0.3">
      <c r="B253" s="3">
        <v>256</v>
      </c>
      <c r="C253" s="117" t="s">
        <v>7</v>
      </c>
      <c r="D253" s="10">
        <v>38023</v>
      </c>
      <c r="E253" s="2" t="s">
        <v>24</v>
      </c>
      <c r="F253" s="4">
        <v>1</v>
      </c>
      <c r="G253" s="5">
        <v>4.8820462029427096</v>
      </c>
      <c r="H253" s="2" t="s">
        <v>17</v>
      </c>
    </row>
    <row r="254" spans="2:8" ht="16.5" x14ac:dyDescent="0.3">
      <c r="B254" s="3">
        <v>257</v>
      </c>
      <c r="C254" s="117" t="s">
        <v>7</v>
      </c>
      <c r="D254" s="10">
        <v>38540</v>
      </c>
      <c r="E254" s="2" t="s">
        <v>25</v>
      </c>
      <c r="F254" s="4">
        <v>10</v>
      </c>
      <c r="G254" s="5">
        <v>32.468400196905996</v>
      </c>
      <c r="H254" s="2" t="s">
        <v>20</v>
      </c>
    </row>
    <row r="255" spans="2:8" ht="16.5" x14ac:dyDescent="0.3">
      <c r="B255" s="3">
        <v>258</v>
      </c>
      <c r="C255" s="117" t="s">
        <v>12</v>
      </c>
      <c r="D255" s="10">
        <v>38364</v>
      </c>
      <c r="E255" s="2" t="s">
        <v>24</v>
      </c>
      <c r="F255" s="4">
        <v>77</v>
      </c>
      <c r="G255" s="5">
        <v>233.3993347830984</v>
      </c>
      <c r="H255" s="2" t="s">
        <v>19</v>
      </c>
    </row>
    <row r="256" spans="2:8" ht="16.5" x14ac:dyDescent="0.3">
      <c r="B256" s="3">
        <v>259</v>
      </c>
      <c r="C256" s="117" t="s">
        <v>10</v>
      </c>
      <c r="D256" s="10">
        <v>38397</v>
      </c>
      <c r="E256" s="2" t="s">
        <v>23</v>
      </c>
      <c r="F256" s="4">
        <v>65</v>
      </c>
      <c r="G256" s="5">
        <v>196.49346597044766</v>
      </c>
      <c r="H256" s="2" t="s">
        <v>17</v>
      </c>
    </row>
    <row r="257" spans="2:8" ht="16.5" x14ac:dyDescent="0.3">
      <c r="B257" s="3">
        <v>260</v>
      </c>
      <c r="C257" s="117" t="s">
        <v>9</v>
      </c>
      <c r="D257" s="10">
        <v>38001</v>
      </c>
      <c r="E257" s="2" t="s">
        <v>24</v>
      </c>
      <c r="F257" s="4">
        <v>25</v>
      </c>
      <c r="G257" s="5">
        <v>77.329572231774151</v>
      </c>
      <c r="H257" s="2" t="s">
        <v>18</v>
      </c>
    </row>
    <row r="258" spans="2:8" ht="16.5" x14ac:dyDescent="0.3">
      <c r="B258" s="3">
        <v>261</v>
      </c>
      <c r="C258" s="117" t="s">
        <v>14</v>
      </c>
      <c r="D258" s="10">
        <v>38914</v>
      </c>
      <c r="E258" s="2" t="s">
        <v>25</v>
      </c>
      <c r="F258" s="4">
        <v>-1</v>
      </c>
      <c r="G258" s="5">
        <v>-1.930462865623249</v>
      </c>
      <c r="H258" s="2" t="s">
        <v>17</v>
      </c>
    </row>
    <row r="259" spans="2:8" ht="16.5" x14ac:dyDescent="0.3">
      <c r="B259" s="3">
        <v>262</v>
      </c>
      <c r="C259" s="117" t="s">
        <v>13</v>
      </c>
      <c r="D259" s="10">
        <v>38958</v>
      </c>
      <c r="E259" s="2" t="s">
        <v>22</v>
      </c>
      <c r="F259" s="4">
        <v>2</v>
      </c>
      <c r="G259" s="5">
        <v>7.9709250117717731</v>
      </c>
      <c r="H259" s="2" t="s">
        <v>18</v>
      </c>
    </row>
    <row r="260" spans="2:8" ht="16.5" x14ac:dyDescent="0.3">
      <c r="B260" s="3">
        <v>263</v>
      </c>
      <c r="C260" s="117" t="s">
        <v>9</v>
      </c>
      <c r="D260" s="10">
        <v>39024</v>
      </c>
      <c r="E260" s="2" t="s">
        <v>21</v>
      </c>
      <c r="F260" s="4">
        <v>62</v>
      </c>
      <c r="G260" s="5">
        <v>187.61965072290988</v>
      </c>
      <c r="H260" s="2" t="s">
        <v>18</v>
      </c>
    </row>
    <row r="261" spans="2:8" ht="16.5" x14ac:dyDescent="0.3">
      <c r="B261" s="3">
        <v>264</v>
      </c>
      <c r="C261" s="117" t="s">
        <v>10</v>
      </c>
      <c r="D261" s="10">
        <v>38485</v>
      </c>
      <c r="E261" s="2" t="s">
        <v>22</v>
      </c>
      <c r="F261" s="4">
        <v>28</v>
      </c>
      <c r="G261" s="5">
        <v>86.788113277044275</v>
      </c>
      <c r="H261" s="2" t="s">
        <v>19</v>
      </c>
    </row>
    <row r="262" spans="2:8" ht="16.5" x14ac:dyDescent="0.3">
      <c r="B262" s="3">
        <v>265</v>
      </c>
      <c r="C262" s="117" t="s">
        <v>7</v>
      </c>
      <c r="D262" s="10">
        <v>38551</v>
      </c>
      <c r="E262" s="2" t="s">
        <v>24</v>
      </c>
      <c r="F262" s="4">
        <v>55</v>
      </c>
      <c r="G262" s="5">
        <v>167.05079786120268</v>
      </c>
      <c r="H262" s="2" t="s">
        <v>17</v>
      </c>
    </row>
    <row r="263" spans="2:8" ht="16.5" x14ac:dyDescent="0.3">
      <c r="B263" s="3">
        <v>266</v>
      </c>
      <c r="C263" s="117" t="s">
        <v>10</v>
      </c>
      <c r="D263" s="10">
        <v>38518</v>
      </c>
      <c r="E263" s="2" t="s">
        <v>21</v>
      </c>
      <c r="F263" s="4">
        <v>28</v>
      </c>
      <c r="G263" s="5">
        <v>86.636057383669893</v>
      </c>
      <c r="H263" s="2" t="s">
        <v>17</v>
      </c>
    </row>
    <row r="264" spans="2:8" ht="16.5" x14ac:dyDescent="0.3">
      <c r="B264" s="3">
        <v>267</v>
      </c>
      <c r="C264" s="117" t="s">
        <v>11</v>
      </c>
      <c r="D264" s="10">
        <v>38562</v>
      </c>
      <c r="E264" s="2" t="s">
        <v>22</v>
      </c>
      <c r="F264" s="4">
        <v>5</v>
      </c>
      <c r="G264" s="5">
        <v>16.670839286326668</v>
      </c>
      <c r="H264" s="2" t="s">
        <v>17</v>
      </c>
    </row>
    <row r="265" spans="2:8" ht="16.5" x14ac:dyDescent="0.3">
      <c r="B265" s="3">
        <v>268</v>
      </c>
      <c r="C265" s="117" t="s">
        <v>11</v>
      </c>
      <c r="D265" s="10">
        <v>38298</v>
      </c>
      <c r="E265" s="2" t="s">
        <v>24</v>
      </c>
      <c r="F265" s="4">
        <v>1</v>
      </c>
      <c r="G265" s="5">
        <v>4.7722172541512009</v>
      </c>
      <c r="H265" s="2" t="s">
        <v>20</v>
      </c>
    </row>
    <row r="266" spans="2:8" ht="16.5" x14ac:dyDescent="0.3">
      <c r="B266" s="3">
        <v>269</v>
      </c>
      <c r="C266" s="117" t="s">
        <v>11</v>
      </c>
      <c r="D266" s="10">
        <v>38518</v>
      </c>
      <c r="E266" s="2" t="s">
        <v>22</v>
      </c>
      <c r="F266" s="4">
        <v>26</v>
      </c>
      <c r="G266" s="5">
        <v>80.012011803068276</v>
      </c>
      <c r="H266" s="2" t="s">
        <v>20</v>
      </c>
    </row>
    <row r="267" spans="2:8" ht="16.5" x14ac:dyDescent="0.3">
      <c r="B267" s="3">
        <v>270</v>
      </c>
      <c r="C267" s="117" t="s">
        <v>9</v>
      </c>
      <c r="D267" s="10">
        <v>38144</v>
      </c>
      <c r="E267" s="2" t="s">
        <v>22</v>
      </c>
      <c r="F267" s="4">
        <v>47</v>
      </c>
      <c r="G267" s="5">
        <v>142.84602668228962</v>
      </c>
      <c r="H267" s="2" t="s">
        <v>17</v>
      </c>
    </row>
    <row r="268" spans="2:8" ht="16.5" x14ac:dyDescent="0.3">
      <c r="B268" s="3">
        <v>271</v>
      </c>
      <c r="C268" s="117" t="s">
        <v>7</v>
      </c>
      <c r="D268" s="10">
        <v>38474</v>
      </c>
      <c r="E268" s="2" t="s">
        <v>24</v>
      </c>
      <c r="F268" s="4">
        <v>74</v>
      </c>
      <c r="G268" s="5">
        <v>224.75435048565893</v>
      </c>
      <c r="H268" s="2" t="s">
        <v>20</v>
      </c>
    </row>
    <row r="269" spans="2:8" ht="16.5" x14ac:dyDescent="0.3">
      <c r="B269" s="3">
        <v>272</v>
      </c>
      <c r="C269" s="117" t="s">
        <v>14</v>
      </c>
      <c r="D269" s="10">
        <v>38848</v>
      </c>
      <c r="E269" s="2" t="s">
        <v>21</v>
      </c>
      <c r="F269" s="4">
        <v>22</v>
      </c>
      <c r="G269" s="5">
        <v>68.710607050620922</v>
      </c>
      <c r="H269" s="2" t="s">
        <v>18</v>
      </c>
    </row>
    <row r="270" spans="2:8" ht="16.5" x14ac:dyDescent="0.3">
      <c r="B270" s="3">
        <v>273</v>
      </c>
      <c r="C270" s="117" t="s">
        <v>8</v>
      </c>
      <c r="D270" s="10">
        <v>38892</v>
      </c>
      <c r="E270" s="2" t="s">
        <v>23</v>
      </c>
      <c r="F270" s="4">
        <v>70</v>
      </c>
      <c r="G270" s="5">
        <v>212.26238499892682</v>
      </c>
      <c r="H270" s="2" t="s">
        <v>17</v>
      </c>
    </row>
    <row r="271" spans="2:8" ht="16.5" x14ac:dyDescent="0.3">
      <c r="B271" s="3">
        <v>274</v>
      </c>
      <c r="C271" s="117" t="s">
        <v>14</v>
      </c>
      <c r="D271" s="10">
        <v>38683</v>
      </c>
      <c r="E271" s="2" t="s">
        <v>22</v>
      </c>
      <c r="F271" s="4">
        <v>83</v>
      </c>
      <c r="G271" s="5">
        <v>251.31042576912338</v>
      </c>
      <c r="H271" s="2" t="s">
        <v>18</v>
      </c>
    </row>
    <row r="272" spans="2:8" ht="16.5" x14ac:dyDescent="0.3">
      <c r="B272" s="3">
        <v>275</v>
      </c>
      <c r="C272" s="117" t="s">
        <v>7</v>
      </c>
      <c r="D272" s="10">
        <v>38694</v>
      </c>
      <c r="E272" s="2" t="s">
        <v>24</v>
      </c>
      <c r="F272" s="4">
        <v>59</v>
      </c>
      <c r="G272" s="5">
        <v>179.38546683395009</v>
      </c>
      <c r="H272" s="2" t="s">
        <v>19</v>
      </c>
    </row>
    <row r="273" spans="2:8" ht="16.5" x14ac:dyDescent="0.3">
      <c r="B273" s="3">
        <v>276</v>
      </c>
      <c r="C273" s="117" t="s">
        <v>14</v>
      </c>
      <c r="D273" s="10">
        <v>38573</v>
      </c>
      <c r="E273" s="2" t="s">
        <v>25</v>
      </c>
      <c r="F273" s="4">
        <v>0</v>
      </c>
      <c r="G273" s="5">
        <v>1.5831115612014064</v>
      </c>
      <c r="H273" s="2" t="s">
        <v>18</v>
      </c>
    </row>
    <row r="274" spans="2:8" ht="16.5" x14ac:dyDescent="0.3">
      <c r="B274" s="3">
        <v>277</v>
      </c>
      <c r="C274" s="117" t="s">
        <v>7</v>
      </c>
      <c r="D274" s="10">
        <v>38364</v>
      </c>
      <c r="E274" s="2" t="s">
        <v>24</v>
      </c>
      <c r="F274" s="4">
        <v>82</v>
      </c>
      <c r="G274" s="5">
        <v>247.58247918220624</v>
      </c>
      <c r="H274" s="2" t="s">
        <v>19</v>
      </c>
    </row>
    <row r="275" spans="2:8" ht="16.5" x14ac:dyDescent="0.3">
      <c r="B275" s="3">
        <v>278</v>
      </c>
      <c r="C275" s="117" t="s">
        <v>6</v>
      </c>
      <c r="D275" s="10">
        <v>38419</v>
      </c>
      <c r="E275" s="2" t="s">
        <v>24</v>
      </c>
      <c r="F275" s="4">
        <v>29</v>
      </c>
      <c r="G275" s="5">
        <v>89.053128978062901</v>
      </c>
      <c r="H275" s="2" t="s">
        <v>19</v>
      </c>
    </row>
    <row r="276" spans="2:8" ht="16.5" x14ac:dyDescent="0.3">
      <c r="B276" s="3">
        <v>279</v>
      </c>
      <c r="C276" s="117" t="s">
        <v>14</v>
      </c>
      <c r="D276" s="10">
        <v>38122</v>
      </c>
      <c r="E276" s="2" t="s">
        <v>22</v>
      </c>
      <c r="F276" s="4">
        <v>63</v>
      </c>
      <c r="G276" s="5">
        <v>191.08641465198994</v>
      </c>
      <c r="H276" s="2" t="s">
        <v>20</v>
      </c>
    </row>
    <row r="277" spans="2:8" ht="16.5" x14ac:dyDescent="0.3">
      <c r="B277" s="3">
        <v>280</v>
      </c>
      <c r="C277" s="117" t="s">
        <v>13</v>
      </c>
      <c r="D277" s="10">
        <v>38991</v>
      </c>
      <c r="E277" s="2" t="s">
        <v>21</v>
      </c>
      <c r="F277" s="4">
        <v>67</v>
      </c>
      <c r="G277" s="5">
        <v>203.10846928946893</v>
      </c>
      <c r="H277" s="2" t="s">
        <v>20</v>
      </c>
    </row>
    <row r="278" spans="2:8" ht="16.5" x14ac:dyDescent="0.3">
      <c r="B278" s="3">
        <v>281</v>
      </c>
      <c r="C278" s="117" t="s">
        <v>11</v>
      </c>
      <c r="D278" s="10">
        <v>38562</v>
      </c>
      <c r="E278" s="2" t="s">
        <v>24</v>
      </c>
      <c r="F278" s="4">
        <v>3</v>
      </c>
      <c r="G278" s="5">
        <v>10.780730703026945</v>
      </c>
      <c r="H278" s="2" t="s">
        <v>20</v>
      </c>
    </row>
    <row r="279" spans="2:8" ht="16.5" x14ac:dyDescent="0.3">
      <c r="B279" s="3">
        <v>282</v>
      </c>
      <c r="C279" s="117" t="s">
        <v>7</v>
      </c>
      <c r="D279" s="10">
        <v>38331</v>
      </c>
      <c r="E279" s="2" t="s">
        <v>24</v>
      </c>
      <c r="F279" s="4">
        <v>65</v>
      </c>
      <c r="G279" s="5">
        <v>197.40778751122588</v>
      </c>
      <c r="H279" s="2" t="s">
        <v>20</v>
      </c>
    </row>
    <row r="280" spans="2:8" ht="16.5" x14ac:dyDescent="0.3">
      <c r="B280" s="3">
        <v>283</v>
      </c>
      <c r="C280" s="117" t="s">
        <v>12</v>
      </c>
      <c r="D280" s="10">
        <v>38133</v>
      </c>
      <c r="E280" s="2" t="s">
        <v>23</v>
      </c>
      <c r="F280" s="4">
        <v>75</v>
      </c>
      <c r="G280" s="5">
        <v>227.4564792557687</v>
      </c>
      <c r="H280" s="2" t="s">
        <v>19</v>
      </c>
    </row>
    <row r="281" spans="2:8" ht="16.5" x14ac:dyDescent="0.3">
      <c r="B281" s="3">
        <v>284</v>
      </c>
      <c r="C281" s="117" t="s">
        <v>12</v>
      </c>
      <c r="D281" s="10">
        <v>38221</v>
      </c>
      <c r="E281" s="2" t="s">
        <v>21</v>
      </c>
      <c r="F281" s="4">
        <v>79</v>
      </c>
      <c r="G281" s="5">
        <v>239.89546823670116</v>
      </c>
      <c r="H281" s="2" t="s">
        <v>19</v>
      </c>
    </row>
    <row r="282" spans="2:8" ht="16.5" x14ac:dyDescent="0.3">
      <c r="B282" s="3">
        <v>285</v>
      </c>
      <c r="C282" s="117" t="s">
        <v>13</v>
      </c>
      <c r="D282" s="10">
        <v>38947</v>
      </c>
      <c r="E282" s="2" t="s">
        <v>25</v>
      </c>
      <c r="F282" s="4">
        <v>-5</v>
      </c>
      <c r="G282" s="5">
        <v>-12.920960169584891</v>
      </c>
      <c r="H282" s="2" t="s">
        <v>18</v>
      </c>
    </row>
    <row r="283" spans="2:8" ht="16.5" x14ac:dyDescent="0.3">
      <c r="B283" s="3">
        <v>286</v>
      </c>
      <c r="C283" s="117" t="s">
        <v>13</v>
      </c>
      <c r="D283" s="10">
        <v>38441</v>
      </c>
      <c r="E283" s="2" t="s">
        <v>22</v>
      </c>
      <c r="F283" s="4">
        <v>31</v>
      </c>
      <c r="G283" s="5">
        <v>95.512317695132197</v>
      </c>
      <c r="H283" s="2" t="s">
        <v>17</v>
      </c>
    </row>
    <row r="284" spans="2:8" ht="16.5" x14ac:dyDescent="0.3">
      <c r="B284" s="3">
        <v>287</v>
      </c>
      <c r="C284" s="117" t="s">
        <v>8</v>
      </c>
      <c r="D284" s="10">
        <v>39068</v>
      </c>
      <c r="E284" s="2" t="s">
        <v>25</v>
      </c>
      <c r="F284" s="4">
        <v>21</v>
      </c>
      <c r="G284" s="5">
        <v>65.343473312315112</v>
      </c>
      <c r="H284" s="2" t="s">
        <v>17</v>
      </c>
    </row>
    <row r="285" spans="2:8" ht="16.5" x14ac:dyDescent="0.3">
      <c r="B285" s="3">
        <v>288</v>
      </c>
      <c r="C285" s="117" t="s">
        <v>8</v>
      </c>
      <c r="D285" s="10">
        <v>38606</v>
      </c>
      <c r="E285" s="2" t="s">
        <v>23</v>
      </c>
      <c r="F285" s="4">
        <v>-8</v>
      </c>
      <c r="G285" s="5">
        <v>-21.912545800386049</v>
      </c>
      <c r="H285" s="2" t="s">
        <v>20</v>
      </c>
    </row>
    <row r="286" spans="2:8" ht="16.5" x14ac:dyDescent="0.3">
      <c r="B286" s="3">
        <v>289</v>
      </c>
      <c r="C286" s="117" t="s">
        <v>13</v>
      </c>
      <c r="D286" s="10">
        <v>38540</v>
      </c>
      <c r="E286" s="2" t="s">
        <v>23</v>
      </c>
      <c r="F286" s="4">
        <v>88</v>
      </c>
      <c r="G286" s="5">
        <v>266.0518691009172</v>
      </c>
      <c r="H286" s="2" t="s">
        <v>19</v>
      </c>
    </row>
    <row r="287" spans="2:8" ht="16.5" x14ac:dyDescent="0.3">
      <c r="B287" s="3">
        <v>290</v>
      </c>
      <c r="C287" s="117" t="s">
        <v>12</v>
      </c>
      <c r="D287" s="10">
        <v>38672</v>
      </c>
      <c r="E287" s="2" t="s">
        <v>22</v>
      </c>
      <c r="F287" s="4">
        <v>94</v>
      </c>
      <c r="G287" s="5">
        <v>283.84678757282279</v>
      </c>
      <c r="H287" s="2" t="s">
        <v>18</v>
      </c>
    </row>
    <row r="288" spans="2:8" ht="16.5" x14ac:dyDescent="0.3">
      <c r="B288" s="3">
        <v>291</v>
      </c>
      <c r="C288" s="117" t="s">
        <v>9</v>
      </c>
      <c r="D288" s="10">
        <v>38991</v>
      </c>
      <c r="E288" s="2" t="s">
        <v>25</v>
      </c>
      <c r="F288" s="4">
        <v>83</v>
      </c>
      <c r="G288" s="5">
        <v>251.49840546378712</v>
      </c>
      <c r="H288" s="2" t="s">
        <v>18</v>
      </c>
    </row>
    <row r="289" spans="2:8" ht="16.5" x14ac:dyDescent="0.3">
      <c r="B289" s="3">
        <v>292</v>
      </c>
      <c r="C289" s="117" t="s">
        <v>8</v>
      </c>
      <c r="D289" s="10">
        <v>38210</v>
      </c>
      <c r="E289" s="2" t="s">
        <v>25</v>
      </c>
      <c r="F289" s="4">
        <v>16</v>
      </c>
      <c r="G289" s="5">
        <v>49.955539493154028</v>
      </c>
      <c r="H289" s="2" t="s">
        <v>17</v>
      </c>
    </row>
    <row r="290" spans="2:8" ht="16.5" x14ac:dyDescent="0.3">
      <c r="B290" s="3">
        <v>293</v>
      </c>
      <c r="C290" s="117" t="s">
        <v>6</v>
      </c>
      <c r="D290" s="10">
        <v>38936</v>
      </c>
      <c r="E290" s="2" t="s">
        <v>25</v>
      </c>
      <c r="F290" s="4">
        <v>33</v>
      </c>
      <c r="G290" s="5">
        <v>100.51753262027832</v>
      </c>
      <c r="H290" s="2" t="s">
        <v>18</v>
      </c>
    </row>
    <row r="291" spans="2:8" ht="16.5" x14ac:dyDescent="0.3">
      <c r="B291" s="3">
        <v>294</v>
      </c>
      <c r="C291" s="117" t="s">
        <v>6</v>
      </c>
      <c r="D291" s="10">
        <v>38045</v>
      </c>
      <c r="E291" s="2" t="s">
        <v>24</v>
      </c>
      <c r="F291" s="4">
        <v>-1</v>
      </c>
      <c r="G291" s="5">
        <v>-0.90814028681463199</v>
      </c>
      <c r="H291" s="2" t="s">
        <v>18</v>
      </c>
    </row>
    <row r="292" spans="2:8" ht="16.5" x14ac:dyDescent="0.3">
      <c r="B292" s="3">
        <v>295</v>
      </c>
      <c r="C292" s="117" t="s">
        <v>6</v>
      </c>
      <c r="D292" s="10">
        <v>38925</v>
      </c>
      <c r="E292" s="2" t="s">
        <v>25</v>
      </c>
      <c r="F292" s="4">
        <v>94</v>
      </c>
      <c r="G292" s="5">
        <v>284.13590593464426</v>
      </c>
      <c r="H292" s="2" t="s">
        <v>19</v>
      </c>
    </row>
    <row r="293" spans="2:8" ht="16.5" x14ac:dyDescent="0.3">
      <c r="B293" s="3">
        <v>296</v>
      </c>
      <c r="C293" s="117" t="s">
        <v>13</v>
      </c>
      <c r="D293" s="10">
        <v>38463</v>
      </c>
      <c r="E293" s="2" t="s">
        <v>22</v>
      </c>
      <c r="F293" s="4">
        <v>76</v>
      </c>
      <c r="G293" s="5">
        <v>230.25557022435729</v>
      </c>
      <c r="H293" s="2" t="s">
        <v>18</v>
      </c>
    </row>
    <row r="294" spans="2:8" ht="16.5" x14ac:dyDescent="0.3">
      <c r="B294" s="3">
        <v>297</v>
      </c>
      <c r="C294" s="117" t="s">
        <v>6</v>
      </c>
      <c r="D294" s="10">
        <v>38782</v>
      </c>
      <c r="E294" s="2" t="s">
        <v>22</v>
      </c>
      <c r="F294" s="4">
        <v>71</v>
      </c>
      <c r="G294" s="5">
        <v>215.15645769752564</v>
      </c>
      <c r="H294" s="2" t="s">
        <v>20</v>
      </c>
    </row>
    <row r="295" spans="2:8" ht="16.5" x14ac:dyDescent="0.3">
      <c r="B295" s="3">
        <v>298</v>
      </c>
      <c r="C295" s="117" t="s">
        <v>9</v>
      </c>
      <c r="D295" s="10">
        <v>38133</v>
      </c>
      <c r="E295" s="2" t="s">
        <v>23</v>
      </c>
      <c r="F295" s="4">
        <v>56</v>
      </c>
      <c r="G295" s="5">
        <v>169.19487194523822</v>
      </c>
      <c r="H295" s="2" t="s">
        <v>17</v>
      </c>
    </row>
    <row r="296" spans="2:8" ht="16.5" x14ac:dyDescent="0.3">
      <c r="B296" s="3">
        <v>299</v>
      </c>
      <c r="C296" s="117" t="s">
        <v>7</v>
      </c>
      <c r="D296" s="10">
        <v>38595</v>
      </c>
      <c r="E296" s="2" t="s">
        <v>21</v>
      </c>
      <c r="F296" s="4">
        <v>81</v>
      </c>
      <c r="G296" s="5">
        <v>245.58577912839797</v>
      </c>
      <c r="H296" s="2" t="s">
        <v>17</v>
      </c>
    </row>
    <row r="297" spans="2:8" ht="16.5" x14ac:dyDescent="0.3">
      <c r="B297" s="3">
        <v>300</v>
      </c>
      <c r="C297" s="117" t="s">
        <v>9</v>
      </c>
      <c r="D297" s="10">
        <v>38166</v>
      </c>
      <c r="E297" s="2" t="s">
        <v>24</v>
      </c>
      <c r="F297" s="4">
        <v>3</v>
      </c>
      <c r="G297" s="5">
        <v>11.162502018809288</v>
      </c>
      <c r="H297" s="2" t="s">
        <v>17</v>
      </c>
    </row>
    <row r="298" spans="2:8" ht="16.5" x14ac:dyDescent="0.3">
      <c r="B298" s="3">
        <v>301</v>
      </c>
      <c r="C298" s="117" t="s">
        <v>9</v>
      </c>
      <c r="D298" s="10">
        <v>38463</v>
      </c>
      <c r="E298" s="2" t="s">
        <v>21</v>
      </c>
      <c r="F298" s="4">
        <v>60</v>
      </c>
      <c r="G298" s="5">
        <v>182.21269449394873</v>
      </c>
      <c r="H298" s="2" t="s">
        <v>20</v>
      </c>
    </row>
    <row r="299" spans="2:8" ht="16.5" x14ac:dyDescent="0.3">
      <c r="B299" s="3">
        <v>302</v>
      </c>
      <c r="C299" s="117" t="s">
        <v>13</v>
      </c>
      <c r="D299" s="10">
        <v>39013</v>
      </c>
      <c r="E299" s="2" t="s">
        <v>22</v>
      </c>
      <c r="F299" s="4">
        <v>81</v>
      </c>
      <c r="G299" s="5">
        <v>245.54232115102224</v>
      </c>
      <c r="H299" s="2" t="s">
        <v>17</v>
      </c>
    </row>
    <row r="300" spans="2:8" ht="16.5" x14ac:dyDescent="0.3">
      <c r="B300" s="3">
        <v>303</v>
      </c>
      <c r="C300" s="117" t="s">
        <v>10</v>
      </c>
      <c r="D300" s="10">
        <v>38111</v>
      </c>
      <c r="E300" s="2" t="s">
        <v>22</v>
      </c>
      <c r="F300" s="4">
        <v>70</v>
      </c>
      <c r="G300" s="5">
        <v>211.43323649343893</v>
      </c>
      <c r="H300" s="2" t="s">
        <v>18</v>
      </c>
    </row>
    <row r="301" spans="2:8" ht="16.5" x14ac:dyDescent="0.3">
      <c r="B301" s="3">
        <v>304</v>
      </c>
      <c r="C301" s="117" t="s">
        <v>14</v>
      </c>
      <c r="D301" s="10">
        <v>38859</v>
      </c>
      <c r="E301" s="2" t="s">
        <v>25</v>
      </c>
      <c r="F301" s="4">
        <v>18</v>
      </c>
      <c r="G301" s="5">
        <v>56.272584064658759</v>
      </c>
      <c r="H301" s="2" t="s">
        <v>18</v>
      </c>
    </row>
    <row r="302" spans="2:8" ht="16.5" x14ac:dyDescent="0.3">
      <c r="B302" s="3">
        <v>305</v>
      </c>
      <c r="C302" s="117" t="s">
        <v>7</v>
      </c>
      <c r="D302" s="10">
        <v>38397</v>
      </c>
      <c r="E302" s="2" t="s">
        <v>23</v>
      </c>
      <c r="F302" s="4">
        <v>73</v>
      </c>
      <c r="G302" s="5">
        <v>221.17007144401961</v>
      </c>
      <c r="H302" s="2" t="s">
        <v>19</v>
      </c>
    </row>
    <row r="303" spans="2:8" ht="16.5" x14ac:dyDescent="0.3">
      <c r="B303" s="3">
        <v>306</v>
      </c>
      <c r="C303" s="117" t="s">
        <v>9</v>
      </c>
      <c r="D303" s="10">
        <v>38408</v>
      </c>
      <c r="E303" s="2" t="s">
        <v>22</v>
      </c>
      <c r="F303" s="4">
        <v>-7</v>
      </c>
      <c r="G303" s="5">
        <v>-18.782320494671733</v>
      </c>
      <c r="H303" s="2" t="s">
        <v>20</v>
      </c>
    </row>
    <row r="304" spans="2:8" ht="16.5" x14ac:dyDescent="0.3">
      <c r="B304" s="3">
        <v>307</v>
      </c>
      <c r="C304" s="117" t="s">
        <v>9</v>
      </c>
      <c r="D304" s="10">
        <v>38584</v>
      </c>
      <c r="E304" s="2" t="s">
        <v>22</v>
      </c>
      <c r="F304" s="4">
        <v>55</v>
      </c>
      <c r="G304" s="5">
        <v>166.60609215413587</v>
      </c>
      <c r="H304" s="2" t="s">
        <v>18</v>
      </c>
    </row>
    <row r="305" spans="2:8" ht="16.5" x14ac:dyDescent="0.3">
      <c r="B305" s="3">
        <v>308</v>
      </c>
      <c r="C305" s="117" t="s">
        <v>14</v>
      </c>
      <c r="D305" s="10">
        <v>38122</v>
      </c>
      <c r="E305" s="2" t="s">
        <v>21</v>
      </c>
      <c r="F305" s="4">
        <v>7</v>
      </c>
      <c r="G305" s="5">
        <v>23.387374937264937</v>
      </c>
      <c r="H305" s="2" t="s">
        <v>20</v>
      </c>
    </row>
    <row r="306" spans="2:8" ht="16.5" x14ac:dyDescent="0.3">
      <c r="B306" s="3">
        <v>309</v>
      </c>
      <c r="C306" s="117" t="s">
        <v>14</v>
      </c>
      <c r="D306" s="10">
        <v>38309</v>
      </c>
      <c r="E306" s="2" t="s">
        <v>24</v>
      </c>
      <c r="F306" s="4">
        <v>63</v>
      </c>
      <c r="G306" s="5">
        <v>191.44929977621479</v>
      </c>
      <c r="H306" s="2" t="s">
        <v>18</v>
      </c>
    </row>
    <row r="307" spans="2:8" ht="16.5" x14ac:dyDescent="0.3">
      <c r="B307" s="3">
        <v>310</v>
      </c>
      <c r="C307" s="117" t="s">
        <v>9</v>
      </c>
      <c r="D307" s="10">
        <v>38540</v>
      </c>
      <c r="E307" s="2" t="s">
        <v>21</v>
      </c>
      <c r="F307" s="4">
        <v>83</v>
      </c>
      <c r="G307" s="5">
        <v>251.62937525083981</v>
      </c>
      <c r="H307" s="2" t="s">
        <v>19</v>
      </c>
    </row>
    <row r="308" spans="2:8" ht="16.5" x14ac:dyDescent="0.3">
      <c r="B308" s="3">
        <v>311</v>
      </c>
      <c r="C308" s="117" t="s">
        <v>6</v>
      </c>
      <c r="D308" s="10">
        <v>38045</v>
      </c>
      <c r="E308" s="2" t="s">
        <v>21</v>
      </c>
      <c r="F308" s="4">
        <v>43</v>
      </c>
      <c r="G308" s="5">
        <v>130.971908096161</v>
      </c>
      <c r="H308" s="2" t="s">
        <v>20</v>
      </c>
    </row>
    <row r="309" spans="2:8" ht="16.5" x14ac:dyDescent="0.3">
      <c r="B309" s="3">
        <v>312</v>
      </c>
      <c r="C309" s="117" t="s">
        <v>9</v>
      </c>
      <c r="D309" s="10">
        <v>38199</v>
      </c>
      <c r="E309" s="2" t="s">
        <v>24</v>
      </c>
      <c r="F309" s="4">
        <v>67</v>
      </c>
      <c r="G309" s="5">
        <v>203.30298779689218</v>
      </c>
      <c r="H309" s="2" t="s">
        <v>17</v>
      </c>
    </row>
    <row r="310" spans="2:8" ht="16.5" x14ac:dyDescent="0.3">
      <c r="B310" s="3">
        <v>313</v>
      </c>
      <c r="C310" s="117" t="s">
        <v>10</v>
      </c>
      <c r="D310" s="10">
        <v>38716</v>
      </c>
      <c r="E310" s="2" t="s">
        <v>24</v>
      </c>
      <c r="F310" s="4">
        <v>-9</v>
      </c>
      <c r="G310" s="5">
        <v>-24.966227969201331</v>
      </c>
      <c r="H310" s="2" t="s">
        <v>18</v>
      </c>
    </row>
    <row r="311" spans="2:8" ht="16.5" x14ac:dyDescent="0.3">
      <c r="B311" s="3">
        <v>314</v>
      </c>
      <c r="C311" s="117" t="s">
        <v>14</v>
      </c>
      <c r="D311" s="10">
        <v>38166</v>
      </c>
      <c r="E311" s="2" t="s">
        <v>22</v>
      </c>
      <c r="F311" s="4">
        <v>-1</v>
      </c>
      <c r="G311" s="5">
        <v>-1.475132378251053</v>
      </c>
      <c r="H311" s="2" t="s">
        <v>18</v>
      </c>
    </row>
    <row r="312" spans="2:8" ht="16.5" x14ac:dyDescent="0.3">
      <c r="B312" s="3">
        <v>315</v>
      </c>
      <c r="C312" s="117" t="s">
        <v>6</v>
      </c>
      <c r="D312" s="10">
        <v>38364</v>
      </c>
      <c r="E312" s="2" t="s">
        <v>22</v>
      </c>
      <c r="F312" s="4">
        <v>21</v>
      </c>
      <c r="G312" s="5">
        <v>65.196598797725159</v>
      </c>
      <c r="H312" s="2" t="s">
        <v>17</v>
      </c>
    </row>
    <row r="313" spans="2:8" ht="16.5" x14ac:dyDescent="0.3">
      <c r="B313" s="3">
        <v>316</v>
      </c>
      <c r="C313" s="117" t="s">
        <v>11</v>
      </c>
      <c r="D313" s="10">
        <v>38661</v>
      </c>
      <c r="E313" s="2" t="s">
        <v>25</v>
      </c>
      <c r="F313" s="4">
        <v>6</v>
      </c>
      <c r="G313" s="5">
        <v>20.103063549411871</v>
      </c>
      <c r="H313" s="2" t="s">
        <v>20</v>
      </c>
    </row>
    <row r="314" spans="2:8" ht="16.5" x14ac:dyDescent="0.3">
      <c r="B314" s="3">
        <v>317</v>
      </c>
      <c r="C314" s="117" t="s">
        <v>11</v>
      </c>
      <c r="D314" s="10">
        <v>38001</v>
      </c>
      <c r="E314" s="2" t="s">
        <v>24</v>
      </c>
      <c r="F314" s="4">
        <v>0</v>
      </c>
      <c r="G314" s="5">
        <v>1.6052060341349688</v>
      </c>
      <c r="H314" s="2" t="s">
        <v>20</v>
      </c>
    </row>
    <row r="315" spans="2:8" ht="16.5" x14ac:dyDescent="0.3">
      <c r="B315" s="3">
        <v>318</v>
      </c>
      <c r="C315" s="117" t="s">
        <v>13</v>
      </c>
      <c r="D315" s="10">
        <v>38276</v>
      </c>
      <c r="E315" s="2" t="s">
        <v>24</v>
      </c>
      <c r="F315" s="4">
        <v>20</v>
      </c>
      <c r="G315" s="5">
        <v>61.994811968474004</v>
      </c>
      <c r="H315" s="2" t="s">
        <v>20</v>
      </c>
    </row>
    <row r="316" spans="2:8" ht="16.5" x14ac:dyDescent="0.3">
      <c r="B316" s="3">
        <v>319</v>
      </c>
      <c r="C316" s="117" t="s">
        <v>8</v>
      </c>
      <c r="D316" s="10">
        <v>38298</v>
      </c>
      <c r="E316" s="2" t="s">
        <v>22</v>
      </c>
      <c r="F316" s="4">
        <v>70</v>
      </c>
      <c r="G316" s="5">
        <v>212.50263306463722</v>
      </c>
      <c r="H316" s="2" t="s">
        <v>17</v>
      </c>
    </row>
    <row r="317" spans="2:8" ht="16.5" x14ac:dyDescent="0.3">
      <c r="B317" s="3">
        <v>320</v>
      </c>
      <c r="C317" s="117" t="s">
        <v>13</v>
      </c>
      <c r="D317" s="10">
        <v>38122</v>
      </c>
      <c r="E317" s="2" t="s">
        <v>24</v>
      </c>
      <c r="F317" s="4">
        <v>94</v>
      </c>
      <c r="G317" s="5">
        <v>283.88166832886924</v>
      </c>
      <c r="H317" s="2" t="s">
        <v>20</v>
      </c>
    </row>
    <row r="318" spans="2:8" ht="16.5" x14ac:dyDescent="0.3">
      <c r="B318" s="3">
        <v>321</v>
      </c>
      <c r="C318" s="117" t="s">
        <v>7</v>
      </c>
      <c r="D318" s="10">
        <v>38276</v>
      </c>
      <c r="E318" s="2" t="s">
        <v>21</v>
      </c>
      <c r="F318" s="4">
        <v>9</v>
      </c>
      <c r="G318" s="5">
        <v>28.830512766101304</v>
      </c>
      <c r="H318" s="2" t="s">
        <v>19</v>
      </c>
    </row>
    <row r="319" spans="2:8" ht="16.5" x14ac:dyDescent="0.3">
      <c r="B319" s="3">
        <v>322</v>
      </c>
      <c r="C319" s="117" t="s">
        <v>13</v>
      </c>
      <c r="D319" s="10">
        <v>38529</v>
      </c>
      <c r="E319" s="2" t="s">
        <v>25</v>
      </c>
      <c r="F319" s="4">
        <v>27</v>
      </c>
      <c r="G319" s="5">
        <v>83.64015403043436</v>
      </c>
      <c r="H319" s="2" t="s">
        <v>20</v>
      </c>
    </row>
    <row r="320" spans="2:8" ht="16.5" x14ac:dyDescent="0.3">
      <c r="B320" s="3">
        <v>323</v>
      </c>
      <c r="C320" s="117" t="s">
        <v>10</v>
      </c>
      <c r="D320" s="10">
        <v>38793</v>
      </c>
      <c r="E320" s="2" t="s">
        <v>23</v>
      </c>
      <c r="F320" s="4">
        <v>43</v>
      </c>
      <c r="G320" s="5">
        <v>130.94656180680516</v>
      </c>
      <c r="H320" s="2" t="s">
        <v>17</v>
      </c>
    </row>
    <row r="321" spans="2:8" ht="16.5" x14ac:dyDescent="0.3">
      <c r="B321" s="3">
        <v>324</v>
      </c>
      <c r="C321" s="117" t="s">
        <v>12</v>
      </c>
      <c r="D321" s="10">
        <v>38980</v>
      </c>
      <c r="E321" s="2" t="s">
        <v>22</v>
      </c>
      <c r="F321" s="4">
        <v>84</v>
      </c>
      <c r="G321" s="5">
        <v>254.38984191598573</v>
      </c>
      <c r="H321" s="2" t="s">
        <v>20</v>
      </c>
    </row>
    <row r="322" spans="2:8" ht="16.5" x14ac:dyDescent="0.3">
      <c r="B322" s="3">
        <v>325</v>
      </c>
      <c r="C322" s="117" t="s">
        <v>7</v>
      </c>
      <c r="D322" s="10">
        <v>38144</v>
      </c>
      <c r="E322" s="2" t="s">
        <v>24</v>
      </c>
      <c r="F322" s="4">
        <v>83</v>
      </c>
      <c r="G322" s="5">
        <v>251.63175698562648</v>
      </c>
      <c r="H322" s="2" t="s">
        <v>18</v>
      </c>
    </row>
    <row r="323" spans="2:8" ht="16.5" x14ac:dyDescent="0.3">
      <c r="B323" s="3">
        <v>326</v>
      </c>
      <c r="C323" s="117" t="s">
        <v>7</v>
      </c>
      <c r="D323" s="10">
        <v>38210</v>
      </c>
      <c r="E323" s="2" t="s">
        <v>23</v>
      </c>
      <c r="F323" s="4">
        <v>89</v>
      </c>
      <c r="G323" s="5">
        <v>268.67182931807514</v>
      </c>
      <c r="H323" s="2" t="s">
        <v>18</v>
      </c>
    </row>
    <row r="324" spans="2:8" ht="16.5" x14ac:dyDescent="0.3">
      <c r="B324" s="3">
        <v>327</v>
      </c>
      <c r="C324" s="117" t="s">
        <v>12</v>
      </c>
      <c r="D324" s="10">
        <v>39002</v>
      </c>
      <c r="E324" s="2" t="s">
        <v>21</v>
      </c>
      <c r="F324" s="4">
        <v>7</v>
      </c>
      <c r="G324" s="5">
        <v>22.668540241379059</v>
      </c>
      <c r="H324" s="2" t="s">
        <v>17</v>
      </c>
    </row>
    <row r="325" spans="2:8" ht="16.5" x14ac:dyDescent="0.3">
      <c r="B325" s="3">
        <v>328</v>
      </c>
      <c r="C325" s="117" t="s">
        <v>7</v>
      </c>
      <c r="D325" s="10">
        <v>38177</v>
      </c>
      <c r="E325" s="2" t="s">
        <v>22</v>
      </c>
      <c r="F325" s="4">
        <v>68</v>
      </c>
      <c r="G325" s="5">
        <v>205.75644454699685</v>
      </c>
      <c r="H325" s="2" t="s">
        <v>17</v>
      </c>
    </row>
    <row r="326" spans="2:8" ht="16.5" x14ac:dyDescent="0.3">
      <c r="B326" s="3">
        <v>329</v>
      </c>
      <c r="C326" s="117" t="s">
        <v>12</v>
      </c>
      <c r="D326" s="10">
        <v>38639</v>
      </c>
      <c r="E326" s="2" t="s">
        <v>24</v>
      </c>
      <c r="F326" s="4">
        <v>38</v>
      </c>
      <c r="G326" s="5">
        <v>116.14288251700734</v>
      </c>
      <c r="H326" s="2" t="s">
        <v>19</v>
      </c>
    </row>
    <row r="327" spans="2:8" ht="16.5" x14ac:dyDescent="0.3">
      <c r="B327" s="3">
        <v>330</v>
      </c>
      <c r="C327" s="117" t="s">
        <v>14</v>
      </c>
      <c r="D327" s="10">
        <v>38012</v>
      </c>
      <c r="E327" s="2" t="s">
        <v>24</v>
      </c>
      <c r="F327" s="4">
        <v>90</v>
      </c>
      <c r="G327" s="5">
        <v>271.3332095451583</v>
      </c>
      <c r="H327" s="2" t="s">
        <v>18</v>
      </c>
    </row>
    <row r="328" spans="2:8" ht="16.5" x14ac:dyDescent="0.3">
      <c r="B328" s="3">
        <v>331</v>
      </c>
      <c r="C328" s="117" t="s">
        <v>14</v>
      </c>
      <c r="D328" s="10">
        <v>38210</v>
      </c>
      <c r="E328" s="2" t="s">
        <v>24</v>
      </c>
      <c r="F328" s="4">
        <v>10</v>
      </c>
      <c r="G328" s="5">
        <v>31.740063454597557</v>
      </c>
      <c r="H328" s="2" t="s">
        <v>19</v>
      </c>
    </row>
    <row r="329" spans="2:8" ht="16.5" x14ac:dyDescent="0.3">
      <c r="B329" s="3">
        <v>332</v>
      </c>
      <c r="C329" s="117" t="s">
        <v>11</v>
      </c>
      <c r="D329" s="10">
        <v>39024</v>
      </c>
      <c r="E329" s="2" t="s">
        <v>22</v>
      </c>
      <c r="F329" s="4">
        <v>13</v>
      </c>
      <c r="G329" s="5">
        <v>40.182824201163783</v>
      </c>
      <c r="H329" s="2" t="s">
        <v>20</v>
      </c>
    </row>
    <row r="330" spans="2:8" ht="16.5" x14ac:dyDescent="0.3">
      <c r="B330" s="3">
        <v>333</v>
      </c>
      <c r="C330" s="117" t="s">
        <v>13</v>
      </c>
      <c r="D330" s="10">
        <v>38155</v>
      </c>
      <c r="E330" s="2" t="s">
        <v>21</v>
      </c>
      <c r="F330" s="4">
        <v>68</v>
      </c>
      <c r="G330" s="5">
        <v>206.37862292228638</v>
      </c>
      <c r="H330" s="2" t="s">
        <v>19</v>
      </c>
    </row>
    <row r="331" spans="2:8" ht="16.5" x14ac:dyDescent="0.3">
      <c r="B331" s="3">
        <v>334</v>
      </c>
      <c r="C331" s="117" t="s">
        <v>9</v>
      </c>
      <c r="D331" s="10">
        <v>38144</v>
      </c>
      <c r="E331" s="2" t="s">
        <v>22</v>
      </c>
      <c r="F331" s="4">
        <v>40</v>
      </c>
      <c r="G331" s="5">
        <v>122.17079112578179</v>
      </c>
      <c r="H331" s="2" t="s">
        <v>17</v>
      </c>
    </row>
    <row r="332" spans="2:8" ht="16.5" x14ac:dyDescent="0.3">
      <c r="B332" s="3">
        <v>335</v>
      </c>
      <c r="C332" s="117" t="s">
        <v>13</v>
      </c>
      <c r="D332" s="10">
        <v>38507</v>
      </c>
      <c r="E332" s="2" t="s">
        <v>22</v>
      </c>
      <c r="F332" s="4">
        <v>17</v>
      </c>
      <c r="G332" s="5">
        <v>52.575815801836917</v>
      </c>
      <c r="H332" s="2" t="s">
        <v>19</v>
      </c>
    </row>
    <row r="333" spans="2:8" ht="16.5" x14ac:dyDescent="0.3">
      <c r="B333" s="3">
        <v>336</v>
      </c>
      <c r="C333" s="117" t="s">
        <v>11</v>
      </c>
      <c r="D333" s="10">
        <v>38320</v>
      </c>
      <c r="E333" s="2" t="s">
        <v>22</v>
      </c>
      <c r="F333" s="4">
        <v>6</v>
      </c>
      <c r="G333" s="5">
        <v>19.233532374060513</v>
      </c>
      <c r="H333" s="2" t="s">
        <v>19</v>
      </c>
    </row>
    <row r="334" spans="2:8" ht="16.5" x14ac:dyDescent="0.3">
      <c r="B334" s="3">
        <v>337</v>
      </c>
      <c r="C334" s="117" t="s">
        <v>11</v>
      </c>
      <c r="D334" s="10">
        <v>38848</v>
      </c>
      <c r="E334" s="2" t="s">
        <v>22</v>
      </c>
      <c r="F334" s="4">
        <v>27</v>
      </c>
      <c r="G334" s="5">
        <v>83.786086457485794</v>
      </c>
      <c r="H334" s="2" t="s">
        <v>19</v>
      </c>
    </row>
    <row r="335" spans="2:8" ht="16.5" x14ac:dyDescent="0.3">
      <c r="B335" s="3">
        <v>338</v>
      </c>
      <c r="C335" s="117" t="s">
        <v>9</v>
      </c>
      <c r="D335" s="10">
        <v>38925</v>
      </c>
      <c r="E335" s="2" t="s">
        <v>22</v>
      </c>
      <c r="F335" s="4">
        <v>80</v>
      </c>
      <c r="G335" s="5">
        <v>242.1940649977725</v>
      </c>
      <c r="H335" s="2" t="s">
        <v>18</v>
      </c>
    </row>
    <row r="336" spans="2:8" ht="16.5" x14ac:dyDescent="0.3">
      <c r="B336" s="3">
        <v>339</v>
      </c>
      <c r="C336" s="117" t="s">
        <v>10</v>
      </c>
      <c r="D336" s="10">
        <v>38210</v>
      </c>
      <c r="E336" s="2" t="s">
        <v>25</v>
      </c>
      <c r="F336" s="4">
        <v>-1</v>
      </c>
      <c r="G336" s="5">
        <v>-0.92679798413568193</v>
      </c>
      <c r="H336" s="2" t="s">
        <v>19</v>
      </c>
    </row>
    <row r="337" spans="2:8" ht="16.5" x14ac:dyDescent="0.3">
      <c r="B337" s="3">
        <v>340</v>
      </c>
      <c r="C337" s="117" t="s">
        <v>7</v>
      </c>
      <c r="D337" s="10">
        <v>38804</v>
      </c>
      <c r="E337" s="2" t="s">
        <v>25</v>
      </c>
      <c r="F337" s="4">
        <v>89</v>
      </c>
      <c r="G337" s="5">
        <v>269.26351673512869</v>
      </c>
      <c r="H337" s="2" t="s">
        <v>17</v>
      </c>
    </row>
    <row r="338" spans="2:8" ht="16.5" x14ac:dyDescent="0.3">
      <c r="B338" s="3">
        <v>341</v>
      </c>
      <c r="C338" s="117" t="s">
        <v>7</v>
      </c>
      <c r="D338" s="10">
        <v>38441</v>
      </c>
      <c r="E338" s="2" t="s">
        <v>24</v>
      </c>
      <c r="F338" s="4">
        <v>21</v>
      </c>
      <c r="G338" s="5">
        <v>65.224154633884041</v>
      </c>
      <c r="H338" s="2" t="s">
        <v>18</v>
      </c>
    </row>
    <row r="339" spans="2:8" ht="16.5" x14ac:dyDescent="0.3">
      <c r="B339" s="3">
        <v>342</v>
      </c>
      <c r="C339" s="117" t="s">
        <v>11</v>
      </c>
      <c r="D339" s="10">
        <v>39068</v>
      </c>
      <c r="E339" s="2" t="s">
        <v>21</v>
      </c>
      <c r="F339" s="4">
        <v>37</v>
      </c>
      <c r="G339" s="5">
        <v>113.11652988941213</v>
      </c>
      <c r="H339" s="2" t="s">
        <v>20</v>
      </c>
    </row>
    <row r="340" spans="2:8" ht="16.5" x14ac:dyDescent="0.3">
      <c r="B340" s="3">
        <v>343</v>
      </c>
      <c r="C340" s="117" t="s">
        <v>10</v>
      </c>
      <c r="D340" s="10">
        <v>38397</v>
      </c>
      <c r="E340" s="2" t="s">
        <v>23</v>
      </c>
      <c r="F340" s="4">
        <v>15</v>
      </c>
      <c r="G340" s="5">
        <v>46.637898863261832</v>
      </c>
      <c r="H340" s="2" t="s">
        <v>20</v>
      </c>
    </row>
    <row r="341" spans="2:8" ht="16.5" x14ac:dyDescent="0.3">
      <c r="B341" s="3">
        <v>344</v>
      </c>
      <c r="C341" s="117" t="s">
        <v>8</v>
      </c>
      <c r="D341" s="10">
        <v>38133</v>
      </c>
      <c r="E341" s="2" t="s">
        <v>25</v>
      </c>
      <c r="F341" s="4">
        <v>94</v>
      </c>
      <c r="G341" s="5">
        <v>283.62009758002927</v>
      </c>
      <c r="H341" s="2" t="s">
        <v>18</v>
      </c>
    </row>
    <row r="342" spans="2:8" ht="16.5" x14ac:dyDescent="0.3">
      <c r="B342" s="3">
        <v>345</v>
      </c>
      <c r="C342" s="117" t="s">
        <v>14</v>
      </c>
      <c r="D342" s="10">
        <v>38551</v>
      </c>
      <c r="E342" s="2" t="s">
        <v>25</v>
      </c>
      <c r="F342" s="4">
        <v>85</v>
      </c>
      <c r="G342" s="5">
        <v>257.28530472715238</v>
      </c>
      <c r="H342" s="2" t="s">
        <v>17</v>
      </c>
    </row>
    <row r="343" spans="2:8" ht="16.5" x14ac:dyDescent="0.3">
      <c r="B343" s="3">
        <v>346</v>
      </c>
      <c r="C343" s="117" t="s">
        <v>10</v>
      </c>
      <c r="D343" s="10">
        <v>38309</v>
      </c>
      <c r="E343" s="2" t="s">
        <v>21</v>
      </c>
      <c r="F343" s="4">
        <v>95</v>
      </c>
      <c r="G343" s="5">
        <v>286.86402627293558</v>
      </c>
      <c r="H343" s="2" t="s">
        <v>19</v>
      </c>
    </row>
    <row r="344" spans="2:8" ht="16.5" x14ac:dyDescent="0.3">
      <c r="B344" s="3">
        <v>347</v>
      </c>
      <c r="C344" s="117" t="s">
        <v>12</v>
      </c>
      <c r="D344" s="10">
        <v>38496</v>
      </c>
      <c r="E344" s="2" t="s">
        <v>23</v>
      </c>
      <c r="F344" s="4">
        <v>25</v>
      </c>
      <c r="G344" s="5">
        <v>76.368933708358369</v>
      </c>
      <c r="H344" s="2" t="s">
        <v>17</v>
      </c>
    </row>
    <row r="345" spans="2:8" ht="16.5" x14ac:dyDescent="0.3">
      <c r="B345" s="3">
        <v>348</v>
      </c>
      <c r="C345" s="117" t="s">
        <v>7</v>
      </c>
      <c r="D345" s="10">
        <v>38826</v>
      </c>
      <c r="E345" s="2" t="s">
        <v>25</v>
      </c>
      <c r="F345" s="4">
        <v>69</v>
      </c>
      <c r="G345" s="5">
        <v>208.60710544458851</v>
      </c>
      <c r="H345" s="2" t="s">
        <v>19</v>
      </c>
    </row>
    <row r="346" spans="2:8" ht="16.5" x14ac:dyDescent="0.3">
      <c r="B346" s="3">
        <v>349</v>
      </c>
      <c r="C346" s="117" t="s">
        <v>13</v>
      </c>
      <c r="D346" s="10">
        <v>38595</v>
      </c>
      <c r="E346" s="2" t="s">
        <v>22</v>
      </c>
      <c r="F346" s="4">
        <v>72</v>
      </c>
      <c r="G346" s="5">
        <v>218.66914833137886</v>
      </c>
      <c r="H346" s="2" t="s">
        <v>18</v>
      </c>
    </row>
    <row r="347" spans="2:8" ht="16.5" x14ac:dyDescent="0.3">
      <c r="B347" s="3">
        <v>350</v>
      </c>
      <c r="C347" s="117" t="s">
        <v>9</v>
      </c>
      <c r="D347" s="10">
        <v>38760</v>
      </c>
      <c r="E347" s="2" t="s">
        <v>23</v>
      </c>
      <c r="F347" s="4">
        <v>-4</v>
      </c>
      <c r="G347" s="5">
        <v>-9.5040489301123898</v>
      </c>
      <c r="H347" s="2" t="s">
        <v>19</v>
      </c>
    </row>
    <row r="348" spans="2:8" ht="16.5" x14ac:dyDescent="0.3">
      <c r="B348" s="3">
        <v>351</v>
      </c>
      <c r="C348" s="117" t="s">
        <v>10</v>
      </c>
      <c r="D348" s="10">
        <v>38529</v>
      </c>
      <c r="E348" s="2" t="s">
        <v>23</v>
      </c>
      <c r="F348" s="4">
        <v>21</v>
      </c>
      <c r="G348" s="5">
        <v>64.847838929147329</v>
      </c>
      <c r="H348" s="2" t="s">
        <v>19</v>
      </c>
    </row>
    <row r="349" spans="2:8" ht="16.5" x14ac:dyDescent="0.3">
      <c r="B349" s="3">
        <v>352</v>
      </c>
      <c r="C349" s="117" t="s">
        <v>10</v>
      </c>
      <c r="D349" s="10">
        <v>38364</v>
      </c>
      <c r="E349" s="2" t="s">
        <v>24</v>
      </c>
      <c r="F349" s="4">
        <v>85</v>
      </c>
      <c r="G349" s="5">
        <v>256.96799909003533</v>
      </c>
      <c r="H349" s="2" t="s">
        <v>20</v>
      </c>
    </row>
    <row r="350" spans="2:8" ht="16.5" x14ac:dyDescent="0.3">
      <c r="B350" s="3">
        <v>353</v>
      </c>
      <c r="C350" s="117" t="s">
        <v>12</v>
      </c>
      <c r="D350" s="10">
        <v>38606</v>
      </c>
      <c r="E350" s="2" t="s">
        <v>24</v>
      </c>
      <c r="F350" s="4">
        <v>85</v>
      </c>
      <c r="G350" s="5">
        <v>257.09598807037378</v>
      </c>
      <c r="H350" s="2" t="s">
        <v>17</v>
      </c>
    </row>
    <row r="351" spans="2:8" ht="16.5" x14ac:dyDescent="0.3">
      <c r="B351" s="3">
        <v>354</v>
      </c>
      <c r="C351" s="117" t="s">
        <v>8</v>
      </c>
      <c r="D351" s="10">
        <v>38639</v>
      </c>
      <c r="E351" s="2" t="s">
        <v>21</v>
      </c>
      <c r="F351" s="4">
        <v>79</v>
      </c>
      <c r="G351" s="5">
        <v>239.75589662492749</v>
      </c>
      <c r="H351" s="2" t="s">
        <v>17</v>
      </c>
    </row>
    <row r="352" spans="2:8" ht="16.5" x14ac:dyDescent="0.3">
      <c r="B352" s="3">
        <v>355</v>
      </c>
      <c r="C352" s="117" t="s">
        <v>13</v>
      </c>
      <c r="D352" s="10">
        <v>38969</v>
      </c>
      <c r="E352" s="2" t="s">
        <v>21</v>
      </c>
      <c r="F352" s="4">
        <v>81</v>
      </c>
      <c r="G352" s="5">
        <v>245.01127594931819</v>
      </c>
      <c r="H352" s="2" t="s">
        <v>17</v>
      </c>
    </row>
    <row r="353" spans="2:8" ht="16.5" x14ac:dyDescent="0.3">
      <c r="B353" s="3">
        <v>356</v>
      </c>
      <c r="C353" s="117" t="s">
        <v>8</v>
      </c>
      <c r="D353" s="10">
        <v>38958</v>
      </c>
      <c r="E353" s="2" t="s">
        <v>24</v>
      </c>
      <c r="F353" s="4">
        <v>76</v>
      </c>
      <c r="G353" s="5">
        <v>229.57757100656295</v>
      </c>
      <c r="H353" s="2" t="s">
        <v>20</v>
      </c>
    </row>
    <row r="354" spans="2:8" ht="16.5" x14ac:dyDescent="0.3">
      <c r="B354" s="3">
        <v>357</v>
      </c>
      <c r="C354" s="117" t="s">
        <v>8</v>
      </c>
      <c r="D354" s="10">
        <v>38518</v>
      </c>
      <c r="E354" s="2" t="s">
        <v>21</v>
      </c>
      <c r="F354" s="4">
        <v>31</v>
      </c>
      <c r="G354" s="5">
        <v>95.411837871052697</v>
      </c>
      <c r="H354" s="2" t="s">
        <v>20</v>
      </c>
    </row>
    <row r="355" spans="2:8" ht="16.5" x14ac:dyDescent="0.3">
      <c r="B355" s="3">
        <v>358</v>
      </c>
      <c r="C355" s="117" t="s">
        <v>9</v>
      </c>
      <c r="D355" s="10">
        <v>38617</v>
      </c>
      <c r="E355" s="2" t="s">
        <v>24</v>
      </c>
      <c r="F355" s="4">
        <v>44</v>
      </c>
      <c r="G355" s="5">
        <v>133.84155746359221</v>
      </c>
      <c r="H355" s="2" t="s">
        <v>17</v>
      </c>
    </row>
    <row r="356" spans="2:8" ht="16.5" x14ac:dyDescent="0.3">
      <c r="B356" s="3">
        <v>359</v>
      </c>
      <c r="C356" s="117" t="s">
        <v>6</v>
      </c>
      <c r="D356" s="10">
        <v>39068</v>
      </c>
      <c r="E356" s="2" t="s">
        <v>23</v>
      </c>
      <c r="F356" s="4">
        <v>44</v>
      </c>
      <c r="G356" s="5">
        <v>133.90724137081764</v>
      </c>
      <c r="H356" s="2" t="s">
        <v>19</v>
      </c>
    </row>
    <row r="357" spans="2:8" ht="16.5" x14ac:dyDescent="0.3">
      <c r="B357" s="3">
        <v>360</v>
      </c>
      <c r="C357" s="117" t="s">
        <v>11</v>
      </c>
      <c r="D357" s="10">
        <v>38133</v>
      </c>
      <c r="E357" s="2" t="s">
        <v>25</v>
      </c>
      <c r="F357" s="4">
        <v>70</v>
      </c>
      <c r="G357" s="5">
        <v>211.68588054687572</v>
      </c>
      <c r="H357" s="2" t="s">
        <v>17</v>
      </c>
    </row>
    <row r="358" spans="2:8" ht="16.5" x14ac:dyDescent="0.3">
      <c r="B358" s="3">
        <v>361</v>
      </c>
      <c r="C358" s="117" t="s">
        <v>11</v>
      </c>
      <c r="D358" s="10">
        <v>38320</v>
      </c>
      <c r="E358" s="2" t="s">
        <v>22</v>
      </c>
      <c r="F358" s="4">
        <v>-4</v>
      </c>
      <c r="G358" s="5">
        <v>-9.4531080152815825</v>
      </c>
      <c r="H358" s="2" t="s">
        <v>20</v>
      </c>
    </row>
    <row r="359" spans="2:8" ht="16.5" x14ac:dyDescent="0.3">
      <c r="B359" s="3">
        <v>362</v>
      </c>
      <c r="C359" s="117" t="s">
        <v>13</v>
      </c>
      <c r="D359" s="10">
        <v>38672</v>
      </c>
      <c r="E359" s="2" t="s">
        <v>21</v>
      </c>
      <c r="F359" s="4">
        <v>28</v>
      </c>
      <c r="G359" s="5">
        <v>86.334638190049276</v>
      </c>
      <c r="H359" s="2" t="s">
        <v>18</v>
      </c>
    </row>
    <row r="360" spans="2:8" ht="16.5" x14ac:dyDescent="0.3">
      <c r="B360" s="3">
        <v>363</v>
      </c>
      <c r="C360" s="117" t="s">
        <v>8</v>
      </c>
      <c r="D360" s="10">
        <v>39002</v>
      </c>
      <c r="E360" s="2" t="s">
        <v>25</v>
      </c>
      <c r="F360" s="4">
        <v>83</v>
      </c>
      <c r="G360" s="5">
        <v>250.60923862889706</v>
      </c>
      <c r="H360" s="2" t="s">
        <v>17</v>
      </c>
    </row>
    <row r="361" spans="2:8" ht="16.5" x14ac:dyDescent="0.3">
      <c r="B361" s="3">
        <v>364</v>
      </c>
      <c r="C361" s="117" t="s">
        <v>14</v>
      </c>
      <c r="D361" s="10">
        <v>38903</v>
      </c>
      <c r="E361" s="2" t="s">
        <v>21</v>
      </c>
      <c r="F361" s="4">
        <v>46</v>
      </c>
      <c r="G361" s="5">
        <v>140.47993678432567</v>
      </c>
      <c r="H361" s="2" t="s">
        <v>17</v>
      </c>
    </row>
    <row r="362" spans="2:8" ht="16.5" x14ac:dyDescent="0.3">
      <c r="B362" s="3">
        <v>365</v>
      </c>
      <c r="C362" s="117" t="s">
        <v>13</v>
      </c>
      <c r="D362" s="10">
        <v>38859</v>
      </c>
      <c r="E362" s="2" t="s">
        <v>21</v>
      </c>
      <c r="F362" s="4">
        <v>88</v>
      </c>
      <c r="G362" s="5">
        <v>266.35125676130951</v>
      </c>
      <c r="H362" s="2" t="s">
        <v>19</v>
      </c>
    </row>
    <row r="363" spans="2:8" ht="16.5" x14ac:dyDescent="0.3">
      <c r="B363" s="3">
        <v>366</v>
      </c>
      <c r="C363" s="117" t="s">
        <v>12</v>
      </c>
      <c r="D363" s="10">
        <v>38639</v>
      </c>
      <c r="E363" s="2" t="s">
        <v>21</v>
      </c>
      <c r="F363" s="4">
        <v>-9</v>
      </c>
      <c r="G363" s="5">
        <v>-24.537461299444743</v>
      </c>
      <c r="H363" s="2" t="s">
        <v>20</v>
      </c>
    </row>
    <row r="364" spans="2:8" ht="16.5" x14ac:dyDescent="0.3">
      <c r="B364" s="3">
        <v>367</v>
      </c>
      <c r="C364" s="117" t="s">
        <v>7</v>
      </c>
      <c r="D364" s="10">
        <v>38573</v>
      </c>
      <c r="E364" s="2" t="s">
        <v>22</v>
      </c>
      <c r="F364" s="4">
        <v>-8</v>
      </c>
      <c r="G364" s="5">
        <v>-21.825357589950652</v>
      </c>
      <c r="H364" s="2" t="s">
        <v>19</v>
      </c>
    </row>
    <row r="365" spans="2:8" ht="16.5" x14ac:dyDescent="0.3">
      <c r="B365" s="3">
        <v>368</v>
      </c>
      <c r="C365" s="117" t="s">
        <v>10</v>
      </c>
      <c r="D365" s="10">
        <v>38903</v>
      </c>
      <c r="E365" s="2" t="s">
        <v>22</v>
      </c>
      <c r="F365" s="4">
        <v>37</v>
      </c>
      <c r="G365" s="5">
        <v>113.0101592216552</v>
      </c>
      <c r="H365" s="2" t="s">
        <v>18</v>
      </c>
    </row>
    <row r="366" spans="2:8" ht="16.5" x14ac:dyDescent="0.3">
      <c r="B366" s="3">
        <v>369</v>
      </c>
      <c r="C366" s="117" t="s">
        <v>7</v>
      </c>
      <c r="D366" s="10">
        <v>38045</v>
      </c>
      <c r="E366" s="2" t="s">
        <v>22</v>
      </c>
      <c r="F366" s="4">
        <v>20</v>
      </c>
      <c r="G366" s="5">
        <v>61.67879282842005</v>
      </c>
      <c r="H366" s="2" t="s">
        <v>20</v>
      </c>
    </row>
    <row r="367" spans="2:8" ht="16.5" x14ac:dyDescent="0.3">
      <c r="B367" s="3">
        <v>370</v>
      </c>
      <c r="C367" s="117" t="s">
        <v>11</v>
      </c>
      <c r="D367" s="10">
        <v>38606</v>
      </c>
      <c r="E367" s="2" t="s">
        <v>21</v>
      </c>
      <c r="F367" s="4">
        <v>2</v>
      </c>
      <c r="G367" s="5">
        <v>7.7509272810830456</v>
      </c>
      <c r="H367" s="2" t="s">
        <v>19</v>
      </c>
    </row>
    <row r="368" spans="2:8" ht="16.5" x14ac:dyDescent="0.3">
      <c r="B368" s="3">
        <v>371</v>
      </c>
      <c r="C368" s="117" t="s">
        <v>8</v>
      </c>
      <c r="D368" s="10">
        <v>38584</v>
      </c>
      <c r="E368" s="2" t="s">
        <v>24</v>
      </c>
      <c r="F368" s="4">
        <v>36</v>
      </c>
      <c r="G368" s="5">
        <v>110.59418125988078</v>
      </c>
      <c r="H368" s="2" t="s">
        <v>17</v>
      </c>
    </row>
    <row r="369" spans="2:8" ht="16.5" x14ac:dyDescent="0.3">
      <c r="B369" s="3">
        <v>372</v>
      </c>
      <c r="C369" s="117" t="s">
        <v>8</v>
      </c>
      <c r="D369" s="10">
        <v>38628</v>
      </c>
      <c r="E369" s="2" t="s">
        <v>25</v>
      </c>
      <c r="F369" s="4">
        <v>34</v>
      </c>
      <c r="G369" s="5">
        <v>103.88965096458593</v>
      </c>
      <c r="H369" s="2" t="s">
        <v>19</v>
      </c>
    </row>
    <row r="370" spans="2:8" ht="16.5" x14ac:dyDescent="0.3">
      <c r="B370" s="3">
        <v>373</v>
      </c>
      <c r="C370" s="117" t="s">
        <v>14</v>
      </c>
      <c r="D370" s="10">
        <v>38837</v>
      </c>
      <c r="E370" s="2" t="s">
        <v>24</v>
      </c>
      <c r="F370" s="4">
        <v>84</v>
      </c>
      <c r="G370" s="5">
        <v>253.89322061575038</v>
      </c>
      <c r="H370" s="2" t="s">
        <v>18</v>
      </c>
    </row>
    <row r="371" spans="2:8" ht="16.5" x14ac:dyDescent="0.3">
      <c r="B371" s="3">
        <v>374</v>
      </c>
      <c r="C371" s="117" t="s">
        <v>7</v>
      </c>
      <c r="D371" s="10">
        <v>38947</v>
      </c>
      <c r="E371" s="2" t="s">
        <v>25</v>
      </c>
      <c r="F371" s="4">
        <v>89</v>
      </c>
      <c r="G371" s="5">
        <v>268.47594870423103</v>
      </c>
      <c r="H371" s="2" t="s">
        <v>20</v>
      </c>
    </row>
    <row r="372" spans="2:8" ht="16.5" x14ac:dyDescent="0.3">
      <c r="B372" s="3">
        <v>375</v>
      </c>
      <c r="C372" s="117" t="s">
        <v>9</v>
      </c>
      <c r="D372" s="10">
        <v>38749</v>
      </c>
      <c r="E372" s="2" t="s">
        <v>21</v>
      </c>
      <c r="F372" s="4">
        <v>31</v>
      </c>
      <c r="G372" s="5">
        <v>95.680691267513808</v>
      </c>
      <c r="H372" s="2" t="s">
        <v>17</v>
      </c>
    </row>
    <row r="373" spans="2:8" ht="16.5" x14ac:dyDescent="0.3">
      <c r="B373" s="3">
        <v>376</v>
      </c>
      <c r="C373" s="117" t="s">
        <v>14</v>
      </c>
      <c r="D373" s="10">
        <v>38067</v>
      </c>
      <c r="E373" s="2" t="s">
        <v>21</v>
      </c>
      <c r="F373" s="4">
        <v>7</v>
      </c>
      <c r="G373" s="5">
        <v>22.545863255239365</v>
      </c>
      <c r="H373" s="2" t="s">
        <v>19</v>
      </c>
    </row>
    <row r="374" spans="2:8" ht="16.5" x14ac:dyDescent="0.3">
      <c r="B374" s="3">
        <v>377</v>
      </c>
      <c r="C374" s="117" t="s">
        <v>7</v>
      </c>
      <c r="D374" s="10">
        <v>38023</v>
      </c>
      <c r="E374" s="2" t="s">
        <v>21</v>
      </c>
      <c r="F374" s="4">
        <v>7</v>
      </c>
      <c r="G374" s="5">
        <v>22.939193343037168</v>
      </c>
      <c r="H374" s="2" t="s">
        <v>19</v>
      </c>
    </row>
    <row r="375" spans="2:8" ht="16.5" x14ac:dyDescent="0.3">
      <c r="B375" s="3">
        <v>378</v>
      </c>
      <c r="C375" s="117" t="s">
        <v>12</v>
      </c>
      <c r="D375" s="10">
        <v>38771</v>
      </c>
      <c r="E375" s="2" t="s">
        <v>24</v>
      </c>
      <c r="F375" s="4">
        <v>76</v>
      </c>
      <c r="G375" s="5">
        <v>229.89259006043184</v>
      </c>
      <c r="H375" s="2" t="s">
        <v>20</v>
      </c>
    </row>
    <row r="376" spans="2:8" ht="16.5" x14ac:dyDescent="0.3">
      <c r="B376" s="3">
        <v>379</v>
      </c>
      <c r="C376" s="117" t="s">
        <v>9</v>
      </c>
      <c r="D376" s="10">
        <v>38199</v>
      </c>
      <c r="E376" s="2" t="s">
        <v>22</v>
      </c>
      <c r="F376" s="4">
        <v>6</v>
      </c>
      <c r="G376" s="5">
        <v>19.561017308486775</v>
      </c>
      <c r="H376" s="2" t="s">
        <v>19</v>
      </c>
    </row>
    <row r="377" spans="2:8" ht="16.5" x14ac:dyDescent="0.3">
      <c r="B377" s="3">
        <v>380</v>
      </c>
      <c r="C377" s="117" t="s">
        <v>11</v>
      </c>
      <c r="D377" s="10">
        <v>39013</v>
      </c>
      <c r="E377" s="2" t="s">
        <v>21</v>
      </c>
      <c r="F377" s="4">
        <v>43</v>
      </c>
      <c r="G377" s="5">
        <v>130.28590210776713</v>
      </c>
      <c r="H377" s="2" t="s">
        <v>19</v>
      </c>
    </row>
    <row r="378" spans="2:8" ht="16.5" x14ac:dyDescent="0.3">
      <c r="B378" s="3">
        <v>381</v>
      </c>
      <c r="C378" s="117" t="s">
        <v>14</v>
      </c>
      <c r="D378" s="10">
        <v>38001</v>
      </c>
      <c r="E378" s="2" t="s">
        <v>25</v>
      </c>
      <c r="F378" s="4">
        <v>20</v>
      </c>
      <c r="G378" s="5">
        <v>62.18277208256027</v>
      </c>
      <c r="H378" s="2" t="s">
        <v>19</v>
      </c>
    </row>
    <row r="379" spans="2:8" ht="16.5" x14ac:dyDescent="0.3">
      <c r="B379" s="3">
        <v>382</v>
      </c>
      <c r="C379" s="117" t="s">
        <v>9</v>
      </c>
      <c r="D379" s="10">
        <v>38793</v>
      </c>
      <c r="E379" s="2" t="s">
        <v>23</v>
      </c>
      <c r="F379" s="4">
        <v>11</v>
      </c>
      <c r="G379" s="5">
        <v>35.076818705440886</v>
      </c>
      <c r="H379" s="2" t="s">
        <v>17</v>
      </c>
    </row>
    <row r="380" spans="2:8" ht="16.5" x14ac:dyDescent="0.3">
      <c r="B380" s="3">
        <v>383</v>
      </c>
      <c r="C380" s="117" t="s">
        <v>13</v>
      </c>
      <c r="D380" s="10">
        <v>38529</v>
      </c>
      <c r="E380" s="2" t="s">
        <v>24</v>
      </c>
      <c r="F380" s="4">
        <v>35</v>
      </c>
      <c r="G380" s="5">
        <v>107.05323824700537</v>
      </c>
      <c r="H380" s="2" t="s">
        <v>20</v>
      </c>
    </row>
    <row r="381" spans="2:8" ht="16.5" x14ac:dyDescent="0.3">
      <c r="B381" s="3">
        <v>384</v>
      </c>
      <c r="C381" s="117" t="s">
        <v>12</v>
      </c>
      <c r="D381" s="10">
        <v>38793</v>
      </c>
      <c r="E381" s="2" t="s">
        <v>22</v>
      </c>
      <c r="F381" s="4">
        <v>72</v>
      </c>
      <c r="G381" s="5">
        <v>218.15023917907857</v>
      </c>
      <c r="H381" s="2" t="s">
        <v>17</v>
      </c>
    </row>
    <row r="382" spans="2:8" ht="16.5" x14ac:dyDescent="0.3">
      <c r="B382" s="3">
        <v>385</v>
      </c>
      <c r="C382" s="117" t="s">
        <v>14</v>
      </c>
      <c r="D382" s="10">
        <v>38133</v>
      </c>
      <c r="E382" s="2" t="s">
        <v>22</v>
      </c>
      <c r="F382" s="4">
        <v>49</v>
      </c>
      <c r="G382" s="5">
        <v>148.92692975074797</v>
      </c>
      <c r="H382" s="2" t="s">
        <v>19</v>
      </c>
    </row>
    <row r="383" spans="2:8" ht="16.5" x14ac:dyDescent="0.3">
      <c r="B383" s="3">
        <v>386</v>
      </c>
      <c r="C383" s="117" t="s">
        <v>13</v>
      </c>
      <c r="D383" s="10">
        <v>38782</v>
      </c>
      <c r="E383" s="2" t="s">
        <v>22</v>
      </c>
      <c r="F383" s="4">
        <v>88</v>
      </c>
      <c r="G383" s="5">
        <v>266.64631383797939</v>
      </c>
      <c r="H383" s="2" t="s">
        <v>18</v>
      </c>
    </row>
    <row r="384" spans="2:8" ht="16.5" x14ac:dyDescent="0.3">
      <c r="B384" s="3">
        <v>387</v>
      </c>
      <c r="C384" s="117" t="s">
        <v>8</v>
      </c>
      <c r="D384" s="10">
        <v>38804</v>
      </c>
      <c r="E384" s="2" t="s">
        <v>22</v>
      </c>
      <c r="F384" s="4">
        <v>45</v>
      </c>
      <c r="G384" s="5">
        <v>136.00734165157533</v>
      </c>
      <c r="H384" s="2" t="s">
        <v>18</v>
      </c>
    </row>
    <row r="385" spans="2:8" ht="16.5" x14ac:dyDescent="0.3">
      <c r="B385" s="3">
        <v>388</v>
      </c>
      <c r="C385" s="117" t="s">
        <v>8</v>
      </c>
      <c r="D385" s="10">
        <v>38067</v>
      </c>
      <c r="E385" s="2" t="s">
        <v>21</v>
      </c>
      <c r="F385" s="4">
        <v>37</v>
      </c>
      <c r="G385" s="5">
        <v>112.92900415721101</v>
      </c>
      <c r="H385" s="2" t="s">
        <v>18</v>
      </c>
    </row>
    <row r="386" spans="2:8" ht="16.5" x14ac:dyDescent="0.3">
      <c r="B386" s="3">
        <v>389</v>
      </c>
      <c r="C386" s="117" t="s">
        <v>10</v>
      </c>
      <c r="D386" s="10">
        <v>38452</v>
      </c>
      <c r="E386" s="2" t="s">
        <v>21</v>
      </c>
      <c r="F386" s="4">
        <v>12</v>
      </c>
      <c r="G386" s="5">
        <v>38.618337900456311</v>
      </c>
      <c r="H386" s="2" t="s">
        <v>18</v>
      </c>
    </row>
    <row r="387" spans="2:8" ht="16.5" x14ac:dyDescent="0.3">
      <c r="B387" s="3">
        <v>390</v>
      </c>
      <c r="C387" s="117" t="s">
        <v>13</v>
      </c>
      <c r="D387" s="10">
        <v>38122</v>
      </c>
      <c r="E387" s="2" t="s">
        <v>25</v>
      </c>
      <c r="F387" s="4">
        <v>18</v>
      </c>
      <c r="G387" s="5">
        <v>55.932067779481031</v>
      </c>
      <c r="H387" s="2" t="s">
        <v>18</v>
      </c>
    </row>
    <row r="388" spans="2:8" ht="16.5" x14ac:dyDescent="0.3">
      <c r="B388" s="3">
        <v>391</v>
      </c>
      <c r="C388" s="117" t="s">
        <v>7</v>
      </c>
      <c r="D388" s="10">
        <v>38738</v>
      </c>
      <c r="E388" s="2" t="s">
        <v>21</v>
      </c>
      <c r="F388" s="4">
        <v>75</v>
      </c>
      <c r="G388" s="5">
        <v>226.99796556311475</v>
      </c>
      <c r="H388" s="2" t="s">
        <v>17</v>
      </c>
    </row>
    <row r="389" spans="2:8" ht="16.5" x14ac:dyDescent="0.3">
      <c r="B389" s="3">
        <v>392</v>
      </c>
      <c r="C389" s="117" t="s">
        <v>13</v>
      </c>
      <c r="D389" s="10">
        <v>38408</v>
      </c>
      <c r="E389" s="2" t="s">
        <v>22</v>
      </c>
      <c r="F389" s="4">
        <v>8</v>
      </c>
      <c r="G389" s="5">
        <v>26.314204821327241</v>
      </c>
      <c r="H389" s="2" t="s">
        <v>17</v>
      </c>
    </row>
    <row r="390" spans="2:8" ht="16.5" x14ac:dyDescent="0.3">
      <c r="B390" s="3">
        <v>393</v>
      </c>
      <c r="C390" s="117" t="s">
        <v>6</v>
      </c>
      <c r="D390" s="10">
        <v>38078</v>
      </c>
      <c r="E390" s="2" t="s">
        <v>21</v>
      </c>
      <c r="F390" s="4">
        <v>37</v>
      </c>
      <c r="G390" s="5">
        <v>112.53534248627696</v>
      </c>
      <c r="H390" s="2" t="s">
        <v>20</v>
      </c>
    </row>
    <row r="391" spans="2:8" ht="16.5" x14ac:dyDescent="0.3">
      <c r="B391" s="3">
        <v>394</v>
      </c>
      <c r="C391" s="117" t="s">
        <v>8</v>
      </c>
      <c r="D391" s="10">
        <v>38342</v>
      </c>
      <c r="E391" s="2" t="s">
        <v>21</v>
      </c>
      <c r="F391" s="4">
        <v>-6</v>
      </c>
      <c r="G391" s="5">
        <v>-16.412365818215765</v>
      </c>
      <c r="H391" s="2" t="s">
        <v>17</v>
      </c>
    </row>
    <row r="392" spans="2:8" ht="16.5" x14ac:dyDescent="0.3">
      <c r="B392" s="3">
        <v>395</v>
      </c>
      <c r="C392" s="117" t="s">
        <v>6</v>
      </c>
      <c r="D392" s="10">
        <v>38122</v>
      </c>
      <c r="E392" s="2" t="s">
        <v>23</v>
      </c>
      <c r="F392" s="4">
        <v>56</v>
      </c>
      <c r="G392" s="5">
        <v>169.27515470165261</v>
      </c>
      <c r="H392" s="2" t="s">
        <v>18</v>
      </c>
    </row>
    <row r="393" spans="2:8" ht="16.5" x14ac:dyDescent="0.3">
      <c r="B393" s="3">
        <v>396</v>
      </c>
      <c r="C393" s="117" t="s">
        <v>13</v>
      </c>
      <c r="D393" s="10">
        <v>38331</v>
      </c>
      <c r="E393" s="2" t="s">
        <v>24</v>
      </c>
      <c r="F393" s="4">
        <v>53</v>
      </c>
      <c r="G393" s="5">
        <v>161.32546557795675</v>
      </c>
      <c r="H393" s="2" t="s">
        <v>18</v>
      </c>
    </row>
    <row r="394" spans="2:8" ht="16.5" x14ac:dyDescent="0.3">
      <c r="B394" s="3">
        <v>397</v>
      </c>
      <c r="C394" s="117" t="s">
        <v>11</v>
      </c>
      <c r="D394" s="10">
        <v>38133</v>
      </c>
      <c r="E394" s="2" t="s">
        <v>21</v>
      </c>
      <c r="F394" s="4">
        <v>62</v>
      </c>
      <c r="G394" s="5">
        <v>187.71993550398903</v>
      </c>
      <c r="H394" s="2" t="s">
        <v>17</v>
      </c>
    </row>
    <row r="395" spans="2:8" ht="16.5" x14ac:dyDescent="0.3">
      <c r="B395" s="3">
        <v>398</v>
      </c>
      <c r="C395" s="117" t="s">
        <v>8</v>
      </c>
      <c r="D395" s="10">
        <v>38441</v>
      </c>
      <c r="E395" s="2" t="s">
        <v>25</v>
      </c>
      <c r="F395" s="4">
        <v>90</v>
      </c>
      <c r="G395" s="5">
        <v>271.30519777626336</v>
      </c>
      <c r="H395" s="2" t="s">
        <v>18</v>
      </c>
    </row>
    <row r="396" spans="2:8" ht="16.5" x14ac:dyDescent="0.3">
      <c r="B396" s="3">
        <v>399</v>
      </c>
      <c r="C396" s="117" t="s">
        <v>8</v>
      </c>
      <c r="D396" s="10">
        <v>38001</v>
      </c>
      <c r="E396" s="2" t="s">
        <v>24</v>
      </c>
      <c r="F396" s="4">
        <v>30</v>
      </c>
      <c r="G396" s="5">
        <v>92.293324121451917</v>
      </c>
      <c r="H396" s="2" t="s">
        <v>18</v>
      </c>
    </row>
    <row r="397" spans="2:8" ht="16.5" x14ac:dyDescent="0.3">
      <c r="B397" s="3">
        <v>400</v>
      </c>
      <c r="C397" s="117" t="s">
        <v>10</v>
      </c>
      <c r="D397" s="10">
        <v>38397</v>
      </c>
      <c r="E397" s="2" t="s">
        <v>22</v>
      </c>
      <c r="F397" s="4">
        <v>36</v>
      </c>
      <c r="G397" s="5">
        <v>110.39391248869612</v>
      </c>
      <c r="H397" s="2" t="s">
        <v>20</v>
      </c>
    </row>
    <row r="398" spans="2:8" ht="16.5" x14ac:dyDescent="0.3">
      <c r="B398" s="3">
        <v>401</v>
      </c>
      <c r="C398" s="117" t="s">
        <v>11</v>
      </c>
      <c r="D398" s="10">
        <v>38419</v>
      </c>
      <c r="E398" s="2" t="s">
        <v>24</v>
      </c>
      <c r="F398" s="4">
        <v>76</v>
      </c>
      <c r="G398" s="5">
        <v>230.11911772178482</v>
      </c>
      <c r="H398" s="2" t="s">
        <v>19</v>
      </c>
    </row>
    <row r="399" spans="2:8" ht="16.5" x14ac:dyDescent="0.3">
      <c r="B399" s="3">
        <v>402</v>
      </c>
      <c r="C399" s="117" t="s">
        <v>12</v>
      </c>
      <c r="D399" s="10">
        <v>38452</v>
      </c>
      <c r="E399" s="2" t="s">
        <v>21</v>
      </c>
      <c r="F399" s="4">
        <v>-4</v>
      </c>
      <c r="G399" s="5">
        <v>-10.045852408088738</v>
      </c>
      <c r="H399" s="2" t="s">
        <v>17</v>
      </c>
    </row>
    <row r="400" spans="2:8" ht="16.5" x14ac:dyDescent="0.3">
      <c r="B400" s="3">
        <v>403</v>
      </c>
      <c r="C400" s="117" t="s">
        <v>10</v>
      </c>
      <c r="D400" s="10">
        <v>38331</v>
      </c>
      <c r="E400" s="2" t="s">
        <v>23</v>
      </c>
      <c r="F400" s="4">
        <v>26</v>
      </c>
      <c r="G400" s="5">
        <v>80.067286712333498</v>
      </c>
      <c r="H400" s="2" t="s">
        <v>18</v>
      </c>
    </row>
    <row r="401" spans="2:8" ht="16.5" x14ac:dyDescent="0.3">
      <c r="B401" s="3">
        <v>404</v>
      </c>
      <c r="C401" s="117" t="s">
        <v>11</v>
      </c>
      <c r="D401" s="10">
        <v>38485</v>
      </c>
      <c r="E401" s="2" t="s">
        <v>21</v>
      </c>
      <c r="F401" s="4">
        <v>-5</v>
      </c>
      <c r="G401" s="5">
        <v>-12.799843018696107</v>
      </c>
      <c r="H401" s="2" t="s">
        <v>19</v>
      </c>
    </row>
    <row r="402" spans="2:8" ht="16.5" x14ac:dyDescent="0.3">
      <c r="B402" s="3">
        <v>405</v>
      </c>
      <c r="C402" s="117" t="s">
        <v>9</v>
      </c>
      <c r="D402" s="10">
        <v>38111</v>
      </c>
      <c r="E402" s="2" t="s">
        <v>22</v>
      </c>
      <c r="F402" s="4">
        <v>44</v>
      </c>
      <c r="G402" s="5">
        <v>133.92031416884828</v>
      </c>
      <c r="H402" s="2" t="s">
        <v>18</v>
      </c>
    </row>
    <row r="403" spans="2:8" ht="16.5" x14ac:dyDescent="0.3">
      <c r="B403" s="3">
        <v>406</v>
      </c>
      <c r="C403" s="117" t="s">
        <v>10</v>
      </c>
      <c r="D403" s="10">
        <v>38034</v>
      </c>
      <c r="E403" s="2" t="s">
        <v>25</v>
      </c>
      <c r="F403" s="4">
        <v>91</v>
      </c>
      <c r="G403" s="5">
        <v>274.81127367201924</v>
      </c>
      <c r="H403" s="2" t="s">
        <v>17</v>
      </c>
    </row>
    <row r="404" spans="2:8" ht="16.5" x14ac:dyDescent="0.3">
      <c r="B404" s="3">
        <v>407</v>
      </c>
      <c r="C404" s="117" t="s">
        <v>12</v>
      </c>
      <c r="D404" s="10">
        <v>38056</v>
      </c>
      <c r="E404" s="2" t="s">
        <v>21</v>
      </c>
      <c r="F404" s="4">
        <v>78</v>
      </c>
      <c r="G404" s="5">
        <v>235.98595343131922</v>
      </c>
      <c r="H404" s="2" t="s">
        <v>19</v>
      </c>
    </row>
    <row r="405" spans="2:8" ht="16.5" x14ac:dyDescent="0.3">
      <c r="B405" s="3">
        <v>408</v>
      </c>
      <c r="C405" s="117" t="s">
        <v>13</v>
      </c>
      <c r="D405" s="10">
        <v>38859</v>
      </c>
      <c r="E405" s="2" t="s">
        <v>21</v>
      </c>
      <c r="F405" s="4">
        <v>69</v>
      </c>
      <c r="G405" s="5">
        <v>208.58962786585158</v>
      </c>
      <c r="H405" s="2" t="s">
        <v>18</v>
      </c>
    </row>
    <row r="406" spans="2:8" ht="16.5" x14ac:dyDescent="0.3">
      <c r="B406" s="3">
        <v>409</v>
      </c>
      <c r="C406" s="117" t="s">
        <v>6</v>
      </c>
      <c r="D406" s="10">
        <v>38276</v>
      </c>
      <c r="E406" s="2" t="s">
        <v>25</v>
      </c>
      <c r="F406" s="4">
        <v>74</v>
      </c>
      <c r="G406" s="5">
        <v>224.0430547727791</v>
      </c>
      <c r="H406" s="2" t="s">
        <v>20</v>
      </c>
    </row>
    <row r="407" spans="2:8" ht="16.5" x14ac:dyDescent="0.3">
      <c r="B407" s="3">
        <v>410</v>
      </c>
      <c r="C407" s="117" t="s">
        <v>9</v>
      </c>
      <c r="D407" s="10">
        <v>38562</v>
      </c>
      <c r="E407" s="2" t="s">
        <v>22</v>
      </c>
      <c r="F407" s="4">
        <v>71</v>
      </c>
      <c r="G407" s="5">
        <v>215.12402518996404</v>
      </c>
      <c r="H407" s="2" t="s">
        <v>17</v>
      </c>
    </row>
    <row r="408" spans="2:8" ht="16.5" x14ac:dyDescent="0.3">
      <c r="B408" s="3">
        <v>411</v>
      </c>
      <c r="C408" s="117" t="s">
        <v>6</v>
      </c>
      <c r="D408" s="10">
        <v>38969</v>
      </c>
      <c r="E408" s="2" t="s">
        <v>23</v>
      </c>
      <c r="F408" s="4">
        <v>34</v>
      </c>
      <c r="G408" s="5">
        <v>103.84939593855748</v>
      </c>
      <c r="H408" s="2" t="s">
        <v>18</v>
      </c>
    </row>
    <row r="409" spans="2:8" ht="16.5" x14ac:dyDescent="0.3">
      <c r="B409" s="3">
        <v>412</v>
      </c>
      <c r="C409" s="117" t="s">
        <v>13</v>
      </c>
      <c r="D409" s="10">
        <v>38507</v>
      </c>
      <c r="E409" s="2" t="s">
        <v>25</v>
      </c>
      <c r="F409" s="4">
        <v>93</v>
      </c>
      <c r="G409" s="5">
        <v>281.17054419951137</v>
      </c>
      <c r="H409" s="2" t="s">
        <v>17</v>
      </c>
    </row>
    <row r="410" spans="2:8" ht="16.5" x14ac:dyDescent="0.3">
      <c r="B410" s="3">
        <v>413</v>
      </c>
      <c r="C410" s="117" t="s">
        <v>7</v>
      </c>
      <c r="D410" s="10">
        <v>38408</v>
      </c>
      <c r="E410" s="2" t="s">
        <v>22</v>
      </c>
      <c r="F410" s="4">
        <v>60</v>
      </c>
      <c r="G410" s="5">
        <v>182.60959965033061</v>
      </c>
      <c r="H410" s="2" t="s">
        <v>19</v>
      </c>
    </row>
    <row r="411" spans="2:8" ht="16.5" x14ac:dyDescent="0.3">
      <c r="B411" s="3">
        <v>414</v>
      </c>
      <c r="C411" s="117" t="s">
        <v>14</v>
      </c>
      <c r="D411" s="10">
        <v>38100</v>
      </c>
      <c r="E411" s="2" t="s">
        <v>22</v>
      </c>
      <c r="F411" s="4">
        <v>37</v>
      </c>
      <c r="G411" s="5">
        <v>112.43397722732024</v>
      </c>
      <c r="H411" s="2" t="s">
        <v>18</v>
      </c>
    </row>
    <row r="412" spans="2:8" ht="16.5" x14ac:dyDescent="0.3">
      <c r="B412" s="3">
        <v>415</v>
      </c>
      <c r="C412" s="117" t="s">
        <v>13</v>
      </c>
      <c r="D412" s="10">
        <v>38166</v>
      </c>
      <c r="E412" s="2" t="s">
        <v>24</v>
      </c>
      <c r="F412" s="4">
        <v>26</v>
      </c>
      <c r="G412" s="5">
        <v>79.913804333123736</v>
      </c>
      <c r="H412" s="2" t="s">
        <v>17</v>
      </c>
    </row>
    <row r="413" spans="2:8" ht="16.5" x14ac:dyDescent="0.3">
      <c r="B413" s="3">
        <v>416</v>
      </c>
      <c r="C413" s="117" t="s">
        <v>9</v>
      </c>
      <c r="D413" s="10">
        <v>38540</v>
      </c>
      <c r="E413" s="2" t="s">
        <v>24</v>
      </c>
      <c r="F413" s="4">
        <v>2</v>
      </c>
      <c r="G413" s="5">
        <v>8.5397555339606015</v>
      </c>
      <c r="H413" s="2" t="s">
        <v>20</v>
      </c>
    </row>
    <row r="414" spans="2:8" ht="16.5" x14ac:dyDescent="0.3">
      <c r="B414" s="3">
        <v>417</v>
      </c>
      <c r="C414" s="117" t="s">
        <v>11</v>
      </c>
      <c r="D414" s="10">
        <v>38628</v>
      </c>
      <c r="E414" s="2" t="s">
        <v>22</v>
      </c>
      <c r="F414" s="4">
        <v>-9</v>
      </c>
      <c r="G414" s="5">
        <v>-25.920453761182117</v>
      </c>
      <c r="H414" s="2" t="s">
        <v>20</v>
      </c>
    </row>
    <row r="415" spans="2:8" ht="16.5" x14ac:dyDescent="0.3">
      <c r="B415" s="3">
        <v>418</v>
      </c>
      <c r="C415" s="117" t="s">
        <v>6</v>
      </c>
      <c r="D415" s="10">
        <v>38771</v>
      </c>
      <c r="E415" s="2" t="s">
        <v>22</v>
      </c>
      <c r="F415" s="4">
        <v>46</v>
      </c>
      <c r="G415" s="5">
        <v>139.68753059266518</v>
      </c>
      <c r="H415" s="2" t="s">
        <v>19</v>
      </c>
    </row>
    <row r="416" spans="2:8" ht="16.5" x14ac:dyDescent="0.3">
      <c r="B416" s="3">
        <v>419</v>
      </c>
      <c r="C416" s="117" t="s">
        <v>11</v>
      </c>
      <c r="D416" s="10">
        <v>38056</v>
      </c>
      <c r="E416" s="2" t="s">
        <v>25</v>
      </c>
      <c r="F416" s="4">
        <v>0</v>
      </c>
      <c r="G416" s="5">
        <v>2.3470477551262947</v>
      </c>
      <c r="H416" s="2" t="s">
        <v>18</v>
      </c>
    </row>
    <row r="417" spans="2:8" ht="16.5" x14ac:dyDescent="0.3">
      <c r="B417" s="3">
        <v>420</v>
      </c>
      <c r="C417" s="117" t="s">
        <v>7</v>
      </c>
      <c r="D417" s="10">
        <v>38320</v>
      </c>
      <c r="E417" s="2" t="s">
        <v>22</v>
      </c>
      <c r="F417" s="4">
        <v>79</v>
      </c>
      <c r="G417" s="5">
        <v>239.2208514522392</v>
      </c>
      <c r="H417" s="2" t="s">
        <v>20</v>
      </c>
    </row>
    <row r="418" spans="2:8" ht="16.5" x14ac:dyDescent="0.3">
      <c r="B418" s="3">
        <v>421</v>
      </c>
      <c r="C418" s="117" t="s">
        <v>8</v>
      </c>
      <c r="D418" s="10">
        <v>38364</v>
      </c>
      <c r="E418" s="2" t="s">
        <v>22</v>
      </c>
      <c r="F418" s="4">
        <v>48</v>
      </c>
      <c r="G418" s="5">
        <v>146.50697859164157</v>
      </c>
      <c r="H418" s="2" t="s">
        <v>18</v>
      </c>
    </row>
    <row r="419" spans="2:8" ht="16.5" x14ac:dyDescent="0.3">
      <c r="B419" s="3">
        <v>422</v>
      </c>
      <c r="C419" s="117" t="s">
        <v>9</v>
      </c>
      <c r="D419" s="10">
        <v>38738</v>
      </c>
      <c r="E419" s="2" t="s">
        <v>24</v>
      </c>
      <c r="F419" s="4">
        <v>77</v>
      </c>
      <c r="G419" s="5">
        <v>233.0800910699262</v>
      </c>
      <c r="H419" s="2" t="s">
        <v>19</v>
      </c>
    </row>
    <row r="420" spans="2:8" ht="16.5" x14ac:dyDescent="0.3">
      <c r="B420" s="3">
        <v>423</v>
      </c>
      <c r="C420" s="117" t="s">
        <v>13</v>
      </c>
      <c r="D420" s="10">
        <v>38760</v>
      </c>
      <c r="E420" s="2" t="s">
        <v>22</v>
      </c>
      <c r="F420" s="4">
        <v>-10</v>
      </c>
      <c r="G420" s="5">
        <v>-26.967932789902449</v>
      </c>
      <c r="H420" s="2" t="s">
        <v>20</v>
      </c>
    </row>
    <row r="421" spans="2:8" ht="16.5" x14ac:dyDescent="0.3">
      <c r="B421" s="3">
        <v>424</v>
      </c>
      <c r="C421" s="117" t="s">
        <v>6</v>
      </c>
      <c r="D421" s="10">
        <v>38573</v>
      </c>
      <c r="E421" s="2" t="s">
        <v>23</v>
      </c>
      <c r="F421" s="4">
        <v>45</v>
      </c>
      <c r="G421" s="5">
        <v>137.23163667167327</v>
      </c>
      <c r="H421" s="2" t="s">
        <v>19</v>
      </c>
    </row>
    <row r="422" spans="2:8" ht="16.5" x14ac:dyDescent="0.3">
      <c r="B422" s="3">
        <v>425</v>
      </c>
      <c r="C422" s="117" t="s">
        <v>10</v>
      </c>
      <c r="D422" s="10">
        <v>38375</v>
      </c>
      <c r="E422" s="2" t="s">
        <v>22</v>
      </c>
      <c r="F422" s="4">
        <v>17</v>
      </c>
      <c r="G422" s="5">
        <v>53.565793196028118</v>
      </c>
      <c r="H422" s="2" t="s">
        <v>20</v>
      </c>
    </row>
    <row r="423" spans="2:8" ht="16.5" x14ac:dyDescent="0.3">
      <c r="B423" s="3">
        <v>426</v>
      </c>
      <c r="C423" s="117" t="s">
        <v>13</v>
      </c>
      <c r="D423" s="10">
        <v>38584</v>
      </c>
      <c r="E423" s="2" t="s">
        <v>24</v>
      </c>
      <c r="F423" s="4">
        <v>-4</v>
      </c>
      <c r="G423" s="5">
        <v>-10.36408331456853</v>
      </c>
      <c r="H423" s="2" t="s">
        <v>17</v>
      </c>
    </row>
    <row r="424" spans="2:8" ht="16.5" x14ac:dyDescent="0.3">
      <c r="B424" s="3">
        <v>427</v>
      </c>
      <c r="C424" s="117" t="s">
        <v>9</v>
      </c>
      <c r="D424" s="10">
        <v>39068</v>
      </c>
      <c r="E424" s="2" t="s">
        <v>25</v>
      </c>
      <c r="F424" s="4">
        <v>43</v>
      </c>
      <c r="G424" s="5">
        <v>130.80350038976189</v>
      </c>
      <c r="H424" s="2" t="s">
        <v>19</v>
      </c>
    </row>
    <row r="425" spans="2:8" ht="16.5" x14ac:dyDescent="0.3">
      <c r="B425" s="3">
        <v>428</v>
      </c>
      <c r="C425" s="117" t="s">
        <v>10</v>
      </c>
      <c r="D425" s="10">
        <v>38265</v>
      </c>
      <c r="E425" s="2" t="s">
        <v>24</v>
      </c>
      <c r="F425" s="4">
        <v>41</v>
      </c>
      <c r="G425" s="5">
        <v>125.18937528559893</v>
      </c>
      <c r="H425" s="2" t="s">
        <v>19</v>
      </c>
    </row>
    <row r="426" spans="2:8" ht="16.5" x14ac:dyDescent="0.3">
      <c r="B426" s="3">
        <v>429</v>
      </c>
      <c r="C426" s="117" t="s">
        <v>13</v>
      </c>
      <c r="D426" s="10">
        <v>38892</v>
      </c>
      <c r="E426" s="2" t="s">
        <v>23</v>
      </c>
      <c r="F426" s="4">
        <v>-4</v>
      </c>
      <c r="G426" s="5">
        <v>-9.8762446340450722</v>
      </c>
      <c r="H426" s="2" t="s">
        <v>18</v>
      </c>
    </row>
    <row r="427" spans="2:8" ht="16.5" x14ac:dyDescent="0.3">
      <c r="B427" s="3">
        <v>430</v>
      </c>
      <c r="C427" s="117" t="s">
        <v>12</v>
      </c>
      <c r="D427" s="10">
        <v>38243</v>
      </c>
      <c r="E427" s="2" t="s">
        <v>22</v>
      </c>
      <c r="F427" s="4">
        <v>6</v>
      </c>
      <c r="G427" s="5">
        <v>20.388215317654449</v>
      </c>
      <c r="H427" s="2" t="s">
        <v>17</v>
      </c>
    </row>
    <row r="428" spans="2:8" ht="16.5" x14ac:dyDescent="0.3">
      <c r="B428" s="3">
        <v>431</v>
      </c>
      <c r="C428" s="117" t="s">
        <v>8</v>
      </c>
      <c r="D428" s="10">
        <v>38848</v>
      </c>
      <c r="E428" s="2" t="s">
        <v>22</v>
      </c>
      <c r="F428" s="4">
        <v>8</v>
      </c>
      <c r="G428" s="5">
        <v>25.124465791488021</v>
      </c>
      <c r="H428" s="2" t="s">
        <v>20</v>
      </c>
    </row>
    <row r="429" spans="2:8" ht="16.5" x14ac:dyDescent="0.3">
      <c r="B429" s="3">
        <v>432</v>
      </c>
      <c r="C429" s="117" t="s">
        <v>7</v>
      </c>
      <c r="D429" s="10">
        <v>38177</v>
      </c>
      <c r="E429" s="2" t="s">
        <v>24</v>
      </c>
      <c r="F429" s="4">
        <v>43</v>
      </c>
      <c r="G429" s="5">
        <v>131.20326238549768</v>
      </c>
      <c r="H429" s="2" t="s">
        <v>19</v>
      </c>
    </row>
    <row r="430" spans="2:8" ht="16.5" x14ac:dyDescent="0.3">
      <c r="B430" s="3">
        <v>433</v>
      </c>
      <c r="C430" s="117" t="s">
        <v>6</v>
      </c>
      <c r="D430" s="10">
        <v>38144</v>
      </c>
      <c r="E430" s="2" t="s">
        <v>24</v>
      </c>
      <c r="F430" s="4">
        <v>47</v>
      </c>
      <c r="G430" s="5">
        <v>142.67305731753257</v>
      </c>
      <c r="H430" s="2" t="s">
        <v>17</v>
      </c>
    </row>
    <row r="431" spans="2:8" ht="16.5" x14ac:dyDescent="0.3">
      <c r="B431" s="3">
        <v>434</v>
      </c>
      <c r="C431" s="117" t="s">
        <v>7</v>
      </c>
      <c r="D431" s="10">
        <v>38947</v>
      </c>
      <c r="E431" s="2" t="s">
        <v>21</v>
      </c>
      <c r="F431" s="4">
        <v>13</v>
      </c>
      <c r="G431" s="5">
        <v>41.344467136527072</v>
      </c>
      <c r="H431" s="2" t="s">
        <v>17</v>
      </c>
    </row>
    <row r="432" spans="2:8" ht="16.5" x14ac:dyDescent="0.3">
      <c r="B432" s="3">
        <v>435</v>
      </c>
      <c r="C432" s="117" t="s">
        <v>13</v>
      </c>
      <c r="D432" s="10">
        <v>38749</v>
      </c>
      <c r="E432" s="2" t="s">
        <v>22</v>
      </c>
      <c r="F432" s="4">
        <v>9</v>
      </c>
      <c r="G432" s="5">
        <v>28.804240494297932</v>
      </c>
      <c r="H432" s="2" t="s">
        <v>19</v>
      </c>
    </row>
    <row r="433" spans="2:8" ht="16.5" x14ac:dyDescent="0.3">
      <c r="B433" s="3">
        <v>436</v>
      </c>
      <c r="C433" s="117" t="s">
        <v>6</v>
      </c>
      <c r="D433" s="10">
        <v>38045</v>
      </c>
      <c r="E433" s="2" t="s">
        <v>24</v>
      </c>
      <c r="F433" s="4">
        <v>22</v>
      </c>
      <c r="G433" s="5">
        <v>67.510047922862512</v>
      </c>
      <c r="H433" s="2" t="s">
        <v>20</v>
      </c>
    </row>
    <row r="434" spans="2:8" ht="16.5" x14ac:dyDescent="0.3">
      <c r="B434" s="3">
        <v>437</v>
      </c>
      <c r="C434" s="117" t="s">
        <v>9</v>
      </c>
      <c r="D434" s="10">
        <v>38793</v>
      </c>
      <c r="E434" s="2" t="s">
        <v>24</v>
      </c>
      <c r="F434" s="4">
        <v>87</v>
      </c>
      <c r="G434" s="5">
        <v>263.06877286650899</v>
      </c>
      <c r="H434" s="2" t="s">
        <v>17</v>
      </c>
    </row>
    <row r="435" spans="2:8" ht="16.5" x14ac:dyDescent="0.3">
      <c r="B435" s="3">
        <v>438</v>
      </c>
      <c r="C435" s="117" t="s">
        <v>11</v>
      </c>
      <c r="D435" s="10">
        <v>39013</v>
      </c>
      <c r="E435" s="2" t="s">
        <v>22</v>
      </c>
      <c r="F435" s="4">
        <v>15</v>
      </c>
      <c r="G435" s="5">
        <v>46.297252141958666</v>
      </c>
      <c r="H435" s="2" t="s">
        <v>19</v>
      </c>
    </row>
    <row r="436" spans="2:8" ht="16.5" x14ac:dyDescent="0.3">
      <c r="B436" s="3">
        <v>439</v>
      </c>
      <c r="C436" s="117" t="s">
        <v>14</v>
      </c>
      <c r="D436" s="10">
        <v>39013</v>
      </c>
      <c r="E436" s="2" t="s">
        <v>24</v>
      </c>
      <c r="F436" s="4">
        <v>27</v>
      </c>
      <c r="G436" s="5">
        <v>83.407614775333784</v>
      </c>
      <c r="H436" s="2" t="s">
        <v>19</v>
      </c>
    </row>
    <row r="437" spans="2:8" ht="16.5" x14ac:dyDescent="0.3">
      <c r="B437" s="3">
        <v>440</v>
      </c>
      <c r="C437" s="117" t="s">
        <v>10</v>
      </c>
      <c r="D437" s="10">
        <v>38837</v>
      </c>
      <c r="E437" s="2" t="s">
        <v>23</v>
      </c>
      <c r="F437" s="4">
        <v>78</v>
      </c>
      <c r="G437" s="5">
        <v>236.44426202228297</v>
      </c>
      <c r="H437" s="2" t="s">
        <v>18</v>
      </c>
    </row>
    <row r="438" spans="2:8" ht="16.5" x14ac:dyDescent="0.3">
      <c r="B438" s="3">
        <v>441</v>
      </c>
      <c r="C438" s="117" t="s">
        <v>14</v>
      </c>
      <c r="D438" s="10">
        <v>38430</v>
      </c>
      <c r="E438" s="2" t="s">
        <v>25</v>
      </c>
      <c r="F438" s="4">
        <v>27</v>
      </c>
      <c r="G438" s="5">
        <v>82.997777309268898</v>
      </c>
      <c r="H438" s="2" t="s">
        <v>17</v>
      </c>
    </row>
    <row r="439" spans="2:8" ht="16.5" x14ac:dyDescent="0.3">
      <c r="B439" s="3">
        <v>442</v>
      </c>
      <c r="C439" s="117" t="s">
        <v>14</v>
      </c>
      <c r="D439" s="10">
        <v>38012</v>
      </c>
      <c r="E439" s="2" t="s">
        <v>22</v>
      </c>
      <c r="F439" s="4">
        <v>19</v>
      </c>
      <c r="G439" s="5">
        <v>59.621865554565929</v>
      </c>
      <c r="H439" s="2" t="s">
        <v>20</v>
      </c>
    </row>
    <row r="440" spans="2:8" ht="16.5" x14ac:dyDescent="0.3">
      <c r="B440" s="3">
        <v>443</v>
      </c>
      <c r="C440" s="117" t="s">
        <v>8</v>
      </c>
      <c r="D440" s="10">
        <v>38034</v>
      </c>
      <c r="E440" s="2" t="s">
        <v>25</v>
      </c>
      <c r="F440" s="4">
        <v>0</v>
      </c>
      <c r="G440" s="5">
        <v>2.3705199513077329</v>
      </c>
      <c r="H440" s="2" t="s">
        <v>19</v>
      </c>
    </row>
    <row r="441" spans="2:8" ht="16.5" x14ac:dyDescent="0.3">
      <c r="B441" s="3">
        <v>444</v>
      </c>
      <c r="C441" s="117" t="s">
        <v>6</v>
      </c>
      <c r="D441" s="10">
        <v>38331</v>
      </c>
      <c r="E441" s="2" t="s">
        <v>24</v>
      </c>
      <c r="F441" s="4">
        <v>30</v>
      </c>
      <c r="G441" s="5">
        <v>91.969621588308584</v>
      </c>
      <c r="H441" s="2" t="s">
        <v>17</v>
      </c>
    </row>
    <row r="442" spans="2:8" ht="16.5" x14ac:dyDescent="0.3">
      <c r="B442" s="3">
        <v>445</v>
      </c>
      <c r="C442" s="117" t="s">
        <v>11</v>
      </c>
      <c r="D442" s="10">
        <v>38936</v>
      </c>
      <c r="E442" s="2" t="s">
        <v>23</v>
      </c>
      <c r="F442" s="4">
        <v>17</v>
      </c>
      <c r="G442" s="5">
        <v>52.938579538531904</v>
      </c>
      <c r="H442" s="2" t="s">
        <v>18</v>
      </c>
    </row>
    <row r="443" spans="2:8" ht="16.5" x14ac:dyDescent="0.3">
      <c r="B443" s="3">
        <v>446</v>
      </c>
      <c r="C443" s="117" t="s">
        <v>7</v>
      </c>
      <c r="D443" s="10">
        <v>38507</v>
      </c>
      <c r="E443" s="2" t="s">
        <v>21</v>
      </c>
      <c r="F443" s="4">
        <v>36</v>
      </c>
      <c r="G443" s="5">
        <v>109.95144430067725</v>
      </c>
      <c r="H443" s="2" t="s">
        <v>17</v>
      </c>
    </row>
    <row r="444" spans="2:8" ht="16.5" x14ac:dyDescent="0.3">
      <c r="B444" s="3">
        <v>447</v>
      </c>
      <c r="C444" s="117" t="s">
        <v>7</v>
      </c>
      <c r="D444" s="10">
        <v>38738</v>
      </c>
      <c r="E444" s="2" t="s">
        <v>22</v>
      </c>
      <c r="F444" s="4">
        <v>-4</v>
      </c>
      <c r="G444" s="5">
        <v>-10.242938195130456</v>
      </c>
      <c r="H444" s="2" t="s">
        <v>17</v>
      </c>
    </row>
    <row r="445" spans="2:8" ht="16.5" x14ac:dyDescent="0.3">
      <c r="B445" s="3">
        <v>448</v>
      </c>
      <c r="C445" s="117" t="s">
        <v>14</v>
      </c>
      <c r="D445" s="10">
        <v>38001</v>
      </c>
      <c r="E445" s="2" t="s">
        <v>25</v>
      </c>
      <c r="F445" s="4">
        <v>4</v>
      </c>
      <c r="G445" s="5">
        <v>14.170380845910964</v>
      </c>
      <c r="H445" s="2" t="s">
        <v>20</v>
      </c>
    </row>
    <row r="446" spans="2:8" ht="16.5" x14ac:dyDescent="0.3">
      <c r="B446" s="3">
        <v>449</v>
      </c>
      <c r="C446" s="117" t="s">
        <v>8</v>
      </c>
      <c r="D446" s="10">
        <v>38144</v>
      </c>
      <c r="E446" s="2" t="s">
        <v>24</v>
      </c>
      <c r="F446" s="4">
        <v>81</v>
      </c>
      <c r="G446" s="5">
        <v>244.97499865385612</v>
      </c>
      <c r="H446" s="2" t="s">
        <v>20</v>
      </c>
    </row>
    <row r="447" spans="2:8" ht="16.5" x14ac:dyDescent="0.3">
      <c r="B447" s="3">
        <v>450</v>
      </c>
      <c r="C447" s="117" t="s">
        <v>11</v>
      </c>
      <c r="D447" s="10">
        <v>38342</v>
      </c>
      <c r="E447" s="2" t="s">
        <v>24</v>
      </c>
      <c r="F447" s="4">
        <v>87</v>
      </c>
      <c r="G447" s="5">
        <v>263.83037846281559</v>
      </c>
      <c r="H447" s="2" t="s">
        <v>17</v>
      </c>
    </row>
    <row r="448" spans="2:8" ht="16.5" x14ac:dyDescent="0.3">
      <c r="B448" s="3">
        <v>451</v>
      </c>
      <c r="C448" s="117" t="s">
        <v>6</v>
      </c>
      <c r="D448" s="10">
        <v>38023</v>
      </c>
      <c r="E448" s="2" t="s">
        <v>24</v>
      </c>
      <c r="F448" s="4">
        <v>13</v>
      </c>
      <c r="G448" s="5">
        <v>40.507831778483222</v>
      </c>
      <c r="H448" s="2" t="s">
        <v>17</v>
      </c>
    </row>
    <row r="449" spans="2:8" ht="16.5" x14ac:dyDescent="0.3">
      <c r="B449" s="3">
        <v>452</v>
      </c>
      <c r="C449" s="117" t="s">
        <v>9</v>
      </c>
      <c r="D449" s="10">
        <v>38111</v>
      </c>
      <c r="E449" s="2" t="s">
        <v>21</v>
      </c>
      <c r="F449" s="4">
        <v>48</v>
      </c>
      <c r="G449" s="5">
        <v>145.84691044279441</v>
      </c>
      <c r="H449" s="2" t="s">
        <v>20</v>
      </c>
    </row>
    <row r="450" spans="2:8" ht="16.5" x14ac:dyDescent="0.3">
      <c r="B450" s="3">
        <v>453</v>
      </c>
      <c r="C450" s="117" t="s">
        <v>6</v>
      </c>
      <c r="D450" s="10">
        <v>38628</v>
      </c>
      <c r="E450" s="2" t="s">
        <v>23</v>
      </c>
      <c r="F450" s="4">
        <v>2</v>
      </c>
      <c r="G450" s="5">
        <v>7.0981331873476012</v>
      </c>
      <c r="H450" s="2" t="s">
        <v>19</v>
      </c>
    </row>
    <row r="451" spans="2:8" ht="16.5" x14ac:dyDescent="0.3">
      <c r="B451" s="3">
        <v>454</v>
      </c>
      <c r="C451" s="117" t="s">
        <v>13</v>
      </c>
      <c r="D451" s="10">
        <v>38155</v>
      </c>
      <c r="E451" s="2" t="s">
        <v>21</v>
      </c>
      <c r="F451" s="4">
        <v>32</v>
      </c>
      <c r="G451" s="5">
        <v>98.366647965700452</v>
      </c>
      <c r="H451" s="2" t="s">
        <v>20</v>
      </c>
    </row>
    <row r="452" spans="2:8" ht="16.5" x14ac:dyDescent="0.3">
      <c r="B452" s="3">
        <v>455</v>
      </c>
      <c r="C452" s="117" t="s">
        <v>8</v>
      </c>
      <c r="D452" s="10">
        <v>38595</v>
      </c>
      <c r="E452" s="2" t="s">
        <v>21</v>
      </c>
      <c r="F452" s="4">
        <v>13</v>
      </c>
      <c r="G452" s="5">
        <v>41.16877365274803</v>
      </c>
      <c r="H452" s="2" t="s">
        <v>19</v>
      </c>
    </row>
    <row r="453" spans="2:8" ht="16.5" x14ac:dyDescent="0.3">
      <c r="B453" s="3">
        <v>456</v>
      </c>
      <c r="C453" s="117" t="s">
        <v>14</v>
      </c>
      <c r="D453" s="10">
        <v>38991</v>
      </c>
      <c r="E453" s="2" t="s">
        <v>25</v>
      </c>
      <c r="F453" s="4">
        <v>94</v>
      </c>
      <c r="G453" s="5">
        <v>283.45251417423401</v>
      </c>
      <c r="H453" s="2" t="s">
        <v>19</v>
      </c>
    </row>
    <row r="454" spans="2:8" ht="16.5" x14ac:dyDescent="0.3">
      <c r="B454" s="3">
        <v>457</v>
      </c>
      <c r="C454" s="117" t="s">
        <v>13</v>
      </c>
      <c r="D454" s="10">
        <v>38782</v>
      </c>
      <c r="E454" s="2" t="s">
        <v>25</v>
      </c>
      <c r="F454" s="4">
        <v>63</v>
      </c>
      <c r="G454" s="5">
        <v>190.83724952198969</v>
      </c>
      <c r="H454" s="2" t="s">
        <v>20</v>
      </c>
    </row>
    <row r="455" spans="2:8" ht="16.5" x14ac:dyDescent="0.3">
      <c r="B455" s="3">
        <v>458</v>
      </c>
      <c r="C455" s="117" t="s">
        <v>9</v>
      </c>
      <c r="D455" s="10">
        <v>38881</v>
      </c>
      <c r="E455" s="2" t="s">
        <v>22</v>
      </c>
      <c r="F455" s="4">
        <v>45</v>
      </c>
      <c r="G455" s="5">
        <v>136.97942653814263</v>
      </c>
      <c r="H455" s="2" t="s">
        <v>19</v>
      </c>
    </row>
    <row r="456" spans="2:8" ht="16.5" x14ac:dyDescent="0.3">
      <c r="B456" s="3">
        <v>459</v>
      </c>
      <c r="C456" s="117" t="s">
        <v>10</v>
      </c>
      <c r="D456" s="10">
        <v>38452</v>
      </c>
      <c r="E456" s="2" t="s">
        <v>25</v>
      </c>
      <c r="F456" s="4">
        <v>71</v>
      </c>
      <c r="G456" s="5">
        <v>214.76898776471646</v>
      </c>
      <c r="H456" s="2" t="s">
        <v>17</v>
      </c>
    </row>
    <row r="457" spans="2:8" ht="16.5" x14ac:dyDescent="0.3">
      <c r="B457" s="3">
        <v>460</v>
      </c>
      <c r="C457" s="117" t="s">
        <v>10</v>
      </c>
      <c r="D457" s="10">
        <v>38100</v>
      </c>
      <c r="E457" s="2" t="s">
        <v>25</v>
      </c>
      <c r="F457" s="4">
        <v>74</v>
      </c>
      <c r="G457" s="5">
        <v>224.18238847872837</v>
      </c>
      <c r="H457" s="2" t="s">
        <v>20</v>
      </c>
    </row>
    <row r="458" spans="2:8" ht="16.5" x14ac:dyDescent="0.3">
      <c r="B458" s="3">
        <v>461</v>
      </c>
      <c r="C458" s="117" t="s">
        <v>8</v>
      </c>
      <c r="D458" s="10">
        <v>38012</v>
      </c>
      <c r="E458" s="2" t="s">
        <v>25</v>
      </c>
      <c r="F458" s="4">
        <v>48</v>
      </c>
      <c r="G458" s="5">
        <v>145.64951342948135</v>
      </c>
      <c r="H458" s="2" t="s">
        <v>19</v>
      </c>
    </row>
    <row r="459" spans="2:8" ht="16.5" x14ac:dyDescent="0.3">
      <c r="B459" s="3">
        <v>462</v>
      </c>
      <c r="C459" s="117" t="s">
        <v>11</v>
      </c>
      <c r="D459" s="10">
        <v>38045</v>
      </c>
      <c r="E459" s="2" t="s">
        <v>21</v>
      </c>
      <c r="F459" s="4">
        <v>63</v>
      </c>
      <c r="G459" s="5">
        <v>191.1884163928766</v>
      </c>
      <c r="H459" s="2" t="s">
        <v>20</v>
      </c>
    </row>
    <row r="460" spans="2:8" ht="16.5" x14ac:dyDescent="0.3">
      <c r="B460" s="3">
        <v>463</v>
      </c>
      <c r="C460" s="117" t="s">
        <v>10</v>
      </c>
      <c r="D460" s="10">
        <v>38463</v>
      </c>
      <c r="E460" s="2" t="s">
        <v>21</v>
      </c>
      <c r="F460" s="4">
        <v>48</v>
      </c>
      <c r="G460" s="5">
        <v>145.69127497854927</v>
      </c>
      <c r="H460" s="2" t="s">
        <v>19</v>
      </c>
    </row>
    <row r="461" spans="2:8" ht="16.5" x14ac:dyDescent="0.3">
      <c r="B461" s="3">
        <v>464</v>
      </c>
      <c r="C461" s="117" t="s">
        <v>7</v>
      </c>
      <c r="D461" s="10">
        <v>38958</v>
      </c>
      <c r="E461" s="2" t="s">
        <v>25</v>
      </c>
      <c r="F461" s="4">
        <v>26</v>
      </c>
      <c r="G461" s="5">
        <v>80.6144268681997</v>
      </c>
      <c r="H461" s="2" t="s">
        <v>18</v>
      </c>
    </row>
    <row r="462" spans="2:8" ht="16.5" x14ac:dyDescent="0.3">
      <c r="B462" s="3">
        <v>465</v>
      </c>
      <c r="C462" s="117" t="s">
        <v>8</v>
      </c>
      <c r="D462" s="10">
        <v>38881</v>
      </c>
      <c r="E462" s="2" t="s">
        <v>24</v>
      </c>
      <c r="F462" s="4">
        <v>58</v>
      </c>
      <c r="G462" s="5">
        <v>176.26520049915879</v>
      </c>
      <c r="H462" s="2" t="s">
        <v>17</v>
      </c>
    </row>
    <row r="463" spans="2:8" ht="16.5" x14ac:dyDescent="0.3">
      <c r="B463" s="3">
        <v>466</v>
      </c>
      <c r="C463" s="117" t="s">
        <v>9</v>
      </c>
      <c r="D463" s="10">
        <v>38760</v>
      </c>
      <c r="E463" s="2" t="s">
        <v>21</v>
      </c>
      <c r="F463" s="4">
        <v>2</v>
      </c>
      <c r="G463" s="5">
        <v>8.7479494068217463</v>
      </c>
      <c r="H463" s="2" t="s">
        <v>18</v>
      </c>
    </row>
    <row r="464" spans="2:8" ht="16.5" x14ac:dyDescent="0.3">
      <c r="B464" s="3">
        <v>467</v>
      </c>
      <c r="C464" s="117" t="s">
        <v>10</v>
      </c>
      <c r="D464" s="10">
        <v>38936</v>
      </c>
      <c r="E464" s="2" t="s">
        <v>21</v>
      </c>
      <c r="F464" s="4">
        <v>36</v>
      </c>
      <c r="G464" s="5">
        <v>109.67661001591094</v>
      </c>
      <c r="H464" s="2" t="s">
        <v>18</v>
      </c>
    </row>
    <row r="465" spans="2:8" ht="16.5" x14ac:dyDescent="0.3">
      <c r="B465" s="3">
        <v>468</v>
      </c>
      <c r="C465" s="117" t="s">
        <v>14</v>
      </c>
      <c r="D465" s="10">
        <v>38529</v>
      </c>
      <c r="E465" s="2" t="s">
        <v>25</v>
      </c>
      <c r="F465" s="4">
        <v>22</v>
      </c>
      <c r="G465" s="5">
        <v>68.355074793823817</v>
      </c>
      <c r="H465" s="2" t="s">
        <v>20</v>
      </c>
    </row>
    <row r="466" spans="2:8" ht="16.5" x14ac:dyDescent="0.3">
      <c r="B466" s="3">
        <v>469</v>
      </c>
      <c r="C466" s="117" t="s">
        <v>14</v>
      </c>
      <c r="D466" s="10">
        <v>38573</v>
      </c>
      <c r="E466" s="2" t="s">
        <v>21</v>
      </c>
      <c r="F466" s="4">
        <v>92</v>
      </c>
      <c r="G466" s="5">
        <v>277.66680522408262</v>
      </c>
      <c r="H466" s="2" t="s">
        <v>18</v>
      </c>
    </row>
    <row r="467" spans="2:8" ht="16.5" x14ac:dyDescent="0.3">
      <c r="B467" s="3">
        <v>470</v>
      </c>
      <c r="C467" s="117" t="s">
        <v>6</v>
      </c>
      <c r="D467" s="10">
        <v>38265</v>
      </c>
      <c r="E467" s="2" t="s">
        <v>22</v>
      </c>
      <c r="F467" s="4">
        <v>29</v>
      </c>
      <c r="G467" s="5">
        <v>88.713589465763263</v>
      </c>
      <c r="H467" s="2" t="s">
        <v>20</v>
      </c>
    </row>
    <row r="468" spans="2:8" ht="16.5" x14ac:dyDescent="0.3">
      <c r="B468" s="3">
        <v>471</v>
      </c>
      <c r="C468" s="117" t="s">
        <v>8</v>
      </c>
      <c r="D468" s="10">
        <v>39002</v>
      </c>
      <c r="E468" s="2" t="s">
        <v>21</v>
      </c>
      <c r="F468" s="4">
        <v>42</v>
      </c>
      <c r="G468" s="5">
        <v>128.17075092766001</v>
      </c>
      <c r="H468" s="2" t="s">
        <v>17</v>
      </c>
    </row>
    <row r="469" spans="2:8" ht="16.5" x14ac:dyDescent="0.3">
      <c r="B469" s="3">
        <v>472</v>
      </c>
      <c r="C469" s="117" t="s">
        <v>11</v>
      </c>
      <c r="D469" s="10">
        <v>38100</v>
      </c>
      <c r="E469" s="2" t="s">
        <v>21</v>
      </c>
      <c r="F469" s="4">
        <v>25</v>
      </c>
      <c r="G469" s="5">
        <v>77.315706522508677</v>
      </c>
      <c r="H469" s="2" t="s">
        <v>17</v>
      </c>
    </row>
    <row r="470" spans="2:8" ht="16.5" x14ac:dyDescent="0.3">
      <c r="B470" s="3">
        <v>473</v>
      </c>
      <c r="C470" s="117" t="s">
        <v>10</v>
      </c>
      <c r="D470" s="10">
        <v>38430</v>
      </c>
      <c r="E470" s="2" t="s">
        <v>22</v>
      </c>
      <c r="F470" s="4">
        <v>40</v>
      </c>
      <c r="G470" s="5">
        <v>122.53928167294391</v>
      </c>
      <c r="H470" s="2" t="s">
        <v>18</v>
      </c>
    </row>
    <row r="471" spans="2:8" ht="16.5" x14ac:dyDescent="0.3">
      <c r="B471" s="3">
        <v>474</v>
      </c>
      <c r="C471" s="117" t="s">
        <v>14</v>
      </c>
      <c r="D471" s="10">
        <v>38111</v>
      </c>
      <c r="E471" s="2" t="s">
        <v>21</v>
      </c>
      <c r="F471" s="4">
        <v>3</v>
      </c>
      <c r="G471" s="5">
        <v>10.570883063872969</v>
      </c>
      <c r="H471" s="2" t="s">
        <v>17</v>
      </c>
    </row>
    <row r="472" spans="2:8" ht="16.5" x14ac:dyDescent="0.3">
      <c r="B472" s="3">
        <v>475</v>
      </c>
      <c r="C472" s="117" t="s">
        <v>6</v>
      </c>
      <c r="D472" s="10">
        <v>38551</v>
      </c>
      <c r="E472" s="2" t="s">
        <v>22</v>
      </c>
      <c r="F472" s="4">
        <v>-1</v>
      </c>
      <c r="G472" s="5">
        <v>-0.82178994105370951</v>
      </c>
      <c r="H472" s="2" t="s">
        <v>17</v>
      </c>
    </row>
    <row r="473" spans="2:8" ht="16.5" x14ac:dyDescent="0.3">
      <c r="B473" s="3">
        <v>476</v>
      </c>
      <c r="C473" s="117" t="s">
        <v>8</v>
      </c>
      <c r="D473" s="10">
        <v>38969</v>
      </c>
      <c r="E473" s="2" t="s">
        <v>22</v>
      </c>
      <c r="F473" s="4">
        <v>12</v>
      </c>
      <c r="G473" s="5">
        <v>37.686101056343105</v>
      </c>
      <c r="H473" s="2" t="s">
        <v>20</v>
      </c>
    </row>
    <row r="474" spans="2:8" ht="16.5" x14ac:dyDescent="0.3">
      <c r="B474" s="3">
        <v>477</v>
      </c>
      <c r="C474" s="117" t="s">
        <v>14</v>
      </c>
      <c r="D474" s="10">
        <v>38155</v>
      </c>
      <c r="E474" s="2" t="s">
        <v>24</v>
      </c>
      <c r="F474" s="4">
        <v>0</v>
      </c>
      <c r="G474" s="5">
        <v>2.0013600167772623</v>
      </c>
      <c r="H474" s="2" t="s">
        <v>17</v>
      </c>
    </row>
    <row r="475" spans="2:8" ht="16.5" x14ac:dyDescent="0.3">
      <c r="B475" s="3">
        <v>478</v>
      </c>
      <c r="C475" s="117" t="s">
        <v>7</v>
      </c>
      <c r="D475" s="10">
        <v>38760</v>
      </c>
      <c r="E475" s="2" t="s">
        <v>21</v>
      </c>
      <c r="F475" s="4">
        <v>35</v>
      </c>
      <c r="G475" s="5">
        <v>106.26347084870943</v>
      </c>
      <c r="H475" s="2" t="s">
        <v>17</v>
      </c>
    </row>
    <row r="476" spans="2:8" ht="16.5" x14ac:dyDescent="0.3">
      <c r="B476" s="3">
        <v>479</v>
      </c>
      <c r="C476" s="117" t="s">
        <v>12</v>
      </c>
      <c r="D476" s="10">
        <v>38496</v>
      </c>
      <c r="E476" s="2" t="s">
        <v>22</v>
      </c>
      <c r="F476" s="4">
        <v>2</v>
      </c>
      <c r="G476" s="5">
        <v>7.6817477771075868</v>
      </c>
      <c r="H476" s="2" t="s">
        <v>20</v>
      </c>
    </row>
    <row r="477" spans="2:8" ht="16.5" x14ac:dyDescent="0.3">
      <c r="B477" s="3">
        <v>480</v>
      </c>
      <c r="C477" s="117" t="s">
        <v>9</v>
      </c>
      <c r="D477" s="10">
        <v>38859</v>
      </c>
      <c r="E477" s="2" t="s">
        <v>23</v>
      </c>
      <c r="F477" s="4">
        <v>10</v>
      </c>
      <c r="G477" s="5">
        <v>31.785155418327982</v>
      </c>
      <c r="H477" s="2" t="s">
        <v>20</v>
      </c>
    </row>
    <row r="478" spans="2:8" ht="16.5" x14ac:dyDescent="0.3">
      <c r="B478" s="3">
        <v>481</v>
      </c>
      <c r="C478" s="117" t="s">
        <v>13</v>
      </c>
      <c r="D478" s="10">
        <v>38639</v>
      </c>
      <c r="E478" s="2" t="s">
        <v>24</v>
      </c>
      <c r="F478" s="4">
        <v>6</v>
      </c>
      <c r="G478" s="5">
        <v>19.733545359470948</v>
      </c>
      <c r="H478" s="2" t="s">
        <v>18</v>
      </c>
    </row>
    <row r="479" spans="2:8" ht="16.5" x14ac:dyDescent="0.3">
      <c r="B479" s="3">
        <v>482</v>
      </c>
      <c r="C479" s="117" t="s">
        <v>13</v>
      </c>
      <c r="D479" s="10">
        <v>38056</v>
      </c>
      <c r="E479" s="2" t="s">
        <v>21</v>
      </c>
      <c r="F479" s="4">
        <v>4</v>
      </c>
      <c r="G479" s="5">
        <v>14.10456917940213</v>
      </c>
      <c r="H479" s="2" t="s">
        <v>19</v>
      </c>
    </row>
    <row r="480" spans="2:8" ht="16.5" x14ac:dyDescent="0.3">
      <c r="B480" s="3">
        <v>483</v>
      </c>
      <c r="C480" s="117" t="s">
        <v>14</v>
      </c>
      <c r="D480" s="10">
        <v>39002</v>
      </c>
      <c r="E480" s="2" t="s">
        <v>25</v>
      </c>
      <c r="F480" s="4">
        <v>91</v>
      </c>
      <c r="G480" s="5">
        <v>274.92032051274288</v>
      </c>
      <c r="H480" s="2" t="s">
        <v>20</v>
      </c>
    </row>
    <row r="481" spans="2:8" ht="16.5" x14ac:dyDescent="0.3">
      <c r="B481" s="3">
        <v>484</v>
      </c>
      <c r="C481" s="117" t="s">
        <v>13</v>
      </c>
      <c r="D481" s="10">
        <v>38903</v>
      </c>
      <c r="E481" s="2" t="s">
        <v>21</v>
      </c>
      <c r="F481" s="4">
        <v>12</v>
      </c>
      <c r="G481" s="5">
        <v>37.877226411963186</v>
      </c>
      <c r="H481" s="2" t="s">
        <v>20</v>
      </c>
    </row>
    <row r="482" spans="2:8" ht="16.5" x14ac:dyDescent="0.3">
      <c r="B482" s="3">
        <v>485</v>
      </c>
      <c r="C482" s="117" t="s">
        <v>9</v>
      </c>
      <c r="D482" s="10">
        <v>38298</v>
      </c>
      <c r="E482" s="2" t="s">
        <v>22</v>
      </c>
      <c r="F482" s="4">
        <v>21</v>
      </c>
      <c r="G482" s="5">
        <v>65.281423150866814</v>
      </c>
      <c r="H482" s="2" t="s">
        <v>19</v>
      </c>
    </row>
    <row r="483" spans="2:8" ht="16.5" x14ac:dyDescent="0.3">
      <c r="B483" s="3">
        <v>486</v>
      </c>
      <c r="C483" s="117" t="s">
        <v>13</v>
      </c>
      <c r="D483" s="10">
        <v>38441</v>
      </c>
      <c r="E483" s="2" t="s">
        <v>25</v>
      </c>
      <c r="F483" s="4">
        <v>44</v>
      </c>
      <c r="G483" s="5">
        <v>134.31454889834902</v>
      </c>
      <c r="H483" s="2" t="s">
        <v>19</v>
      </c>
    </row>
    <row r="484" spans="2:8" ht="16.5" x14ac:dyDescent="0.3">
      <c r="B484" s="3">
        <v>487</v>
      </c>
      <c r="C484" s="117" t="s">
        <v>6</v>
      </c>
      <c r="D484" s="10">
        <v>38375</v>
      </c>
      <c r="E484" s="2" t="s">
        <v>24</v>
      </c>
      <c r="F484" s="4">
        <v>75</v>
      </c>
      <c r="G484" s="5">
        <v>227.09867242909783</v>
      </c>
      <c r="H484" s="2" t="s">
        <v>19</v>
      </c>
    </row>
    <row r="485" spans="2:8" ht="16.5" x14ac:dyDescent="0.3">
      <c r="B485" s="3">
        <v>488</v>
      </c>
      <c r="C485" s="117" t="s">
        <v>6</v>
      </c>
      <c r="D485" s="10">
        <v>38188</v>
      </c>
      <c r="E485" s="2" t="s">
        <v>24</v>
      </c>
      <c r="F485" s="4">
        <v>37</v>
      </c>
      <c r="G485" s="5">
        <v>112.99692232382439</v>
      </c>
      <c r="H485" s="2" t="s">
        <v>17</v>
      </c>
    </row>
    <row r="486" spans="2:8" ht="16.5" x14ac:dyDescent="0.3">
      <c r="B486" s="3">
        <v>489</v>
      </c>
      <c r="C486" s="117" t="s">
        <v>9</v>
      </c>
      <c r="D486" s="10">
        <v>38925</v>
      </c>
      <c r="E486" s="2" t="s">
        <v>24</v>
      </c>
      <c r="F486" s="4">
        <v>58</v>
      </c>
      <c r="G486" s="5">
        <v>176.06598986452823</v>
      </c>
      <c r="H486" s="2" t="s">
        <v>18</v>
      </c>
    </row>
    <row r="487" spans="2:8" ht="16.5" x14ac:dyDescent="0.3">
      <c r="B487" s="3">
        <v>490</v>
      </c>
      <c r="C487" s="117" t="s">
        <v>13</v>
      </c>
      <c r="D487" s="10">
        <v>38760</v>
      </c>
      <c r="E487" s="2" t="s">
        <v>24</v>
      </c>
      <c r="F487" s="4">
        <v>74</v>
      </c>
      <c r="G487" s="5">
        <v>223.60878513520231</v>
      </c>
      <c r="H487" s="2" t="s">
        <v>17</v>
      </c>
    </row>
    <row r="488" spans="2:8" ht="16.5" x14ac:dyDescent="0.3">
      <c r="B488" s="3">
        <v>491</v>
      </c>
      <c r="C488" s="117" t="s">
        <v>7</v>
      </c>
      <c r="D488" s="10">
        <v>38144</v>
      </c>
      <c r="E488" s="2" t="s">
        <v>22</v>
      </c>
      <c r="F488" s="4">
        <v>64</v>
      </c>
      <c r="G488" s="5">
        <v>193.54947188165715</v>
      </c>
      <c r="H488" s="2" t="s">
        <v>17</v>
      </c>
    </row>
    <row r="489" spans="2:8" ht="16.5" x14ac:dyDescent="0.3">
      <c r="B489" s="3">
        <v>492</v>
      </c>
      <c r="C489" s="117" t="s">
        <v>6</v>
      </c>
      <c r="D489" s="10">
        <v>38683</v>
      </c>
      <c r="E489" s="2" t="s">
        <v>23</v>
      </c>
      <c r="F489" s="4">
        <v>53</v>
      </c>
      <c r="G489" s="5">
        <v>160.46113209921771</v>
      </c>
      <c r="H489" s="2" t="s">
        <v>17</v>
      </c>
    </row>
    <row r="490" spans="2:8" ht="16.5" x14ac:dyDescent="0.3">
      <c r="B490" s="3">
        <v>493</v>
      </c>
      <c r="C490" s="117" t="s">
        <v>8</v>
      </c>
      <c r="D490" s="10">
        <v>38100</v>
      </c>
      <c r="E490" s="2" t="s">
        <v>24</v>
      </c>
      <c r="F490" s="4">
        <v>-1</v>
      </c>
      <c r="G490" s="5">
        <v>-0.45003305566648821</v>
      </c>
      <c r="H490" s="2" t="s">
        <v>18</v>
      </c>
    </row>
    <row r="491" spans="2:8" ht="16.5" x14ac:dyDescent="0.3">
      <c r="B491" s="3">
        <v>494</v>
      </c>
      <c r="C491" s="117" t="s">
        <v>8</v>
      </c>
      <c r="D491" s="10">
        <v>38782</v>
      </c>
      <c r="E491" s="2" t="s">
        <v>25</v>
      </c>
      <c r="F491" s="4">
        <v>21</v>
      </c>
      <c r="G491" s="5">
        <v>65.06546054796479</v>
      </c>
      <c r="H491" s="2" t="s">
        <v>19</v>
      </c>
    </row>
    <row r="492" spans="2:8" ht="16.5" x14ac:dyDescent="0.3">
      <c r="B492" s="3">
        <v>495</v>
      </c>
      <c r="C492" s="117" t="s">
        <v>13</v>
      </c>
      <c r="D492" s="10">
        <v>38771</v>
      </c>
      <c r="E492" s="2" t="s">
        <v>25</v>
      </c>
      <c r="F492" s="4">
        <v>90</v>
      </c>
      <c r="G492" s="5">
        <v>271.33770442615577</v>
      </c>
      <c r="H492" s="2" t="s">
        <v>20</v>
      </c>
    </row>
    <row r="493" spans="2:8" ht="16.5" x14ac:dyDescent="0.3">
      <c r="B493" s="3">
        <v>496</v>
      </c>
      <c r="C493" s="117" t="s">
        <v>13</v>
      </c>
      <c r="D493" s="10">
        <v>38650</v>
      </c>
      <c r="E493" s="2" t="s">
        <v>23</v>
      </c>
      <c r="F493" s="4">
        <v>61</v>
      </c>
      <c r="G493" s="5">
        <v>184.82822454861244</v>
      </c>
      <c r="H493" s="2" t="s">
        <v>18</v>
      </c>
    </row>
    <row r="494" spans="2:8" ht="16.5" x14ac:dyDescent="0.3">
      <c r="B494" s="3">
        <v>497</v>
      </c>
      <c r="C494" s="117" t="s">
        <v>6</v>
      </c>
      <c r="D494" s="10">
        <v>38485</v>
      </c>
      <c r="E494" s="2" t="s">
        <v>25</v>
      </c>
      <c r="F494" s="4">
        <v>64</v>
      </c>
      <c r="G494" s="5">
        <v>193.98125439867269</v>
      </c>
      <c r="H494" s="2" t="s">
        <v>20</v>
      </c>
    </row>
    <row r="495" spans="2:8" ht="16.5" x14ac:dyDescent="0.3">
      <c r="B495" s="3">
        <v>498</v>
      </c>
      <c r="C495" s="117" t="s">
        <v>9</v>
      </c>
      <c r="D495" s="10">
        <v>38782</v>
      </c>
      <c r="E495" s="2" t="s">
        <v>24</v>
      </c>
      <c r="F495" s="4">
        <v>79</v>
      </c>
      <c r="G495" s="5">
        <v>238.60895261406517</v>
      </c>
      <c r="H495" s="2" t="s">
        <v>20</v>
      </c>
    </row>
    <row r="496" spans="2:8" ht="16.5" x14ac:dyDescent="0.3">
      <c r="B496" s="3">
        <v>499</v>
      </c>
      <c r="C496" s="117" t="s">
        <v>9</v>
      </c>
      <c r="D496" s="10">
        <v>38848</v>
      </c>
      <c r="E496" s="2" t="s">
        <v>22</v>
      </c>
      <c r="F496" s="4">
        <v>11</v>
      </c>
      <c r="G496" s="5">
        <v>34.580350260479243</v>
      </c>
      <c r="H496" s="2" t="s">
        <v>19</v>
      </c>
    </row>
    <row r="497" spans="2:8" ht="16.5" x14ac:dyDescent="0.3">
      <c r="B497" s="3">
        <v>500</v>
      </c>
      <c r="C497" s="117" t="s">
        <v>10</v>
      </c>
      <c r="D497" s="10">
        <v>38881</v>
      </c>
      <c r="E497" s="2" t="s">
        <v>25</v>
      </c>
      <c r="F497" s="4">
        <v>17</v>
      </c>
      <c r="G497" s="5">
        <v>52.992178326548526</v>
      </c>
      <c r="H497" s="2" t="s">
        <v>18</v>
      </c>
    </row>
    <row r="498" spans="2:8" ht="16.5" x14ac:dyDescent="0.3">
      <c r="B498" s="3">
        <v>501</v>
      </c>
      <c r="C498" s="117" t="s">
        <v>10</v>
      </c>
      <c r="D498" s="10">
        <v>39002</v>
      </c>
      <c r="E498" s="2" t="s">
        <v>21</v>
      </c>
      <c r="F498" s="4">
        <v>-10</v>
      </c>
      <c r="G498" s="5">
        <v>-28.507437864458012</v>
      </c>
      <c r="H498" s="2" t="s">
        <v>20</v>
      </c>
    </row>
    <row r="499" spans="2:8" ht="16.5" x14ac:dyDescent="0.3">
      <c r="B499" s="3">
        <v>502</v>
      </c>
      <c r="C499" s="117" t="s">
        <v>11</v>
      </c>
      <c r="D499" s="10">
        <v>38111</v>
      </c>
      <c r="E499" s="2" t="s">
        <v>25</v>
      </c>
      <c r="F499" s="4">
        <v>61</v>
      </c>
      <c r="G499" s="5">
        <v>185.38151200169028</v>
      </c>
      <c r="H499" s="2" t="s">
        <v>17</v>
      </c>
    </row>
    <row r="500" spans="2:8" ht="16.5" x14ac:dyDescent="0.3">
      <c r="B500" s="3">
        <v>503</v>
      </c>
      <c r="C500" s="117" t="s">
        <v>8</v>
      </c>
      <c r="D500" s="10">
        <v>38540</v>
      </c>
      <c r="E500" s="2" t="s">
        <v>24</v>
      </c>
      <c r="F500" s="4">
        <v>81</v>
      </c>
      <c r="G500" s="5">
        <v>245.19138414086007</v>
      </c>
      <c r="H500" s="2" t="s">
        <v>19</v>
      </c>
    </row>
    <row r="501" spans="2:8" ht="16.5" x14ac:dyDescent="0.3">
      <c r="B501" s="3">
        <v>504</v>
      </c>
      <c r="C501" s="117" t="s">
        <v>10</v>
      </c>
      <c r="D501" s="10">
        <v>38342</v>
      </c>
      <c r="E501" s="2" t="s">
        <v>25</v>
      </c>
      <c r="F501" s="4">
        <v>86</v>
      </c>
      <c r="G501" s="5">
        <v>259.65061904974743</v>
      </c>
      <c r="H501" s="2" t="s">
        <v>20</v>
      </c>
    </row>
    <row r="502" spans="2:8" ht="16.5" x14ac:dyDescent="0.3">
      <c r="B502" s="3">
        <v>505</v>
      </c>
      <c r="C502" s="117" t="s">
        <v>11</v>
      </c>
      <c r="D502" s="10">
        <v>38166</v>
      </c>
      <c r="E502" s="2" t="s">
        <v>24</v>
      </c>
      <c r="F502" s="4">
        <v>-6</v>
      </c>
      <c r="G502" s="5">
        <v>-16.598209454734359</v>
      </c>
      <c r="H502" s="2" t="s">
        <v>20</v>
      </c>
    </row>
    <row r="503" spans="2:8" ht="16.5" x14ac:dyDescent="0.3">
      <c r="B503" s="3">
        <v>506</v>
      </c>
      <c r="C503" s="117" t="s">
        <v>13</v>
      </c>
      <c r="D503" s="10">
        <v>38617</v>
      </c>
      <c r="E503" s="2" t="s">
        <v>23</v>
      </c>
      <c r="F503" s="4">
        <v>75</v>
      </c>
      <c r="G503" s="5">
        <v>226.29108110625336</v>
      </c>
      <c r="H503" s="2" t="s">
        <v>19</v>
      </c>
    </row>
    <row r="504" spans="2:8" ht="16.5" x14ac:dyDescent="0.3">
      <c r="B504" s="3">
        <v>507</v>
      </c>
      <c r="C504" s="117" t="s">
        <v>9</v>
      </c>
      <c r="D504" s="10">
        <v>38551</v>
      </c>
      <c r="E504" s="2" t="s">
        <v>25</v>
      </c>
      <c r="F504" s="4">
        <v>87</v>
      </c>
      <c r="G504" s="5">
        <v>262.49660177211871</v>
      </c>
      <c r="H504" s="2" t="s">
        <v>19</v>
      </c>
    </row>
    <row r="505" spans="2:8" ht="16.5" x14ac:dyDescent="0.3">
      <c r="B505" s="3">
        <v>508</v>
      </c>
      <c r="C505" s="117" t="s">
        <v>14</v>
      </c>
      <c r="D505" s="10">
        <v>38914</v>
      </c>
      <c r="E505" s="2" t="s">
        <v>22</v>
      </c>
      <c r="F505" s="4">
        <v>15</v>
      </c>
      <c r="G505" s="5">
        <v>47.143262888260409</v>
      </c>
      <c r="H505" s="2" t="s">
        <v>19</v>
      </c>
    </row>
    <row r="506" spans="2:8" ht="16.5" x14ac:dyDescent="0.3">
      <c r="B506" s="3">
        <v>509</v>
      </c>
      <c r="C506" s="117" t="s">
        <v>13</v>
      </c>
      <c r="D506" s="10">
        <v>38430</v>
      </c>
      <c r="E506" s="2" t="s">
        <v>23</v>
      </c>
      <c r="F506" s="4">
        <v>6</v>
      </c>
      <c r="G506" s="5">
        <v>20.042838163999704</v>
      </c>
      <c r="H506" s="2" t="s">
        <v>20</v>
      </c>
    </row>
    <row r="507" spans="2:8" ht="16.5" x14ac:dyDescent="0.3">
      <c r="B507" s="3">
        <v>510</v>
      </c>
      <c r="C507" s="117" t="s">
        <v>9</v>
      </c>
      <c r="D507" s="10">
        <v>38045</v>
      </c>
      <c r="E507" s="2" t="s">
        <v>24</v>
      </c>
      <c r="F507" s="4">
        <v>4</v>
      </c>
      <c r="G507" s="5">
        <v>14.012285541104387</v>
      </c>
      <c r="H507" s="2" t="s">
        <v>20</v>
      </c>
    </row>
    <row r="508" spans="2:8" ht="16.5" x14ac:dyDescent="0.3">
      <c r="B508" s="3">
        <v>511</v>
      </c>
      <c r="C508" s="117" t="s">
        <v>13</v>
      </c>
      <c r="D508" s="10">
        <v>38815</v>
      </c>
      <c r="E508" s="2" t="s">
        <v>24</v>
      </c>
      <c r="F508" s="4">
        <v>56</v>
      </c>
      <c r="G508" s="5">
        <v>169.24877716888537</v>
      </c>
      <c r="H508" s="2" t="s">
        <v>19</v>
      </c>
    </row>
    <row r="509" spans="2:8" ht="16.5" x14ac:dyDescent="0.3">
      <c r="B509" s="3">
        <v>512</v>
      </c>
      <c r="C509" s="117" t="s">
        <v>6</v>
      </c>
      <c r="D509" s="10">
        <v>38111</v>
      </c>
      <c r="E509" s="2" t="s">
        <v>22</v>
      </c>
      <c r="F509" s="4">
        <v>76</v>
      </c>
      <c r="G509" s="5">
        <v>230.1804612249874</v>
      </c>
      <c r="H509" s="2" t="s">
        <v>17</v>
      </c>
    </row>
    <row r="510" spans="2:8" ht="16.5" x14ac:dyDescent="0.3">
      <c r="B510" s="3">
        <v>513</v>
      </c>
      <c r="C510" s="117" t="s">
        <v>7</v>
      </c>
      <c r="D510" s="10">
        <v>38540</v>
      </c>
      <c r="E510" s="2" t="s">
        <v>23</v>
      </c>
      <c r="F510" s="4">
        <v>27</v>
      </c>
      <c r="G510" s="5">
        <v>82.599143929902795</v>
      </c>
      <c r="H510" s="2" t="s">
        <v>17</v>
      </c>
    </row>
    <row r="511" spans="2:8" ht="16.5" x14ac:dyDescent="0.3">
      <c r="B511" s="3">
        <v>514</v>
      </c>
      <c r="C511" s="117" t="s">
        <v>6</v>
      </c>
      <c r="D511" s="10">
        <v>38705</v>
      </c>
      <c r="E511" s="2" t="s">
        <v>22</v>
      </c>
      <c r="F511" s="4">
        <v>58</v>
      </c>
      <c r="G511" s="5">
        <v>175.77181619024202</v>
      </c>
      <c r="H511" s="2" t="s">
        <v>17</v>
      </c>
    </row>
    <row r="512" spans="2:8" ht="16.5" x14ac:dyDescent="0.3">
      <c r="B512" s="3">
        <v>515</v>
      </c>
      <c r="C512" s="117" t="s">
        <v>13</v>
      </c>
      <c r="D512" s="10">
        <v>38034</v>
      </c>
      <c r="E512" s="2" t="s">
        <v>23</v>
      </c>
      <c r="F512" s="4">
        <v>67</v>
      </c>
      <c r="G512" s="5">
        <v>202.62226122372601</v>
      </c>
      <c r="H512" s="2" t="s">
        <v>20</v>
      </c>
    </row>
    <row r="513" spans="2:8" ht="16.5" x14ac:dyDescent="0.3">
      <c r="B513" s="3">
        <v>516</v>
      </c>
      <c r="C513" s="117" t="s">
        <v>10</v>
      </c>
      <c r="D513" s="10">
        <v>38606</v>
      </c>
      <c r="E513" s="2" t="s">
        <v>21</v>
      </c>
      <c r="F513" s="4">
        <v>79</v>
      </c>
      <c r="G513" s="5">
        <v>238.78594564649822</v>
      </c>
      <c r="H513" s="2" t="s">
        <v>17</v>
      </c>
    </row>
    <row r="514" spans="2:8" ht="16.5" x14ac:dyDescent="0.3">
      <c r="B514" s="3">
        <v>517</v>
      </c>
      <c r="C514" s="117" t="s">
        <v>11</v>
      </c>
      <c r="D514" s="10">
        <v>38243</v>
      </c>
      <c r="E514" s="2" t="s">
        <v>25</v>
      </c>
      <c r="F514" s="4">
        <v>38</v>
      </c>
      <c r="G514" s="5">
        <v>116.68598743448534</v>
      </c>
      <c r="H514" s="2" t="s">
        <v>17</v>
      </c>
    </row>
    <row r="515" spans="2:8" ht="16.5" x14ac:dyDescent="0.3">
      <c r="B515" s="3">
        <v>518</v>
      </c>
      <c r="C515" s="117" t="s">
        <v>6</v>
      </c>
      <c r="D515" s="10">
        <v>38078</v>
      </c>
      <c r="E515" s="2" t="s">
        <v>25</v>
      </c>
      <c r="F515" s="4">
        <v>4</v>
      </c>
      <c r="G515" s="5">
        <v>13.641635237019504</v>
      </c>
      <c r="H515" s="2" t="s">
        <v>17</v>
      </c>
    </row>
    <row r="516" spans="2:8" ht="16.5" x14ac:dyDescent="0.3">
      <c r="B516" s="3">
        <v>519</v>
      </c>
      <c r="C516" s="117" t="s">
        <v>9</v>
      </c>
      <c r="D516" s="10">
        <v>38793</v>
      </c>
      <c r="E516" s="2" t="s">
        <v>24</v>
      </c>
      <c r="F516" s="4">
        <v>45</v>
      </c>
      <c r="G516" s="5">
        <v>137.06873634212499</v>
      </c>
      <c r="H516" s="2" t="s">
        <v>17</v>
      </c>
    </row>
    <row r="517" spans="2:8" ht="16.5" x14ac:dyDescent="0.3">
      <c r="B517" s="3">
        <v>520</v>
      </c>
      <c r="C517" s="117" t="s">
        <v>6</v>
      </c>
      <c r="D517" s="10">
        <v>38122</v>
      </c>
      <c r="E517" s="2" t="s">
        <v>22</v>
      </c>
      <c r="F517" s="4">
        <v>10</v>
      </c>
      <c r="G517" s="5">
        <v>32.194899991771997</v>
      </c>
      <c r="H517" s="2" t="s">
        <v>19</v>
      </c>
    </row>
    <row r="518" spans="2:8" ht="16.5" x14ac:dyDescent="0.3">
      <c r="B518" s="3">
        <v>521</v>
      </c>
      <c r="C518" s="117" t="s">
        <v>7</v>
      </c>
      <c r="D518" s="10">
        <v>38661</v>
      </c>
      <c r="E518" s="2" t="s">
        <v>22</v>
      </c>
      <c r="F518" s="4">
        <v>86</v>
      </c>
      <c r="G518" s="5">
        <v>260.39717870163332</v>
      </c>
      <c r="H518" s="2" t="s">
        <v>18</v>
      </c>
    </row>
    <row r="519" spans="2:8" ht="16.5" x14ac:dyDescent="0.3">
      <c r="B519" s="3">
        <v>522</v>
      </c>
      <c r="C519" s="117" t="s">
        <v>14</v>
      </c>
      <c r="D519" s="10">
        <v>38848</v>
      </c>
      <c r="E519" s="2" t="s">
        <v>22</v>
      </c>
      <c r="F519" s="4">
        <v>75</v>
      </c>
      <c r="G519" s="5">
        <v>226.71443824204945</v>
      </c>
      <c r="H519" s="2" t="s">
        <v>19</v>
      </c>
    </row>
    <row r="520" spans="2:8" ht="16.5" x14ac:dyDescent="0.3">
      <c r="B520" s="3">
        <v>523</v>
      </c>
      <c r="C520" s="117" t="s">
        <v>12</v>
      </c>
      <c r="D520" s="10">
        <v>38430</v>
      </c>
      <c r="E520" s="2" t="s">
        <v>24</v>
      </c>
      <c r="F520" s="4">
        <v>77</v>
      </c>
      <c r="G520" s="5">
        <v>232.49630521155086</v>
      </c>
      <c r="H520" s="2" t="s">
        <v>19</v>
      </c>
    </row>
    <row r="521" spans="2:8" ht="16.5" x14ac:dyDescent="0.3">
      <c r="B521" s="3">
        <v>524</v>
      </c>
      <c r="C521" s="117" t="s">
        <v>12</v>
      </c>
      <c r="D521" s="10">
        <v>38067</v>
      </c>
      <c r="E521" s="2" t="s">
        <v>24</v>
      </c>
      <c r="F521" s="4">
        <v>10</v>
      </c>
      <c r="G521" s="5">
        <v>31.818132134554009</v>
      </c>
      <c r="H521" s="2" t="s">
        <v>19</v>
      </c>
    </row>
    <row r="522" spans="2:8" ht="16.5" x14ac:dyDescent="0.3">
      <c r="B522" s="3">
        <v>525</v>
      </c>
      <c r="C522" s="117" t="s">
        <v>11</v>
      </c>
      <c r="D522" s="10">
        <v>38265</v>
      </c>
      <c r="E522" s="2" t="s">
        <v>22</v>
      </c>
      <c r="F522" s="4">
        <v>62</v>
      </c>
      <c r="G522" s="5">
        <v>188.38088235582651</v>
      </c>
      <c r="H522" s="2" t="s">
        <v>19</v>
      </c>
    </row>
    <row r="523" spans="2:8" ht="16.5" x14ac:dyDescent="0.3">
      <c r="B523" s="3">
        <v>526</v>
      </c>
      <c r="C523" s="117" t="s">
        <v>6</v>
      </c>
      <c r="D523" s="10">
        <v>38012</v>
      </c>
      <c r="E523" s="2" t="s">
        <v>21</v>
      </c>
      <c r="F523" s="4">
        <v>73</v>
      </c>
      <c r="G523" s="5">
        <v>221.29214849175239</v>
      </c>
      <c r="H523" s="2" t="s">
        <v>20</v>
      </c>
    </row>
    <row r="524" spans="2:8" ht="16.5" x14ac:dyDescent="0.3">
      <c r="B524" s="3">
        <v>527</v>
      </c>
      <c r="C524" s="117" t="s">
        <v>13</v>
      </c>
      <c r="D524" s="10">
        <v>38001</v>
      </c>
      <c r="E524" s="2" t="s">
        <v>22</v>
      </c>
      <c r="F524" s="4">
        <v>62</v>
      </c>
      <c r="G524" s="5">
        <v>187.23352558776915</v>
      </c>
      <c r="H524" s="2" t="s">
        <v>17</v>
      </c>
    </row>
    <row r="525" spans="2:8" ht="16.5" x14ac:dyDescent="0.3">
      <c r="B525" s="3">
        <v>528</v>
      </c>
      <c r="C525" s="117" t="s">
        <v>9</v>
      </c>
      <c r="D525" s="10">
        <v>38892</v>
      </c>
      <c r="E525" s="2" t="s">
        <v>25</v>
      </c>
      <c r="F525" s="4">
        <v>11</v>
      </c>
      <c r="G525" s="5">
        <v>35.723241285873279</v>
      </c>
      <c r="H525" s="2" t="s">
        <v>20</v>
      </c>
    </row>
    <row r="526" spans="2:8" ht="16.5" x14ac:dyDescent="0.3">
      <c r="B526" s="3">
        <v>529</v>
      </c>
      <c r="C526" s="117" t="s">
        <v>7</v>
      </c>
      <c r="D526" s="10">
        <v>38705</v>
      </c>
      <c r="E526" s="2" t="s">
        <v>25</v>
      </c>
      <c r="F526" s="4">
        <v>28</v>
      </c>
      <c r="G526" s="5">
        <v>86.078223340302799</v>
      </c>
      <c r="H526" s="2" t="s">
        <v>17</v>
      </c>
    </row>
    <row r="527" spans="2:8" ht="16.5" x14ac:dyDescent="0.3">
      <c r="B527" s="3">
        <v>530</v>
      </c>
      <c r="C527" s="117" t="s">
        <v>7</v>
      </c>
      <c r="D527" s="10">
        <v>38221</v>
      </c>
      <c r="E527" s="2" t="s">
        <v>25</v>
      </c>
      <c r="F527" s="4">
        <v>57</v>
      </c>
      <c r="G527" s="5">
        <v>172.3620870689609</v>
      </c>
      <c r="H527" s="2" t="s">
        <v>19</v>
      </c>
    </row>
    <row r="528" spans="2:8" ht="16.5" x14ac:dyDescent="0.3">
      <c r="B528" s="3">
        <v>531</v>
      </c>
      <c r="C528" s="117" t="s">
        <v>14</v>
      </c>
      <c r="D528" s="10">
        <v>38331</v>
      </c>
      <c r="E528" s="2" t="s">
        <v>24</v>
      </c>
      <c r="F528" s="4">
        <v>34</v>
      </c>
      <c r="G528" s="5">
        <v>103.4937406460938</v>
      </c>
      <c r="H528" s="2" t="s">
        <v>17</v>
      </c>
    </row>
    <row r="529" spans="2:8" ht="16.5" x14ac:dyDescent="0.3">
      <c r="B529" s="3">
        <v>532</v>
      </c>
      <c r="C529" s="117" t="s">
        <v>13</v>
      </c>
      <c r="D529" s="10">
        <v>38639</v>
      </c>
      <c r="E529" s="2" t="s">
        <v>24</v>
      </c>
      <c r="F529" s="4">
        <v>89</v>
      </c>
      <c r="G529" s="5">
        <v>267.86415015075153</v>
      </c>
      <c r="H529" s="2" t="s">
        <v>19</v>
      </c>
    </row>
    <row r="530" spans="2:8" ht="16.5" x14ac:dyDescent="0.3">
      <c r="B530" s="3">
        <v>533</v>
      </c>
      <c r="C530" s="117" t="s">
        <v>7</v>
      </c>
      <c r="D530" s="10">
        <v>38254</v>
      </c>
      <c r="E530" s="2" t="s">
        <v>21</v>
      </c>
      <c r="F530" s="4">
        <v>32</v>
      </c>
      <c r="G530" s="5">
        <v>97.889348643674225</v>
      </c>
      <c r="H530" s="2" t="s">
        <v>18</v>
      </c>
    </row>
    <row r="531" spans="2:8" ht="16.5" x14ac:dyDescent="0.3">
      <c r="B531" s="3">
        <v>534</v>
      </c>
      <c r="C531" s="117" t="s">
        <v>9</v>
      </c>
      <c r="D531" s="10">
        <v>39046</v>
      </c>
      <c r="E531" s="2" t="s">
        <v>24</v>
      </c>
      <c r="F531" s="4">
        <v>38</v>
      </c>
      <c r="G531" s="5">
        <v>116.04458768996518</v>
      </c>
      <c r="H531" s="2" t="s">
        <v>20</v>
      </c>
    </row>
    <row r="532" spans="2:8" ht="16.5" x14ac:dyDescent="0.3">
      <c r="B532" s="3">
        <v>535</v>
      </c>
      <c r="C532" s="117" t="s">
        <v>11</v>
      </c>
      <c r="D532" s="10">
        <v>38584</v>
      </c>
      <c r="E532" s="2" t="s">
        <v>21</v>
      </c>
      <c r="F532" s="4">
        <v>82</v>
      </c>
      <c r="G532" s="5">
        <v>248.04707692390426</v>
      </c>
      <c r="H532" s="2" t="s">
        <v>20</v>
      </c>
    </row>
    <row r="533" spans="2:8" ht="16.5" x14ac:dyDescent="0.3">
      <c r="B533" s="3">
        <v>536</v>
      </c>
      <c r="C533" s="117" t="s">
        <v>13</v>
      </c>
      <c r="D533" s="10">
        <v>38133</v>
      </c>
      <c r="E533" s="2" t="s">
        <v>22</v>
      </c>
      <c r="F533" s="4">
        <v>29</v>
      </c>
      <c r="G533" s="5">
        <v>89.294687359204545</v>
      </c>
      <c r="H533" s="2" t="s">
        <v>17</v>
      </c>
    </row>
    <row r="534" spans="2:8" ht="16.5" x14ac:dyDescent="0.3">
      <c r="B534" s="3">
        <v>537</v>
      </c>
      <c r="C534" s="117" t="s">
        <v>12</v>
      </c>
      <c r="D534" s="10">
        <v>38991</v>
      </c>
      <c r="E534" s="2" t="s">
        <v>23</v>
      </c>
      <c r="F534" s="4">
        <v>17</v>
      </c>
      <c r="G534" s="5">
        <v>52.246197330854876</v>
      </c>
      <c r="H534" s="2" t="s">
        <v>19</v>
      </c>
    </row>
    <row r="535" spans="2:8" ht="16.5" x14ac:dyDescent="0.3">
      <c r="B535" s="3">
        <v>538</v>
      </c>
      <c r="C535" s="117" t="s">
        <v>7</v>
      </c>
      <c r="D535" s="10">
        <v>38210</v>
      </c>
      <c r="E535" s="2" t="s">
        <v>24</v>
      </c>
      <c r="F535" s="4">
        <v>50</v>
      </c>
      <c r="G535" s="5">
        <v>151.86525901218997</v>
      </c>
      <c r="H535" s="2" t="s">
        <v>20</v>
      </c>
    </row>
    <row r="536" spans="2:8" ht="16.5" x14ac:dyDescent="0.3">
      <c r="B536" s="3">
        <v>539</v>
      </c>
      <c r="C536" s="117" t="s">
        <v>10</v>
      </c>
      <c r="D536" s="10">
        <v>38078</v>
      </c>
      <c r="E536" s="2" t="s">
        <v>23</v>
      </c>
      <c r="F536" s="4">
        <v>7</v>
      </c>
      <c r="G536" s="5">
        <v>22.95994805531884</v>
      </c>
      <c r="H536" s="2" t="s">
        <v>20</v>
      </c>
    </row>
    <row r="537" spans="2:8" ht="16.5" x14ac:dyDescent="0.3">
      <c r="B537" s="3">
        <v>540</v>
      </c>
      <c r="C537" s="117" t="s">
        <v>8</v>
      </c>
      <c r="D537" s="10">
        <v>38430</v>
      </c>
      <c r="E537" s="2" t="s">
        <v>21</v>
      </c>
      <c r="F537" s="4">
        <v>50</v>
      </c>
      <c r="G537" s="5">
        <v>151.36182402448466</v>
      </c>
      <c r="H537" s="2" t="s">
        <v>20</v>
      </c>
    </row>
    <row r="538" spans="2:8" ht="16.5" x14ac:dyDescent="0.3">
      <c r="B538" s="3">
        <v>541</v>
      </c>
      <c r="C538" s="117" t="s">
        <v>11</v>
      </c>
      <c r="D538" s="10">
        <v>38408</v>
      </c>
      <c r="E538" s="2" t="s">
        <v>23</v>
      </c>
      <c r="F538" s="4">
        <v>20</v>
      </c>
      <c r="G538" s="5">
        <v>61.878678847796238</v>
      </c>
      <c r="H538" s="2" t="s">
        <v>18</v>
      </c>
    </row>
    <row r="539" spans="2:8" ht="16.5" x14ac:dyDescent="0.3">
      <c r="B539" s="3">
        <v>542</v>
      </c>
      <c r="C539" s="117" t="s">
        <v>13</v>
      </c>
      <c r="D539" s="10">
        <v>38408</v>
      </c>
      <c r="E539" s="2" t="s">
        <v>22</v>
      </c>
      <c r="F539" s="4">
        <v>37</v>
      </c>
      <c r="G539" s="5">
        <v>112.83363370259229</v>
      </c>
      <c r="H539" s="2" t="s">
        <v>20</v>
      </c>
    </row>
    <row r="540" spans="2:8" ht="16.5" x14ac:dyDescent="0.3">
      <c r="B540" s="3">
        <v>543</v>
      </c>
      <c r="C540" s="117" t="s">
        <v>9</v>
      </c>
      <c r="D540" s="10">
        <v>38232</v>
      </c>
      <c r="E540" s="2" t="s">
        <v>25</v>
      </c>
      <c r="F540" s="4">
        <v>58</v>
      </c>
      <c r="G540" s="5">
        <v>176.6097113560426</v>
      </c>
      <c r="H540" s="2" t="s">
        <v>20</v>
      </c>
    </row>
    <row r="541" spans="2:8" ht="16.5" x14ac:dyDescent="0.3">
      <c r="B541" s="3">
        <v>544</v>
      </c>
      <c r="C541" s="117" t="s">
        <v>10</v>
      </c>
      <c r="D541" s="10">
        <v>38738</v>
      </c>
      <c r="E541" s="2" t="s">
        <v>22</v>
      </c>
      <c r="F541" s="4">
        <v>25</v>
      </c>
      <c r="G541" s="5">
        <v>76.920283125674487</v>
      </c>
      <c r="H541" s="2" t="s">
        <v>17</v>
      </c>
    </row>
    <row r="542" spans="2:8" ht="16.5" x14ac:dyDescent="0.3">
      <c r="B542" s="3">
        <v>545</v>
      </c>
      <c r="C542" s="117" t="s">
        <v>7</v>
      </c>
      <c r="D542" s="10">
        <v>38078</v>
      </c>
      <c r="E542" s="2" t="s">
        <v>24</v>
      </c>
      <c r="F542" s="4">
        <v>34</v>
      </c>
      <c r="G542" s="5">
        <v>103.18208157525912</v>
      </c>
      <c r="H542" s="2" t="s">
        <v>18</v>
      </c>
    </row>
    <row r="543" spans="2:8" ht="16.5" x14ac:dyDescent="0.3">
      <c r="B543" s="3">
        <v>546</v>
      </c>
      <c r="C543" s="117" t="s">
        <v>6</v>
      </c>
      <c r="D543" s="10">
        <v>39013</v>
      </c>
      <c r="E543" s="2" t="s">
        <v>22</v>
      </c>
      <c r="F543" s="4">
        <v>3</v>
      </c>
      <c r="G543" s="5">
        <v>11.582072936390588</v>
      </c>
      <c r="H543" s="2" t="s">
        <v>18</v>
      </c>
    </row>
    <row r="544" spans="2:8" ht="16.5" x14ac:dyDescent="0.3">
      <c r="B544" s="3">
        <v>547</v>
      </c>
      <c r="C544" s="117" t="s">
        <v>6</v>
      </c>
      <c r="D544" s="10">
        <v>38991</v>
      </c>
      <c r="E544" s="2" t="s">
        <v>23</v>
      </c>
      <c r="F544" s="4">
        <v>63</v>
      </c>
      <c r="G544" s="5">
        <v>190.58521809047551</v>
      </c>
      <c r="H544" s="2" t="s">
        <v>20</v>
      </c>
    </row>
    <row r="545" spans="2:8" ht="16.5" x14ac:dyDescent="0.3">
      <c r="B545" s="3">
        <v>548</v>
      </c>
      <c r="C545" s="117" t="s">
        <v>6</v>
      </c>
      <c r="D545" s="10">
        <v>38727</v>
      </c>
      <c r="E545" s="2" t="s">
        <v>24</v>
      </c>
      <c r="F545" s="4">
        <v>44</v>
      </c>
      <c r="G545" s="5">
        <v>133.61508244900483</v>
      </c>
      <c r="H545" s="2" t="s">
        <v>18</v>
      </c>
    </row>
    <row r="546" spans="2:8" ht="16.5" x14ac:dyDescent="0.3">
      <c r="B546" s="3">
        <v>549</v>
      </c>
      <c r="C546" s="117" t="s">
        <v>14</v>
      </c>
      <c r="D546" s="10">
        <v>38089</v>
      </c>
      <c r="E546" s="2" t="s">
        <v>24</v>
      </c>
      <c r="F546" s="4">
        <v>87</v>
      </c>
      <c r="G546" s="5">
        <v>263.16283259571526</v>
      </c>
      <c r="H546" s="2" t="s">
        <v>18</v>
      </c>
    </row>
    <row r="547" spans="2:8" ht="16.5" x14ac:dyDescent="0.3">
      <c r="B547" s="3">
        <v>550</v>
      </c>
      <c r="C547" s="117" t="s">
        <v>13</v>
      </c>
      <c r="D547" s="10">
        <v>38408</v>
      </c>
      <c r="E547" s="2" t="s">
        <v>23</v>
      </c>
      <c r="F547" s="4">
        <v>4</v>
      </c>
      <c r="G547" s="5">
        <v>14.191095035521025</v>
      </c>
      <c r="H547" s="2" t="s">
        <v>17</v>
      </c>
    </row>
    <row r="548" spans="2:8" ht="16.5" x14ac:dyDescent="0.3">
      <c r="B548" s="3">
        <v>551</v>
      </c>
      <c r="C548" s="117" t="s">
        <v>8</v>
      </c>
      <c r="D548" s="10">
        <v>38826</v>
      </c>
      <c r="E548" s="2" t="s">
        <v>22</v>
      </c>
      <c r="F548" s="4">
        <v>93</v>
      </c>
      <c r="G548" s="5">
        <v>281.17072628162578</v>
      </c>
      <c r="H548" s="2" t="s">
        <v>18</v>
      </c>
    </row>
    <row r="549" spans="2:8" ht="16.5" x14ac:dyDescent="0.3">
      <c r="B549" s="3">
        <v>552</v>
      </c>
      <c r="C549" s="117" t="s">
        <v>11</v>
      </c>
      <c r="D549" s="10">
        <v>38320</v>
      </c>
      <c r="E549" s="2" t="s">
        <v>23</v>
      </c>
      <c r="F549" s="4">
        <v>10</v>
      </c>
      <c r="G549" s="5">
        <v>32.065090501540446</v>
      </c>
      <c r="H549" s="2" t="s">
        <v>20</v>
      </c>
    </row>
    <row r="550" spans="2:8" ht="16.5" x14ac:dyDescent="0.3">
      <c r="B550" s="3">
        <v>553</v>
      </c>
      <c r="C550" s="117" t="s">
        <v>9</v>
      </c>
      <c r="D550" s="10">
        <v>39068</v>
      </c>
      <c r="E550" s="2" t="s">
        <v>25</v>
      </c>
      <c r="F550" s="4">
        <v>19</v>
      </c>
      <c r="G550" s="5">
        <v>58.972126169367577</v>
      </c>
      <c r="H550" s="2" t="s">
        <v>20</v>
      </c>
    </row>
    <row r="551" spans="2:8" ht="16.5" x14ac:dyDescent="0.3">
      <c r="B551" s="3">
        <v>554</v>
      </c>
      <c r="C551" s="117" t="s">
        <v>7</v>
      </c>
      <c r="D551" s="10">
        <v>38551</v>
      </c>
      <c r="E551" s="2" t="s">
        <v>24</v>
      </c>
      <c r="F551" s="4">
        <v>30</v>
      </c>
      <c r="G551" s="5">
        <v>92.527630840276103</v>
      </c>
      <c r="H551" s="2" t="s">
        <v>17</v>
      </c>
    </row>
    <row r="552" spans="2:8" ht="16.5" x14ac:dyDescent="0.3">
      <c r="B552" s="3">
        <v>555</v>
      </c>
      <c r="C552" s="117" t="s">
        <v>8</v>
      </c>
      <c r="D552" s="10">
        <v>39035</v>
      </c>
      <c r="E552" s="2" t="s">
        <v>25</v>
      </c>
      <c r="F552" s="4">
        <v>-1</v>
      </c>
      <c r="G552" s="5">
        <v>-1.2782372664639507</v>
      </c>
      <c r="H552" s="2" t="s">
        <v>17</v>
      </c>
    </row>
    <row r="553" spans="2:8" ht="16.5" x14ac:dyDescent="0.3">
      <c r="B553" s="3">
        <v>556</v>
      </c>
      <c r="C553" s="117" t="s">
        <v>13</v>
      </c>
      <c r="D553" s="10">
        <v>38837</v>
      </c>
      <c r="E553" s="2" t="s">
        <v>24</v>
      </c>
      <c r="F553" s="4">
        <v>46</v>
      </c>
      <c r="G553" s="5">
        <v>139.41162650743053</v>
      </c>
      <c r="H553" s="2" t="s">
        <v>20</v>
      </c>
    </row>
    <row r="554" spans="2:8" ht="16.5" x14ac:dyDescent="0.3">
      <c r="B554" s="3">
        <v>557</v>
      </c>
      <c r="C554" s="117" t="s">
        <v>11</v>
      </c>
      <c r="D554" s="10">
        <v>38232</v>
      </c>
      <c r="E554" s="2" t="s">
        <v>22</v>
      </c>
      <c r="F554" s="4">
        <v>44</v>
      </c>
      <c r="G554" s="5">
        <v>133.50877739627518</v>
      </c>
      <c r="H554" s="2" t="s">
        <v>18</v>
      </c>
    </row>
    <row r="555" spans="2:8" ht="16.5" x14ac:dyDescent="0.3">
      <c r="B555" s="3">
        <v>558</v>
      </c>
      <c r="C555" s="117" t="s">
        <v>6</v>
      </c>
      <c r="D555" s="10">
        <v>38287</v>
      </c>
      <c r="E555" s="2" t="s">
        <v>24</v>
      </c>
      <c r="F555" s="4">
        <v>47</v>
      </c>
      <c r="G555" s="5">
        <v>143.21221530085697</v>
      </c>
      <c r="H555" s="2" t="s">
        <v>18</v>
      </c>
    </row>
    <row r="556" spans="2:8" ht="16.5" x14ac:dyDescent="0.3">
      <c r="B556" s="3">
        <v>559</v>
      </c>
      <c r="C556" s="117" t="s">
        <v>13</v>
      </c>
      <c r="D556" s="10">
        <v>38969</v>
      </c>
      <c r="E556" s="2" t="s">
        <v>24</v>
      </c>
      <c r="F556" s="4">
        <v>86</v>
      </c>
      <c r="G556" s="5">
        <v>260.39157259526775</v>
      </c>
      <c r="H556" s="2" t="s">
        <v>20</v>
      </c>
    </row>
    <row r="557" spans="2:8" ht="16.5" x14ac:dyDescent="0.3">
      <c r="B557" s="3">
        <v>560</v>
      </c>
      <c r="C557" s="117" t="s">
        <v>13</v>
      </c>
      <c r="D557" s="10">
        <v>38925</v>
      </c>
      <c r="E557" s="2" t="s">
        <v>22</v>
      </c>
      <c r="F557" s="4">
        <v>76</v>
      </c>
      <c r="G557" s="5">
        <v>229.96347977242982</v>
      </c>
      <c r="H557" s="2" t="s">
        <v>18</v>
      </c>
    </row>
    <row r="558" spans="2:8" ht="16.5" x14ac:dyDescent="0.3">
      <c r="B558" s="3">
        <v>561</v>
      </c>
      <c r="C558" s="117" t="s">
        <v>9</v>
      </c>
      <c r="D558" s="10">
        <v>38078</v>
      </c>
      <c r="E558" s="2" t="s">
        <v>25</v>
      </c>
      <c r="F558" s="4">
        <v>55</v>
      </c>
      <c r="G558" s="5">
        <v>166.99029890676019</v>
      </c>
      <c r="H558" s="2" t="s">
        <v>19</v>
      </c>
    </row>
    <row r="559" spans="2:8" ht="16.5" x14ac:dyDescent="0.3">
      <c r="B559" s="3">
        <v>562</v>
      </c>
      <c r="C559" s="117" t="s">
        <v>8</v>
      </c>
      <c r="D559" s="10">
        <v>38133</v>
      </c>
      <c r="E559" s="2" t="s">
        <v>24</v>
      </c>
      <c r="F559" s="4">
        <v>-1</v>
      </c>
      <c r="G559" s="5">
        <v>-0.79289798318866422</v>
      </c>
      <c r="H559" s="2" t="s">
        <v>17</v>
      </c>
    </row>
    <row r="560" spans="2:8" ht="16.5" x14ac:dyDescent="0.3">
      <c r="B560" s="3">
        <v>563</v>
      </c>
      <c r="C560" s="117" t="s">
        <v>8</v>
      </c>
      <c r="D560" s="10">
        <v>38188</v>
      </c>
      <c r="E560" s="2" t="s">
        <v>25</v>
      </c>
      <c r="F560" s="4">
        <v>62</v>
      </c>
      <c r="G560" s="5">
        <v>187.63361707571198</v>
      </c>
      <c r="H560" s="2" t="s">
        <v>19</v>
      </c>
    </row>
    <row r="561" spans="2:8" ht="16.5" x14ac:dyDescent="0.3">
      <c r="B561" s="3">
        <v>564</v>
      </c>
      <c r="C561" s="117" t="s">
        <v>8</v>
      </c>
      <c r="D561" s="10">
        <v>38012</v>
      </c>
      <c r="E561" s="2" t="s">
        <v>22</v>
      </c>
      <c r="F561" s="4">
        <v>73</v>
      </c>
      <c r="G561" s="5">
        <v>220.96515803490902</v>
      </c>
      <c r="H561" s="2" t="s">
        <v>18</v>
      </c>
    </row>
    <row r="562" spans="2:8" ht="16.5" x14ac:dyDescent="0.3">
      <c r="B562" s="3">
        <v>565</v>
      </c>
      <c r="C562" s="117" t="s">
        <v>7</v>
      </c>
      <c r="D562" s="10">
        <v>38298</v>
      </c>
      <c r="E562" s="2" t="s">
        <v>23</v>
      </c>
      <c r="F562" s="4">
        <v>12</v>
      </c>
      <c r="G562" s="5">
        <v>38.43875396047023</v>
      </c>
      <c r="H562" s="2" t="s">
        <v>19</v>
      </c>
    </row>
    <row r="563" spans="2:8" ht="16.5" x14ac:dyDescent="0.3">
      <c r="B563" s="3">
        <v>566</v>
      </c>
      <c r="C563" s="117" t="s">
        <v>12</v>
      </c>
      <c r="D563" s="10">
        <v>38221</v>
      </c>
      <c r="E563" s="2" t="s">
        <v>25</v>
      </c>
      <c r="F563" s="4">
        <v>0</v>
      </c>
      <c r="G563" s="5">
        <v>1.5994060348452668</v>
      </c>
      <c r="H563" s="2" t="s">
        <v>19</v>
      </c>
    </row>
    <row r="564" spans="2:8" ht="16.5" x14ac:dyDescent="0.3">
      <c r="B564" s="3">
        <v>567</v>
      </c>
      <c r="C564" s="117" t="s">
        <v>14</v>
      </c>
      <c r="D564" s="10">
        <v>38947</v>
      </c>
      <c r="E564" s="2" t="s">
        <v>24</v>
      </c>
      <c r="F564" s="4">
        <v>23</v>
      </c>
      <c r="G564" s="5">
        <v>71.39535724005502</v>
      </c>
      <c r="H564" s="2" t="s">
        <v>19</v>
      </c>
    </row>
    <row r="565" spans="2:8" ht="16.5" x14ac:dyDescent="0.3">
      <c r="B565" s="3">
        <v>568</v>
      </c>
      <c r="C565" s="117" t="s">
        <v>14</v>
      </c>
      <c r="D565" s="10">
        <v>38375</v>
      </c>
      <c r="E565" s="2" t="s">
        <v>24</v>
      </c>
      <c r="F565" s="4">
        <v>73</v>
      </c>
      <c r="G565" s="5">
        <v>220.80778472883722</v>
      </c>
      <c r="H565" s="2" t="s">
        <v>18</v>
      </c>
    </row>
    <row r="566" spans="2:8" ht="16.5" x14ac:dyDescent="0.3">
      <c r="B566" s="3">
        <v>569</v>
      </c>
      <c r="C566" s="117" t="s">
        <v>13</v>
      </c>
      <c r="D566" s="10">
        <v>38507</v>
      </c>
      <c r="E566" s="2" t="s">
        <v>21</v>
      </c>
      <c r="F566" s="4">
        <v>73</v>
      </c>
      <c r="G566" s="5">
        <v>221.78112807048697</v>
      </c>
      <c r="H566" s="2" t="s">
        <v>19</v>
      </c>
    </row>
    <row r="567" spans="2:8" ht="16.5" x14ac:dyDescent="0.3">
      <c r="B567" s="3">
        <v>570</v>
      </c>
      <c r="C567" s="117" t="s">
        <v>12</v>
      </c>
      <c r="D567" s="10">
        <v>38430</v>
      </c>
      <c r="E567" s="2" t="s">
        <v>22</v>
      </c>
      <c r="F567" s="4">
        <v>43</v>
      </c>
      <c r="G567" s="5">
        <v>131.05809583118935</v>
      </c>
      <c r="H567" s="2" t="s">
        <v>17</v>
      </c>
    </row>
    <row r="568" spans="2:8" ht="16.5" x14ac:dyDescent="0.3">
      <c r="B568" s="3">
        <v>571</v>
      </c>
      <c r="C568" s="117" t="s">
        <v>7</v>
      </c>
      <c r="D568" s="10">
        <v>38925</v>
      </c>
      <c r="E568" s="2" t="s">
        <v>23</v>
      </c>
      <c r="F568" s="4">
        <v>60</v>
      </c>
      <c r="G568" s="5">
        <v>182.29246065825532</v>
      </c>
      <c r="H568" s="2" t="s">
        <v>20</v>
      </c>
    </row>
    <row r="569" spans="2:8" ht="16.5" x14ac:dyDescent="0.3">
      <c r="B569" s="3">
        <v>572</v>
      </c>
      <c r="C569" s="117" t="s">
        <v>12</v>
      </c>
      <c r="D569" s="10">
        <v>39057</v>
      </c>
      <c r="E569" s="2" t="s">
        <v>21</v>
      </c>
      <c r="F569" s="4">
        <v>40</v>
      </c>
      <c r="G569" s="5">
        <v>121.86602847443184</v>
      </c>
      <c r="H569" s="2" t="s">
        <v>18</v>
      </c>
    </row>
    <row r="570" spans="2:8" ht="16.5" x14ac:dyDescent="0.3">
      <c r="B570" s="3">
        <v>573</v>
      </c>
      <c r="C570" s="117" t="s">
        <v>13</v>
      </c>
      <c r="D570" s="10">
        <v>38562</v>
      </c>
      <c r="E570" s="2" t="s">
        <v>21</v>
      </c>
      <c r="F570" s="4">
        <v>-7</v>
      </c>
      <c r="G570" s="5">
        <v>-18.9155229231676</v>
      </c>
      <c r="H570" s="2" t="s">
        <v>18</v>
      </c>
    </row>
    <row r="571" spans="2:8" ht="16.5" x14ac:dyDescent="0.3">
      <c r="B571" s="3">
        <v>574</v>
      </c>
      <c r="C571" s="117" t="s">
        <v>6</v>
      </c>
      <c r="D571" s="10">
        <v>38254</v>
      </c>
      <c r="E571" s="2" t="s">
        <v>22</v>
      </c>
      <c r="F571" s="4">
        <v>39</v>
      </c>
      <c r="G571" s="5">
        <v>118.36577315011976</v>
      </c>
      <c r="H571" s="2" t="s">
        <v>18</v>
      </c>
    </row>
    <row r="572" spans="2:8" ht="16.5" x14ac:dyDescent="0.3">
      <c r="B572" s="3">
        <v>575</v>
      </c>
      <c r="C572" s="117" t="s">
        <v>10</v>
      </c>
      <c r="D572" s="10">
        <v>38353</v>
      </c>
      <c r="E572" s="2" t="s">
        <v>25</v>
      </c>
      <c r="F572" s="4">
        <v>84</v>
      </c>
      <c r="G572" s="5">
        <v>253.79033414178701</v>
      </c>
      <c r="H572" s="2" t="s">
        <v>19</v>
      </c>
    </row>
    <row r="573" spans="2:8" ht="16.5" x14ac:dyDescent="0.3">
      <c r="B573" s="3">
        <v>576</v>
      </c>
      <c r="C573" s="117" t="s">
        <v>13</v>
      </c>
      <c r="D573" s="10">
        <v>38837</v>
      </c>
      <c r="E573" s="2" t="s">
        <v>23</v>
      </c>
      <c r="F573" s="4">
        <v>92</v>
      </c>
      <c r="G573" s="5">
        <v>277.80911377540116</v>
      </c>
      <c r="H573" s="2" t="s">
        <v>19</v>
      </c>
    </row>
    <row r="574" spans="2:8" ht="16.5" x14ac:dyDescent="0.3">
      <c r="B574" s="3">
        <v>577</v>
      </c>
      <c r="C574" s="117" t="s">
        <v>7</v>
      </c>
      <c r="D574" s="10">
        <v>38628</v>
      </c>
      <c r="E574" s="2" t="s">
        <v>25</v>
      </c>
      <c r="F574" s="4">
        <v>68</v>
      </c>
      <c r="G574" s="5">
        <v>206.08318598884486</v>
      </c>
      <c r="H574" s="2" t="s">
        <v>17</v>
      </c>
    </row>
    <row r="575" spans="2:8" ht="16.5" x14ac:dyDescent="0.3">
      <c r="B575" s="3">
        <v>578</v>
      </c>
      <c r="C575" s="117" t="s">
        <v>7</v>
      </c>
      <c r="D575" s="10">
        <v>38298</v>
      </c>
      <c r="E575" s="2" t="s">
        <v>21</v>
      </c>
      <c r="F575" s="4">
        <v>7</v>
      </c>
      <c r="G575" s="5">
        <v>23.192583270070902</v>
      </c>
      <c r="H575" s="2" t="s">
        <v>20</v>
      </c>
    </row>
    <row r="576" spans="2:8" ht="16.5" x14ac:dyDescent="0.3">
      <c r="B576" s="3">
        <v>579</v>
      </c>
      <c r="C576" s="117" t="s">
        <v>9</v>
      </c>
      <c r="D576" s="10">
        <v>39002</v>
      </c>
      <c r="E576" s="2" t="s">
        <v>24</v>
      </c>
      <c r="F576" s="4">
        <v>-9</v>
      </c>
      <c r="G576" s="5">
        <v>-24.836237139949766</v>
      </c>
      <c r="H576" s="2" t="s">
        <v>17</v>
      </c>
    </row>
    <row r="577" spans="2:8" ht="16.5" x14ac:dyDescent="0.3">
      <c r="B577" s="3">
        <v>580</v>
      </c>
      <c r="C577" s="117" t="s">
        <v>14</v>
      </c>
      <c r="D577" s="10">
        <v>38639</v>
      </c>
      <c r="E577" s="2" t="s">
        <v>25</v>
      </c>
      <c r="F577" s="4">
        <v>51</v>
      </c>
      <c r="G577" s="5">
        <v>154.40065127641515</v>
      </c>
      <c r="H577" s="2" t="s">
        <v>18</v>
      </c>
    </row>
    <row r="578" spans="2:8" ht="16.5" x14ac:dyDescent="0.3">
      <c r="B578" s="3">
        <v>581</v>
      </c>
      <c r="C578" s="117" t="s">
        <v>7</v>
      </c>
      <c r="D578" s="10">
        <v>38683</v>
      </c>
      <c r="E578" s="2" t="s">
        <v>21</v>
      </c>
      <c r="F578" s="4">
        <v>59</v>
      </c>
      <c r="G578" s="5">
        <v>178.89731679899467</v>
      </c>
      <c r="H578" s="2" t="s">
        <v>17</v>
      </c>
    </row>
    <row r="579" spans="2:8" ht="16.5" x14ac:dyDescent="0.3">
      <c r="B579" s="3">
        <v>582</v>
      </c>
      <c r="C579" s="117" t="s">
        <v>11</v>
      </c>
      <c r="D579" s="10">
        <v>38661</v>
      </c>
      <c r="E579" s="2" t="s">
        <v>25</v>
      </c>
      <c r="F579" s="4">
        <v>64</v>
      </c>
      <c r="G579" s="5">
        <v>194.44151134010454</v>
      </c>
      <c r="H579" s="2" t="s">
        <v>19</v>
      </c>
    </row>
    <row r="580" spans="2:8" ht="16.5" x14ac:dyDescent="0.3">
      <c r="B580" s="3">
        <v>583</v>
      </c>
      <c r="C580" s="117" t="s">
        <v>14</v>
      </c>
      <c r="D580" s="10">
        <v>38672</v>
      </c>
      <c r="E580" s="2" t="s">
        <v>21</v>
      </c>
      <c r="F580" s="4">
        <v>0</v>
      </c>
      <c r="G580" s="5">
        <v>2.516330534249033</v>
      </c>
      <c r="H580" s="2" t="s">
        <v>20</v>
      </c>
    </row>
    <row r="581" spans="2:8" ht="16.5" x14ac:dyDescent="0.3">
      <c r="B581" s="3">
        <v>584</v>
      </c>
      <c r="C581" s="117" t="s">
        <v>13</v>
      </c>
      <c r="D581" s="10">
        <v>38397</v>
      </c>
      <c r="E581" s="2" t="s">
        <v>25</v>
      </c>
      <c r="F581" s="4">
        <v>81</v>
      </c>
      <c r="G581" s="5">
        <v>243.81590205081088</v>
      </c>
      <c r="H581" s="2" t="s">
        <v>18</v>
      </c>
    </row>
    <row r="582" spans="2:8" ht="16.5" x14ac:dyDescent="0.3">
      <c r="B582" s="3">
        <v>585</v>
      </c>
      <c r="C582" s="117" t="s">
        <v>12</v>
      </c>
      <c r="D582" s="10">
        <v>38452</v>
      </c>
      <c r="E582" s="2" t="s">
        <v>23</v>
      </c>
      <c r="F582" s="4">
        <v>93</v>
      </c>
      <c r="G582" s="5">
        <v>280.7978115895645</v>
      </c>
      <c r="H582" s="2" t="s">
        <v>18</v>
      </c>
    </row>
    <row r="583" spans="2:8" ht="16.5" x14ac:dyDescent="0.3">
      <c r="B583" s="3">
        <v>586</v>
      </c>
      <c r="C583" s="117" t="s">
        <v>14</v>
      </c>
      <c r="D583" s="10">
        <v>38749</v>
      </c>
      <c r="E583" s="2" t="s">
        <v>21</v>
      </c>
      <c r="F583" s="4">
        <v>20</v>
      </c>
      <c r="G583" s="5">
        <v>61.967424849894947</v>
      </c>
      <c r="H583" s="2" t="s">
        <v>17</v>
      </c>
    </row>
    <row r="584" spans="2:8" ht="16.5" x14ac:dyDescent="0.3">
      <c r="B584" s="3">
        <v>587</v>
      </c>
      <c r="C584" s="117" t="s">
        <v>8</v>
      </c>
      <c r="D584" s="10">
        <v>38507</v>
      </c>
      <c r="E584" s="2" t="s">
        <v>24</v>
      </c>
      <c r="F584" s="4">
        <v>39</v>
      </c>
      <c r="G584" s="5">
        <v>119.9083594229058</v>
      </c>
      <c r="H584" s="2" t="s">
        <v>20</v>
      </c>
    </row>
    <row r="585" spans="2:8" ht="16.5" x14ac:dyDescent="0.3">
      <c r="B585" s="3">
        <v>588</v>
      </c>
      <c r="C585" s="117" t="s">
        <v>11</v>
      </c>
      <c r="D585" s="10">
        <v>38287</v>
      </c>
      <c r="E585" s="2" t="s">
        <v>22</v>
      </c>
      <c r="F585" s="4">
        <v>6</v>
      </c>
      <c r="G585" s="5">
        <v>20.018331980892231</v>
      </c>
      <c r="H585" s="2" t="s">
        <v>17</v>
      </c>
    </row>
    <row r="586" spans="2:8" ht="16.5" x14ac:dyDescent="0.3">
      <c r="B586" s="3">
        <v>589</v>
      </c>
      <c r="C586" s="117" t="s">
        <v>11</v>
      </c>
      <c r="D586" s="10">
        <v>38034</v>
      </c>
      <c r="E586" s="2" t="s">
        <v>22</v>
      </c>
      <c r="F586" s="4">
        <v>34</v>
      </c>
      <c r="G586" s="5">
        <v>103.67942872150846</v>
      </c>
      <c r="H586" s="2" t="s">
        <v>17</v>
      </c>
    </row>
    <row r="587" spans="2:8" ht="16.5" x14ac:dyDescent="0.3">
      <c r="B587" s="3">
        <v>590</v>
      </c>
      <c r="C587" s="117" t="s">
        <v>7</v>
      </c>
      <c r="D587" s="10">
        <v>38749</v>
      </c>
      <c r="E587" s="2" t="s">
        <v>21</v>
      </c>
      <c r="F587" s="4">
        <v>33</v>
      </c>
      <c r="G587" s="5">
        <v>101.31101808549928</v>
      </c>
      <c r="H587" s="2" t="s">
        <v>19</v>
      </c>
    </row>
    <row r="588" spans="2:8" ht="16.5" x14ac:dyDescent="0.3">
      <c r="B588" s="3">
        <v>591</v>
      </c>
      <c r="C588" s="117" t="s">
        <v>8</v>
      </c>
      <c r="D588" s="10">
        <v>38001</v>
      </c>
      <c r="E588" s="2" t="s">
        <v>23</v>
      </c>
      <c r="F588" s="4">
        <v>-10</v>
      </c>
      <c r="G588" s="5">
        <v>-28.463885870908516</v>
      </c>
      <c r="H588" s="2" t="s">
        <v>19</v>
      </c>
    </row>
    <row r="589" spans="2:8" ht="16.5" x14ac:dyDescent="0.3">
      <c r="B589" s="3">
        <v>592</v>
      </c>
      <c r="C589" s="117" t="s">
        <v>14</v>
      </c>
      <c r="D589" s="10">
        <v>38936</v>
      </c>
      <c r="E589" s="2" t="s">
        <v>24</v>
      </c>
      <c r="F589" s="4">
        <v>47</v>
      </c>
      <c r="G589" s="5">
        <v>141.97140662710891</v>
      </c>
      <c r="H589" s="2" t="s">
        <v>18</v>
      </c>
    </row>
    <row r="590" spans="2:8" ht="16.5" x14ac:dyDescent="0.3">
      <c r="B590" s="3">
        <v>593</v>
      </c>
      <c r="C590" s="117" t="s">
        <v>12</v>
      </c>
      <c r="D590" s="10">
        <v>38001</v>
      </c>
      <c r="E590" s="2" t="s">
        <v>22</v>
      </c>
      <c r="F590" s="4">
        <v>94</v>
      </c>
      <c r="G590" s="5">
        <v>284.61276074739663</v>
      </c>
      <c r="H590" s="2" t="s">
        <v>20</v>
      </c>
    </row>
    <row r="591" spans="2:8" ht="16.5" x14ac:dyDescent="0.3">
      <c r="B591" s="3">
        <v>594</v>
      </c>
      <c r="C591" s="117" t="s">
        <v>7</v>
      </c>
      <c r="D591" s="10">
        <v>38870</v>
      </c>
      <c r="E591" s="2" t="s">
        <v>22</v>
      </c>
      <c r="F591" s="4">
        <v>92</v>
      </c>
      <c r="G591" s="5">
        <v>278.22640918878471</v>
      </c>
      <c r="H591" s="2" t="s">
        <v>18</v>
      </c>
    </row>
    <row r="592" spans="2:8" ht="16.5" x14ac:dyDescent="0.3">
      <c r="B592" s="3">
        <v>595</v>
      </c>
      <c r="C592" s="117" t="s">
        <v>10</v>
      </c>
      <c r="D592" s="10">
        <v>38364</v>
      </c>
      <c r="E592" s="2" t="s">
        <v>21</v>
      </c>
      <c r="F592" s="4">
        <v>68</v>
      </c>
      <c r="G592" s="5">
        <v>205.95905527766212</v>
      </c>
      <c r="H592" s="2" t="s">
        <v>17</v>
      </c>
    </row>
    <row r="593" spans="2:8" ht="16.5" x14ac:dyDescent="0.3">
      <c r="B593" s="3">
        <v>596</v>
      </c>
      <c r="C593" s="117" t="s">
        <v>13</v>
      </c>
      <c r="D593" s="10">
        <v>38067</v>
      </c>
      <c r="E593" s="2" t="s">
        <v>21</v>
      </c>
      <c r="F593" s="4">
        <v>37</v>
      </c>
      <c r="G593" s="5">
        <v>112.85151912863849</v>
      </c>
      <c r="H593" s="2" t="s">
        <v>18</v>
      </c>
    </row>
    <row r="594" spans="2:8" ht="16.5" x14ac:dyDescent="0.3">
      <c r="B594" s="3">
        <v>597</v>
      </c>
      <c r="C594" s="117" t="s">
        <v>12</v>
      </c>
      <c r="D594" s="10">
        <v>38188</v>
      </c>
      <c r="E594" s="2" t="s">
        <v>24</v>
      </c>
      <c r="F594" s="4">
        <v>78</v>
      </c>
      <c r="G594" s="5">
        <v>235.37144026519812</v>
      </c>
      <c r="H594" s="2" t="s">
        <v>17</v>
      </c>
    </row>
    <row r="595" spans="2:8" ht="16.5" x14ac:dyDescent="0.3">
      <c r="B595" s="3">
        <v>598</v>
      </c>
      <c r="C595" s="117" t="s">
        <v>7</v>
      </c>
      <c r="D595" s="10">
        <v>39057</v>
      </c>
      <c r="E595" s="2" t="s">
        <v>24</v>
      </c>
      <c r="F595" s="4">
        <v>14</v>
      </c>
      <c r="G595" s="5">
        <v>43.756013144501985</v>
      </c>
      <c r="H595" s="2" t="s">
        <v>20</v>
      </c>
    </row>
    <row r="596" spans="2:8" ht="16.5" x14ac:dyDescent="0.3">
      <c r="B596" s="3">
        <v>599</v>
      </c>
      <c r="C596" s="117" t="s">
        <v>14</v>
      </c>
      <c r="D596" s="10">
        <v>39024</v>
      </c>
      <c r="E596" s="2" t="s">
        <v>22</v>
      </c>
      <c r="F596" s="4">
        <v>33</v>
      </c>
      <c r="G596" s="5">
        <v>100.54958475062591</v>
      </c>
      <c r="H596" s="2" t="s">
        <v>20</v>
      </c>
    </row>
    <row r="597" spans="2:8" ht="16.5" x14ac:dyDescent="0.3">
      <c r="B597" s="3">
        <v>600</v>
      </c>
      <c r="C597" s="117" t="s">
        <v>12</v>
      </c>
      <c r="D597" s="10">
        <v>38155</v>
      </c>
      <c r="E597" s="2" t="s">
        <v>24</v>
      </c>
      <c r="F597" s="4">
        <v>64</v>
      </c>
      <c r="G597" s="5">
        <v>194.18188189830369</v>
      </c>
      <c r="H597" s="2" t="s">
        <v>19</v>
      </c>
    </row>
    <row r="598" spans="2:8" ht="16.5" x14ac:dyDescent="0.3">
      <c r="B598" s="3">
        <v>601</v>
      </c>
      <c r="C598" s="117" t="s">
        <v>9</v>
      </c>
      <c r="D598" s="10">
        <v>38936</v>
      </c>
      <c r="E598" s="2" t="s">
        <v>21</v>
      </c>
      <c r="F598" s="4">
        <v>6</v>
      </c>
      <c r="G598" s="5">
        <v>20.229703821540529</v>
      </c>
      <c r="H598" s="2" t="s">
        <v>17</v>
      </c>
    </row>
    <row r="599" spans="2:8" ht="16.5" x14ac:dyDescent="0.3">
      <c r="B599" s="3">
        <v>602</v>
      </c>
      <c r="C599" s="117" t="s">
        <v>14</v>
      </c>
      <c r="D599" s="10">
        <v>38870</v>
      </c>
      <c r="E599" s="2" t="s">
        <v>23</v>
      </c>
      <c r="F599" s="4">
        <v>65</v>
      </c>
      <c r="G599" s="5">
        <v>197.4890682991998</v>
      </c>
      <c r="H599" s="2" t="s">
        <v>19</v>
      </c>
    </row>
    <row r="600" spans="2:8" ht="16.5" x14ac:dyDescent="0.3">
      <c r="B600" s="3">
        <v>603</v>
      </c>
      <c r="C600" s="117" t="s">
        <v>6</v>
      </c>
      <c r="D600" s="10">
        <v>38001</v>
      </c>
      <c r="E600" s="2" t="s">
        <v>25</v>
      </c>
      <c r="F600" s="4">
        <v>24</v>
      </c>
      <c r="G600" s="5">
        <v>74.283089497229128</v>
      </c>
      <c r="H600" s="2" t="s">
        <v>17</v>
      </c>
    </row>
    <row r="601" spans="2:8" ht="16.5" x14ac:dyDescent="0.3">
      <c r="B601" s="3">
        <v>604</v>
      </c>
      <c r="C601" s="117" t="s">
        <v>10</v>
      </c>
      <c r="D601" s="10">
        <v>38705</v>
      </c>
      <c r="E601" s="2" t="s">
        <v>23</v>
      </c>
      <c r="F601" s="4">
        <v>89</v>
      </c>
      <c r="G601" s="5">
        <v>269.00888504806545</v>
      </c>
      <c r="H601" s="2" t="s">
        <v>18</v>
      </c>
    </row>
    <row r="602" spans="2:8" ht="16.5" x14ac:dyDescent="0.3">
      <c r="B602" s="3">
        <v>605</v>
      </c>
      <c r="C602" s="117" t="s">
        <v>10</v>
      </c>
      <c r="D602" s="10">
        <v>38628</v>
      </c>
      <c r="E602" s="2" t="s">
        <v>25</v>
      </c>
      <c r="F602" s="4">
        <v>94</v>
      </c>
      <c r="G602" s="5">
        <v>284.24987523561106</v>
      </c>
      <c r="H602" s="2" t="s">
        <v>20</v>
      </c>
    </row>
    <row r="603" spans="2:8" ht="16.5" x14ac:dyDescent="0.3">
      <c r="B603" s="3">
        <v>606</v>
      </c>
      <c r="C603" s="117" t="s">
        <v>9</v>
      </c>
      <c r="D603" s="10">
        <v>38694</v>
      </c>
      <c r="E603" s="2" t="s">
        <v>22</v>
      </c>
      <c r="F603" s="4">
        <v>67</v>
      </c>
      <c r="G603" s="5">
        <v>203.71315269974144</v>
      </c>
      <c r="H603" s="2" t="s">
        <v>17</v>
      </c>
    </row>
    <row r="604" spans="2:8" ht="16.5" x14ac:dyDescent="0.3">
      <c r="B604" s="3">
        <v>607</v>
      </c>
      <c r="C604" s="117" t="s">
        <v>10</v>
      </c>
      <c r="D604" s="10">
        <v>38210</v>
      </c>
      <c r="E604" s="2" t="s">
        <v>25</v>
      </c>
      <c r="F604" s="4">
        <v>7</v>
      </c>
      <c r="G604" s="5">
        <v>23.434372885216568</v>
      </c>
      <c r="H604" s="2" t="s">
        <v>17</v>
      </c>
    </row>
    <row r="605" spans="2:8" ht="16.5" x14ac:dyDescent="0.3">
      <c r="B605" s="3">
        <v>608</v>
      </c>
      <c r="C605" s="117" t="s">
        <v>10</v>
      </c>
      <c r="D605" s="10">
        <v>38254</v>
      </c>
      <c r="E605" s="2" t="s">
        <v>22</v>
      </c>
      <c r="F605" s="4">
        <v>58</v>
      </c>
      <c r="G605" s="5">
        <v>176.00311303023639</v>
      </c>
      <c r="H605" s="2" t="s">
        <v>20</v>
      </c>
    </row>
    <row r="606" spans="2:8" ht="16.5" x14ac:dyDescent="0.3">
      <c r="B606" s="3">
        <v>609</v>
      </c>
      <c r="C606" s="117" t="s">
        <v>13</v>
      </c>
      <c r="D606" s="10">
        <v>38155</v>
      </c>
      <c r="E606" s="2" t="s">
        <v>25</v>
      </c>
      <c r="F606" s="4">
        <v>77</v>
      </c>
      <c r="G606" s="5">
        <v>232.66821530494673</v>
      </c>
      <c r="H606" s="2" t="s">
        <v>18</v>
      </c>
    </row>
    <row r="607" spans="2:8" ht="16.5" x14ac:dyDescent="0.3">
      <c r="B607" s="3">
        <v>610</v>
      </c>
      <c r="C607" s="117" t="s">
        <v>9</v>
      </c>
      <c r="D607" s="10">
        <v>38606</v>
      </c>
      <c r="E607" s="2" t="s">
        <v>24</v>
      </c>
      <c r="F607" s="4">
        <v>50</v>
      </c>
      <c r="G607" s="5">
        <v>151.12327703696886</v>
      </c>
      <c r="H607" s="2" t="s">
        <v>20</v>
      </c>
    </row>
    <row r="608" spans="2:8" ht="16.5" x14ac:dyDescent="0.3">
      <c r="B608" s="3">
        <v>611</v>
      </c>
      <c r="C608" s="117" t="s">
        <v>6</v>
      </c>
      <c r="D608" s="10">
        <v>38936</v>
      </c>
      <c r="E608" s="2" t="s">
        <v>21</v>
      </c>
      <c r="F608" s="4">
        <v>10</v>
      </c>
      <c r="G608" s="5">
        <v>32.139866181276794</v>
      </c>
      <c r="H608" s="2" t="s">
        <v>17</v>
      </c>
    </row>
    <row r="609" spans="2:8" ht="16.5" x14ac:dyDescent="0.3">
      <c r="B609" s="3">
        <v>612</v>
      </c>
      <c r="C609" s="117" t="s">
        <v>7</v>
      </c>
      <c r="D609" s="10">
        <v>38595</v>
      </c>
      <c r="E609" s="2" t="s">
        <v>25</v>
      </c>
      <c r="F609" s="4">
        <v>2</v>
      </c>
      <c r="G609" s="5">
        <v>7.7805066936063501</v>
      </c>
      <c r="H609" s="2" t="s">
        <v>19</v>
      </c>
    </row>
    <row r="610" spans="2:8" ht="16.5" x14ac:dyDescent="0.3">
      <c r="B610" s="3">
        <v>613</v>
      </c>
      <c r="C610" s="117" t="s">
        <v>8</v>
      </c>
      <c r="D610" s="10">
        <v>38925</v>
      </c>
      <c r="E610" s="2" t="s">
        <v>25</v>
      </c>
      <c r="F610" s="4">
        <v>17</v>
      </c>
      <c r="G610" s="5">
        <v>53.692138808043005</v>
      </c>
      <c r="H610" s="2" t="s">
        <v>20</v>
      </c>
    </row>
    <row r="611" spans="2:8" ht="16.5" x14ac:dyDescent="0.3">
      <c r="B611" s="3">
        <v>614</v>
      </c>
      <c r="C611" s="117" t="s">
        <v>11</v>
      </c>
      <c r="D611" s="10">
        <v>38474</v>
      </c>
      <c r="E611" s="2" t="s">
        <v>25</v>
      </c>
      <c r="F611" s="4">
        <v>90</v>
      </c>
      <c r="G611" s="5">
        <v>272.41389128062559</v>
      </c>
      <c r="H611" s="2" t="s">
        <v>18</v>
      </c>
    </row>
    <row r="612" spans="2:8" ht="16.5" x14ac:dyDescent="0.3">
      <c r="B612" s="3">
        <v>615</v>
      </c>
      <c r="C612" s="117" t="s">
        <v>7</v>
      </c>
      <c r="D612" s="10">
        <v>39046</v>
      </c>
      <c r="E612" s="2" t="s">
        <v>22</v>
      </c>
      <c r="F612" s="4">
        <v>58</v>
      </c>
      <c r="G612" s="5">
        <v>175.59064342356595</v>
      </c>
      <c r="H612" s="2" t="s">
        <v>17</v>
      </c>
    </row>
    <row r="613" spans="2:8" ht="16.5" x14ac:dyDescent="0.3">
      <c r="B613" s="3">
        <v>616</v>
      </c>
      <c r="C613" s="117" t="s">
        <v>11</v>
      </c>
      <c r="D613" s="10">
        <v>38738</v>
      </c>
      <c r="E613" s="2" t="s">
        <v>25</v>
      </c>
      <c r="F613" s="4">
        <v>66</v>
      </c>
      <c r="G613" s="5">
        <v>199.92690698146819</v>
      </c>
      <c r="H613" s="2" t="s">
        <v>18</v>
      </c>
    </row>
    <row r="614" spans="2:8" ht="16.5" x14ac:dyDescent="0.3">
      <c r="B614" s="3">
        <v>617</v>
      </c>
      <c r="C614" s="117" t="s">
        <v>13</v>
      </c>
      <c r="D614" s="10">
        <v>38166</v>
      </c>
      <c r="E614" s="2" t="s">
        <v>24</v>
      </c>
      <c r="F614" s="4">
        <v>6</v>
      </c>
      <c r="G614" s="5">
        <v>20.242222983134283</v>
      </c>
      <c r="H614" s="2" t="s">
        <v>18</v>
      </c>
    </row>
    <row r="615" spans="2:8" ht="16.5" x14ac:dyDescent="0.3">
      <c r="B615" s="3">
        <v>618</v>
      </c>
      <c r="C615" s="117" t="s">
        <v>10</v>
      </c>
      <c r="D615" s="10">
        <v>38826</v>
      </c>
      <c r="E615" s="2" t="s">
        <v>21</v>
      </c>
      <c r="F615" s="4">
        <v>90</v>
      </c>
      <c r="G615" s="5">
        <v>272.58718593660444</v>
      </c>
      <c r="H615" s="2" t="s">
        <v>17</v>
      </c>
    </row>
    <row r="616" spans="2:8" ht="16.5" x14ac:dyDescent="0.3">
      <c r="B616" s="3">
        <v>619</v>
      </c>
      <c r="C616" s="117" t="s">
        <v>10</v>
      </c>
      <c r="D616" s="10">
        <v>38859</v>
      </c>
      <c r="E616" s="2" t="s">
        <v>21</v>
      </c>
      <c r="F616" s="4">
        <v>38</v>
      </c>
      <c r="G616" s="5">
        <v>115.85799136725458</v>
      </c>
      <c r="H616" s="2" t="s">
        <v>19</v>
      </c>
    </row>
    <row r="617" spans="2:8" ht="16.5" x14ac:dyDescent="0.3">
      <c r="B617" s="3">
        <v>620</v>
      </c>
      <c r="C617" s="117" t="s">
        <v>11</v>
      </c>
      <c r="D617" s="10">
        <v>38265</v>
      </c>
      <c r="E617" s="2" t="s">
        <v>25</v>
      </c>
      <c r="F617" s="4">
        <v>3</v>
      </c>
      <c r="G617" s="5">
        <v>10.907655295049528</v>
      </c>
      <c r="H617" s="2" t="s">
        <v>18</v>
      </c>
    </row>
    <row r="618" spans="2:8" ht="16.5" x14ac:dyDescent="0.3">
      <c r="B618" s="3">
        <v>621</v>
      </c>
      <c r="C618" s="117" t="s">
        <v>12</v>
      </c>
      <c r="D618" s="10">
        <v>38089</v>
      </c>
      <c r="E618" s="2" t="s">
        <v>22</v>
      </c>
      <c r="F618" s="4">
        <v>-4</v>
      </c>
      <c r="G618" s="5">
        <v>-10.39215955971811</v>
      </c>
      <c r="H618" s="2" t="s">
        <v>18</v>
      </c>
    </row>
    <row r="619" spans="2:8" ht="16.5" x14ac:dyDescent="0.3">
      <c r="B619" s="3">
        <v>622</v>
      </c>
      <c r="C619" s="117" t="s">
        <v>8</v>
      </c>
      <c r="D619" s="10">
        <v>38155</v>
      </c>
      <c r="E619" s="2" t="s">
        <v>24</v>
      </c>
      <c r="F619" s="4">
        <v>8</v>
      </c>
      <c r="G619" s="5">
        <v>25.899680153324056</v>
      </c>
      <c r="H619" s="2" t="s">
        <v>19</v>
      </c>
    </row>
    <row r="620" spans="2:8" ht="16.5" x14ac:dyDescent="0.3">
      <c r="B620" s="3">
        <v>623</v>
      </c>
      <c r="C620" s="117" t="s">
        <v>10</v>
      </c>
      <c r="D620" s="10">
        <v>38078</v>
      </c>
      <c r="E620" s="2" t="s">
        <v>25</v>
      </c>
      <c r="F620" s="4">
        <v>-8</v>
      </c>
      <c r="G620" s="5">
        <v>-22.23218548835203</v>
      </c>
      <c r="H620" s="2" t="s">
        <v>19</v>
      </c>
    </row>
    <row r="621" spans="2:8" ht="16.5" x14ac:dyDescent="0.3">
      <c r="B621" s="3">
        <v>624</v>
      </c>
      <c r="C621" s="117" t="s">
        <v>7</v>
      </c>
      <c r="D621" s="10">
        <v>38254</v>
      </c>
      <c r="E621" s="2" t="s">
        <v>25</v>
      </c>
      <c r="F621" s="4">
        <v>72</v>
      </c>
      <c r="G621" s="5">
        <v>218.68777878091251</v>
      </c>
      <c r="H621" s="2" t="s">
        <v>18</v>
      </c>
    </row>
    <row r="622" spans="2:8" ht="16.5" x14ac:dyDescent="0.3">
      <c r="B622" s="3">
        <v>625</v>
      </c>
      <c r="C622" s="117" t="s">
        <v>13</v>
      </c>
      <c r="D622" s="10">
        <v>38738</v>
      </c>
      <c r="E622" s="2" t="s">
        <v>24</v>
      </c>
      <c r="F622" s="4">
        <v>83</v>
      </c>
      <c r="G622" s="5">
        <v>250.66590250032371</v>
      </c>
      <c r="H622" s="2" t="s">
        <v>19</v>
      </c>
    </row>
    <row r="623" spans="2:8" ht="16.5" x14ac:dyDescent="0.3">
      <c r="B623" s="3">
        <v>626</v>
      </c>
      <c r="C623" s="117" t="s">
        <v>9</v>
      </c>
      <c r="D623" s="10">
        <v>38870</v>
      </c>
      <c r="E623" s="2" t="s">
        <v>22</v>
      </c>
      <c r="F623" s="4">
        <v>12</v>
      </c>
      <c r="G623" s="5">
        <v>38.977588204951147</v>
      </c>
      <c r="H623" s="2" t="s">
        <v>19</v>
      </c>
    </row>
    <row r="624" spans="2:8" ht="16.5" x14ac:dyDescent="0.3">
      <c r="B624" s="3">
        <v>627</v>
      </c>
      <c r="C624" s="117" t="s">
        <v>10</v>
      </c>
      <c r="D624" s="10">
        <v>38859</v>
      </c>
      <c r="E624" s="2" t="s">
        <v>22</v>
      </c>
      <c r="F624" s="4">
        <v>-8</v>
      </c>
      <c r="G624" s="5">
        <v>-21.533260342562944</v>
      </c>
      <c r="H624" s="2" t="s">
        <v>17</v>
      </c>
    </row>
    <row r="625" spans="2:8" ht="16.5" x14ac:dyDescent="0.3">
      <c r="B625" s="3">
        <v>628</v>
      </c>
      <c r="C625" s="117" t="s">
        <v>6</v>
      </c>
      <c r="D625" s="10">
        <v>38760</v>
      </c>
      <c r="E625" s="2" t="s">
        <v>24</v>
      </c>
      <c r="F625" s="4">
        <v>22</v>
      </c>
      <c r="G625" s="5">
        <v>68.129641213452771</v>
      </c>
      <c r="H625" s="2" t="s">
        <v>19</v>
      </c>
    </row>
    <row r="626" spans="2:8" ht="16.5" x14ac:dyDescent="0.3">
      <c r="B626" s="3">
        <v>629</v>
      </c>
      <c r="C626" s="117" t="s">
        <v>11</v>
      </c>
      <c r="D626" s="10">
        <v>39024</v>
      </c>
      <c r="E626" s="2" t="s">
        <v>25</v>
      </c>
      <c r="F626" s="4">
        <v>-2</v>
      </c>
      <c r="G626" s="5">
        <v>-3.8295287737581956</v>
      </c>
      <c r="H626" s="2" t="s">
        <v>19</v>
      </c>
    </row>
    <row r="627" spans="2:8" ht="16.5" x14ac:dyDescent="0.3">
      <c r="B627" s="3">
        <v>630</v>
      </c>
      <c r="C627" s="117" t="s">
        <v>7</v>
      </c>
      <c r="D627" s="10">
        <v>38727</v>
      </c>
      <c r="E627" s="2" t="s">
        <v>22</v>
      </c>
      <c r="F627" s="4">
        <v>55</v>
      </c>
      <c r="G627" s="5">
        <v>166.77106419074752</v>
      </c>
      <c r="H627" s="2" t="s">
        <v>17</v>
      </c>
    </row>
    <row r="628" spans="2:8" ht="16.5" x14ac:dyDescent="0.3">
      <c r="B628" s="3">
        <v>631</v>
      </c>
      <c r="C628" s="117" t="s">
        <v>13</v>
      </c>
      <c r="D628" s="10">
        <v>38892</v>
      </c>
      <c r="E628" s="2" t="s">
        <v>24</v>
      </c>
      <c r="F628" s="4">
        <v>40</v>
      </c>
      <c r="G628" s="5">
        <v>122.55166369572477</v>
      </c>
      <c r="H628" s="2" t="s">
        <v>19</v>
      </c>
    </row>
    <row r="629" spans="2:8" ht="16.5" x14ac:dyDescent="0.3">
      <c r="B629" s="3">
        <v>632</v>
      </c>
      <c r="C629" s="117" t="s">
        <v>6</v>
      </c>
      <c r="D629" s="10">
        <v>38529</v>
      </c>
      <c r="E629" s="2" t="s">
        <v>22</v>
      </c>
      <c r="F629" s="4">
        <v>61</v>
      </c>
      <c r="G629" s="5">
        <v>183.9597681482735</v>
      </c>
      <c r="H629" s="2" t="s">
        <v>18</v>
      </c>
    </row>
    <row r="630" spans="2:8" ht="16.5" x14ac:dyDescent="0.3">
      <c r="B630" s="3">
        <v>633</v>
      </c>
      <c r="C630" s="117" t="s">
        <v>7</v>
      </c>
      <c r="D630" s="10">
        <v>38518</v>
      </c>
      <c r="E630" s="2" t="s">
        <v>24</v>
      </c>
      <c r="F630" s="4">
        <v>40</v>
      </c>
      <c r="G630" s="5">
        <v>122.54107894599883</v>
      </c>
      <c r="H630" s="2" t="s">
        <v>17</v>
      </c>
    </row>
    <row r="631" spans="2:8" ht="16.5" x14ac:dyDescent="0.3">
      <c r="B631" s="3">
        <v>634</v>
      </c>
      <c r="C631" s="117" t="s">
        <v>13</v>
      </c>
      <c r="D631" s="10">
        <v>38969</v>
      </c>
      <c r="E631" s="2" t="s">
        <v>24</v>
      </c>
      <c r="F631" s="4">
        <v>31</v>
      </c>
      <c r="G631" s="5">
        <v>94.683925421109407</v>
      </c>
      <c r="H631" s="2" t="s">
        <v>18</v>
      </c>
    </row>
    <row r="632" spans="2:8" ht="16.5" x14ac:dyDescent="0.3">
      <c r="B632" s="3">
        <v>635</v>
      </c>
      <c r="C632" s="117" t="s">
        <v>6</v>
      </c>
      <c r="D632" s="10">
        <v>38100</v>
      </c>
      <c r="E632" s="2" t="s">
        <v>25</v>
      </c>
      <c r="F632" s="4">
        <v>6</v>
      </c>
      <c r="G632" s="5">
        <v>20.454607256507078</v>
      </c>
      <c r="H632" s="2" t="s">
        <v>18</v>
      </c>
    </row>
    <row r="633" spans="2:8" ht="16.5" x14ac:dyDescent="0.3">
      <c r="B633" s="3">
        <v>636</v>
      </c>
      <c r="C633" s="117" t="s">
        <v>7</v>
      </c>
      <c r="D633" s="10">
        <v>38650</v>
      </c>
      <c r="E633" s="2" t="s">
        <v>22</v>
      </c>
      <c r="F633" s="4">
        <v>-6</v>
      </c>
      <c r="G633" s="5">
        <v>-16.100658619760122</v>
      </c>
      <c r="H633" s="2" t="s">
        <v>17</v>
      </c>
    </row>
    <row r="634" spans="2:8" ht="16.5" x14ac:dyDescent="0.3">
      <c r="B634" s="3">
        <v>637</v>
      </c>
      <c r="C634" s="117" t="s">
        <v>7</v>
      </c>
      <c r="D634" s="10">
        <v>38540</v>
      </c>
      <c r="E634" s="2" t="s">
        <v>24</v>
      </c>
      <c r="F634" s="4">
        <v>14</v>
      </c>
      <c r="G634" s="5">
        <v>43.396216100245972</v>
      </c>
      <c r="H634" s="2" t="s">
        <v>18</v>
      </c>
    </row>
    <row r="635" spans="2:8" ht="16.5" x14ac:dyDescent="0.3">
      <c r="B635" s="3">
        <v>638</v>
      </c>
      <c r="C635" s="117" t="s">
        <v>7</v>
      </c>
      <c r="D635" s="10">
        <v>38199</v>
      </c>
      <c r="E635" s="2" t="s">
        <v>25</v>
      </c>
      <c r="F635" s="4">
        <v>94</v>
      </c>
      <c r="G635" s="5">
        <v>283.87519041996188</v>
      </c>
      <c r="H635" s="2" t="s">
        <v>20</v>
      </c>
    </row>
    <row r="636" spans="2:8" ht="16.5" x14ac:dyDescent="0.3">
      <c r="B636" s="3">
        <v>639</v>
      </c>
      <c r="C636" s="117" t="s">
        <v>13</v>
      </c>
      <c r="D636" s="10">
        <v>38562</v>
      </c>
      <c r="E636" s="2" t="s">
        <v>25</v>
      </c>
      <c r="F636" s="4">
        <v>70</v>
      </c>
      <c r="G636" s="5">
        <v>212.26863794218977</v>
      </c>
      <c r="H636" s="2" t="s">
        <v>20</v>
      </c>
    </row>
    <row r="637" spans="2:8" ht="16.5" x14ac:dyDescent="0.3">
      <c r="B637" s="3">
        <v>640</v>
      </c>
      <c r="C637" s="117" t="s">
        <v>12</v>
      </c>
      <c r="D637" s="10">
        <v>38298</v>
      </c>
      <c r="E637" s="2" t="s">
        <v>21</v>
      </c>
      <c r="F637" s="4">
        <v>-8</v>
      </c>
      <c r="G637" s="5">
        <v>-21.44176526239897</v>
      </c>
      <c r="H637" s="2" t="s">
        <v>17</v>
      </c>
    </row>
    <row r="638" spans="2:8" ht="16.5" x14ac:dyDescent="0.3">
      <c r="B638" s="3">
        <v>641</v>
      </c>
      <c r="C638" s="117" t="s">
        <v>12</v>
      </c>
      <c r="D638" s="10">
        <v>39024</v>
      </c>
      <c r="E638" s="2" t="s">
        <v>21</v>
      </c>
      <c r="F638" s="4">
        <v>-8</v>
      </c>
      <c r="G638" s="5">
        <v>-21.90881602461678</v>
      </c>
      <c r="H638" s="2" t="s">
        <v>17</v>
      </c>
    </row>
    <row r="639" spans="2:8" ht="16.5" x14ac:dyDescent="0.3">
      <c r="B639" s="3">
        <v>642</v>
      </c>
      <c r="C639" s="117" t="s">
        <v>8</v>
      </c>
      <c r="D639" s="10">
        <v>38716</v>
      </c>
      <c r="E639" s="2" t="s">
        <v>25</v>
      </c>
      <c r="F639" s="4">
        <v>2</v>
      </c>
      <c r="G639" s="5">
        <v>7.6416014365752867</v>
      </c>
      <c r="H639" s="2" t="s">
        <v>18</v>
      </c>
    </row>
    <row r="640" spans="2:8" ht="16.5" x14ac:dyDescent="0.3">
      <c r="B640" s="3">
        <v>643</v>
      </c>
      <c r="C640" s="117" t="s">
        <v>7</v>
      </c>
      <c r="D640" s="10">
        <v>37990</v>
      </c>
      <c r="E640" s="2" t="s">
        <v>23</v>
      </c>
      <c r="F640" s="4">
        <v>10</v>
      </c>
      <c r="G640" s="5">
        <v>31.842188072685396</v>
      </c>
      <c r="H640" s="2" t="s">
        <v>17</v>
      </c>
    </row>
    <row r="641" spans="2:8" ht="16.5" x14ac:dyDescent="0.3">
      <c r="B641" s="3">
        <v>644</v>
      </c>
      <c r="C641" s="117" t="s">
        <v>14</v>
      </c>
      <c r="D641" s="10">
        <v>38474</v>
      </c>
      <c r="E641" s="2" t="s">
        <v>24</v>
      </c>
      <c r="F641" s="4">
        <v>51</v>
      </c>
      <c r="G641" s="5">
        <v>154.53175695635341</v>
      </c>
      <c r="H641" s="2" t="s">
        <v>17</v>
      </c>
    </row>
    <row r="642" spans="2:8" ht="16.5" x14ac:dyDescent="0.3">
      <c r="B642" s="3">
        <v>645</v>
      </c>
      <c r="C642" s="117" t="s">
        <v>14</v>
      </c>
      <c r="D642" s="10">
        <v>38078</v>
      </c>
      <c r="E642" s="2" t="s">
        <v>24</v>
      </c>
      <c r="F642" s="4">
        <v>5</v>
      </c>
      <c r="G642" s="5">
        <v>16.85379509706091</v>
      </c>
      <c r="H642" s="2" t="s">
        <v>17</v>
      </c>
    </row>
    <row r="643" spans="2:8" ht="16.5" x14ac:dyDescent="0.3">
      <c r="B643" s="3">
        <v>646</v>
      </c>
      <c r="C643" s="117" t="s">
        <v>12</v>
      </c>
      <c r="D643" s="10">
        <v>38870</v>
      </c>
      <c r="E643" s="2" t="s">
        <v>24</v>
      </c>
      <c r="F643" s="4">
        <v>39</v>
      </c>
      <c r="G643" s="5">
        <v>119.48835042374725</v>
      </c>
      <c r="H643" s="2" t="s">
        <v>17</v>
      </c>
    </row>
    <row r="644" spans="2:8" ht="16.5" x14ac:dyDescent="0.3">
      <c r="B644" s="3">
        <v>647</v>
      </c>
      <c r="C644" s="117" t="s">
        <v>8</v>
      </c>
      <c r="D644" s="10">
        <v>38067</v>
      </c>
      <c r="E644" s="2" t="s">
        <v>24</v>
      </c>
      <c r="F644" s="4">
        <v>20</v>
      </c>
      <c r="G644" s="5">
        <v>61.926239627210521</v>
      </c>
      <c r="H644" s="2" t="s">
        <v>19</v>
      </c>
    </row>
    <row r="645" spans="2:8" ht="16.5" x14ac:dyDescent="0.3">
      <c r="B645" s="3">
        <v>648</v>
      </c>
      <c r="C645" s="117" t="s">
        <v>12</v>
      </c>
      <c r="D645" s="10">
        <v>38320</v>
      </c>
      <c r="E645" s="2" t="s">
        <v>22</v>
      </c>
      <c r="F645" s="4">
        <v>29</v>
      </c>
      <c r="G645" s="5">
        <v>88.79031532479398</v>
      </c>
      <c r="H645" s="2" t="s">
        <v>17</v>
      </c>
    </row>
    <row r="646" spans="2:8" ht="16.5" x14ac:dyDescent="0.3">
      <c r="B646" s="3">
        <v>649</v>
      </c>
      <c r="C646" s="117" t="s">
        <v>9</v>
      </c>
      <c r="D646" s="10">
        <v>38749</v>
      </c>
      <c r="E646" s="2" t="s">
        <v>22</v>
      </c>
      <c r="F646" s="4">
        <v>43</v>
      </c>
      <c r="G646" s="5">
        <v>130.59550390758056</v>
      </c>
      <c r="H646" s="2" t="s">
        <v>18</v>
      </c>
    </row>
    <row r="647" spans="2:8" ht="16.5" x14ac:dyDescent="0.3">
      <c r="B647" s="3">
        <v>650</v>
      </c>
      <c r="C647" s="117" t="s">
        <v>8</v>
      </c>
      <c r="D647" s="10">
        <v>38232</v>
      </c>
      <c r="E647" s="2" t="s">
        <v>25</v>
      </c>
      <c r="F647" s="4">
        <v>40</v>
      </c>
      <c r="G647" s="5">
        <v>122.34177646477217</v>
      </c>
      <c r="H647" s="2" t="s">
        <v>18</v>
      </c>
    </row>
    <row r="648" spans="2:8" ht="16.5" x14ac:dyDescent="0.3">
      <c r="B648" s="3">
        <v>651</v>
      </c>
      <c r="C648" s="117" t="s">
        <v>12</v>
      </c>
      <c r="D648" s="10">
        <v>38760</v>
      </c>
      <c r="E648" s="2" t="s">
        <v>22</v>
      </c>
      <c r="F648" s="4">
        <v>36</v>
      </c>
      <c r="G648" s="5">
        <v>109.40924257339921</v>
      </c>
      <c r="H648" s="2" t="s">
        <v>17</v>
      </c>
    </row>
    <row r="649" spans="2:8" ht="16.5" x14ac:dyDescent="0.3">
      <c r="B649" s="3">
        <v>652</v>
      </c>
      <c r="C649" s="117" t="s">
        <v>12</v>
      </c>
      <c r="D649" s="10">
        <v>38375</v>
      </c>
      <c r="E649" s="2" t="s">
        <v>24</v>
      </c>
      <c r="F649" s="4">
        <v>88</v>
      </c>
      <c r="G649" s="5">
        <v>265.7031232579136</v>
      </c>
      <c r="H649" s="2" t="s">
        <v>17</v>
      </c>
    </row>
    <row r="650" spans="2:8" ht="16.5" x14ac:dyDescent="0.3">
      <c r="B650" s="3">
        <v>653</v>
      </c>
      <c r="C650" s="117" t="s">
        <v>6</v>
      </c>
      <c r="D650" s="10">
        <v>38386</v>
      </c>
      <c r="E650" s="2" t="s">
        <v>25</v>
      </c>
      <c r="F650" s="4">
        <v>55</v>
      </c>
      <c r="G650" s="5">
        <v>166.43173248267502</v>
      </c>
      <c r="H650" s="2" t="s">
        <v>17</v>
      </c>
    </row>
    <row r="651" spans="2:8" ht="16.5" x14ac:dyDescent="0.3">
      <c r="B651" s="3">
        <v>654</v>
      </c>
      <c r="C651" s="117" t="s">
        <v>13</v>
      </c>
      <c r="D651" s="10">
        <v>38342</v>
      </c>
      <c r="E651" s="2" t="s">
        <v>24</v>
      </c>
      <c r="F651" s="4">
        <v>65</v>
      </c>
      <c r="G651" s="5">
        <v>196.86478787466569</v>
      </c>
      <c r="H651" s="2" t="s">
        <v>19</v>
      </c>
    </row>
    <row r="652" spans="2:8" ht="16.5" x14ac:dyDescent="0.3">
      <c r="B652" s="3">
        <v>655</v>
      </c>
      <c r="C652" s="117" t="s">
        <v>13</v>
      </c>
      <c r="D652" s="10">
        <v>38540</v>
      </c>
      <c r="E652" s="2" t="s">
        <v>21</v>
      </c>
      <c r="F652" s="4">
        <v>6</v>
      </c>
      <c r="G652" s="5">
        <v>19.488992935915519</v>
      </c>
      <c r="H652" s="2" t="s">
        <v>19</v>
      </c>
    </row>
    <row r="653" spans="2:8" ht="16.5" x14ac:dyDescent="0.3">
      <c r="B653" s="3">
        <v>656</v>
      </c>
      <c r="C653" s="117" t="s">
        <v>14</v>
      </c>
      <c r="D653" s="10">
        <v>38859</v>
      </c>
      <c r="E653" s="2" t="s">
        <v>22</v>
      </c>
      <c r="F653" s="4">
        <v>-1</v>
      </c>
      <c r="G653" s="5">
        <v>-1.2299707953687746</v>
      </c>
      <c r="H653" s="2" t="s">
        <v>18</v>
      </c>
    </row>
    <row r="654" spans="2:8" ht="16.5" x14ac:dyDescent="0.3">
      <c r="B654" s="3">
        <v>657</v>
      </c>
      <c r="C654" s="117" t="s">
        <v>13</v>
      </c>
      <c r="D654" s="10">
        <v>38980</v>
      </c>
      <c r="E654" s="2" t="s">
        <v>22</v>
      </c>
      <c r="F654" s="4">
        <v>32</v>
      </c>
      <c r="G654" s="5">
        <v>97.808768000127685</v>
      </c>
      <c r="H654" s="2" t="s">
        <v>17</v>
      </c>
    </row>
    <row r="655" spans="2:8" ht="16.5" x14ac:dyDescent="0.3">
      <c r="B655" s="3">
        <v>658</v>
      </c>
      <c r="C655" s="117" t="s">
        <v>7</v>
      </c>
      <c r="D655" s="10">
        <v>38738</v>
      </c>
      <c r="E655" s="2" t="s">
        <v>25</v>
      </c>
      <c r="F655" s="4">
        <v>17</v>
      </c>
      <c r="G655" s="5">
        <v>53.061016492331653</v>
      </c>
      <c r="H655" s="2" t="s">
        <v>17</v>
      </c>
    </row>
    <row r="656" spans="2:8" ht="16.5" x14ac:dyDescent="0.3">
      <c r="B656" s="3">
        <v>659</v>
      </c>
      <c r="C656" s="117" t="s">
        <v>9</v>
      </c>
      <c r="D656" s="10">
        <v>38177</v>
      </c>
      <c r="E656" s="2" t="s">
        <v>24</v>
      </c>
      <c r="F656" s="4">
        <v>25</v>
      </c>
      <c r="G656" s="5">
        <v>76.378602488098551</v>
      </c>
      <c r="H656" s="2" t="s">
        <v>20</v>
      </c>
    </row>
    <row r="657" spans="2:8" ht="16.5" x14ac:dyDescent="0.3">
      <c r="B657" s="3">
        <v>660</v>
      </c>
      <c r="C657" s="117" t="s">
        <v>9</v>
      </c>
      <c r="D657" s="10">
        <v>38441</v>
      </c>
      <c r="E657" s="2" t="s">
        <v>24</v>
      </c>
      <c r="F657" s="4">
        <v>11</v>
      </c>
      <c r="G657" s="5">
        <v>35.7534803858521</v>
      </c>
      <c r="H657" s="2" t="s">
        <v>20</v>
      </c>
    </row>
    <row r="658" spans="2:8" ht="16.5" x14ac:dyDescent="0.3">
      <c r="B658" s="3">
        <v>661</v>
      </c>
      <c r="C658" s="117" t="s">
        <v>9</v>
      </c>
      <c r="D658" s="10">
        <v>38034</v>
      </c>
      <c r="E658" s="2" t="s">
        <v>25</v>
      </c>
      <c r="F658" s="4">
        <v>51</v>
      </c>
      <c r="G658" s="5">
        <v>155.019536467064</v>
      </c>
      <c r="H658" s="2" t="s">
        <v>17</v>
      </c>
    </row>
    <row r="659" spans="2:8" ht="16.5" x14ac:dyDescent="0.3">
      <c r="B659" s="3">
        <v>662</v>
      </c>
      <c r="C659" s="117" t="s">
        <v>12</v>
      </c>
      <c r="D659" s="10">
        <v>39024</v>
      </c>
      <c r="E659" s="2" t="s">
        <v>23</v>
      </c>
      <c r="F659" s="4">
        <v>25</v>
      </c>
      <c r="G659" s="5">
        <v>78.068436112651099</v>
      </c>
      <c r="H659" s="2" t="s">
        <v>19</v>
      </c>
    </row>
    <row r="660" spans="2:8" ht="16.5" x14ac:dyDescent="0.3">
      <c r="B660" s="3">
        <v>663</v>
      </c>
      <c r="C660" s="117" t="s">
        <v>7</v>
      </c>
      <c r="D660" s="10">
        <v>39035</v>
      </c>
      <c r="E660" s="2" t="s">
        <v>24</v>
      </c>
      <c r="F660" s="4">
        <v>27</v>
      </c>
      <c r="G660" s="5">
        <v>82.450851057331235</v>
      </c>
      <c r="H660" s="2" t="s">
        <v>20</v>
      </c>
    </row>
    <row r="661" spans="2:8" ht="16.5" x14ac:dyDescent="0.3">
      <c r="B661" s="3">
        <v>664</v>
      </c>
      <c r="C661" s="117" t="s">
        <v>6</v>
      </c>
      <c r="D661" s="10">
        <v>38518</v>
      </c>
      <c r="E661" s="2" t="s">
        <v>21</v>
      </c>
      <c r="F661" s="4">
        <v>38</v>
      </c>
      <c r="G661" s="5">
        <v>116.7885336432518</v>
      </c>
      <c r="H661" s="2" t="s">
        <v>19</v>
      </c>
    </row>
    <row r="662" spans="2:8" ht="16.5" x14ac:dyDescent="0.3">
      <c r="B662" s="3">
        <v>665</v>
      </c>
      <c r="C662" s="117" t="s">
        <v>11</v>
      </c>
      <c r="D662" s="10">
        <v>38980</v>
      </c>
      <c r="E662" s="2" t="s">
        <v>22</v>
      </c>
      <c r="F662" s="4">
        <v>27</v>
      </c>
      <c r="G662" s="5">
        <v>82.569702610812897</v>
      </c>
      <c r="H662" s="2" t="s">
        <v>18</v>
      </c>
    </row>
    <row r="663" spans="2:8" ht="16.5" x14ac:dyDescent="0.3">
      <c r="B663" s="3">
        <v>666</v>
      </c>
      <c r="C663" s="117" t="s">
        <v>13</v>
      </c>
      <c r="D663" s="10">
        <v>38881</v>
      </c>
      <c r="E663" s="2" t="s">
        <v>24</v>
      </c>
      <c r="F663" s="4">
        <v>59</v>
      </c>
      <c r="G663" s="5">
        <v>178.6321576680669</v>
      </c>
      <c r="H663" s="2" t="s">
        <v>19</v>
      </c>
    </row>
    <row r="664" spans="2:8" ht="16.5" x14ac:dyDescent="0.3">
      <c r="B664" s="3">
        <v>667</v>
      </c>
      <c r="C664" s="117" t="s">
        <v>14</v>
      </c>
      <c r="D664" s="10">
        <v>38760</v>
      </c>
      <c r="E664" s="2" t="s">
        <v>22</v>
      </c>
      <c r="F664" s="4">
        <v>73</v>
      </c>
      <c r="G664" s="5">
        <v>220.44792756124494</v>
      </c>
      <c r="H664" s="2" t="s">
        <v>19</v>
      </c>
    </row>
    <row r="665" spans="2:8" ht="16.5" x14ac:dyDescent="0.3">
      <c r="B665" s="3">
        <v>668</v>
      </c>
      <c r="C665" s="117" t="s">
        <v>10</v>
      </c>
      <c r="D665" s="10">
        <v>38595</v>
      </c>
      <c r="E665" s="2" t="s">
        <v>24</v>
      </c>
      <c r="F665" s="4">
        <v>43</v>
      </c>
      <c r="G665" s="5">
        <v>131.45497532370047</v>
      </c>
      <c r="H665" s="2" t="s">
        <v>18</v>
      </c>
    </row>
    <row r="666" spans="2:8" ht="16.5" x14ac:dyDescent="0.3">
      <c r="B666" s="3">
        <v>669</v>
      </c>
      <c r="C666" s="117" t="s">
        <v>11</v>
      </c>
      <c r="D666" s="10">
        <v>38903</v>
      </c>
      <c r="E666" s="2" t="s">
        <v>25</v>
      </c>
      <c r="F666" s="4">
        <v>51</v>
      </c>
      <c r="G666" s="5">
        <v>154.77819453893821</v>
      </c>
      <c r="H666" s="2" t="s">
        <v>19</v>
      </c>
    </row>
    <row r="667" spans="2:8" ht="16.5" x14ac:dyDescent="0.3">
      <c r="B667" s="3">
        <v>670</v>
      </c>
      <c r="C667" s="117" t="s">
        <v>6</v>
      </c>
      <c r="D667" s="10">
        <v>38243</v>
      </c>
      <c r="E667" s="2" t="s">
        <v>21</v>
      </c>
      <c r="F667" s="4">
        <v>32</v>
      </c>
      <c r="G667" s="5">
        <v>98.006987571648764</v>
      </c>
      <c r="H667" s="2" t="s">
        <v>18</v>
      </c>
    </row>
    <row r="668" spans="2:8" ht="16.5" x14ac:dyDescent="0.3">
      <c r="B668" s="3">
        <v>671</v>
      </c>
      <c r="C668" s="117" t="s">
        <v>9</v>
      </c>
      <c r="D668" s="10">
        <v>38815</v>
      </c>
      <c r="E668" s="2" t="s">
        <v>21</v>
      </c>
      <c r="F668" s="4">
        <v>89</v>
      </c>
      <c r="G668" s="5">
        <v>268.58829363415754</v>
      </c>
      <c r="H668" s="2" t="s">
        <v>18</v>
      </c>
    </row>
    <row r="669" spans="2:8" ht="16.5" x14ac:dyDescent="0.3">
      <c r="B669" s="3">
        <v>672</v>
      </c>
      <c r="C669" s="117" t="s">
        <v>13</v>
      </c>
      <c r="D669" s="10">
        <v>38683</v>
      </c>
      <c r="E669" s="2" t="s">
        <v>25</v>
      </c>
      <c r="F669" s="4">
        <v>-1</v>
      </c>
      <c r="G669" s="5">
        <v>-0.61047743439715862</v>
      </c>
      <c r="H669" s="2" t="s">
        <v>20</v>
      </c>
    </row>
    <row r="670" spans="2:8" ht="16.5" x14ac:dyDescent="0.3">
      <c r="B670" s="3">
        <v>673</v>
      </c>
      <c r="C670" s="117" t="s">
        <v>7</v>
      </c>
      <c r="D670" s="10">
        <v>38793</v>
      </c>
      <c r="E670" s="2" t="s">
        <v>24</v>
      </c>
      <c r="F670" s="4">
        <v>26</v>
      </c>
      <c r="G670" s="5">
        <v>81.086402502793618</v>
      </c>
      <c r="H670" s="2" t="s">
        <v>20</v>
      </c>
    </row>
    <row r="671" spans="2:8" ht="16.5" x14ac:dyDescent="0.3">
      <c r="B671" s="3">
        <v>674</v>
      </c>
      <c r="C671" s="117" t="s">
        <v>13</v>
      </c>
      <c r="D671" s="10">
        <v>38408</v>
      </c>
      <c r="E671" s="2" t="s">
        <v>22</v>
      </c>
      <c r="F671" s="4">
        <v>56</v>
      </c>
      <c r="G671" s="5">
        <v>170.28880484978066</v>
      </c>
      <c r="H671" s="2" t="s">
        <v>18</v>
      </c>
    </row>
    <row r="672" spans="2:8" ht="16.5" x14ac:dyDescent="0.3">
      <c r="B672" s="3">
        <v>675</v>
      </c>
      <c r="C672" s="117" t="s">
        <v>6</v>
      </c>
      <c r="D672" s="10">
        <v>38221</v>
      </c>
      <c r="E672" s="2" t="s">
        <v>21</v>
      </c>
      <c r="F672" s="4">
        <v>10</v>
      </c>
      <c r="G672" s="5">
        <v>32.446099013561927</v>
      </c>
      <c r="H672" s="2" t="s">
        <v>18</v>
      </c>
    </row>
    <row r="673" spans="2:8" ht="16.5" x14ac:dyDescent="0.3">
      <c r="B673" s="3">
        <v>676</v>
      </c>
      <c r="C673" s="117" t="s">
        <v>7</v>
      </c>
      <c r="D673" s="10">
        <v>38023</v>
      </c>
      <c r="E673" s="2" t="s">
        <v>23</v>
      </c>
      <c r="F673" s="4">
        <v>8</v>
      </c>
      <c r="G673" s="5">
        <v>25.639457060752605</v>
      </c>
      <c r="H673" s="2" t="s">
        <v>20</v>
      </c>
    </row>
    <row r="674" spans="2:8" ht="16.5" x14ac:dyDescent="0.3">
      <c r="B674" s="3">
        <v>677</v>
      </c>
      <c r="C674" s="117" t="s">
        <v>10</v>
      </c>
      <c r="D674" s="10">
        <v>38474</v>
      </c>
      <c r="E674" s="2" t="s">
        <v>24</v>
      </c>
      <c r="F674" s="4">
        <v>75</v>
      </c>
      <c r="G674" s="5">
        <v>226.81359807971779</v>
      </c>
      <c r="H674" s="2" t="s">
        <v>17</v>
      </c>
    </row>
    <row r="675" spans="2:8" ht="16.5" x14ac:dyDescent="0.3">
      <c r="B675" s="3">
        <v>678</v>
      </c>
      <c r="C675" s="117" t="s">
        <v>13</v>
      </c>
      <c r="D675" s="10">
        <v>38386</v>
      </c>
      <c r="E675" s="2" t="s">
        <v>22</v>
      </c>
      <c r="F675" s="4">
        <v>79</v>
      </c>
      <c r="G675" s="5">
        <v>239.4766385714239</v>
      </c>
      <c r="H675" s="2" t="s">
        <v>20</v>
      </c>
    </row>
    <row r="676" spans="2:8" ht="16.5" x14ac:dyDescent="0.3">
      <c r="B676" s="3">
        <v>679</v>
      </c>
      <c r="C676" s="117" t="s">
        <v>10</v>
      </c>
      <c r="D676" s="10">
        <v>38485</v>
      </c>
      <c r="E676" s="2" t="s">
        <v>22</v>
      </c>
      <c r="F676" s="4">
        <v>25</v>
      </c>
      <c r="G676" s="5">
        <v>75.944187671627063</v>
      </c>
      <c r="H676" s="2" t="s">
        <v>17</v>
      </c>
    </row>
    <row r="677" spans="2:8" ht="16.5" x14ac:dyDescent="0.3">
      <c r="B677" s="3">
        <v>680</v>
      </c>
      <c r="C677" s="117" t="s">
        <v>11</v>
      </c>
      <c r="D677" s="10">
        <v>39002</v>
      </c>
      <c r="E677" s="2" t="s">
        <v>21</v>
      </c>
      <c r="F677" s="4">
        <v>22</v>
      </c>
      <c r="G677" s="5">
        <v>68.814390503031333</v>
      </c>
      <c r="H677" s="2" t="s">
        <v>20</v>
      </c>
    </row>
    <row r="678" spans="2:8" ht="16.5" x14ac:dyDescent="0.3">
      <c r="B678" s="3">
        <v>681</v>
      </c>
      <c r="C678" s="117" t="s">
        <v>6</v>
      </c>
      <c r="D678" s="10">
        <v>38243</v>
      </c>
      <c r="E678" s="2" t="s">
        <v>23</v>
      </c>
      <c r="F678" s="4">
        <v>88</v>
      </c>
      <c r="G678" s="5">
        <v>265.64166976022739</v>
      </c>
      <c r="H678" s="2" t="s">
        <v>19</v>
      </c>
    </row>
    <row r="679" spans="2:8" ht="16.5" x14ac:dyDescent="0.3">
      <c r="B679" s="3">
        <v>682</v>
      </c>
      <c r="C679" s="117" t="s">
        <v>12</v>
      </c>
      <c r="D679" s="10">
        <v>38298</v>
      </c>
      <c r="E679" s="2" t="s">
        <v>22</v>
      </c>
      <c r="F679" s="4">
        <v>94</v>
      </c>
      <c r="G679" s="5">
        <v>284.32899274536834</v>
      </c>
      <c r="H679" s="2" t="s">
        <v>18</v>
      </c>
    </row>
    <row r="680" spans="2:8" ht="16.5" x14ac:dyDescent="0.3">
      <c r="B680" s="3">
        <v>683</v>
      </c>
      <c r="C680" s="117" t="s">
        <v>13</v>
      </c>
      <c r="D680" s="10">
        <v>38628</v>
      </c>
      <c r="E680" s="2" t="s">
        <v>25</v>
      </c>
      <c r="F680" s="4">
        <v>58</v>
      </c>
      <c r="G680" s="5">
        <v>176.72593852578336</v>
      </c>
      <c r="H680" s="2" t="s">
        <v>17</v>
      </c>
    </row>
    <row r="681" spans="2:8" ht="16.5" x14ac:dyDescent="0.3">
      <c r="B681" s="3">
        <v>684</v>
      </c>
      <c r="C681" s="117" t="s">
        <v>12</v>
      </c>
      <c r="D681" s="10">
        <v>38507</v>
      </c>
      <c r="E681" s="2" t="s">
        <v>21</v>
      </c>
      <c r="F681" s="4">
        <v>66</v>
      </c>
      <c r="G681" s="5">
        <v>200.20830019781053</v>
      </c>
      <c r="H681" s="2" t="s">
        <v>17</v>
      </c>
    </row>
    <row r="682" spans="2:8" ht="16.5" x14ac:dyDescent="0.3">
      <c r="B682" s="3">
        <v>685</v>
      </c>
      <c r="C682" s="117" t="s">
        <v>13</v>
      </c>
      <c r="D682" s="10">
        <v>38936</v>
      </c>
      <c r="E682" s="2" t="s">
        <v>24</v>
      </c>
      <c r="F682" s="4">
        <v>82</v>
      </c>
      <c r="G682" s="5">
        <v>247.93546068655294</v>
      </c>
      <c r="H682" s="2" t="s">
        <v>19</v>
      </c>
    </row>
    <row r="683" spans="2:8" ht="16.5" x14ac:dyDescent="0.3">
      <c r="B683" s="3">
        <v>686</v>
      </c>
      <c r="C683" s="117" t="s">
        <v>7</v>
      </c>
      <c r="D683" s="10">
        <v>38991</v>
      </c>
      <c r="E683" s="2" t="s">
        <v>22</v>
      </c>
      <c r="F683" s="4">
        <v>94</v>
      </c>
      <c r="G683" s="5">
        <v>283.7655668516507</v>
      </c>
      <c r="H683" s="2" t="s">
        <v>17</v>
      </c>
    </row>
    <row r="684" spans="2:8" ht="16.5" x14ac:dyDescent="0.3">
      <c r="B684" s="3">
        <v>687</v>
      </c>
      <c r="C684" s="117" t="s">
        <v>8</v>
      </c>
      <c r="D684" s="10">
        <v>39079</v>
      </c>
      <c r="E684" s="2" t="s">
        <v>21</v>
      </c>
      <c r="F684" s="4">
        <v>27</v>
      </c>
      <c r="G684" s="5">
        <v>82.883173616974645</v>
      </c>
      <c r="H684" s="2" t="s">
        <v>19</v>
      </c>
    </row>
    <row r="685" spans="2:8" ht="16.5" x14ac:dyDescent="0.3">
      <c r="B685" s="3">
        <v>688</v>
      </c>
      <c r="C685" s="117" t="s">
        <v>6</v>
      </c>
      <c r="D685" s="10">
        <v>38089</v>
      </c>
      <c r="E685" s="2" t="s">
        <v>23</v>
      </c>
      <c r="F685" s="4">
        <v>56</v>
      </c>
      <c r="G685" s="5">
        <v>169.95658667826987</v>
      </c>
      <c r="H685" s="2" t="s">
        <v>18</v>
      </c>
    </row>
    <row r="686" spans="2:8" ht="16.5" x14ac:dyDescent="0.3">
      <c r="B686" s="3">
        <v>689</v>
      </c>
      <c r="C686" s="117" t="s">
        <v>12</v>
      </c>
      <c r="D686" s="10">
        <v>38826</v>
      </c>
      <c r="E686" s="2" t="s">
        <v>25</v>
      </c>
      <c r="F686" s="4">
        <v>82</v>
      </c>
      <c r="G686" s="5">
        <v>247.80094907753815</v>
      </c>
      <c r="H686" s="2" t="s">
        <v>17</v>
      </c>
    </row>
    <row r="687" spans="2:8" ht="16.5" x14ac:dyDescent="0.3">
      <c r="B687" s="3">
        <v>690</v>
      </c>
      <c r="C687" s="117" t="s">
        <v>12</v>
      </c>
      <c r="D687" s="10">
        <v>38606</v>
      </c>
      <c r="E687" s="2" t="s">
        <v>25</v>
      </c>
      <c r="F687" s="4">
        <v>7</v>
      </c>
      <c r="G687" s="5">
        <v>23.067714309015152</v>
      </c>
      <c r="H687" s="2" t="s">
        <v>17</v>
      </c>
    </row>
    <row r="688" spans="2:8" ht="16.5" x14ac:dyDescent="0.3">
      <c r="B688" s="3">
        <v>691</v>
      </c>
      <c r="C688" s="117" t="s">
        <v>6</v>
      </c>
      <c r="D688" s="10">
        <v>38727</v>
      </c>
      <c r="E688" s="2" t="s">
        <v>21</v>
      </c>
      <c r="F688" s="4">
        <v>25</v>
      </c>
      <c r="G688" s="5">
        <v>77.367215999588439</v>
      </c>
      <c r="H688" s="2" t="s">
        <v>19</v>
      </c>
    </row>
    <row r="689" spans="2:8" ht="16.5" x14ac:dyDescent="0.3">
      <c r="B689" s="3">
        <v>692</v>
      </c>
      <c r="C689" s="117" t="s">
        <v>8</v>
      </c>
      <c r="D689" s="10">
        <v>39079</v>
      </c>
      <c r="E689" s="2" t="s">
        <v>22</v>
      </c>
      <c r="F689" s="4">
        <v>15</v>
      </c>
      <c r="G689" s="5">
        <v>46.808970139122437</v>
      </c>
      <c r="H689" s="2" t="s">
        <v>17</v>
      </c>
    </row>
    <row r="690" spans="2:8" ht="16.5" x14ac:dyDescent="0.3">
      <c r="B690" s="3">
        <v>693</v>
      </c>
      <c r="C690" s="117" t="s">
        <v>13</v>
      </c>
      <c r="D690" s="10">
        <v>38265</v>
      </c>
      <c r="E690" s="2" t="s">
        <v>22</v>
      </c>
      <c r="F690" s="4">
        <v>39</v>
      </c>
      <c r="G690" s="5">
        <v>118.82068608795676</v>
      </c>
      <c r="H690" s="2" t="s">
        <v>17</v>
      </c>
    </row>
    <row r="691" spans="2:8" ht="16.5" x14ac:dyDescent="0.3">
      <c r="B691" s="3">
        <v>694</v>
      </c>
      <c r="C691" s="117" t="s">
        <v>6</v>
      </c>
      <c r="D691" s="10">
        <v>38628</v>
      </c>
      <c r="E691" s="2" t="s">
        <v>21</v>
      </c>
      <c r="F691" s="4">
        <v>22</v>
      </c>
      <c r="G691" s="5">
        <v>67.920921050637091</v>
      </c>
      <c r="H691" s="2" t="s">
        <v>18</v>
      </c>
    </row>
    <row r="692" spans="2:8" ht="16.5" x14ac:dyDescent="0.3">
      <c r="B692" s="3">
        <v>695</v>
      </c>
      <c r="C692" s="117" t="s">
        <v>9</v>
      </c>
      <c r="D692" s="10">
        <v>38430</v>
      </c>
      <c r="E692" s="2" t="s">
        <v>23</v>
      </c>
      <c r="F692" s="4">
        <v>0</v>
      </c>
      <c r="G692" s="5">
        <v>1.5802940518086344</v>
      </c>
      <c r="H692" s="2" t="s">
        <v>19</v>
      </c>
    </row>
    <row r="693" spans="2:8" ht="16.5" x14ac:dyDescent="0.3">
      <c r="B693" s="3">
        <v>696</v>
      </c>
      <c r="C693" s="117" t="s">
        <v>6</v>
      </c>
      <c r="D693" s="10">
        <v>38188</v>
      </c>
      <c r="E693" s="2" t="s">
        <v>25</v>
      </c>
      <c r="F693" s="4">
        <v>47</v>
      </c>
      <c r="G693" s="5">
        <v>142.62566704955398</v>
      </c>
      <c r="H693" s="2" t="s">
        <v>17</v>
      </c>
    </row>
    <row r="694" spans="2:8" ht="16.5" x14ac:dyDescent="0.3">
      <c r="B694" s="3">
        <v>697</v>
      </c>
      <c r="C694" s="117" t="s">
        <v>13</v>
      </c>
      <c r="D694" s="10">
        <v>38782</v>
      </c>
      <c r="E694" s="2" t="s">
        <v>23</v>
      </c>
      <c r="F694" s="4">
        <v>36</v>
      </c>
      <c r="G694" s="5">
        <v>110.25851548113316</v>
      </c>
      <c r="H694" s="2" t="s">
        <v>20</v>
      </c>
    </row>
    <row r="695" spans="2:8" ht="16.5" x14ac:dyDescent="0.3">
      <c r="B695" s="3">
        <v>698</v>
      </c>
      <c r="C695" s="117" t="s">
        <v>13</v>
      </c>
      <c r="D695" s="10">
        <v>38243</v>
      </c>
      <c r="E695" s="2" t="s">
        <v>24</v>
      </c>
      <c r="F695" s="4">
        <v>46</v>
      </c>
      <c r="G695" s="5">
        <v>139.52847109810006</v>
      </c>
      <c r="H695" s="2" t="s">
        <v>19</v>
      </c>
    </row>
    <row r="696" spans="2:8" ht="16.5" x14ac:dyDescent="0.3">
      <c r="B696" s="3">
        <v>699</v>
      </c>
      <c r="C696" s="117" t="s">
        <v>12</v>
      </c>
      <c r="D696" s="10">
        <v>38837</v>
      </c>
      <c r="E696" s="2" t="s">
        <v>24</v>
      </c>
      <c r="F696" s="4">
        <v>84</v>
      </c>
      <c r="G696" s="5">
        <v>253.68258531303155</v>
      </c>
      <c r="H696" s="2" t="s">
        <v>20</v>
      </c>
    </row>
    <row r="697" spans="2:8" ht="16.5" x14ac:dyDescent="0.3">
      <c r="B697" s="3">
        <v>700</v>
      </c>
      <c r="C697" s="117" t="s">
        <v>11</v>
      </c>
      <c r="D697" s="10">
        <v>38067</v>
      </c>
      <c r="E697" s="2" t="s">
        <v>21</v>
      </c>
      <c r="F697" s="4">
        <v>38</v>
      </c>
      <c r="G697" s="5">
        <v>115.76504648002317</v>
      </c>
      <c r="H697" s="2" t="s">
        <v>20</v>
      </c>
    </row>
    <row r="698" spans="2:8" ht="16.5" x14ac:dyDescent="0.3">
      <c r="B698" s="3">
        <v>701</v>
      </c>
      <c r="C698" s="117" t="s">
        <v>6</v>
      </c>
      <c r="D698" s="10">
        <v>38133</v>
      </c>
      <c r="E698" s="2" t="s">
        <v>21</v>
      </c>
      <c r="F698" s="4">
        <v>13</v>
      </c>
      <c r="G698" s="5">
        <v>40.473506204312045</v>
      </c>
      <c r="H698" s="2" t="s">
        <v>20</v>
      </c>
    </row>
    <row r="699" spans="2:8" ht="16.5" x14ac:dyDescent="0.3">
      <c r="B699" s="3">
        <v>702</v>
      </c>
      <c r="C699" s="117" t="s">
        <v>12</v>
      </c>
      <c r="D699" s="10">
        <v>38826</v>
      </c>
      <c r="E699" s="2" t="s">
        <v>22</v>
      </c>
      <c r="F699" s="4">
        <v>40</v>
      </c>
      <c r="G699" s="5">
        <v>122.42180451643387</v>
      </c>
      <c r="H699" s="2" t="s">
        <v>18</v>
      </c>
    </row>
    <row r="700" spans="2:8" ht="16.5" x14ac:dyDescent="0.3">
      <c r="B700" s="3">
        <v>703</v>
      </c>
      <c r="C700" s="117" t="s">
        <v>10</v>
      </c>
      <c r="D700" s="10">
        <v>38155</v>
      </c>
      <c r="E700" s="2" t="s">
        <v>23</v>
      </c>
      <c r="F700" s="4">
        <v>46</v>
      </c>
      <c r="G700" s="5">
        <v>139.4072220659846</v>
      </c>
      <c r="H700" s="2" t="s">
        <v>18</v>
      </c>
    </row>
    <row r="701" spans="2:8" ht="16.5" x14ac:dyDescent="0.3">
      <c r="B701" s="3">
        <v>704</v>
      </c>
      <c r="C701" s="117" t="s">
        <v>14</v>
      </c>
      <c r="D701" s="10">
        <v>38199</v>
      </c>
      <c r="E701" s="2" t="s">
        <v>24</v>
      </c>
      <c r="F701" s="4">
        <v>11</v>
      </c>
      <c r="G701" s="5">
        <v>35.105222117013575</v>
      </c>
      <c r="H701" s="2" t="s">
        <v>20</v>
      </c>
    </row>
    <row r="702" spans="2:8" ht="16.5" x14ac:dyDescent="0.3">
      <c r="B702" s="3">
        <v>705</v>
      </c>
      <c r="C702" s="117" t="s">
        <v>8</v>
      </c>
      <c r="D702" s="10">
        <v>38518</v>
      </c>
      <c r="E702" s="2" t="s">
        <v>21</v>
      </c>
      <c r="F702" s="4">
        <v>-1</v>
      </c>
      <c r="G702" s="5">
        <v>-0.89822589573278755</v>
      </c>
      <c r="H702" s="2" t="s">
        <v>19</v>
      </c>
    </row>
    <row r="703" spans="2:8" ht="16.5" x14ac:dyDescent="0.3">
      <c r="B703" s="3">
        <v>706</v>
      </c>
      <c r="C703" s="117" t="s">
        <v>8</v>
      </c>
      <c r="D703" s="10">
        <v>38056</v>
      </c>
      <c r="E703" s="2" t="s">
        <v>21</v>
      </c>
      <c r="F703" s="4">
        <v>32</v>
      </c>
      <c r="G703" s="5">
        <v>98.618549497009866</v>
      </c>
      <c r="H703" s="2" t="s">
        <v>20</v>
      </c>
    </row>
    <row r="704" spans="2:8" ht="16.5" x14ac:dyDescent="0.3">
      <c r="B704" s="3">
        <v>707</v>
      </c>
      <c r="C704" s="117" t="s">
        <v>14</v>
      </c>
      <c r="D704" s="10">
        <v>38001</v>
      </c>
      <c r="E704" s="2" t="s">
        <v>22</v>
      </c>
      <c r="F704" s="4">
        <v>78</v>
      </c>
      <c r="G704" s="5">
        <v>235.37746360511863</v>
      </c>
      <c r="H704" s="2" t="s">
        <v>18</v>
      </c>
    </row>
    <row r="705" spans="2:8" ht="16.5" x14ac:dyDescent="0.3">
      <c r="B705" s="3">
        <v>708</v>
      </c>
      <c r="C705" s="117" t="s">
        <v>8</v>
      </c>
      <c r="D705" s="10">
        <v>38375</v>
      </c>
      <c r="E705" s="2" t="s">
        <v>23</v>
      </c>
      <c r="F705" s="4">
        <v>71</v>
      </c>
      <c r="G705" s="5">
        <v>215.14334620644152</v>
      </c>
      <c r="H705" s="2" t="s">
        <v>20</v>
      </c>
    </row>
    <row r="706" spans="2:8" ht="16.5" x14ac:dyDescent="0.3">
      <c r="B706" s="3">
        <v>709</v>
      </c>
      <c r="C706" s="117" t="s">
        <v>10</v>
      </c>
      <c r="D706" s="10">
        <v>38100</v>
      </c>
      <c r="E706" s="2" t="s">
        <v>21</v>
      </c>
      <c r="F706" s="4">
        <v>36</v>
      </c>
      <c r="G706" s="5">
        <v>109.79941093344995</v>
      </c>
      <c r="H706" s="2" t="s">
        <v>18</v>
      </c>
    </row>
    <row r="707" spans="2:8" ht="16.5" x14ac:dyDescent="0.3">
      <c r="B707" s="3">
        <v>710</v>
      </c>
      <c r="C707" s="117" t="s">
        <v>13</v>
      </c>
      <c r="D707" s="10">
        <v>38221</v>
      </c>
      <c r="E707" s="2" t="s">
        <v>25</v>
      </c>
      <c r="F707" s="4">
        <v>79</v>
      </c>
      <c r="G707" s="5">
        <v>238.7528909715526</v>
      </c>
      <c r="H707" s="2" t="s">
        <v>19</v>
      </c>
    </row>
    <row r="708" spans="2:8" ht="16.5" x14ac:dyDescent="0.3">
      <c r="B708" s="3">
        <v>711</v>
      </c>
      <c r="C708" s="117" t="s">
        <v>8</v>
      </c>
      <c r="D708" s="10">
        <v>38573</v>
      </c>
      <c r="E708" s="2" t="s">
        <v>23</v>
      </c>
      <c r="F708" s="4">
        <v>92</v>
      </c>
      <c r="G708" s="5">
        <v>278.33689319640729</v>
      </c>
      <c r="H708" s="2" t="s">
        <v>19</v>
      </c>
    </row>
    <row r="709" spans="2:8" ht="16.5" x14ac:dyDescent="0.3">
      <c r="B709" s="3">
        <v>712</v>
      </c>
      <c r="C709" s="117" t="s">
        <v>7</v>
      </c>
      <c r="D709" s="10">
        <v>38001</v>
      </c>
      <c r="E709" s="2" t="s">
        <v>22</v>
      </c>
      <c r="F709" s="4">
        <v>38</v>
      </c>
      <c r="G709" s="5">
        <v>116.20226134841927</v>
      </c>
      <c r="H709" s="2" t="s">
        <v>18</v>
      </c>
    </row>
    <row r="710" spans="2:8" ht="16.5" x14ac:dyDescent="0.3">
      <c r="B710" s="3">
        <v>713</v>
      </c>
      <c r="C710" s="117" t="s">
        <v>6</v>
      </c>
      <c r="D710" s="10">
        <v>39057</v>
      </c>
      <c r="E710" s="2" t="s">
        <v>25</v>
      </c>
      <c r="F710" s="4">
        <v>50</v>
      </c>
      <c r="G710" s="5">
        <v>152.08468006915191</v>
      </c>
      <c r="H710" s="2" t="s">
        <v>20</v>
      </c>
    </row>
    <row r="711" spans="2:8" ht="16.5" x14ac:dyDescent="0.3">
      <c r="B711" s="3">
        <v>714</v>
      </c>
      <c r="C711" s="117" t="s">
        <v>11</v>
      </c>
      <c r="D711" s="10">
        <v>38771</v>
      </c>
      <c r="E711" s="2" t="s">
        <v>22</v>
      </c>
      <c r="F711" s="4">
        <v>31</v>
      </c>
      <c r="G711" s="5">
        <v>93.734083542235183</v>
      </c>
      <c r="H711" s="2" t="s">
        <v>19</v>
      </c>
    </row>
    <row r="712" spans="2:8" ht="16.5" x14ac:dyDescent="0.3">
      <c r="B712" s="3">
        <v>715</v>
      </c>
      <c r="C712" s="117" t="s">
        <v>13</v>
      </c>
      <c r="D712" s="10">
        <v>38881</v>
      </c>
      <c r="E712" s="2" t="s">
        <v>21</v>
      </c>
      <c r="F712" s="4">
        <v>9</v>
      </c>
      <c r="G712" s="5">
        <v>29.386098665239906</v>
      </c>
      <c r="H712" s="2" t="s">
        <v>20</v>
      </c>
    </row>
    <row r="713" spans="2:8" ht="16.5" x14ac:dyDescent="0.3">
      <c r="B713" s="3">
        <v>716</v>
      </c>
      <c r="C713" s="117" t="s">
        <v>7</v>
      </c>
      <c r="D713" s="10">
        <v>38408</v>
      </c>
      <c r="E713" s="2" t="s">
        <v>24</v>
      </c>
      <c r="F713" s="4">
        <v>24</v>
      </c>
      <c r="G713" s="5">
        <v>73.278886055388639</v>
      </c>
      <c r="H713" s="2" t="s">
        <v>19</v>
      </c>
    </row>
    <row r="714" spans="2:8" ht="16.5" x14ac:dyDescent="0.3">
      <c r="B714" s="3">
        <v>717</v>
      </c>
      <c r="C714" s="117" t="s">
        <v>8</v>
      </c>
      <c r="D714" s="10">
        <v>38364</v>
      </c>
      <c r="E714" s="2" t="s">
        <v>21</v>
      </c>
      <c r="F714" s="4">
        <v>50</v>
      </c>
      <c r="G714" s="5">
        <v>152.58608557503928</v>
      </c>
      <c r="H714" s="2" t="s">
        <v>19</v>
      </c>
    </row>
    <row r="715" spans="2:8" ht="16.5" x14ac:dyDescent="0.3">
      <c r="B715" s="3">
        <v>718</v>
      </c>
      <c r="C715" s="117" t="s">
        <v>13</v>
      </c>
      <c r="D715" s="10">
        <v>38760</v>
      </c>
      <c r="E715" s="2" t="s">
        <v>23</v>
      </c>
      <c r="F715" s="4">
        <v>32</v>
      </c>
      <c r="G715" s="5">
        <v>98.191983875169328</v>
      </c>
      <c r="H715" s="2" t="s">
        <v>19</v>
      </c>
    </row>
    <row r="716" spans="2:8" ht="16.5" x14ac:dyDescent="0.3">
      <c r="B716" s="3">
        <v>719</v>
      </c>
      <c r="C716" s="117" t="s">
        <v>14</v>
      </c>
      <c r="D716" s="10">
        <v>38243</v>
      </c>
      <c r="E716" s="2" t="s">
        <v>22</v>
      </c>
      <c r="F716" s="4">
        <v>71</v>
      </c>
      <c r="G716" s="5">
        <v>214.9278284338051</v>
      </c>
      <c r="H716" s="2" t="s">
        <v>17</v>
      </c>
    </row>
    <row r="717" spans="2:8" ht="16.5" x14ac:dyDescent="0.3">
      <c r="B717" s="3">
        <v>720</v>
      </c>
      <c r="C717" s="117" t="s">
        <v>11</v>
      </c>
      <c r="D717" s="10">
        <v>39024</v>
      </c>
      <c r="E717" s="2" t="s">
        <v>25</v>
      </c>
      <c r="F717" s="4">
        <v>28</v>
      </c>
      <c r="G717" s="5">
        <v>86.107203598905883</v>
      </c>
      <c r="H717" s="2" t="s">
        <v>17</v>
      </c>
    </row>
    <row r="718" spans="2:8" ht="16.5" x14ac:dyDescent="0.3">
      <c r="B718" s="3">
        <v>721</v>
      </c>
      <c r="C718" s="117" t="s">
        <v>8</v>
      </c>
      <c r="D718" s="10">
        <v>39013</v>
      </c>
      <c r="E718" s="2" t="s">
        <v>21</v>
      </c>
      <c r="F718" s="4">
        <v>40</v>
      </c>
      <c r="G718" s="5">
        <v>121.83146625489913</v>
      </c>
      <c r="H718" s="2" t="s">
        <v>20</v>
      </c>
    </row>
    <row r="719" spans="2:8" ht="16.5" x14ac:dyDescent="0.3">
      <c r="B719" s="3">
        <v>722</v>
      </c>
      <c r="C719" s="117" t="s">
        <v>11</v>
      </c>
      <c r="D719" s="10">
        <v>38001</v>
      </c>
      <c r="E719" s="2" t="s">
        <v>24</v>
      </c>
      <c r="F719" s="4">
        <v>75</v>
      </c>
      <c r="G719" s="5">
        <v>226.98711570221042</v>
      </c>
      <c r="H719" s="2" t="s">
        <v>20</v>
      </c>
    </row>
    <row r="720" spans="2:8" ht="16.5" x14ac:dyDescent="0.3">
      <c r="B720" s="3">
        <v>723</v>
      </c>
      <c r="C720" s="117" t="s">
        <v>9</v>
      </c>
      <c r="D720" s="10">
        <v>38221</v>
      </c>
      <c r="E720" s="2" t="s">
        <v>21</v>
      </c>
      <c r="F720" s="4">
        <v>30</v>
      </c>
      <c r="G720" s="5">
        <v>92.030625673172352</v>
      </c>
      <c r="H720" s="2" t="s">
        <v>18</v>
      </c>
    </row>
    <row r="721" spans="2:8" ht="16.5" x14ac:dyDescent="0.3">
      <c r="B721" s="3">
        <v>724</v>
      </c>
      <c r="C721" s="117" t="s">
        <v>13</v>
      </c>
      <c r="D721" s="10">
        <v>38694</v>
      </c>
      <c r="E721" s="2" t="s">
        <v>21</v>
      </c>
      <c r="F721" s="4">
        <v>78</v>
      </c>
      <c r="G721" s="5">
        <v>235.89718296494317</v>
      </c>
      <c r="H721" s="2" t="s">
        <v>17</v>
      </c>
    </row>
    <row r="722" spans="2:8" ht="16.5" x14ac:dyDescent="0.3">
      <c r="B722" s="3">
        <v>725</v>
      </c>
      <c r="C722" s="117" t="s">
        <v>10</v>
      </c>
      <c r="D722" s="10">
        <v>38573</v>
      </c>
      <c r="E722" s="2" t="s">
        <v>25</v>
      </c>
      <c r="F722" s="4">
        <v>15</v>
      </c>
      <c r="G722" s="5">
        <v>47.09802134338382</v>
      </c>
      <c r="H722" s="2" t="s">
        <v>17</v>
      </c>
    </row>
    <row r="723" spans="2:8" ht="16.5" x14ac:dyDescent="0.3">
      <c r="B723" s="3">
        <v>726</v>
      </c>
      <c r="C723" s="117" t="s">
        <v>11</v>
      </c>
      <c r="D723" s="10">
        <v>38298</v>
      </c>
      <c r="E723" s="2" t="s">
        <v>23</v>
      </c>
      <c r="F723" s="4">
        <v>30</v>
      </c>
      <c r="G723" s="5">
        <v>91.800989942743342</v>
      </c>
      <c r="H723" s="2" t="s">
        <v>19</v>
      </c>
    </row>
    <row r="724" spans="2:8" ht="16.5" x14ac:dyDescent="0.3">
      <c r="B724" s="3">
        <v>727</v>
      </c>
      <c r="C724" s="117" t="s">
        <v>9</v>
      </c>
      <c r="D724" s="10">
        <v>38628</v>
      </c>
      <c r="E724" s="2" t="s">
        <v>22</v>
      </c>
      <c r="F724" s="4">
        <v>27</v>
      </c>
      <c r="G724" s="5">
        <v>83.564417753264919</v>
      </c>
      <c r="H724" s="2" t="s">
        <v>19</v>
      </c>
    </row>
    <row r="725" spans="2:8" ht="16.5" x14ac:dyDescent="0.3">
      <c r="B725" s="3">
        <v>728</v>
      </c>
      <c r="C725" s="117" t="s">
        <v>7</v>
      </c>
      <c r="D725" s="10">
        <v>38881</v>
      </c>
      <c r="E725" s="2" t="s">
        <v>21</v>
      </c>
      <c r="F725" s="4">
        <v>95</v>
      </c>
      <c r="G725" s="5">
        <v>286.68421658470419</v>
      </c>
      <c r="H725" s="2" t="s">
        <v>18</v>
      </c>
    </row>
    <row r="726" spans="2:8" ht="16.5" x14ac:dyDescent="0.3">
      <c r="B726" s="3">
        <v>729</v>
      </c>
      <c r="C726" s="117" t="s">
        <v>13</v>
      </c>
      <c r="D726" s="10">
        <v>38034</v>
      </c>
      <c r="E726" s="2" t="s">
        <v>22</v>
      </c>
      <c r="F726" s="4">
        <v>62</v>
      </c>
      <c r="G726" s="5">
        <v>188.69979320640692</v>
      </c>
      <c r="H726" s="2" t="s">
        <v>17</v>
      </c>
    </row>
    <row r="727" spans="2:8" ht="16.5" x14ac:dyDescent="0.3">
      <c r="B727" s="3">
        <v>730</v>
      </c>
      <c r="C727" s="117" t="s">
        <v>11</v>
      </c>
      <c r="D727" s="10">
        <v>38793</v>
      </c>
      <c r="E727" s="2" t="s">
        <v>21</v>
      </c>
      <c r="F727" s="4">
        <v>-4</v>
      </c>
      <c r="G727" s="5">
        <v>-10.151413084603679</v>
      </c>
      <c r="H727" s="2" t="s">
        <v>19</v>
      </c>
    </row>
    <row r="728" spans="2:8" ht="16.5" x14ac:dyDescent="0.3">
      <c r="B728" s="3">
        <v>731</v>
      </c>
      <c r="C728" s="117" t="s">
        <v>6</v>
      </c>
      <c r="D728" s="10">
        <v>38188</v>
      </c>
      <c r="E728" s="2" t="s">
        <v>25</v>
      </c>
      <c r="F728" s="4">
        <v>-3</v>
      </c>
      <c r="G728" s="5">
        <v>-7.2263762915654137</v>
      </c>
      <c r="H728" s="2" t="s">
        <v>19</v>
      </c>
    </row>
    <row r="729" spans="2:8" ht="16.5" x14ac:dyDescent="0.3">
      <c r="B729" s="3">
        <v>732</v>
      </c>
      <c r="C729" s="117" t="s">
        <v>7</v>
      </c>
      <c r="D729" s="10">
        <v>38540</v>
      </c>
      <c r="E729" s="2" t="s">
        <v>25</v>
      </c>
      <c r="F729" s="4">
        <v>62</v>
      </c>
      <c r="G729" s="5">
        <v>187.71484715081846</v>
      </c>
      <c r="H729" s="2" t="s">
        <v>18</v>
      </c>
    </row>
    <row r="730" spans="2:8" ht="16.5" x14ac:dyDescent="0.3">
      <c r="B730" s="3">
        <v>733</v>
      </c>
      <c r="C730" s="117" t="s">
        <v>6</v>
      </c>
      <c r="D730" s="10">
        <v>38210</v>
      </c>
      <c r="E730" s="2" t="s">
        <v>23</v>
      </c>
      <c r="F730" s="4">
        <v>92</v>
      </c>
      <c r="G730" s="5">
        <v>277.67657907264578</v>
      </c>
      <c r="H730" s="2" t="s">
        <v>18</v>
      </c>
    </row>
    <row r="731" spans="2:8" ht="16.5" x14ac:dyDescent="0.3">
      <c r="B731" s="3">
        <v>734</v>
      </c>
      <c r="C731" s="117" t="s">
        <v>9</v>
      </c>
      <c r="D731" s="10">
        <v>39068</v>
      </c>
      <c r="E731" s="2" t="s">
        <v>22</v>
      </c>
      <c r="F731" s="4">
        <v>35</v>
      </c>
      <c r="G731" s="5">
        <v>107.09519938129719</v>
      </c>
      <c r="H731" s="2" t="s">
        <v>17</v>
      </c>
    </row>
    <row r="732" spans="2:8" ht="16.5" x14ac:dyDescent="0.3">
      <c r="B732" s="3">
        <v>735</v>
      </c>
      <c r="C732" s="117" t="s">
        <v>6</v>
      </c>
      <c r="D732" s="10">
        <v>38474</v>
      </c>
      <c r="E732" s="2" t="s">
        <v>24</v>
      </c>
      <c r="F732" s="4">
        <v>91</v>
      </c>
      <c r="G732" s="5">
        <v>274.96271641831527</v>
      </c>
      <c r="H732" s="2" t="s">
        <v>19</v>
      </c>
    </row>
    <row r="733" spans="2:8" ht="16.5" x14ac:dyDescent="0.3">
      <c r="B733" s="3">
        <v>736</v>
      </c>
      <c r="C733" s="117" t="s">
        <v>11</v>
      </c>
      <c r="D733" s="10">
        <v>38177</v>
      </c>
      <c r="E733" s="2" t="s">
        <v>25</v>
      </c>
      <c r="F733" s="4">
        <v>21</v>
      </c>
      <c r="G733" s="5">
        <v>64.321884288799509</v>
      </c>
      <c r="H733" s="2" t="s">
        <v>17</v>
      </c>
    </row>
    <row r="734" spans="2:8" ht="16.5" x14ac:dyDescent="0.3">
      <c r="B734" s="3">
        <v>737</v>
      </c>
      <c r="C734" s="117" t="s">
        <v>10</v>
      </c>
      <c r="D734" s="10">
        <v>38738</v>
      </c>
      <c r="E734" s="2" t="s">
        <v>25</v>
      </c>
      <c r="F734" s="4">
        <v>49</v>
      </c>
      <c r="G734" s="5">
        <v>148.73893149445496</v>
      </c>
      <c r="H734" s="2" t="s">
        <v>17</v>
      </c>
    </row>
    <row r="735" spans="2:8" ht="16.5" x14ac:dyDescent="0.3">
      <c r="B735" s="3">
        <v>738</v>
      </c>
      <c r="C735" s="117" t="s">
        <v>9</v>
      </c>
      <c r="D735" s="10">
        <v>38430</v>
      </c>
      <c r="E735" s="2" t="s">
        <v>22</v>
      </c>
      <c r="F735" s="4">
        <v>34</v>
      </c>
      <c r="G735" s="5">
        <v>103.34843435833068</v>
      </c>
      <c r="H735" s="2" t="s">
        <v>18</v>
      </c>
    </row>
    <row r="736" spans="2:8" ht="16.5" x14ac:dyDescent="0.3">
      <c r="B736" s="3">
        <v>739</v>
      </c>
      <c r="C736" s="117" t="s">
        <v>7</v>
      </c>
      <c r="D736" s="10">
        <v>38375</v>
      </c>
      <c r="E736" s="2" t="s">
        <v>21</v>
      </c>
      <c r="F736" s="4">
        <v>56</v>
      </c>
      <c r="G736" s="5">
        <v>170.12124352907122</v>
      </c>
      <c r="H736" s="2" t="s">
        <v>20</v>
      </c>
    </row>
    <row r="737" spans="2:8" ht="16.5" x14ac:dyDescent="0.3">
      <c r="B737" s="3">
        <v>740</v>
      </c>
      <c r="C737" s="117" t="s">
        <v>11</v>
      </c>
      <c r="D737" s="10">
        <v>38133</v>
      </c>
      <c r="E737" s="2" t="s">
        <v>24</v>
      </c>
      <c r="F737" s="4">
        <v>81</v>
      </c>
      <c r="G737" s="5">
        <v>244.85421438007515</v>
      </c>
      <c r="H737" s="2" t="s">
        <v>19</v>
      </c>
    </row>
    <row r="738" spans="2:8" ht="16.5" x14ac:dyDescent="0.3">
      <c r="B738" s="3">
        <v>741</v>
      </c>
      <c r="C738" s="117" t="s">
        <v>6</v>
      </c>
      <c r="D738" s="10">
        <v>38089</v>
      </c>
      <c r="E738" s="2" t="s">
        <v>24</v>
      </c>
      <c r="F738" s="4">
        <v>63</v>
      </c>
      <c r="G738" s="5">
        <v>191.24656039127012</v>
      </c>
      <c r="H738" s="2" t="s">
        <v>19</v>
      </c>
    </row>
    <row r="739" spans="2:8" ht="16.5" x14ac:dyDescent="0.3">
      <c r="B739" s="3">
        <v>742</v>
      </c>
      <c r="C739" s="117" t="s">
        <v>11</v>
      </c>
      <c r="D739" s="10">
        <v>38474</v>
      </c>
      <c r="E739" s="2" t="s">
        <v>22</v>
      </c>
      <c r="F739" s="4">
        <v>-3</v>
      </c>
      <c r="G739" s="5">
        <v>-7.3657850032017285</v>
      </c>
      <c r="H739" s="2" t="s">
        <v>18</v>
      </c>
    </row>
    <row r="740" spans="2:8" ht="16.5" x14ac:dyDescent="0.3">
      <c r="B740" s="3">
        <v>743</v>
      </c>
      <c r="C740" s="117" t="s">
        <v>10</v>
      </c>
      <c r="D740" s="10">
        <v>38540</v>
      </c>
      <c r="E740" s="2" t="s">
        <v>22</v>
      </c>
      <c r="F740" s="4">
        <v>8</v>
      </c>
      <c r="G740" s="5">
        <v>25.810666689825588</v>
      </c>
      <c r="H740" s="2" t="s">
        <v>20</v>
      </c>
    </row>
    <row r="741" spans="2:8" ht="16.5" x14ac:dyDescent="0.3">
      <c r="B741" s="3">
        <v>744</v>
      </c>
      <c r="C741" s="117" t="s">
        <v>13</v>
      </c>
      <c r="D741" s="10">
        <v>38078</v>
      </c>
      <c r="E741" s="2" t="s">
        <v>21</v>
      </c>
      <c r="F741" s="4">
        <v>46</v>
      </c>
      <c r="G741" s="5">
        <v>139.61633299698832</v>
      </c>
      <c r="H741" s="2" t="s">
        <v>19</v>
      </c>
    </row>
    <row r="742" spans="2:8" ht="16.5" x14ac:dyDescent="0.3">
      <c r="B742" s="3">
        <v>745</v>
      </c>
      <c r="C742" s="117" t="s">
        <v>10</v>
      </c>
      <c r="D742" s="10">
        <v>38397</v>
      </c>
      <c r="E742" s="2" t="s">
        <v>21</v>
      </c>
      <c r="F742" s="4">
        <v>3</v>
      </c>
      <c r="G742" s="5">
        <v>10.87686297512148</v>
      </c>
      <c r="H742" s="2" t="s">
        <v>17</v>
      </c>
    </row>
    <row r="743" spans="2:8" ht="16.5" x14ac:dyDescent="0.3">
      <c r="B743" s="3">
        <v>746</v>
      </c>
      <c r="C743" s="117" t="s">
        <v>10</v>
      </c>
      <c r="D743" s="10">
        <v>38859</v>
      </c>
      <c r="E743" s="2" t="s">
        <v>22</v>
      </c>
      <c r="F743" s="4">
        <v>68</v>
      </c>
      <c r="G743" s="5">
        <v>205.86039765882776</v>
      </c>
      <c r="H743" s="2" t="s">
        <v>19</v>
      </c>
    </row>
    <row r="744" spans="2:8" ht="16.5" x14ac:dyDescent="0.3">
      <c r="B744" s="3">
        <v>747</v>
      </c>
      <c r="C744" s="117" t="s">
        <v>6</v>
      </c>
      <c r="D744" s="10">
        <v>38826</v>
      </c>
      <c r="E744" s="2" t="s">
        <v>22</v>
      </c>
      <c r="F744" s="4">
        <v>83</v>
      </c>
      <c r="G744" s="5">
        <v>251.06283096017734</v>
      </c>
      <c r="H744" s="2" t="s">
        <v>20</v>
      </c>
    </row>
    <row r="745" spans="2:8" ht="16.5" x14ac:dyDescent="0.3">
      <c r="B745" s="3">
        <v>748</v>
      </c>
      <c r="C745" s="117" t="s">
        <v>11</v>
      </c>
      <c r="D745" s="10">
        <v>38397</v>
      </c>
      <c r="E745" s="2" t="s">
        <v>24</v>
      </c>
      <c r="F745" s="4">
        <v>51</v>
      </c>
      <c r="G745" s="5">
        <v>155.12341917228474</v>
      </c>
      <c r="H745" s="2" t="s">
        <v>19</v>
      </c>
    </row>
    <row r="746" spans="2:8" ht="16.5" x14ac:dyDescent="0.3">
      <c r="B746" s="3">
        <v>749</v>
      </c>
      <c r="C746" s="117" t="s">
        <v>14</v>
      </c>
      <c r="D746" s="10">
        <v>38826</v>
      </c>
      <c r="E746" s="2" t="s">
        <v>22</v>
      </c>
      <c r="F746" s="4">
        <v>16</v>
      </c>
      <c r="G746" s="5">
        <v>50.203538747394113</v>
      </c>
      <c r="H746" s="2" t="s">
        <v>19</v>
      </c>
    </row>
    <row r="747" spans="2:8" ht="16.5" x14ac:dyDescent="0.3">
      <c r="B747" s="3">
        <v>750</v>
      </c>
      <c r="C747" s="117" t="s">
        <v>14</v>
      </c>
      <c r="D747" s="10">
        <v>38848</v>
      </c>
      <c r="E747" s="2" t="s">
        <v>24</v>
      </c>
      <c r="F747" s="4">
        <v>-2</v>
      </c>
      <c r="G747" s="5">
        <v>-3.9135627833735267</v>
      </c>
      <c r="H747" s="2" t="s">
        <v>17</v>
      </c>
    </row>
    <row r="748" spans="2:8" ht="16.5" x14ac:dyDescent="0.3">
      <c r="B748" s="3">
        <v>751</v>
      </c>
      <c r="C748" s="117" t="s">
        <v>11</v>
      </c>
      <c r="D748" s="10">
        <v>38320</v>
      </c>
      <c r="E748" s="2" t="s">
        <v>21</v>
      </c>
      <c r="F748" s="4">
        <v>6</v>
      </c>
      <c r="G748" s="5">
        <v>20.370424027363761</v>
      </c>
      <c r="H748" s="2" t="s">
        <v>17</v>
      </c>
    </row>
    <row r="749" spans="2:8" ht="16.5" x14ac:dyDescent="0.3">
      <c r="B749" s="3">
        <v>752</v>
      </c>
      <c r="C749" s="117" t="s">
        <v>10</v>
      </c>
      <c r="D749" s="10">
        <v>38650</v>
      </c>
      <c r="E749" s="2" t="s">
        <v>21</v>
      </c>
      <c r="F749" s="4">
        <v>-5</v>
      </c>
      <c r="G749" s="5">
        <v>-12.571701775011148</v>
      </c>
      <c r="H749" s="2" t="s">
        <v>20</v>
      </c>
    </row>
    <row r="750" spans="2:8" ht="16.5" x14ac:dyDescent="0.3">
      <c r="B750" s="3">
        <v>753</v>
      </c>
      <c r="C750" s="117" t="s">
        <v>6</v>
      </c>
      <c r="D750" s="10">
        <v>38738</v>
      </c>
      <c r="E750" s="2" t="s">
        <v>24</v>
      </c>
      <c r="F750" s="4">
        <v>42</v>
      </c>
      <c r="G750" s="5">
        <v>127.71123178411425</v>
      </c>
      <c r="H750" s="2" t="s">
        <v>17</v>
      </c>
    </row>
    <row r="751" spans="2:8" ht="16.5" x14ac:dyDescent="0.3">
      <c r="B751" s="3">
        <v>754</v>
      </c>
      <c r="C751" s="117" t="s">
        <v>11</v>
      </c>
      <c r="D751" s="10">
        <v>38364</v>
      </c>
      <c r="E751" s="2" t="s">
        <v>24</v>
      </c>
      <c r="F751" s="4">
        <v>47</v>
      </c>
      <c r="G751" s="5">
        <v>143.38409457230034</v>
      </c>
      <c r="H751" s="2" t="s">
        <v>18</v>
      </c>
    </row>
    <row r="752" spans="2:8" ht="16.5" x14ac:dyDescent="0.3">
      <c r="B752" s="3">
        <v>755</v>
      </c>
      <c r="C752" s="117" t="s">
        <v>7</v>
      </c>
      <c r="D752" s="10">
        <v>38925</v>
      </c>
      <c r="E752" s="2" t="s">
        <v>25</v>
      </c>
      <c r="F752" s="4">
        <v>16</v>
      </c>
      <c r="G752" s="5">
        <v>50.193862989445165</v>
      </c>
      <c r="H752" s="2" t="s">
        <v>19</v>
      </c>
    </row>
    <row r="753" spans="2:8" ht="16.5" x14ac:dyDescent="0.3">
      <c r="B753" s="3">
        <v>756</v>
      </c>
      <c r="C753" s="117" t="s">
        <v>14</v>
      </c>
      <c r="D753" s="10">
        <v>38122</v>
      </c>
      <c r="E753" s="2" t="s">
        <v>21</v>
      </c>
      <c r="F753" s="4">
        <v>11</v>
      </c>
      <c r="G753" s="5">
        <v>35.356196404749518</v>
      </c>
      <c r="H753" s="2" t="s">
        <v>19</v>
      </c>
    </row>
    <row r="754" spans="2:8" ht="16.5" x14ac:dyDescent="0.3">
      <c r="B754" s="3">
        <v>757</v>
      </c>
      <c r="C754" s="117" t="s">
        <v>6</v>
      </c>
      <c r="D754" s="10">
        <v>38320</v>
      </c>
      <c r="E754" s="2" t="s">
        <v>24</v>
      </c>
      <c r="F754" s="4">
        <v>-10</v>
      </c>
      <c r="G754" s="5">
        <v>-27.896760549483552</v>
      </c>
      <c r="H754" s="2" t="s">
        <v>20</v>
      </c>
    </row>
    <row r="755" spans="2:8" ht="16.5" x14ac:dyDescent="0.3">
      <c r="B755" s="3">
        <v>758</v>
      </c>
      <c r="C755" s="117" t="s">
        <v>8</v>
      </c>
      <c r="D755" s="10">
        <v>38056</v>
      </c>
      <c r="E755" s="2" t="s">
        <v>24</v>
      </c>
      <c r="F755" s="4">
        <v>21</v>
      </c>
      <c r="G755" s="5">
        <v>65.379195576752196</v>
      </c>
      <c r="H755" s="2" t="s">
        <v>17</v>
      </c>
    </row>
    <row r="756" spans="2:8" ht="16.5" x14ac:dyDescent="0.3">
      <c r="B756" s="3">
        <v>759</v>
      </c>
      <c r="C756" s="117" t="s">
        <v>14</v>
      </c>
      <c r="D756" s="10">
        <v>38650</v>
      </c>
      <c r="E756" s="2" t="s">
        <v>25</v>
      </c>
      <c r="F756" s="4">
        <v>52</v>
      </c>
      <c r="G756" s="5">
        <v>157.72596503790041</v>
      </c>
      <c r="H756" s="2" t="s">
        <v>20</v>
      </c>
    </row>
    <row r="757" spans="2:8" ht="16.5" x14ac:dyDescent="0.3">
      <c r="B757" s="3">
        <v>760</v>
      </c>
      <c r="C757" s="117" t="s">
        <v>11</v>
      </c>
      <c r="D757" s="10">
        <v>38089</v>
      </c>
      <c r="E757" s="2" t="s">
        <v>23</v>
      </c>
      <c r="F757" s="4">
        <v>5</v>
      </c>
      <c r="G757" s="5">
        <v>17.005120052550815</v>
      </c>
      <c r="H757" s="2" t="s">
        <v>17</v>
      </c>
    </row>
    <row r="758" spans="2:8" ht="16.5" x14ac:dyDescent="0.3">
      <c r="B758" s="3">
        <v>761</v>
      </c>
      <c r="C758" s="117" t="s">
        <v>11</v>
      </c>
      <c r="D758" s="10">
        <v>38562</v>
      </c>
      <c r="E758" s="2" t="s">
        <v>24</v>
      </c>
      <c r="F758" s="4">
        <v>52</v>
      </c>
      <c r="G758" s="5">
        <v>158.43447603180036</v>
      </c>
      <c r="H758" s="2" t="s">
        <v>18</v>
      </c>
    </row>
    <row r="759" spans="2:8" ht="16.5" x14ac:dyDescent="0.3">
      <c r="B759" s="3">
        <v>762</v>
      </c>
      <c r="C759" s="117" t="s">
        <v>10</v>
      </c>
      <c r="D759" s="10">
        <v>38441</v>
      </c>
      <c r="E759" s="2" t="s">
        <v>25</v>
      </c>
      <c r="F759" s="4">
        <v>38</v>
      </c>
      <c r="G759" s="5">
        <v>115.38889596804569</v>
      </c>
      <c r="H759" s="2" t="s">
        <v>17</v>
      </c>
    </row>
    <row r="760" spans="2:8" ht="16.5" x14ac:dyDescent="0.3">
      <c r="B760" s="3">
        <v>763</v>
      </c>
      <c r="C760" s="117" t="s">
        <v>12</v>
      </c>
      <c r="D760" s="10">
        <v>38848</v>
      </c>
      <c r="E760" s="2" t="s">
        <v>25</v>
      </c>
      <c r="F760" s="4">
        <v>84</v>
      </c>
      <c r="G760" s="5">
        <v>254.2621659223083</v>
      </c>
      <c r="H760" s="2" t="s">
        <v>20</v>
      </c>
    </row>
    <row r="761" spans="2:8" ht="16.5" x14ac:dyDescent="0.3">
      <c r="B761" s="3">
        <v>764</v>
      </c>
      <c r="C761" s="117" t="s">
        <v>14</v>
      </c>
      <c r="D761" s="10">
        <v>39057</v>
      </c>
      <c r="E761" s="2" t="s">
        <v>23</v>
      </c>
      <c r="F761" s="4">
        <v>18</v>
      </c>
      <c r="G761" s="5">
        <v>55.343428443559006</v>
      </c>
      <c r="H761" s="2" t="s">
        <v>17</v>
      </c>
    </row>
    <row r="762" spans="2:8" ht="16.5" x14ac:dyDescent="0.3">
      <c r="B762" s="3">
        <v>765</v>
      </c>
      <c r="C762" s="117" t="s">
        <v>13</v>
      </c>
      <c r="D762" s="10">
        <v>38111</v>
      </c>
      <c r="E762" s="2" t="s">
        <v>21</v>
      </c>
      <c r="F762" s="4">
        <v>-6</v>
      </c>
      <c r="G762" s="5">
        <v>-15.742829763147856</v>
      </c>
      <c r="H762" s="2" t="s">
        <v>19</v>
      </c>
    </row>
    <row r="763" spans="2:8" ht="16.5" x14ac:dyDescent="0.3">
      <c r="B763" s="3">
        <v>766</v>
      </c>
      <c r="C763" s="117" t="s">
        <v>14</v>
      </c>
      <c r="D763" s="10">
        <v>38078</v>
      </c>
      <c r="E763" s="2" t="s">
        <v>21</v>
      </c>
      <c r="F763" s="4">
        <v>5</v>
      </c>
      <c r="G763" s="5">
        <v>16.913541625810112</v>
      </c>
      <c r="H763" s="2" t="s">
        <v>19</v>
      </c>
    </row>
    <row r="764" spans="2:8" ht="16.5" x14ac:dyDescent="0.3">
      <c r="B764" s="3">
        <v>767</v>
      </c>
      <c r="C764" s="117" t="s">
        <v>10</v>
      </c>
      <c r="D764" s="10">
        <v>39057</v>
      </c>
      <c r="E764" s="2" t="s">
        <v>22</v>
      </c>
      <c r="F764" s="4">
        <v>59</v>
      </c>
      <c r="G764" s="5">
        <v>178.89597357687876</v>
      </c>
      <c r="H764" s="2" t="s">
        <v>17</v>
      </c>
    </row>
    <row r="765" spans="2:8" ht="16.5" x14ac:dyDescent="0.3">
      <c r="B765" s="3">
        <v>768</v>
      </c>
      <c r="C765" s="117" t="s">
        <v>10</v>
      </c>
      <c r="D765" s="10">
        <v>38529</v>
      </c>
      <c r="E765" s="2" t="s">
        <v>25</v>
      </c>
      <c r="F765" s="4">
        <v>-1</v>
      </c>
      <c r="G765" s="5">
        <v>-1.4317242178607446</v>
      </c>
      <c r="H765" s="2" t="s">
        <v>20</v>
      </c>
    </row>
    <row r="766" spans="2:8" ht="16.5" x14ac:dyDescent="0.3">
      <c r="B766" s="3">
        <v>769</v>
      </c>
      <c r="C766" s="117" t="s">
        <v>13</v>
      </c>
      <c r="D766" s="10">
        <v>38375</v>
      </c>
      <c r="E766" s="2" t="s">
        <v>23</v>
      </c>
      <c r="F766" s="4">
        <v>12</v>
      </c>
      <c r="G766" s="5">
        <v>37.854496358374917</v>
      </c>
      <c r="H766" s="2" t="s">
        <v>20</v>
      </c>
    </row>
    <row r="767" spans="2:8" ht="16.5" x14ac:dyDescent="0.3">
      <c r="B767" s="3">
        <v>770</v>
      </c>
      <c r="C767" s="117" t="s">
        <v>10</v>
      </c>
      <c r="D767" s="10">
        <v>38067</v>
      </c>
      <c r="E767" s="2" t="s">
        <v>23</v>
      </c>
      <c r="F767" s="4">
        <v>25</v>
      </c>
      <c r="G767" s="5">
        <v>76.808458339015715</v>
      </c>
      <c r="H767" s="2" t="s">
        <v>20</v>
      </c>
    </row>
    <row r="768" spans="2:8" ht="16.5" x14ac:dyDescent="0.3">
      <c r="B768" s="3">
        <v>771</v>
      </c>
      <c r="C768" s="117" t="s">
        <v>11</v>
      </c>
      <c r="D768" s="10">
        <v>38529</v>
      </c>
      <c r="E768" s="2" t="s">
        <v>25</v>
      </c>
      <c r="F768" s="4">
        <v>33</v>
      </c>
      <c r="G768" s="5">
        <v>101.42418309364238</v>
      </c>
      <c r="H768" s="2" t="s">
        <v>20</v>
      </c>
    </row>
    <row r="769" spans="2:8" ht="16.5" x14ac:dyDescent="0.3">
      <c r="B769" s="3">
        <v>772</v>
      </c>
      <c r="C769" s="117" t="s">
        <v>6</v>
      </c>
      <c r="D769" s="10">
        <v>38045</v>
      </c>
      <c r="E769" s="2" t="s">
        <v>25</v>
      </c>
      <c r="F769" s="4">
        <v>12</v>
      </c>
      <c r="G769" s="5">
        <v>37.887038047747772</v>
      </c>
      <c r="H769" s="2" t="s">
        <v>19</v>
      </c>
    </row>
    <row r="770" spans="2:8" ht="16.5" x14ac:dyDescent="0.3">
      <c r="B770" s="3">
        <v>773</v>
      </c>
      <c r="C770" s="117" t="s">
        <v>12</v>
      </c>
      <c r="D770" s="10">
        <v>38573</v>
      </c>
      <c r="E770" s="2" t="s">
        <v>24</v>
      </c>
      <c r="F770" s="4">
        <v>52</v>
      </c>
      <c r="G770" s="5">
        <v>158.30772051149228</v>
      </c>
      <c r="H770" s="2" t="s">
        <v>20</v>
      </c>
    </row>
    <row r="771" spans="2:8" ht="16.5" x14ac:dyDescent="0.3">
      <c r="B771" s="3">
        <v>774</v>
      </c>
      <c r="C771" s="117" t="s">
        <v>13</v>
      </c>
      <c r="D771" s="10">
        <v>38441</v>
      </c>
      <c r="E771" s="2" t="s">
        <v>24</v>
      </c>
      <c r="F771" s="4">
        <v>34</v>
      </c>
      <c r="G771" s="5">
        <v>103.62316183025368</v>
      </c>
      <c r="H771" s="2" t="s">
        <v>19</v>
      </c>
    </row>
    <row r="772" spans="2:8" ht="16.5" x14ac:dyDescent="0.3">
      <c r="B772" s="3">
        <v>775</v>
      </c>
      <c r="C772" s="117" t="s">
        <v>11</v>
      </c>
      <c r="D772" s="10">
        <v>38562</v>
      </c>
      <c r="E772" s="2" t="s">
        <v>22</v>
      </c>
      <c r="F772" s="4">
        <v>66</v>
      </c>
      <c r="G772" s="5">
        <v>200.65880996778469</v>
      </c>
      <c r="H772" s="2" t="s">
        <v>17</v>
      </c>
    </row>
    <row r="773" spans="2:8" ht="16.5" x14ac:dyDescent="0.3">
      <c r="B773" s="3">
        <v>776</v>
      </c>
      <c r="C773" s="117" t="s">
        <v>11</v>
      </c>
      <c r="D773" s="10">
        <v>38199</v>
      </c>
      <c r="E773" s="2" t="s">
        <v>23</v>
      </c>
      <c r="F773" s="4">
        <v>10</v>
      </c>
      <c r="G773" s="5">
        <v>31.853247271934272</v>
      </c>
      <c r="H773" s="2" t="s">
        <v>17</v>
      </c>
    </row>
    <row r="774" spans="2:8" ht="16.5" x14ac:dyDescent="0.3">
      <c r="B774" s="3">
        <v>777</v>
      </c>
      <c r="C774" s="117" t="s">
        <v>14</v>
      </c>
      <c r="D774" s="10">
        <v>38045</v>
      </c>
      <c r="E774" s="2" t="s">
        <v>22</v>
      </c>
      <c r="F774" s="4">
        <v>-5</v>
      </c>
      <c r="G774" s="5">
        <v>-12.547627479219663</v>
      </c>
      <c r="H774" s="2" t="s">
        <v>18</v>
      </c>
    </row>
    <row r="775" spans="2:8" ht="16.5" x14ac:dyDescent="0.3">
      <c r="B775" s="3">
        <v>778</v>
      </c>
      <c r="C775" s="117" t="s">
        <v>8</v>
      </c>
      <c r="D775" s="10">
        <v>38573</v>
      </c>
      <c r="E775" s="2" t="s">
        <v>25</v>
      </c>
      <c r="F775" s="4">
        <v>89</v>
      </c>
      <c r="G775" s="5">
        <v>269.48918997457559</v>
      </c>
      <c r="H775" s="2" t="s">
        <v>17</v>
      </c>
    </row>
    <row r="776" spans="2:8" ht="16.5" x14ac:dyDescent="0.3">
      <c r="B776" s="3">
        <v>779</v>
      </c>
      <c r="C776" s="117" t="s">
        <v>14</v>
      </c>
      <c r="D776" s="10">
        <v>38452</v>
      </c>
      <c r="E776" s="2" t="s">
        <v>22</v>
      </c>
      <c r="F776" s="4">
        <v>5</v>
      </c>
      <c r="G776" s="5">
        <v>16.818206363269947</v>
      </c>
      <c r="H776" s="2" t="s">
        <v>17</v>
      </c>
    </row>
    <row r="777" spans="2:8" ht="16.5" x14ac:dyDescent="0.3">
      <c r="B777" s="3">
        <v>780</v>
      </c>
      <c r="C777" s="117" t="s">
        <v>13</v>
      </c>
      <c r="D777" s="10">
        <v>39002</v>
      </c>
      <c r="E777" s="2" t="s">
        <v>25</v>
      </c>
      <c r="F777" s="4">
        <v>48</v>
      </c>
      <c r="G777" s="5">
        <v>145.98516396408215</v>
      </c>
      <c r="H777" s="2" t="s">
        <v>18</v>
      </c>
    </row>
    <row r="778" spans="2:8" ht="16.5" x14ac:dyDescent="0.3">
      <c r="B778" s="3">
        <v>781</v>
      </c>
      <c r="C778" s="117" t="s">
        <v>6</v>
      </c>
      <c r="D778" s="10">
        <v>39057</v>
      </c>
      <c r="E778" s="2" t="s">
        <v>25</v>
      </c>
      <c r="F778" s="4">
        <v>36</v>
      </c>
      <c r="G778" s="5">
        <v>109.92397437204225</v>
      </c>
      <c r="H778" s="2" t="s">
        <v>18</v>
      </c>
    </row>
    <row r="779" spans="2:8" ht="16.5" x14ac:dyDescent="0.3">
      <c r="B779" s="3">
        <v>782</v>
      </c>
      <c r="C779" s="117" t="s">
        <v>11</v>
      </c>
      <c r="D779" s="10">
        <v>39035</v>
      </c>
      <c r="E779" s="2" t="s">
        <v>25</v>
      </c>
      <c r="F779" s="4">
        <v>80</v>
      </c>
      <c r="G779" s="5">
        <v>241.99741515278305</v>
      </c>
      <c r="H779" s="2" t="s">
        <v>19</v>
      </c>
    </row>
    <row r="780" spans="2:8" ht="16.5" x14ac:dyDescent="0.3">
      <c r="B780" s="3">
        <v>783</v>
      </c>
      <c r="C780" s="117" t="s">
        <v>6</v>
      </c>
      <c r="D780" s="10">
        <v>39046</v>
      </c>
      <c r="E780" s="2" t="s">
        <v>21</v>
      </c>
      <c r="F780" s="4">
        <v>64</v>
      </c>
      <c r="G780" s="5">
        <v>193.891081917441</v>
      </c>
      <c r="H780" s="2" t="s">
        <v>19</v>
      </c>
    </row>
    <row r="781" spans="2:8" ht="16.5" x14ac:dyDescent="0.3">
      <c r="B781" s="3">
        <v>784</v>
      </c>
      <c r="C781" s="117" t="s">
        <v>6</v>
      </c>
      <c r="D781" s="10">
        <v>38639</v>
      </c>
      <c r="E781" s="2" t="s">
        <v>22</v>
      </c>
      <c r="F781" s="4">
        <v>51</v>
      </c>
      <c r="G781" s="5">
        <v>155.49981680350626</v>
      </c>
      <c r="H781" s="2" t="s">
        <v>20</v>
      </c>
    </row>
    <row r="782" spans="2:8" ht="16.5" x14ac:dyDescent="0.3">
      <c r="B782" s="3">
        <v>785</v>
      </c>
      <c r="C782" s="117" t="s">
        <v>8</v>
      </c>
      <c r="D782" s="10">
        <v>38452</v>
      </c>
      <c r="E782" s="2" t="s">
        <v>24</v>
      </c>
      <c r="F782" s="4">
        <v>92</v>
      </c>
      <c r="G782" s="5">
        <v>278.34020387718806</v>
      </c>
      <c r="H782" s="2" t="s">
        <v>20</v>
      </c>
    </row>
    <row r="783" spans="2:8" ht="16.5" x14ac:dyDescent="0.3">
      <c r="B783" s="3">
        <v>786</v>
      </c>
      <c r="C783" s="117" t="s">
        <v>14</v>
      </c>
      <c r="D783" s="10">
        <v>38463</v>
      </c>
      <c r="E783" s="2" t="s">
        <v>24</v>
      </c>
      <c r="F783" s="4">
        <v>93</v>
      </c>
      <c r="G783" s="5">
        <v>280.85575758245068</v>
      </c>
      <c r="H783" s="2" t="s">
        <v>18</v>
      </c>
    </row>
    <row r="784" spans="2:8" ht="16.5" x14ac:dyDescent="0.3">
      <c r="B784" s="3">
        <v>787</v>
      </c>
      <c r="C784" s="117" t="s">
        <v>13</v>
      </c>
      <c r="D784" s="10">
        <v>38386</v>
      </c>
      <c r="E784" s="2" t="s">
        <v>22</v>
      </c>
      <c r="F784" s="4">
        <v>36</v>
      </c>
      <c r="G784" s="5">
        <v>110.48116735303131</v>
      </c>
      <c r="H784" s="2" t="s">
        <v>19</v>
      </c>
    </row>
    <row r="785" spans="2:8" ht="16.5" x14ac:dyDescent="0.3">
      <c r="B785" s="3">
        <v>788</v>
      </c>
      <c r="C785" s="117" t="s">
        <v>8</v>
      </c>
      <c r="D785" s="10">
        <v>39002</v>
      </c>
      <c r="E785" s="2" t="s">
        <v>21</v>
      </c>
      <c r="F785" s="4">
        <v>-9</v>
      </c>
      <c r="G785" s="5">
        <v>-24.826904970027119</v>
      </c>
      <c r="H785" s="2" t="s">
        <v>18</v>
      </c>
    </row>
    <row r="786" spans="2:8" ht="16.5" x14ac:dyDescent="0.3">
      <c r="B786" s="3">
        <v>789</v>
      </c>
      <c r="C786" s="117" t="s">
        <v>13</v>
      </c>
      <c r="D786" s="10">
        <v>38496</v>
      </c>
      <c r="E786" s="2" t="s">
        <v>21</v>
      </c>
      <c r="F786" s="4">
        <v>48</v>
      </c>
      <c r="G786" s="5">
        <v>146.23287015814799</v>
      </c>
      <c r="H786" s="2" t="s">
        <v>19</v>
      </c>
    </row>
    <row r="787" spans="2:8" ht="16.5" x14ac:dyDescent="0.3">
      <c r="B787" s="3">
        <v>790</v>
      </c>
      <c r="C787" s="117" t="s">
        <v>14</v>
      </c>
      <c r="D787" s="10">
        <v>38672</v>
      </c>
      <c r="E787" s="2" t="s">
        <v>24</v>
      </c>
      <c r="F787" s="4">
        <v>11</v>
      </c>
      <c r="G787" s="5">
        <v>34.54792782212121</v>
      </c>
      <c r="H787" s="2" t="s">
        <v>20</v>
      </c>
    </row>
    <row r="788" spans="2:8" ht="16.5" x14ac:dyDescent="0.3">
      <c r="B788" s="3">
        <v>791</v>
      </c>
      <c r="C788" s="117" t="s">
        <v>14</v>
      </c>
      <c r="D788" s="10">
        <v>38188</v>
      </c>
      <c r="E788" s="2" t="s">
        <v>23</v>
      </c>
      <c r="F788" s="4">
        <v>8</v>
      </c>
      <c r="G788" s="5">
        <v>25.453618816298423</v>
      </c>
      <c r="H788" s="2" t="s">
        <v>19</v>
      </c>
    </row>
    <row r="789" spans="2:8" ht="16.5" x14ac:dyDescent="0.3">
      <c r="B789" s="3">
        <v>792</v>
      </c>
      <c r="C789" s="117" t="s">
        <v>10</v>
      </c>
      <c r="D789" s="10">
        <v>38089</v>
      </c>
      <c r="E789" s="2" t="s">
        <v>22</v>
      </c>
      <c r="F789" s="4">
        <v>36</v>
      </c>
      <c r="G789" s="5">
        <v>110.09171904672033</v>
      </c>
      <c r="H789" s="2" t="s">
        <v>20</v>
      </c>
    </row>
    <row r="790" spans="2:8" ht="16.5" x14ac:dyDescent="0.3">
      <c r="B790" s="3">
        <v>793</v>
      </c>
      <c r="C790" s="117" t="s">
        <v>14</v>
      </c>
      <c r="D790" s="10">
        <v>38661</v>
      </c>
      <c r="E790" s="2" t="s">
        <v>25</v>
      </c>
      <c r="F790" s="4">
        <v>93</v>
      </c>
      <c r="G790" s="5">
        <v>280.77976287020761</v>
      </c>
      <c r="H790" s="2" t="s">
        <v>19</v>
      </c>
    </row>
    <row r="791" spans="2:8" ht="16.5" x14ac:dyDescent="0.3">
      <c r="B791" s="3">
        <v>794</v>
      </c>
      <c r="C791" s="117" t="s">
        <v>7</v>
      </c>
      <c r="D791" s="10">
        <v>38089</v>
      </c>
      <c r="E791" s="2" t="s">
        <v>21</v>
      </c>
      <c r="F791" s="4">
        <v>39</v>
      </c>
      <c r="G791" s="5">
        <v>119.20284079894812</v>
      </c>
      <c r="H791" s="2" t="s">
        <v>20</v>
      </c>
    </row>
    <row r="792" spans="2:8" ht="16.5" x14ac:dyDescent="0.3">
      <c r="B792" s="3">
        <v>795</v>
      </c>
      <c r="C792" s="117" t="s">
        <v>7</v>
      </c>
      <c r="D792" s="10">
        <v>38133</v>
      </c>
      <c r="E792" s="2" t="s">
        <v>24</v>
      </c>
      <c r="F792" s="4">
        <v>72</v>
      </c>
      <c r="G792" s="5">
        <v>218.07728873022205</v>
      </c>
      <c r="H792" s="2" t="s">
        <v>17</v>
      </c>
    </row>
    <row r="793" spans="2:8" ht="16.5" x14ac:dyDescent="0.3">
      <c r="B793" s="3">
        <v>796</v>
      </c>
      <c r="C793" s="117" t="s">
        <v>12</v>
      </c>
      <c r="D793" s="10">
        <v>38782</v>
      </c>
      <c r="E793" s="2" t="s">
        <v>21</v>
      </c>
      <c r="F793" s="4">
        <v>3</v>
      </c>
      <c r="G793" s="5">
        <v>10.416176420457935</v>
      </c>
      <c r="H793" s="2" t="s">
        <v>18</v>
      </c>
    </row>
    <row r="794" spans="2:8" ht="16.5" x14ac:dyDescent="0.3">
      <c r="B794" s="3">
        <v>797</v>
      </c>
      <c r="C794" s="117" t="s">
        <v>9</v>
      </c>
      <c r="D794" s="10">
        <v>38353</v>
      </c>
      <c r="E794" s="2" t="s">
        <v>25</v>
      </c>
      <c r="F794" s="4">
        <v>47</v>
      </c>
      <c r="G794" s="5">
        <v>142.8388636236887</v>
      </c>
      <c r="H794" s="2" t="s">
        <v>20</v>
      </c>
    </row>
    <row r="795" spans="2:8" ht="16.5" x14ac:dyDescent="0.3">
      <c r="B795" s="3">
        <v>798</v>
      </c>
      <c r="C795" s="117" t="s">
        <v>11</v>
      </c>
      <c r="D795" s="10">
        <v>39079</v>
      </c>
      <c r="E795" s="2" t="s">
        <v>25</v>
      </c>
      <c r="F795" s="4">
        <v>72</v>
      </c>
      <c r="G795" s="5">
        <v>217.32445132799407</v>
      </c>
      <c r="H795" s="2" t="s">
        <v>19</v>
      </c>
    </row>
    <row r="796" spans="2:8" ht="16.5" x14ac:dyDescent="0.3">
      <c r="B796" s="3">
        <v>799</v>
      </c>
      <c r="C796" s="117" t="s">
        <v>10</v>
      </c>
      <c r="D796" s="10">
        <v>39057</v>
      </c>
      <c r="E796" s="2" t="s">
        <v>25</v>
      </c>
      <c r="F796" s="4">
        <v>26</v>
      </c>
      <c r="G796" s="5">
        <v>79.748589199087291</v>
      </c>
      <c r="H796" s="2" t="s">
        <v>18</v>
      </c>
    </row>
    <row r="797" spans="2:8" ht="16.5" x14ac:dyDescent="0.3">
      <c r="B797" s="3">
        <v>800</v>
      </c>
      <c r="C797" s="117" t="s">
        <v>9</v>
      </c>
      <c r="D797" s="10">
        <v>38265</v>
      </c>
      <c r="E797" s="2" t="s">
        <v>24</v>
      </c>
      <c r="F797" s="4">
        <v>47</v>
      </c>
      <c r="G797" s="5">
        <v>142.48755479367787</v>
      </c>
      <c r="H797" s="2" t="s">
        <v>17</v>
      </c>
    </row>
    <row r="798" spans="2:8" ht="16.5" x14ac:dyDescent="0.3">
      <c r="B798" s="3">
        <v>801</v>
      </c>
      <c r="C798" s="117" t="s">
        <v>11</v>
      </c>
      <c r="D798" s="10">
        <v>38727</v>
      </c>
      <c r="E798" s="2" t="s">
        <v>21</v>
      </c>
      <c r="F798" s="4">
        <v>14</v>
      </c>
      <c r="G798" s="5">
        <v>43.403824731122626</v>
      </c>
      <c r="H798" s="2" t="s">
        <v>20</v>
      </c>
    </row>
    <row r="799" spans="2:8" ht="16.5" x14ac:dyDescent="0.3">
      <c r="B799" s="3">
        <v>802</v>
      </c>
      <c r="C799" s="117" t="s">
        <v>9</v>
      </c>
      <c r="D799" s="10">
        <v>38529</v>
      </c>
      <c r="E799" s="2" t="s">
        <v>25</v>
      </c>
      <c r="F799" s="4">
        <v>71</v>
      </c>
      <c r="G799" s="5">
        <v>215.07582310104507</v>
      </c>
      <c r="H799" s="2" t="s">
        <v>17</v>
      </c>
    </row>
    <row r="800" spans="2:8" ht="16.5" x14ac:dyDescent="0.3">
      <c r="B800" s="3">
        <v>803</v>
      </c>
      <c r="C800" s="117" t="s">
        <v>7</v>
      </c>
      <c r="D800" s="10">
        <v>38947</v>
      </c>
      <c r="E800" s="2" t="s">
        <v>22</v>
      </c>
      <c r="F800" s="4">
        <v>95</v>
      </c>
      <c r="G800" s="5">
        <v>287.79738255613682</v>
      </c>
      <c r="H800" s="2" t="s">
        <v>18</v>
      </c>
    </row>
    <row r="801" spans="2:8" ht="16.5" x14ac:dyDescent="0.3">
      <c r="B801" s="3">
        <v>804</v>
      </c>
      <c r="C801" s="117" t="s">
        <v>14</v>
      </c>
      <c r="D801" s="10">
        <v>38782</v>
      </c>
      <c r="E801" s="2" t="s">
        <v>25</v>
      </c>
      <c r="F801" s="4">
        <v>37</v>
      </c>
      <c r="G801" s="5">
        <v>112.77919739726129</v>
      </c>
      <c r="H801" s="2" t="s">
        <v>17</v>
      </c>
    </row>
    <row r="802" spans="2:8" ht="16.5" x14ac:dyDescent="0.3">
      <c r="B802" s="3">
        <v>805</v>
      </c>
      <c r="C802" s="117" t="s">
        <v>7</v>
      </c>
      <c r="D802" s="10">
        <v>38694</v>
      </c>
      <c r="E802" s="2" t="s">
        <v>21</v>
      </c>
      <c r="F802" s="4">
        <v>-1</v>
      </c>
      <c r="G802" s="5">
        <v>-0.39117514400995779</v>
      </c>
      <c r="H802" s="2" t="s">
        <v>20</v>
      </c>
    </row>
    <row r="803" spans="2:8" ht="16.5" x14ac:dyDescent="0.3">
      <c r="B803" s="3">
        <v>806</v>
      </c>
      <c r="C803" s="117" t="s">
        <v>12</v>
      </c>
      <c r="D803" s="10">
        <v>38947</v>
      </c>
      <c r="E803" s="2" t="s">
        <v>24</v>
      </c>
      <c r="F803" s="4">
        <v>26</v>
      </c>
      <c r="G803" s="5">
        <v>80.208589830999188</v>
      </c>
      <c r="H803" s="2" t="s">
        <v>18</v>
      </c>
    </row>
    <row r="804" spans="2:8" ht="16.5" x14ac:dyDescent="0.3">
      <c r="B804" s="3">
        <v>807</v>
      </c>
      <c r="C804" s="117" t="s">
        <v>9</v>
      </c>
      <c r="D804" s="10">
        <v>37990</v>
      </c>
      <c r="E804" s="2" t="s">
        <v>24</v>
      </c>
      <c r="F804" s="4">
        <v>67</v>
      </c>
      <c r="G804" s="5">
        <v>203.54299038710067</v>
      </c>
      <c r="H804" s="2" t="s">
        <v>20</v>
      </c>
    </row>
    <row r="805" spans="2:8" ht="16.5" x14ac:dyDescent="0.3">
      <c r="B805" s="3">
        <v>808</v>
      </c>
      <c r="C805" s="117" t="s">
        <v>12</v>
      </c>
      <c r="D805" s="10">
        <v>38034</v>
      </c>
      <c r="E805" s="2" t="s">
        <v>21</v>
      </c>
      <c r="F805" s="4">
        <v>15</v>
      </c>
      <c r="G805" s="5">
        <v>47.198351483731813</v>
      </c>
      <c r="H805" s="2" t="s">
        <v>18</v>
      </c>
    </row>
    <row r="806" spans="2:8" ht="16.5" x14ac:dyDescent="0.3">
      <c r="B806" s="3">
        <v>809</v>
      </c>
      <c r="C806" s="117" t="s">
        <v>13</v>
      </c>
      <c r="D806" s="10">
        <v>38771</v>
      </c>
      <c r="E806" s="2" t="s">
        <v>21</v>
      </c>
      <c r="F806" s="4">
        <v>73</v>
      </c>
      <c r="G806" s="5">
        <v>221.33612349849449</v>
      </c>
      <c r="H806" s="2" t="s">
        <v>17</v>
      </c>
    </row>
    <row r="807" spans="2:8" ht="16.5" x14ac:dyDescent="0.3">
      <c r="B807" s="3">
        <v>810</v>
      </c>
      <c r="C807" s="117" t="s">
        <v>13</v>
      </c>
      <c r="D807" s="10">
        <v>38265</v>
      </c>
      <c r="E807" s="2" t="s">
        <v>25</v>
      </c>
      <c r="F807" s="4">
        <v>13</v>
      </c>
      <c r="G807" s="5">
        <v>40.899875452377259</v>
      </c>
      <c r="H807" s="2" t="s">
        <v>19</v>
      </c>
    </row>
    <row r="808" spans="2:8" ht="16.5" x14ac:dyDescent="0.3">
      <c r="B808" s="3">
        <v>811</v>
      </c>
      <c r="C808" s="117" t="s">
        <v>12</v>
      </c>
      <c r="D808" s="10">
        <v>38067</v>
      </c>
      <c r="E808" s="2" t="s">
        <v>22</v>
      </c>
      <c r="F808" s="4">
        <v>76</v>
      </c>
      <c r="G808" s="5">
        <v>229.55812152109252</v>
      </c>
      <c r="H808" s="2" t="s">
        <v>20</v>
      </c>
    </row>
    <row r="809" spans="2:8" ht="16.5" x14ac:dyDescent="0.3">
      <c r="B809" s="3">
        <v>812</v>
      </c>
      <c r="C809" s="117" t="s">
        <v>14</v>
      </c>
      <c r="D809" s="10">
        <v>38144</v>
      </c>
      <c r="E809" s="2" t="s">
        <v>24</v>
      </c>
      <c r="F809" s="4">
        <v>-9</v>
      </c>
      <c r="G809" s="5">
        <v>-24.933082918901754</v>
      </c>
      <c r="H809" s="2" t="s">
        <v>17</v>
      </c>
    </row>
    <row r="810" spans="2:8" ht="16.5" x14ac:dyDescent="0.3">
      <c r="B810" s="3">
        <v>813</v>
      </c>
      <c r="C810" s="117" t="s">
        <v>10</v>
      </c>
      <c r="D810" s="10">
        <v>38507</v>
      </c>
      <c r="E810" s="2" t="s">
        <v>23</v>
      </c>
      <c r="F810" s="4">
        <v>36</v>
      </c>
      <c r="G810" s="5">
        <v>109.53328220052806</v>
      </c>
      <c r="H810" s="2" t="s">
        <v>19</v>
      </c>
    </row>
    <row r="811" spans="2:8" ht="16.5" x14ac:dyDescent="0.3">
      <c r="B811" s="3">
        <v>814</v>
      </c>
      <c r="C811" s="117" t="s">
        <v>8</v>
      </c>
      <c r="D811" s="10">
        <v>38133</v>
      </c>
      <c r="E811" s="2" t="s">
        <v>22</v>
      </c>
      <c r="F811" s="4">
        <v>11</v>
      </c>
      <c r="G811" s="5">
        <v>35.52180509936634</v>
      </c>
      <c r="H811" s="2" t="s">
        <v>17</v>
      </c>
    </row>
    <row r="812" spans="2:8" ht="16.5" x14ac:dyDescent="0.3">
      <c r="B812" s="3">
        <v>815</v>
      </c>
      <c r="C812" s="117" t="s">
        <v>10</v>
      </c>
      <c r="D812" s="10">
        <v>38738</v>
      </c>
      <c r="E812" s="2" t="s">
        <v>21</v>
      </c>
      <c r="F812" s="4">
        <v>73</v>
      </c>
      <c r="G812" s="5">
        <v>220.50049794203733</v>
      </c>
      <c r="H812" s="2" t="s">
        <v>20</v>
      </c>
    </row>
    <row r="813" spans="2:8" ht="16.5" x14ac:dyDescent="0.3">
      <c r="B813" s="3">
        <v>816</v>
      </c>
      <c r="C813" s="117" t="s">
        <v>13</v>
      </c>
      <c r="D813" s="10">
        <v>38276</v>
      </c>
      <c r="E813" s="2" t="s">
        <v>23</v>
      </c>
      <c r="F813" s="4">
        <v>93</v>
      </c>
      <c r="G813" s="5">
        <v>280.26544889145606</v>
      </c>
      <c r="H813" s="2" t="s">
        <v>17</v>
      </c>
    </row>
    <row r="814" spans="2:8" ht="16.5" x14ac:dyDescent="0.3">
      <c r="B814" s="3">
        <v>817</v>
      </c>
      <c r="C814" s="117" t="s">
        <v>6</v>
      </c>
      <c r="D814" s="10">
        <v>38815</v>
      </c>
      <c r="E814" s="2" t="s">
        <v>22</v>
      </c>
      <c r="F814" s="4">
        <v>69</v>
      </c>
      <c r="G814" s="5">
        <v>209.31670948874884</v>
      </c>
      <c r="H814" s="2" t="s">
        <v>20</v>
      </c>
    </row>
    <row r="815" spans="2:8" ht="16.5" x14ac:dyDescent="0.3">
      <c r="B815" s="3">
        <v>818</v>
      </c>
      <c r="C815" s="117" t="s">
        <v>7</v>
      </c>
      <c r="D815" s="10">
        <v>38089</v>
      </c>
      <c r="E815" s="2" t="s">
        <v>24</v>
      </c>
      <c r="F815" s="4">
        <v>86</v>
      </c>
      <c r="G815" s="5">
        <v>259.4849368720744</v>
      </c>
      <c r="H815" s="2" t="s">
        <v>18</v>
      </c>
    </row>
    <row r="816" spans="2:8" ht="16.5" x14ac:dyDescent="0.3">
      <c r="B816" s="3">
        <v>819</v>
      </c>
      <c r="C816" s="117" t="s">
        <v>6</v>
      </c>
      <c r="D816" s="10">
        <v>38870</v>
      </c>
      <c r="E816" s="2" t="s">
        <v>25</v>
      </c>
      <c r="F816" s="4">
        <v>54</v>
      </c>
      <c r="G816" s="5">
        <v>164.37938973773885</v>
      </c>
      <c r="H816" s="2" t="s">
        <v>17</v>
      </c>
    </row>
    <row r="817" spans="2:8" ht="16.5" x14ac:dyDescent="0.3">
      <c r="B817" s="3">
        <v>820</v>
      </c>
      <c r="C817" s="117" t="s">
        <v>11</v>
      </c>
      <c r="D817" s="10">
        <v>38463</v>
      </c>
      <c r="E817" s="2" t="s">
        <v>25</v>
      </c>
      <c r="F817" s="4">
        <v>-2</v>
      </c>
      <c r="G817" s="5">
        <v>-4.040363555098244</v>
      </c>
      <c r="H817" s="2" t="s">
        <v>18</v>
      </c>
    </row>
    <row r="818" spans="2:8" ht="16.5" x14ac:dyDescent="0.3">
      <c r="B818" s="3">
        <v>821</v>
      </c>
      <c r="C818" s="117" t="s">
        <v>9</v>
      </c>
      <c r="D818" s="10">
        <v>38980</v>
      </c>
      <c r="E818" s="2" t="s">
        <v>22</v>
      </c>
      <c r="F818" s="4">
        <v>83</v>
      </c>
      <c r="G818" s="5">
        <v>250.16533632828239</v>
      </c>
      <c r="H818" s="2" t="s">
        <v>19</v>
      </c>
    </row>
    <row r="819" spans="2:8" ht="16.5" x14ac:dyDescent="0.3">
      <c r="B819" s="3">
        <v>822</v>
      </c>
      <c r="C819" s="117" t="s">
        <v>14</v>
      </c>
      <c r="D819" s="10">
        <v>38639</v>
      </c>
      <c r="E819" s="2" t="s">
        <v>25</v>
      </c>
      <c r="F819" s="4">
        <v>2</v>
      </c>
      <c r="G819" s="5">
        <v>8.0012184182764319</v>
      </c>
      <c r="H819" s="2" t="s">
        <v>19</v>
      </c>
    </row>
    <row r="820" spans="2:8" ht="16.5" x14ac:dyDescent="0.3">
      <c r="B820" s="3">
        <v>823</v>
      </c>
      <c r="C820" s="117" t="s">
        <v>10</v>
      </c>
      <c r="D820" s="10">
        <v>38947</v>
      </c>
      <c r="E820" s="2" t="s">
        <v>24</v>
      </c>
      <c r="F820" s="4">
        <v>54</v>
      </c>
      <c r="G820" s="5">
        <v>164.14962862314266</v>
      </c>
      <c r="H820" s="2" t="s">
        <v>18</v>
      </c>
    </row>
    <row r="821" spans="2:8" ht="16.5" x14ac:dyDescent="0.3">
      <c r="B821" s="3">
        <v>824</v>
      </c>
      <c r="C821" s="117" t="s">
        <v>7</v>
      </c>
      <c r="D821" s="10">
        <v>38078</v>
      </c>
      <c r="E821" s="2" t="s">
        <v>22</v>
      </c>
      <c r="F821" s="4">
        <v>76</v>
      </c>
      <c r="G821" s="5">
        <v>230.41943809745561</v>
      </c>
      <c r="H821" s="2" t="s">
        <v>20</v>
      </c>
    </row>
    <row r="822" spans="2:8" ht="16.5" x14ac:dyDescent="0.3">
      <c r="B822" s="3">
        <v>825</v>
      </c>
      <c r="C822" s="117" t="s">
        <v>6</v>
      </c>
      <c r="D822" s="10">
        <v>38595</v>
      </c>
      <c r="E822" s="2" t="s">
        <v>24</v>
      </c>
      <c r="F822" s="4">
        <v>10</v>
      </c>
      <c r="G822" s="5">
        <v>32.250567590543547</v>
      </c>
      <c r="H822" s="2" t="s">
        <v>18</v>
      </c>
    </row>
    <row r="823" spans="2:8" ht="16.5" x14ac:dyDescent="0.3">
      <c r="B823" s="3">
        <v>826</v>
      </c>
      <c r="C823" s="117" t="s">
        <v>13</v>
      </c>
      <c r="D823" s="10">
        <v>39002</v>
      </c>
      <c r="E823" s="2" t="s">
        <v>22</v>
      </c>
      <c r="F823" s="4">
        <v>81</v>
      </c>
      <c r="G823" s="5">
        <v>245.03936147229382</v>
      </c>
      <c r="H823" s="2" t="s">
        <v>19</v>
      </c>
    </row>
    <row r="824" spans="2:8" ht="16.5" x14ac:dyDescent="0.3">
      <c r="B824" s="3">
        <v>827</v>
      </c>
      <c r="C824" s="117" t="s">
        <v>13</v>
      </c>
      <c r="D824" s="10">
        <v>38980</v>
      </c>
      <c r="E824" s="2" t="s">
        <v>24</v>
      </c>
      <c r="F824" s="4">
        <v>83</v>
      </c>
      <c r="G824" s="5">
        <v>251.14060708825255</v>
      </c>
      <c r="H824" s="2" t="s">
        <v>18</v>
      </c>
    </row>
    <row r="825" spans="2:8" ht="16.5" x14ac:dyDescent="0.3">
      <c r="B825" s="3">
        <v>828</v>
      </c>
      <c r="C825" s="117" t="s">
        <v>9</v>
      </c>
      <c r="D825" s="10">
        <v>39024</v>
      </c>
      <c r="E825" s="2" t="s">
        <v>22</v>
      </c>
      <c r="F825" s="4">
        <v>6</v>
      </c>
      <c r="G825" s="5">
        <v>19.522370228620925</v>
      </c>
      <c r="H825" s="2" t="s">
        <v>17</v>
      </c>
    </row>
    <row r="826" spans="2:8" ht="16.5" x14ac:dyDescent="0.3">
      <c r="B826" s="3">
        <v>829</v>
      </c>
      <c r="C826" s="117" t="s">
        <v>10</v>
      </c>
      <c r="D826" s="10">
        <v>39035</v>
      </c>
      <c r="E826" s="2" t="s">
        <v>25</v>
      </c>
      <c r="F826" s="4">
        <v>77</v>
      </c>
      <c r="G826" s="5">
        <v>233.15631874033514</v>
      </c>
      <c r="H826" s="2" t="s">
        <v>20</v>
      </c>
    </row>
    <row r="827" spans="2:8" ht="16.5" x14ac:dyDescent="0.3">
      <c r="B827" s="3">
        <v>830</v>
      </c>
      <c r="C827" s="117" t="s">
        <v>13</v>
      </c>
      <c r="D827" s="10">
        <v>38804</v>
      </c>
      <c r="E827" s="2" t="s">
        <v>25</v>
      </c>
      <c r="F827" s="4">
        <v>41</v>
      </c>
      <c r="G827" s="5">
        <v>125.28397193085664</v>
      </c>
      <c r="H827" s="2" t="s">
        <v>19</v>
      </c>
    </row>
    <row r="828" spans="2:8" ht="16.5" x14ac:dyDescent="0.3">
      <c r="B828" s="3">
        <v>831</v>
      </c>
      <c r="C828" s="117" t="s">
        <v>8</v>
      </c>
      <c r="D828" s="10">
        <v>39057</v>
      </c>
      <c r="E828" s="2" t="s">
        <v>21</v>
      </c>
      <c r="F828" s="4">
        <v>80</v>
      </c>
      <c r="G828" s="5">
        <v>241.70735878482179</v>
      </c>
      <c r="H828" s="2" t="s">
        <v>17</v>
      </c>
    </row>
    <row r="829" spans="2:8" ht="16.5" x14ac:dyDescent="0.3">
      <c r="B829" s="3">
        <v>832</v>
      </c>
      <c r="C829" s="117" t="s">
        <v>9</v>
      </c>
      <c r="D829" s="10">
        <v>38859</v>
      </c>
      <c r="E829" s="2" t="s">
        <v>24</v>
      </c>
      <c r="F829" s="4">
        <v>20</v>
      </c>
      <c r="G829" s="5">
        <v>62.210097856811508</v>
      </c>
      <c r="H829" s="2" t="s">
        <v>20</v>
      </c>
    </row>
    <row r="830" spans="2:8" ht="16.5" x14ac:dyDescent="0.3">
      <c r="B830" s="3">
        <v>833</v>
      </c>
      <c r="C830" s="117" t="s">
        <v>12</v>
      </c>
      <c r="D830" s="10">
        <v>38012</v>
      </c>
      <c r="E830" s="2" t="s">
        <v>24</v>
      </c>
      <c r="F830" s="4">
        <v>31</v>
      </c>
      <c r="G830" s="5">
        <v>95.327196648200925</v>
      </c>
      <c r="H830" s="2" t="s">
        <v>18</v>
      </c>
    </row>
    <row r="831" spans="2:8" ht="16.5" x14ac:dyDescent="0.3">
      <c r="B831" s="3">
        <v>834</v>
      </c>
      <c r="C831" s="117" t="s">
        <v>7</v>
      </c>
      <c r="D831" s="10">
        <v>38727</v>
      </c>
      <c r="E831" s="2" t="s">
        <v>22</v>
      </c>
      <c r="F831" s="4">
        <v>34</v>
      </c>
      <c r="G831" s="5">
        <v>103.89654308960344</v>
      </c>
      <c r="H831" s="2" t="s">
        <v>20</v>
      </c>
    </row>
    <row r="832" spans="2:8" ht="16.5" x14ac:dyDescent="0.3">
      <c r="B832" s="3">
        <v>835</v>
      </c>
      <c r="C832" s="117" t="s">
        <v>8</v>
      </c>
      <c r="D832" s="10">
        <v>38595</v>
      </c>
      <c r="E832" s="2" t="s">
        <v>22</v>
      </c>
      <c r="F832" s="4">
        <v>2</v>
      </c>
      <c r="G832" s="5">
        <v>8.0342514695562706</v>
      </c>
      <c r="H832" s="2" t="s">
        <v>19</v>
      </c>
    </row>
    <row r="833" spans="2:8" ht="16.5" x14ac:dyDescent="0.3">
      <c r="B833" s="3">
        <v>836</v>
      </c>
      <c r="C833" s="117" t="s">
        <v>13</v>
      </c>
      <c r="D833" s="10">
        <v>38760</v>
      </c>
      <c r="E833" s="2" t="s">
        <v>22</v>
      </c>
      <c r="F833" s="4">
        <v>17</v>
      </c>
      <c r="G833" s="5">
        <v>53.331838418625381</v>
      </c>
      <c r="H833" s="2" t="s">
        <v>17</v>
      </c>
    </row>
    <row r="834" spans="2:8" ht="16.5" x14ac:dyDescent="0.3">
      <c r="B834" s="3">
        <v>837</v>
      </c>
      <c r="C834" s="117" t="s">
        <v>12</v>
      </c>
      <c r="D834" s="10">
        <v>38870</v>
      </c>
      <c r="E834" s="2" t="s">
        <v>24</v>
      </c>
      <c r="F834" s="4">
        <v>16</v>
      </c>
      <c r="G834" s="5">
        <v>50.310894482412991</v>
      </c>
      <c r="H834" s="2" t="s">
        <v>17</v>
      </c>
    </row>
    <row r="835" spans="2:8" ht="16.5" x14ac:dyDescent="0.3">
      <c r="B835" s="3">
        <v>838</v>
      </c>
      <c r="C835" s="117" t="s">
        <v>11</v>
      </c>
      <c r="D835" s="10">
        <v>38782</v>
      </c>
      <c r="E835" s="2" t="s">
        <v>22</v>
      </c>
      <c r="F835" s="4">
        <v>54</v>
      </c>
      <c r="G835" s="5">
        <v>163.70197903495185</v>
      </c>
      <c r="H835" s="2" t="s">
        <v>19</v>
      </c>
    </row>
    <row r="836" spans="2:8" ht="16.5" x14ac:dyDescent="0.3">
      <c r="B836" s="3">
        <v>839</v>
      </c>
      <c r="C836" s="117" t="s">
        <v>9</v>
      </c>
      <c r="D836" s="10">
        <v>38034</v>
      </c>
      <c r="E836" s="2" t="s">
        <v>21</v>
      </c>
      <c r="F836" s="4">
        <v>-9</v>
      </c>
      <c r="G836" s="5">
        <v>-24.921999927055641</v>
      </c>
      <c r="H836" s="2" t="s">
        <v>20</v>
      </c>
    </row>
    <row r="837" spans="2:8" ht="16.5" x14ac:dyDescent="0.3">
      <c r="B837" s="3">
        <v>840</v>
      </c>
      <c r="C837" s="117" t="s">
        <v>9</v>
      </c>
      <c r="D837" s="10">
        <v>38837</v>
      </c>
      <c r="E837" s="2" t="s">
        <v>24</v>
      </c>
      <c r="F837" s="4">
        <v>94</v>
      </c>
      <c r="G837" s="5">
        <v>284.53575317756747</v>
      </c>
      <c r="H837" s="2" t="s">
        <v>19</v>
      </c>
    </row>
    <row r="838" spans="2:8" ht="16.5" x14ac:dyDescent="0.3">
      <c r="B838" s="3">
        <v>841</v>
      </c>
      <c r="C838" s="117" t="s">
        <v>13</v>
      </c>
      <c r="D838" s="10">
        <v>38232</v>
      </c>
      <c r="E838" s="2" t="s">
        <v>22</v>
      </c>
      <c r="F838" s="4">
        <v>-3</v>
      </c>
      <c r="G838" s="5">
        <v>-7.4497114042005954</v>
      </c>
      <c r="H838" s="2" t="s">
        <v>18</v>
      </c>
    </row>
    <row r="839" spans="2:8" ht="16.5" x14ac:dyDescent="0.3">
      <c r="B839" s="3">
        <v>842</v>
      </c>
      <c r="C839" s="117" t="s">
        <v>11</v>
      </c>
      <c r="D839" s="10">
        <v>38298</v>
      </c>
      <c r="E839" s="2" t="s">
        <v>25</v>
      </c>
      <c r="F839" s="4">
        <v>9</v>
      </c>
      <c r="G839" s="5">
        <v>28.830809944248564</v>
      </c>
      <c r="H839" s="2" t="s">
        <v>19</v>
      </c>
    </row>
    <row r="840" spans="2:8" ht="16.5" x14ac:dyDescent="0.3">
      <c r="B840" s="3">
        <v>843</v>
      </c>
      <c r="C840" s="117" t="s">
        <v>7</v>
      </c>
      <c r="D840" s="10">
        <v>38067</v>
      </c>
      <c r="E840" s="2" t="s">
        <v>22</v>
      </c>
      <c r="F840" s="4">
        <v>25</v>
      </c>
      <c r="G840" s="5">
        <v>77.108203405128648</v>
      </c>
      <c r="H840" s="2" t="s">
        <v>20</v>
      </c>
    </row>
    <row r="841" spans="2:8" ht="16.5" x14ac:dyDescent="0.3">
      <c r="B841" s="3">
        <v>844</v>
      </c>
      <c r="C841" s="117" t="s">
        <v>8</v>
      </c>
      <c r="D841" s="10">
        <v>39013</v>
      </c>
      <c r="E841" s="2" t="s">
        <v>21</v>
      </c>
      <c r="F841" s="4">
        <v>29</v>
      </c>
      <c r="G841" s="5">
        <v>89.310545900397301</v>
      </c>
      <c r="H841" s="2" t="s">
        <v>17</v>
      </c>
    </row>
    <row r="842" spans="2:8" ht="16.5" x14ac:dyDescent="0.3">
      <c r="B842" s="3">
        <v>845</v>
      </c>
      <c r="C842" s="117" t="s">
        <v>14</v>
      </c>
      <c r="D842" s="10">
        <v>38221</v>
      </c>
      <c r="E842" s="2" t="s">
        <v>24</v>
      </c>
      <c r="F842" s="4">
        <v>37</v>
      </c>
      <c r="G842" s="5">
        <v>113.21323460768004</v>
      </c>
      <c r="H842" s="2" t="s">
        <v>20</v>
      </c>
    </row>
    <row r="843" spans="2:8" ht="16.5" x14ac:dyDescent="0.3">
      <c r="B843" s="3">
        <v>846</v>
      </c>
      <c r="C843" s="117" t="s">
        <v>9</v>
      </c>
      <c r="D843" s="10">
        <v>38529</v>
      </c>
      <c r="E843" s="2" t="s">
        <v>22</v>
      </c>
      <c r="F843" s="4">
        <v>19</v>
      </c>
      <c r="G843" s="5">
        <v>59.003760475925063</v>
      </c>
      <c r="H843" s="2" t="s">
        <v>19</v>
      </c>
    </row>
    <row r="844" spans="2:8" ht="16.5" x14ac:dyDescent="0.3">
      <c r="B844" s="3">
        <v>847</v>
      </c>
      <c r="C844" s="117" t="s">
        <v>11</v>
      </c>
      <c r="D844" s="10">
        <v>38089</v>
      </c>
      <c r="E844" s="2" t="s">
        <v>21</v>
      </c>
      <c r="F844" s="4">
        <v>28</v>
      </c>
      <c r="G844" s="5">
        <v>86.04518510559123</v>
      </c>
      <c r="H844" s="2" t="s">
        <v>18</v>
      </c>
    </row>
    <row r="845" spans="2:8" ht="16.5" x14ac:dyDescent="0.3">
      <c r="B845" s="3">
        <v>848</v>
      </c>
      <c r="C845" s="117" t="s">
        <v>13</v>
      </c>
      <c r="D845" s="10">
        <v>38144</v>
      </c>
      <c r="E845" s="2" t="s">
        <v>24</v>
      </c>
      <c r="F845" s="4">
        <v>18</v>
      </c>
      <c r="G845" s="5">
        <v>55.858549479616173</v>
      </c>
      <c r="H845" s="2" t="s">
        <v>19</v>
      </c>
    </row>
    <row r="846" spans="2:8" ht="16.5" x14ac:dyDescent="0.3">
      <c r="B846" s="3">
        <v>849</v>
      </c>
      <c r="C846" s="117" t="s">
        <v>8</v>
      </c>
      <c r="D846" s="10">
        <v>38870</v>
      </c>
      <c r="E846" s="2" t="s">
        <v>23</v>
      </c>
      <c r="F846" s="4">
        <v>84</v>
      </c>
      <c r="G846" s="5">
        <v>254.04302513210774</v>
      </c>
      <c r="H846" s="2" t="s">
        <v>17</v>
      </c>
    </row>
    <row r="847" spans="2:8" ht="16.5" x14ac:dyDescent="0.3">
      <c r="B847" s="3">
        <v>850</v>
      </c>
      <c r="C847" s="117" t="s">
        <v>12</v>
      </c>
      <c r="D847" s="10">
        <v>38276</v>
      </c>
      <c r="E847" s="2" t="s">
        <v>22</v>
      </c>
      <c r="F847" s="4">
        <v>79</v>
      </c>
      <c r="G847" s="5">
        <v>238.82743961542425</v>
      </c>
      <c r="H847" s="2" t="s">
        <v>19</v>
      </c>
    </row>
    <row r="848" spans="2:8" ht="16.5" x14ac:dyDescent="0.3">
      <c r="B848" s="3">
        <v>851</v>
      </c>
      <c r="C848" s="117" t="s">
        <v>14</v>
      </c>
      <c r="D848" s="10">
        <v>38298</v>
      </c>
      <c r="E848" s="2" t="s">
        <v>22</v>
      </c>
      <c r="F848" s="4">
        <v>31</v>
      </c>
      <c r="G848" s="5">
        <v>94.972961203791044</v>
      </c>
      <c r="H848" s="2" t="s">
        <v>18</v>
      </c>
    </row>
    <row r="849" spans="2:8" ht="16.5" x14ac:dyDescent="0.3">
      <c r="B849" s="3">
        <v>852</v>
      </c>
      <c r="C849" s="117" t="s">
        <v>13</v>
      </c>
      <c r="D849" s="10">
        <v>38925</v>
      </c>
      <c r="E849" s="2" t="s">
        <v>23</v>
      </c>
      <c r="F849" s="4">
        <v>34</v>
      </c>
      <c r="G849" s="5">
        <v>103.39863614232333</v>
      </c>
      <c r="H849" s="2" t="s">
        <v>20</v>
      </c>
    </row>
    <row r="850" spans="2:8" ht="16.5" x14ac:dyDescent="0.3">
      <c r="B850" s="3">
        <v>853</v>
      </c>
      <c r="C850" s="117" t="s">
        <v>14</v>
      </c>
      <c r="D850" s="10">
        <v>38672</v>
      </c>
      <c r="E850" s="2" t="s">
        <v>25</v>
      </c>
      <c r="F850" s="4">
        <v>66</v>
      </c>
      <c r="G850" s="5">
        <v>201.25536797949457</v>
      </c>
      <c r="H850" s="2" t="s">
        <v>17</v>
      </c>
    </row>
    <row r="851" spans="2:8" ht="16.5" x14ac:dyDescent="0.3">
      <c r="B851" s="3">
        <v>854</v>
      </c>
      <c r="C851" s="117" t="s">
        <v>12</v>
      </c>
      <c r="D851" s="10">
        <v>38859</v>
      </c>
      <c r="E851" s="2" t="s">
        <v>25</v>
      </c>
      <c r="F851" s="4">
        <v>44</v>
      </c>
      <c r="G851" s="5">
        <v>134.44985862590835</v>
      </c>
      <c r="H851" s="2" t="s">
        <v>20</v>
      </c>
    </row>
    <row r="852" spans="2:8" ht="16.5" x14ac:dyDescent="0.3">
      <c r="B852" s="3">
        <v>855</v>
      </c>
      <c r="C852" s="117" t="s">
        <v>6</v>
      </c>
      <c r="D852" s="10">
        <v>38375</v>
      </c>
      <c r="E852" s="2" t="s">
        <v>24</v>
      </c>
      <c r="F852" s="4">
        <v>94</v>
      </c>
      <c r="G852" s="5">
        <v>284.41944495958916</v>
      </c>
      <c r="H852" s="2" t="s">
        <v>17</v>
      </c>
    </row>
    <row r="853" spans="2:8" ht="16.5" x14ac:dyDescent="0.3">
      <c r="B853" s="3">
        <v>856</v>
      </c>
      <c r="C853" s="117" t="s">
        <v>10</v>
      </c>
      <c r="D853" s="10">
        <v>38089</v>
      </c>
      <c r="E853" s="2" t="s">
        <v>22</v>
      </c>
      <c r="F853" s="4">
        <v>11</v>
      </c>
      <c r="G853" s="5">
        <v>35.299860689817372</v>
      </c>
      <c r="H853" s="2" t="s">
        <v>20</v>
      </c>
    </row>
    <row r="854" spans="2:8" ht="16.5" x14ac:dyDescent="0.3">
      <c r="B854" s="3">
        <v>857</v>
      </c>
      <c r="C854" s="117" t="s">
        <v>7</v>
      </c>
      <c r="D854" s="10">
        <v>38221</v>
      </c>
      <c r="E854" s="2" t="s">
        <v>21</v>
      </c>
      <c r="F854" s="4">
        <v>74</v>
      </c>
      <c r="G854" s="5">
        <v>223.97457991298864</v>
      </c>
      <c r="H854" s="2" t="s">
        <v>20</v>
      </c>
    </row>
    <row r="855" spans="2:8" ht="16.5" x14ac:dyDescent="0.3">
      <c r="B855" s="3">
        <v>858</v>
      </c>
      <c r="C855" s="117" t="s">
        <v>13</v>
      </c>
      <c r="D855" s="10">
        <v>39057</v>
      </c>
      <c r="E855" s="2" t="s">
        <v>25</v>
      </c>
      <c r="F855" s="4">
        <v>28</v>
      </c>
      <c r="G855" s="5">
        <v>86.485564911199845</v>
      </c>
      <c r="H855" s="2" t="s">
        <v>19</v>
      </c>
    </row>
    <row r="856" spans="2:8" ht="16.5" x14ac:dyDescent="0.3">
      <c r="B856" s="3">
        <v>859</v>
      </c>
      <c r="C856" s="117" t="s">
        <v>11</v>
      </c>
      <c r="D856" s="10">
        <v>38507</v>
      </c>
      <c r="E856" s="2" t="s">
        <v>21</v>
      </c>
      <c r="F856" s="4">
        <v>40</v>
      </c>
      <c r="G856" s="5">
        <v>121.92180749554807</v>
      </c>
      <c r="H856" s="2" t="s">
        <v>19</v>
      </c>
    </row>
    <row r="857" spans="2:8" ht="16.5" x14ac:dyDescent="0.3">
      <c r="B857" s="3">
        <v>860</v>
      </c>
      <c r="C857" s="117" t="s">
        <v>11</v>
      </c>
      <c r="D857" s="10">
        <v>38023</v>
      </c>
      <c r="E857" s="2" t="s">
        <v>21</v>
      </c>
      <c r="F857" s="4">
        <v>34</v>
      </c>
      <c r="G857" s="5">
        <v>104.1689153871453</v>
      </c>
      <c r="H857" s="2" t="s">
        <v>17</v>
      </c>
    </row>
    <row r="858" spans="2:8" ht="16.5" x14ac:dyDescent="0.3">
      <c r="B858" s="3">
        <v>861</v>
      </c>
      <c r="C858" s="117" t="s">
        <v>6</v>
      </c>
      <c r="D858" s="10">
        <v>38606</v>
      </c>
      <c r="E858" s="2" t="s">
        <v>24</v>
      </c>
      <c r="F858" s="4">
        <v>38</v>
      </c>
      <c r="G858" s="5">
        <v>115.85180148886141</v>
      </c>
      <c r="H858" s="2" t="s">
        <v>17</v>
      </c>
    </row>
    <row r="859" spans="2:8" ht="16.5" x14ac:dyDescent="0.3">
      <c r="B859" s="3">
        <v>862</v>
      </c>
      <c r="C859" s="117" t="s">
        <v>7</v>
      </c>
      <c r="D859" s="10">
        <v>38518</v>
      </c>
      <c r="E859" s="2" t="s">
        <v>25</v>
      </c>
      <c r="F859" s="4">
        <v>69</v>
      </c>
      <c r="G859" s="5">
        <v>209.14336391515394</v>
      </c>
      <c r="H859" s="2" t="s">
        <v>18</v>
      </c>
    </row>
    <row r="860" spans="2:8" ht="16.5" x14ac:dyDescent="0.3">
      <c r="B860" s="3">
        <v>863</v>
      </c>
      <c r="C860" s="117" t="s">
        <v>8</v>
      </c>
      <c r="D860" s="10">
        <v>38584</v>
      </c>
      <c r="E860" s="2" t="s">
        <v>24</v>
      </c>
      <c r="F860" s="4">
        <v>34</v>
      </c>
      <c r="G860" s="5">
        <v>103.97058317140277</v>
      </c>
      <c r="H860" s="2" t="s">
        <v>18</v>
      </c>
    </row>
    <row r="861" spans="2:8" ht="16.5" x14ac:dyDescent="0.3">
      <c r="B861" s="3">
        <v>864</v>
      </c>
      <c r="C861" s="117" t="s">
        <v>6</v>
      </c>
      <c r="D861" s="10">
        <v>38573</v>
      </c>
      <c r="E861" s="2" t="s">
        <v>25</v>
      </c>
      <c r="F861" s="4">
        <v>29</v>
      </c>
      <c r="G861" s="5">
        <v>89.383943739445868</v>
      </c>
      <c r="H861" s="2" t="s">
        <v>18</v>
      </c>
    </row>
    <row r="862" spans="2:8" ht="16.5" x14ac:dyDescent="0.3">
      <c r="B862" s="3">
        <v>865</v>
      </c>
      <c r="C862" s="117" t="s">
        <v>10</v>
      </c>
      <c r="D862" s="10">
        <v>38034</v>
      </c>
      <c r="E862" s="2" t="s">
        <v>22</v>
      </c>
      <c r="F862" s="4">
        <v>-10</v>
      </c>
      <c r="G862" s="5">
        <v>-27.724939048319342</v>
      </c>
      <c r="H862" s="2" t="s">
        <v>18</v>
      </c>
    </row>
    <row r="863" spans="2:8" ht="16.5" x14ac:dyDescent="0.3">
      <c r="B863" s="3">
        <v>866</v>
      </c>
      <c r="C863" s="117" t="s">
        <v>14</v>
      </c>
      <c r="D863" s="10">
        <v>38287</v>
      </c>
      <c r="E863" s="2" t="s">
        <v>23</v>
      </c>
      <c r="F863" s="4">
        <v>42</v>
      </c>
      <c r="G863" s="5">
        <v>128.42870398782102</v>
      </c>
      <c r="H863" s="2" t="s">
        <v>18</v>
      </c>
    </row>
    <row r="864" spans="2:8" ht="16.5" x14ac:dyDescent="0.3">
      <c r="B864" s="3">
        <v>867</v>
      </c>
      <c r="C864" s="117" t="s">
        <v>9</v>
      </c>
      <c r="D864" s="10">
        <v>38793</v>
      </c>
      <c r="E864" s="2" t="s">
        <v>25</v>
      </c>
      <c r="F864" s="4">
        <v>58</v>
      </c>
      <c r="G864" s="5">
        <v>175.97423505292562</v>
      </c>
      <c r="H864" s="2" t="s">
        <v>19</v>
      </c>
    </row>
    <row r="865" spans="2:8" ht="16.5" x14ac:dyDescent="0.3">
      <c r="B865" s="3">
        <v>868</v>
      </c>
      <c r="C865" s="117" t="s">
        <v>12</v>
      </c>
      <c r="D865" s="10">
        <v>38056</v>
      </c>
      <c r="E865" s="2" t="s">
        <v>22</v>
      </c>
      <c r="F865" s="4">
        <v>27</v>
      </c>
      <c r="G865" s="5">
        <v>83.01665013993393</v>
      </c>
      <c r="H865" s="2" t="s">
        <v>18</v>
      </c>
    </row>
    <row r="866" spans="2:8" ht="16.5" x14ac:dyDescent="0.3">
      <c r="B866" s="3">
        <v>869</v>
      </c>
      <c r="C866" s="117" t="s">
        <v>14</v>
      </c>
      <c r="D866" s="10">
        <v>38903</v>
      </c>
      <c r="E866" s="2" t="s">
        <v>24</v>
      </c>
      <c r="F866" s="4">
        <v>47</v>
      </c>
      <c r="G866" s="5">
        <v>143.2742036645771</v>
      </c>
      <c r="H866" s="2" t="s">
        <v>20</v>
      </c>
    </row>
    <row r="867" spans="2:8" ht="16.5" x14ac:dyDescent="0.3">
      <c r="B867" s="3">
        <v>870</v>
      </c>
      <c r="C867" s="117" t="s">
        <v>12</v>
      </c>
      <c r="D867" s="10">
        <v>38023</v>
      </c>
      <c r="E867" s="2" t="s">
        <v>22</v>
      </c>
      <c r="F867" s="4">
        <v>29</v>
      </c>
      <c r="G867" s="5">
        <v>88.696716331090727</v>
      </c>
      <c r="H867" s="2" t="s">
        <v>17</v>
      </c>
    </row>
    <row r="868" spans="2:8" ht="16.5" x14ac:dyDescent="0.3">
      <c r="B868" s="3">
        <v>871</v>
      </c>
      <c r="C868" s="117" t="s">
        <v>14</v>
      </c>
      <c r="D868" s="10">
        <v>38848</v>
      </c>
      <c r="E868" s="2" t="s">
        <v>25</v>
      </c>
      <c r="F868" s="4">
        <v>28</v>
      </c>
      <c r="G868" s="5">
        <v>86.226420950611285</v>
      </c>
      <c r="H868" s="2" t="s">
        <v>17</v>
      </c>
    </row>
    <row r="869" spans="2:8" ht="16.5" x14ac:dyDescent="0.3">
      <c r="B869" s="3">
        <v>872</v>
      </c>
      <c r="C869" s="117" t="s">
        <v>6</v>
      </c>
      <c r="D869" s="10">
        <v>38980</v>
      </c>
      <c r="E869" s="2" t="s">
        <v>24</v>
      </c>
      <c r="F869" s="4">
        <v>79</v>
      </c>
      <c r="G869" s="5">
        <v>239.05774059830441</v>
      </c>
      <c r="H869" s="2" t="s">
        <v>17</v>
      </c>
    </row>
    <row r="870" spans="2:8" ht="16.5" x14ac:dyDescent="0.3">
      <c r="B870" s="3">
        <v>873</v>
      </c>
      <c r="C870" s="117" t="s">
        <v>8</v>
      </c>
      <c r="D870" s="10">
        <v>38298</v>
      </c>
      <c r="E870" s="2" t="s">
        <v>24</v>
      </c>
      <c r="F870" s="4">
        <v>41</v>
      </c>
      <c r="G870" s="5">
        <v>124.81786407447923</v>
      </c>
      <c r="H870" s="2" t="s">
        <v>20</v>
      </c>
    </row>
    <row r="871" spans="2:8" ht="16.5" x14ac:dyDescent="0.3">
      <c r="B871" s="3">
        <v>874</v>
      </c>
      <c r="C871" s="117" t="s">
        <v>12</v>
      </c>
      <c r="D871" s="10">
        <v>38540</v>
      </c>
      <c r="E871" s="2" t="s">
        <v>23</v>
      </c>
      <c r="F871" s="4">
        <v>57</v>
      </c>
      <c r="G871" s="5">
        <v>172.96188521453885</v>
      </c>
      <c r="H871" s="2" t="s">
        <v>18</v>
      </c>
    </row>
    <row r="872" spans="2:8" ht="16.5" x14ac:dyDescent="0.3">
      <c r="B872" s="3">
        <v>875</v>
      </c>
      <c r="C872" s="117" t="s">
        <v>14</v>
      </c>
      <c r="D872" s="10">
        <v>38914</v>
      </c>
      <c r="E872" s="2" t="s">
        <v>21</v>
      </c>
      <c r="F872" s="4">
        <v>45</v>
      </c>
      <c r="G872" s="5">
        <v>137.62002289021942</v>
      </c>
      <c r="H872" s="2" t="s">
        <v>19</v>
      </c>
    </row>
    <row r="873" spans="2:8" ht="16.5" x14ac:dyDescent="0.3">
      <c r="B873" s="3">
        <v>876</v>
      </c>
      <c r="C873" s="117" t="s">
        <v>13</v>
      </c>
      <c r="D873" s="10">
        <v>38793</v>
      </c>
      <c r="E873" s="2" t="s">
        <v>25</v>
      </c>
      <c r="F873" s="4">
        <v>91</v>
      </c>
      <c r="G873" s="5">
        <v>274.91230216083113</v>
      </c>
      <c r="H873" s="2" t="s">
        <v>19</v>
      </c>
    </row>
    <row r="874" spans="2:8" ht="16.5" x14ac:dyDescent="0.3">
      <c r="B874" s="3">
        <v>877</v>
      </c>
      <c r="C874" s="117" t="s">
        <v>12</v>
      </c>
      <c r="D874" s="10">
        <v>38375</v>
      </c>
      <c r="E874" s="2" t="s">
        <v>25</v>
      </c>
      <c r="F874" s="4">
        <v>49</v>
      </c>
      <c r="G874" s="5">
        <v>149.04131306617498</v>
      </c>
      <c r="H874" s="2" t="s">
        <v>19</v>
      </c>
    </row>
    <row r="875" spans="2:8" ht="16.5" x14ac:dyDescent="0.3">
      <c r="B875" s="3">
        <v>878</v>
      </c>
      <c r="C875" s="117" t="s">
        <v>6</v>
      </c>
      <c r="D875" s="10">
        <v>38254</v>
      </c>
      <c r="E875" s="2" t="s">
        <v>21</v>
      </c>
      <c r="F875" s="4">
        <v>68</v>
      </c>
      <c r="G875" s="5">
        <v>206.16097800045316</v>
      </c>
      <c r="H875" s="2" t="s">
        <v>19</v>
      </c>
    </row>
    <row r="876" spans="2:8" ht="16.5" x14ac:dyDescent="0.3">
      <c r="B876" s="3">
        <v>879</v>
      </c>
      <c r="C876" s="117" t="s">
        <v>10</v>
      </c>
      <c r="D876" s="10">
        <v>38397</v>
      </c>
      <c r="E876" s="2" t="s">
        <v>23</v>
      </c>
      <c r="F876" s="4">
        <v>38</v>
      </c>
      <c r="G876" s="5">
        <v>116.64480895861564</v>
      </c>
      <c r="H876" s="2" t="s">
        <v>19</v>
      </c>
    </row>
    <row r="877" spans="2:8" ht="16.5" x14ac:dyDescent="0.3">
      <c r="B877" s="3">
        <v>880</v>
      </c>
      <c r="C877" s="117" t="s">
        <v>8</v>
      </c>
      <c r="D877" s="10">
        <v>38980</v>
      </c>
      <c r="E877" s="2" t="s">
        <v>22</v>
      </c>
      <c r="F877" s="4">
        <v>4</v>
      </c>
      <c r="G877" s="5">
        <v>15.205643253032669</v>
      </c>
      <c r="H877" s="2" t="s">
        <v>17</v>
      </c>
    </row>
    <row r="878" spans="2:8" ht="16.5" x14ac:dyDescent="0.3">
      <c r="B878" s="3">
        <v>881</v>
      </c>
      <c r="C878" s="117" t="s">
        <v>12</v>
      </c>
      <c r="D878" s="10">
        <v>38452</v>
      </c>
      <c r="E878" s="2" t="s">
        <v>25</v>
      </c>
      <c r="F878" s="4">
        <v>45</v>
      </c>
      <c r="G878" s="5">
        <v>137.05484034063696</v>
      </c>
      <c r="H878" s="2" t="s">
        <v>20</v>
      </c>
    </row>
    <row r="879" spans="2:8" ht="16.5" x14ac:dyDescent="0.3">
      <c r="B879" s="3">
        <v>882</v>
      </c>
      <c r="C879" s="117" t="s">
        <v>11</v>
      </c>
      <c r="D879" s="10">
        <v>38331</v>
      </c>
      <c r="E879" s="2" t="s">
        <v>25</v>
      </c>
      <c r="F879" s="4">
        <v>85</v>
      </c>
      <c r="G879" s="5">
        <v>256.6581063828105</v>
      </c>
      <c r="H879" s="2" t="s">
        <v>18</v>
      </c>
    </row>
    <row r="880" spans="2:8" ht="16.5" x14ac:dyDescent="0.3">
      <c r="B880" s="3">
        <v>883</v>
      </c>
      <c r="C880" s="117" t="s">
        <v>12</v>
      </c>
      <c r="D880" s="10">
        <v>38540</v>
      </c>
      <c r="E880" s="2" t="s">
        <v>23</v>
      </c>
      <c r="F880" s="4">
        <v>57</v>
      </c>
      <c r="G880" s="5">
        <v>173.05666995199584</v>
      </c>
      <c r="H880" s="2" t="s">
        <v>18</v>
      </c>
    </row>
    <row r="881" spans="2:8" ht="16.5" x14ac:dyDescent="0.3">
      <c r="B881" s="3">
        <v>884</v>
      </c>
      <c r="C881" s="117" t="s">
        <v>9</v>
      </c>
      <c r="D881" s="10">
        <v>38672</v>
      </c>
      <c r="E881" s="2" t="s">
        <v>25</v>
      </c>
      <c r="F881" s="4">
        <v>-3</v>
      </c>
      <c r="G881" s="5">
        <v>-6.3637861287644046</v>
      </c>
      <c r="H881" s="2" t="s">
        <v>20</v>
      </c>
    </row>
    <row r="882" spans="2:8" ht="16.5" x14ac:dyDescent="0.3">
      <c r="B882" s="3">
        <v>885</v>
      </c>
      <c r="C882" s="117" t="s">
        <v>14</v>
      </c>
      <c r="D882" s="10">
        <v>38936</v>
      </c>
      <c r="E882" s="2" t="s">
        <v>22</v>
      </c>
      <c r="F882" s="4">
        <v>-9</v>
      </c>
      <c r="G882" s="5">
        <v>-24.858670230760346</v>
      </c>
      <c r="H882" s="2" t="s">
        <v>18</v>
      </c>
    </row>
    <row r="883" spans="2:8" ht="16.5" x14ac:dyDescent="0.3">
      <c r="B883" s="3">
        <v>886</v>
      </c>
      <c r="C883" s="117" t="s">
        <v>9</v>
      </c>
      <c r="D883" s="10">
        <v>38100</v>
      </c>
      <c r="E883" s="2" t="s">
        <v>24</v>
      </c>
      <c r="F883" s="4">
        <v>86</v>
      </c>
      <c r="G883" s="5">
        <v>260.29381913398618</v>
      </c>
      <c r="H883" s="2" t="s">
        <v>18</v>
      </c>
    </row>
    <row r="884" spans="2:8" ht="16.5" x14ac:dyDescent="0.3">
      <c r="B884" s="3">
        <v>887</v>
      </c>
      <c r="C884" s="117" t="s">
        <v>13</v>
      </c>
      <c r="D884" s="10">
        <v>38419</v>
      </c>
      <c r="E884" s="2" t="s">
        <v>22</v>
      </c>
      <c r="F884" s="4">
        <v>11</v>
      </c>
      <c r="G884" s="5">
        <v>35.041684359746164</v>
      </c>
      <c r="H884" s="2" t="s">
        <v>20</v>
      </c>
    </row>
    <row r="885" spans="2:8" ht="16.5" x14ac:dyDescent="0.3">
      <c r="B885" s="3">
        <v>888</v>
      </c>
      <c r="C885" s="117" t="s">
        <v>10</v>
      </c>
      <c r="D885" s="10">
        <v>38001</v>
      </c>
      <c r="E885" s="2" t="s">
        <v>25</v>
      </c>
      <c r="F885" s="4">
        <v>87</v>
      </c>
      <c r="G885" s="5">
        <v>262.7592489136066</v>
      </c>
      <c r="H885" s="2" t="s">
        <v>18</v>
      </c>
    </row>
    <row r="886" spans="2:8" ht="16.5" x14ac:dyDescent="0.3">
      <c r="B886" s="3">
        <v>889</v>
      </c>
      <c r="C886" s="117" t="s">
        <v>10</v>
      </c>
      <c r="D886" s="10">
        <v>38199</v>
      </c>
      <c r="E886" s="2" t="s">
        <v>24</v>
      </c>
      <c r="F886" s="4">
        <v>86</v>
      </c>
      <c r="G886" s="5">
        <v>260.00914889996403</v>
      </c>
      <c r="H886" s="2" t="s">
        <v>17</v>
      </c>
    </row>
    <row r="887" spans="2:8" ht="16.5" x14ac:dyDescent="0.3">
      <c r="B887" s="3">
        <v>890</v>
      </c>
      <c r="C887" s="117" t="s">
        <v>6</v>
      </c>
      <c r="D887" s="10">
        <v>38749</v>
      </c>
      <c r="E887" s="2" t="s">
        <v>21</v>
      </c>
      <c r="F887" s="4">
        <v>62</v>
      </c>
      <c r="G887" s="5">
        <v>187.81034616092504</v>
      </c>
      <c r="H887" s="2" t="s">
        <v>19</v>
      </c>
    </row>
    <row r="888" spans="2:8" ht="16.5" x14ac:dyDescent="0.3">
      <c r="B888" s="3">
        <v>891</v>
      </c>
      <c r="C888" s="117" t="s">
        <v>12</v>
      </c>
      <c r="D888" s="10">
        <v>38914</v>
      </c>
      <c r="E888" s="2" t="s">
        <v>25</v>
      </c>
      <c r="F888" s="4">
        <v>80</v>
      </c>
      <c r="G888" s="5">
        <v>241.85917425037732</v>
      </c>
      <c r="H888" s="2" t="s">
        <v>19</v>
      </c>
    </row>
    <row r="889" spans="2:8" ht="16.5" x14ac:dyDescent="0.3">
      <c r="B889" s="3">
        <v>892</v>
      </c>
      <c r="C889" s="117" t="s">
        <v>10</v>
      </c>
      <c r="D889" s="10">
        <v>38188</v>
      </c>
      <c r="E889" s="2" t="s">
        <v>23</v>
      </c>
      <c r="F889" s="4">
        <v>11</v>
      </c>
      <c r="G889" s="5">
        <v>34.782314831792192</v>
      </c>
      <c r="H889" s="2" t="s">
        <v>17</v>
      </c>
    </row>
    <row r="890" spans="2:8" ht="16.5" x14ac:dyDescent="0.3">
      <c r="B890" s="3">
        <v>893</v>
      </c>
      <c r="C890" s="117" t="s">
        <v>10</v>
      </c>
      <c r="D890" s="10">
        <v>38694</v>
      </c>
      <c r="E890" s="2" t="s">
        <v>23</v>
      </c>
      <c r="F890" s="4">
        <v>11</v>
      </c>
      <c r="G890" s="5">
        <v>34.680822827797087</v>
      </c>
      <c r="H890" s="2" t="s">
        <v>18</v>
      </c>
    </row>
    <row r="891" spans="2:8" ht="16.5" x14ac:dyDescent="0.3">
      <c r="B891" s="3">
        <v>894</v>
      </c>
      <c r="C891" s="117" t="s">
        <v>14</v>
      </c>
      <c r="D891" s="10">
        <v>38661</v>
      </c>
      <c r="E891" s="2" t="s">
        <v>24</v>
      </c>
      <c r="F891" s="4">
        <v>-4</v>
      </c>
      <c r="G891" s="5">
        <v>-9.7904020756587578</v>
      </c>
      <c r="H891" s="2" t="s">
        <v>17</v>
      </c>
    </row>
    <row r="892" spans="2:8" ht="16.5" x14ac:dyDescent="0.3">
      <c r="B892" s="3">
        <v>895</v>
      </c>
      <c r="C892" s="117" t="s">
        <v>11</v>
      </c>
      <c r="D892" s="10">
        <v>38331</v>
      </c>
      <c r="E892" s="2" t="s">
        <v>23</v>
      </c>
      <c r="F892" s="4">
        <v>42</v>
      </c>
      <c r="G892" s="5">
        <v>128.02610607664568</v>
      </c>
      <c r="H892" s="2" t="s">
        <v>19</v>
      </c>
    </row>
    <row r="893" spans="2:8" ht="16.5" x14ac:dyDescent="0.3">
      <c r="B893" s="3">
        <v>896</v>
      </c>
      <c r="C893" s="117" t="s">
        <v>11</v>
      </c>
      <c r="D893" s="10">
        <v>38166</v>
      </c>
      <c r="E893" s="2" t="s">
        <v>21</v>
      </c>
      <c r="F893" s="4">
        <v>51</v>
      </c>
      <c r="G893" s="5">
        <v>154.71800722699501</v>
      </c>
      <c r="H893" s="2" t="s">
        <v>17</v>
      </c>
    </row>
    <row r="894" spans="2:8" ht="16.5" x14ac:dyDescent="0.3">
      <c r="B894" s="3">
        <v>897</v>
      </c>
      <c r="C894" s="117" t="s">
        <v>10</v>
      </c>
      <c r="D894" s="10">
        <v>38188</v>
      </c>
      <c r="E894" s="2" t="s">
        <v>22</v>
      </c>
      <c r="F894" s="4">
        <v>91</v>
      </c>
      <c r="G894" s="5">
        <v>274.77216405152751</v>
      </c>
      <c r="H894" s="2" t="s">
        <v>17</v>
      </c>
    </row>
    <row r="895" spans="2:8" ht="16.5" x14ac:dyDescent="0.3">
      <c r="B895" s="3">
        <v>898</v>
      </c>
      <c r="C895" s="117" t="s">
        <v>12</v>
      </c>
      <c r="D895" s="10">
        <v>38947</v>
      </c>
      <c r="E895" s="2" t="s">
        <v>21</v>
      </c>
      <c r="F895" s="4">
        <v>24</v>
      </c>
      <c r="G895" s="5">
        <v>73.406307306618515</v>
      </c>
      <c r="H895" s="2" t="s">
        <v>19</v>
      </c>
    </row>
    <row r="896" spans="2:8" ht="16.5" x14ac:dyDescent="0.3">
      <c r="B896" s="3">
        <v>899</v>
      </c>
      <c r="C896" s="117" t="s">
        <v>12</v>
      </c>
      <c r="D896" s="10">
        <v>38012</v>
      </c>
      <c r="E896" s="2" t="s">
        <v>24</v>
      </c>
      <c r="F896" s="4">
        <v>19</v>
      </c>
      <c r="G896" s="5">
        <v>59.122730804832166</v>
      </c>
      <c r="H896" s="2" t="s">
        <v>18</v>
      </c>
    </row>
    <row r="897" spans="2:8" ht="16.5" x14ac:dyDescent="0.3">
      <c r="B897" s="3">
        <v>900</v>
      </c>
      <c r="C897" s="117" t="s">
        <v>10</v>
      </c>
      <c r="D897" s="10">
        <v>38067</v>
      </c>
      <c r="E897" s="2" t="s">
        <v>21</v>
      </c>
      <c r="F897" s="4">
        <v>80</v>
      </c>
      <c r="G897" s="5">
        <v>241.74723336571216</v>
      </c>
      <c r="H897" s="2" t="s">
        <v>18</v>
      </c>
    </row>
    <row r="898" spans="2:8" ht="16.5" x14ac:dyDescent="0.3">
      <c r="B898" s="3">
        <v>901</v>
      </c>
      <c r="C898" s="117" t="s">
        <v>6</v>
      </c>
      <c r="D898" s="10">
        <v>39057</v>
      </c>
      <c r="E898" s="2" t="s">
        <v>22</v>
      </c>
      <c r="F898" s="4">
        <v>0</v>
      </c>
      <c r="G898" s="5">
        <v>1.6796900586638657</v>
      </c>
      <c r="H898" s="2" t="s">
        <v>20</v>
      </c>
    </row>
    <row r="899" spans="2:8" ht="16.5" x14ac:dyDescent="0.3">
      <c r="B899" s="3">
        <v>902</v>
      </c>
      <c r="C899" s="117" t="s">
        <v>13</v>
      </c>
      <c r="D899" s="10">
        <v>38991</v>
      </c>
      <c r="E899" s="2" t="s">
        <v>22</v>
      </c>
      <c r="F899" s="4">
        <v>69</v>
      </c>
      <c r="G899" s="5">
        <v>209.14203916980014</v>
      </c>
      <c r="H899" s="2" t="s">
        <v>20</v>
      </c>
    </row>
    <row r="900" spans="2:8" ht="16.5" x14ac:dyDescent="0.3">
      <c r="B900" s="3">
        <v>903</v>
      </c>
      <c r="C900" s="117" t="s">
        <v>12</v>
      </c>
      <c r="D900" s="10">
        <v>38914</v>
      </c>
      <c r="E900" s="2" t="s">
        <v>25</v>
      </c>
      <c r="F900" s="4">
        <v>84</v>
      </c>
      <c r="G900" s="5">
        <v>253.78421313059829</v>
      </c>
      <c r="H900" s="2" t="s">
        <v>18</v>
      </c>
    </row>
    <row r="901" spans="2:8" ht="16.5" x14ac:dyDescent="0.3">
      <c r="B901" s="3">
        <v>904</v>
      </c>
      <c r="C901" s="117" t="s">
        <v>7</v>
      </c>
      <c r="D901" s="10">
        <v>38584</v>
      </c>
      <c r="E901" s="2" t="s">
        <v>23</v>
      </c>
      <c r="F901" s="4">
        <v>31</v>
      </c>
      <c r="G901" s="5">
        <v>94.752143463742286</v>
      </c>
      <c r="H901" s="2" t="s">
        <v>19</v>
      </c>
    </row>
    <row r="902" spans="2:8" ht="16.5" x14ac:dyDescent="0.3">
      <c r="B902" s="3">
        <v>905</v>
      </c>
      <c r="C902" s="117" t="s">
        <v>9</v>
      </c>
      <c r="D902" s="10">
        <v>38595</v>
      </c>
      <c r="E902" s="2" t="s">
        <v>24</v>
      </c>
      <c r="F902" s="4">
        <v>11</v>
      </c>
      <c r="G902" s="5">
        <v>35.274537093655269</v>
      </c>
      <c r="H902" s="2" t="s">
        <v>17</v>
      </c>
    </row>
    <row r="903" spans="2:8" ht="16.5" x14ac:dyDescent="0.3">
      <c r="B903" s="3">
        <v>906</v>
      </c>
      <c r="C903" s="117" t="s">
        <v>8</v>
      </c>
      <c r="D903" s="10">
        <v>38441</v>
      </c>
      <c r="E903" s="2" t="s">
        <v>21</v>
      </c>
      <c r="F903" s="4">
        <v>79</v>
      </c>
      <c r="G903" s="5">
        <v>239.3445563093955</v>
      </c>
      <c r="H903" s="2" t="s">
        <v>18</v>
      </c>
    </row>
    <row r="904" spans="2:8" ht="16.5" x14ac:dyDescent="0.3">
      <c r="B904" s="3">
        <v>907</v>
      </c>
      <c r="C904" s="117" t="s">
        <v>13</v>
      </c>
      <c r="D904" s="10">
        <v>38892</v>
      </c>
      <c r="E904" s="2" t="s">
        <v>24</v>
      </c>
      <c r="F904" s="4">
        <v>22</v>
      </c>
      <c r="G904" s="5">
        <v>68.549031242200385</v>
      </c>
      <c r="H904" s="2" t="s">
        <v>18</v>
      </c>
    </row>
    <row r="905" spans="2:8" ht="16.5" x14ac:dyDescent="0.3">
      <c r="B905" s="3">
        <v>908</v>
      </c>
      <c r="C905" s="117" t="s">
        <v>6</v>
      </c>
      <c r="D905" s="10">
        <v>38386</v>
      </c>
      <c r="E905" s="2" t="s">
        <v>22</v>
      </c>
      <c r="F905" s="4">
        <v>76</v>
      </c>
      <c r="G905" s="5">
        <v>231.1298624050425</v>
      </c>
      <c r="H905" s="2" t="s">
        <v>20</v>
      </c>
    </row>
    <row r="906" spans="2:8" ht="16.5" x14ac:dyDescent="0.3">
      <c r="B906" s="3">
        <v>909</v>
      </c>
      <c r="C906" s="117" t="s">
        <v>8</v>
      </c>
      <c r="D906" s="10">
        <v>38265</v>
      </c>
      <c r="E906" s="2" t="s">
        <v>24</v>
      </c>
      <c r="F906" s="4">
        <v>0</v>
      </c>
      <c r="G906" s="5">
        <v>2.7444174420335523</v>
      </c>
      <c r="H906" s="2" t="s">
        <v>18</v>
      </c>
    </row>
    <row r="907" spans="2:8" ht="16.5" x14ac:dyDescent="0.3">
      <c r="B907" s="3">
        <v>910</v>
      </c>
      <c r="C907" s="117" t="s">
        <v>12</v>
      </c>
      <c r="D907" s="10">
        <v>38430</v>
      </c>
      <c r="E907" s="2" t="s">
        <v>21</v>
      </c>
      <c r="F907" s="4">
        <v>94</v>
      </c>
      <c r="G907" s="5">
        <v>283.56226306241973</v>
      </c>
      <c r="H907" s="2" t="s">
        <v>19</v>
      </c>
    </row>
    <row r="908" spans="2:8" ht="16.5" x14ac:dyDescent="0.3">
      <c r="B908" s="3">
        <v>911</v>
      </c>
      <c r="C908" s="117" t="s">
        <v>9</v>
      </c>
      <c r="D908" s="10">
        <v>38298</v>
      </c>
      <c r="E908" s="2" t="s">
        <v>22</v>
      </c>
      <c r="F908" s="4">
        <v>14</v>
      </c>
      <c r="G908" s="5">
        <v>44.2457022640235</v>
      </c>
      <c r="H908" s="2" t="s">
        <v>17</v>
      </c>
    </row>
    <row r="909" spans="2:8" ht="16.5" x14ac:dyDescent="0.3">
      <c r="B909" s="3">
        <v>912</v>
      </c>
      <c r="C909" s="117" t="s">
        <v>12</v>
      </c>
      <c r="D909" s="10">
        <v>38903</v>
      </c>
      <c r="E909" s="2" t="s">
        <v>25</v>
      </c>
      <c r="F909" s="4">
        <v>57</v>
      </c>
      <c r="G909" s="5">
        <v>172.69724242963656</v>
      </c>
      <c r="H909" s="2" t="s">
        <v>19</v>
      </c>
    </row>
    <row r="910" spans="2:8" ht="16.5" x14ac:dyDescent="0.3">
      <c r="B910" s="3">
        <v>913</v>
      </c>
      <c r="C910" s="117" t="s">
        <v>13</v>
      </c>
      <c r="D910" s="10">
        <v>38463</v>
      </c>
      <c r="E910" s="2" t="s">
        <v>21</v>
      </c>
      <c r="F910" s="4">
        <v>3</v>
      </c>
      <c r="G910" s="5">
        <v>11.082849552887902</v>
      </c>
      <c r="H910" s="2" t="s">
        <v>20</v>
      </c>
    </row>
    <row r="911" spans="2:8" ht="16.5" x14ac:dyDescent="0.3">
      <c r="B911" s="3">
        <v>914</v>
      </c>
      <c r="C911" s="117" t="s">
        <v>14</v>
      </c>
      <c r="D911" s="10">
        <v>38903</v>
      </c>
      <c r="E911" s="2" t="s">
        <v>21</v>
      </c>
      <c r="F911" s="4">
        <v>50</v>
      </c>
      <c r="G911" s="5">
        <v>151.95954978745411</v>
      </c>
      <c r="H911" s="2" t="s">
        <v>19</v>
      </c>
    </row>
    <row r="912" spans="2:8" ht="16.5" x14ac:dyDescent="0.3">
      <c r="B912" s="3">
        <v>915</v>
      </c>
      <c r="C912" s="117" t="s">
        <v>8</v>
      </c>
      <c r="D912" s="10">
        <v>38881</v>
      </c>
      <c r="E912" s="2" t="s">
        <v>24</v>
      </c>
      <c r="F912" s="4">
        <v>25</v>
      </c>
      <c r="G912" s="5">
        <v>76.624560231864265</v>
      </c>
      <c r="H912" s="2" t="s">
        <v>20</v>
      </c>
    </row>
    <row r="913" spans="2:8" ht="16.5" x14ac:dyDescent="0.3">
      <c r="B913" s="3">
        <v>916</v>
      </c>
      <c r="C913" s="117" t="s">
        <v>11</v>
      </c>
      <c r="D913" s="10">
        <v>38595</v>
      </c>
      <c r="E913" s="2" t="s">
        <v>22</v>
      </c>
      <c r="F913" s="4">
        <v>46</v>
      </c>
      <c r="G913" s="5">
        <v>140.2736912488281</v>
      </c>
      <c r="H913" s="2" t="s">
        <v>17</v>
      </c>
    </row>
    <row r="914" spans="2:8" ht="16.5" x14ac:dyDescent="0.3">
      <c r="B914" s="3">
        <v>917</v>
      </c>
      <c r="C914" s="117" t="s">
        <v>9</v>
      </c>
      <c r="D914" s="10">
        <v>38914</v>
      </c>
      <c r="E914" s="2" t="s">
        <v>21</v>
      </c>
      <c r="F914" s="4">
        <v>19</v>
      </c>
      <c r="G914" s="5">
        <v>58.735580557472737</v>
      </c>
      <c r="H914" s="2" t="s">
        <v>20</v>
      </c>
    </row>
    <row r="915" spans="2:8" ht="16.5" x14ac:dyDescent="0.3">
      <c r="B915" s="3">
        <v>918</v>
      </c>
      <c r="C915" s="117" t="s">
        <v>12</v>
      </c>
      <c r="D915" s="10">
        <v>38859</v>
      </c>
      <c r="E915" s="2" t="s">
        <v>24</v>
      </c>
      <c r="F915" s="4">
        <v>6</v>
      </c>
      <c r="G915" s="5">
        <v>20.099629096975125</v>
      </c>
      <c r="H915" s="2" t="s">
        <v>19</v>
      </c>
    </row>
    <row r="916" spans="2:8" ht="16.5" x14ac:dyDescent="0.3">
      <c r="B916" s="3">
        <v>919</v>
      </c>
      <c r="C916" s="117" t="s">
        <v>13</v>
      </c>
      <c r="D916" s="10">
        <v>38903</v>
      </c>
      <c r="E916" s="2" t="s">
        <v>23</v>
      </c>
      <c r="F916" s="4">
        <v>8</v>
      </c>
      <c r="G916" s="5">
        <v>26.084862644671222</v>
      </c>
      <c r="H916" s="2" t="s">
        <v>18</v>
      </c>
    </row>
    <row r="917" spans="2:8" ht="16.5" x14ac:dyDescent="0.3">
      <c r="B917" s="3">
        <v>920</v>
      </c>
      <c r="C917" s="117" t="s">
        <v>12</v>
      </c>
      <c r="D917" s="10">
        <v>38727</v>
      </c>
      <c r="E917" s="2" t="s">
        <v>25</v>
      </c>
      <c r="F917" s="4">
        <v>-2</v>
      </c>
      <c r="G917" s="5">
        <v>-3.7309676865630421</v>
      </c>
      <c r="H917" s="2" t="s">
        <v>18</v>
      </c>
    </row>
    <row r="918" spans="2:8" ht="16.5" x14ac:dyDescent="0.3">
      <c r="B918" s="3">
        <v>921</v>
      </c>
      <c r="C918" s="117" t="s">
        <v>9</v>
      </c>
      <c r="D918" s="10">
        <v>38452</v>
      </c>
      <c r="E918" s="2" t="s">
        <v>21</v>
      </c>
      <c r="F918" s="4">
        <v>80</v>
      </c>
      <c r="G918" s="5">
        <v>240.69010526776344</v>
      </c>
      <c r="H918" s="2" t="s">
        <v>20</v>
      </c>
    </row>
    <row r="919" spans="2:8" ht="16.5" x14ac:dyDescent="0.3">
      <c r="B919" s="3">
        <v>922</v>
      </c>
      <c r="C919" s="117" t="s">
        <v>13</v>
      </c>
      <c r="D919" s="10">
        <v>38474</v>
      </c>
      <c r="E919" s="2" t="s">
        <v>22</v>
      </c>
      <c r="F919" s="4">
        <v>19</v>
      </c>
      <c r="G919" s="5">
        <v>58.904121420487954</v>
      </c>
      <c r="H919" s="2" t="s">
        <v>17</v>
      </c>
    </row>
    <row r="920" spans="2:8" ht="16.5" x14ac:dyDescent="0.3">
      <c r="B920" s="3">
        <v>923</v>
      </c>
      <c r="C920" s="117" t="s">
        <v>6</v>
      </c>
      <c r="D920" s="10">
        <v>38452</v>
      </c>
      <c r="E920" s="2" t="s">
        <v>23</v>
      </c>
      <c r="F920" s="4">
        <v>27</v>
      </c>
      <c r="G920" s="5">
        <v>82.994094545634482</v>
      </c>
      <c r="H920" s="2" t="s">
        <v>17</v>
      </c>
    </row>
    <row r="921" spans="2:8" ht="16.5" x14ac:dyDescent="0.3">
      <c r="B921" s="3">
        <v>924</v>
      </c>
      <c r="C921" s="117" t="s">
        <v>8</v>
      </c>
      <c r="D921" s="10">
        <v>38023</v>
      </c>
      <c r="E921" s="2" t="s">
        <v>25</v>
      </c>
      <c r="F921" s="4">
        <v>79</v>
      </c>
      <c r="G921" s="5">
        <v>239.44869651132598</v>
      </c>
      <c r="H921" s="2" t="s">
        <v>19</v>
      </c>
    </row>
    <row r="922" spans="2:8" ht="16.5" x14ac:dyDescent="0.3">
      <c r="B922" s="3">
        <v>925</v>
      </c>
      <c r="C922" s="117" t="s">
        <v>13</v>
      </c>
      <c r="D922" s="10">
        <v>38727</v>
      </c>
      <c r="E922" s="2" t="s">
        <v>22</v>
      </c>
      <c r="F922" s="4">
        <v>57</v>
      </c>
      <c r="G922" s="5">
        <v>173.32970466821706</v>
      </c>
      <c r="H922" s="2" t="s">
        <v>17</v>
      </c>
    </row>
    <row r="923" spans="2:8" ht="16.5" x14ac:dyDescent="0.3">
      <c r="B923" s="3">
        <v>926</v>
      </c>
      <c r="C923" s="117" t="s">
        <v>14</v>
      </c>
      <c r="D923" s="10">
        <v>38705</v>
      </c>
      <c r="E923" s="2" t="s">
        <v>21</v>
      </c>
      <c r="F923" s="4">
        <v>47</v>
      </c>
      <c r="G923" s="5">
        <v>143.60165141540284</v>
      </c>
      <c r="H923" s="2" t="s">
        <v>20</v>
      </c>
    </row>
    <row r="924" spans="2:8" ht="16.5" x14ac:dyDescent="0.3">
      <c r="B924" s="3">
        <v>927</v>
      </c>
      <c r="C924" s="117" t="s">
        <v>14</v>
      </c>
      <c r="D924" s="10">
        <v>38298</v>
      </c>
      <c r="E924" s="2" t="s">
        <v>21</v>
      </c>
      <c r="F924" s="4">
        <v>9</v>
      </c>
      <c r="G924" s="5">
        <v>28.827091013525987</v>
      </c>
      <c r="H924" s="2" t="s">
        <v>17</v>
      </c>
    </row>
    <row r="925" spans="2:8" ht="16.5" x14ac:dyDescent="0.3">
      <c r="B925" s="3">
        <v>928</v>
      </c>
      <c r="C925" s="117" t="s">
        <v>13</v>
      </c>
      <c r="D925" s="10">
        <v>38683</v>
      </c>
      <c r="E925" s="2" t="s">
        <v>21</v>
      </c>
      <c r="F925" s="4">
        <v>65</v>
      </c>
      <c r="G925" s="5">
        <v>196.85925384860963</v>
      </c>
      <c r="H925" s="2" t="s">
        <v>18</v>
      </c>
    </row>
    <row r="926" spans="2:8" ht="16.5" x14ac:dyDescent="0.3">
      <c r="B926" s="3">
        <v>929</v>
      </c>
      <c r="C926" s="117" t="s">
        <v>9</v>
      </c>
      <c r="D926" s="10">
        <v>38056</v>
      </c>
      <c r="E926" s="2" t="s">
        <v>22</v>
      </c>
      <c r="F926" s="4">
        <v>58</v>
      </c>
      <c r="G926" s="5">
        <v>175.22266670553387</v>
      </c>
      <c r="H926" s="2" t="s">
        <v>19</v>
      </c>
    </row>
    <row r="927" spans="2:8" ht="16.5" x14ac:dyDescent="0.3">
      <c r="B927" s="3">
        <v>930</v>
      </c>
      <c r="C927" s="117" t="s">
        <v>14</v>
      </c>
      <c r="D927" s="10">
        <v>38243</v>
      </c>
      <c r="E927" s="2" t="s">
        <v>25</v>
      </c>
      <c r="F927" s="4">
        <v>48</v>
      </c>
      <c r="G927" s="5">
        <v>145.9379301268051</v>
      </c>
      <c r="H927" s="2" t="s">
        <v>17</v>
      </c>
    </row>
    <row r="928" spans="2:8" ht="16.5" x14ac:dyDescent="0.3">
      <c r="B928" s="3">
        <v>931</v>
      </c>
      <c r="C928" s="117" t="s">
        <v>9</v>
      </c>
      <c r="D928" s="10">
        <v>38639</v>
      </c>
      <c r="E928" s="2" t="s">
        <v>22</v>
      </c>
      <c r="F928" s="4">
        <v>75</v>
      </c>
      <c r="G928" s="5">
        <v>226.61201635446793</v>
      </c>
      <c r="H928" s="2" t="s">
        <v>20</v>
      </c>
    </row>
    <row r="929" spans="2:8" ht="16.5" x14ac:dyDescent="0.3">
      <c r="B929" s="3">
        <v>932</v>
      </c>
      <c r="C929" s="117" t="s">
        <v>14</v>
      </c>
      <c r="D929" s="10">
        <v>38738</v>
      </c>
      <c r="E929" s="2" t="s">
        <v>22</v>
      </c>
      <c r="F929" s="4">
        <v>59</v>
      </c>
      <c r="G929" s="5">
        <v>179.37483712712185</v>
      </c>
      <c r="H929" s="2" t="s">
        <v>19</v>
      </c>
    </row>
    <row r="930" spans="2:8" ht="16.5" x14ac:dyDescent="0.3">
      <c r="B930" s="3">
        <v>933</v>
      </c>
      <c r="C930" s="117" t="s">
        <v>13</v>
      </c>
      <c r="D930" s="10">
        <v>38375</v>
      </c>
      <c r="E930" s="2" t="s">
        <v>25</v>
      </c>
      <c r="F930" s="4">
        <v>34</v>
      </c>
      <c r="G930" s="5">
        <v>104.445032643001</v>
      </c>
      <c r="H930" s="2" t="s">
        <v>18</v>
      </c>
    </row>
    <row r="931" spans="2:8" ht="16.5" x14ac:dyDescent="0.3">
      <c r="B931" s="3">
        <v>934</v>
      </c>
      <c r="C931" s="117" t="s">
        <v>9</v>
      </c>
      <c r="D931" s="10">
        <v>38078</v>
      </c>
      <c r="E931" s="2" t="s">
        <v>23</v>
      </c>
      <c r="F931" s="4">
        <v>57</v>
      </c>
      <c r="G931" s="5">
        <v>173.06756590039018</v>
      </c>
      <c r="H931" s="2" t="s">
        <v>20</v>
      </c>
    </row>
    <row r="932" spans="2:8" ht="16.5" x14ac:dyDescent="0.3">
      <c r="B932" s="3">
        <v>935</v>
      </c>
      <c r="C932" s="117" t="s">
        <v>12</v>
      </c>
      <c r="D932" s="10">
        <v>38804</v>
      </c>
      <c r="E932" s="2" t="s">
        <v>21</v>
      </c>
      <c r="F932" s="4">
        <v>62</v>
      </c>
      <c r="G932" s="5">
        <v>187.88584432496489</v>
      </c>
      <c r="H932" s="2" t="s">
        <v>17</v>
      </c>
    </row>
    <row r="933" spans="2:8" ht="16.5" x14ac:dyDescent="0.3">
      <c r="B933" s="3">
        <v>936</v>
      </c>
      <c r="C933" s="117" t="s">
        <v>11</v>
      </c>
      <c r="D933" s="10">
        <v>38903</v>
      </c>
      <c r="E933" s="2" t="s">
        <v>23</v>
      </c>
      <c r="F933" s="4">
        <v>17</v>
      </c>
      <c r="G933" s="5">
        <v>53.048677008733435</v>
      </c>
      <c r="H933" s="2" t="s">
        <v>17</v>
      </c>
    </row>
    <row r="934" spans="2:8" ht="16.5" x14ac:dyDescent="0.3">
      <c r="B934" s="3">
        <v>937</v>
      </c>
      <c r="C934" s="117" t="s">
        <v>8</v>
      </c>
      <c r="D934" s="10">
        <v>38562</v>
      </c>
      <c r="E934" s="2" t="s">
        <v>22</v>
      </c>
      <c r="F934" s="4">
        <v>83</v>
      </c>
      <c r="G934" s="5">
        <v>250.82439492521385</v>
      </c>
      <c r="H934" s="2" t="s">
        <v>19</v>
      </c>
    </row>
    <row r="935" spans="2:8" ht="16.5" x14ac:dyDescent="0.3">
      <c r="B935" s="3">
        <v>938</v>
      </c>
      <c r="C935" s="117" t="s">
        <v>8</v>
      </c>
      <c r="D935" s="10">
        <v>38188</v>
      </c>
      <c r="E935" s="2" t="s">
        <v>21</v>
      </c>
      <c r="F935" s="4">
        <v>56</v>
      </c>
      <c r="G935" s="5">
        <v>169.84037281505195</v>
      </c>
      <c r="H935" s="2" t="s">
        <v>20</v>
      </c>
    </row>
    <row r="936" spans="2:8" ht="16.5" x14ac:dyDescent="0.3">
      <c r="B936" s="3">
        <v>939</v>
      </c>
      <c r="C936" s="117" t="s">
        <v>7</v>
      </c>
      <c r="D936" s="10">
        <v>38045</v>
      </c>
      <c r="E936" s="2" t="s">
        <v>21</v>
      </c>
      <c r="F936" s="4">
        <v>14</v>
      </c>
      <c r="G936" s="5">
        <v>44.194328055358937</v>
      </c>
      <c r="H936" s="2" t="s">
        <v>19</v>
      </c>
    </row>
    <row r="937" spans="2:8" ht="16.5" x14ac:dyDescent="0.3">
      <c r="B937" s="3">
        <v>940</v>
      </c>
      <c r="C937" s="117" t="s">
        <v>10</v>
      </c>
      <c r="D937" s="10">
        <v>38353</v>
      </c>
      <c r="E937" s="2" t="s">
        <v>23</v>
      </c>
      <c r="F937" s="4">
        <v>-9</v>
      </c>
      <c r="G937" s="5">
        <v>-24.562782237120555</v>
      </c>
      <c r="H937" s="2" t="s">
        <v>19</v>
      </c>
    </row>
    <row r="938" spans="2:8" ht="16.5" x14ac:dyDescent="0.3">
      <c r="B938" s="3">
        <v>941</v>
      </c>
      <c r="C938" s="117" t="s">
        <v>6</v>
      </c>
      <c r="D938" s="10">
        <v>38551</v>
      </c>
      <c r="E938" s="2" t="s">
        <v>22</v>
      </c>
      <c r="F938" s="4">
        <v>44</v>
      </c>
      <c r="G938" s="5">
        <v>134.50349016705422</v>
      </c>
      <c r="H938" s="2" t="s">
        <v>17</v>
      </c>
    </row>
    <row r="939" spans="2:8" ht="16.5" x14ac:dyDescent="0.3">
      <c r="B939" s="3">
        <v>942</v>
      </c>
      <c r="C939" s="117" t="s">
        <v>9</v>
      </c>
      <c r="D939" s="10">
        <v>38023</v>
      </c>
      <c r="E939" s="2" t="s">
        <v>24</v>
      </c>
      <c r="F939" s="4">
        <v>32</v>
      </c>
      <c r="G939" s="5">
        <v>97.6497815079464</v>
      </c>
      <c r="H939" s="2" t="s">
        <v>20</v>
      </c>
    </row>
    <row r="940" spans="2:8" ht="16.5" x14ac:dyDescent="0.3">
      <c r="B940" s="3">
        <v>943</v>
      </c>
      <c r="C940" s="117" t="s">
        <v>13</v>
      </c>
      <c r="D940" s="10">
        <v>38364</v>
      </c>
      <c r="E940" s="2" t="s">
        <v>24</v>
      </c>
      <c r="F940" s="4">
        <v>85</v>
      </c>
      <c r="G940" s="5">
        <v>256.97037064610868</v>
      </c>
      <c r="H940" s="2" t="s">
        <v>20</v>
      </c>
    </row>
    <row r="941" spans="2:8" ht="16.5" x14ac:dyDescent="0.3">
      <c r="B941" s="3">
        <v>944</v>
      </c>
      <c r="C941" s="117" t="s">
        <v>6</v>
      </c>
      <c r="D941" s="10">
        <v>38254</v>
      </c>
      <c r="E941" s="2" t="s">
        <v>21</v>
      </c>
      <c r="F941" s="4">
        <v>-2</v>
      </c>
      <c r="G941" s="5">
        <v>-3.7233562380367276</v>
      </c>
      <c r="H941" s="2" t="s">
        <v>19</v>
      </c>
    </row>
    <row r="942" spans="2:8" ht="16.5" x14ac:dyDescent="0.3">
      <c r="B942" s="3">
        <v>945</v>
      </c>
      <c r="C942" s="117" t="s">
        <v>12</v>
      </c>
      <c r="D942" s="10">
        <v>38386</v>
      </c>
      <c r="E942" s="2" t="s">
        <v>23</v>
      </c>
      <c r="F942" s="4">
        <v>31</v>
      </c>
      <c r="G942" s="5">
        <v>94.439645321373334</v>
      </c>
      <c r="H942" s="2" t="s">
        <v>17</v>
      </c>
    </row>
    <row r="943" spans="2:8" ht="16.5" x14ac:dyDescent="0.3">
      <c r="B943" s="3">
        <v>946</v>
      </c>
      <c r="C943" s="117" t="s">
        <v>14</v>
      </c>
      <c r="D943" s="10">
        <v>38221</v>
      </c>
      <c r="E943" s="2" t="s">
        <v>24</v>
      </c>
      <c r="F943" s="4">
        <v>-7</v>
      </c>
      <c r="G943" s="5">
        <v>-19.822062355825821</v>
      </c>
      <c r="H943" s="2" t="s">
        <v>17</v>
      </c>
    </row>
    <row r="944" spans="2:8" ht="16.5" x14ac:dyDescent="0.3">
      <c r="B944" s="3">
        <v>947</v>
      </c>
      <c r="C944" s="117" t="s">
        <v>10</v>
      </c>
      <c r="D944" s="10">
        <v>38012</v>
      </c>
      <c r="E944" s="2" t="s">
        <v>23</v>
      </c>
      <c r="F944" s="4">
        <v>-1</v>
      </c>
      <c r="G944" s="5">
        <v>-0.28735784707427747</v>
      </c>
      <c r="H944" s="2" t="s">
        <v>18</v>
      </c>
    </row>
    <row r="945" spans="2:8" ht="16.5" x14ac:dyDescent="0.3">
      <c r="B945" s="3">
        <v>948</v>
      </c>
      <c r="C945" s="117" t="s">
        <v>8</v>
      </c>
      <c r="D945" s="10">
        <v>39046</v>
      </c>
      <c r="E945" s="2" t="s">
        <v>21</v>
      </c>
      <c r="F945" s="4">
        <v>6</v>
      </c>
      <c r="G945" s="5">
        <v>20.397135812092845</v>
      </c>
      <c r="H945" s="2" t="s">
        <v>20</v>
      </c>
    </row>
    <row r="946" spans="2:8" ht="16.5" x14ac:dyDescent="0.3">
      <c r="B946" s="3">
        <v>949</v>
      </c>
      <c r="C946" s="117" t="s">
        <v>11</v>
      </c>
      <c r="D946" s="10">
        <v>38144</v>
      </c>
      <c r="E946" s="2" t="s">
        <v>22</v>
      </c>
      <c r="F946" s="4">
        <v>13</v>
      </c>
      <c r="G946" s="5">
        <v>41.830169969209855</v>
      </c>
      <c r="H946" s="2" t="s">
        <v>19</v>
      </c>
    </row>
    <row r="947" spans="2:8" ht="16.5" x14ac:dyDescent="0.3">
      <c r="B947" s="3">
        <v>950</v>
      </c>
      <c r="C947" s="117" t="s">
        <v>8</v>
      </c>
      <c r="D947" s="10">
        <v>38287</v>
      </c>
      <c r="E947" s="2" t="s">
        <v>21</v>
      </c>
      <c r="F947" s="4">
        <v>70</v>
      </c>
      <c r="G947" s="5">
        <v>212.45510789670757</v>
      </c>
      <c r="H947" s="2" t="s">
        <v>17</v>
      </c>
    </row>
    <row r="948" spans="2:8" ht="16.5" x14ac:dyDescent="0.3">
      <c r="B948" s="3">
        <v>951</v>
      </c>
      <c r="C948" s="117" t="s">
        <v>10</v>
      </c>
      <c r="D948" s="10">
        <v>38155</v>
      </c>
      <c r="E948" s="2" t="s">
        <v>22</v>
      </c>
      <c r="F948" s="4">
        <v>15</v>
      </c>
      <c r="G948" s="5">
        <v>47.749438891041251</v>
      </c>
      <c r="H948" s="2" t="s">
        <v>19</v>
      </c>
    </row>
    <row r="949" spans="2:8" ht="16.5" x14ac:dyDescent="0.3">
      <c r="B949" s="3">
        <v>952</v>
      </c>
      <c r="C949" s="117" t="s">
        <v>11</v>
      </c>
      <c r="D949" s="10">
        <v>38826</v>
      </c>
      <c r="E949" s="2" t="s">
        <v>25</v>
      </c>
      <c r="F949" s="4">
        <v>18</v>
      </c>
      <c r="G949" s="5">
        <v>56.257832632332345</v>
      </c>
      <c r="H949" s="2" t="s">
        <v>17</v>
      </c>
    </row>
    <row r="950" spans="2:8" ht="16.5" x14ac:dyDescent="0.3">
      <c r="B950" s="3">
        <v>953</v>
      </c>
      <c r="C950" s="117" t="s">
        <v>11</v>
      </c>
      <c r="D950" s="10">
        <v>38771</v>
      </c>
      <c r="E950" s="2" t="s">
        <v>24</v>
      </c>
      <c r="F950" s="4">
        <v>30</v>
      </c>
      <c r="G950" s="5">
        <v>92.196479665554932</v>
      </c>
      <c r="H950" s="2" t="s">
        <v>17</v>
      </c>
    </row>
    <row r="951" spans="2:8" ht="16.5" x14ac:dyDescent="0.3">
      <c r="B951" s="3">
        <v>954</v>
      </c>
      <c r="C951" s="117" t="s">
        <v>9</v>
      </c>
      <c r="D951" s="10">
        <v>39024</v>
      </c>
      <c r="E951" s="2" t="s">
        <v>25</v>
      </c>
      <c r="F951" s="4">
        <v>17</v>
      </c>
      <c r="G951" s="5">
        <v>53.067953295003726</v>
      </c>
      <c r="H951" s="2" t="s">
        <v>20</v>
      </c>
    </row>
    <row r="952" spans="2:8" ht="16.5" x14ac:dyDescent="0.3">
      <c r="B952" s="3">
        <v>955</v>
      </c>
      <c r="C952" s="117" t="s">
        <v>9</v>
      </c>
      <c r="D952" s="10">
        <v>38364</v>
      </c>
      <c r="E952" s="2" t="s">
        <v>24</v>
      </c>
      <c r="F952" s="4">
        <v>-1</v>
      </c>
      <c r="G952" s="5">
        <v>-1.4540693559294799</v>
      </c>
      <c r="H952" s="2" t="s">
        <v>18</v>
      </c>
    </row>
    <row r="953" spans="2:8" ht="16.5" x14ac:dyDescent="0.3">
      <c r="B953" s="3">
        <v>956</v>
      </c>
      <c r="C953" s="117" t="s">
        <v>13</v>
      </c>
      <c r="D953" s="10">
        <v>38430</v>
      </c>
      <c r="E953" s="2" t="s">
        <v>22</v>
      </c>
      <c r="F953" s="4">
        <v>50</v>
      </c>
      <c r="G953" s="5">
        <v>152.31719787311525</v>
      </c>
      <c r="H953" s="2" t="s">
        <v>17</v>
      </c>
    </row>
    <row r="954" spans="2:8" ht="16.5" x14ac:dyDescent="0.3">
      <c r="B954" s="3">
        <v>957</v>
      </c>
      <c r="C954" s="117" t="s">
        <v>8</v>
      </c>
      <c r="D954" s="10">
        <v>38716</v>
      </c>
      <c r="E954" s="2" t="s">
        <v>21</v>
      </c>
      <c r="F954" s="4">
        <v>83</v>
      </c>
      <c r="G954" s="5">
        <v>251.0948967308864</v>
      </c>
      <c r="H954" s="2" t="s">
        <v>20</v>
      </c>
    </row>
    <row r="955" spans="2:8" ht="16.5" x14ac:dyDescent="0.3">
      <c r="B955" s="3">
        <v>958</v>
      </c>
      <c r="C955" s="117" t="s">
        <v>12</v>
      </c>
      <c r="D955" s="10">
        <v>38111</v>
      </c>
      <c r="E955" s="2" t="s">
        <v>25</v>
      </c>
      <c r="F955" s="4">
        <v>54</v>
      </c>
      <c r="G955" s="5">
        <v>164.08170340636366</v>
      </c>
      <c r="H955" s="2" t="s">
        <v>18</v>
      </c>
    </row>
    <row r="956" spans="2:8" ht="16.5" x14ac:dyDescent="0.3">
      <c r="B956" s="3">
        <v>959</v>
      </c>
      <c r="C956" s="117" t="s">
        <v>8</v>
      </c>
      <c r="D956" s="10">
        <v>38463</v>
      </c>
      <c r="E956" s="2" t="s">
        <v>21</v>
      </c>
      <c r="F956" s="4">
        <v>16</v>
      </c>
      <c r="G956" s="5">
        <v>49.968087631431565</v>
      </c>
      <c r="H956" s="2" t="s">
        <v>17</v>
      </c>
    </row>
    <row r="957" spans="2:8" ht="16.5" x14ac:dyDescent="0.3">
      <c r="B957" s="3">
        <v>960</v>
      </c>
      <c r="C957" s="117" t="s">
        <v>12</v>
      </c>
      <c r="D957" s="10">
        <v>38980</v>
      </c>
      <c r="E957" s="2" t="s">
        <v>21</v>
      </c>
      <c r="F957" s="4">
        <v>53</v>
      </c>
      <c r="G957" s="5">
        <v>160.95914621811275</v>
      </c>
      <c r="H957" s="2" t="s">
        <v>20</v>
      </c>
    </row>
    <row r="958" spans="2:8" ht="16.5" x14ac:dyDescent="0.3">
      <c r="B958" s="3">
        <v>961</v>
      </c>
      <c r="C958" s="117" t="s">
        <v>11</v>
      </c>
      <c r="D958" s="10">
        <v>38727</v>
      </c>
      <c r="E958" s="2" t="s">
        <v>24</v>
      </c>
      <c r="F958" s="4">
        <v>95</v>
      </c>
      <c r="G958" s="5">
        <v>286.71922939024518</v>
      </c>
      <c r="H958" s="2" t="s">
        <v>19</v>
      </c>
    </row>
    <row r="959" spans="2:8" ht="16.5" x14ac:dyDescent="0.3">
      <c r="B959" s="3">
        <v>962</v>
      </c>
      <c r="C959" s="117" t="s">
        <v>8</v>
      </c>
      <c r="D959" s="10">
        <v>37990</v>
      </c>
      <c r="E959" s="2" t="s">
        <v>25</v>
      </c>
      <c r="F959" s="4">
        <v>74</v>
      </c>
      <c r="G959" s="5">
        <v>224.1344883418044</v>
      </c>
      <c r="H959" s="2" t="s">
        <v>17</v>
      </c>
    </row>
    <row r="960" spans="2:8" ht="16.5" x14ac:dyDescent="0.3">
      <c r="B960" s="3">
        <v>963</v>
      </c>
      <c r="C960" s="117" t="s">
        <v>10</v>
      </c>
      <c r="D960" s="10">
        <v>38584</v>
      </c>
      <c r="E960" s="2" t="s">
        <v>25</v>
      </c>
      <c r="F960" s="4">
        <v>11</v>
      </c>
      <c r="G960" s="5">
        <v>35.126507167926178</v>
      </c>
      <c r="H960" s="2" t="s">
        <v>18</v>
      </c>
    </row>
    <row r="961" spans="2:8" ht="16.5" x14ac:dyDescent="0.3">
      <c r="B961" s="3">
        <v>964</v>
      </c>
      <c r="C961" s="117" t="s">
        <v>7</v>
      </c>
      <c r="D961" s="10">
        <v>38980</v>
      </c>
      <c r="E961" s="2" t="s">
        <v>22</v>
      </c>
      <c r="F961" s="4">
        <v>63</v>
      </c>
      <c r="G961" s="5">
        <v>191.00092010309442</v>
      </c>
      <c r="H961" s="2" t="s">
        <v>19</v>
      </c>
    </row>
    <row r="962" spans="2:8" ht="16.5" x14ac:dyDescent="0.3">
      <c r="B962" s="3">
        <v>965</v>
      </c>
      <c r="C962" s="117" t="s">
        <v>6</v>
      </c>
      <c r="D962" s="10">
        <v>38595</v>
      </c>
      <c r="E962" s="2" t="s">
        <v>24</v>
      </c>
      <c r="F962" s="4">
        <v>53</v>
      </c>
      <c r="G962" s="5">
        <v>161.23768017364921</v>
      </c>
      <c r="H962" s="2" t="s">
        <v>20</v>
      </c>
    </row>
    <row r="963" spans="2:8" ht="16.5" x14ac:dyDescent="0.3">
      <c r="B963" s="3">
        <v>966</v>
      </c>
      <c r="C963" s="117" t="s">
        <v>9</v>
      </c>
      <c r="D963" s="10">
        <v>38925</v>
      </c>
      <c r="E963" s="2" t="s">
        <v>21</v>
      </c>
      <c r="F963" s="4">
        <v>1</v>
      </c>
      <c r="G963" s="5">
        <v>5.2816840348822387</v>
      </c>
      <c r="H963" s="2" t="s">
        <v>17</v>
      </c>
    </row>
    <row r="964" spans="2:8" ht="16.5" x14ac:dyDescent="0.3">
      <c r="B964" s="3">
        <v>967</v>
      </c>
      <c r="C964" s="117" t="s">
        <v>11</v>
      </c>
      <c r="D964" s="10">
        <v>38309</v>
      </c>
      <c r="E964" s="2" t="s">
        <v>22</v>
      </c>
      <c r="F964" s="4">
        <v>24</v>
      </c>
      <c r="G964" s="5">
        <v>74.30729541001925</v>
      </c>
      <c r="H964" s="2" t="s">
        <v>18</v>
      </c>
    </row>
    <row r="965" spans="2:8" ht="16.5" x14ac:dyDescent="0.3">
      <c r="B965" s="3">
        <v>968</v>
      </c>
      <c r="C965" s="117" t="s">
        <v>9</v>
      </c>
      <c r="D965" s="10">
        <v>38815</v>
      </c>
      <c r="E965" s="2" t="s">
        <v>23</v>
      </c>
      <c r="F965" s="4">
        <v>5</v>
      </c>
      <c r="G965" s="5">
        <v>16.422750032809695</v>
      </c>
      <c r="H965" s="2" t="s">
        <v>19</v>
      </c>
    </row>
    <row r="966" spans="2:8" ht="16.5" x14ac:dyDescent="0.3">
      <c r="B966" s="3">
        <v>969</v>
      </c>
      <c r="C966" s="117" t="s">
        <v>6</v>
      </c>
      <c r="D966" s="10">
        <v>38408</v>
      </c>
      <c r="E966" s="2" t="s">
        <v>21</v>
      </c>
      <c r="F966" s="4">
        <v>35</v>
      </c>
      <c r="G966" s="5">
        <v>107.34237990295979</v>
      </c>
      <c r="H966" s="2" t="s">
        <v>20</v>
      </c>
    </row>
    <row r="967" spans="2:8" ht="16.5" x14ac:dyDescent="0.3">
      <c r="B967" s="3">
        <v>970</v>
      </c>
      <c r="C967" s="117" t="s">
        <v>6</v>
      </c>
      <c r="D967" s="10">
        <v>38859</v>
      </c>
      <c r="E967" s="2" t="s">
        <v>24</v>
      </c>
      <c r="F967" s="4">
        <v>33</v>
      </c>
      <c r="G967" s="5">
        <v>100.6187200673516</v>
      </c>
      <c r="H967" s="2" t="s">
        <v>17</v>
      </c>
    </row>
    <row r="968" spans="2:8" ht="16.5" x14ac:dyDescent="0.3">
      <c r="B968" s="3">
        <v>971</v>
      </c>
      <c r="C968" s="117" t="s">
        <v>12</v>
      </c>
      <c r="D968" s="10">
        <v>38749</v>
      </c>
      <c r="E968" s="2" t="s">
        <v>25</v>
      </c>
      <c r="F968" s="4">
        <v>65</v>
      </c>
      <c r="G968" s="5">
        <v>196.63630077143569</v>
      </c>
      <c r="H968" s="2" t="s">
        <v>17</v>
      </c>
    </row>
    <row r="969" spans="2:8" ht="16.5" x14ac:dyDescent="0.3">
      <c r="B969" s="3">
        <v>972</v>
      </c>
      <c r="C969" s="117" t="s">
        <v>14</v>
      </c>
      <c r="D969" s="10">
        <v>38760</v>
      </c>
      <c r="E969" s="2" t="s">
        <v>25</v>
      </c>
      <c r="F969" s="4">
        <v>52</v>
      </c>
      <c r="G969" s="5">
        <v>158.33506008490392</v>
      </c>
      <c r="H969" s="2" t="s">
        <v>20</v>
      </c>
    </row>
    <row r="970" spans="2:8" ht="16.5" x14ac:dyDescent="0.3">
      <c r="B970" s="3">
        <v>973</v>
      </c>
      <c r="C970" s="117" t="s">
        <v>14</v>
      </c>
      <c r="D970" s="10">
        <v>38947</v>
      </c>
      <c r="E970" s="2" t="s">
        <v>25</v>
      </c>
      <c r="F970" s="4">
        <v>44</v>
      </c>
      <c r="G970" s="5">
        <v>133.42498328468113</v>
      </c>
      <c r="H970" s="2" t="s">
        <v>20</v>
      </c>
    </row>
    <row r="971" spans="2:8" ht="16.5" x14ac:dyDescent="0.3">
      <c r="B971" s="3">
        <v>974</v>
      </c>
      <c r="C971" s="117" t="s">
        <v>8</v>
      </c>
      <c r="D971" s="10">
        <v>39002</v>
      </c>
      <c r="E971" s="2" t="s">
        <v>23</v>
      </c>
      <c r="F971" s="4">
        <v>72</v>
      </c>
      <c r="G971" s="5">
        <v>218.057153790916</v>
      </c>
      <c r="H971" s="2" t="s">
        <v>20</v>
      </c>
    </row>
    <row r="972" spans="2:8" ht="16.5" x14ac:dyDescent="0.3">
      <c r="B972" s="3">
        <v>975</v>
      </c>
      <c r="C972" s="117" t="s">
        <v>12</v>
      </c>
      <c r="D972" s="10">
        <v>38243</v>
      </c>
      <c r="E972" s="2" t="s">
        <v>25</v>
      </c>
      <c r="F972" s="4">
        <v>13</v>
      </c>
      <c r="G972" s="5">
        <v>41.138712352864658</v>
      </c>
      <c r="H972" s="2" t="s">
        <v>20</v>
      </c>
    </row>
    <row r="973" spans="2:8" ht="16.5" x14ac:dyDescent="0.3">
      <c r="B973" s="3">
        <v>976</v>
      </c>
      <c r="C973" s="117" t="s">
        <v>9</v>
      </c>
      <c r="D973" s="10">
        <v>38969</v>
      </c>
      <c r="E973" s="2" t="s">
        <v>22</v>
      </c>
      <c r="F973" s="4">
        <v>16</v>
      </c>
      <c r="G973" s="5">
        <v>50.15918619514666</v>
      </c>
      <c r="H973" s="2" t="s">
        <v>17</v>
      </c>
    </row>
    <row r="974" spans="2:8" ht="16.5" x14ac:dyDescent="0.3">
      <c r="B974" s="3">
        <v>977</v>
      </c>
      <c r="C974" s="117" t="s">
        <v>14</v>
      </c>
      <c r="D974" s="10">
        <v>38760</v>
      </c>
      <c r="E974" s="2" t="s">
        <v>22</v>
      </c>
      <c r="F974" s="4">
        <v>19</v>
      </c>
      <c r="G974" s="5">
        <v>59.265314003350476</v>
      </c>
      <c r="H974" s="2" t="s">
        <v>19</v>
      </c>
    </row>
    <row r="975" spans="2:8" ht="16.5" x14ac:dyDescent="0.3">
      <c r="B975" s="3">
        <v>978</v>
      </c>
      <c r="C975" s="117" t="s">
        <v>9</v>
      </c>
      <c r="D975" s="10">
        <v>38485</v>
      </c>
      <c r="E975" s="2" t="s">
        <v>25</v>
      </c>
      <c r="F975" s="4">
        <v>67</v>
      </c>
      <c r="G975" s="5">
        <v>203.43497713652508</v>
      </c>
      <c r="H975" s="2" t="s">
        <v>19</v>
      </c>
    </row>
    <row r="976" spans="2:8" ht="16.5" x14ac:dyDescent="0.3">
      <c r="B976" s="3">
        <v>979</v>
      </c>
      <c r="C976" s="117" t="s">
        <v>12</v>
      </c>
      <c r="D976" s="10">
        <v>38760</v>
      </c>
      <c r="E976" s="2" t="s">
        <v>21</v>
      </c>
      <c r="F976" s="4">
        <v>2</v>
      </c>
      <c r="G976" s="5">
        <v>8.3122868755040553</v>
      </c>
      <c r="H976" s="2" t="s">
        <v>18</v>
      </c>
    </row>
    <row r="977" spans="2:8" ht="16.5" x14ac:dyDescent="0.3">
      <c r="B977" s="3">
        <v>980</v>
      </c>
      <c r="C977" s="117" t="s">
        <v>9</v>
      </c>
      <c r="D977" s="10">
        <v>38870</v>
      </c>
      <c r="E977" s="2" t="s">
        <v>25</v>
      </c>
      <c r="F977" s="4">
        <v>28</v>
      </c>
      <c r="G977" s="5">
        <v>85.787320991735939</v>
      </c>
      <c r="H977" s="2" t="s">
        <v>17</v>
      </c>
    </row>
    <row r="978" spans="2:8" ht="16.5" x14ac:dyDescent="0.3">
      <c r="B978" s="3">
        <v>981</v>
      </c>
      <c r="C978" s="117" t="s">
        <v>10</v>
      </c>
      <c r="D978" s="10">
        <v>38584</v>
      </c>
      <c r="E978" s="2" t="s">
        <v>22</v>
      </c>
      <c r="F978" s="4">
        <v>-6</v>
      </c>
      <c r="G978" s="5">
        <v>-15.854559071603056</v>
      </c>
      <c r="H978" s="2" t="s">
        <v>18</v>
      </c>
    </row>
    <row r="979" spans="2:8" ht="16.5" x14ac:dyDescent="0.3">
      <c r="B979" s="3">
        <v>982</v>
      </c>
      <c r="C979" s="117" t="s">
        <v>8</v>
      </c>
      <c r="D979" s="10">
        <v>38441</v>
      </c>
      <c r="E979" s="2" t="s">
        <v>25</v>
      </c>
      <c r="F979" s="4">
        <v>70</v>
      </c>
      <c r="G979" s="5">
        <v>212.03178089307775</v>
      </c>
      <c r="H979" s="2" t="s">
        <v>18</v>
      </c>
    </row>
    <row r="980" spans="2:8" ht="16.5" x14ac:dyDescent="0.3">
      <c r="B980" s="3">
        <v>983</v>
      </c>
      <c r="C980" s="117" t="s">
        <v>7</v>
      </c>
      <c r="D980" s="10">
        <v>38771</v>
      </c>
      <c r="E980" s="2" t="s">
        <v>21</v>
      </c>
      <c r="F980" s="4">
        <v>65</v>
      </c>
      <c r="G980" s="5">
        <v>197.18663086835969</v>
      </c>
      <c r="H980" s="2" t="s">
        <v>17</v>
      </c>
    </row>
    <row r="981" spans="2:8" ht="16.5" x14ac:dyDescent="0.3">
      <c r="B981" s="3">
        <v>984</v>
      </c>
      <c r="C981" s="117" t="s">
        <v>12</v>
      </c>
      <c r="D981" s="10">
        <v>39079</v>
      </c>
      <c r="E981" s="2" t="s">
        <v>22</v>
      </c>
      <c r="F981" s="4">
        <v>39</v>
      </c>
      <c r="G981" s="5">
        <v>119.05118285965317</v>
      </c>
      <c r="H981" s="2" t="s">
        <v>20</v>
      </c>
    </row>
    <row r="982" spans="2:8" ht="16.5" x14ac:dyDescent="0.3">
      <c r="B982" s="3">
        <v>985</v>
      </c>
      <c r="C982" s="117" t="s">
        <v>7</v>
      </c>
      <c r="D982" s="10">
        <v>38958</v>
      </c>
      <c r="E982" s="2" t="s">
        <v>22</v>
      </c>
      <c r="F982" s="4">
        <v>72</v>
      </c>
      <c r="G982" s="5">
        <v>218.19229267045282</v>
      </c>
      <c r="H982" s="2" t="s">
        <v>19</v>
      </c>
    </row>
    <row r="983" spans="2:8" ht="16.5" x14ac:dyDescent="0.3">
      <c r="B983" s="3">
        <v>986</v>
      </c>
      <c r="C983" s="117" t="s">
        <v>6</v>
      </c>
      <c r="D983" s="10">
        <v>38474</v>
      </c>
      <c r="E983" s="2" t="s">
        <v>23</v>
      </c>
      <c r="F983" s="4">
        <v>47</v>
      </c>
      <c r="G983" s="5">
        <v>142.53694145811323</v>
      </c>
      <c r="H983" s="2" t="s">
        <v>19</v>
      </c>
    </row>
    <row r="984" spans="2:8" ht="16.5" x14ac:dyDescent="0.3">
      <c r="B984" s="3">
        <v>987</v>
      </c>
      <c r="C984" s="117" t="s">
        <v>12</v>
      </c>
      <c r="D984" s="10">
        <v>38848</v>
      </c>
      <c r="E984" s="2" t="s">
        <v>21</v>
      </c>
      <c r="F984" s="4">
        <v>94</v>
      </c>
      <c r="G984" s="5">
        <v>283.57943523104291</v>
      </c>
      <c r="H984" s="2" t="s">
        <v>20</v>
      </c>
    </row>
    <row r="985" spans="2:8" ht="16.5" x14ac:dyDescent="0.3">
      <c r="B985" s="3">
        <v>988</v>
      </c>
      <c r="C985" s="117" t="s">
        <v>6</v>
      </c>
      <c r="D985" s="10">
        <v>38485</v>
      </c>
      <c r="E985" s="2" t="s">
        <v>21</v>
      </c>
      <c r="F985" s="4">
        <v>58</v>
      </c>
      <c r="G985" s="5">
        <v>175.8230061159172</v>
      </c>
      <c r="H985" s="2" t="s">
        <v>19</v>
      </c>
    </row>
    <row r="986" spans="2:8" ht="16.5" x14ac:dyDescent="0.3">
      <c r="B986" s="3">
        <v>989</v>
      </c>
      <c r="C986" s="117" t="s">
        <v>13</v>
      </c>
      <c r="D986" s="10">
        <v>38122</v>
      </c>
      <c r="E986" s="2" t="s">
        <v>24</v>
      </c>
      <c r="F986" s="4">
        <v>-6</v>
      </c>
      <c r="G986" s="5">
        <v>-17.288821571122082</v>
      </c>
      <c r="H986" s="2" t="s">
        <v>20</v>
      </c>
    </row>
    <row r="987" spans="2:8" ht="16.5" x14ac:dyDescent="0.3">
      <c r="B987" s="3">
        <v>990</v>
      </c>
      <c r="C987" s="117" t="s">
        <v>10</v>
      </c>
      <c r="D987" s="10">
        <v>38034</v>
      </c>
      <c r="E987" s="2" t="s">
        <v>24</v>
      </c>
      <c r="F987" s="4">
        <v>38</v>
      </c>
      <c r="G987" s="5">
        <v>115.96163338782357</v>
      </c>
      <c r="H987" s="2" t="s">
        <v>17</v>
      </c>
    </row>
    <row r="988" spans="2:8" ht="16.5" x14ac:dyDescent="0.3">
      <c r="B988" s="3">
        <v>991</v>
      </c>
      <c r="C988" s="117" t="s">
        <v>11</v>
      </c>
      <c r="D988" s="10">
        <v>38001</v>
      </c>
      <c r="E988" s="2" t="s">
        <v>24</v>
      </c>
      <c r="F988" s="4">
        <v>-1</v>
      </c>
      <c r="G988" s="5">
        <v>-1.0160108133922805</v>
      </c>
      <c r="H988" s="2" t="s">
        <v>18</v>
      </c>
    </row>
    <row r="989" spans="2:8" ht="16.5" x14ac:dyDescent="0.3">
      <c r="B989" s="3">
        <v>992</v>
      </c>
      <c r="C989" s="117" t="s">
        <v>13</v>
      </c>
      <c r="D989" s="10">
        <v>38672</v>
      </c>
      <c r="E989" s="2" t="s">
        <v>24</v>
      </c>
      <c r="F989" s="4">
        <v>34</v>
      </c>
      <c r="G989" s="5">
        <v>104.57917159926555</v>
      </c>
      <c r="H989" s="2" t="s">
        <v>19</v>
      </c>
    </row>
    <row r="990" spans="2:8" ht="16.5" x14ac:dyDescent="0.3">
      <c r="B990" s="3">
        <v>993</v>
      </c>
      <c r="C990" s="117" t="s">
        <v>9</v>
      </c>
      <c r="D990" s="10">
        <v>38078</v>
      </c>
      <c r="E990" s="2" t="s">
        <v>21</v>
      </c>
      <c r="F990" s="4">
        <v>30</v>
      </c>
      <c r="G990" s="5">
        <v>91.71732531853138</v>
      </c>
      <c r="H990" s="2" t="s">
        <v>19</v>
      </c>
    </row>
    <row r="991" spans="2:8" ht="16.5" x14ac:dyDescent="0.3">
      <c r="B991" s="3">
        <v>994</v>
      </c>
      <c r="C991" s="117" t="s">
        <v>10</v>
      </c>
      <c r="D991" s="10">
        <v>38133</v>
      </c>
      <c r="E991" s="2" t="s">
        <v>22</v>
      </c>
      <c r="F991" s="4">
        <v>62</v>
      </c>
      <c r="G991" s="5">
        <v>187.43238539805822</v>
      </c>
      <c r="H991" s="2" t="s">
        <v>17</v>
      </c>
    </row>
    <row r="992" spans="2:8" ht="16.5" x14ac:dyDescent="0.3">
      <c r="B992" s="3">
        <v>995</v>
      </c>
      <c r="C992" s="117" t="s">
        <v>6</v>
      </c>
      <c r="D992" s="10">
        <v>38760</v>
      </c>
      <c r="E992" s="2" t="s">
        <v>21</v>
      </c>
      <c r="F992" s="4">
        <v>24</v>
      </c>
      <c r="G992" s="5">
        <v>74.211669903196139</v>
      </c>
      <c r="H992" s="2" t="s">
        <v>20</v>
      </c>
    </row>
    <row r="993" spans="2:8" ht="16.5" x14ac:dyDescent="0.3">
      <c r="B993" s="3">
        <v>996</v>
      </c>
      <c r="C993" s="117" t="s">
        <v>10</v>
      </c>
      <c r="D993" s="10">
        <v>38243</v>
      </c>
      <c r="E993" s="2" t="s">
        <v>24</v>
      </c>
      <c r="F993" s="4">
        <v>4</v>
      </c>
      <c r="G993" s="5">
        <v>13.654188955553082</v>
      </c>
      <c r="H993" s="2" t="s">
        <v>19</v>
      </c>
    </row>
    <row r="994" spans="2:8" ht="16.5" x14ac:dyDescent="0.3">
      <c r="B994" s="3">
        <v>997</v>
      </c>
      <c r="C994" s="117" t="s">
        <v>12</v>
      </c>
      <c r="D994" s="10">
        <v>38144</v>
      </c>
      <c r="E994" s="2" t="s">
        <v>21</v>
      </c>
      <c r="F994" s="4">
        <v>88</v>
      </c>
      <c r="G994" s="5">
        <v>265.2916292071763</v>
      </c>
      <c r="H994" s="2" t="s">
        <v>19</v>
      </c>
    </row>
    <row r="995" spans="2:8" ht="16.5" x14ac:dyDescent="0.3">
      <c r="B995" s="3">
        <v>998</v>
      </c>
      <c r="C995" s="117" t="s">
        <v>12</v>
      </c>
      <c r="D995" s="10">
        <v>38628</v>
      </c>
      <c r="E995" s="2" t="s">
        <v>24</v>
      </c>
      <c r="F995" s="4">
        <v>78</v>
      </c>
      <c r="G995" s="5">
        <v>235.69356375172592</v>
      </c>
      <c r="H995" s="2" t="s">
        <v>20</v>
      </c>
    </row>
    <row r="996" spans="2:8" ht="16.5" x14ac:dyDescent="0.3">
      <c r="B996" s="3">
        <v>999</v>
      </c>
      <c r="C996" s="117" t="s">
        <v>8</v>
      </c>
      <c r="D996" s="10">
        <v>38639</v>
      </c>
      <c r="E996" s="2" t="s">
        <v>24</v>
      </c>
      <c r="F996" s="4">
        <v>82</v>
      </c>
      <c r="G996" s="5">
        <v>248.12045570070282</v>
      </c>
      <c r="H996" s="2" t="s">
        <v>19</v>
      </c>
    </row>
    <row r="997" spans="2:8" ht="16.5" x14ac:dyDescent="0.3">
      <c r="B997" s="3">
        <v>1000</v>
      </c>
      <c r="C997" s="117" t="s">
        <v>11</v>
      </c>
      <c r="D997" s="10">
        <v>38485</v>
      </c>
      <c r="E997" s="2" t="s">
        <v>21</v>
      </c>
      <c r="F997" s="4">
        <v>68</v>
      </c>
      <c r="G997" s="5">
        <v>206.8704837754205</v>
      </c>
      <c r="H997" s="2" t="s">
        <v>20</v>
      </c>
    </row>
    <row r="998" spans="2:8" ht="16.5" x14ac:dyDescent="0.3">
      <c r="B998" s="3">
        <v>1001</v>
      </c>
      <c r="C998" s="117" t="s">
        <v>11</v>
      </c>
      <c r="D998" s="10">
        <v>38034</v>
      </c>
      <c r="E998" s="2" t="s">
        <v>22</v>
      </c>
      <c r="F998" s="4">
        <v>20</v>
      </c>
      <c r="G998" s="5">
        <v>61.598286646601295</v>
      </c>
      <c r="H998" s="2" t="s">
        <v>18</v>
      </c>
    </row>
    <row r="999" spans="2:8" ht="16.5" x14ac:dyDescent="0.3">
      <c r="B999" s="3">
        <v>1002</v>
      </c>
      <c r="C999" s="117" t="s">
        <v>10</v>
      </c>
      <c r="D999" s="10">
        <v>38265</v>
      </c>
      <c r="E999" s="2" t="s">
        <v>21</v>
      </c>
      <c r="F999" s="4">
        <v>-10</v>
      </c>
      <c r="G999" s="5">
        <v>-28.326133240637468</v>
      </c>
      <c r="H999" s="2" t="s">
        <v>17</v>
      </c>
    </row>
    <row r="1000" spans="2:8" ht="16.5" x14ac:dyDescent="0.3">
      <c r="B1000" s="3">
        <v>1003</v>
      </c>
      <c r="C1000" s="117" t="s">
        <v>9</v>
      </c>
      <c r="D1000" s="10">
        <v>38254</v>
      </c>
      <c r="E1000" s="2" t="s">
        <v>24</v>
      </c>
      <c r="F1000" s="4">
        <v>94</v>
      </c>
      <c r="G1000" s="5">
        <v>283.987112843305</v>
      </c>
      <c r="H1000" s="2" t="s">
        <v>17</v>
      </c>
    </row>
    <row r="1001" spans="2:8" ht="16.5" x14ac:dyDescent="0.3">
      <c r="B1001" s="3">
        <v>1004</v>
      </c>
      <c r="C1001" s="117" t="s">
        <v>9</v>
      </c>
      <c r="D1001" s="10">
        <v>38815</v>
      </c>
      <c r="E1001" s="2" t="s">
        <v>22</v>
      </c>
      <c r="F1001" s="4">
        <v>62</v>
      </c>
      <c r="G1001" s="5">
        <v>188.00253303300292</v>
      </c>
      <c r="H1001" s="2" t="s">
        <v>20</v>
      </c>
    </row>
    <row r="1002" spans="2:8" ht="16.5" x14ac:dyDescent="0.3">
      <c r="B1002" s="3">
        <v>1005</v>
      </c>
      <c r="C1002" s="117" t="s">
        <v>12</v>
      </c>
      <c r="D1002" s="10">
        <v>38177</v>
      </c>
      <c r="E1002" s="2" t="s">
        <v>25</v>
      </c>
      <c r="F1002" s="4">
        <v>71</v>
      </c>
      <c r="G1002" s="5">
        <v>215.02251352159234</v>
      </c>
      <c r="H1002" s="2" t="s">
        <v>19</v>
      </c>
    </row>
    <row r="1003" spans="2:8" ht="16.5" x14ac:dyDescent="0.3">
      <c r="B1003" s="3">
        <v>1006</v>
      </c>
      <c r="C1003" s="117" t="s">
        <v>8</v>
      </c>
      <c r="D1003" s="10">
        <v>38067</v>
      </c>
      <c r="E1003" s="2" t="s">
        <v>23</v>
      </c>
      <c r="F1003" s="4">
        <v>70</v>
      </c>
      <c r="G1003" s="5">
        <v>211.5224440500217</v>
      </c>
      <c r="H1003" s="2" t="s">
        <v>19</v>
      </c>
    </row>
    <row r="1004" spans="2:8" ht="16.5" x14ac:dyDescent="0.3">
      <c r="B1004" s="3">
        <v>1007</v>
      </c>
      <c r="C1004" s="117" t="s">
        <v>14</v>
      </c>
      <c r="D1004" s="10">
        <v>38089</v>
      </c>
      <c r="E1004" s="2" t="s">
        <v>22</v>
      </c>
      <c r="F1004" s="4">
        <v>17</v>
      </c>
      <c r="G1004" s="5">
        <v>52.007206372460615</v>
      </c>
      <c r="H1004" s="2" t="s">
        <v>20</v>
      </c>
    </row>
    <row r="1005" spans="2:8" ht="16.5" x14ac:dyDescent="0.3">
      <c r="B1005" s="3">
        <v>1008</v>
      </c>
      <c r="C1005" s="117" t="s">
        <v>8</v>
      </c>
      <c r="D1005" s="10">
        <v>38694</v>
      </c>
      <c r="E1005" s="2" t="s">
        <v>24</v>
      </c>
      <c r="F1005" s="4">
        <v>51</v>
      </c>
      <c r="G1005" s="5">
        <v>154.86582287521293</v>
      </c>
      <c r="H1005" s="2" t="s">
        <v>20</v>
      </c>
    </row>
    <row r="1006" spans="2:8" ht="16.5" x14ac:dyDescent="0.3">
      <c r="B1006" s="3">
        <v>1009</v>
      </c>
      <c r="C1006" s="117" t="s">
        <v>6</v>
      </c>
      <c r="D1006" s="10">
        <v>38837</v>
      </c>
      <c r="E1006" s="2" t="s">
        <v>25</v>
      </c>
      <c r="F1006" s="4">
        <v>70</v>
      </c>
      <c r="G1006" s="5">
        <v>212.18684363818184</v>
      </c>
      <c r="H1006" s="2" t="s">
        <v>18</v>
      </c>
    </row>
    <row r="1007" spans="2:8" ht="16.5" x14ac:dyDescent="0.3">
      <c r="B1007" s="3">
        <v>1010</v>
      </c>
      <c r="C1007" s="117" t="s">
        <v>9</v>
      </c>
      <c r="D1007" s="10">
        <v>38892</v>
      </c>
      <c r="E1007" s="2" t="s">
        <v>24</v>
      </c>
      <c r="F1007" s="4">
        <v>94</v>
      </c>
      <c r="G1007" s="5">
        <v>283.91906780587465</v>
      </c>
      <c r="H1007" s="2" t="s">
        <v>19</v>
      </c>
    </row>
    <row r="1008" spans="2:8" ht="16.5" x14ac:dyDescent="0.3">
      <c r="B1008" s="3">
        <v>1011</v>
      </c>
      <c r="C1008" s="117" t="s">
        <v>10</v>
      </c>
      <c r="D1008" s="10">
        <v>38331</v>
      </c>
      <c r="E1008" s="2" t="s">
        <v>25</v>
      </c>
      <c r="F1008" s="4">
        <v>70</v>
      </c>
      <c r="G1008" s="5">
        <v>211.85016457637715</v>
      </c>
      <c r="H1008" s="2" t="s">
        <v>18</v>
      </c>
    </row>
    <row r="1009" spans="2:8" ht="16.5" x14ac:dyDescent="0.3">
      <c r="B1009" s="3">
        <v>1012</v>
      </c>
      <c r="C1009" s="117" t="s">
        <v>8</v>
      </c>
      <c r="D1009" s="10">
        <v>38485</v>
      </c>
      <c r="E1009" s="2" t="s">
        <v>21</v>
      </c>
      <c r="F1009" s="4">
        <v>89</v>
      </c>
      <c r="G1009" s="5">
        <v>269.18851021987467</v>
      </c>
      <c r="H1009" s="2" t="s">
        <v>19</v>
      </c>
    </row>
    <row r="1010" spans="2:8" ht="16.5" x14ac:dyDescent="0.3">
      <c r="B1010" s="3">
        <v>1013</v>
      </c>
      <c r="C1010" s="117" t="s">
        <v>10</v>
      </c>
      <c r="D1010" s="10">
        <v>38639</v>
      </c>
      <c r="E1010" s="2" t="s">
        <v>21</v>
      </c>
      <c r="F1010" s="4">
        <v>26</v>
      </c>
      <c r="G1010" s="5">
        <v>79.311492307621293</v>
      </c>
      <c r="H1010" s="2" t="s">
        <v>18</v>
      </c>
    </row>
    <row r="1011" spans="2:8" ht="16.5" x14ac:dyDescent="0.3">
      <c r="B1011" s="3">
        <v>1014</v>
      </c>
      <c r="C1011" s="117" t="s">
        <v>14</v>
      </c>
      <c r="D1011" s="10">
        <v>38694</v>
      </c>
      <c r="E1011" s="2" t="s">
        <v>24</v>
      </c>
      <c r="F1011" s="4">
        <v>8</v>
      </c>
      <c r="G1011" s="5">
        <v>26.096472599703908</v>
      </c>
      <c r="H1011" s="2" t="s">
        <v>18</v>
      </c>
    </row>
    <row r="1012" spans="2:8" ht="16.5" x14ac:dyDescent="0.3">
      <c r="B1012" s="3">
        <v>1015</v>
      </c>
      <c r="C1012" s="117" t="s">
        <v>8</v>
      </c>
      <c r="D1012" s="10">
        <v>38749</v>
      </c>
      <c r="E1012" s="2" t="s">
        <v>22</v>
      </c>
      <c r="F1012" s="4">
        <v>8</v>
      </c>
      <c r="G1012" s="5">
        <v>26.08199028619465</v>
      </c>
      <c r="H1012" s="2" t="s">
        <v>18</v>
      </c>
    </row>
    <row r="1013" spans="2:8" ht="16.5" x14ac:dyDescent="0.3">
      <c r="B1013" s="3">
        <v>1016</v>
      </c>
      <c r="C1013" s="117" t="s">
        <v>14</v>
      </c>
      <c r="D1013" s="10">
        <v>39002</v>
      </c>
      <c r="E1013" s="2" t="s">
        <v>24</v>
      </c>
      <c r="F1013" s="4">
        <v>62</v>
      </c>
      <c r="G1013" s="5">
        <v>187.69110116385426</v>
      </c>
      <c r="H1013" s="2" t="s">
        <v>20</v>
      </c>
    </row>
    <row r="1014" spans="2:8" ht="16.5" x14ac:dyDescent="0.3">
      <c r="B1014" s="3">
        <v>1017</v>
      </c>
      <c r="C1014" s="117" t="s">
        <v>13</v>
      </c>
      <c r="D1014" s="10">
        <v>38947</v>
      </c>
      <c r="E1014" s="2" t="s">
        <v>24</v>
      </c>
      <c r="F1014" s="4">
        <v>-9</v>
      </c>
      <c r="G1014" s="5">
        <v>-24.819632815121537</v>
      </c>
      <c r="H1014" s="2" t="s">
        <v>17</v>
      </c>
    </row>
    <row r="1015" spans="2:8" ht="16.5" x14ac:dyDescent="0.3">
      <c r="B1015" s="3">
        <v>1018</v>
      </c>
      <c r="C1015" s="117" t="s">
        <v>9</v>
      </c>
      <c r="D1015" s="10">
        <v>38221</v>
      </c>
      <c r="E1015" s="2" t="s">
        <v>22</v>
      </c>
      <c r="F1015" s="4">
        <v>55</v>
      </c>
      <c r="G1015" s="5">
        <v>166.81971361139639</v>
      </c>
      <c r="H1015" s="2" t="s">
        <v>20</v>
      </c>
    </row>
    <row r="1016" spans="2:8" ht="16.5" x14ac:dyDescent="0.3">
      <c r="B1016" s="3">
        <v>1019</v>
      </c>
      <c r="C1016" s="117" t="s">
        <v>7</v>
      </c>
      <c r="D1016" s="10">
        <v>38232</v>
      </c>
      <c r="E1016" s="2" t="s">
        <v>23</v>
      </c>
      <c r="F1016" s="4">
        <v>71</v>
      </c>
      <c r="G1016" s="5">
        <v>215.35336056441088</v>
      </c>
      <c r="H1016" s="2" t="s">
        <v>18</v>
      </c>
    </row>
    <row r="1017" spans="2:8" ht="16.5" x14ac:dyDescent="0.3">
      <c r="B1017" s="3">
        <v>1020</v>
      </c>
      <c r="C1017" s="117" t="s">
        <v>12</v>
      </c>
      <c r="D1017" s="10">
        <v>38793</v>
      </c>
      <c r="E1017" s="2" t="s">
        <v>25</v>
      </c>
      <c r="F1017" s="4">
        <v>5</v>
      </c>
      <c r="G1017" s="5">
        <v>17.428217544434208</v>
      </c>
      <c r="H1017" s="2" t="s">
        <v>17</v>
      </c>
    </row>
    <row r="1018" spans="2:8" ht="16.5" x14ac:dyDescent="0.3">
      <c r="B1018" s="3">
        <v>1021</v>
      </c>
      <c r="C1018" s="117" t="s">
        <v>10</v>
      </c>
      <c r="D1018" s="10">
        <v>38595</v>
      </c>
      <c r="E1018" s="2" t="s">
        <v>22</v>
      </c>
      <c r="F1018" s="4">
        <v>28</v>
      </c>
      <c r="G1018" s="5">
        <v>86.322091823923344</v>
      </c>
      <c r="H1018" s="2" t="s">
        <v>20</v>
      </c>
    </row>
    <row r="1019" spans="2:8" ht="16.5" x14ac:dyDescent="0.3">
      <c r="B1019" s="3">
        <v>1022</v>
      </c>
      <c r="C1019" s="117" t="s">
        <v>12</v>
      </c>
      <c r="D1019" s="10">
        <v>38848</v>
      </c>
      <c r="E1019" s="2" t="s">
        <v>23</v>
      </c>
      <c r="F1019" s="4">
        <v>95</v>
      </c>
      <c r="G1019" s="5">
        <v>286.92674877229024</v>
      </c>
      <c r="H1019" s="2" t="s">
        <v>17</v>
      </c>
    </row>
    <row r="1020" spans="2:8" ht="16.5" x14ac:dyDescent="0.3">
      <c r="B1020" s="3">
        <v>1023</v>
      </c>
      <c r="C1020" s="117" t="s">
        <v>6</v>
      </c>
      <c r="D1020" s="10">
        <v>38617</v>
      </c>
      <c r="E1020" s="2" t="s">
        <v>24</v>
      </c>
      <c r="F1020" s="4">
        <v>56</v>
      </c>
      <c r="G1020" s="5">
        <v>169.66853559743345</v>
      </c>
      <c r="H1020" s="2" t="s">
        <v>17</v>
      </c>
    </row>
    <row r="1021" spans="2:8" ht="16.5" x14ac:dyDescent="0.3">
      <c r="B1021" s="3">
        <v>1024</v>
      </c>
      <c r="C1021" s="117" t="s">
        <v>14</v>
      </c>
      <c r="D1021" s="10">
        <v>38650</v>
      </c>
      <c r="E1021" s="2" t="s">
        <v>22</v>
      </c>
      <c r="F1021" s="4">
        <v>79</v>
      </c>
      <c r="G1021" s="5">
        <v>238.71622982310416</v>
      </c>
      <c r="H1021" s="2" t="s">
        <v>17</v>
      </c>
    </row>
    <row r="1022" spans="2:8" ht="16.5" x14ac:dyDescent="0.3">
      <c r="B1022" s="3">
        <v>1025</v>
      </c>
      <c r="C1022" s="117" t="s">
        <v>14</v>
      </c>
      <c r="D1022" s="10">
        <v>38562</v>
      </c>
      <c r="E1022" s="2" t="s">
        <v>24</v>
      </c>
      <c r="F1022" s="4">
        <v>10</v>
      </c>
      <c r="G1022" s="5">
        <v>32.241149527753471</v>
      </c>
      <c r="H1022" s="2" t="s">
        <v>17</v>
      </c>
    </row>
    <row r="1023" spans="2:8" ht="16.5" x14ac:dyDescent="0.3">
      <c r="B1023" s="3">
        <v>1026</v>
      </c>
      <c r="C1023" s="117" t="s">
        <v>7</v>
      </c>
      <c r="D1023" s="10">
        <v>38254</v>
      </c>
      <c r="E1023" s="2" t="s">
        <v>23</v>
      </c>
      <c r="F1023" s="4">
        <v>69</v>
      </c>
      <c r="G1023" s="5">
        <v>208.61631773052886</v>
      </c>
      <c r="H1023" s="2" t="s">
        <v>19</v>
      </c>
    </row>
    <row r="1024" spans="2:8" ht="16.5" x14ac:dyDescent="0.3">
      <c r="B1024" s="3">
        <v>1027</v>
      </c>
      <c r="C1024" s="117" t="s">
        <v>10</v>
      </c>
      <c r="D1024" s="10">
        <v>38793</v>
      </c>
      <c r="E1024" s="2" t="s">
        <v>21</v>
      </c>
      <c r="F1024" s="4">
        <v>15</v>
      </c>
      <c r="G1024" s="5">
        <v>46.772430431730463</v>
      </c>
      <c r="H1024" s="2" t="s">
        <v>18</v>
      </c>
    </row>
    <row r="1025" spans="2:8" ht="16.5" x14ac:dyDescent="0.3">
      <c r="B1025" s="3">
        <v>1028</v>
      </c>
      <c r="C1025" s="117" t="s">
        <v>14</v>
      </c>
      <c r="D1025" s="10">
        <v>38749</v>
      </c>
      <c r="E1025" s="2" t="s">
        <v>24</v>
      </c>
      <c r="F1025" s="4">
        <v>0</v>
      </c>
      <c r="G1025" s="5">
        <v>1.7760594332285693</v>
      </c>
      <c r="H1025" s="2" t="s">
        <v>19</v>
      </c>
    </row>
    <row r="1026" spans="2:8" ht="16.5" x14ac:dyDescent="0.3">
      <c r="B1026" s="3">
        <v>1029</v>
      </c>
      <c r="C1026" s="117" t="s">
        <v>14</v>
      </c>
      <c r="D1026" s="10">
        <v>38540</v>
      </c>
      <c r="E1026" s="2" t="s">
        <v>23</v>
      </c>
      <c r="F1026" s="4">
        <v>78</v>
      </c>
      <c r="G1026" s="5">
        <v>236.10178950758817</v>
      </c>
      <c r="H1026" s="2" t="s">
        <v>20</v>
      </c>
    </row>
    <row r="1027" spans="2:8" ht="16.5" x14ac:dyDescent="0.3">
      <c r="B1027" s="3">
        <v>1030</v>
      </c>
      <c r="C1027" s="117" t="s">
        <v>7</v>
      </c>
      <c r="D1027" s="10">
        <v>38496</v>
      </c>
      <c r="E1027" s="2" t="s">
        <v>25</v>
      </c>
      <c r="F1027" s="4">
        <v>89</v>
      </c>
      <c r="G1027" s="5">
        <v>268.45127891867156</v>
      </c>
      <c r="H1027" s="2" t="s">
        <v>17</v>
      </c>
    </row>
    <row r="1028" spans="2:8" ht="16.5" x14ac:dyDescent="0.3">
      <c r="B1028" s="3">
        <v>1031</v>
      </c>
      <c r="C1028" s="117" t="s">
        <v>14</v>
      </c>
      <c r="D1028" s="10">
        <v>38397</v>
      </c>
      <c r="E1028" s="2" t="s">
        <v>25</v>
      </c>
      <c r="F1028" s="4">
        <v>94</v>
      </c>
      <c r="G1028" s="5">
        <v>284.11176896611153</v>
      </c>
      <c r="H1028" s="2" t="s">
        <v>20</v>
      </c>
    </row>
    <row r="1029" spans="2:8" ht="16.5" x14ac:dyDescent="0.3">
      <c r="B1029" s="3">
        <v>1032</v>
      </c>
      <c r="C1029" s="117" t="s">
        <v>6</v>
      </c>
      <c r="D1029" s="10">
        <v>38034</v>
      </c>
      <c r="E1029" s="2" t="s">
        <v>25</v>
      </c>
      <c r="F1029" s="4">
        <v>-5</v>
      </c>
      <c r="G1029" s="5">
        <v>-13.090742445919402</v>
      </c>
      <c r="H1029" s="2" t="s">
        <v>19</v>
      </c>
    </row>
    <row r="1030" spans="2:8" ht="16.5" x14ac:dyDescent="0.3">
      <c r="B1030" s="3">
        <v>1033</v>
      </c>
      <c r="C1030" s="117" t="s">
        <v>7</v>
      </c>
      <c r="D1030" s="10">
        <v>39057</v>
      </c>
      <c r="E1030" s="2" t="s">
        <v>21</v>
      </c>
      <c r="F1030" s="4">
        <v>42</v>
      </c>
      <c r="G1030" s="5">
        <v>127.95167625422781</v>
      </c>
      <c r="H1030" s="2" t="s">
        <v>18</v>
      </c>
    </row>
    <row r="1031" spans="2:8" ht="16.5" x14ac:dyDescent="0.3">
      <c r="B1031" s="3">
        <v>1034</v>
      </c>
      <c r="C1031" s="117" t="s">
        <v>12</v>
      </c>
      <c r="D1031" s="10">
        <v>38980</v>
      </c>
      <c r="E1031" s="2" t="s">
        <v>24</v>
      </c>
      <c r="F1031" s="4">
        <v>9</v>
      </c>
      <c r="G1031" s="5">
        <v>29.027293052396654</v>
      </c>
      <c r="H1031" s="2" t="s">
        <v>19</v>
      </c>
    </row>
    <row r="1032" spans="2:8" ht="16.5" x14ac:dyDescent="0.3">
      <c r="B1032" s="3">
        <v>1035</v>
      </c>
      <c r="C1032" s="117" t="s">
        <v>12</v>
      </c>
      <c r="D1032" s="10">
        <v>38452</v>
      </c>
      <c r="E1032" s="2" t="s">
        <v>22</v>
      </c>
      <c r="F1032" s="4">
        <v>8</v>
      </c>
      <c r="G1032" s="5">
        <v>26.399425452966565</v>
      </c>
      <c r="H1032" s="2" t="s">
        <v>20</v>
      </c>
    </row>
    <row r="1033" spans="2:8" ht="16.5" x14ac:dyDescent="0.3">
      <c r="B1033" s="3">
        <v>1036</v>
      </c>
      <c r="C1033" s="117" t="s">
        <v>6</v>
      </c>
      <c r="D1033" s="10">
        <v>38210</v>
      </c>
      <c r="E1033" s="2" t="s">
        <v>22</v>
      </c>
      <c r="F1033" s="4">
        <v>69</v>
      </c>
      <c r="G1033" s="5">
        <v>209.14573718458519</v>
      </c>
      <c r="H1033" s="2" t="s">
        <v>17</v>
      </c>
    </row>
    <row r="1034" spans="2:8" ht="16.5" x14ac:dyDescent="0.3">
      <c r="B1034" s="3">
        <v>1037</v>
      </c>
      <c r="C1034" s="117" t="s">
        <v>11</v>
      </c>
      <c r="D1034" s="10">
        <v>39002</v>
      </c>
      <c r="E1034" s="2" t="s">
        <v>25</v>
      </c>
      <c r="F1034" s="4">
        <v>2</v>
      </c>
      <c r="G1034" s="5">
        <v>7.7270735524440131</v>
      </c>
      <c r="H1034" s="2" t="s">
        <v>17</v>
      </c>
    </row>
    <row r="1035" spans="2:8" ht="16.5" x14ac:dyDescent="0.3">
      <c r="B1035" s="3">
        <v>1038</v>
      </c>
      <c r="C1035" s="117" t="s">
        <v>14</v>
      </c>
      <c r="D1035" s="10">
        <v>38254</v>
      </c>
      <c r="E1035" s="2" t="s">
        <v>24</v>
      </c>
      <c r="F1035" s="4">
        <v>3</v>
      </c>
      <c r="G1035" s="5">
        <v>10.487455049777733</v>
      </c>
      <c r="H1035" s="2" t="s">
        <v>18</v>
      </c>
    </row>
    <row r="1036" spans="2:8" ht="16.5" x14ac:dyDescent="0.3">
      <c r="B1036" s="3">
        <v>1039</v>
      </c>
      <c r="C1036" s="117" t="s">
        <v>12</v>
      </c>
      <c r="D1036" s="10">
        <v>38518</v>
      </c>
      <c r="E1036" s="2" t="s">
        <v>23</v>
      </c>
      <c r="F1036" s="4">
        <v>76</v>
      </c>
      <c r="G1036" s="5">
        <v>230.14134634452847</v>
      </c>
      <c r="H1036" s="2" t="s">
        <v>18</v>
      </c>
    </row>
    <row r="1037" spans="2:8" ht="16.5" x14ac:dyDescent="0.3">
      <c r="B1037" s="3">
        <v>1040</v>
      </c>
      <c r="C1037" s="117" t="s">
        <v>11</v>
      </c>
      <c r="D1037" s="10">
        <v>38166</v>
      </c>
      <c r="E1037" s="2" t="s">
        <v>24</v>
      </c>
      <c r="F1037" s="4">
        <v>-7</v>
      </c>
      <c r="G1037" s="5">
        <v>-18.434662066971001</v>
      </c>
      <c r="H1037" s="2" t="s">
        <v>19</v>
      </c>
    </row>
    <row r="1038" spans="2:8" ht="16.5" x14ac:dyDescent="0.3">
      <c r="B1038" s="3">
        <v>1041</v>
      </c>
      <c r="C1038" s="117" t="s">
        <v>10</v>
      </c>
      <c r="D1038" s="10">
        <v>38903</v>
      </c>
      <c r="E1038" s="2" t="s">
        <v>25</v>
      </c>
      <c r="F1038" s="4">
        <v>24</v>
      </c>
      <c r="G1038" s="5">
        <v>74.040343042743388</v>
      </c>
      <c r="H1038" s="2" t="s">
        <v>19</v>
      </c>
    </row>
    <row r="1039" spans="2:8" ht="16.5" x14ac:dyDescent="0.3">
      <c r="B1039" s="3">
        <v>1042</v>
      </c>
      <c r="C1039" s="117" t="s">
        <v>13</v>
      </c>
      <c r="D1039" s="10">
        <v>38969</v>
      </c>
      <c r="E1039" s="2" t="s">
        <v>22</v>
      </c>
      <c r="F1039" s="4">
        <v>35</v>
      </c>
      <c r="G1039" s="5">
        <v>106.66944991477989</v>
      </c>
      <c r="H1039" s="2" t="s">
        <v>19</v>
      </c>
    </row>
    <row r="1040" spans="2:8" ht="16.5" x14ac:dyDescent="0.3">
      <c r="B1040" s="3">
        <v>1043</v>
      </c>
      <c r="C1040" s="117" t="s">
        <v>14</v>
      </c>
      <c r="D1040" s="10">
        <v>38067</v>
      </c>
      <c r="E1040" s="2" t="s">
        <v>22</v>
      </c>
      <c r="F1040" s="4">
        <v>23</v>
      </c>
      <c r="G1040" s="5">
        <v>71.099513118305453</v>
      </c>
      <c r="H1040" s="2" t="s">
        <v>19</v>
      </c>
    </row>
    <row r="1041" spans="2:8" ht="16.5" x14ac:dyDescent="0.3">
      <c r="B1041" s="3">
        <v>1044</v>
      </c>
      <c r="C1041" s="117" t="s">
        <v>9</v>
      </c>
      <c r="D1041" s="10">
        <v>38837</v>
      </c>
      <c r="E1041" s="2" t="s">
        <v>24</v>
      </c>
      <c r="F1041" s="4">
        <v>32</v>
      </c>
      <c r="G1041" s="5">
        <v>97.982599723305</v>
      </c>
      <c r="H1041" s="2" t="s">
        <v>20</v>
      </c>
    </row>
    <row r="1042" spans="2:8" ht="16.5" x14ac:dyDescent="0.3">
      <c r="B1042" s="3">
        <v>1045</v>
      </c>
      <c r="C1042" s="117" t="s">
        <v>11</v>
      </c>
      <c r="D1042" s="10">
        <v>38232</v>
      </c>
      <c r="E1042" s="2" t="s">
        <v>25</v>
      </c>
      <c r="F1042" s="4">
        <v>46</v>
      </c>
      <c r="G1042" s="5">
        <v>139.82203886104327</v>
      </c>
      <c r="H1042" s="2" t="s">
        <v>18</v>
      </c>
    </row>
    <row r="1043" spans="2:8" ht="16.5" x14ac:dyDescent="0.3">
      <c r="B1043" s="3">
        <v>1046</v>
      </c>
      <c r="C1043" s="117" t="s">
        <v>14</v>
      </c>
      <c r="D1043" s="10">
        <v>38023</v>
      </c>
      <c r="E1043" s="2" t="s">
        <v>21</v>
      </c>
      <c r="F1043" s="4">
        <v>28</v>
      </c>
      <c r="G1043" s="5">
        <v>85.913586896960894</v>
      </c>
      <c r="H1043" s="2" t="s">
        <v>18</v>
      </c>
    </row>
    <row r="1044" spans="2:8" ht="16.5" x14ac:dyDescent="0.3">
      <c r="B1044" s="3">
        <v>1047</v>
      </c>
      <c r="C1044" s="117" t="s">
        <v>14</v>
      </c>
      <c r="D1044" s="10">
        <v>38386</v>
      </c>
      <c r="E1044" s="2" t="s">
        <v>23</v>
      </c>
      <c r="F1044" s="4">
        <v>58</v>
      </c>
      <c r="G1044" s="5">
        <v>176.38262351251041</v>
      </c>
      <c r="H1044" s="2" t="s">
        <v>17</v>
      </c>
    </row>
    <row r="1045" spans="2:8" ht="16.5" x14ac:dyDescent="0.3">
      <c r="B1045" s="3">
        <v>1048</v>
      </c>
      <c r="C1045" s="117" t="s">
        <v>12</v>
      </c>
      <c r="D1045" s="10">
        <v>38672</v>
      </c>
      <c r="E1045" s="2" t="s">
        <v>21</v>
      </c>
      <c r="F1045" s="4">
        <v>19</v>
      </c>
      <c r="G1045" s="5">
        <v>59.083968230358913</v>
      </c>
      <c r="H1045" s="2" t="s">
        <v>17</v>
      </c>
    </row>
    <row r="1046" spans="2:8" ht="16.5" x14ac:dyDescent="0.3">
      <c r="B1046" s="3">
        <v>1049</v>
      </c>
      <c r="C1046" s="117" t="s">
        <v>10</v>
      </c>
      <c r="D1046" s="10">
        <v>38210</v>
      </c>
      <c r="E1046" s="2" t="s">
        <v>21</v>
      </c>
      <c r="F1046" s="4">
        <v>79</v>
      </c>
      <c r="G1046" s="5">
        <v>238.63617965265877</v>
      </c>
      <c r="H1046" s="2" t="s">
        <v>20</v>
      </c>
    </row>
    <row r="1047" spans="2:8" ht="16.5" x14ac:dyDescent="0.3">
      <c r="B1047" s="3">
        <v>1050</v>
      </c>
      <c r="C1047" s="117" t="s">
        <v>6</v>
      </c>
      <c r="D1047" s="10">
        <v>38331</v>
      </c>
      <c r="E1047" s="2" t="s">
        <v>25</v>
      </c>
      <c r="F1047" s="4">
        <v>31</v>
      </c>
      <c r="G1047" s="5">
        <v>94.124548214467538</v>
      </c>
      <c r="H1047" s="2" t="s">
        <v>18</v>
      </c>
    </row>
    <row r="1048" spans="2:8" ht="16.5" x14ac:dyDescent="0.3">
      <c r="B1048" s="3">
        <v>1051</v>
      </c>
      <c r="C1048" s="117" t="s">
        <v>14</v>
      </c>
      <c r="D1048" s="10">
        <v>38672</v>
      </c>
      <c r="E1048" s="2" t="s">
        <v>24</v>
      </c>
      <c r="F1048" s="4">
        <v>4</v>
      </c>
      <c r="G1048" s="5">
        <v>14.292798170188892</v>
      </c>
      <c r="H1048" s="2" t="s">
        <v>17</v>
      </c>
    </row>
    <row r="1049" spans="2:8" ht="16.5" x14ac:dyDescent="0.3">
      <c r="B1049" s="3">
        <v>1052</v>
      </c>
      <c r="C1049" s="117" t="s">
        <v>10</v>
      </c>
      <c r="D1049" s="10">
        <v>38804</v>
      </c>
      <c r="E1049" s="2" t="s">
        <v>22</v>
      </c>
      <c r="F1049" s="4">
        <v>91</v>
      </c>
      <c r="G1049" s="5">
        <v>275.5094232943423</v>
      </c>
      <c r="H1049" s="2" t="s">
        <v>18</v>
      </c>
    </row>
    <row r="1050" spans="2:8" ht="16.5" x14ac:dyDescent="0.3">
      <c r="B1050" s="3">
        <v>1053</v>
      </c>
      <c r="C1050" s="117" t="s">
        <v>7</v>
      </c>
      <c r="D1050" s="10">
        <v>38518</v>
      </c>
      <c r="E1050" s="2" t="s">
        <v>21</v>
      </c>
      <c r="F1050" s="4">
        <v>51</v>
      </c>
      <c r="G1050" s="5">
        <v>154.74630946716462</v>
      </c>
      <c r="H1050" s="2" t="s">
        <v>17</v>
      </c>
    </row>
    <row r="1051" spans="2:8" ht="16.5" x14ac:dyDescent="0.3">
      <c r="B1051" s="3">
        <v>1054</v>
      </c>
      <c r="C1051" s="117" t="s">
        <v>12</v>
      </c>
      <c r="D1051" s="10">
        <v>38001</v>
      </c>
      <c r="E1051" s="2" t="s">
        <v>24</v>
      </c>
      <c r="F1051" s="4">
        <v>2</v>
      </c>
      <c r="G1051" s="5">
        <v>8.3443048208269879</v>
      </c>
      <c r="H1051" s="2" t="s">
        <v>17</v>
      </c>
    </row>
    <row r="1052" spans="2:8" ht="16.5" x14ac:dyDescent="0.3">
      <c r="B1052" s="3">
        <v>1055</v>
      </c>
      <c r="C1052" s="117" t="s">
        <v>13</v>
      </c>
      <c r="D1052" s="10">
        <v>38540</v>
      </c>
      <c r="E1052" s="2" t="s">
        <v>23</v>
      </c>
      <c r="F1052" s="4">
        <v>42</v>
      </c>
      <c r="G1052" s="5">
        <v>127.68402675435583</v>
      </c>
      <c r="H1052" s="2" t="s">
        <v>19</v>
      </c>
    </row>
    <row r="1053" spans="2:8" ht="16.5" x14ac:dyDescent="0.3">
      <c r="B1053" s="3">
        <v>1056</v>
      </c>
      <c r="C1053" s="117" t="s">
        <v>6</v>
      </c>
      <c r="D1053" s="10">
        <v>38309</v>
      </c>
      <c r="E1053" s="2" t="s">
        <v>21</v>
      </c>
      <c r="F1053" s="4">
        <v>57</v>
      </c>
      <c r="G1053" s="5">
        <v>173.09988607692904</v>
      </c>
      <c r="H1053" s="2" t="s">
        <v>20</v>
      </c>
    </row>
    <row r="1054" spans="2:8" ht="16.5" x14ac:dyDescent="0.3">
      <c r="B1054" s="3">
        <v>1057</v>
      </c>
      <c r="C1054" s="117" t="s">
        <v>10</v>
      </c>
      <c r="D1054" s="10">
        <v>38254</v>
      </c>
      <c r="E1054" s="2" t="s">
        <v>22</v>
      </c>
      <c r="F1054" s="4">
        <v>63</v>
      </c>
      <c r="G1054" s="5">
        <v>190.20945346469671</v>
      </c>
      <c r="H1054" s="2" t="s">
        <v>20</v>
      </c>
    </row>
    <row r="1055" spans="2:8" ht="16.5" x14ac:dyDescent="0.3">
      <c r="B1055" s="3">
        <v>1058</v>
      </c>
      <c r="C1055" s="117" t="s">
        <v>6</v>
      </c>
      <c r="D1055" s="10">
        <v>38111</v>
      </c>
      <c r="E1055" s="2" t="s">
        <v>25</v>
      </c>
      <c r="F1055" s="4">
        <v>37</v>
      </c>
      <c r="G1055" s="5">
        <v>112.97090107811077</v>
      </c>
      <c r="H1055" s="2" t="s">
        <v>18</v>
      </c>
    </row>
    <row r="1056" spans="2:8" ht="16.5" x14ac:dyDescent="0.3">
      <c r="B1056" s="3">
        <v>1059</v>
      </c>
      <c r="C1056" s="117" t="s">
        <v>6</v>
      </c>
      <c r="D1056" s="10">
        <v>38056</v>
      </c>
      <c r="E1056" s="2" t="s">
        <v>21</v>
      </c>
      <c r="F1056" s="4">
        <v>30</v>
      </c>
      <c r="G1056" s="5">
        <v>92.612099918838155</v>
      </c>
      <c r="H1056" s="2" t="s">
        <v>17</v>
      </c>
    </row>
    <row r="1057" spans="2:8" ht="16.5" x14ac:dyDescent="0.3">
      <c r="B1057" s="3">
        <v>1060</v>
      </c>
      <c r="C1057" s="117" t="s">
        <v>7</v>
      </c>
      <c r="D1057" s="10">
        <v>38804</v>
      </c>
      <c r="E1057" s="2" t="s">
        <v>22</v>
      </c>
      <c r="F1057" s="4">
        <v>31</v>
      </c>
      <c r="G1057" s="5">
        <v>95.22083891239123</v>
      </c>
      <c r="H1057" s="2" t="s">
        <v>20</v>
      </c>
    </row>
    <row r="1058" spans="2:8" ht="16.5" x14ac:dyDescent="0.3">
      <c r="B1058" s="3">
        <v>1061</v>
      </c>
      <c r="C1058" s="117" t="s">
        <v>11</v>
      </c>
      <c r="D1058" s="10">
        <v>38056</v>
      </c>
      <c r="E1058" s="2" t="s">
        <v>24</v>
      </c>
      <c r="F1058" s="4">
        <v>55</v>
      </c>
      <c r="G1058" s="5">
        <v>167.32540465961139</v>
      </c>
      <c r="H1058" s="2" t="s">
        <v>20</v>
      </c>
    </row>
    <row r="1059" spans="2:8" ht="16.5" x14ac:dyDescent="0.3">
      <c r="B1059" s="3">
        <v>1062</v>
      </c>
      <c r="C1059" s="117" t="s">
        <v>13</v>
      </c>
      <c r="D1059" s="10">
        <v>38705</v>
      </c>
      <c r="E1059" s="2" t="s">
        <v>24</v>
      </c>
      <c r="F1059" s="4">
        <v>-5</v>
      </c>
      <c r="G1059" s="5">
        <v>-12.643881441117404</v>
      </c>
      <c r="H1059" s="2" t="s">
        <v>17</v>
      </c>
    </row>
    <row r="1060" spans="2:8" ht="16.5" x14ac:dyDescent="0.3">
      <c r="B1060" s="3">
        <v>1063</v>
      </c>
      <c r="C1060" s="117" t="s">
        <v>9</v>
      </c>
      <c r="D1060" s="10">
        <v>38100</v>
      </c>
      <c r="E1060" s="2" t="s">
        <v>21</v>
      </c>
      <c r="F1060" s="4">
        <v>28</v>
      </c>
      <c r="G1060" s="5">
        <v>85.460904685258157</v>
      </c>
      <c r="H1060" s="2" t="s">
        <v>20</v>
      </c>
    </row>
    <row r="1061" spans="2:8" ht="16.5" x14ac:dyDescent="0.3">
      <c r="B1061" s="3">
        <v>1064</v>
      </c>
      <c r="C1061" s="117" t="s">
        <v>12</v>
      </c>
      <c r="D1061" s="10">
        <v>38584</v>
      </c>
      <c r="E1061" s="2" t="s">
        <v>24</v>
      </c>
      <c r="F1061" s="4">
        <v>93</v>
      </c>
      <c r="G1061" s="5">
        <v>280.15032356040319</v>
      </c>
      <c r="H1061" s="2" t="s">
        <v>18</v>
      </c>
    </row>
    <row r="1062" spans="2:8" ht="16.5" x14ac:dyDescent="0.3">
      <c r="B1062" s="3">
        <v>1065</v>
      </c>
      <c r="C1062" s="117" t="s">
        <v>13</v>
      </c>
      <c r="D1062" s="10">
        <v>38639</v>
      </c>
      <c r="E1062" s="2" t="s">
        <v>23</v>
      </c>
      <c r="F1062" s="4">
        <v>13</v>
      </c>
      <c r="G1062" s="5">
        <v>40.969412971677201</v>
      </c>
      <c r="H1062" s="2" t="s">
        <v>18</v>
      </c>
    </row>
    <row r="1063" spans="2:8" ht="16.5" x14ac:dyDescent="0.3">
      <c r="B1063" s="3">
        <v>1066</v>
      </c>
      <c r="C1063" s="117" t="s">
        <v>6</v>
      </c>
      <c r="D1063" s="10">
        <v>38782</v>
      </c>
      <c r="E1063" s="2" t="s">
        <v>22</v>
      </c>
      <c r="F1063" s="4">
        <v>94</v>
      </c>
      <c r="G1063" s="5">
        <v>283.90021520553751</v>
      </c>
      <c r="H1063" s="2" t="s">
        <v>20</v>
      </c>
    </row>
    <row r="1064" spans="2:8" ht="16.5" x14ac:dyDescent="0.3">
      <c r="B1064" s="3">
        <v>1067</v>
      </c>
      <c r="C1064" s="117" t="s">
        <v>13</v>
      </c>
      <c r="D1064" s="10">
        <v>38430</v>
      </c>
      <c r="E1064" s="2" t="s">
        <v>22</v>
      </c>
      <c r="F1064" s="4">
        <v>1</v>
      </c>
      <c r="G1064" s="5">
        <v>4.8568701800652914</v>
      </c>
      <c r="H1064" s="2" t="s">
        <v>20</v>
      </c>
    </row>
    <row r="1065" spans="2:8" ht="16.5" x14ac:dyDescent="0.3">
      <c r="B1065" s="3">
        <v>1068</v>
      </c>
      <c r="C1065" s="117" t="s">
        <v>14</v>
      </c>
      <c r="D1065" s="10">
        <v>38628</v>
      </c>
      <c r="E1065" s="2" t="s">
        <v>22</v>
      </c>
      <c r="F1065" s="4">
        <v>5</v>
      </c>
      <c r="G1065" s="5">
        <v>16.493067805841463</v>
      </c>
      <c r="H1065" s="2" t="s">
        <v>19</v>
      </c>
    </row>
    <row r="1066" spans="2:8" ht="16.5" x14ac:dyDescent="0.3">
      <c r="B1066" s="3">
        <v>1069</v>
      </c>
      <c r="C1066" s="117" t="s">
        <v>10</v>
      </c>
      <c r="D1066" s="10">
        <v>38870</v>
      </c>
      <c r="E1066" s="2" t="s">
        <v>25</v>
      </c>
      <c r="F1066" s="4">
        <v>60</v>
      </c>
      <c r="G1066" s="5">
        <v>181.32960345577825</v>
      </c>
      <c r="H1066" s="2" t="s">
        <v>17</v>
      </c>
    </row>
    <row r="1067" spans="2:8" ht="16.5" x14ac:dyDescent="0.3">
      <c r="B1067" s="3">
        <v>1070</v>
      </c>
      <c r="C1067" s="117" t="s">
        <v>7</v>
      </c>
      <c r="D1067" s="10">
        <v>38188</v>
      </c>
      <c r="E1067" s="2" t="s">
        <v>21</v>
      </c>
      <c r="F1067" s="4">
        <v>67</v>
      </c>
      <c r="G1067" s="5">
        <v>203.02085582320817</v>
      </c>
      <c r="H1067" s="2" t="s">
        <v>17</v>
      </c>
    </row>
    <row r="1068" spans="2:8" ht="16.5" x14ac:dyDescent="0.3">
      <c r="B1068" s="3">
        <v>1071</v>
      </c>
      <c r="C1068" s="117" t="s">
        <v>7</v>
      </c>
      <c r="D1068" s="10">
        <v>38331</v>
      </c>
      <c r="E1068" s="2" t="s">
        <v>22</v>
      </c>
      <c r="F1068" s="4">
        <v>87</v>
      </c>
      <c r="G1068" s="5">
        <v>263.51929625786306</v>
      </c>
      <c r="H1068" s="2" t="s">
        <v>17</v>
      </c>
    </row>
    <row r="1069" spans="2:8" ht="16.5" x14ac:dyDescent="0.3">
      <c r="B1069" s="3">
        <v>1072</v>
      </c>
      <c r="C1069" s="117" t="s">
        <v>7</v>
      </c>
      <c r="D1069" s="10">
        <v>38309</v>
      </c>
      <c r="E1069" s="2" t="s">
        <v>25</v>
      </c>
      <c r="F1069" s="4">
        <v>53</v>
      </c>
      <c r="G1069" s="5">
        <v>161.06925467832338</v>
      </c>
      <c r="H1069" s="2" t="s">
        <v>19</v>
      </c>
    </row>
    <row r="1070" spans="2:8" ht="16.5" x14ac:dyDescent="0.3">
      <c r="B1070" s="3">
        <v>1073</v>
      </c>
      <c r="C1070" s="117" t="s">
        <v>13</v>
      </c>
      <c r="D1070" s="10">
        <v>38573</v>
      </c>
      <c r="E1070" s="2" t="s">
        <v>21</v>
      </c>
      <c r="F1070" s="4">
        <v>74</v>
      </c>
      <c r="G1070" s="5">
        <v>224.19731799549618</v>
      </c>
      <c r="H1070" s="2" t="s">
        <v>17</v>
      </c>
    </row>
    <row r="1071" spans="2:8" ht="16.5" x14ac:dyDescent="0.3">
      <c r="B1071" s="3">
        <v>1074</v>
      </c>
      <c r="C1071" s="117" t="s">
        <v>6</v>
      </c>
      <c r="D1071" s="10">
        <v>39035</v>
      </c>
      <c r="E1071" s="2" t="s">
        <v>21</v>
      </c>
      <c r="F1071" s="4">
        <v>83</v>
      </c>
      <c r="G1071" s="5">
        <v>251.40105252927455</v>
      </c>
      <c r="H1071" s="2" t="s">
        <v>20</v>
      </c>
    </row>
    <row r="1072" spans="2:8" ht="16.5" x14ac:dyDescent="0.3">
      <c r="B1072" s="3">
        <v>1075</v>
      </c>
      <c r="C1072" s="117" t="s">
        <v>14</v>
      </c>
      <c r="D1072" s="10">
        <v>38639</v>
      </c>
      <c r="E1072" s="2" t="s">
        <v>25</v>
      </c>
      <c r="F1072" s="4">
        <v>45</v>
      </c>
      <c r="G1072" s="5">
        <v>136.79350682205418</v>
      </c>
      <c r="H1072" s="2" t="s">
        <v>18</v>
      </c>
    </row>
    <row r="1073" spans="2:8" ht="16.5" x14ac:dyDescent="0.3">
      <c r="B1073" s="3">
        <v>1076</v>
      </c>
      <c r="C1073" s="117" t="s">
        <v>13</v>
      </c>
      <c r="D1073" s="10">
        <v>38166</v>
      </c>
      <c r="E1073" s="2" t="s">
        <v>21</v>
      </c>
      <c r="F1073" s="4">
        <v>36</v>
      </c>
      <c r="G1073" s="5">
        <v>109.96021821591992</v>
      </c>
      <c r="H1073" s="2" t="s">
        <v>20</v>
      </c>
    </row>
    <row r="1074" spans="2:8" ht="16.5" x14ac:dyDescent="0.3">
      <c r="B1074" s="3">
        <v>1077</v>
      </c>
      <c r="C1074" s="117" t="s">
        <v>7</v>
      </c>
      <c r="D1074" s="10">
        <v>38705</v>
      </c>
      <c r="E1074" s="2" t="s">
        <v>22</v>
      </c>
      <c r="F1074" s="4">
        <v>82</v>
      </c>
      <c r="G1074" s="5">
        <v>248.19651758376037</v>
      </c>
      <c r="H1074" s="2" t="s">
        <v>18</v>
      </c>
    </row>
    <row r="1075" spans="2:8" ht="16.5" x14ac:dyDescent="0.3">
      <c r="B1075" s="3">
        <v>1078</v>
      </c>
      <c r="C1075" s="117" t="s">
        <v>8</v>
      </c>
      <c r="D1075" s="10">
        <v>38958</v>
      </c>
      <c r="E1075" s="2" t="s">
        <v>22</v>
      </c>
      <c r="F1075" s="4">
        <v>18</v>
      </c>
      <c r="G1075" s="5">
        <v>56.505060708421091</v>
      </c>
      <c r="H1075" s="2" t="s">
        <v>20</v>
      </c>
    </row>
    <row r="1076" spans="2:8" ht="16.5" x14ac:dyDescent="0.3">
      <c r="B1076" s="3">
        <v>1079</v>
      </c>
      <c r="C1076" s="117" t="s">
        <v>12</v>
      </c>
      <c r="D1076" s="10">
        <v>38089</v>
      </c>
      <c r="E1076" s="2" t="s">
        <v>22</v>
      </c>
      <c r="F1076" s="4">
        <v>21</v>
      </c>
      <c r="G1076" s="5">
        <v>64.56759924886002</v>
      </c>
      <c r="H1076" s="2" t="s">
        <v>17</v>
      </c>
    </row>
    <row r="1077" spans="2:8" ht="16.5" x14ac:dyDescent="0.3">
      <c r="B1077" s="3">
        <v>1080</v>
      </c>
      <c r="C1077" s="117" t="s">
        <v>10</v>
      </c>
      <c r="D1077" s="10">
        <v>38529</v>
      </c>
      <c r="E1077" s="2" t="s">
        <v>22</v>
      </c>
      <c r="F1077" s="4">
        <v>56</v>
      </c>
      <c r="G1077" s="5">
        <v>170.16525129894848</v>
      </c>
      <c r="H1077" s="2" t="s">
        <v>17</v>
      </c>
    </row>
    <row r="1078" spans="2:8" ht="16.5" x14ac:dyDescent="0.3">
      <c r="B1078" s="3">
        <v>1081</v>
      </c>
      <c r="C1078" s="117" t="s">
        <v>14</v>
      </c>
      <c r="D1078" s="10">
        <v>38837</v>
      </c>
      <c r="E1078" s="2" t="s">
        <v>24</v>
      </c>
      <c r="F1078" s="4">
        <v>51</v>
      </c>
      <c r="G1078" s="5">
        <v>154.96390627719521</v>
      </c>
      <c r="H1078" s="2" t="s">
        <v>20</v>
      </c>
    </row>
    <row r="1079" spans="2:8" ht="16.5" x14ac:dyDescent="0.3">
      <c r="B1079" s="3">
        <v>1082</v>
      </c>
      <c r="C1079" s="117" t="s">
        <v>11</v>
      </c>
      <c r="D1079" s="10">
        <v>38782</v>
      </c>
      <c r="E1079" s="2" t="s">
        <v>22</v>
      </c>
      <c r="F1079" s="4">
        <v>88</v>
      </c>
      <c r="G1079" s="5">
        <v>266.15496391241169</v>
      </c>
      <c r="H1079" s="2" t="s">
        <v>19</v>
      </c>
    </row>
    <row r="1080" spans="2:8" ht="16.5" x14ac:dyDescent="0.3">
      <c r="B1080" s="3">
        <v>1083</v>
      </c>
      <c r="C1080" s="117" t="s">
        <v>12</v>
      </c>
      <c r="D1080" s="10">
        <v>38463</v>
      </c>
      <c r="E1080" s="2" t="s">
        <v>24</v>
      </c>
      <c r="F1080" s="4">
        <v>93</v>
      </c>
      <c r="G1080" s="5">
        <v>280.95785849203958</v>
      </c>
      <c r="H1080" s="2" t="s">
        <v>20</v>
      </c>
    </row>
    <row r="1081" spans="2:8" ht="16.5" x14ac:dyDescent="0.3">
      <c r="B1081" s="3">
        <v>1084</v>
      </c>
      <c r="C1081" s="117" t="s">
        <v>8</v>
      </c>
      <c r="D1081" s="10">
        <v>38254</v>
      </c>
      <c r="E1081" s="2" t="s">
        <v>21</v>
      </c>
      <c r="F1081" s="4">
        <v>-4</v>
      </c>
      <c r="G1081" s="5">
        <v>-9.79509378079055</v>
      </c>
      <c r="H1081" s="2" t="s">
        <v>19</v>
      </c>
    </row>
    <row r="1082" spans="2:8" ht="16.5" x14ac:dyDescent="0.3">
      <c r="B1082" s="3">
        <v>1085</v>
      </c>
      <c r="C1082" s="117" t="s">
        <v>10</v>
      </c>
      <c r="D1082" s="10">
        <v>38463</v>
      </c>
      <c r="E1082" s="2" t="s">
        <v>24</v>
      </c>
      <c r="F1082" s="4">
        <v>30</v>
      </c>
      <c r="G1082" s="5">
        <v>91.838519584417725</v>
      </c>
      <c r="H1082" s="2" t="s">
        <v>17</v>
      </c>
    </row>
    <row r="1083" spans="2:8" ht="16.5" x14ac:dyDescent="0.3">
      <c r="B1083" s="3">
        <v>1086</v>
      </c>
      <c r="C1083" s="117" t="s">
        <v>13</v>
      </c>
      <c r="D1083" s="10">
        <v>38705</v>
      </c>
      <c r="E1083" s="2" t="s">
        <v>22</v>
      </c>
      <c r="F1083" s="4">
        <v>81</v>
      </c>
      <c r="G1083" s="5">
        <v>245.61829415980108</v>
      </c>
      <c r="H1083" s="2" t="s">
        <v>17</v>
      </c>
    </row>
    <row r="1084" spans="2:8" ht="16.5" x14ac:dyDescent="0.3">
      <c r="B1084" s="3">
        <v>1087</v>
      </c>
      <c r="C1084" s="117" t="s">
        <v>10</v>
      </c>
      <c r="D1084" s="10">
        <v>38463</v>
      </c>
      <c r="E1084" s="2" t="s">
        <v>22</v>
      </c>
      <c r="F1084" s="4">
        <v>58</v>
      </c>
      <c r="G1084" s="5">
        <v>175.7935070061545</v>
      </c>
      <c r="H1084" s="2" t="s">
        <v>18</v>
      </c>
    </row>
    <row r="1085" spans="2:8" ht="16.5" x14ac:dyDescent="0.3">
      <c r="B1085" s="3">
        <v>1088</v>
      </c>
      <c r="C1085" s="117" t="s">
        <v>8</v>
      </c>
      <c r="D1085" s="10">
        <v>37990</v>
      </c>
      <c r="E1085" s="2" t="s">
        <v>25</v>
      </c>
      <c r="F1085" s="4">
        <v>50</v>
      </c>
      <c r="G1085" s="5">
        <v>151.96180824733827</v>
      </c>
      <c r="H1085" s="2" t="s">
        <v>18</v>
      </c>
    </row>
    <row r="1086" spans="2:8" ht="16.5" x14ac:dyDescent="0.3">
      <c r="B1086" s="3">
        <v>1089</v>
      </c>
      <c r="C1086" s="117" t="s">
        <v>9</v>
      </c>
      <c r="D1086" s="10">
        <v>38166</v>
      </c>
      <c r="E1086" s="2" t="s">
        <v>21</v>
      </c>
      <c r="F1086" s="4">
        <v>92</v>
      </c>
      <c r="G1086" s="5">
        <v>277.64731000872155</v>
      </c>
      <c r="H1086" s="2" t="s">
        <v>17</v>
      </c>
    </row>
    <row r="1087" spans="2:8" ht="16.5" x14ac:dyDescent="0.3">
      <c r="B1087" s="3">
        <v>1090</v>
      </c>
      <c r="C1087" s="117" t="s">
        <v>8</v>
      </c>
      <c r="D1087" s="10">
        <v>39035</v>
      </c>
      <c r="E1087" s="2" t="s">
        <v>22</v>
      </c>
      <c r="F1087" s="4">
        <v>27</v>
      </c>
      <c r="G1087" s="5">
        <v>82.124904169698794</v>
      </c>
      <c r="H1087" s="2" t="s">
        <v>17</v>
      </c>
    </row>
    <row r="1088" spans="2:8" ht="16.5" x14ac:dyDescent="0.3">
      <c r="B1088" s="3">
        <v>1091</v>
      </c>
      <c r="C1088" s="117" t="s">
        <v>9</v>
      </c>
      <c r="D1088" s="10">
        <v>38221</v>
      </c>
      <c r="E1088" s="2" t="s">
        <v>22</v>
      </c>
      <c r="F1088" s="4">
        <v>61</v>
      </c>
      <c r="G1088" s="5">
        <v>184.45390394551416</v>
      </c>
      <c r="H1088" s="2" t="s">
        <v>17</v>
      </c>
    </row>
    <row r="1089" spans="2:8" ht="16.5" x14ac:dyDescent="0.3">
      <c r="B1089" s="3">
        <v>1092</v>
      </c>
      <c r="C1089" s="117" t="s">
        <v>10</v>
      </c>
      <c r="D1089" s="10">
        <v>38925</v>
      </c>
      <c r="E1089" s="2" t="s">
        <v>25</v>
      </c>
      <c r="F1089" s="4">
        <v>7</v>
      </c>
      <c r="G1089" s="5">
        <v>23.198272342782062</v>
      </c>
      <c r="H1089" s="2" t="s">
        <v>17</v>
      </c>
    </row>
    <row r="1090" spans="2:8" ht="16.5" x14ac:dyDescent="0.3">
      <c r="B1090" s="3">
        <v>1093</v>
      </c>
      <c r="C1090" s="117" t="s">
        <v>6</v>
      </c>
      <c r="D1090" s="10">
        <v>38331</v>
      </c>
      <c r="E1090" s="2" t="s">
        <v>21</v>
      </c>
      <c r="F1090" s="4">
        <v>25</v>
      </c>
      <c r="G1090" s="5">
        <v>76.517978614258837</v>
      </c>
      <c r="H1090" s="2" t="s">
        <v>18</v>
      </c>
    </row>
    <row r="1091" spans="2:8" ht="16.5" x14ac:dyDescent="0.3">
      <c r="B1091" s="3">
        <v>1094</v>
      </c>
      <c r="C1091" s="117" t="s">
        <v>8</v>
      </c>
      <c r="D1091" s="10">
        <v>38221</v>
      </c>
      <c r="E1091" s="2" t="s">
        <v>21</v>
      </c>
      <c r="F1091" s="4">
        <v>84</v>
      </c>
      <c r="G1091" s="5">
        <v>254.21310769001889</v>
      </c>
      <c r="H1091" s="2" t="s">
        <v>17</v>
      </c>
    </row>
    <row r="1092" spans="2:8" ht="16.5" x14ac:dyDescent="0.3">
      <c r="B1092" s="3">
        <v>1095</v>
      </c>
      <c r="C1092" s="117" t="s">
        <v>6</v>
      </c>
      <c r="D1092" s="10">
        <v>38078</v>
      </c>
      <c r="E1092" s="2" t="s">
        <v>24</v>
      </c>
      <c r="F1092" s="4">
        <v>66</v>
      </c>
      <c r="G1092" s="5">
        <v>199.92451734594025</v>
      </c>
      <c r="H1092" s="2" t="s">
        <v>19</v>
      </c>
    </row>
    <row r="1093" spans="2:8" ht="16.5" x14ac:dyDescent="0.3">
      <c r="B1093" s="3">
        <v>1096</v>
      </c>
      <c r="C1093" s="117" t="s">
        <v>12</v>
      </c>
      <c r="D1093" s="10">
        <v>38111</v>
      </c>
      <c r="E1093" s="2" t="s">
        <v>24</v>
      </c>
      <c r="F1093" s="4">
        <v>89</v>
      </c>
      <c r="G1093" s="5">
        <v>269.23471780277339</v>
      </c>
      <c r="H1093" s="2" t="s">
        <v>20</v>
      </c>
    </row>
    <row r="1094" spans="2:8" ht="16.5" x14ac:dyDescent="0.3">
      <c r="B1094" s="3">
        <v>1097</v>
      </c>
      <c r="C1094" s="117" t="s">
        <v>11</v>
      </c>
      <c r="D1094" s="10">
        <v>38485</v>
      </c>
      <c r="E1094" s="2" t="s">
        <v>22</v>
      </c>
      <c r="F1094" s="4">
        <v>32</v>
      </c>
      <c r="G1094" s="5">
        <v>97.883310582745409</v>
      </c>
      <c r="H1094" s="2" t="s">
        <v>18</v>
      </c>
    </row>
    <row r="1095" spans="2:8" ht="16.5" x14ac:dyDescent="0.3">
      <c r="B1095" s="3">
        <v>1098</v>
      </c>
      <c r="C1095" s="117" t="s">
        <v>11</v>
      </c>
      <c r="D1095" s="10">
        <v>38903</v>
      </c>
      <c r="E1095" s="2" t="s">
        <v>21</v>
      </c>
      <c r="F1095" s="4">
        <v>78</v>
      </c>
      <c r="G1095" s="5">
        <v>236.26032561473036</v>
      </c>
      <c r="H1095" s="2" t="s">
        <v>18</v>
      </c>
    </row>
    <row r="1096" spans="2:8" ht="16.5" x14ac:dyDescent="0.3">
      <c r="B1096" s="3">
        <v>1099</v>
      </c>
      <c r="C1096" s="117" t="s">
        <v>12</v>
      </c>
      <c r="D1096" s="10">
        <v>38793</v>
      </c>
      <c r="E1096" s="2" t="s">
        <v>23</v>
      </c>
      <c r="F1096" s="4">
        <v>56</v>
      </c>
      <c r="G1096" s="5">
        <v>169.98666558680949</v>
      </c>
      <c r="H1096" s="2" t="s">
        <v>19</v>
      </c>
    </row>
    <row r="1097" spans="2:8" ht="16.5" x14ac:dyDescent="0.3">
      <c r="B1097" s="3">
        <v>1100</v>
      </c>
      <c r="C1097" s="117" t="s">
        <v>10</v>
      </c>
      <c r="D1097" s="10">
        <v>39079</v>
      </c>
      <c r="E1097" s="2" t="s">
        <v>22</v>
      </c>
      <c r="F1097" s="4">
        <v>80</v>
      </c>
      <c r="G1097" s="5">
        <v>241.53786763068013</v>
      </c>
      <c r="H1097" s="2" t="s">
        <v>18</v>
      </c>
    </row>
    <row r="1098" spans="2:8" ht="16.5" x14ac:dyDescent="0.3">
      <c r="B1098" s="3">
        <v>1101</v>
      </c>
      <c r="C1098" s="117" t="s">
        <v>14</v>
      </c>
      <c r="D1098" s="10">
        <v>38386</v>
      </c>
      <c r="E1098" s="2" t="s">
        <v>25</v>
      </c>
      <c r="F1098" s="4">
        <v>72</v>
      </c>
      <c r="G1098" s="5">
        <v>218.32896513434619</v>
      </c>
      <c r="H1098" s="2" t="s">
        <v>18</v>
      </c>
    </row>
    <row r="1099" spans="2:8" ht="16.5" x14ac:dyDescent="0.3">
      <c r="B1099" s="3">
        <v>1102</v>
      </c>
      <c r="C1099" s="117" t="s">
        <v>9</v>
      </c>
      <c r="D1099" s="10">
        <v>38672</v>
      </c>
      <c r="E1099" s="2" t="s">
        <v>21</v>
      </c>
      <c r="F1099" s="4">
        <v>23</v>
      </c>
      <c r="G1099" s="5">
        <v>71.298686579104526</v>
      </c>
      <c r="H1099" s="2" t="s">
        <v>20</v>
      </c>
    </row>
    <row r="1100" spans="2:8" ht="16.5" x14ac:dyDescent="0.3">
      <c r="B1100" s="3">
        <v>1103</v>
      </c>
      <c r="C1100" s="117" t="s">
        <v>14</v>
      </c>
      <c r="D1100" s="10">
        <v>38782</v>
      </c>
      <c r="E1100" s="2" t="s">
        <v>25</v>
      </c>
      <c r="F1100" s="4">
        <v>-2</v>
      </c>
      <c r="G1100" s="5">
        <v>-3.6886090441469834</v>
      </c>
      <c r="H1100" s="2" t="s">
        <v>19</v>
      </c>
    </row>
    <row r="1101" spans="2:8" ht="16.5" x14ac:dyDescent="0.3">
      <c r="B1101" s="3">
        <v>1104</v>
      </c>
      <c r="C1101" s="117" t="s">
        <v>10</v>
      </c>
      <c r="D1101" s="10">
        <v>38265</v>
      </c>
      <c r="E1101" s="2" t="s">
        <v>21</v>
      </c>
      <c r="F1101" s="4">
        <v>81</v>
      </c>
      <c r="G1101" s="5">
        <v>245.36857839567088</v>
      </c>
      <c r="H1101" s="2" t="s">
        <v>17</v>
      </c>
    </row>
    <row r="1102" spans="2:8" ht="16.5" x14ac:dyDescent="0.3">
      <c r="B1102" s="3">
        <v>1105</v>
      </c>
      <c r="C1102" s="117" t="s">
        <v>12</v>
      </c>
      <c r="D1102" s="10">
        <v>38661</v>
      </c>
      <c r="E1102" s="2" t="s">
        <v>23</v>
      </c>
      <c r="F1102" s="4">
        <v>-4</v>
      </c>
      <c r="G1102" s="5">
        <v>-10.626598892969428</v>
      </c>
      <c r="H1102" s="2" t="s">
        <v>19</v>
      </c>
    </row>
    <row r="1103" spans="2:8" ht="16.5" x14ac:dyDescent="0.3">
      <c r="B1103" s="3">
        <v>1106</v>
      </c>
      <c r="C1103" s="117" t="s">
        <v>6</v>
      </c>
      <c r="D1103" s="10">
        <v>38353</v>
      </c>
      <c r="E1103" s="2" t="s">
        <v>25</v>
      </c>
      <c r="F1103" s="4">
        <v>81</v>
      </c>
      <c r="G1103" s="5">
        <v>245.47079100584946</v>
      </c>
      <c r="H1103" s="2" t="s">
        <v>17</v>
      </c>
    </row>
    <row r="1104" spans="2:8" ht="16.5" x14ac:dyDescent="0.3">
      <c r="B1104" s="3">
        <v>1107</v>
      </c>
      <c r="C1104" s="117" t="s">
        <v>10</v>
      </c>
      <c r="D1104" s="10">
        <v>38056</v>
      </c>
      <c r="E1104" s="2" t="s">
        <v>23</v>
      </c>
      <c r="F1104" s="4">
        <v>-9</v>
      </c>
      <c r="G1104" s="5">
        <v>-24.901607770449246</v>
      </c>
      <c r="H1104" s="2" t="s">
        <v>18</v>
      </c>
    </row>
    <row r="1105" spans="2:8" ht="16.5" x14ac:dyDescent="0.3">
      <c r="B1105" s="3">
        <v>1108</v>
      </c>
      <c r="C1105" s="117" t="s">
        <v>7</v>
      </c>
      <c r="D1105" s="10">
        <v>38419</v>
      </c>
      <c r="E1105" s="2" t="s">
        <v>24</v>
      </c>
      <c r="F1105" s="4">
        <v>67</v>
      </c>
      <c r="G1105" s="5">
        <v>203.3886615347389</v>
      </c>
      <c r="H1105" s="2" t="s">
        <v>19</v>
      </c>
    </row>
    <row r="1106" spans="2:8" ht="16.5" x14ac:dyDescent="0.3">
      <c r="B1106" s="3">
        <v>1109</v>
      </c>
      <c r="C1106" s="117" t="s">
        <v>6</v>
      </c>
      <c r="D1106" s="10">
        <v>38386</v>
      </c>
      <c r="E1106" s="2" t="s">
        <v>25</v>
      </c>
      <c r="F1106" s="4">
        <v>27</v>
      </c>
      <c r="G1106" s="5">
        <v>83.259650238493791</v>
      </c>
      <c r="H1106" s="2" t="s">
        <v>19</v>
      </c>
    </row>
    <row r="1107" spans="2:8" ht="16.5" x14ac:dyDescent="0.3">
      <c r="B1107" s="3">
        <v>1110</v>
      </c>
      <c r="C1107" s="117" t="s">
        <v>10</v>
      </c>
      <c r="D1107" s="10">
        <v>38782</v>
      </c>
      <c r="E1107" s="2" t="s">
        <v>25</v>
      </c>
      <c r="F1107" s="4">
        <v>-1</v>
      </c>
      <c r="G1107" s="5">
        <v>-1.4486502930593175</v>
      </c>
      <c r="H1107" s="2" t="s">
        <v>20</v>
      </c>
    </row>
    <row r="1108" spans="2:8" ht="16.5" x14ac:dyDescent="0.3">
      <c r="B1108" s="3">
        <v>1111</v>
      </c>
      <c r="C1108" s="117" t="s">
        <v>8</v>
      </c>
      <c r="D1108" s="10">
        <v>38595</v>
      </c>
      <c r="E1108" s="2" t="s">
        <v>25</v>
      </c>
      <c r="F1108" s="4">
        <v>24</v>
      </c>
      <c r="G1108" s="5">
        <v>74.448442468444156</v>
      </c>
      <c r="H1108" s="2" t="s">
        <v>20</v>
      </c>
    </row>
    <row r="1109" spans="2:8" ht="16.5" x14ac:dyDescent="0.3">
      <c r="B1109" s="3">
        <v>1112</v>
      </c>
      <c r="C1109" s="117" t="s">
        <v>7</v>
      </c>
      <c r="D1109" s="10">
        <v>38749</v>
      </c>
      <c r="E1109" s="2" t="s">
        <v>24</v>
      </c>
      <c r="F1109" s="4">
        <v>80</v>
      </c>
      <c r="G1109" s="5">
        <v>241.96811222876255</v>
      </c>
      <c r="H1109" s="2" t="s">
        <v>20</v>
      </c>
    </row>
    <row r="1110" spans="2:8" ht="16.5" x14ac:dyDescent="0.3">
      <c r="B1110" s="3">
        <v>1113</v>
      </c>
      <c r="C1110" s="117" t="s">
        <v>9</v>
      </c>
      <c r="D1110" s="10">
        <v>38265</v>
      </c>
      <c r="E1110" s="2" t="s">
        <v>21</v>
      </c>
      <c r="F1110" s="4">
        <v>82</v>
      </c>
      <c r="G1110" s="5">
        <v>248.20917526875209</v>
      </c>
      <c r="H1110" s="2" t="s">
        <v>17</v>
      </c>
    </row>
    <row r="1111" spans="2:8" ht="16.5" x14ac:dyDescent="0.3">
      <c r="B1111" s="3">
        <v>1114</v>
      </c>
      <c r="C1111" s="117" t="s">
        <v>13</v>
      </c>
      <c r="D1111" s="10">
        <v>38716</v>
      </c>
      <c r="E1111" s="2" t="s">
        <v>22</v>
      </c>
      <c r="F1111" s="4">
        <v>1</v>
      </c>
      <c r="G1111" s="5">
        <v>5.5518623429739176</v>
      </c>
      <c r="H1111" s="2" t="s">
        <v>20</v>
      </c>
    </row>
    <row r="1112" spans="2:8" ht="16.5" x14ac:dyDescent="0.3">
      <c r="B1112" s="3">
        <v>1115</v>
      </c>
      <c r="C1112" s="117" t="s">
        <v>11</v>
      </c>
      <c r="D1112" s="10">
        <v>38089</v>
      </c>
      <c r="E1112" s="2" t="s">
        <v>22</v>
      </c>
      <c r="F1112" s="4">
        <v>11</v>
      </c>
      <c r="G1112" s="5">
        <v>35.277547883231819</v>
      </c>
      <c r="H1112" s="2" t="s">
        <v>19</v>
      </c>
    </row>
    <row r="1113" spans="2:8" ht="16.5" x14ac:dyDescent="0.3">
      <c r="B1113" s="3">
        <v>1116</v>
      </c>
      <c r="C1113" s="117" t="s">
        <v>6</v>
      </c>
      <c r="D1113" s="10">
        <v>38914</v>
      </c>
      <c r="E1113" s="2" t="s">
        <v>25</v>
      </c>
      <c r="F1113" s="4">
        <v>12</v>
      </c>
      <c r="G1113" s="5">
        <v>37.331388811713445</v>
      </c>
      <c r="H1113" s="2" t="s">
        <v>20</v>
      </c>
    </row>
    <row r="1114" spans="2:8" ht="16.5" x14ac:dyDescent="0.3">
      <c r="B1114" s="3">
        <v>1117</v>
      </c>
      <c r="C1114" s="117" t="s">
        <v>14</v>
      </c>
      <c r="D1114" s="10">
        <v>38331</v>
      </c>
      <c r="E1114" s="2" t="s">
        <v>24</v>
      </c>
      <c r="F1114" s="4">
        <v>54</v>
      </c>
      <c r="G1114" s="5">
        <v>164.38171569287022</v>
      </c>
      <c r="H1114" s="2" t="s">
        <v>20</v>
      </c>
    </row>
    <row r="1115" spans="2:8" ht="16.5" x14ac:dyDescent="0.3">
      <c r="B1115" s="3">
        <v>1118</v>
      </c>
      <c r="C1115" s="117" t="s">
        <v>13</v>
      </c>
      <c r="D1115" s="10">
        <v>39024</v>
      </c>
      <c r="E1115" s="2" t="s">
        <v>25</v>
      </c>
      <c r="F1115" s="4">
        <v>78</v>
      </c>
      <c r="G1115" s="5">
        <v>236.65619273355256</v>
      </c>
      <c r="H1115" s="2" t="s">
        <v>19</v>
      </c>
    </row>
    <row r="1116" spans="2:8" ht="16.5" x14ac:dyDescent="0.3">
      <c r="B1116" s="3">
        <v>1119</v>
      </c>
      <c r="C1116" s="117" t="s">
        <v>14</v>
      </c>
      <c r="D1116" s="10">
        <v>38023</v>
      </c>
      <c r="E1116" s="2" t="s">
        <v>25</v>
      </c>
      <c r="F1116" s="4">
        <v>-8</v>
      </c>
      <c r="G1116" s="5">
        <v>-21.770000035096253</v>
      </c>
      <c r="H1116" s="2" t="s">
        <v>19</v>
      </c>
    </row>
    <row r="1117" spans="2:8" ht="16.5" x14ac:dyDescent="0.3">
      <c r="B1117" s="3">
        <v>1120</v>
      </c>
      <c r="C1117" s="117" t="s">
        <v>6</v>
      </c>
      <c r="D1117" s="10">
        <v>38034</v>
      </c>
      <c r="E1117" s="2" t="s">
        <v>24</v>
      </c>
      <c r="F1117" s="4">
        <v>6</v>
      </c>
      <c r="G1117" s="5">
        <v>19.844298491399009</v>
      </c>
      <c r="H1117" s="2" t="s">
        <v>17</v>
      </c>
    </row>
    <row r="1118" spans="2:8" ht="16.5" x14ac:dyDescent="0.3">
      <c r="B1118" s="3">
        <v>1121</v>
      </c>
      <c r="C1118" s="117" t="s">
        <v>9</v>
      </c>
      <c r="D1118" s="10">
        <v>38265</v>
      </c>
      <c r="E1118" s="2" t="s">
        <v>22</v>
      </c>
      <c r="F1118" s="4">
        <v>30</v>
      </c>
      <c r="G1118" s="5">
        <v>91.748243472806891</v>
      </c>
      <c r="H1118" s="2" t="s">
        <v>19</v>
      </c>
    </row>
    <row r="1119" spans="2:8" ht="16.5" x14ac:dyDescent="0.3">
      <c r="B1119" s="3">
        <v>1122</v>
      </c>
      <c r="C1119" s="117" t="s">
        <v>10</v>
      </c>
      <c r="D1119" s="10">
        <v>38749</v>
      </c>
      <c r="E1119" s="2" t="s">
        <v>21</v>
      </c>
      <c r="F1119" s="4">
        <v>55</v>
      </c>
      <c r="G1119" s="5">
        <v>166.81449022634519</v>
      </c>
      <c r="H1119" s="2" t="s">
        <v>17</v>
      </c>
    </row>
    <row r="1120" spans="2:8" ht="16.5" x14ac:dyDescent="0.3">
      <c r="B1120" s="3">
        <v>1123</v>
      </c>
      <c r="C1120" s="117" t="s">
        <v>14</v>
      </c>
      <c r="D1120" s="10">
        <v>38804</v>
      </c>
      <c r="E1120" s="2" t="s">
        <v>24</v>
      </c>
      <c r="F1120" s="4">
        <v>53</v>
      </c>
      <c r="G1120" s="5">
        <v>161.24130416457103</v>
      </c>
      <c r="H1120" s="2" t="s">
        <v>20</v>
      </c>
    </row>
    <row r="1121" spans="2:8" ht="16.5" x14ac:dyDescent="0.3">
      <c r="B1121" s="3">
        <v>1124</v>
      </c>
      <c r="C1121" s="117" t="s">
        <v>8</v>
      </c>
      <c r="D1121" s="10">
        <v>38397</v>
      </c>
      <c r="E1121" s="2" t="s">
        <v>25</v>
      </c>
      <c r="F1121" s="4">
        <v>29</v>
      </c>
      <c r="G1121" s="5">
        <v>88.931035912155679</v>
      </c>
      <c r="H1121" s="2" t="s">
        <v>20</v>
      </c>
    </row>
    <row r="1122" spans="2:8" ht="16.5" x14ac:dyDescent="0.3">
      <c r="B1122" s="3">
        <v>1125</v>
      </c>
      <c r="C1122" s="117" t="s">
        <v>6</v>
      </c>
      <c r="D1122" s="10">
        <v>38089</v>
      </c>
      <c r="E1122" s="2" t="s">
        <v>21</v>
      </c>
      <c r="F1122" s="4">
        <v>75</v>
      </c>
      <c r="G1122" s="5">
        <v>227.03788190973427</v>
      </c>
      <c r="H1122" s="2" t="s">
        <v>18</v>
      </c>
    </row>
    <row r="1123" spans="2:8" ht="16.5" x14ac:dyDescent="0.3">
      <c r="B1123" s="3">
        <v>1126</v>
      </c>
      <c r="C1123" s="117" t="s">
        <v>8</v>
      </c>
      <c r="D1123" s="10">
        <v>38320</v>
      </c>
      <c r="E1123" s="2" t="s">
        <v>22</v>
      </c>
      <c r="F1123" s="4">
        <v>78</v>
      </c>
      <c r="G1123" s="5">
        <v>235.68084148847547</v>
      </c>
      <c r="H1123" s="2" t="s">
        <v>17</v>
      </c>
    </row>
    <row r="1124" spans="2:8" ht="16.5" x14ac:dyDescent="0.3">
      <c r="B1124" s="3">
        <v>1127</v>
      </c>
      <c r="C1124" s="117" t="s">
        <v>9</v>
      </c>
      <c r="D1124" s="10">
        <v>38980</v>
      </c>
      <c r="E1124" s="2" t="s">
        <v>22</v>
      </c>
      <c r="F1124" s="4">
        <v>6</v>
      </c>
      <c r="G1124" s="5">
        <v>20.386126115237083</v>
      </c>
      <c r="H1124" s="2" t="s">
        <v>17</v>
      </c>
    </row>
    <row r="1125" spans="2:8" ht="16.5" x14ac:dyDescent="0.3">
      <c r="B1125" s="3">
        <v>1128</v>
      </c>
      <c r="C1125" s="117" t="s">
        <v>10</v>
      </c>
      <c r="D1125" s="10">
        <v>38562</v>
      </c>
      <c r="E1125" s="2" t="s">
        <v>21</v>
      </c>
      <c r="F1125" s="4">
        <v>57</v>
      </c>
      <c r="G1125" s="5">
        <v>172.66966829976792</v>
      </c>
      <c r="H1125" s="2" t="s">
        <v>19</v>
      </c>
    </row>
    <row r="1126" spans="2:8" ht="16.5" x14ac:dyDescent="0.3">
      <c r="B1126" s="3">
        <v>1129</v>
      </c>
      <c r="C1126" s="117" t="s">
        <v>7</v>
      </c>
      <c r="D1126" s="10">
        <v>38452</v>
      </c>
      <c r="E1126" s="2" t="s">
        <v>24</v>
      </c>
      <c r="F1126" s="4">
        <v>35</v>
      </c>
      <c r="G1126" s="5">
        <v>106.52782470569326</v>
      </c>
      <c r="H1126" s="2" t="s">
        <v>17</v>
      </c>
    </row>
    <row r="1127" spans="2:8" ht="16.5" x14ac:dyDescent="0.3">
      <c r="B1127" s="3">
        <v>1130</v>
      </c>
      <c r="C1127" s="117" t="s">
        <v>14</v>
      </c>
      <c r="D1127" s="10">
        <v>39035</v>
      </c>
      <c r="E1127" s="2" t="s">
        <v>24</v>
      </c>
      <c r="F1127" s="4">
        <v>72</v>
      </c>
      <c r="G1127" s="5">
        <v>217.3653218325137</v>
      </c>
      <c r="H1127" s="2" t="s">
        <v>18</v>
      </c>
    </row>
    <row r="1128" spans="2:8" ht="16.5" x14ac:dyDescent="0.3">
      <c r="B1128" s="3">
        <v>1131</v>
      </c>
      <c r="C1128" s="117" t="s">
        <v>13</v>
      </c>
      <c r="D1128" s="10">
        <v>38155</v>
      </c>
      <c r="E1128" s="2" t="s">
        <v>25</v>
      </c>
      <c r="F1128" s="4">
        <v>79</v>
      </c>
      <c r="G1128" s="5">
        <v>238.31546571286182</v>
      </c>
      <c r="H1128" s="2" t="s">
        <v>17</v>
      </c>
    </row>
    <row r="1129" spans="2:8" ht="16.5" x14ac:dyDescent="0.3">
      <c r="B1129" s="3">
        <v>1132</v>
      </c>
      <c r="C1129" s="117" t="s">
        <v>14</v>
      </c>
      <c r="D1129" s="10">
        <v>38463</v>
      </c>
      <c r="E1129" s="2" t="s">
        <v>21</v>
      </c>
      <c r="F1129" s="4">
        <v>89</v>
      </c>
      <c r="G1129" s="5">
        <v>269.0186169961018</v>
      </c>
      <c r="H1129" s="2" t="s">
        <v>19</v>
      </c>
    </row>
    <row r="1130" spans="2:8" ht="16.5" x14ac:dyDescent="0.3">
      <c r="B1130" s="3">
        <v>1133</v>
      </c>
      <c r="C1130" s="117" t="s">
        <v>13</v>
      </c>
      <c r="D1130" s="10">
        <v>38474</v>
      </c>
      <c r="E1130" s="2" t="s">
        <v>24</v>
      </c>
      <c r="F1130" s="4">
        <v>84</v>
      </c>
      <c r="G1130" s="5">
        <v>252.58494974261927</v>
      </c>
      <c r="H1130" s="2" t="s">
        <v>20</v>
      </c>
    </row>
    <row r="1131" spans="2:8" ht="16.5" x14ac:dyDescent="0.3">
      <c r="B1131" s="3">
        <v>1134</v>
      </c>
      <c r="C1131" s="117" t="s">
        <v>11</v>
      </c>
      <c r="D1131" s="10">
        <v>38969</v>
      </c>
      <c r="E1131" s="2" t="s">
        <v>25</v>
      </c>
      <c r="F1131" s="4">
        <v>43</v>
      </c>
      <c r="G1131" s="5">
        <v>130.65515170314279</v>
      </c>
      <c r="H1131" s="2" t="s">
        <v>19</v>
      </c>
    </row>
    <row r="1132" spans="2:8" ht="16.5" x14ac:dyDescent="0.3">
      <c r="B1132" s="3">
        <v>1135</v>
      </c>
      <c r="C1132" s="117" t="s">
        <v>12</v>
      </c>
      <c r="D1132" s="10">
        <v>38738</v>
      </c>
      <c r="E1132" s="2" t="s">
        <v>21</v>
      </c>
      <c r="F1132" s="4">
        <v>-4</v>
      </c>
      <c r="G1132" s="5">
        <v>-9.965195042789297</v>
      </c>
      <c r="H1132" s="2" t="s">
        <v>18</v>
      </c>
    </row>
    <row r="1133" spans="2:8" ht="16.5" x14ac:dyDescent="0.3">
      <c r="B1133" s="3">
        <v>1136</v>
      </c>
      <c r="C1133" s="117" t="s">
        <v>12</v>
      </c>
      <c r="D1133" s="10">
        <v>38364</v>
      </c>
      <c r="E1133" s="2" t="s">
        <v>22</v>
      </c>
      <c r="F1133" s="4">
        <v>51</v>
      </c>
      <c r="G1133" s="5">
        <v>154.66031011925435</v>
      </c>
      <c r="H1133" s="2" t="s">
        <v>19</v>
      </c>
    </row>
    <row r="1134" spans="2:8" ht="16.5" x14ac:dyDescent="0.3">
      <c r="B1134" s="3">
        <v>1137</v>
      </c>
      <c r="C1134" s="117" t="s">
        <v>6</v>
      </c>
      <c r="D1134" s="10">
        <v>38859</v>
      </c>
      <c r="E1134" s="2" t="s">
        <v>21</v>
      </c>
      <c r="F1134" s="4">
        <v>17</v>
      </c>
      <c r="G1134" s="5">
        <v>53.072576846761372</v>
      </c>
      <c r="H1134" s="2" t="s">
        <v>19</v>
      </c>
    </row>
    <row r="1135" spans="2:8" ht="16.5" x14ac:dyDescent="0.3">
      <c r="B1135" s="3">
        <v>1138</v>
      </c>
      <c r="C1135" s="117" t="s">
        <v>7</v>
      </c>
      <c r="D1135" s="10">
        <v>39035</v>
      </c>
      <c r="E1135" s="2" t="s">
        <v>25</v>
      </c>
      <c r="F1135" s="4">
        <v>51</v>
      </c>
      <c r="G1135" s="5">
        <v>155.23584686430669</v>
      </c>
      <c r="H1135" s="2" t="s">
        <v>19</v>
      </c>
    </row>
    <row r="1136" spans="2:8" ht="16.5" x14ac:dyDescent="0.3">
      <c r="B1136" s="3">
        <v>1139</v>
      </c>
      <c r="C1136" s="117" t="s">
        <v>13</v>
      </c>
      <c r="D1136" s="10">
        <v>38782</v>
      </c>
      <c r="E1136" s="2" t="s">
        <v>24</v>
      </c>
      <c r="F1136" s="4">
        <v>14</v>
      </c>
      <c r="G1136" s="5">
        <v>44.195651647644979</v>
      </c>
      <c r="H1136" s="2" t="s">
        <v>19</v>
      </c>
    </row>
    <row r="1137" spans="2:8" ht="16.5" x14ac:dyDescent="0.3">
      <c r="B1137" s="3">
        <v>1140</v>
      </c>
      <c r="C1137" s="117" t="s">
        <v>8</v>
      </c>
      <c r="D1137" s="10">
        <v>39068</v>
      </c>
      <c r="E1137" s="2" t="s">
        <v>21</v>
      </c>
      <c r="F1137" s="4">
        <v>60</v>
      </c>
      <c r="G1137" s="5">
        <v>181.87259058007896</v>
      </c>
      <c r="H1137" s="2" t="s">
        <v>20</v>
      </c>
    </row>
    <row r="1138" spans="2:8" ht="16.5" x14ac:dyDescent="0.3">
      <c r="B1138" s="3">
        <v>1141</v>
      </c>
      <c r="C1138" s="117" t="s">
        <v>14</v>
      </c>
      <c r="D1138" s="10">
        <v>38309</v>
      </c>
      <c r="E1138" s="2" t="s">
        <v>25</v>
      </c>
      <c r="F1138" s="4">
        <v>-8</v>
      </c>
      <c r="G1138" s="5">
        <v>-21.981669305596434</v>
      </c>
      <c r="H1138" s="2" t="s">
        <v>19</v>
      </c>
    </row>
    <row r="1139" spans="2:8" ht="16.5" x14ac:dyDescent="0.3">
      <c r="B1139" s="3">
        <v>1142</v>
      </c>
      <c r="C1139" s="117" t="s">
        <v>10</v>
      </c>
      <c r="D1139" s="10">
        <v>38529</v>
      </c>
      <c r="E1139" s="2" t="s">
        <v>22</v>
      </c>
      <c r="F1139" s="4">
        <v>95</v>
      </c>
      <c r="G1139" s="5">
        <v>286.66171116702549</v>
      </c>
      <c r="H1139" s="2" t="s">
        <v>17</v>
      </c>
    </row>
    <row r="1140" spans="2:8" ht="16.5" x14ac:dyDescent="0.3">
      <c r="B1140" s="3">
        <v>1143</v>
      </c>
      <c r="C1140" s="117" t="s">
        <v>9</v>
      </c>
      <c r="D1140" s="10">
        <v>38749</v>
      </c>
      <c r="E1140" s="2" t="s">
        <v>22</v>
      </c>
      <c r="F1140" s="4">
        <v>66</v>
      </c>
      <c r="G1140" s="5">
        <v>199.59386136754239</v>
      </c>
      <c r="H1140" s="2" t="s">
        <v>20</v>
      </c>
    </row>
    <row r="1141" spans="2:8" ht="16.5" x14ac:dyDescent="0.3">
      <c r="B1141" s="3">
        <v>1144</v>
      </c>
      <c r="C1141" s="117" t="s">
        <v>9</v>
      </c>
      <c r="D1141" s="10">
        <v>38342</v>
      </c>
      <c r="E1141" s="2" t="s">
        <v>21</v>
      </c>
      <c r="F1141" s="4">
        <v>77</v>
      </c>
      <c r="G1141" s="5">
        <v>232.62615004199816</v>
      </c>
      <c r="H1141" s="2" t="s">
        <v>18</v>
      </c>
    </row>
    <row r="1142" spans="2:8" ht="16.5" x14ac:dyDescent="0.3">
      <c r="B1142" s="3">
        <v>1145</v>
      </c>
      <c r="C1142" s="117" t="s">
        <v>7</v>
      </c>
      <c r="D1142" s="10">
        <v>38331</v>
      </c>
      <c r="E1142" s="2" t="s">
        <v>24</v>
      </c>
      <c r="F1142" s="4">
        <v>65</v>
      </c>
      <c r="G1142" s="5">
        <v>197.3309600781289</v>
      </c>
      <c r="H1142" s="2" t="s">
        <v>20</v>
      </c>
    </row>
    <row r="1143" spans="2:8" ht="16.5" x14ac:dyDescent="0.3">
      <c r="B1143" s="3">
        <v>1146</v>
      </c>
      <c r="C1143" s="117" t="s">
        <v>7</v>
      </c>
      <c r="D1143" s="10">
        <v>38463</v>
      </c>
      <c r="E1143" s="2" t="s">
        <v>25</v>
      </c>
      <c r="F1143" s="4">
        <v>29</v>
      </c>
      <c r="G1143" s="5">
        <v>89.184247826635968</v>
      </c>
      <c r="H1143" s="2" t="s">
        <v>18</v>
      </c>
    </row>
    <row r="1144" spans="2:8" ht="16.5" x14ac:dyDescent="0.3">
      <c r="B1144" s="3">
        <v>1147</v>
      </c>
      <c r="C1144" s="117" t="s">
        <v>9</v>
      </c>
      <c r="D1144" s="10">
        <v>38177</v>
      </c>
      <c r="E1144" s="2" t="s">
        <v>23</v>
      </c>
      <c r="F1144" s="4">
        <v>8</v>
      </c>
      <c r="G1144" s="5">
        <v>26.088167418036129</v>
      </c>
      <c r="H1144" s="2" t="s">
        <v>20</v>
      </c>
    </row>
    <row r="1145" spans="2:8" ht="16.5" x14ac:dyDescent="0.3">
      <c r="B1145" s="3">
        <v>1148</v>
      </c>
      <c r="C1145" s="117" t="s">
        <v>8</v>
      </c>
      <c r="D1145" s="10">
        <v>38727</v>
      </c>
      <c r="E1145" s="2" t="s">
        <v>23</v>
      </c>
      <c r="F1145" s="4">
        <v>42</v>
      </c>
      <c r="G1145" s="5">
        <v>127.86858054734927</v>
      </c>
      <c r="H1145" s="2" t="s">
        <v>20</v>
      </c>
    </row>
    <row r="1146" spans="2:8" ht="16.5" x14ac:dyDescent="0.3">
      <c r="B1146" s="3">
        <v>1149</v>
      </c>
      <c r="C1146" s="117" t="s">
        <v>6</v>
      </c>
      <c r="D1146" s="10">
        <v>38045</v>
      </c>
      <c r="E1146" s="2" t="s">
        <v>22</v>
      </c>
      <c r="F1146" s="4">
        <v>93</v>
      </c>
      <c r="G1146" s="5">
        <v>280.72118754503384</v>
      </c>
      <c r="H1146" s="2" t="s">
        <v>18</v>
      </c>
    </row>
    <row r="1147" spans="2:8" ht="16.5" x14ac:dyDescent="0.3">
      <c r="B1147" s="3">
        <v>1150</v>
      </c>
      <c r="C1147" s="117" t="s">
        <v>9</v>
      </c>
      <c r="D1147" s="10">
        <v>38144</v>
      </c>
      <c r="E1147" s="2" t="s">
        <v>22</v>
      </c>
      <c r="F1147" s="4">
        <v>69</v>
      </c>
      <c r="G1147" s="5">
        <v>209.153628171767</v>
      </c>
      <c r="H1147" s="2" t="s">
        <v>17</v>
      </c>
    </row>
    <row r="1148" spans="2:8" ht="16.5" x14ac:dyDescent="0.3">
      <c r="B1148" s="3">
        <v>1151</v>
      </c>
      <c r="C1148" s="117" t="s">
        <v>10</v>
      </c>
      <c r="D1148" s="10">
        <v>38903</v>
      </c>
      <c r="E1148" s="2" t="s">
        <v>25</v>
      </c>
      <c r="F1148" s="4">
        <v>91</v>
      </c>
      <c r="G1148" s="5">
        <v>274.80447122686729</v>
      </c>
      <c r="H1148" s="2" t="s">
        <v>17</v>
      </c>
    </row>
    <row r="1149" spans="2:8" ht="16.5" x14ac:dyDescent="0.3">
      <c r="B1149" s="3">
        <v>1152</v>
      </c>
      <c r="C1149" s="117" t="s">
        <v>7</v>
      </c>
      <c r="D1149" s="10">
        <v>38386</v>
      </c>
      <c r="E1149" s="2" t="s">
        <v>24</v>
      </c>
      <c r="F1149" s="4">
        <v>11</v>
      </c>
      <c r="G1149" s="5">
        <v>34.520998663564384</v>
      </c>
      <c r="H1149" s="2" t="s">
        <v>17</v>
      </c>
    </row>
    <row r="1150" spans="2:8" ht="16.5" x14ac:dyDescent="0.3">
      <c r="B1150" s="3">
        <v>1153</v>
      </c>
      <c r="C1150" s="117" t="s">
        <v>7</v>
      </c>
      <c r="D1150" s="10">
        <v>38353</v>
      </c>
      <c r="E1150" s="2" t="s">
        <v>21</v>
      </c>
      <c r="F1150" s="4">
        <v>-1</v>
      </c>
      <c r="G1150" s="5">
        <v>-1.5629041843202898</v>
      </c>
      <c r="H1150" s="2" t="s">
        <v>18</v>
      </c>
    </row>
    <row r="1151" spans="2:8" ht="16.5" x14ac:dyDescent="0.3">
      <c r="B1151" s="3">
        <v>1154</v>
      </c>
      <c r="C1151" s="117" t="s">
        <v>13</v>
      </c>
      <c r="D1151" s="10">
        <v>38342</v>
      </c>
      <c r="E1151" s="2" t="s">
        <v>25</v>
      </c>
      <c r="F1151" s="4">
        <v>52</v>
      </c>
      <c r="G1151" s="5">
        <v>158.21071487768182</v>
      </c>
      <c r="H1151" s="2" t="s">
        <v>17</v>
      </c>
    </row>
    <row r="1152" spans="2:8" ht="16.5" x14ac:dyDescent="0.3">
      <c r="B1152" s="3">
        <v>1155</v>
      </c>
      <c r="C1152" s="117" t="s">
        <v>6</v>
      </c>
      <c r="D1152" s="10">
        <v>38782</v>
      </c>
      <c r="E1152" s="2" t="s">
        <v>23</v>
      </c>
      <c r="F1152" s="4">
        <v>-10</v>
      </c>
      <c r="G1152" s="5">
        <v>-28.635014383965792</v>
      </c>
      <c r="H1152" s="2" t="s">
        <v>17</v>
      </c>
    </row>
    <row r="1153" spans="2:8" ht="16.5" x14ac:dyDescent="0.3">
      <c r="B1153" s="3">
        <v>1156</v>
      </c>
      <c r="C1153" s="117" t="s">
        <v>9</v>
      </c>
      <c r="D1153" s="10">
        <v>39046</v>
      </c>
      <c r="E1153" s="2" t="s">
        <v>25</v>
      </c>
      <c r="F1153" s="4">
        <v>33</v>
      </c>
      <c r="G1153" s="5">
        <v>100.50696775814504</v>
      </c>
      <c r="H1153" s="2" t="s">
        <v>17</v>
      </c>
    </row>
    <row r="1154" spans="2:8" ht="16.5" x14ac:dyDescent="0.3">
      <c r="B1154" s="3">
        <v>1157</v>
      </c>
      <c r="C1154" s="117" t="s">
        <v>6</v>
      </c>
      <c r="D1154" s="10">
        <v>38265</v>
      </c>
      <c r="E1154" s="2" t="s">
        <v>23</v>
      </c>
      <c r="F1154" s="4">
        <v>-1</v>
      </c>
      <c r="G1154" s="5">
        <v>-1.1155837084126869</v>
      </c>
      <c r="H1154" s="2" t="s">
        <v>19</v>
      </c>
    </row>
    <row r="1155" spans="2:8" ht="16.5" x14ac:dyDescent="0.3">
      <c r="B1155" s="3">
        <v>1158</v>
      </c>
      <c r="C1155" s="117" t="s">
        <v>10</v>
      </c>
      <c r="D1155" s="10">
        <v>38958</v>
      </c>
      <c r="E1155" s="2" t="s">
        <v>25</v>
      </c>
      <c r="F1155" s="4">
        <v>24</v>
      </c>
      <c r="G1155" s="5">
        <v>73.541516730294589</v>
      </c>
      <c r="H1155" s="2" t="s">
        <v>19</v>
      </c>
    </row>
    <row r="1156" spans="2:8" ht="16.5" x14ac:dyDescent="0.3">
      <c r="B1156" s="3">
        <v>1159</v>
      </c>
      <c r="C1156" s="117" t="s">
        <v>13</v>
      </c>
      <c r="D1156" s="10">
        <v>38122</v>
      </c>
      <c r="E1156" s="2" t="s">
        <v>22</v>
      </c>
      <c r="F1156" s="4">
        <v>71</v>
      </c>
      <c r="G1156" s="5">
        <v>214.70316225183416</v>
      </c>
      <c r="H1156" s="2" t="s">
        <v>18</v>
      </c>
    </row>
    <row r="1157" spans="2:8" ht="16.5" x14ac:dyDescent="0.3">
      <c r="B1157" s="3">
        <v>1160</v>
      </c>
      <c r="C1157" s="117" t="s">
        <v>7</v>
      </c>
      <c r="D1157" s="10">
        <v>38309</v>
      </c>
      <c r="E1157" s="2" t="s">
        <v>21</v>
      </c>
      <c r="F1157" s="4">
        <v>88</v>
      </c>
      <c r="G1157" s="5">
        <v>265.86483001134803</v>
      </c>
      <c r="H1157" s="2" t="s">
        <v>17</v>
      </c>
    </row>
    <row r="1158" spans="2:8" ht="16.5" x14ac:dyDescent="0.3">
      <c r="B1158" s="3">
        <v>1161</v>
      </c>
      <c r="C1158" s="117" t="s">
        <v>6</v>
      </c>
      <c r="D1158" s="10">
        <v>38562</v>
      </c>
      <c r="E1158" s="2" t="s">
        <v>21</v>
      </c>
      <c r="F1158" s="4">
        <v>16</v>
      </c>
      <c r="G1158" s="5">
        <v>49.990501805612737</v>
      </c>
      <c r="H1158" s="2" t="s">
        <v>19</v>
      </c>
    </row>
    <row r="1159" spans="2:8" ht="16.5" x14ac:dyDescent="0.3">
      <c r="B1159" s="3">
        <v>1162</v>
      </c>
      <c r="C1159" s="117" t="s">
        <v>14</v>
      </c>
      <c r="D1159" s="10">
        <v>38518</v>
      </c>
      <c r="E1159" s="2" t="s">
        <v>22</v>
      </c>
      <c r="F1159" s="4">
        <v>7</v>
      </c>
      <c r="G1159" s="5">
        <v>23.192150694784473</v>
      </c>
      <c r="H1159" s="2" t="s">
        <v>20</v>
      </c>
    </row>
    <row r="1160" spans="2:8" ht="16.5" x14ac:dyDescent="0.3">
      <c r="B1160" s="3">
        <v>1163</v>
      </c>
      <c r="C1160" s="117" t="s">
        <v>12</v>
      </c>
      <c r="D1160" s="10">
        <v>38254</v>
      </c>
      <c r="E1160" s="2" t="s">
        <v>25</v>
      </c>
      <c r="F1160" s="4">
        <v>46</v>
      </c>
      <c r="G1160" s="5">
        <v>140.4791075192903</v>
      </c>
      <c r="H1160" s="2" t="s">
        <v>17</v>
      </c>
    </row>
    <row r="1161" spans="2:8" ht="16.5" x14ac:dyDescent="0.3">
      <c r="B1161" s="3">
        <v>1164</v>
      </c>
      <c r="C1161" s="117" t="s">
        <v>8</v>
      </c>
      <c r="D1161" s="10">
        <v>38320</v>
      </c>
      <c r="E1161" s="2" t="s">
        <v>22</v>
      </c>
      <c r="F1161" s="4">
        <v>-10</v>
      </c>
      <c r="G1161" s="5">
        <v>-27.584277375696701</v>
      </c>
      <c r="H1161" s="2" t="s">
        <v>18</v>
      </c>
    </row>
    <row r="1162" spans="2:8" ht="16.5" x14ac:dyDescent="0.3">
      <c r="B1162" s="3">
        <v>1165</v>
      </c>
      <c r="C1162" s="117" t="s">
        <v>7</v>
      </c>
      <c r="D1162" s="10">
        <v>38892</v>
      </c>
      <c r="E1162" s="2" t="s">
        <v>21</v>
      </c>
      <c r="F1162" s="4">
        <v>83</v>
      </c>
      <c r="G1162" s="5">
        <v>251.13323611062162</v>
      </c>
      <c r="H1162" s="2" t="s">
        <v>19</v>
      </c>
    </row>
    <row r="1163" spans="2:8" ht="16.5" x14ac:dyDescent="0.3">
      <c r="B1163" s="3">
        <v>1166</v>
      </c>
      <c r="C1163" s="117" t="s">
        <v>13</v>
      </c>
      <c r="D1163" s="10">
        <v>38793</v>
      </c>
      <c r="E1163" s="2" t="s">
        <v>21</v>
      </c>
      <c r="F1163" s="4">
        <v>85</v>
      </c>
      <c r="G1163" s="5">
        <v>256.22552874700915</v>
      </c>
      <c r="H1163" s="2" t="s">
        <v>17</v>
      </c>
    </row>
    <row r="1164" spans="2:8" ht="16.5" x14ac:dyDescent="0.3">
      <c r="B1164" s="3">
        <v>1167</v>
      </c>
      <c r="C1164" s="117" t="s">
        <v>9</v>
      </c>
      <c r="D1164" s="10">
        <v>38606</v>
      </c>
      <c r="E1164" s="2" t="s">
        <v>24</v>
      </c>
      <c r="F1164" s="4">
        <v>18</v>
      </c>
      <c r="G1164" s="5">
        <v>56.221796879126835</v>
      </c>
      <c r="H1164" s="2" t="s">
        <v>18</v>
      </c>
    </row>
    <row r="1165" spans="2:8" ht="16.5" x14ac:dyDescent="0.3">
      <c r="B1165" s="3">
        <v>1168</v>
      </c>
      <c r="C1165" s="117" t="s">
        <v>11</v>
      </c>
      <c r="D1165" s="10">
        <v>38254</v>
      </c>
      <c r="E1165" s="2" t="s">
        <v>23</v>
      </c>
      <c r="F1165" s="4">
        <v>83</v>
      </c>
      <c r="G1165" s="5">
        <v>251.40375169999851</v>
      </c>
      <c r="H1165" s="2" t="s">
        <v>18</v>
      </c>
    </row>
    <row r="1166" spans="2:8" ht="16.5" x14ac:dyDescent="0.3">
      <c r="B1166" s="3">
        <v>1169</v>
      </c>
      <c r="C1166" s="117" t="s">
        <v>14</v>
      </c>
      <c r="D1166" s="10">
        <v>39046</v>
      </c>
      <c r="E1166" s="2" t="s">
        <v>21</v>
      </c>
      <c r="F1166" s="4">
        <v>71</v>
      </c>
      <c r="G1166" s="5">
        <v>214.72037779298833</v>
      </c>
      <c r="H1166" s="2" t="s">
        <v>17</v>
      </c>
    </row>
    <row r="1167" spans="2:8" ht="16.5" x14ac:dyDescent="0.3">
      <c r="B1167" s="3">
        <v>1170</v>
      </c>
      <c r="C1167" s="117" t="s">
        <v>12</v>
      </c>
      <c r="D1167" s="10">
        <v>38232</v>
      </c>
      <c r="E1167" s="2" t="s">
        <v>24</v>
      </c>
      <c r="F1167" s="4">
        <v>2</v>
      </c>
      <c r="G1167" s="5">
        <v>7.9324854406454115</v>
      </c>
      <c r="H1167" s="2" t="s">
        <v>20</v>
      </c>
    </row>
    <row r="1168" spans="2:8" ht="16.5" x14ac:dyDescent="0.3">
      <c r="B1168" s="3">
        <v>1171</v>
      </c>
      <c r="C1168" s="117" t="s">
        <v>6</v>
      </c>
      <c r="D1168" s="10">
        <v>39035</v>
      </c>
      <c r="E1168" s="2" t="s">
        <v>22</v>
      </c>
      <c r="F1168" s="4">
        <v>71</v>
      </c>
      <c r="G1168" s="5">
        <v>215.03086098171244</v>
      </c>
      <c r="H1168" s="2" t="s">
        <v>19</v>
      </c>
    </row>
    <row r="1169" spans="2:8" ht="16.5" x14ac:dyDescent="0.3">
      <c r="B1169" s="3">
        <v>1172</v>
      </c>
      <c r="C1169" s="117" t="s">
        <v>9</v>
      </c>
      <c r="D1169" s="10">
        <v>38617</v>
      </c>
      <c r="E1169" s="2" t="s">
        <v>23</v>
      </c>
      <c r="F1169" s="4">
        <v>68</v>
      </c>
      <c r="G1169" s="5">
        <v>206.20589088795145</v>
      </c>
      <c r="H1169" s="2" t="s">
        <v>17</v>
      </c>
    </row>
    <row r="1170" spans="2:8" ht="16.5" x14ac:dyDescent="0.3">
      <c r="B1170" s="3">
        <v>1173</v>
      </c>
      <c r="C1170" s="117" t="s">
        <v>12</v>
      </c>
      <c r="D1170" s="10">
        <v>38298</v>
      </c>
      <c r="E1170" s="2" t="s">
        <v>24</v>
      </c>
      <c r="F1170" s="4">
        <v>30</v>
      </c>
      <c r="G1170" s="5">
        <v>92.33205932019861</v>
      </c>
      <c r="H1170" s="2" t="s">
        <v>20</v>
      </c>
    </row>
    <row r="1171" spans="2:8" ht="16.5" x14ac:dyDescent="0.3">
      <c r="B1171" s="3">
        <v>1174</v>
      </c>
      <c r="C1171" s="117" t="s">
        <v>7</v>
      </c>
      <c r="D1171" s="10">
        <v>38749</v>
      </c>
      <c r="E1171" s="2" t="s">
        <v>23</v>
      </c>
      <c r="F1171" s="4">
        <v>72</v>
      </c>
      <c r="G1171" s="5">
        <v>217.8071938981364</v>
      </c>
      <c r="H1171" s="2" t="s">
        <v>19</v>
      </c>
    </row>
    <row r="1172" spans="2:8" ht="16.5" x14ac:dyDescent="0.3">
      <c r="B1172" s="3">
        <v>1175</v>
      </c>
      <c r="C1172" s="117" t="s">
        <v>13</v>
      </c>
      <c r="D1172" s="10">
        <v>38221</v>
      </c>
      <c r="E1172" s="2" t="s">
        <v>24</v>
      </c>
      <c r="F1172" s="4">
        <v>73</v>
      </c>
      <c r="G1172" s="5">
        <v>221.36652611293488</v>
      </c>
      <c r="H1172" s="2" t="s">
        <v>20</v>
      </c>
    </row>
    <row r="1173" spans="2:8" ht="16.5" x14ac:dyDescent="0.3">
      <c r="B1173" s="3">
        <v>1176</v>
      </c>
      <c r="C1173" s="117" t="s">
        <v>6</v>
      </c>
      <c r="D1173" s="10">
        <v>38738</v>
      </c>
      <c r="E1173" s="2" t="s">
        <v>21</v>
      </c>
      <c r="F1173" s="4">
        <v>28</v>
      </c>
      <c r="G1173" s="5">
        <v>86.468421123864729</v>
      </c>
      <c r="H1173" s="2" t="s">
        <v>20</v>
      </c>
    </row>
    <row r="1174" spans="2:8" ht="16.5" x14ac:dyDescent="0.3">
      <c r="B1174" s="3">
        <v>1177</v>
      </c>
      <c r="C1174" s="117" t="s">
        <v>14</v>
      </c>
      <c r="D1174" s="10">
        <v>38793</v>
      </c>
      <c r="E1174" s="2" t="s">
        <v>25</v>
      </c>
      <c r="F1174" s="4">
        <v>40</v>
      </c>
      <c r="G1174" s="5">
        <v>122.63642805944112</v>
      </c>
      <c r="H1174" s="2" t="s">
        <v>18</v>
      </c>
    </row>
    <row r="1175" spans="2:8" ht="16.5" x14ac:dyDescent="0.3">
      <c r="B1175" s="3">
        <v>1178</v>
      </c>
      <c r="C1175" s="117" t="s">
        <v>12</v>
      </c>
      <c r="D1175" s="10">
        <v>39057</v>
      </c>
      <c r="E1175" s="2" t="s">
        <v>22</v>
      </c>
      <c r="F1175" s="4">
        <v>-8</v>
      </c>
      <c r="G1175" s="5">
        <v>-22.295514644563095</v>
      </c>
      <c r="H1175" s="2" t="s">
        <v>19</v>
      </c>
    </row>
    <row r="1176" spans="2:8" ht="16.5" x14ac:dyDescent="0.3">
      <c r="B1176" s="3">
        <v>1179</v>
      </c>
      <c r="C1176" s="117" t="s">
        <v>8</v>
      </c>
      <c r="D1176" s="10">
        <v>38452</v>
      </c>
      <c r="E1176" s="2" t="s">
        <v>23</v>
      </c>
      <c r="F1176" s="4">
        <v>70</v>
      </c>
      <c r="G1176" s="5">
        <v>211.69145448851842</v>
      </c>
      <c r="H1176" s="2" t="s">
        <v>20</v>
      </c>
    </row>
    <row r="1177" spans="2:8" ht="16.5" x14ac:dyDescent="0.3">
      <c r="B1177" s="3">
        <v>1180</v>
      </c>
      <c r="C1177" s="117" t="s">
        <v>6</v>
      </c>
      <c r="D1177" s="10">
        <v>38705</v>
      </c>
      <c r="E1177" s="2" t="s">
        <v>24</v>
      </c>
      <c r="F1177" s="4">
        <v>3</v>
      </c>
      <c r="G1177" s="5">
        <v>10.721781338210716</v>
      </c>
      <c r="H1177" s="2" t="s">
        <v>18</v>
      </c>
    </row>
    <row r="1178" spans="2:8" ht="16.5" x14ac:dyDescent="0.3">
      <c r="B1178" s="3">
        <v>1181</v>
      </c>
      <c r="C1178" s="117" t="s">
        <v>6</v>
      </c>
      <c r="D1178" s="10">
        <v>38331</v>
      </c>
      <c r="E1178" s="2" t="s">
        <v>24</v>
      </c>
      <c r="F1178" s="4">
        <v>33</v>
      </c>
      <c r="G1178" s="5">
        <v>100.68258329871269</v>
      </c>
      <c r="H1178" s="2" t="s">
        <v>18</v>
      </c>
    </row>
    <row r="1179" spans="2:8" ht="16.5" x14ac:dyDescent="0.3">
      <c r="B1179" s="3">
        <v>1182</v>
      </c>
      <c r="C1179" s="117" t="s">
        <v>10</v>
      </c>
      <c r="D1179" s="10">
        <v>38221</v>
      </c>
      <c r="E1179" s="2" t="s">
        <v>21</v>
      </c>
      <c r="F1179" s="4">
        <v>88</v>
      </c>
      <c r="G1179" s="5">
        <v>265.74766319973446</v>
      </c>
      <c r="H1179" s="2" t="s">
        <v>20</v>
      </c>
    </row>
    <row r="1180" spans="2:8" ht="16.5" x14ac:dyDescent="0.3">
      <c r="B1180" s="3">
        <v>1183</v>
      </c>
      <c r="C1180" s="117" t="s">
        <v>12</v>
      </c>
      <c r="D1180" s="10">
        <v>38353</v>
      </c>
      <c r="E1180" s="2" t="s">
        <v>25</v>
      </c>
      <c r="F1180" s="4">
        <v>39</v>
      </c>
      <c r="G1180" s="5">
        <v>119.1661098521913</v>
      </c>
      <c r="H1180" s="2" t="s">
        <v>20</v>
      </c>
    </row>
    <row r="1181" spans="2:8" ht="16.5" x14ac:dyDescent="0.3">
      <c r="B1181" s="3">
        <v>1184</v>
      </c>
      <c r="C1181" s="117" t="s">
        <v>14</v>
      </c>
      <c r="D1181" s="10">
        <v>38529</v>
      </c>
      <c r="E1181" s="2" t="s">
        <v>23</v>
      </c>
      <c r="F1181" s="4">
        <v>64</v>
      </c>
      <c r="G1181" s="5">
        <v>193.63735378454803</v>
      </c>
      <c r="H1181" s="2" t="s">
        <v>18</v>
      </c>
    </row>
    <row r="1182" spans="2:8" ht="16.5" x14ac:dyDescent="0.3">
      <c r="B1182" s="3">
        <v>1185</v>
      </c>
      <c r="C1182" s="117" t="s">
        <v>13</v>
      </c>
      <c r="D1182" s="10">
        <v>38892</v>
      </c>
      <c r="E1182" s="2" t="s">
        <v>21</v>
      </c>
      <c r="F1182" s="4">
        <v>0</v>
      </c>
      <c r="G1182" s="5">
        <v>2.1318123006760317</v>
      </c>
      <c r="H1182" s="2" t="s">
        <v>20</v>
      </c>
    </row>
    <row r="1183" spans="2:8" ht="16.5" x14ac:dyDescent="0.3">
      <c r="B1183" s="3">
        <v>1186</v>
      </c>
      <c r="C1183" s="117" t="s">
        <v>11</v>
      </c>
      <c r="D1183" s="10">
        <v>38067</v>
      </c>
      <c r="E1183" s="2" t="s">
        <v>23</v>
      </c>
      <c r="F1183" s="4">
        <v>26</v>
      </c>
      <c r="G1183" s="5">
        <v>80.373766797749937</v>
      </c>
      <c r="H1183" s="2" t="s">
        <v>17</v>
      </c>
    </row>
    <row r="1184" spans="2:8" ht="16.5" x14ac:dyDescent="0.3">
      <c r="B1184" s="3">
        <v>1187</v>
      </c>
      <c r="C1184" s="117" t="s">
        <v>8</v>
      </c>
      <c r="D1184" s="10">
        <v>38056</v>
      </c>
      <c r="E1184" s="2" t="s">
        <v>21</v>
      </c>
      <c r="F1184" s="4">
        <v>0</v>
      </c>
      <c r="G1184" s="5">
        <v>1.4880685060494558</v>
      </c>
      <c r="H1184" s="2" t="s">
        <v>19</v>
      </c>
    </row>
    <row r="1185" spans="2:8" ht="16.5" x14ac:dyDescent="0.3">
      <c r="B1185" s="3">
        <v>1188</v>
      </c>
      <c r="C1185" s="117" t="s">
        <v>6</v>
      </c>
      <c r="D1185" s="10">
        <v>38881</v>
      </c>
      <c r="E1185" s="2" t="s">
        <v>22</v>
      </c>
      <c r="F1185" s="4">
        <v>76</v>
      </c>
      <c r="G1185" s="5">
        <v>229.77238860248113</v>
      </c>
      <c r="H1185" s="2" t="s">
        <v>20</v>
      </c>
    </row>
    <row r="1186" spans="2:8" ht="16.5" x14ac:dyDescent="0.3">
      <c r="B1186" s="3">
        <v>1189</v>
      </c>
      <c r="C1186" s="117" t="s">
        <v>12</v>
      </c>
      <c r="D1186" s="10">
        <v>38287</v>
      </c>
      <c r="E1186" s="2" t="s">
        <v>24</v>
      </c>
      <c r="F1186" s="4">
        <v>75</v>
      </c>
      <c r="G1186" s="5">
        <v>227.61957571703351</v>
      </c>
      <c r="H1186" s="2" t="s">
        <v>18</v>
      </c>
    </row>
    <row r="1187" spans="2:8" ht="16.5" x14ac:dyDescent="0.3">
      <c r="B1187" s="3">
        <v>1190</v>
      </c>
      <c r="C1187" s="117" t="s">
        <v>12</v>
      </c>
      <c r="D1187" s="10">
        <v>38155</v>
      </c>
      <c r="E1187" s="2" t="s">
        <v>21</v>
      </c>
      <c r="F1187" s="4">
        <v>61</v>
      </c>
      <c r="G1187" s="5">
        <v>184.47481128177199</v>
      </c>
      <c r="H1187" s="2" t="s">
        <v>17</v>
      </c>
    </row>
    <row r="1188" spans="2:8" ht="16.5" x14ac:dyDescent="0.3">
      <c r="B1188" s="3">
        <v>1191</v>
      </c>
      <c r="C1188" s="117" t="s">
        <v>14</v>
      </c>
      <c r="D1188" s="10">
        <v>38551</v>
      </c>
      <c r="E1188" s="2" t="s">
        <v>24</v>
      </c>
      <c r="F1188" s="4">
        <v>-2</v>
      </c>
      <c r="G1188" s="5">
        <v>-4.2806028749734537</v>
      </c>
      <c r="H1188" s="2" t="s">
        <v>18</v>
      </c>
    </row>
    <row r="1189" spans="2:8" ht="16.5" x14ac:dyDescent="0.3">
      <c r="B1189" s="3">
        <v>1192</v>
      </c>
      <c r="C1189" s="117" t="s">
        <v>7</v>
      </c>
      <c r="D1189" s="10">
        <v>38023</v>
      </c>
      <c r="E1189" s="2" t="s">
        <v>23</v>
      </c>
      <c r="F1189" s="4">
        <v>40</v>
      </c>
      <c r="G1189" s="5">
        <v>122.55161793559111</v>
      </c>
      <c r="H1189" s="2" t="s">
        <v>20</v>
      </c>
    </row>
    <row r="1190" spans="2:8" ht="16.5" x14ac:dyDescent="0.3">
      <c r="B1190" s="3">
        <v>1193</v>
      </c>
      <c r="C1190" s="117" t="s">
        <v>10</v>
      </c>
      <c r="D1190" s="10">
        <v>38397</v>
      </c>
      <c r="E1190" s="2" t="s">
        <v>24</v>
      </c>
      <c r="F1190" s="4">
        <v>5</v>
      </c>
      <c r="G1190" s="5">
        <v>17.384002396298932</v>
      </c>
      <c r="H1190" s="2" t="s">
        <v>19</v>
      </c>
    </row>
    <row r="1191" spans="2:8" ht="16.5" x14ac:dyDescent="0.3">
      <c r="B1191" s="3">
        <v>1194</v>
      </c>
      <c r="C1191" s="117" t="s">
        <v>10</v>
      </c>
      <c r="D1191" s="10">
        <v>38980</v>
      </c>
      <c r="E1191" s="2" t="s">
        <v>24</v>
      </c>
      <c r="F1191" s="4">
        <v>57</v>
      </c>
      <c r="G1191" s="5">
        <v>172.52313391180516</v>
      </c>
      <c r="H1191" s="2" t="s">
        <v>17</v>
      </c>
    </row>
    <row r="1192" spans="2:8" ht="16.5" x14ac:dyDescent="0.3">
      <c r="B1192" s="3">
        <v>1195</v>
      </c>
      <c r="C1192" s="117" t="s">
        <v>13</v>
      </c>
      <c r="D1192" s="10">
        <v>38804</v>
      </c>
      <c r="E1192" s="2" t="s">
        <v>24</v>
      </c>
      <c r="F1192" s="4">
        <v>86</v>
      </c>
      <c r="G1192" s="5">
        <v>259.81646524411644</v>
      </c>
      <c r="H1192" s="2" t="s">
        <v>18</v>
      </c>
    </row>
    <row r="1193" spans="2:8" ht="16.5" x14ac:dyDescent="0.3">
      <c r="B1193" s="3">
        <v>1196</v>
      </c>
      <c r="C1193" s="117" t="s">
        <v>6</v>
      </c>
      <c r="D1193" s="10">
        <v>38155</v>
      </c>
      <c r="E1193" s="2" t="s">
        <v>23</v>
      </c>
      <c r="F1193" s="4">
        <v>15</v>
      </c>
      <c r="G1193" s="5">
        <v>46.529110883082438</v>
      </c>
      <c r="H1193" s="2" t="s">
        <v>20</v>
      </c>
    </row>
    <row r="1194" spans="2:8" ht="16.5" x14ac:dyDescent="0.3">
      <c r="B1194" s="3">
        <v>1197</v>
      </c>
      <c r="C1194" s="117" t="s">
        <v>14</v>
      </c>
      <c r="D1194" s="10">
        <v>38969</v>
      </c>
      <c r="E1194" s="2" t="s">
        <v>24</v>
      </c>
      <c r="F1194" s="4">
        <v>39</v>
      </c>
      <c r="G1194" s="5">
        <v>118.84027043467471</v>
      </c>
      <c r="H1194" s="2" t="s">
        <v>20</v>
      </c>
    </row>
    <row r="1195" spans="2:8" ht="16.5" x14ac:dyDescent="0.3">
      <c r="B1195" s="3">
        <v>1198</v>
      </c>
      <c r="C1195" s="117" t="s">
        <v>6</v>
      </c>
      <c r="D1195" s="10">
        <v>38111</v>
      </c>
      <c r="E1195" s="2" t="s">
        <v>22</v>
      </c>
      <c r="F1195" s="4">
        <v>94</v>
      </c>
      <c r="G1195" s="5">
        <v>284.28308169489765</v>
      </c>
      <c r="H1195" s="2" t="s">
        <v>18</v>
      </c>
    </row>
    <row r="1196" spans="2:8" ht="16.5" x14ac:dyDescent="0.3">
      <c r="B1196" s="3">
        <v>1199</v>
      </c>
      <c r="C1196" s="117" t="s">
        <v>6</v>
      </c>
      <c r="D1196" s="10">
        <v>38804</v>
      </c>
      <c r="E1196" s="2" t="s">
        <v>21</v>
      </c>
      <c r="F1196" s="4">
        <v>78</v>
      </c>
      <c r="G1196" s="5">
        <v>235.94909602444432</v>
      </c>
      <c r="H1196" s="2" t="s">
        <v>17</v>
      </c>
    </row>
    <row r="1197" spans="2:8" ht="16.5" x14ac:dyDescent="0.3">
      <c r="B1197" s="3">
        <v>1200</v>
      </c>
      <c r="C1197" s="117" t="s">
        <v>14</v>
      </c>
      <c r="D1197" s="10">
        <v>38738</v>
      </c>
      <c r="E1197" s="2" t="s">
        <v>24</v>
      </c>
      <c r="F1197" s="4">
        <v>65</v>
      </c>
      <c r="G1197" s="5">
        <v>196.94723752480948</v>
      </c>
      <c r="H1197" s="2" t="s">
        <v>20</v>
      </c>
    </row>
    <row r="1198" spans="2:8" ht="16.5" x14ac:dyDescent="0.3">
      <c r="B1198" s="3">
        <v>1201</v>
      </c>
      <c r="C1198" s="117" t="s">
        <v>8</v>
      </c>
      <c r="D1198" s="10">
        <v>39068</v>
      </c>
      <c r="E1198" s="2" t="s">
        <v>24</v>
      </c>
      <c r="F1198" s="4">
        <v>66</v>
      </c>
      <c r="G1198" s="5">
        <v>199.89422548511391</v>
      </c>
      <c r="H1198" s="2" t="s">
        <v>17</v>
      </c>
    </row>
    <row r="1199" spans="2:8" ht="16.5" x14ac:dyDescent="0.3">
      <c r="B1199" s="3">
        <v>1202</v>
      </c>
      <c r="C1199" s="117" t="s">
        <v>12</v>
      </c>
      <c r="D1199" s="10">
        <v>38485</v>
      </c>
      <c r="E1199" s="2" t="s">
        <v>25</v>
      </c>
      <c r="F1199" s="4">
        <v>84</v>
      </c>
      <c r="G1199" s="5">
        <v>254.09765790734036</v>
      </c>
      <c r="H1199" s="2" t="s">
        <v>20</v>
      </c>
    </row>
    <row r="1200" spans="2:8" ht="16.5" x14ac:dyDescent="0.3">
      <c r="B1200" s="3">
        <v>1203</v>
      </c>
      <c r="C1200" s="117" t="s">
        <v>6</v>
      </c>
      <c r="D1200" s="10">
        <v>38793</v>
      </c>
      <c r="E1200" s="2" t="s">
        <v>25</v>
      </c>
      <c r="F1200" s="4">
        <v>35</v>
      </c>
      <c r="G1200" s="5">
        <v>107.42230334811192</v>
      </c>
      <c r="H1200" s="2" t="s">
        <v>17</v>
      </c>
    </row>
    <row r="1201" spans="2:8" ht="16.5" x14ac:dyDescent="0.3">
      <c r="B1201" s="3">
        <v>1204</v>
      </c>
      <c r="C1201" s="117" t="s">
        <v>11</v>
      </c>
      <c r="D1201" s="10">
        <v>38144</v>
      </c>
      <c r="E1201" s="2" t="s">
        <v>25</v>
      </c>
      <c r="F1201" s="4">
        <v>94</v>
      </c>
      <c r="G1201" s="5">
        <v>284.44960047674812</v>
      </c>
      <c r="H1201" s="2" t="s">
        <v>19</v>
      </c>
    </row>
    <row r="1202" spans="2:8" ht="16.5" x14ac:dyDescent="0.3">
      <c r="B1202" s="3">
        <v>1205</v>
      </c>
      <c r="C1202" s="117" t="s">
        <v>10</v>
      </c>
      <c r="D1202" s="10">
        <v>38452</v>
      </c>
      <c r="E1202" s="2" t="s">
        <v>21</v>
      </c>
      <c r="F1202" s="4">
        <v>26</v>
      </c>
      <c r="G1202" s="5">
        <v>80.008907895331433</v>
      </c>
      <c r="H1202" s="2" t="s">
        <v>18</v>
      </c>
    </row>
    <row r="1203" spans="2:8" ht="16.5" x14ac:dyDescent="0.3">
      <c r="B1203" s="3">
        <v>1206</v>
      </c>
      <c r="C1203" s="117" t="s">
        <v>13</v>
      </c>
      <c r="D1203" s="10">
        <v>38925</v>
      </c>
      <c r="E1203" s="2" t="s">
        <v>24</v>
      </c>
      <c r="F1203" s="4">
        <v>80</v>
      </c>
      <c r="G1203" s="5">
        <v>242.68960514739433</v>
      </c>
      <c r="H1203" s="2" t="s">
        <v>20</v>
      </c>
    </row>
    <row r="1204" spans="2:8" ht="16.5" x14ac:dyDescent="0.3">
      <c r="B1204" s="3">
        <v>1207</v>
      </c>
      <c r="C1204" s="117" t="s">
        <v>11</v>
      </c>
      <c r="D1204" s="10">
        <v>38133</v>
      </c>
      <c r="E1204" s="2" t="s">
        <v>21</v>
      </c>
      <c r="F1204" s="4">
        <v>7</v>
      </c>
      <c r="G1204" s="5">
        <v>22.749084769262449</v>
      </c>
      <c r="H1204" s="2" t="s">
        <v>19</v>
      </c>
    </row>
    <row r="1205" spans="2:8" ht="16.5" x14ac:dyDescent="0.3">
      <c r="B1205" s="3">
        <v>1208</v>
      </c>
      <c r="C1205" s="117" t="s">
        <v>7</v>
      </c>
      <c r="D1205" s="10">
        <v>38925</v>
      </c>
      <c r="E1205" s="2" t="s">
        <v>25</v>
      </c>
      <c r="F1205" s="4">
        <v>47</v>
      </c>
      <c r="G1205" s="5">
        <v>142.45293344391169</v>
      </c>
      <c r="H1205" s="2" t="s">
        <v>18</v>
      </c>
    </row>
    <row r="1206" spans="2:8" ht="16.5" x14ac:dyDescent="0.3">
      <c r="B1206" s="3">
        <v>1209</v>
      </c>
      <c r="C1206" s="117" t="s">
        <v>10</v>
      </c>
      <c r="D1206" s="10">
        <v>38243</v>
      </c>
      <c r="E1206" s="2" t="s">
        <v>21</v>
      </c>
      <c r="F1206" s="4">
        <v>32</v>
      </c>
      <c r="G1206" s="5">
        <v>98.66880662051085</v>
      </c>
      <c r="H1206" s="2" t="s">
        <v>19</v>
      </c>
    </row>
    <row r="1207" spans="2:8" ht="16.5" x14ac:dyDescent="0.3">
      <c r="B1207" s="3">
        <v>1210</v>
      </c>
      <c r="C1207" s="117" t="s">
        <v>7</v>
      </c>
      <c r="D1207" s="10">
        <v>38683</v>
      </c>
      <c r="E1207" s="2" t="s">
        <v>21</v>
      </c>
      <c r="F1207" s="4">
        <v>8</v>
      </c>
      <c r="G1207" s="5">
        <v>25.397181435002494</v>
      </c>
      <c r="H1207" s="2" t="s">
        <v>19</v>
      </c>
    </row>
    <row r="1208" spans="2:8" ht="16.5" x14ac:dyDescent="0.3">
      <c r="B1208" s="3">
        <v>1211</v>
      </c>
      <c r="C1208" s="117" t="s">
        <v>8</v>
      </c>
      <c r="D1208" s="10">
        <v>38199</v>
      </c>
      <c r="E1208" s="2" t="s">
        <v>25</v>
      </c>
      <c r="F1208" s="4">
        <v>33</v>
      </c>
      <c r="G1208" s="5">
        <v>100.90835792644413</v>
      </c>
      <c r="H1208" s="2" t="s">
        <v>18</v>
      </c>
    </row>
    <row r="1209" spans="2:8" ht="16.5" x14ac:dyDescent="0.3">
      <c r="B1209" s="3">
        <v>1212</v>
      </c>
      <c r="C1209" s="117" t="s">
        <v>13</v>
      </c>
      <c r="D1209" s="10">
        <v>38232</v>
      </c>
      <c r="E1209" s="2" t="s">
        <v>24</v>
      </c>
      <c r="F1209" s="4">
        <v>22</v>
      </c>
      <c r="G1209" s="5">
        <v>68.443266596535878</v>
      </c>
      <c r="H1209" s="2" t="s">
        <v>20</v>
      </c>
    </row>
    <row r="1210" spans="2:8" ht="16.5" x14ac:dyDescent="0.3">
      <c r="B1210" s="3">
        <v>1213</v>
      </c>
      <c r="C1210" s="117" t="s">
        <v>14</v>
      </c>
      <c r="D1210" s="10">
        <v>38650</v>
      </c>
      <c r="E1210" s="2" t="s">
        <v>21</v>
      </c>
      <c r="F1210" s="4">
        <v>81</v>
      </c>
      <c r="G1210" s="5">
        <v>244.7024907032648</v>
      </c>
      <c r="H1210" s="2" t="s">
        <v>17</v>
      </c>
    </row>
    <row r="1211" spans="2:8" ht="16.5" x14ac:dyDescent="0.3">
      <c r="B1211" s="3">
        <v>1214</v>
      </c>
      <c r="C1211" s="117" t="s">
        <v>14</v>
      </c>
      <c r="D1211" s="10">
        <v>38881</v>
      </c>
      <c r="E1211" s="2" t="s">
        <v>23</v>
      </c>
      <c r="F1211" s="4">
        <v>81</v>
      </c>
      <c r="G1211" s="5">
        <v>244.87385074051761</v>
      </c>
      <c r="H1211" s="2" t="s">
        <v>18</v>
      </c>
    </row>
    <row r="1212" spans="2:8" ht="16.5" x14ac:dyDescent="0.3">
      <c r="B1212" s="3">
        <v>1215</v>
      </c>
      <c r="C1212" s="117" t="s">
        <v>8</v>
      </c>
      <c r="D1212" s="10">
        <v>38199</v>
      </c>
      <c r="E1212" s="2" t="s">
        <v>22</v>
      </c>
      <c r="F1212" s="4">
        <v>30</v>
      </c>
      <c r="G1212" s="5">
        <v>91.738843901415805</v>
      </c>
      <c r="H1212" s="2" t="s">
        <v>17</v>
      </c>
    </row>
    <row r="1213" spans="2:8" ht="16.5" x14ac:dyDescent="0.3">
      <c r="B1213" s="3">
        <v>1216</v>
      </c>
      <c r="C1213" s="117" t="s">
        <v>9</v>
      </c>
      <c r="D1213" s="10">
        <v>38243</v>
      </c>
      <c r="E1213" s="2" t="s">
        <v>21</v>
      </c>
      <c r="F1213" s="4">
        <v>-1</v>
      </c>
      <c r="G1213" s="5">
        <v>-1.145171893891844</v>
      </c>
      <c r="H1213" s="2" t="s">
        <v>19</v>
      </c>
    </row>
    <row r="1214" spans="2:8" ht="16.5" x14ac:dyDescent="0.3">
      <c r="B1214" s="3">
        <v>1217</v>
      </c>
      <c r="C1214" s="117" t="s">
        <v>7</v>
      </c>
      <c r="D1214" s="10">
        <v>38859</v>
      </c>
      <c r="E1214" s="2" t="s">
        <v>25</v>
      </c>
      <c r="F1214" s="4">
        <v>35</v>
      </c>
      <c r="G1214" s="5">
        <v>106.85440305953027</v>
      </c>
      <c r="H1214" s="2" t="s">
        <v>18</v>
      </c>
    </row>
    <row r="1215" spans="2:8" ht="16.5" x14ac:dyDescent="0.3">
      <c r="B1215" s="3">
        <v>1218</v>
      </c>
      <c r="C1215" s="117" t="s">
        <v>14</v>
      </c>
      <c r="D1215" s="10">
        <v>38793</v>
      </c>
      <c r="E1215" s="2" t="s">
        <v>25</v>
      </c>
      <c r="F1215" s="4">
        <v>78</v>
      </c>
      <c r="G1215" s="5">
        <v>235.96052865922752</v>
      </c>
      <c r="H1215" s="2" t="s">
        <v>19</v>
      </c>
    </row>
    <row r="1216" spans="2:8" ht="16.5" x14ac:dyDescent="0.3">
      <c r="B1216" s="3">
        <v>1219</v>
      </c>
      <c r="C1216" s="117" t="s">
        <v>6</v>
      </c>
      <c r="D1216" s="10">
        <v>38936</v>
      </c>
      <c r="E1216" s="2" t="s">
        <v>21</v>
      </c>
      <c r="F1216" s="4">
        <v>15</v>
      </c>
      <c r="G1216" s="5">
        <v>47.22639965086119</v>
      </c>
      <c r="H1216" s="2" t="s">
        <v>17</v>
      </c>
    </row>
    <row r="1217" spans="2:8" ht="16.5" x14ac:dyDescent="0.3">
      <c r="B1217" s="3">
        <v>1220</v>
      </c>
      <c r="C1217" s="117" t="s">
        <v>13</v>
      </c>
      <c r="D1217" s="10">
        <v>38375</v>
      </c>
      <c r="E1217" s="2" t="s">
        <v>25</v>
      </c>
      <c r="F1217" s="4">
        <v>75</v>
      </c>
      <c r="G1217" s="5">
        <v>226.87742764461669</v>
      </c>
      <c r="H1217" s="2" t="s">
        <v>20</v>
      </c>
    </row>
    <row r="1218" spans="2:8" ht="16.5" x14ac:dyDescent="0.3">
      <c r="B1218" s="3">
        <v>1221</v>
      </c>
      <c r="C1218" s="117" t="s">
        <v>12</v>
      </c>
      <c r="D1218" s="10">
        <v>39002</v>
      </c>
      <c r="E1218" s="2" t="s">
        <v>24</v>
      </c>
      <c r="F1218" s="4">
        <v>12</v>
      </c>
      <c r="G1218" s="5">
        <v>38.143038750044731</v>
      </c>
      <c r="H1218" s="2" t="s">
        <v>17</v>
      </c>
    </row>
    <row r="1219" spans="2:8" ht="16.5" x14ac:dyDescent="0.3">
      <c r="B1219" s="3">
        <v>1222</v>
      </c>
      <c r="C1219" s="117" t="s">
        <v>11</v>
      </c>
      <c r="D1219" s="10">
        <v>38672</v>
      </c>
      <c r="E1219" s="2" t="s">
        <v>25</v>
      </c>
      <c r="F1219" s="4">
        <v>30</v>
      </c>
      <c r="G1219" s="5">
        <v>91.983337200833716</v>
      </c>
      <c r="H1219" s="2" t="s">
        <v>18</v>
      </c>
    </row>
    <row r="1220" spans="2:8" ht="16.5" x14ac:dyDescent="0.3">
      <c r="B1220" s="3">
        <v>1223</v>
      </c>
      <c r="C1220" s="117" t="s">
        <v>11</v>
      </c>
      <c r="D1220" s="10">
        <v>38485</v>
      </c>
      <c r="E1220" s="2" t="s">
        <v>24</v>
      </c>
      <c r="F1220" s="4">
        <v>42</v>
      </c>
      <c r="G1220" s="5">
        <v>128.0454928316145</v>
      </c>
      <c r="H1220" s="2" t="s">
        <v>19</v>
      </c>
    </row>
    <row r="1221" spans="2:8" ht="16.5" x14ac:dyDescent="0.3">
      <c r="B1221" s="3">
        <v>1224</v>
      </c>
      <c r="C1221" s="117" t="s">
        <v>12</v>
      </c>
      <c r="D1221" s="10">
        <v>37990</v>
      </c>
      <c r="E1221" s="2" t="s">
        <v>24</v>
      </c>
      <c r="F1221" s="4">
        <v>-8</v>
      </c>
      <c r="G1221" s="5">
        <v>-22.146929145267091</v>
      </c>
      <c r="H1221" s="2" t="s">
        <v>20</v>
      </c>
    </row>
    <row r="1222" spans="2:8" ht="16.5" x14ac:dyDescent="0.3">
      <c r="B1222" s="3">
        <v>1225</v>
      </c>
      <c r="C1222" s="117" t="s">
        <v>13</v>
      </c>
      <c r="D1222" s="10">
        <v>38089</v>
      </c>
      <c r="E1222" s="2" t="s">
        <v>23</v>
      </c>
      <c r="F1222" s="4">
        <v>93</v>
      </c>
      <c r="G1222" s="5">
        <v>280.73714428830147</v>
      </c>
      <c r="H1222" s="2" t="s">
        <v>19</v>
      </c>
    </row>
    <row r="1223" spans="2:8" ht="16.5" x14ac:dyDescent="0.3">
      <c r="B1223" s="3">
        <v>1226</v>
      </c>
      <c r="C1223" s="117" t="s">
        <v>7</v>
      </c>
      <c r="D1223" s="10">
        <v>38958</v>
      </c>
      <c r="E1223" s="2" t="s">
        <v>24</v>
      </c>
      <c r="F1223" s="4">
        <v>55</v>
      </c>
      <c r="G1223" s="5">
        <v>167.57524533229733</v>
      </c>
      <c r="H1223" s="2" t="s">
        <v>20</v>
      </c>
    </row>
    <row r="1224" spans="2:8" ht="16.5" x14ac:dyDescent="0.3">
      <c r="B1224" s="3">
        <v>1227</v>
      </c>
      <c r="C1224" s="117" t="s">
        <v>8</v>
      </c>
      <c r="D1224" s="10">
        <v>38408</v>
      </c>
      <c r="E1224" s="2" t="s">
        <v>21</v>
      </c>
      <c r="F1224" s="4">
        <v>53</v>
      </c>
      <c r="G1224" s="5">
        <v>161.16756896250922</v>
      </c>
      <c r="H1224" s="2" t="s">
        <v>17</v>
      </c>
    </row>
    <row r="1225" spans="2:8" ht="16.5" x14ac:dyDescent="0.3">
      <c r="B1225" s="3">
        <v>1228</v>
      </c>
      <c r="C1225" s="117" t="s">
        <v>12</v>
      </c>
      <c r="D1225" s="10">
        <v>38903</v>
      </c>
      <c r="E1225" s="2" t="s">
        <v>24</v>
      </c>
      <c r="F1225" s="4">
        <v>20</v>
      </c>
      <c r="G1225" s="5">
        <v>61.771223708788817</v>
      </c>
      <c r="H1225" s="2" t="s">
        <v>19</v>
      </c>
    </row>
    <row r="1226" spans="2:8" ht="16.5" x14ac:dyDescent="0.3">
      <c r="B1226" s="3">
        <v>1229</v>
      </c>
      <c r="C1226" s="117" t="s">
        <v>9</v>
      </c>
      <c r="D1226" s="10">
        <v>38463</v>
      </c>
      <c r="E1226" s="2" t="s">
        <v>23</v>
      </c>
      <c r="F1226" s="4">
        <v>19</v>
      </c>
      <c r="G1226" s="5">
        <v>58.720890783599678</v>
      </c>
      <c r="H1226" s="2" t="s">
        <v>18</v>
      </c>
    </row>
    <row r="1227" spans="2:8" ht="16.5" x14ac:dyDescent="0.3">
      <c r="B1227" s="3">
        <v>1230</v>
      </c>
      <c r="C1227" s="117" t="s">
        <v>14</v>
      </c>
      <c r="D1227" s="10">
        <v>38375</v>
      </c>
      <c r="E1227" s="2" t="s">
        <v>25</v>
      </c>
      <c r="F1227" s="4">
        <v>23</v>
      </c>
      <c r="G1227" s="5">
        <v>70.867520556192943</v>
      </c>
      <c r="H1227" s="2" t="s">
        <v>17</v>
      </c>
    </row>
    <row r="1228" spans="2:8" ht="16.5" x14ac:dyDescent="0.3">
      <c r="B1228" s="3">
        <v>1231</v>
      </c>
      <c r="C1228" s="117" t="s">
        <v>6</v>
      </c>
      <c r="D1228" s="10">
        <v>38782</v>
      </c>
      <c r="E1228" s="2" t="s">
        <v>22</v>
      </c>
      <c r="F1228" s="4">
        <v>68</v>
      </c>
      <c r="G1228" s="5">
        <v>205.90903893366013</v>
      </c>
      <c r="H1228" s="2" t="s">
        <v>17</v>
      </c>
    </row>
    <row r="1229" spans="2:8" ht="16.5" x14ac:dyDescent="0.3">
      <c r="B1229" s="3">
        <v>1232</v>
      </c>
      <c r="C1229" s="117" t="s">
        <v>10</v>
      </c>
      <c r="D1229" s="10">
        <v>38738</v>
      </c>
      <c r="E1229" s="2" t="s">
        <v>23</v>
      </c>
      <c r="F1229" s="4">
        <v>52</v>
      </c>
      <c r="G1229" s="5">
        <v>157.86201256059277</v>
      </c>
      <c r="H1229" s="2" t="s">
        <v>20</v>
      </c>
    </row>
    <row r="1230" spans="2:8" ht="16.5" x14ac:dyDescent="0.3">
      <c r="B1230" s="3">
        <v>1233</v>
      </c>
      <c r="C1230" s="117" t="s">
        <v>8</v>
      </c>
      <c r="D1230" s="10">
        <v>38551</v>
      </c>
      <c r="E1230" s="2" t="s">
        <v>24</v>
      </c>
      <c r="F1230" s="4">
        <v>40</v>
      </c>
      <c r="G1230" s="5">
        <v>121.95606531866419</v>
      </c>
      <c r="H1230" s="2" t="s">
        <v>17</v>
      </c>
    </row>
    <row r="1231" spans="2:8" ht="16.5" x14ac:dyDescent="0.3">
      <c r="B1231" s="3">
        <v>1234</v>
      </c>
      <c r="C1231" s="117" t="s">
        <v>10</v>
      </c>
      <c r="D1231" s="10">
        <v>38771</v>
      </c>
      <c r="E1231" s="2" t="s">
        <v>25</v>
      </c>
      <c r="F1231" s="4">
        <v>22</v>
      </c>
      <c r="G1231" s="5">
        <v>67.708397118863431</v>
      </c>
      <c r="H1231" s="2" t="s">
        <v>19</v>
      </c>
    </row>
    <row r="1232" spans="2:8" ht="16.5" x14ac:dyDescent="0.3">
      <c r="B1232" s="3">
        <v>1235</v>
      </c>
      <c r="C1232" s="117" t="s">
        <v>10</v>
      </c>
      <c r="D1232" s="10">
        <v>38452</v>
      </c>
      <c r="E1232" s="2" t="s">
        <v>23</v>
      </c>
      <c r="F1232" s="4">
        <v>5</v>
      </c>
      <c r="G1232" s="5">
        <v>16.990101124103898</v>
      </c>
      <c r="H1232" s="2" t="s">
        <v>19</v>
      </c>
    </row>
    <row r="1233" spans="2:8" ht="16.5" x14ac:dyDescent="0.3">
      <c r="B1233" s="3">
        <v>1236</v>
      </c>
      <c r="C1233" s="117" t="s">
        <v>10</v>
      </c>
      <c r="D1233" s="10">
        <v>38815</v>
      </c>
      <c r="E1233" s="2" t="s">
        <v>25</v>
      </c>
      <c r="F1233" s="4">
        <v>30</v>
      </c>
      <c r="G1233" s="5">
        <v>92.283774629578076</v>
      </c>
      <c r="H1233" s="2" t="s">
        <v>17</v>
      </c>
    </row>
    <row r="1234" spans="2:8" ht="16.5" x14ac:dyDescent="0.3">
      <c r="B1234" s="3">
        <v>1237</v>
      </c>
      <c r="C1234" s="117" t="s">
        <v>10</v>
      </c>
      <c r="D1234" s="10">
        <v>38078</v>
      </c>
      <c r="E1234" s="2" t="s">
        <v>24</v>
      </c>
      <c r="F1234" s="4">
        <v>6</v>
      </c>
      <c r="G1234" s="5">
        <v>20.244957158318631</v>
      </c>
      <c r="H1234" s="2" t="s">
        <v>19</v>
      </c>
    </row>
    <row r="1235" spans="2:8" ht="16.5" x14ac:dyDescent="0.3">
      <c r="B1235" s="3">
        <v>1238</v>
      </c>
      <c r="C1235" s="117" t="s">
        <v>13</v>
      </c>
      <c r="D1235" s="10">
        <v>38254</v>
      </c>
      <c r="E1235" s="2" t="s">
        <v>23</v>
      </c>
      <c r="F1235" s="4">
        <v>92</v>
      </c>
      <c r="G1235" s="5">
        <v>277.63010190908926</v>
      </c>
      <c r="H1235" s="2" t="s">
        <v>20</v>
      </c>
    </row>
    <row r="1236" spans="2:8" ht="16.5" x14ac:dyDescent="0.3">
      <c r="B1236" s="3">
        <v>1239</v>
      </c>
      <c r="C1236" s="117" t="s">
        <v>9</v>
      </c>
      <c r="D1236" s="10">
        <v>38859</v>
      </c>
      <c r="E1236" s="2" t="s">
        <v>25</v>
      </c>
      <c r="F1236" s="4">
        <v>-5</v>
      </c>
      <c r="G1236" s="5">
        <v>-12.432490366118355</v>
      </c>
      <c r="H1236" s="2" t="s">
        <v>18</v>
      </c>
    </row>
    <row r="1237" spans="2:8" ht="16.5" x14ac:dyDescent="0.3">
      <c r="B1237" s="3">
        <v>1240</v>
      </c>
      <c r="C1237" s="117" t="s">
        <v>11</v>
      </c>
      <c r="D1237" s="10">
        <v>38848</v>
      </c>
      <c r="E1237" s="2" t="s">
        <v>21</v>
      </c>
      <c r="F1237" s="4">
        <v>20</v>
      </c>
      <c r="G1237" s="5">
        <v>61.840740307042338</v>
      </c>
      <c r="H1237" s="2" t="s">
        <v>19</v>
      </c>
    </row>
    <row r="1238" spans="2:8" ht="16.5" x14ac:dyDescent="0.3">
      <c r="B1238" s="3">
        <v>1241</v>
      </c>
      <c r="C1238" s="117" t="s">
        <v>12</v>
      </c>
      <c r="D1238" s="10">
        <v>39079</v>
      </c>
      <c r="E1238" s="2" t="s">
        <v>25</v>
      </c>
      <c r="F1238" s="4">
        <v>54</v>
      </c>
      <c r="G1238" s="5">
        <v>163.08588736802977</v>
      </c>
      <c r="H1238" s="2" t="s">
        <v>18</v>
      </c>
    </row>
    <row r="1239" spans="2:8" ht="16.5" x14ac:dyDescent="0.3">
      <c r="B1239" s="3">
        <v>1242</v>
      </c>
      <c r="C1239" s="117" t="s">
        <v>10</v>
      </c>
      <c r="D1239" s="10">
        <v>38452</v>
      </c>
      <c r="E1239" s="2" t="s">
        <v>24</v>
      </c>
      <c r="F1239" s="4">
        <v>9</v>
      </c>
      <c r="G1239" s="5">
        <v>29.206434361888643</v>
      </c>
      <c r="H1239" s="2" t="s">
        <v>20</v>
      </c>
    </row>
    <row r="1240" spans="2:8" ht="16.5" x14ac:dyDescent="0.3">
      <c r="B1240" s="3">
        <v>1243</v>
      </c>
      <c r="C1240" s="117" t="s">
        <v>9</v>
      </c>
      <c r="D1240" s="10">
        <v>38485</v>
      </c>
      <c r="E1240" s="2" t="s">
        <v>24</v>
      </c>
      <c r="F1240" s="4">
        <v>6</v>
      </c>
      <c r="G1240" s="5">
        <v>19.957821441994636</v>
      </c>
      <c r="H1240" s="2" t="s">
        <v>17</v>
      </c>
    </row>
    <row r="1241" spans="2:8" ht="16.5" x14ac:dyDescent="0.3">
      <c r="B1241" s="3">
        <v>1244</v>
      </c>
      <c r="C1241" s="117" t="s">
        <v>12</v>
      </c>
      <c r="D1241" s="10">
        <v>38111</v>
      </c>
      <c r="E1241" s="2" t="s">
        <v>21</v>
      </c>
      <c r="F1241" s="4">
        <v>47</v>
      </c>
      <c r="G1241" s="5">
        <v>142.82940012407209</v>
      </c>
      <c r="H1241" s="2" t="s">
        <v>20</v>
      </c>
    </row>
    <row r="1242" spans="2:8" ht="16.5" x14ac:dyDescent="0.3">
      <c r="B1242" s="3">
        <v>1245</v>
      </c>
      <c r="C1242" s="117" t="s">
        <v>8</v>
      </c>
      <c r="D1242" s="10">
        <v>38672</v>
      </c>
      <c r="E1242" s="2" t="s">
        <v>25</v>
      </c>
      <c r="F1242" s="4">
        <v>-10</v>
      </c>
      <c r="G1242" s="5">
        <v>-27.091257616513943</v>
      </c>
      <c r="H1242" s="2" t="s">
        <v>17</v>
      </c>
    </row>
    <row r="1243" spans="2:8" ht="16.5" x14ac:dyDescent="0.3">
      <c r="B1243" s="3">
        <v>1246</v>
      </c>
      <c r="C1243" s="117" t="s">
        <v>14</v>
      </c>
      <c r="D1243" s="10">
        <v>38122</v>
      </c>
      <c r="E1243" s="2" t="s">
        <v>25</v>
      </c>
      <c r="F1243" s="4">
        <v>90</v>
      </c>
      <c r="G1243" s="5">
        <v>272.34042411677569</v>
      </c>
      <c r="H1243" s="2" t="s">
        <v>18</v>
      </c>
    </row>
    <row r="1244" spans="2:8" ht="16.5" x14ac:dyDescent="0.3">
      <c r="B1244" s="3">
        <v>1247</v>
      </c>
      <c r="C1244" s="117" t="s">
        <v>6</v>
      </c>
      <c r="D1244" s="10">
        <v>38023</v>
      </c>
      <c r="E1244" s="2" t="s">
        <v>22</v>
      </c>
      <c r="F1244" s="4">
        <v>48</v>
      </c>
      <c r="G1244" s="5">
        <v>146.4346102431829</v>
      </c>
      <c r="H1244" s="2" t="s">
        <v>18</v>
      </c>
    </row>
    <row r="1245" spans="2:8" ht="16.5" x14ac:dyDescent="0.3">
      <c r="B1245" s="3">
        <v>1248</v>
      </c>
      <c r="C1245" s="117" t="s">
        <v>12</v>
      </c>
      <c r="D1245" s="10">
        <v>38452</v>
      </c>
      <c r="E1245" s="2" t="s">
        <v>22</v>
      </c>
      <c r="F1245" s="4">
        <v>55</v>
      </c>
      <c r="G1245" s="5">
        <v>167.32527262577906</v>
      </c>
      <c r="H1245" s="2" t="s">
        <v>17</v>
      </c>
    </row>
    <row r="1246" spans="2:8" ht="16.5" x14ac:dyDescent="0.3">
      <c r="B1246" s="3">
        <v>1249</v>
      </c>
      <c r="C1246" s="117" t="s">
        <v>6</v>
      </c>
      <c r="D1246" s="10">
        <v>38892</v>
      </c>
      <c r="E1246" s="2" t="s">
        <v>25</v>
      </c>
      <c r="F1246" s="4">
        <v>42</v>
      </c>
      <c r="G1246" s="5">
        <v>128.47869059837046</v>
      </c>
      <c r="H1246" s="2" t="s">
        <v>20</v>
      </c>
    </row>
    <row r="1247" spans="2:8" ht="16.5" x14ac:dyDescent="0.3">
      <c r="B1247" s="3">
        <v>1250</v>
      </c>
      <c r="C1247" s="117" t="s">
        <v>14</v>
      </c>
      <c r="D1247" s="10">
        <v>38749</v>
      </c>
      <c r="E1247" s="2" t="s">
        <v>24</v>
      </c>
      <c r="F1247" s="4">
        <v>39</v>
      </c>
      <c r="G1247" s="5">
        <v>119.42558225930649</v>
      </c>
      <c r="H1247" s="2" t="s">
        <v>19</v>
      </c>
    </row>
    <row r="1248" spans="2:8" ht="16.5" x14ac:dyDescent="0.3">
      <c r="B1248" s="3">
        <v>1251</v>
      </c>
      <c r="C1248" s="117" t="s">
        <v>10</v>
      </c>
      <c r="D1248" s="10">
        <v>38672</v>
      </c>
      <c r="E1248" s="2" t="s">
        <v>25</v>
      </c>
      <c r="F1248" s="4">
        <v>26</v>
      </c>
      <c r="G1248" s="5">
        <v>79.641106811056247</v>
      </c>
      <c r="H1248" s="2" t="s">
        <v>17</v>
      </c>
    </row>
    <row r="1249" spans="2:8" ht="16.5" x14ac:dyDescent="0.3">
      <c r="B1249" s="3">
        <v>1252</v>
      </c>
      <c r="C1249" s="117" t="s">
        <v>6</v>
      </c>
      <c r="D1249" s="10">
        <v>38760</v>
      </c>
      <c r="E1249" s="2" t="s">
        <v>25</v>
      </c>
      <c r="F1249" s="4">
        <v>26</v>
      </c>
      <c r="G1249" s="5">
        <v>79.499321772308136</v>
      </c>
      <c r="H1249" s="2" t="s">
        <v>20</v>
      </c>
    </row>
    <row r="1250" spans="2:8" ht="16.5" x14ac:dyDescent="0.3">
      <c r="B1250" s="3">
        <v>1253</v>
      </c>
      <c r="C1250" s="117" t="s">
        <v>6</v>
      </c>
      <c r="D1250" s="10">
        <v>38705</v>
      </c>
      <c r="E1250" s="2" t="s">
        <v>24</v>
      </c>
      <c r="F1250" s="4">
        <v>52</v>
      </c>
      <c r="G1250" s="5">
        <v>158.28266649648856</v>
      </c>
      <c r="H1250" s="2" t="s">
        <v>20</v>
      </c>
    </row>
    <row r="1251" spans="2:8" ht="16.5" x14ac:dyDescent="0.3">
      <c r="B1251" s="3">
        <v>1254</v>
      </c>
      <c r="C1251" s="117" t="s">
        <v>10</v>
      </c>
      <c r="D1251" s="10">
        <v>38309</v>
      </c>
      <c r="E1251" s="2" t="s">
        <v>22</v>
      </c>
      <c r="F1251" s="4">
        <v>19</v>
      </c>
      <c r="G1251" s="5">
        <v>58.769535018680784</v>
      </c>
      <c r="H1251" s="2" t="s">
        <v>17</v>
      </c>
    </row>
    <row r="1252" spans="2:8" ht="16.5" x14ac:dyDescent="0.3">
      <c r="B1252" s="3">
        <v>1255</v>
      </c>
      <c r="C1252" s="117" t="s">
        <v>8</v>
      </c>
      <c r="D1252" s="10">
        <v>38210</v>
      </c>
      <c r="E1252" s="2" t="s">
        <v>25</v>
      </c>
      <c r="F1252" s="4">
        <v>18</v>
      </c>
      <c r="G1252" s="5">
        <v>55.683739721262491</v>
      </c>
      <c r="H1252" s="2" t="s">
        <v>20</v>
      </c>
    </row>
    <row r="1253" spans="2:8" ht="16.5" x14ac:dyDescent="0.3">
      <c r="B1253" s="3">
        <v>1256</v>
      </c>
      <c r="C1253" s="117" t="s">
        <v>7</v>
      </c>
      <c r="D1253" s="10">
        <v>39046</v>
      </c>
      <c r="E1253" s="2" t="s">
        <v>25</v>
      </c>
      <c r="F1253" s="4">
        <v>87</v>
      </c>
      <c r="G1253" s="5">
        <v>263.04139351081579</v>
      </c>
      <c r="H1253" s="2" t="s">
        <v>20</v>
      </c>
    </row>
    <row r="1254" spans="2:8" ht="16.5" x14ac:dyDescent="0.3">
      <c r="B1254" s="3">
        <v>1257</v>
      </c>
      <c r="C1254" s="117" t="s">
        <v>10</v>
      </c>
      <c r="D1254" s="10">
        <v>38276</v>
      </c>
      <c r="E1254" s="2" t="s">
        <v>24</v>
      </c>
      <c r="F1254" s="4">
        <v>46</v>
      </c>
      <c r="G1254" s="5">
        <v>139.93969189998913</v>
      </c>
      <c r="H1254" s="2" t="s">
        <v>18</v>
      </c>
    </row>
    <row r="1255" spans="2:8" ht="16.5" x14ac:dyDescent="0.3">
      <c r="B1255" s="3">
        <v>1258</v>
      </c>
      <c r="C1255" s="117" t="s">
        <v>6</v>
      </c>
      <c r="D1255" s="10">
        <v>38914</v>
      </c>
      <c r="E1255" s="2" t="s">
        <v>25</v>
      </c>
      <c r="F1255" s="4">
        <v>54</v>
      </c>
      <c r="G1255" s="5">
        <v>163.69364721145854</v>
      </c>
      <c r="H1255" s="2" t="s">
        <v>18</v>
      </c>
    </row>
    <row r="1256" spans="2:8" ht="16.5" x14ac:dyDescent="0.3">
      <c r="B1256" s="3">
        <v>1259</v>
      </c>
      <c r="C1256" s="117" t="s">
        <v>9</v>
      </c>
      <c r="D1256" s="10">
        <v>38045</v>
      </c>
      <c r="E1256" s="2" t="s">
        <v>25</v>
      </c>
      <c r="F1256" s="4">
        <v>21</v>
      </c>
      <c r="G1256" s="5">
        <v>64.701803739735197</v>
      </c>
      <c r="H1256" s="2" t="s">
        <v>17</v>
      </c>
    </row>
    <row r="1257" spans="2:8" ht="16.5" x14ac:dyDescent="0.3">
      <c r="B1257" s="3">
        <v>1260</v>
      </c>
      <c r="C1257" s="117" t="s">
        <v>10</v>
      </c>
      <c r="D1257" s="10">
        <v>38023</v>
      </c>
      <c r="E1257" s="2" t="s">
        <v>22</v>
      </c>
      <c r="F1257" s="4">
        <v>-6</v>
      </c>
      <c r="G1257" s="5">
        <v>-16.23714349589131</v>
      </c>
      <c r="H1257" s="2" t="s">
        <v>19</v>
      </c>
    </row>
    <row r="1258" spans="2:8" ht="16.5" x14ac:dyDescent="0.3">
      <c r="B1258" s="3">
        <v>1261</v>
      </c>
      <c r="C1258" s="117" t="s">
        <v>11</v>
      </c>
      <c r="D1258" s="10">
        <v>38309</v>
      </c>
      <c r="E1258" s="2" t="s">
        <v>22</v>
      </c>
      <c r="F1258" s="4">
        <v>47</v>
      </c>
      <c r="G1258" s="5">
        <v>142.41301237194139</v>
      </c>
      <c r="H1258" s="2" t="s">
        <v>20</v>
      </c>
    </row>
    <row r="1259" spans="2:8" ht="16.5" x14ac:dyDescent="0.3">
      <c r="B1259" s="3">
        <v>1262</v>
      </c>
      <c r="C1259" s="117" t="s">
        <v>13</v>
      </c>
      <c r="D1259" s="10">
        <v>38100</v>
      </c>
      <c r="E1259" s="2" t="s">
        <v>22</v>
      </c>
      <c r="F1259" s="4">
        <v>14</v>
      </c>
      <c r="G1259" s="5">
        <v>44.23662693928393</v>
      </c>
      <c r="H1259" s="2" t="s">
        <v>19</v>
      </c>
    </row>
    <row r="1260" spans="2:8" ht="16.5" x14ac:dyDescent="0.3">
      <c r="B1260" s="3">
        <v>1263</v>
      </c>
      <c r="C1260" s="117" t="s">
        <v>13</v>
      </c>
      <c r="D1260" s="10">
        <v>38991</v>
      </c>
      <c r="E1260" s="2" t="s">
        <v>22</v>
      </c>
      <c r="F1260" s="4">
        <v>73</v>
      </c>
      <c r="G1260" s="5">
        <v>220.5000128058029</v>
      </c>
      <c r="H1260" s="2" t="s">
        <v>19</v>
      </c>
    </row>
    <row r="1261" spans="2:8" ht="16.5" x14ac:dyDescent="0.3">
      <c r="B1261" s="3">
        <v>1264</v>
      </c>
      <c r="C1261" s="117" t="s">
        <v>13</v>
      </c>
      <c r="D1261" s="10">
        <v>39068</v>
      </c>
      <c r="E1261" s="2" t="s">
        <v>21</v>
      </c>
      <c r="F1261" s="4">
        <v>14</v>
      </c>
      <c r="G1261" s="5">
        <v>44.424699895790788</v>
      </c>
      <c r="H1261" s="2" t="s">
        <v>17</v>
      </c>
    </row>
    <row r="1262" spans="2:8" ht="16.5" x14ac:dyDescent="0.3">
      <c r="B1262" s="3">
        <v>1265</v>
      </c>
      <c r="C1262" s="117" t="s">
        <v>7</v>
      </c>
      <c r="D1262" s="10">
        <v>38815</v>
      </c>
      <c r="E1262" s="2" t="s">
        <v>21</v>
      </c>
      <c r="F1262" s="4">
        <v>95</v>
      </c>
      <c r="G1262" s="5">
        <v>286.75698716058628</v>
      </c>
      <c r="H1262" s="2" t="s">
        <v>18</v>
      </c>
    </row>
    <row r="1263" spans="2:8" ht="16.5" x14ac:dyDescent="0.3">
      <c r="B1263" s="3">
        <v>1266</v>
      </c>
      <c r="C1263" s="117" t="s">
        <v>11</v>
      </c>
      <c r="D1263" s="10">
        <v>38034</v>
      </c>
      <c r="E1263" s="2" t="s">
        <v>24</v>
      </c>
      <c r="F1263" s="4">
        <v>64</v>
      </c>
      <c r="G1263" s="5">
        <v>193.36768203630285</v>
      </c>
      <c r="H1263" s="2" t="s">
        <v>17</v>
      </c>
    </row>
    <row r="1264" spans="2:8" ht="16.5" x14ac:dyDescent="0.3">
      <c r="B1264" s="3">
        <v>1267</v>
      </c>
      <c r="C1264" s="117" t="s">
        <v>14</v>
      </c>
      <c r="D1264" s="10">
        <v>38265</v>
      </c>
      <c r="E1264" s="2" t="s">
        <v>24</v>
      </c>
      <c r="F1264" s="4">
        <v>47</v>
      </c>
      <c r="G1264" s="5">
        <v>143.14314267064674</v>
      </c>
      <c r="H1264" s="2" t="s">
        <v>18</v>
      </c>
    </row>
    <row r="1265" spans="2:8" ht="16.5" x14ac:dyDescent="0.3">
      <c r="B1265" s="3">
        <v>1268</v>
      </c>
      <c r="C1265" s="117" t="s">
        <v>11</v>
      </c>
      <c r="D1265" s="10">
        <v>38320</v>
      </c>
      <c r="E1265" s="2" t="s">
        <v>22</v>
      </c>
      <c r="F1265" s="4">
        <v>20</v>
      </c>
      <c r="G1265" s="5">
        <v>61.937788372758583</v>
      </c>
      <c r="H1265" s="2" t="s">
        <v>19</v>
      </c>
    </row>
    <row r="1266" spans="2:8" ht="16.5" x14ac:dyDescent="0.3">
      <c r="B1266" s="3">
        <v>1269</v>
      </c>
      <c r="C1266" s="117" t="s">
        <v>9</v>
      </c>
      <c r="D1266" s="10">
        <v>38342</v>
      </c>
      <c r="E1266" s="2" t="s">
        <v>21</v>
      </c>
      <c r="F1266" s="4">
        <v>71</v>
      </c>
      <c r="G1266" s="5">
        <v>215.32844026172367</v>
      </c>
      <c r="H1266" s="2" t="s">
        <v>19</v>
      </c>
    </row>
    <row r="1267" spans="2:8" ht="16.5" x14ac:dyDescent="0.3">
      <c r="B1267" s="3">
        <v>1270</v>
      </c>
      <c r="C1267" s="117" t="s">
        <v>11</v>
      </c>
      <c r="D1267" s="10">
        <v>38639</v>
      </c>
      <c r="E1267" s="2" t="s">
        <v>24</v>
      </c>
      <c r="F1267" s="4">
        <v>66</v>
      </c>
      <c r="G1267" s="5">
        <v>199.49732716580834</v>
      </c>
      <c r="H1267" s="2" t="s">
        <v>19</v>
      </c>
    </row>
    <row r="1268" spans="2:8" ht="16.5" x14ac:dyDescent="0.3">
      <c r="B1268" s="3">
        <v>1271</v>
      </c>
      <c r="C1268" s="117" t="s">
        <v>7</v>
      </c>
      <c r="D1268" s="10">
        <v>38265</v>
      </c>
      <c r="E1268" s="2" t="s">
        <v>22</v>
      </c>
      <c r="F1268" s="4">
        <v>79</v>
      </c>
      <c r="G1268" s="5">
        <v>239.43592811272299</v>
      </c>
      <c r="H1268" s="2" t="s">
        <v>19</v>
      </c>
    </row>
    <row r="1269" spans="2:8" ht="16.5" x14ac:dyDescent="0.3">
      <c r="B1269" s="3">
        <v>1272</v>
      </c>
      <c r="C1269" s="117" t="s">
        <v>7</v>
      </c>
      <c r="D1269" s="10">
        <v>38650</v>
      </c>
      <c r="E1269" s="2" t="s">
        <v>25</v>
      </c>
      <c r="F1269" s="4">
        <v>-7</v>
      </c>
      <c r="G1269" s="5">
        <v>-18.401268878071164</v>
      </c>
      <c r="H1269" s="2" t="s">
        <v>20</v>
      </c>
    </row>
    <row r="1270" spans="2:8" ht="16.5" x14ac:dyDescent="0.3">
      <c r="B1270" s="3">
        <v>1273</v>
      </c>
      <c r="C1270" s="117" t="s">
        <v>6</v>
      </c>
      <c r="D1270" s="10">
        <v>38628</v>
      </c>
      <c r="E1270" s="2" t="s">
        <v>22</v>
      </c>
      <c r="F1270" s="4">
        <v>72</v>
      </c>
      <c r="G1270" s="5">
        <v>217.35308480664631</v>
      </c>
      <c r="H1270" s="2" t="s">
        <v>19</v>
      </c>
    </row>
    <row r="1271" spans="2:8" ht="16.5" x14ac:dyDescent="0.3">
      <c r="B1271" s="3">
        <v>1274</v>
      </c>
      <c r="C1271" s="117" t="s">
        <v>7</v>
      </c>
      <c r="D1271" s="10">
        <v>38265</v>
      </c>
      <c r="E1271" s="2" t="s">
        <v>23</v>
      </c>
      <c r="F1271" s="4">
        <v>91</v>
      </c>
      <c r="G1271" s="5">
        <v>275.36823907836589</v>
      </c>
      <c r="H1271" s="2" t="s">
        <v>18</v>
      </c>
    </row>
    <row r="1272" spans="2:8" ht="16.5" x14ac:dyDescent="0.3">
      <c r="B1272" s="3">
        <v>1275</v>
      </c>
      <c r="C1272" s="117" t="s">
        <v>10</v>
      </c>
      <c r="D1272" s="10">
        <v>38056</v>
      </c>
      <c r="E1272" s="2" t="s">
        <v>25</v>
      </c>
      <c r="F1272" s="4">
        <v>57</v>
      </c>
      <c r="G1272" s="5">
        <v>173.47781647307619</v>
      </c>
      <c r="H1272" s="2" t="s">
        <v>17</v>
      </c>
    </row>
    <row r="1273" spans="2:8" ht="16.5" x14ac:dyDescent="0.3">
      <c r="B1273" s="3">
        <v>1276</v>
      </c>
      <c r="C1273" s="117" t="s">
        <v>14</v>
      </c>
      <c r="D1273" s="10">
        <v>38254</v>
      </c>
      <c r="E1273" s="2" t="s">
        <v>22</v>
      </c>
      <c r="F1273" s="4">
        <v>-8</v>
      </c>
      <c r="G1273" s="5">
        <v>-21.82749489869385</v>
      </c>
      <c r="H1273" s="2" t="s">
        <v>17</v>
      </c>
    </row>
    <row r="1274" spans="2:8" ht="16.5" x14ac:dyDescent="0.3">
      <c r="B1274" s="3">
        <v>1277</v>
      </c>
      <c r="C1274" s="117" t="s">
        <v>11</v>
      </c>
      <c r="D1274" s="10">
        <v>38606</v>
      </c>
      <c r="E1274" s="2" t="s">
        <v>22</v>
      </c>
      <c r="F1274" s="4">
        <v>45</v>
      </c>
      <c r="G1274" s="5">
        <v>136.95599465560394</v>
      </c>
      <c r="H1274" s="2" t="s">
        <v>20</v>
      </c>
    </row>
    <row r="1275" spans="2:8" ht="16.5" x14ac:dyDescent="0.3">
      <c r="B1275" s="3">
        <v>1278</v>
      </c>
      <c r="C1275" s="117" t="s">
        <v>9</v>
      </c>
      <c r="D1275" s="10">
        <v>38287</v>
      </c>
      <c r="E1275" s="2" t="s">
        <v>24</v>
      </c>
      <c r="F1275" s="4">
        <v>92</v>
      </c>
      <c r="G1275" s="5">
        <v>278.04523769732305</v>
      </c>
      <c r="H1275" s="2" t="s">
        <v>17</v>
      </c>
    </row>
    <row r="1276" spans="2:8" ht="16.5" x14ac:dyDescent="0.3">
      <c r="B1276" s="3">
        <v>1279</v>
      </c>
      <c r="C1276" s="117" t="s">
        <v>10</v>
      </c>
      <c r="D1276" s="10">
        <v>38232</v>
      </c>
      <c r="E1276" s="2" t="s">
        <v>25</v>
      </c>
      <c r="F1276" s="4">
        <v>28</v>
      </c>
      <c r="G1276" s="5">
        <v>86.457557586126669</v>
      </c>
      <c r="H1276" s="2" t="s">
        <v>18</v>
      </c>
    </row>
    <row r="1277" spans="2:8" ht="16.5" x14ac:dyDescent="0.3">
      <c r="B1277" s="3">
        <v>1280</v>
      </c>
      <c r="C1277" s="117" t="s">
        <v>6</v>
      </c>
      <c r="D1277" s="10">
        <v>38375</v>
      </c>
      <c r="E1277" s="2" t="s">
        <v>23</v>
      </c>
      <c r="F1277" s="4">
        <v>79</v>
      </c>
      <c r="G1277" s="5">
        <v>238.98646128992934</v>
      </c>
      <c r="H1277" s="2" t="s">
        <v>19</v>
      </c>
    </row>
    <row r="1278" spans="2:8" ht="16.5" x14ac:dyDescent="0.3">
      <c r="B1278" s="3">
        <v>1281</v>
      </c>
      <c r="C1278" s="117" t="s">
        <v>13</v>
      </c>
      <c r="D1278" s="10">
        <v>38375</v>
      </c>
      <c r="E1278" s="2" t="s">
        <v>22</v>
      </c>
      <c r="F1278" s="4">
        <v>92</v>
      </c>
      <c r="G1278" s="5">
        <v>277.53792590877345</v>
      </c>
      <c r="H1278" s="2" t="s">
        <v>19</v>
      </c>
    </row>
    <row r="1279" spans="2:8" ht="16.5" x14ac:dyDescent="0.3">
      <c r="B1279" s="3">
        <v>1282</v>
      </c>
      <c r="C1279" s="117" t="s">
        <v>11</v>
      </c>
      <c r="D1279" s="10">
        <v>38100</v>
      </c>
      <c r="E1279" s="2" t="s">
        <v>25</v>
      </c>
      <c r="F1279" s="4">
        <v>11</v>
      </c>
      <c r="G1279" s="5">
        <v>34.457391966440007</v>
      </c>
      <c r="H1279" s="2" t="s">
        <v>18</v>
      </c>
    </row>
    <row r="1280" spans="2:8" ht="16.5" x14ac:dyDescent="0.3">
      <c r="B1280" s="3">
        <v>1283</v>
      </c>
      <c r="C1280" s="117" t="s">
        <v>10</v>
      </c>
      <c r="D1280" s="10">
        <v>38375</v>
      </c>
      <c r="E1280" s="2" t="s">
        <v>24</v>
      </c>
      <c r="F1280" s="4">
        <v>23</v>
      </c>
      <c r="G1280" s="5">
        <v>70.69661605650883</v>
      </c>
      <c r="H1280" s="2" t="s">
        <v>20</v>
      </c>
    </row>
    <row r="1281" spans="2:8" ht="16.5" x14ac:dyDescent="0.3">
      <c r="B1281" s="3">
        <v>1284</v>
      </c>
      <c r="C1281" s="117" t="s">
        <v>6</v>
      </c>
      <c r="D1281" s="10">
        <v>38826</v>
      </c>
      <c r="E1281" s="2" t="s">
        <v>24</v>
      </c>
      <c r="F1281" s="4">
        <v>2</v>
      </c>
      <c r="G1281" s="5">
        <v>8.8023773142157893</v>
      </c>
      <c r="H1281" s="2" t="s">
        <v>18</v>
      </c>
    </row>
    <row r="1282" spans="2:8" ht="16.5" x14ac:dyDescent="0.3">
      <c r="B1282" s="3">
        <v>1285</v>
      </c>
      <c r="C1282" s="117" t="s">
        <v>12</v>
      </c>
      <c r="D1282" s="10">
        <v>38353</v>
      </c>
      <c r="E1282" s="2" t="s">
        <v>24</v>
      </c>
      <c r="F1282" s="4">
        <v>-2</v>
      </c>
      <c r="G1282" s="5">
        <v>-3.4493356628035219</v>
      </c>
      <c r="H1282" s="2" t="s">
        <v>20</v>
      </c>
    </row>
    <row r="1283" spans="2:8" ht="16.5" x14ac:dyDescent="0.3">
      <c r="B1283" s="3">
        <v>1286</v>
      </c>
      <c r="C1283" s="117" t="s">
        <v>7</v>
      </c>
      <c r="D1283" s="10">
        <v>38507</v>
      </c>
      <c r="E1283" s="2" t="s">
        <v>21</v>
      </c>
      <c r="F1283" s="4">
        <v>33</v>
      </c>
      <c r="G1283" s="5">
        <v>100.68617590777907</v>
      </c>
      <c r="H1283" s="2" t="s">
        <v>19</v>
      </c>
    </row>
    <row r="1284" spans="2:8" ht="16.5" x14ac:dyDescent="0.3">
      <c r="B1284" s="3">
        <v>1287</v>
      </c>
      <c r="C1284" s="117" t="s">
        <v>12</v>
      </c>
      <c r="D1284" s="10">
        <v>38892</v>
      </c>
      <c r="E1284" s="2" t="s">
        <v>25</v>
      </c>
      <c r="F1284" s="4">
        <v>10</v>
      </c>
      <c r="G1284" s="5">
        <v>31.300935347132732</v>
      </c>
      <c r="H1284" s="2" t="s">
        <v>18</v>
      </c>
    </row>
    <row r="1285" spans="2:8" ht="16.5" x14ac:dyDescent="0.3">
      <c r="B1285" s="3">
        <v>1288</v>
      </c>
      <c r="C1285" s="117" t="s">
        <v>8</v>
      </c>
      <c r="D1285" s="10">
        <v>38320</v>
      </c>
      <c r="E1285" s="2" t="s">
        <v>23</v>
      </c>
      <c r="F1285" s="4">
        <v>84</v>
      </c>
      <c r="G1285" s="5">
        <v>254.11937205363179</v>
      </c>
      <c r="H1285" s="2" t="s">
        <v>20</v>
      </c>
    </row>
    <row r="1286" spans="2:8" ht="16.5" x14ac:dyDescent="0.3">
      <c r="B1286" s="3">
        <v>1289</v>
      </c>
      <c r="C1286" s="117" t="s">
        <v>7</v>
      </c>
      <c r="D1286" s="10">
        <v>38342</v>
      </c>
      <c r="E1286" s="2" t="s">
        <v>25</v>
      </c>
      <c r="F1286" s="4">
        <v>88</v>
      </c>
      <c r="G1286" s="5">
        <v>266.39334034313327</v>
      </c>
      <c r="H1286" s="2" t="s">
        <v>18</v>
      </c>
    </row>
    <row r="1287" spans="2:8" ht="16.5" x14ac:dyDescent="0.3">
      <c r="B1287" s="3">
        <v>1290</v>
      </c>
      <c r="C1287" s="117" t="s">
        <v>6</v>
      </c>
      <c r="D1287" s="10">
        <v>38540</v>
      </c>
      <c r="E1287" s="2" t="s">
        <v>24</v>
      </c>
      <c r="F1287" s="4">
        <v>95</v>
      </c>
      <c r="G1287" s="5">
        <v>286.60843219410157</v>
      </c>
      <c r="H1287" s="2" t="s">
        <v>20</v>
      </c>
    </row>
    <row r="1288" spans="2:8" ht="16.5" x14ac:dyDescent="0.3">
      <c r="B1288" s="3">
        <v>1291</v>
      </c>
      <c r="C1288" s="117" t="s">
        <v>9</v>
      </c>
      <c r="D1288" s="10">
        <v>38397</v>
      </c>
      <c r="E1288" s="2" t="s">
        <v>25</v>
      </c>
      <c r="F1288" s="4">
        <v>3</v>
      </c>
      <c r="G1288" s="5">
        <v>11.903882144888168</v>
      </c>
      <c r="H1288" s="2" t="s">
        <v>18</v>
      </c>
    </row>
    <row r="1289" spans="2:8" ht="16.5" x14ac:dyDescent="0.3">
      <c r="B1289" s="3">
        <v>1292</v>
      </c>
      <c r="C1289" s="117" t="s">
        <v>6</v>
      </c>
      <c r="D1289" s="10">
        <v>38837</v>
      </c>
      <c r="E1289" s="2" t="s">
        <v>21</v>
      </c>
      <c r="F1289" s="4">
        <v>72</v>
      </c>
      <c r="G1289" s="5">
        <v>217.58131494729014</v>
      </c>
      <c r="H1289" s="2" t="s">
        <v>19</v>
      </c>
    </row>
    <row r="1290" spans="2:8" ht="16.5" x14ac:dyDescent="0.3">
      <c r="B1290" s="3">
        <v>1293</v>
      </c>
      <c r="C1290" s="117" t="s">
        <v>14</v>
      </c>
      <c r="D1290" s="10">
        <v>38419</v>
      </c>
      <c r="E1290" s="2" t="s">
        <v>24</v>
      </c>
      <c r="F1290" s="4">
        <v>58</v>
      </c>
      <c r="G1290" s="5">
        <v>176.65394036929425</v>
      </c>
      <c r="H1290" s="2" t="s">
        <v>18</v>
      </c>
    </row>
    <row r="1291" spans="2:8" ht="16.5" x14ac:dyDescent="0.3">
      <c r="B1291" s="3">
        <v>1294</v>
      </c>
      <c r="C1291" s="117" t="s">
        <v>8</v>
      </c>
      <c r="D1291" s="10">
        <v>38144</v>
      </c>
      <c r="E1291" s="2" t="s">
        <v>24</v>
      </c>
      <c r="F1291" s="4">
        <v>19</v>
      </c>
      <c r="G1291" s="5">
        <v>59.643357077362239</v>
      </c>
      <c r="H1291" s="2" t="s">
        <v>19</v>
      </c>
    </row>
    <row r="1292" spans="2:8" ht="16.5" x14ac:dyDescent="0.3">
      <c r="B1292" s="3">
        <v>1295</v>
      </c>
      <c r="C1292" s="117" t="s">
        <v>6</v>
      </c>
      <c r="D1292" s="10">
        <v>38463</v>
      </c>
      <c r="E1292" s="2" t="s">
        <v>25</v>
      </c>
      <c r="F1292" s="4">
        <v>35</v>
      </c>
      <c r="G1292" s="5">
        <v>106.5070892872302</v>
      </c>
      <c r="H1292" s="2" t="s">
        <v>17</v>
      </c>
    </row>
    <row r="1293" spans="2:8" ht="16.5" x14ac:dyDescent="0.3">
      <c r="B1293" s="3">
        <v>1296</v>
      </c>
      <c r="C1293" s="117" t="s">
        <v>7</v>
      </c>
      <c r="D1293" s="10">
        <v>38320</v>
      </c>
      <c r="E1293" s="2" t="s">
        <v>22</v>
      </c>
      <c r="F1293" s="4">
        <v>80</v>
      </c>
      <c r="G1293" s="5">
        <v>242.63330478636408</v>
      </c>
      <c r="H1293" s="2" t="s">
        <v>19</v>
      </c>
    </row>
    <row r="1294" spans="2:8" ht="16.5" x14ac:dyDescent="0.3">
      <c r="B1294" s="3">
        <v>1297</v>
      </c>
      <c r="C1294" s="117" t="s">
        <v>11</v>
      </c>
      <c r="D1294" s="10">
        <v>38012</v>
      </c>
      <c r="E1294" s="2" t="s">
        <v>24</v>
      </c>
      <c r="F1294" s="4">
        <v>26</v>
      </c>
      <c r="G1294" s="5">
        <v>80.048584690277565</v>
      </c>
      <c r="H1294" s="2" t="s">
        <v>17</v>
      </c>
    </row>
    <row r="1295" spans="2:8" ht="16.5" x14ac:dyDescent="0.3">
      <c r="B1295" s="3">
        <v>1298</v>
      </c>
      <c r="C1295" s="117" t="s">
        <v>9</v>
      </c>
      <c r="D1295" s="10">
        <v>38540</v>
      </c>
      <c r="E1295" s="2" t="s">
        <v>21</v>
      </c>
      <c r="F1295" s="4">
        <v>93</v>
      </c>
      <c r="G1295" s="5">
        <v>280.93222292224493</v>
      </c>
      <c r="H1295" s="2" t="s">
        <v>19</v>
      </c>
    </row>
    <row r="1296" spans="2:8" ht="16.5" x14ac:dyDescent="0.3">
      <c r="B1296" s="3">
        <v>1299</v>
      </c>
      <c r="C1296" s="117" t="s">
        <v>10</v>
      </c>
      <c r="D1296" s="10">
        <v>38661</v>
      </c>
      <c r="E1296" s="2" t="s">
        <v>24</v>
      </c>
      <c r="F1296" s="4">
        <v>29</v>
      </c>
      <c r="G1296" s="5">
        <v>90.05707639133125</v>
      </c>
      <c r="H1296" s="2" t="s">
        <v>18</v>
      </c>
    </row>
    <row r="1297" spans="2:8" ht="16.5" x14ac:dyDescent="0.3">
      <c r="B1297" s="3">
        <v>1300</v>
      </c>
      <c r="C1297" s="117" t="s">
        <v>10</v>
      </c>
      <c r="D1297" s="10">
        <v>38100</v>
      </c>
      <c r="E1297" s="2" t="s">
        <v>22</v>
      </c>
      <c r="F1297" s="4">
        <v>88</v>
      </c>
      <c r="G1297" s="5">
        <v>266.36925289616937</v>
      </c>
      <c r="H1297" s="2" t="s">
        <v>18</v>
      </c>
    </row>
    <row r="1298" spans="2:8" ht="16.5" x14ac:dyDescent="0.3">
      <c r="B1298" s="3">
        <v>1301</v>
      </c>
      <c r="C1298" s="117" t="s">
        <v>13</v>
      </c>
      <c r="D1298" s="10">
        <v>38947</v>
      </c>
      <c r="E1298" s="2" t="s">
        <v>24</v>
      </c>
      <c r="F1298" s="4">
        <v>5</v>
      </c>
      <c r="G1298" s="5">
        <v>16.874201572948834</v>
      </c>
      <c r="H1298" s="2" t="s">
        <v>20</v>
      </c>
    </row>
    <row r="1299" spans="2:8" ht="16.5" x14ac:dyDescent="0.3">
      <c r="B1299" s="3">
        <v>1302</v>
      </c>
      <c r="C1299" s="117" t="s">
        <v>10</v>
      </c>
      <c r="D1299" s="10">
        <v>38573</v>
      </c>
      <c r="E1299" s="2" t="s">
        <v>25</v>
      </c>
      <c r="F1299" s="4">
        <v>64</v>
      </c>
      <c r="G1299" s="5">
        <v>194.02715866543952</v>
      </c>
      <c r="H1299" s="2" t="s">
        <v>19</v>
      </c>
    </row>
    <row r="1300" spans="2:8" ht="16.5" x14ac:dyDescent="0.3">
      <c r="B1300" s="3">
        <v>1303</v>
      </c>
      <c r="C1300" s="117" t="s">
        <v>12</v>
      </c>
      <c r="D1300" s="10">
        <v>38716</v>
      </c>
      <c r="E1300" s="2" t="s">
        <v>21</v>
      </c>
      <c r="F1300" s="4">
        <v>38</v>
      </c>
      <c r="G1300" s="5">
        <v>116.02781429818391</v>
      </c>
      <c r="H1300" s="2" t="s">
        <v>20</v>
      </c>
    </row>
    <row r="1301" spans="2:8" ht="16.5" x14ac:dyDescent="0.3">
      <c r="B1301" s="3">
        <v>1304</v>
      </c>
      <c r="C1301" s="117" t="s">
        <v>13</v>
      </c>
      <c r="D1301" s="10">
        <v>38276</v>
      </c>
      <c r="E1301" s="2" t="s">
        <v>22</v>
      </c>
      <c r="F1301" s="4">
        <v>21</v>
      </c>
      <c r="G1301" s="5">
        <v>65.60411466769294</v>
      </c>
      <c r="H1301" s="2" t="s">
        <v>19</v>
      </c>
    </row>
    <row r="1302" spans="2:8" ht="16.5" x14ac:dyDescent="0.3">
      <c r="B1302" s="3">
        <v>1305</v>
      </c>
      <c r="C1302" s="117" t="s">
        <v>7</v>
      </c>
      <c r="D1302" s="10">
        <v>38551</v>
      </c>
      <c r="E1302" s="2" t="s">
        <v>24</v>
      </c>
      <c r="F1302" s="4">
        <v>61</v>
      </c>
      <c r="G1302" s="5">
        <v>184.44189289759726</v>
      </c>
      <c r="H1302" s="2" t="s">
        <v>19</v>
      </c>
    </row>
    <row r="1303" spans="2:8" ht="16.5" x14ac:dyDescent="0.3">
      <c r="B1303" s="3">
        <v>1306</v>
      </c>
      <c r="C1303" s="117" t="s">
        <v>9</v>
      </c>
      <c r="D1303" s="10">
        <v>38111</v>
      </c>
      <c r="E1303" s="2" t="s">
        <v>24</v>
      </c>
      <c r="F1303" s="4">
        <v>53</v>
      </c>
      <c r="G1303" s="5">
        <v>160.79564195236946</v>
      </c>
      <c r="H1303" s="2" t="s">
        <v>19</v>
      </c>
    </row>
    <row r="1304" spans="2:8" ht="16.5" x14ac:dyDescent="0.3">
      <c r="B1304" s="3">
        <v>1307</v>
      </c>
      <c r="C1304" s="117" t="s">
        <v>6</v>
      </c>
      <c r="D1304" s="10">
        <v>38749</v>
      </c>
      <c r="E1304" s="2" t="s">
        <v>25</v>
      </c>
      <c r="F1304" s="4">
        <v>28</v>
      </c>
      <c r="G1304" s="5">
        <v>86.322863736189788</v>
      </c>
      <c r="H1304" s="2" t="s">
        <v>20</v>
      </c>
    </row>
    <row r="1305" spans="2:8" ht="16.5" x14ac:dyDescent="0.3">
      <c r="B1305" s="3">
        <v>1308</v>
      </c>
      <c r="C1305" s="117" t="s">
        <v>9</v>
      </c>
      <c r="D1305" s="10">
        <v>38958</v>
      </c>
      <c r="E1305" s="2" t="s">
        <v>25</v>
      </c>
      <c r="F1305" s="4">
        <v>39</v>
      </c>
      <c r="G1305" s="5">
        <v>119.49155300741148</v>
      </c>
      <c r="H1305" s="2" t="s">
        <v>20</v>
      </c>
    </row>
    <row r="1306" spans="2:8" ht="16.5" x14ac:dyDescent="0.3">
      <c r="B1306" s="3">
        <v>1309</v>
      </c>
      <c r="C1306" s="117" t="s">
        <v>9</v>
      </c>
      <c r="D1306" s="10">
        <v>39024</v>
      </c>
      <c r="E1306" s="2" t="s">
        <v>21</v>
      </c>
      <c r="F1306" s="4">
        <v>89</v>
      </c>
      <c r="G1306" s="5">
        <v>268.72040652792879</v>
      </c>
      <c r="H1306" s="2" t="s">
        <v>19</v>
      </c>
    </row>
    <row r="1307" spans="2:8" ht="16.5" x14ac:dyDescent="0.3">
      <c r="B1307" s="3">
        <v>1310</v>
      </c>
      <c r="C1307" s="117" t="s">
        <v>6</v>
      </c>
      <c r="D1307" s="10">
        <v>38100</v>
      </c>
      <c r="E1307" s="2" t="s">
        <v>22</v>
      </c>
      <c r="F1307" s="4">
        <v>72</v>
      </c>
      <c r="G1307" s="5">
        <v>218.15784251474992</v>
      </c>
      <c r="H1307" s="2" t="s">
        <v>17</v>
      </c>
    </row>
    <row r="1308" spans="2:8" ht="16.5" x14ac:dyDescent="0.3">
      <c r="B1308" s="3">
        <v>1311</v>
      </c>
      <c r="C1308" s="117" t="s">
        <v>10</v>
      </c>
      <c r="D1308" s="10">
        <v>38221</v>
      </c>
      <c r="E1308" s="2" t="s">
        <v>21</v>
      </c>
      <c r="F1308" s="4">
        <v>63</v>
      </c>
      <c r="G1308" s="5">
        <v>191.07967670509865</v>
      </c>
      <c r="H1308" s="2" t="s">
        <v>17</v>
      </c>
    </row>
    <row r="1309" spans="2:8" ht="16.5" x14ac:dyDescent="0.3">
      <c r="B1309" s="3">
        <v>1312</v>
      </c>
      <c r="C1309" s="117" t="s">
        <v>11</v>
      </c>
      <c r="D1309" s="10">
        <v>39079</v>
      </c>
      <c r="E1309" s="2" t="s">
        <v>22</v>
      </c>
      <c r="F1309" s="4">
        <v>47</v>
      </c>
      <c r="G1309" s="5">
        <v>142.1470812441363</v>
      </c>
      <c r="H1309" s="2" t="s">
        <v>19</v>
      </c>
    </row>
    <row r="1310" spans="2:8" ht="16.5" x14ac:dyDescent="0.3">
      <c r="B1310" s="3">
        <v>1313</v>
      </c>
      <c r="C1310" s="117" t="s">
        <v>8</v>
      </c>
      <c r="D1310" s="10">
        <v>38540</v>
      </c>
      <c r="E1310" s="2" t="s">
        <v>25</v>
      </c>
      <c r="F1310" s="4">
        <v>8</v>
      </c>
      <c r="G1310" s="5">
        <v>25.619997788473359</v>
      </c>
      <c r="H1310" s="2" t="s">
        <v>18</v>
      </c>
    </row>
    <row r="1311" spans="2:8" ht="16.5" x14ac:dyDescent="0.3">
      <c r="B1311" s="3">
        <v>1314</v>
      </c>
      <c r="C1311" s="117" t="s">
        <v>6</v>
      </c>
      <c r="D1311" s="10">
        <v>38298</v>
      </c>
      <c r="E1311" s="2" t="s">
        <v>21</v>
      </c>
      <c r="F1311" s="4">
        <v>88</v>
      </c>
      <c r="G1311" s="5">
        <v>265.56717139256853</v>
      </c>
      <c r="H1311" s="2" t="s">
        <v>20</v>
      </c>
    </row>
    <row r="1312" spans="2:8" ht="16.5" x14ac:dyDescent="0.3">
      <c r="B1312" s="3">
        <v>1315</v>
      </c>
      <c r="C1312" s="117" t="s">
        <v>8</v>
      </c>
      <c r="D1312" s="10">
        <v>38221</v>
      </c>
      <c r="E1312" s="2" t="s">
        <v>21</v>
      </c>
      <c r="F1312" s="4">
        <v>12</v>
      </c>
      <c r="G1312" s="5">
        <v>37.818679875987904</v>
      </c>
      <c r="H1312" s="2" t="s">
        <v>18</v>
      </c>
    </row>
    <row r="1313" spans="2:8" ht="16.5" x14ac:dyDescent="0.3">
      <c r="B1313" s="3">
        <v>1316</v>
      </c>
      <c r="C1313" s="117" t="s">
        <v>13</v>
      </c>
      <c r="D1313" s="10">
        <v>38683</v>
      </c>
      <c r="E1313" s="2" t="s">
        <v>25</v>
      </c>
      <c r="F1313" s="4">
        <v>79</v>
      </c>
      <c r="G1313" s="5">
        <v>239.17519679611866</v>
      </c>
      <c r="H1313" s="2" t="s">
        <v>18</v>
      </c>
    </row>
    <row r="1314" spans="2:8" ht="16.5" x14ac:dyDescent="0.3">
      <c r="B1314" s="3">
        <v>1317</v>
      </c>
      <c r="C1314" s="117" t="s">
        <v>10</v>
      </c>
      <c r="D1314" s="10">
        <v>38155</v>
      </c>
      <c r="E1314" s="2" t="s">
        <v>23</v>
      </c>
      <c r="F1314" s="4">
        <v>39</v>
      </c>
      <c r="G1314" s="5">
        <v>118.94488443291594</v>
      </c>
      <c r="H1314" s="2" t="s">
        <v>17</v>
      </c>
    </row>
    <row r="1315" spans="2:8" ht="16.5" x14ac:dyDescent="0.3">
      <c r="B1315" s="3">
        <v>1318</v>
      </c>
      <c r="C1315" s="117" t="s">
        <v>13</v>
      </c>
      <c r="D1315" s="10">
        <v>38760</v>
      </c>
      <c r="E1315" s="2" t="s">
        <v>25</v>
      </c>
      <c r="F1315" s="4">
        <v>61</v>
      </c>
      <c r="G1315" s="5">
        <v>185.05613481266943</v>
      </c>
      <c r="H1315" s="2" t="s">
        <v>19</v>
      </c>
    </row>
    <row r="1316" spans="2:8" ht="16.5" x14ac:dyDescent="0.3">
      <c r="B1316" s="3">
        <v>1319</v>
      </c>
      <c r="C1316" s="117" t="s">
        <v>13</v>
      </c>
      <c r="D1316" s="10">
        <v>38980</v>
      </c>
      <c r="E1316" s="2" t="s">
        <v>21</v>
      </c>
      <c r="F1316" s="4">
        <v>12</v>
      </c>
      <c r="G1316" s="5">
        <v>38.275233428944262</v>
      </c>
      <c r="H1316" s="2" t="s">
        <v>19</v>
      </c>
    </row>
    <row r="1317" spans="2:8" ht="16.5" x14ac:dyDescent="0.3">
      <c r="B1317" s="3">
        <v>1320</v>
      </c>
      <c r="C1317" s="117" t="s">
        <v>9</v>
      </c>
      <c r="D1317" s="10">
        <v>38298</v>
      </c>
      <c r="E1317" s="2" t="s">
        <v>25</v>
      </c>
      <c r="F1317" s="4">
        <v>25</v>
      </c>
      <c r="G1317" s="5">
        <v>76.651168243814681</v>
      </c>
      <c r="H1317" s="2" t="s">
        <v>20</v>
      </c>
    </row>
    <row r="1318" spans="2:8" ht="16.5" x14ac:dyDescent="0.3">
      <c r="B1318" s="3">
        <v>1321</v>
      </c>
      <c r="C1318" s="117" t="s">
        <v>14</v>
      </c>
      <c r="D1318" s="10">
        <v>38683</v>
      </c>
      <c r="E1318" s="2" t="s">
        <v>22</v>
      </c>
      <c r="F1318" s="4">
        <v>82</v>
      </c>
      <c r="G1318" s="5">
        <v>248.26100726872076</v>
      </c>
      <c r="H1318" s="2" t="s">
        <v>17</v>
      </c>
    </row>
    <row r="1319" spans="2:8" ht="16.5" x14ac:dyDescent="0.3">
      <c r="B1319" s="3">
        <v>1322</v>
      </c>
      <c r="C1319" s="117" t="s">
        <v>8</v>
      </c>
      <c r="D1319" s="10">
        <v>38342</v>
      </c>
      <c r="E1319" s="2" t="s">
        <v>25</v>
      </c>
      <c r="F1319" s="4">
        <v>4</v>
      </c>
      <c r="G1319" s="5">
        <v>14.48265398333678</v>
      </c>
      <c r="H1319" s="2" t="s">
        <v>19</v>
      </c>
    </row>
    <row r="1320" spans="2:8" ht="16.5" x14ac:dyDescent="0.3">
      <c r="B1320" s="3">
        <v>1323</v>
      </c>
      <c r="C1320" s="117" t="s">
        <v>8</v>
      </c>
      <c r="D1320" s="10">
        <v>39068</v>
      </c>
      <c r="E1320" s="2" t="s">
        <v>23</v>
      </c>
      <c r="F1320" s="4">
        <v>22</v>
      </c>
      <c r="G1320" s="5">
        <v>68.226854446694333</v>
      </c>
      <c r="H1320" s="2" t="s">
        <v>17</v>
      </c>
    </row>
    <row r="1321" spans="2:8" ht="16.5" x14ac:dyDescent="0.3">
      <c r="B1321" s="3">
        <v>1324</v>
      </c>
      <c r="C1321" s="117" t="s">
        <v>8</v>
      </c>
      <c r="D1321" s="10">
        <v>38991</v>
      </c>
      <c r="E1321" s="2" t="s">
        <v>25</v>
      </c>
      <c r="F1321" s="4">
        <v>81</v>
      </c>
      <c r="G1321" s="5">
        <v>244.6243385117169</v>
      </c>
      <c r="H1321" s="2" t="s">
        <v>18</v>
      </c>
    </row>
    <row r="1322" spans="2:8" ht="16.5" x14ac:dyDescent="0.3">
      <c r="B1322" s="3">
        <v>1325</v>
      </c>
      <c r="C1322" s="117" t="s">
        <v>9</v>
      </c>
      <c r="D1322" s="10">
        <v>38408</v>
      </c>
      <c r="E1322" s="2" t="s">
        <v>24</v>
      </c>
      <c r="F1322" s="4">
        <v>34</v>
      </c>
      <c r="G1322" s="5">
        <v>103.85172808433745</v>
      </c>
      <c r="H1322" s="2" t="s">
        <v>17</v>
      </c>
    </row>
    <row r="1323" spans="2:8" ht="16.5" x14ac:dyDescent="0.3">
      <c r="B1323" s="3">
        <v>1326</v>
      </c>
      <c r="C1323" s="117" t="s">
        <v>8</v>
      </c>
      <c r="D1323" s="10">
        <v>38309</v>
      </c>
      <c r="E1323" s="2" t="s">
        <v>25</v>
      </c>
      <c r="F1323" s="4">
        <v>89</v>
      </c>
      <c r="G1323" s="5">
        <v>269.74478909487721</v>
      </c>
      <c r="H1323" s="2" t="s">
        <v>20</v>
      </c>
    </row>
    <row r="1324" spans="2:8" ht="16.5" x14ac:dyDescent="0.3">
      <c r="B1324" s="3">
        <v>1327</v>
      </c>
      <c r="C1324" s="117" t="s">
        <v>9</v>
      </c>
      <c r="D1324" s="10">
        <v>38386</v>
      </c>
      <c r="E1324" s="2" t="s">
        <v>25</v>
      </c>
      <c r="F1324" s="4">
        <v>6</v>
      </c>
      <c r="G1324" s="5">
        <v>20.30969002976488</v>
      </c>
      <c r="H1324" s="2" t="s">
        <v>18</v>
      </c>
    </row>
    <row r="1325" spans="2:8" ht="16.5" x14ac:dyDescent="0.3">
      <c r="B1325" s="3">
        <v>1328</v>
      </c>
      <c r="C1325" s="117" t="s">
        <v>13</v>
      </c>
      <c r="D1325" s="10">
        <v>38529</v>
      </c>
      <c r="E1325" s="2" t="s">
        <v>24</v>
      </c>
      <c r="F1325" s="4">
        <v>78</v>
      </c>
      <c r="G1325" s="5">
        <v>235.99588000674026</v>
      </c>
      <c r="H1325" s="2" t="s">
        <v>17</v>
      </c>
    </row>
    <row r="1326" spans="2:8" ht="16.5" x14ac:dyDescent="0.3">
      <c r="B1326" s="3">
        <v>1329</v>
      </c>
      <c r="C1326" s="117" t="s">
        <v>14</v>
      </c>
      <c r="D1326" s="10">
        <v>38485</v>
      </c>
      <c r="E1326" s="2" t="s">
        <v>21</v>
      </c>
      <c r="F1326" s="4">
        <v>9</v>
      </c>
      <c r="G1326" s="5">
        <v>28.852711267429889</v>
      </c>
      <c r="H1326" s="2" t="s">
        <v>17</v>
      </c>
    </row>
    <row r="1327" spans="2:8" ht="16.5" x14ac:dyDescent="0.3">
      <c r="B1327" s="3">
        <v>1330</v>
      </c>
      <c r="C1327" s="117" t="s">
        <v>11</v>
      </c>
      <c r="D1327" s="10">
        <v>39079</v>
      </c>
      <c r="E1327" s="2" t="s">
        <v>25</v>
      </c>
      <c r="F1327" s="4">
        <v>9</v>
      </c>
      <c r="G1327" s="5">
        <v>29.718118103947955</v>
      </c>
      <c r="H1327" s="2" t="s">
        <v>20</v>
      </c>
    </row>
    <row r="1328" spans="2:8" ht="16.5" x14ac:dyDescent="0.3">
      <c r="B1328" s="3">
        <v>1331</v>
      </c>
      <c r="C1328" s="117" t="s">
        <v>11</v>
      </c>
      <c r="D1328" s="10">
        <v>38826</v>
      </c>
      <c r="E1328" s="2" t="s">
        <v>22</v>
      </c>
      <c r="F1328" s="4">
        <v>73</v>
      </c>
      <c r="G1328" s="5">
        <v>221.1834991910803</v>
      </c>
      <c r="H1328" s="2" t="s">
        <v>20</v>
      </c>
    </row>
    <row r="1329" spans="2:8" ht="16.5" x14ac:dyDescent="0.3">
      <c r="B1329" s="3">
        <v>1332</v>
      </c>
      <c r="C1329" s="117" t="s">
        <v>6</v>
      </c>
      <c r="D1329" s="10">
        <v>38001</v>
      </c>
      <c r="E1329" s="2" t="s">
        <v>21</v>
      </c>
      <c r="F1329" s="4">
        <v>13</v>
      </c>
      <c r="G1329" s="5">
        <v>41.92379193182763</v>
      </c>
      <c r="H1329" s="2" t="s">
        <v>18</v>
      </c>
    </row>
    <row r="1330" spans="2:8" ht="16.5" x14ac:dyDescent="0.3">
      <c r="B1330" s="3">
        <v>1333</v>
      </c>
      <c r="C1330" s="117" t="s">
        <v>10</v>
      </c>
      <c r="D1330" s="10">
        <v>38419</v>
      </c>
      <c r="E1330" s="2" t="s">
        <v>24</v>
      </c>
      <c r="F1330" s="4">
        <v>14</v>
      </c>
      <c r="G1330" s="5">
        <v>43.998808725631548</v>
      </c>
      <c r="H1330" s="2" t="s">
        <v>18</v>
      </c>
    </row>
    <row r="1331" spans="2:8" ht="16.5" x14ac:dyDescent="0.3">
      <c r="B1331" s="3">
        <v>1334</v>
      </c>
      <c r="C1331" s="117" t="s">
        <v>6</v>
      </c>
      <c r="D1331" s="10">
        <v>38496</v>
      </c>
      <c r="E1331" s="2" t="s">
        <v>23</v>
      </c>
      <c r="F1331" s="4">
        <v>33</v>
      </c>
      <c r="G1331" s="5">
        <v>100.31195245129152</v>
      </c>
      <c r="H1331" s="2" t="s">
        <v>18</v>
      </c>
    </row>
    <row r="1332" spans="2:8" ht="16.5" x14ac:dyDescent="0.3">
      <c r="B1332" s="3">
        <v>1335</v>
      </c>
      <c r="C1332" s="117" t="s">
        <v>6</v>
      </c>
      <c r="D1332" s="10">
        <v>38078</v>
      </c>
      <c r="E1332" s="2" t="s">
        <v>22</v>
      </c>
      <c r="F1332" s="4">
        <v>17</v>
      </c>
      <c r="G1332" s="5">
        <v>53.123119444085049</v>
      </c>
      <c r="H1332" s="2" t="s">
        <v>20</v>
      </c>
    </row>
    <row r="1333" spans="2:8" ht="16.5" x14ac:dyDescent="0.3">
      <c r="B1333" s="3">
        <v>1336</v>
      </c>
      <c r="C1333" s="117" t="s">
        <v>7</v>
      </c>
      <c r="D1333" s="10">
        <v>38903</v>
      </c>
      <c r="E1333" s="2" t="s">
        <v>21</v>
      </c>
      <c r="F1333" s="4">
        <v>9</v>
      </c>
      <c r="G1333" s="5">
        <v>29.501152192037068</v>
      </c>
      <c r="H1333" s="2" t="s">
        <v>17</v>
      </c>
    </row>
    <row r="1334" spans="2:8" ht="16.5" x14ac:dyDescent="0.3">
      <c r="B1334" s="3">
        <v>1337</v>
      </c>
      <c r="C1334" s="117" t="s">
        <v>13</v>
      </c>
      <c r="D1334" s="10">
        <v>38771</v>
      </c>
      <c r="E1334" s="2" t="s">
        <v>25</v>
      </c>
      <c r="F1334" s="4">
        <v>15</v>
      </c>
      <c r="G1334" s="5">
        <v>47.311523584864588</v>
      </c>
      <c r="H1334" s="2" t="s">
        <v>18</v>
      </c>
    </row>
    <row r="1335" spans="2:8" ht="16.5" x14ac:dyDescent="0.3">
      <c r="B1335" s="3">
        <v>1338</v>
      </c>
      <c r="C1335" s="117" t="s">
        <v>8</v>
      </c>
      <c r="D1335" s="10">
        <v>38969</v>
      </c>
      <c r="E1335" s="2" t="s">
        <v>23</v>
      </c>
      <c r="F1335" s="4">
        <v>50</v>
      </c>
      <c r="G1335" s="5">
        <v>152.31019163589909</v>
      </c>
      <c r="H1335" s="2" t="s">
        <v>20</v>
      </c>
    </row>
    <row r="1336" spans="2:8" ht="16.5" x14ac:dyDescent="0.3">
      <c r="B1336" s="3">
        <v>1339</v>
      </c>
      <c r="C1336" s="117" t="s">
        <v>13</v>
      </c>
      <c r="D1336" s="10">
        <v>38298</v>
      </c>
      <c r="E1336" s="2" t="s">
        <v>23</v>
      </c>
      <c r="F1336" s="4">
        <v>13</v>
      </c>
      <c r="G1336" s="5">
        <v>40.558759872429341</v>
      </c>
      <c r="H1336" s="2" t="s">
        <v>19</v>
      </c>
    </row>
    <row r="1337" spans="2:8" ht="16.5" x14ac:dyDescent="0.3">
      <c r="B1337" s="3">
        <v>1340</v>
      </c>
      <c r="C1337" s="117" t="s">
        <v>7</v>
      </c>
      <c r="D1337" s="10">
        <v>38243</v>
      </c>
      <c r="E1337" s="2" t="s">
        <v>21</v>
      </c>
      <c r="F1337" s="4">
        <v>24</v>
      </c>
      <c r="G1337" s="5">
        <v>74.731137309505712</v>
      </c>
      <c r="H1337" s="2" t="s">
        <v>19</v>
      </c>
    </row>
    <row r="1338" spans="2:8" ht="16.5" x14ac:dyDescent="0.3">
      <c r="B1338" s="3">
        <v>1341</v>
      </c>
      <c r="C1338" s="117" t="s">
        <v>6</v>
      </c>
      <c r="D1338" s="10">
        <v>38716</v>
      </c>
      <c r="E1338" s="2" t="s">
        <v>21</v>
      </c>
      <c r="F1338" s="4">
        <v>77</v>
      </c>
      <c r="G1338" s="5">
        <v>232.89275600525073</v>
      </c>
      <c r="H1338" s="2" t="s">
        <v>17</v>
      </c>
    </row>
    <row r="1339" spans="2:8" ht="16.5" x14ac:dyDescent="0.3">
      <c r="B1339" s="3">
        <v>1342</v>
      </c>
      <c r="C1339" s="117" t="s">
        <v>7</v>
      </c>
      <c r="D1339" s="10">
        <v>38848</v>
      </c>
      <c r="E1339" s="2" t="s">
        <v>25</v>
      </c>
      <c r="F1339" s="4">
        <v>21</v>
      </c>
      <c r="G1339" s="5">
        <v>65.214588826582613</v>
      </c>
      <c r="H1339" s="2" t="s">
        <v>20</v>
      </c>
    </row>
    <row r="1340" spans="2:8" ht="16.5" x14ac:dyDescent="0.3">
      <c r="B1340" s="3">
        <v>1343</v>
      </c>
      <c r="C1340" s="117" t="s">
        <v>14</v>
      </c>
      <c r="D1340" s="10">
        <v>38540</v>
      </c>
      <c r="E1340" s="2" t="s">
        <v>25</v>
      </c>
      <c r="F1340" s="4">
        <v>80</v>
      </c>
      <c r="G1340" s="5">
        <v>240.76226876969253</v>
      </c>
      <c r="H1340" s="2" t="s">
        <v>18</v>
      </c>
    </row>
    <row r="1341" spans="2:8" ht="16.5" x14ac:dyDescent="0.3">
      <c r="B1341" s="3">
        <v>1344</v>
      </c>
      <c r="C1341" s="117" t="s">
        <v>7</v>
      </c>
      <c r="D1341" s="10">
        <v>38298</v>
      </c>
      <c r="E1341" s="2" t="s">
        <v>25</v>
      </c>
      <c r="F1341" s="4">
        <v>56</v>
      </c>
      <c r="G1341" s="5">
        <v>170.50901918623575</v>
      </c>
      <c r="H1341" s="2" t="s">
        <v>17</v>
      </c>
    </row>
    <row r="1342" spans="2:8" ht="16.5" x14ac:dyDescent="0.3">
      <c r="B1342" s="3">
        <v>1345</v>
      </c>
      <c r="C1342" s="117" t="s">
        <v>11</v>
      </c>
      <c r="D1342" s="10">
        <v>38452</v>
      </c>
      <c r="E1342" s="2" t="s">
        <v>22</v>
      </c>
      <c r="F1342" s="4">
        <v>28</v>
      </c>
      <c r="G1342" s="5">
        <v>86.002698245868487</v>
      </c>
      <c r="H1342" s="2" t="s">
        <v>19</v>
      </c>
    </row>
    <row r="1343" spans="2:8" ht="16.5" x14ac:dyDescent="0.3">
      <c r="B1343" s="3">
        <v>1346</v>
      </c>
      <c r="C1343" s="117" t="s">
        <v>13</v>
      </c>
      <c r="D1343" s="10">
        <v>38683</v>
      </c>
      <c r="E1343" s="2" t="s">
        <v>23</v>
      </c>
      <c r="F1343" s="4">
        <v>50</v>
      </c>
      <c r="G1343" s="5">
        <v>151.56909496566121</v>
      </c>
      <c r="H1343" s="2" t="s">
        <v>18</v>
      </c>
    </row>
    <row r="1344" spans="2:8" ht="16.5" x14ac:dyDescent="0.3">
      <c r="B1344" s="3">
        <v>1347</v>
      </c>
      <c r="C1344" s="117" t="s">
        <v>11</v>
      </c>
      <c r="D1344" s="10">
        <v>38452</v>
      </c>
      <c r="E1344" s="2" t="s">
        <v>24</v>
      </c>
      <c r="F1344" s="4">
        <v>23</v>
      </c>
      <c r="G1344" s="5">
        <v>71.405303018372905</v>
      </c>
      <c r="H1344" s="2" t="s">
        <v>20</v>
      </c>
    </row>
    <row r="1345" spans="2:8" ht="16.5" x14ac:dyDescent="0.3">
      <c r="B1345" s="3">
        <v>1348</v>
      </c>
      <c r="C1345" s="117" t="s">
        <v>13</v>
      </c>
      <c r="D1345" s="10">
        <v>38144</v>
      </c>
      <c r="E1345" s="2" t="s">
        <v>21</v>
      </c>
      <c r="F1345" s="4">
        <v>77</v>
      </c>
      <c r="G1345" s="5">
        <v>232.85049996581651</v>
      </c>
      <c r="H1345" s="2" t="s">
        <v>18</v>
      </c>
    </row>
    <row r="1346" spans="2:8" ht="16.5" x14ac:dyDescent="0.3">
      <c r="B1346" s="3">
        <v>1349</v>
      </c>
      <c r="C1346" s="117" t="s">
        <v>6</v>
      </c>
      <c r="D1346" s="10">
        <v>38034</v>
      </c>
      <c r="E1346" s="2" t="s">
        <v>25</v>
      </c>
      <c r="F1346" s="4">
        <v>56</v>
      </c>
      <c r="G1346" s="5">
        <v>170.26270071526079</v>
      </c>
      <c r="H1346" s="2" t="s">
        <v>20</v>
      </c>
    </row>
    <row r="1347" spans="2:8" ht="16.5" x14ac:dyDescent="0.3">
      <c r="B1347" s="3">
        <v>1350</v>
      </c>
      <c r="C1347" s="117" t="s">
        <v>14</v>
      </c>
      <c r="D1347" s="10">
        <v>38826</v>
      </c>
      <c r="E1347" s="2" t="s">
        <v>21</v>
      </c>
      <c r="F1347" s="4">
        <v>26</v>
      </c>
      <c r="G1347" s="5">
        <v>79.7600955182413</v>
      </c>
      <c r="H1347" s="2" t="s">
        <v>20</v>
      </c>
    </row>
    <row r="1348" spans="2:8" ht="16.5" x14ac:dyDescent="0.3">
      <c r="B1348" s="3">
        <v>1351</v>
      </c>
      <c r="C1348" s="117" t="s">
        <v>8</v>
      </c>
      <c r="D1348" s="10">
        <v>38034</v>
      </c>
      <c r="E1348" s="2" t="s">
        <v>22</v>
      </c>
      <c r="F1348" s="4">
        <v>18</v>
      </c>
      <c r="G1348" s="5">
        <v>55.931706737093798</v>
      </c>
      <c r="H1348" s="2" t="s">
        <v>17</v>
      </c>
    </row>
    <row r="1349" spans="2:8" ht="16.5" x14ac:dyDescent="0.3">
      <c r="B1349" s="3">
        <v>1352</v>
      </c>
      <c r="C1349" s="117" t="s">
        <v>11</v>
      </c>
      <c r="D1349" s="10">
        <v>38034</v>
      </c>
      <c r="E1349" s="2" t="s">
        <v>21</v>
      </c>
      <c r="F1349" s="4">
        <v>40</v>
      </c>
      <c r="G1349" s="5">
        <v>121.10292526674064</v>
      </c>
      <c r="H1349" s="2" t="s">
        <v>17</v>
      </c>
    </row>
    <row r="1350" spans="2:8" ht="16.5" x14ac:dyDescent="0.3">
      <c r="B1350" s="3">
        <v>1353</v>
      </c>
      <c r="C1350" s="117" t="s">
        <v>7</v>
      </c>
      <c r="D1350" s="10">
        <v>38034</v>
      </c>
      <c r="E1350" s="2" t="s">
        <v>25</v>
      </c>
      <c r="F1350" s="4">
        <v>75</v>
      </c>
      <c r="G1350" s="5">
        <v>227.06641475515934</v>
      </c>
      <c r="H1350" s="2" t="s">
        <v>17</v>
      </c>
    </row>
    <row r="1351" spans="2:8" ht="16.5" x14ac:dyDescent="0.3">
      <c r="B1351" s="3">
        <v>1354</v>
      </c>
      <c r="C1351" s="117" t="s">
        <v>10</v>
      </c>
      <c r="D1351" s="10">
        <v>38408</v>
      </c>
      <c r="E1351" s="2" t="s">
        <v>23</v>
      </c>
      <c r="F1351" s="4">
        <v>61</v>
      </c>
      <c r="G1351" s="5">
        <v>184.75393471553485</v>
      </c>
      <c r="H1351" s="2" t="s">
        <v>18</v>
      </c>
    </row>
    <row r="1352" spans="2:8" ht="16.5" x14ac:dyDescent="0.3">
      <c r="B1352" s="3">
        <v>1355</v>
      </c>
      <c r="C1352" s="117" t="s">
        <v>8</v>
      </c>
      <c r="D1352" s="10">
        <v>38342</v>
      </c>
      <c r="E1352" s="2" t="s">
        <v>23</v>
      </c>
      <c r="F1352" s="4">
        <v>35</v>
      </c>
      <c r="G1352" s="5">
        <v>106.73579162164692</v>
      </c>
      <c r="H1352" s="2" t="s">
        <v>19</v>
      </c>
    </row>
    <row r="1353" spans="2:8" ht="16.5" x14ac:dyDescent="0.3">
      <c r="B1353" s="3">
        <v>1356</v>
      </c>
      <c r="C1353" s="117" t="s">
        <v>14</v>
      </c>
      <c r="D1353" s="10">
        <v>38562</v>
      </c>
      <c r="E1353" s="2" t="s">
        <v>22</v>
      </c>
      <c r="F1353" s="4">
        <v>42</v>
      </c>
      <c r="G1353" s="5">
        <v>127.74297314827389</v>
      </c>
      <c r="H1353" s="2" t="s">
        <v>19</v>
      </c>
    </row>
    <row r="1354" spans="2:8" ht="16.5" x14ac:dyDescent="0.3">
      <c r="B1354" s="3">
        <v>1357</v>
      </c>
      <c r="C1354" s="117" t="s">
        <v>7</v>
      </c>
      <c r="D1354" s="10">
        <v>38309</v>
      </c>
      <c r="E1354" s="2" t="s">
        <v>24</v>
      </c>
      <c r="F1354" s="4">
        <v>47</v>
      </c>
      <c r="G1354" s="5">
        <v>142.58640939942609</v>
      </c>
      <c r="H1354" s="2" t="s">
        <v>17</v>
      </c>
    </row>
    <row r="1355" spans="2:8" ht="16.5" x14ac:dyDescent="0.3">
      <c r="B1355" s="3">
        <v>1358</v>
      </c>
      <c r="C1355" s="117" t="s">
        <v>8</v>
      </c>
      <c r="D1355" s="10">
        <v>38276</v>
      </c>
      <c r="E1355" s="2" t="s">
        <v>25</v>
      </c>
      <c r="F1355" s="4">
        <v>74</v>
      </c>
      <c r="G1355" s="5">
        <v>225.01925553650543</v>
      </c>
      <c r="H1355" s="2" t="s">
        <v>17</v>
      </c>
    </row>
    <row r="1356" spans="2:8" ht="16.5" x14ac:dyDescent="0.3">
      <c r="B1356" s="3">
        <v>1359</v>
      </c>
      <c r="C1356" s="117" t="s">
        <v>8</v>
      </c>
      <c r="D1356" s="10">
        <v>38496</v>
      </c>
      <c r="E1356" s="2" t="s">
        <v>25</v>
      </c>
      <c r="F1356" s="4">
        <v>55</v>
      </c>
      <c r="G1356" s="5">
        <v>166.25169597348713</v>
      </c>
      <c r="H1356" s="2" t="s">
        <v>19</v>
      </c>
    </row>
    <row r="1357" spans="2:8" ht="16.5" x14ac:dyDescent="0.3">
      <c r="B1357" s="3">
        <v>1360</v>
      </c>
      <c r="C1357" s="117" t="s">
        <v>9</v>
      </c>
      <c r="D1357" s="10">
        <v>38617</v>
      </c>
      <c r="E1357" s="2" t="s">
        <v>21</v>
      </c>
      <c r="F1357" s="4">
        <v>87</v>
      </c>
      <c r="G1357" s="5">
        <v>263.11074857106775</v>
      </c>
      <c r="H1357" s="2" t="s">
        <v>19</v>
      </c>
    </row>
    <row r="1358" spans="2:8" ht="16.5" x14ac:dyDescent="0.3">
      <c r="B1358" s="3">
        <v>1361</v>
      </c>
      <c r="C1358" s="117" t="s">
        <v>8</v>
      </c>
      <c r="D1358" s="10">
        <v>38166</v>
      </c>
      <c r="E1358" s="2" t="s">
        <v>22</v>
      </c>
      <c r="F1358" s="4">
        <v>75</v>
      </c>
      <c r="G1358" s="5">
        <v>227.32916430473495</v>
      </c>
      <c r="H1358" s="2" t="s">
        <v>17</v>
      </c>
    </row>
    <row r="1359" spans="2:8" ht="16.5" x14ac:dyDescent="0.3">
      <c r="B1359" s="3">
        <v>1362</v>
      </c>
      <c r="C1359" s="117" t="s">
        <v>12</v>
      </c>
      <c r="D1359" s="10">
        <v>38881</v>
      </c>
      <c r="E1359" s="2" t="s">
        <v>22</v>
      </c>
      <c r="F1359" s="4">
        <v>91</v>
      </c>
      <c r="G1359" s="5">
        <v>274.60744776638205</v>
      </c>
      <c r="H1359" s="2" t="s">
        <v>19</v>
      </c>
    </row>
    <row r="1360" spans="2:8" ht="16.5" x14ac:dyDescent="0.3">
      <c r="B1360" s="3">
        <v>1363</v>
      </c>
      <c r="C1360" s="117" t="s">
        <v>8</v>
      </c>
      <c r="D1360" s="10">
        <v>38705</v>
      </c>
      <c r="E1360" s="2" t="s">
        <v>21</v>
      </c>
      <c r="F1360" s="4">
        <v>79</v>
      </c>
      <c r="G1360" s="5">
        <v>238.20578213903983</v>
      </c>
      <c r="H1360" s="2" t="s">
        <v>17</v>
      </c>
    </row>
    <row r="1361" spans="2:8" ht="16.5" x14ac:dyDescent="0.3">
      <c r="B1361" s="3">
        <v>1364</v>
      </c>
      <c r="C1361" s="117" t="s">
        <v>14</v>
      </c>
      <c r="D1361" s="10">
        <v>38155</v>
      </c>
      <c r="E1361" s="2" t="s">
        <v>25</v>
      </c>
      <c r="F1361" s="4">
        <v>31</v>
      </c>
      <c r="G1361" s="5">
        <v>94.915314626942674</v>
      </c>
      <c r="H1361" s="2" t="s">
        <v>18</v>
      </c>
    </row>
    <row r="1362" spans="2:8" ht="16.5" x14ac:dyDescent="0.3">
      <c r="B1362" s="3">
        <v>1365</v>
      </c>
      <c r="C1362" s="117" t="s">
        <v>7</v>
      </c>
      <c r="D1362" s="10">
        <v>38265</v>
      </c>
      <c r="E1362" s="2" t="s">
        <v>24</v>
      </c>
      <c r="F1362" s="4">
        <v>36</v>
      </c>
      <c r="G1362" s="5">
        <v>109.8683994875889</v>
      </c>
      <c r="H1362" s="2" t="s">
        <v>18</v>
      </c>
    </row>
    <row r="1363" spans="2:8" ht="16.5" x14ac:dyDescent="0.3">
      <c r="B1363" s="3">
        <v>1366</v>
      </c>
      <c r="C1363" s="117" t="s">
        <v>13</v>
      </c>
      <c r="D1363" s="10">
        <v>38166</v>
      </c>
      <c r="E1363" s="2" t="s">
        <v>25</v>
      </c>
      <c r="F1363" s="4">
        <v>80</v>
      </c>
      <c r="G1363" s="5">
        <v>242.06313932235889</v>
      </c>
      <c r="H1363" s="2" t="s">
        <v>17</v>
      </c>
    </row>
    <row r="1364" spans="2:8" ht="16.5" x14ac:dyDescent="0.3">
      <c r="B1364" s="3">
        <v>1367</v>
      </c>
      <c r="C1364" s="117" t="s">
        <v>6</v>
      </c>
      <c r="D1364" s="10">
        <v>38793</v>
      </c>
      <c r="E1364" s="2" t="s">
        <v>21</v>
      </c>
      <c r="F1364" s="4">
        <v>32</v>
      </c>
      <c r="G1364" s="5">
        <v>98.105863423861408</v>
      </c>
      <c r="H1364" s="2" t="s">
        <v>20</v>
      </c>
    </row>
    <row r="1365" spans="2:8" ht="16.5" x14ac:dyDescent="0.3">
      <c r="B1365" s="3">
        <v>1368</v>
      </c>
      <c r="C1365" s="117" t="s">
        <v>9</v>
      </c>
      <c r="D1365" s="10">
        <v>38166</v>
      </c>
      <c r="E1365" s="2" t="s">
        <v>23</v>
      </c>
      <c r="F1365" s="4">
        <v>29</v>
      </c>
      <c r="G1365" s="5">
        <v>89.172802878693929</v>
      </c>
      <c r="H1365" s="2" t="s">
        <v>19</v>
      </c>
    </row>
    <row r="1366" spans="2:8" ht="16.5" x14ac:dyDescent="0.3">
      <c r="B1366" s="3">
        <v>1369</v>
      </c>
      <c r="C1366" s="117" t="s">
        <v>7</v>
      </c>
      <c r="D1366" s="10">
        <v>38485</v>
      </c>
      <c r="E1366" s="2" t="s">
        <v>22</v>
      </c>
      <c r="F1366" s="4">
        <v>64</v>
      </c>
      <c r="G1366" s="5">
        <v>193.51676296767636</v>
      </c>
      <c r="H1366" s="2" t="s">
        <v>19</v>
      </c>
    </row>
    <row r="1367" spans="2:8" ht="16.5" x14ac:dyDescent="0.3">
      <c r="B1367" s="3">
        <v>1370</v>
      </c>
      <c r="C1367" s="117" t="s">
        <v>11</v>
      </c>
      <c r="D1367" s="10">
        <v>38056</v>
      </c>
      <c r="E1367" s="2" t="s">
        <v>21</v>
      </c>
      <c r="F1367" s="4">
        <v>27</v>
      </c>
      <c r="G1367" s="5">
        <v>83.668497347720773</v>
      </c>
      <c r="H1367" s="2" t="s">
        <v>19</v>
      </c>
    </row>
    <row r="1368" spans="2:8" ht="16.5" x14ac:dyDescent="0.3">
      <c r="B1368" s="3">
        <v>1371</v>
      </c>
      <c r="C1368" s="117" t="s">
        <v>14</v>
      </c>
      <c r="D1368" s="10">
        <v>38254</v>
      </c>
      <c r="E1368" s="2" t="s">
        <v>21</v>
      </c>
      <c r="F1368" s="4">
        <v>36</v>
      </c>
      <c r="G1368" s="5">
        <v>109.80928591136637</v>
      </c>
      <c r="H1368" s="2" t="s">
        <v>19</v>
      </c>
    </row>
    <row r="1369" spans="2:8" ht="16.5" x14ac:dyDescent="0.3">
      <c r="B1369" s="3">
        <v>1372</v>
      </c>
      <c r="C1369" s="117" t="s">
        <v>6</v>
      </c>
      <c r="D1369" s="10">
        <v>39057</v>
      </c>
      <c r="E1369" s="2" t="s">
        <v>25</v>
      </c>
      <c r="F1369" s="4">
        <v>36</v>
      </c>
      <c r="G1369" s="5">
        <v>109.45657773500436</v>
      </c>
      <c r="H1369" s="2" t="s">
        <v>19</v>
      </c>
    </row>
    <row r="1370" spans="2:8" ht="16.5" x14ac:dyDescent="0.3">
      <c r="B1370" s="3">
        <v>1373</v>
      </c>
      <c r="C1370" s="117" t="s">
        <v>13</v>
      </c>
      <c r="D1370" s="10">
        <v>39013</v>
      </c>
      <c r="E1370" s="2" t="s">
        <v>25</v>
      </c>
      <c r="F1370" s="4">
        <v>32</v>
      </c>
      <c r="G1370" s="5">
        <v>97.343399963409695</v>
      </c>
      <c r="H1370" s="2" t="s">
        <v>17</v>
      </c>
    </row>
    <row r="1371" spans="2:8" ht="16.5" x14ac:dyDescent="0.3">
      <c r="B1371" s="3">
        <v>1374</v>
      </c>
      <c r="C1371" s="117" t="s">
        <v>11</v>
      </c>
      <c r="D1371" s="10">
        <v>38958</v>
      </c>
      <c r="E1371" s="2" t="s">
        <v>25</v>
      </c>
      <c r="F1371" s="4">
        <v>9</v>
      </c>
      <c r="G1371" s="5">
        <v>29.173034652532433</v>
      </c>
      <c r="H1371" s="2" t="s">
        <v>20</v>
      </c>
    </row>
    <row r="1372" spans="2:8" ht="16.5" x14ac:dyDescent="0.3">
      <c r="B1372" s="3">
        <v>1375</v>
      </c>
      <c r="C1372" s="117" t="s">
        <v>9</v>
      </c>
      <c r="D1372" s="10">
        <v>38859</v>
      </c>
      <c r="E1372" s="2" t="s">
        <v>22</v>
      </c>
      <c r="F1372" s="4">
        <v>78</v>
      </c>
      <c r="G1372" s="5">
        <v>235.63570757894917</v>
      </c>
      <c r="H1372" s="2" t="s">
        <v>20</v>
      </c>
    </row>
    <row r="1373" spans="2:8" ht="16.5" x14ac:dyDescent="0.3">
      <c r="B1373" s="3">
        <v>1376</v>
      </c>
      <c r="C1373" s="117" t="s">
        <v>9</v>
      </c>
      <c r="D1373" s="10">
        <v>38375</v>
      </c>
      <c r="E1373" s="2" t="s">
        <v>23</v>
      </c>
      <c r="F1373" s="4">
        <v>55</v>
      </c>
      <c r="G1373" s="5">
        <v>167.69300314757166</v>
      </c>
      <c r="H1373" s="2" t="s">
        <v>19</v>
      </c>
    </row>
    <row r="1374" spans="2:8" ht="16.5" x14ac:dyDescent="0.3">
      <c r="B1374" s="3">
        <v>1377</v>
      </c>
      <c r="C1374" s="117" t="s">
        <v>7</v>
      </c>
      <c r="D1374" s="10">
        <v>38221</v>
      </c>
      <c r="E1374" s="2" t="s">
        <v>25</v>
      </c>
      <c r="F1374" s="4">
        <v>79</v>
      </c>
      <c r="G1374" s="5">
        <v>239.25822655633112</v>
      </c>
      <c r="H1374" s="2" t="s">
        <v>17</v>
      </c>
    </row>
    <row r="1375" spans="2:8" ht="16.5" x14ac:dyDescent="0.3">
      <c r="B1375" s="3">
        <v>1378</v>
      </c>
      <c r="C1375" s="117" t="s">
        <v>7</v>
      </c>
      <c r="D1375" s="10">
        <v>37990</v>
      </c>
      <c r="E1375" s="2" t="s">
        <v>24</v>
      </c>
      <c r="F1375" s="4">
        <v>9</v>
      </c>
      <c r="G1375" s="5">
        <v>29.36931208514244</v>
      </c>
      <c r="H1375" s="2" t="s">
        <v>17</v>
      </c>
    </row>
    <row r="1376" spans="2:8" ht="16.5" x14ac:dyDescent="0.3">
      <c r="B1376" s="3">
        <v>1379</v>
      </c>
      <c r="C1376" s="117" t="s">
        <v>6</v>
      </c>
      <c r="D1376" s="10">
        <v>39068</v>
      </c>
      <c r="E1376" s="2" t="s">
        <v>22</v>
      </c>
      <c r="F1376" s="4">
        <v>4</v>
      </c>
      <c r="G1376" s="5">
        <v>14.276329980408619</v>
      </c>
      <c r="H1376" s="2" t="s">
        <v>19</v>
      </c>
    </row>
    <row r="1377" spans="2:8" ht="16.5" x14ac:dyDescent="0.3">
      <c r="B1377" s="3">
        <v>1380</v>
      </c>
      <c r="C1377" s="117" t="s">
        <v>7</v>
      </c>
      <c r="D1377" s="10">
        <v>38826</v>
      </c>
      <c r="E1377" s="2" t="s">
        <v>25</v>
      </c>
      <c r="F1377" s="4">
        <v>6</v>
      </c>
      <c r="G1377" s="5">
        <v>20.165246376870389</v>
      </c>
      <c r="H1377" s="2" t="s">
        <v>18</v>
      </c>
    </row>
    <row r="1378" spans="2:8" ht="16.5" x14ac:dyDescent="0.3">
      <c r="B1378" s="3">
        <v>1381</v>
      </c>
      <c r="C1378" s="117" t="s">
        <v>14</v>
      </c>
      <c r="D1378" s="10">
        <v>38496</v>
      </c>
      <c r="E1378" s="2" t="s">
        <v>24</v>
      </c>
      <c r="F1378" s="4">
        <v>18</v>
      </c>
      <c r="G1378" s="5">
        <v>55.91901948813328</v>
      </c>
      <c r="H1378" s="2" t="s">
        <v>18</v>
      </c>
    </row>
    <row r="1379" spans="2:8" ht="16.5" x14ac:dyDescent="0.3">
      <c r="B1379" s="3">
        <v>1382</v>
      </c>
      <c r="C1379" s="117" t="s">
        <v>9</v>
      </c>
      <c r="D1379" s="10">
        <v>38650</v>
      </c>
      <c r="E1379" s="2" t="s">
        <v>24</v>
      </c>
      <c r="F1379" s="4">
        <v>14</v>
      </c>
      <c r="G1379" s="5">
        <v>44.491260768813873</v>
      </c>
      <c r="H1379" s="2" t="s">
        <v>19</v>
      </c>
    </row>
    <row r="1380" spans="2:8" ht="16.5" x14ac:dyDescent="0.3">
      <c r="B1380" s="3">
        <v>1383</v>
      </c>
      <c r="C1380" s="117" t="s">
        <v>11</v>
      </c>
      <c r="D1380" s="10">
        <v>38947</v>
      </c>
      <c r="E1380" s="2" t="s">
        <v>21</v>
      </c>
      <c r="F1380" s="4">
        <v>91</v>
      </c>
      <c r="G1380" s="5">
        <v>275.50447930379551</v>
      </c>
      <c r="H1380" s="2" t="s">
        <v>20</v>
      </c>
    </row>
    <row r="1381" spans="2:8" ht="16.5" x14ac:dyDescent="0.3">
      <c r="B1381" s="3">
        <v>1384</v>
      </c>
      <c r="C1381" s="117" t="s">
        <v>9</v>
      </c>
      <c r="D1381" s="10">
        <v>38694</v>
      </c>
      <c r="E1381" s="2" t="s">
        <v>24</v>
      </c>
      <c r="F1381" s="4">
        <v>74</v>
      </c>
      <c r="G1381" s="5">
        <v>224.07187760825997</v>
      </c>
      <c r="H1381" s="2" t="s">
        <v>17</v>
      </c>
    </row>
    <row r="1382" spans="2:8" ht="16.5" x14ac:dyDescent="0.3">
      <c r="B1382" s="3">
        <v>1385</v>
      </c>
      <c r="C1382" s="117" t="s">
        <v>6</v>
      </c>
      <c r="D1382" s="10">
        <v>38199</v>
      </c>
      <c r="E1382" s="2" t="s">
        <v>21</v>
      </c>
      <c r="F1382" s="4">
        <v>47</v>
      </c>
      <c r="G1382" s="5">
        <v>143.8575641603407</v>
      </c>
      <c r="H1382" s="2" t="s">
        <v>19</v>
      </c>
    </row>
    <row r="1383" spans="2:8" ht="16.5" x14ac:dyDescent="0.3">
      <c r="B1383" s="3">
        <v>1386</v>
      </c>
      <c r="C1383" s="117" t="s">
        <v>10</v>
      </c>
      <c r="D1383" s="10">
        <v>39024</v>
      </c>
      <c r="E1383" s="2" t="s">
        <v>22</v>
      </c>
      <c r="F1383" s="4">
        <v>28</v>
      </c>
      <c r="G1383" s="5">
        <v>86.468289532216389</v>
      </c>
      <c r="H1383" s="2" t="s">
        <v>17</v>
      </c>
    </row>
    <row r="1384" spans="2:8" ht="16.5" x14ac:dyDescent="0.3">
      <c r="B1384" s="3">
        <v>1387</v>
      </c>
      <c r="C1384" s="117" t="s">
        <v>10</v>
      </c>
      <c r="D1384" s="10">
        <v>38980</v>
      </c>
      <c r="E1384" s="2" t="s">
        <v>24</v>
      </c>
      <c r="F1384" s="4">
        <v>21</v>
      </c>
      <c r="G1384" s="5">
        <v>64.784207766072953</v>
      </c>
      <c r="H1384" s="2" t="s">
        <v>19</v>
      </c>
    </row>
    <row r="1385" spans="2:8" ht="16.5" x14ac:dyDescent="0.3">
      <c r="B1385" s="3">
        <v>1388</v>
      </c>
      <c r="C1385" s="117" t="s">
        <v>11</v>
      </c>
      <c r="D1385" s="10">
        <v>38441</v>
      </c>
      <c r="E1385" s="2" t="s">
        <v>22</v>
      </c>
      <c r="F1385" s="4">
        <v>52</v>
      </c>
      <c r="G1385" s="5">
        <v>157.69424365413772</v>
      </c>
      <c r="H1385" s="2" t="s">
        <v>17</v>
      </c>
    </row>
    <row r="1386" spans="2:8" ht="16.5" x14ac:dyDescent="0.3">
      <c r="B1386" s="3">
        <v>1389</v>
      </c>
      <c r="C1386" s="117" t="s">
        <v>9</v>
      </c>
      <c r="D1386" s="10">
        <v>38166</v>
      </c>
      <c r="E1386" s="2" t="s">
        <v>23</v>
      </c>
      <c r="F1386" s="4">
        <v>33</v>
      </c>
      <c r="G1386" s="5">
        <v>101.08856134949143</v>
      </c>
      <c r="H1386" s="2" t="s">
        <v>17</v>
      </c>
    </row>
    <row r="1387" spans="2:8" ht="16.5" x14ac:dyDescent="0.3">
      <c r="B1387" s="3">
        <v>1390</v>
      </c>
      <c r="C1387" s="117" t="s">
        <v>10</v>
      </c>
      <c r="D1387" s="10">
        <v>38023</v>
      </c>
      <c r="E1387" s="2" t="s">
        <v>25</v>
      </c>
      <c r="F1387" s="4">
        <v>-7</v>
      </c>
      <c r="G1387" s="5">
        <v>-19.437923961194201</v>
      </c>
      <c r="H1387" s="2" t="s">
        <v>20</v>
      </c>
    </row>
    <row r="1388" spans="2:8" ht="16.5" x14ac:dyDescent="0.3">
      <c r="B1388" s="3">
        <v>1391</v>
      </c>
      <c r="C1388" s="117" t="s">
        <v>11</v>
      </c>
      <c r="D1388" s="10">
        <v>38078</v>
      </c>
      <c r="E1388" s="2" t="s">
        <v>21</v>
      </c>
      <c r="F1388" s="4">
        <v>12</v>
      </c>
      <c r="G1388" s="5">
        <v>38.2380881700618</v>
      </c>
      <c r="H1388" s="2" t="s">
        <v>17</v>
      </c>
    </row>
    <row r="1389" spans="2:8" ht="16.5" x14ac:dyDescent="0.3">
      <c r="B1389" s="3">
        <v>1392</v>
      </c>
      <c r="C1389" s="117" t="s">
        <v>9</v>
      </c>
      <c r="D1389" s="10">
        <v>38045</v>
      </c>
      <c r="E1389" s="2" t="s">
        <v>24</v>
      </c>
      <c r="F1389" s="4">
        <v>1</v>
      </c>
      <c r="G1389" s="5">
        <v>4.5049727728030682</v>
      </c>
      <c r="H1389" s="2" t="s">
        <v>17</v>
      </c>
    </row>
    <row r="1390" spans="2:8" ht="16.5" x14ac:dyDescent="0.3">
      <c r="B1390" s="3">
        <v>1393</v>
      </c>
      <c r="C1390" s="117" t="s">
        <v>6</v>
      </c>
      <c r="D1390" s="10">
        <v>38012</v>
      </c>
      <c r="E1390" s="2" t="s">
        <v>25</v>
      </c>
      <c r="F1390" s="4">
        <v>56</v>
      </c>
      <c r="G1390" s="5">
        <v>169.75770217815491</v>
      </c>
      <c r="H1390" s="2" t="s">
        <v>17</v>
      </c>
    </row>
    <row r="1391" spans="2:8" ht="16.5" x14ac:dyDescent="0.3">
      <c r="B1391" s="3">
        <v>1394</v>
      </c>
      <c r="C1391" s="117" t="s">
        <v>11</v>
      </c>
      <c r="D1391" s="10">
        <v>38529</v>
      </c>
      <c r="E1391" s="2" t="s">
        <v>22</v>
      </c>
      <c r="F1391" s="4">
        <v>34</v>
      </c>
      <c r="G1391" s="5">
        <v>104.47706646910852</v>
      </c>
      <c r="H1391" s="2" t="s">
        <v>17</v>
      </c>
    </row>
    <row r="1392" spans="2:8" ht="16.5" x14ac:dyDescent="0.3">
      <c r="B1392" s="3">
        <v>1395</v>
      </c>
      <c r="C1392" s="117" t="s">
        <v>14</v>
      </c>
      <c r="D1392" s="10">
        <v>38408</v>
      </c>
      <c r="E1392" s="2" t="s">
        <v>22</v>
      </c>
      <c r="F1392" s="4">
        <v>83</v>
      </c>
      <c r="G1392" s="5">
        <v>250.38974883045833</v>
      </c>
      <c r="H1392" s="2" t="s">
        <v>18</v>
      </c>
    </row>
    <row r="1393" spans="2:8" ht="16.5" x14ac:dyDescent="0.3">
      <c r="B1393" s="3">
        <v>1396</v>
      </c>
      <c r="C1393" s="117" t="s">
        <v>10</v>
      </c>
      <c r="D1393" s="10">
        <v>38430</v>
      </c>
      <c r="E1393" s="2" t="s">
        <v>24</v>
      </c>
      <c r="F1393" s="4">
        <v>-4</v>
      </c>
      <c r="G1393" s="5">
        <v>-10.155624843092607</v>
      </c>
      <c r="H1393" s="2" t="s">
        <v>17</v>
      </c>
    </row>
    <row r="1394" spans="2:8" ht="16.5" x14ac:dyDescent="0.3">
      <c r="B1394" s="3">
        <v>1397</v>
      </c>
      <c r="C1394" s="117" t="s">
        <v>11</v>
      </c>
      <c r="D1394" s="10">
        <v>38386</v>
      </c>
      <c r="E1394" s="2" t="s">
        <v>22</v>
      </c>
      <c r="F1394" s="4">
        <v>9</v>
      </c>
      <c r="G1394" s="5">
        <v>29.703664221901175</v>
      </c>
      <c r="H1394" s="2" t="s">
        <v>17</v>
      </c>
    </row>
    <row r="1395" spans="2:8" ht="16.5" x14ac:dyDescent="0.3">
      <c r="B1395" s="3">
        <v>1398</v>
      </c>
      <c r="C1395" s="117" t="s">
        <v>7</v>
      </c>
      <c r="D1395" s="10">
        <v>38122</v>
      </c>
      <c r="E1395" s="2" t="s">
        <v>24</v>
      </c>
      <c r="F1395" s="4">
        <v>64</v>
      </c>
      <c r="G1395" s="5">
        <v>193.99078398349641</v>
      </c>
      <c r="H1395" s="2" t="s">
        <v>19</v>
      </c>
    </row>
    <row r="1396" spans="2:8" ht="16.5" x14ac:dyDescent="0.3">
      <c r="B1396" s="3">
        <v>1399</v>
      </c>
      <c r="C1396" s="117" t="s">
        <v>14</v>
      </c>
      <c r="D1396" s="10">
        <v>38122</v>
      </c>
      <c r="E1396" s="2" t="s">
        <v>21</v>
      </c>
      <c r="F1396" s="4">
        <v>13</v>
      </c>
      <c r="G1396" s="5">
        <v>40.947424828889474</v>
      </c>
      <c r="H1396" s="2" t="s">
        <v>17</v>
      </c>
    </row>
    <row r="1397" spans="2:8" ht="16.5" x14ac:dyDescent="0.3">
      <c r="B1397" s="3">
        <v>1400</v>
      </c>
      <c r="C1397" s="117" t="s">
        <v>9</v>
      </c>
      <c r="D1397" s="10">
        <v>38100</v>
      </c>
      <c r="E1397" s="2" t="s">
        <v>21</v>
      </c>
      <c r="F1397" s="4">
        <v>9</v>
      </c>
      <c r="G1397" s="5">
        <v>28.683682099948655</v>
      </c>
      <c r="H1397" s="2" t="s">
        <v>17</v>
      </c>
    </row>
    <row r="1398" spans="2:8" ht="16.5" x14ac:dyDescent="0.3">
      <c r="B1398" s="3">
        <v>1401</v>
      </c>
      <c r="C1398" s="117" t="s">
        <v>12</v>
      </c>
      <c r="D1398" s="10">
        <v>38980</v>
      </c>
      <c r="E1398" s="2" t="s">
        <v>21</v>
      </c>
      <c r="F1398" s="4">
        <v>6</v>
      </c>
      <c r="G1398" s="5">
        <v>19.546281446888681</v>
      </c>
      <c r="H1398" s="2" t="s">
        <v>19</v>
      </c>
    </row>
    <row r="1399" spans="2:8" ht="16.5" x14ac:dyDescent="0.3">
      <c r="B1399" s="3">
        <v>1402</v>
      </c>
      <c r="C1399" s="117" t="s">
        <v>8</v>
      </c>
      <c r="D1399" s="10">
        <v>38859</v>
      </c>
      <c r="E1399" s="2" t="s">
        <v>22</v>
      </c>
      <c r="F1399" s="4">
        <v>55</v>
      </c>
      <c r="G1399" s="5">
        <v>167.0921059108752</v>
      </c>
      <c r="H1399" s="2" t="s">
        <v>18</v>
      </c>
    </row>
    <row r="1400" spans="2:8" ht="16.5" x14ac:dyDescent="0.3">
      <c r="B1400" s="3">
        <v>1403</v>
      </c>
      <c r="C1400" s="117" t="s">
        <v>13</v>
      </c>
      <c r="D1400" s="10">
        <v>38870</v>
      </c>
      <c r="E1400" s="2" t="s">
        <v>23</v>
      </c>
      <c r="F1400" s="4">
        <v>64</v>
      </c>
      <c r="G1400" s="5">
        <v>194.83490930195086</v>
      </c>
      <c r="H1400" s="2" t="s">
        <v>17</v>
      </c>
    </row>
    <row r="1401" spans="2:8" ht="16.5" x14ac:dyDescent="0.3">
      <c r="B1401" s="3">
        <v>1404</v>
      </c>
      <c r="C1401" s="117" t="s">
        <v>6</v>
      </c>
      <c r="D1401" s="10">
        <v>38518</v>
      </c>
      <c r="E1401" s="2" t="s">
        <v>21</v>
      </c>
      <c r="F1401" s="4">
        <v>27</v>
      </c>
      <c r="G1401" s="5">
        <v>82.654748876430304</v>
      </c>
      <c r="H1401" s="2" t="s">
        <v>20</v>
      </c>
    </row>
    <row r="1402" spans="2:8" ht="16.5" x14ac:dyDescent="0.3">
      <c r="B1402" s="3">
        <v>1405</v>
      </c>
      <c r="C1402" s="117" t="s">
        <v>13</v>
      </c>
      <c r="D1402" s="10">
        <v>38276</v>
      </c>
      <c r="E1402" s="2" t="s">
        <v>21</v>
      </c>
      <c r="F1402" s="4">
        <v>4</v>
      </c>
      <c r="G1402" s="5">
        <v>14.358367110038117</v>
      </c>
      <c r="H1402" s="2" t="s">
        <v>19</v>
      </c>
    </row>
    <row r="1403" spans="2:8" ht="16.5" x14ac:dyDescent="0.3">
      <c r="B1403" s="3">
        <v>1406</v>
      </c>
      <c r="C1403" s="117" t="s">
        <v>14</v>
      </c>
      <c r="D1403" s="10">
        <v>38661</v>
      </c>
      <c r="E1403" s="2" t="s">
        <v>21</v>
      </c>
      <c r="F1403" s="4">
        <v>17</v>
      </c>
      <c r="G1403" s="5">
        <v>53.450226015325889</v>
      </c>
      <c r="H1403" s="2" t="s">
        <v>18</v>
      </c>
    </row>
    <row r="1404" spans="2:8" ht="16.5" x14ac:dyDescent="0.3">
      <c r="B1404" s="3">
        <v>1407</v>
      </c>
      <c r="C1404" s="117" t="s">
        <v>8</v>
      </c>
      <c r="D1404" s="10">
        <v>38947</v>
      </c>
      <c r="E1404" s="2" t="s">
        <v>21</v>
      </c>
      <c r="F1404" s="4">
        <v>24</v>
      </c>
      <c r="G1404" s="5">
        <v>74.287417398883491</v>
      </c>
      <c r="H1404" s="2" t="s">
        <v>20</v>
      </c>
    </row>
    <row r="1405" spans="2:8" ht="16.5" x14ac:dyDescent="0.3">
      <c r="B1405" s="3">
        <v>1408</v>
      </c>
      <c r="C1405" s="117" t="s">
        <v>12</v>
      </c>
      <c r="D1405" s="10">
        <v>38694</v>
      </c>
      <c r="E1405" s="2" t="s">
        <v>21</v>
      </c>
      <c r="F1405" s="4">
        <v>87</v>
      </c>
      <c r="G1405" s="5">
        <v>262.8805946680697</v>
      </c>
      <c r="H1405" s="2" t="s">
        <v>19</v>
      </c>
    </row>
    <row r="1406" spans="2:8" ht="16.5" x14ac:dyDescent="0.3">
      <c r="B1406" s="3">
        <v>1409</v>
      </c>
      <c r="C1406" s="117" t="s">
        <v>9</v>
      </c>
      <c r="D1406" s="10">
        <v>38309</v>
      </c>
      <c r="E1406" s="2" t="s">
        <v>25</v>
      </c>
      <c r="F1406" s="4">
        <v>10</v>
      </c>
      <c r="G1406" s="5">
        <v>31.759227784320323</v>
      </c>
      <c r="H1406" s="2" t="s">
        <v>20</v>
      </c>
    </row>
    <row r="1407" spans="2:8" ht="16.5" x14ac:dyDescent="0.3">
      <c r="B1407" s="3">
        <v>1410</v>
      </c>
      <c r="C1407" s="117" t="s">
        <v>11</v>
      </c>
      <c r="D1407" s="10">
        <v>38276</v>
      </c>
      <c r="E1407" s="2" t="s">
        <v>25</v>
      </c>
      <c r="F1407" s="4">
        <v>0</v>
      </c>
      <c r="G1407" s="5">
        <v>1.8311339455634805</v>
      </c>
      <c r="H1407" s="2" t="s">
        <v>18</v>
      </c>
    </row>
    <row r="1408" spans="2:8" ht="16.5" x14ac:dyDescent="0.3">
      <c r="B1408" s="3">
        <v>1411</v>
      </c>
      <c r="C1408" s="117" t="s">
        <v>11</v>
      </c>
      <c r="D1408" s="10">
        <v>38375</v>
      </c>
      <c r="E1408" s="2" t="s">
        <v>21</v>
      </c>
      <c r="F1408" s="4">
        <v>73</v>
      </c>
      <c r="G1408" s="5">
        <v>221.0091797499388</v>
      </c>
      <c r="H1408" s="2" t="s">
        <v>18</v>
      </c>
    </row>
    <row r="1409" spans="2:8" ht="16.5" x14ac:dyDescent="0.3">
      <c r="B1409" s="3">
        <v>1412</v>
      </c>
      <c r="C1409" s="117" t="s">
        <v>7</v>
      </c>
      <c r="D1409" s="10">
        <v>38067</v>
      </c>
      <c r="E1409" s="2" t="s">
        <v>21</v>
      </c>
      <c r="F1409" s="4">
        <v>66</v>
      </c>
      <c r="G1409" s="5">
        <v>200.12198246327054</v>
      </c>
      <c r="H1409" s="2" t="s">
        <v>18</v>
      </c>
    </row>
    <row r="1410" spans="2:8" ht="16.5" x14ac:dyDescent="0.3">
      <c r="B1410" s="3">
        <v>1413</v>
      </c>
      <c r="C1410" s="117" t="s">
        <v>6</v>
      </c>
      <c r="D1410" s="10">
        <v>38947</v>
      </c>
      <c r="E1410" s="2" t="s">
        <v>21</v>
      </c>
      <c r="F1410" s="4">
        <v>70</v>
      </c>
      <c r="G1410" s="5">
        <v>211.75333647455852</v>
      </c>
      <c r="H1410" s="2" t="s">
        <v>19</v>
      </c>
    </row>
    <row r="1411" spans="2:8" ht="16.5" x14ac:dyDescent="0.3">
      <c r="B1411" s="3">
        <v>1414</v>
      </c>
      <c r="C1411" s="117" t="s">
        <v>9</v>
      </c>
      <c r="D1411" s="10">
        <v>38331</v>
      </c>
      <c r="E1411" s="2" t="s">
        <v>22</v>
      </c>
      <c r="F1411" s="4">
        <v>78</v>
      </c>
      <c r="G1411" s="5">
        <v>235.90596023209099</v>
      </c>
      <c r="H1411" s="2" t="s">
        <v>20</v>
      </c>
    </row>
    <row r="1412" spans="2:8" ht="16.5" x14ac:dyDescent="0.3">
      <c r="B1412" s="3">
        <v>1415</v>
      </c>
      <c r="C1412" s="117" t="s">
        <v>13</v>
      </c>
      <c r="D1412" s="10">
        <v>38661</v>
      </c>
      <c r="E1412" s="2" t="s">
        <v>25</v>
      </c>
      <c r="F1412" s="4">
        <v>22</v>
      </c>
      <c r="G1412" s="5">
        <v>66.965065793990505</v>
      </c>
      <c r="H1412" s="2" t="s">
        <v>20</v>
      </c>
    </row>
    <row r="1413" spans="2:8" ht="16.5" x14ac:dyDescent="0.3">
      <c r="B1413" s="3">
        <v>1416</v>
      </c>
      <c r="C1413" s="117" t="s">
        <v>12</v>
      </c>
      <c r="D1413" s="10">
        <v>38265</v>
      </c>
      <c r="E1413" s="2" t="s">
        <v>25</v>
      </c>
      <c r="F1413" s="4">
        <v>21</v>
      </c>
      <c r="G1413" s="5">
        <v>65.217462708012192</v>
      </c>
      <c r="H1413" s="2" t="s">
        <v>17</v>
      </c>
    </row>
    <row r="1414" spans="2:8" ht="16.5" x14ac:dyDescent="0.3">
      <c r="B1414" s="3">
        <v>1417</v>
      </c>
      <c r="C1414" s="117" t="s">
        <v>6</v>
      </c>
      <c r="D1414" s="10">
        <v>38276</v>
      </c>
      <c r="E1414" s="2" t="s">
        <v>21</v>
      </c>
      <c r="F1414" s="4">
        <v>8</v>
      </c>
      <c r="G1414" s="5">
        <v>25.824952877477109</v>
      </c>
      <c r="H1414" s="2" t="s">
        <v>20</v>
      </c>
    </row>
    <row r="1415" spans="2:8" ht="16.5" x14ac:dyDescent="0.3">
      <c r="B1415" s="3">
        <v>1418</v>
      </c>
      <c r="C1415" s="117" t="s">
        <v>8</v>
      </c>
      <c r="D1415" s="10">
        <v>38034</v>
      </c>
      <c r="E1415" s="2" t="s">
        <v>25</v>
      </c>
      <c r="F1415" s="4">
        <v>62</v>
      </c>
      <c r="G1415" s="5">
        <v>187.80112722106594</v>
      </c>
      <c r="H1415" s="2" t="s">
        <v>19</v>
      </c>
    </row>
    <row r="1416" spans="2:8" ht="16.5" x14ac:dyDescent="0.3">
      <c r="B1416" s="3">
        <v>1419</v>
      </c>
      <c r="C1416" s="117" t="s">
        <v>10</v>
      </c>
      <c r="D1416" s="10">
        <v>38848</v>
      </c>
      <c r="E1416" s="2" t="s">
        <v>25</v>
      </c>
      <c r="F1416" s="4">
        <v>81</v>
      </c>
      <c r="G1416" s="5">
        <v>244.50746507200088</v>
      </c>
      <c r="H1416" s="2" t="s">
        <v>20</v>
      </c>
    </row>
    <row r="1417" spans="2:8" ht="16.5" x14ac:dyDescent="0.3">
      <c r="B1417" s="3">
        <v>1420</v>
      </c>
      <c r="C1417" s="117" t="s">
        <v>9</v>
      </c>
      <c r="D1417" s="10">
        <v>38342</v>
      </c>
      <c r="E1417" s="2" t="s">
        <v>21</v>
      </c>
      <c r="F1417" s="4">
        <v>72</v>
      </c>
      <c r="G1417" s="5">
        <v>218.17265722795503</v>
      </c>
      <c r="H1417" s="2" t="s">
        <v>20</v>
      </c>
    </row>
    <row r="1418" spans="2:8" ht="16.5" x14ac:dyDescent="0.3">
      <c r="B1418" s="3">
        <v>1421</v>
      </c>
      <c r="C1418" s="117" t="s">
        <v>7</v>
      </c>
      <c r="D1418" s="10">
        <v>39002</v>
      </c>
      <c r="E1418" s="2" t="s">
        <v>24</v>
      </c>
      <c r="F1418" s="4">
        <v>13</v>
      </c>
      <c r="G1418" s="5">
        <v>41.356875522020459</v>
      </c>
      <c r="H1418" s="2" t="s">
        <v>19</v>
      </c>
    </row>
    <row r="1419" spans="2:8" ht="16.5" x14ac:dyDescent="0.3">
      <c r="B1419" s="3">
        <v>1422</v>
      </c>
      <c r="C1419" s="117" t="s">
        <v>6</v>
      </c>
      <c r="D1419" s="10">
        <v>38595</v>
      </c>
      <c r="E1419" s="2" t="s">
        <v>23</v>
      </c>
      <c r="F1419" s="4">
        <v>52</v>
      </c>
      <c r="G1419" s="5">
        <v>157.41873231061072</v>
      </c>
      <c r="H1419" s="2" t="s">
        <v>17</v>
      </c>
    </row>
    <row r="1420" spans="2:8" ht="16.5" x14ac:dyDescent="0.3">
      <c r="B1420" s="3">
        <v>1423</v>
      </c>
      <c r="C1420" s="117" t="s">
        <v>11</v>
      </c>
      <c r="D1420" s="10">
        <v>38738</v>
      </c>
      <c r="E1420" s="2" t="s">
        <v>24</v>
      </c>
      <c r="F1420" s="4">
        <v>49</v>
      </c>
      <c r="G1420" s="5">
        <v>148.10679359164916</v>
      </c>
      <c r="H1420" s="2" t="s">
        <v>19</v>
      </c>
    </row>
    <row r="1421" spans="2:8" ht="16.5" x14ac:dyDescent="0.3">
      <c r="B1421" s="3">
        <v>1424</v>
      </c>
      <c r="C1421" s="117" t="s">
        <v>11</v>
      </c>
      <c r="D1421" s="10">
        <v>38067</v>
      </c>
      <c r="E1421" s="2" t="s">
        <v>24</v>
      </c>
      <c r="F1421" s="4">
        <v>82</v>
      </c>
      <c r="G1421" s="5">
        <v>248.16915651860171</v>
      </c>
      <c r="H1421" s="2" t="s">
        <v>17</v>
      </c>
    </row>
    <row r="1422" spans="2:8" ht="16.5" x14ac:dyDescent="0.3">
      <c r="B1422" s="3">
        <v>1425</v>
      </c>
      <c r="C1422" s="117" t="s">
        <v>9</v>
      </c>
      <c r="D1422" s="10">
        <v>38815</v>
      </c>
      <c r="E1422" s="2" t="s">
        <v>24</v>
      </c>
      <c r="F1422" s="4">
        <v>5</v>
      </c>
      <c r="G1422" s="5">
        <v>17.015690322490627</v>
      </c>
      <c r="H1422" s="2" t="s">
        <v>18</v>
      </c>
    </row>
    <row r="1423" spans="2:8" ht="16.5" x14ac:dyDescent="0.3">
      <c r="B1423" s="3">
        <v>1426</v>
      </c>
      <c r="C1423" s="117" t="s">
        <v>13</v>
      </c>
      <c r="D1423" s="10">
        <v>38617</v>
      </c>
      <c r="E1423" s="2" t="s">
        <v>25</v>
      </c>
      <c r="F1423" s="4">
        <v>45</v>
      </c>
      <c r="G1423" s="5">
        <v>136.85630897508477</v>
      </c>
      <c r="H1423" s="2" t="s">
        <v>19</v>
      </c>
    </row>
    <row r="1424" spans="2:8" ht="16.5" x14ac:dyDescent="0.3">
      <c r="B1424" s="3">
        <v>1427</v>
      </c>
      <c r="C1424" s="117" t="s">
        <v>12</v>
      </c>
      <c r="D1424" s="10">
        <v>38694</v>
      </c>
      <c r="E1424" s="2" t="s">
        <v>25</v>
      </c>
      <c r="F1424" s="4">
        <v>-10</v>
      </c>
      <c r="G1424" s="5">
        <v>-27.350902782330042</v>
      </c>
      <c r="H1424" s="2" t="s">
        <v>18</v>
      </c>
    </row>
    <row r="1425" spans="2:8" ht="16.5" x14ac:dyDescent="0.3">
      <c r="B1425" s="3">
        <v>1428</v>
      </c>
      <c r="C1425" s="117" t="s">
        <v>8</v>
      </c>
      <c r="D1425" s="10">
        <v>39057</v>
      </c>
      <c r="E1425" s="2" t="s">
        <v>24</v>
      </c>
      <c r="F1425" s="4">
        <v>53</v>
      </c>
      <c r="G1425" s="5">
        <v>160.85164058435507</v>
      </c>
      <c r="H1425" s="2" t="s">
        <v>18</v>
      </c>
    </row>
    <row r="1426" spans="2:8" ht="16.5" x14ac:dyDescent="0.3">
      <c r="B1426" s="3">
        <v>1429</v>
      </c>
      <c r="C1426" s="117" t="s">
        <v>7</v>
      </c>
      <c r="D1426" s="10">
        <v>38441</v>
      </c>
      <c r="E1426" s="2" t="s">
        <v>23</v>
      </c>
      <c r="F1426" s="4">
        <v>24</v>
      </c>
      <c r="G1426" s="5">
        <v>73.616064458141409</v>
      </c>
      <c r="H1426" s="2" t="s">
        <v>20</v>
      </c>
    </row>
    <row r="1427" spans="2:8" ht="16.5" x14ac:dyDescent="0.3">
      <c r="B1427" s="3">
        <v>1430</v>
      </c>
      <c r="C1427" s="117" t="s">
        <v>11</v>
      </c>
      <c r="D1427" s="10">
        <v>38914</v>
      </c>
      <c r="E1427" s="2" t="s">
        <v>21</v>
      </c>
      <c r="F1427" s="4">
        <v>27</v>
      </c>
      <c r="G1427" s="5">
        <v>83.23212229417976</v>
      </c>
      <c r="H1427" s="2" t="s">
        <v>18</v>
      </c>
    </row>
    <row r="1428" spans="2:8" ht="16.5" x14ac:dyDescent="0.3">
      <c r="B1428" s="3">
        <v>1431</v>
      </c>
      <c r="C1428" s="117" t="s">
        <v>13</v>
      </c>
      <c r="D1428" s="10">
        <v>38837</v>
      </c>
      <c r="E1428" s="2" t="s">
        <v>22</v>
      </c>
      <c r="F1428" s="4">
        <v>52</v>
      </c>
      <c r="G1428" s="5">
        <v>158.63001694196066</v>
      </c>
      <c r="H1428" s="2" t="s">
        <v>19</v>
      </c>
    </row>
    <row r="1429" spans="2:8" ht="16.5" x14ac:dyDescent="0.3">
      <c r="B1429" s="3">
        <v>1432</v>
      </c>
      <c r="C1429" s="117" t="s">
        <v>9</v>
      </c>
      <c r="D1429" s="10">
        <v>39013</v>
      </c>
      <c r="E1429" s="2" t="s">
        <v>22</v>
      </c>
      <c r="F1429" s="4">
        <v>0</v>
      </c>
      <c r="G1429" s="5">
        <v>1.7815728693963861</v>
      </c>
      <c r="H1429" s="2" t="s">
        <v>20</v>
      </c>
    </row>
    <row r="1430" spans="2:8" ht="16.5" x14ac:dyDescent="0.3">
      <c r="B1430" s="3">
        <v>1433</v>
      </c>
      <c r="C1430" s="117" t="s">
        <v>11</v>
      </c>
      <c r="D1430" s="10">
        <v>38155</v>
      </c>
      <c r="E1430" s="2" t="s">
        <v>25</v>
      </c>
      <c r="F1430" s="4">
        <v>92</v>
      </c>
      <c r="G1430" s="5">
        <v>278.65173044503393</v>
      </c>
      <c r="H1430" s="2" t="s">
        <v>20</v>
      </c>
    </row>
    <row r="1431" spans="2:8" ht="16.5" x14ac:dyDescent="0.3">
      <c r="B1431" s="3">
        <v>1434</v>
      </c>
      <c r="C1431" s="117" t="s">
        <v>12</v>
      </c>
      <c r="D1431" s="10">
        <v>39013</v>
      </c>
      <c r="E1431" s="2" t="s">
        <v>25</v>
      </c>
      <c r="F1431" s="4">
        <v>22</v>
      </c>
      <c r="G1431" s="5">
        <v>67.706785390101601</v>
      </c>
      <c r="H1431" s="2" t="s">
        <v>20</v>
      </c>
    </row>
    <row r="1432" spans="2:8" ht="16.5" x14ac:dyDescent="0.3">
      <c r="B1432" s="3">
        <v>1435</v>
      </c>
      <c r="C1432" s="117" t="s">
        <v>14</v>
      </c>
      <c r="D1432" s="10">
        <v>38837</v>
      </c>
      <c r="E1432" s="2" t="s">
        <v>24</v>
      </c>
      <c r="F1432" s="4">
        <v>67</v>
      </c>
      <c r="G1432" s="5">
        <v>202.90370530776514</v>
      </c>
      <c r="H1432" s="2" t="s">
        <v>19</v>
      </c>
    </row>
    <row r="1433" spans="2:8" ht="16.5" x14ac:dyDescent="0.3">
      <c r="B1433" s="3">
        <v>1436</v>
      </c>
      <c r="C1433" s="117" t="s">
        <v>9</v>
      </c>
      <c r="D1433" s="10">
        <v>38639</v>
      </c>
      <c r="E1433" s="2" t="s">
        <v>25</v>
      </c>
      <c r="F1433" s="4">
        <v>7</v>
      </c>
      <c r="G1433" s="5">
        <v>23.034327347174614</v>
      </c>
      <c r="H1433" s="2" t="s">
        <v>19</v>
      </c>
    </row>
    <row r="1434" spans="2:8" ht="16.5" x14ac:dyDescent="0.3">
      <c r="B1434" s="3">
        <v>1437</v>
      </c>
      <c r="C1434" s="117" t="s">
        <v>14</v>
      </c>
      <c r="D1434" s="10">
        <v>38122</v>
      </c>
      <c r="E1434" s="2" t="s">
        <v>24</v>
      </c>
      <c r="F1434" s="4">
        <v>-10</v>
      </c>
      <c r="G1434" s="5">
        <v>-27.962734354764166</v>
      </c>
      <c r="H1434" s="2" t="s">
        <v>17</v>
      </c>
    </row>
    <row r="1435" spans="2:8" ht="16.5" x14ac:dyDescent="0.3">
      <c r="B1435" s="3">
        <v>1438</v>
      </c>
      <c r="C1435" s="117" t="s">
        <v>10</v>
      </c>
      <c r="D1435" s="10">
        <v>38947</v>
      </c>
      <c r="E1435" s="2" t="s">
        <v>25</v>
      </c>
      <c r="F1435" s="4">
        <v>10</v>
      </c>
      <c r="G1435" s="5">
        <v>31.667217946817743</v>
      </c>
      <c r="H1435" s="2" t="s">
        <v>18</v>
      </c>
    </row>
    <row r="1436" spans="2:8" ht="16.5" x14ac:dyDescent="0.3">
      <c r="B1436" s="3">
        <v>1439</v>
      </c>
      <c r="C1436" s="117" t="s">
        <v>11</v>
      </c>
      <c r="D1436" s="10">
        <v>38529</v>
      </c>
      <c r="E1436" s="2" t="s">
        <v>22</v>
      </c>
      <c r="F1436" s="4">
        <v>15</v>
      </c>
      <c r="G1436" s="5">
        <v>46.477551483409364</v>
      </c>
      <c r="H1436" s="2" t="s">
        <v>18</v>
      </c>
    </row>
    <row r="1437" spans="2:8" ht="16.5" x14ac:dyDescent="0.3">
      <c r="B1437" s="3">
        <v>1440</v>
      </c>
      <c r="C1437" s="117" t="s">
        <v>8</v>
      </c>
      <c r="D1437" s="10">
        <v>38529</v>
      </c>
      <c r="E1437" s="2" t="s">
        <v>23</v>
      </c>
      <c r="F1437" s="4">
        <v>0</v>
      </c>
      <c r="G1437" s="5">
        <v>2.1309055922780948</v>
      </c>
      <c r="H1437" s="2" t="s">
        <v>17</v>
      </c>
    </row>
    <row r="1438" spans="2:8" ht="16.5" x14ac:dyDescent="0.3">
      <c r="B1438" s="3">
        <v>1441</v>
      </c>
      <c r="C1438" s="117" t="s">
        <v>9</v>
      </c>
      <c r="D1438" s="10">
        <v>38793</v>
      </c>
      <c r="E1438" s="2" t="s">
        <v>22</v>
      </c>
      <c r="F1438" s="4">
        <v>93</v>
      </c>
      <c r="G1438" s="5">
        <v>280.90891395594838</v>
      </c>
      <c r="H1438" s="2" t="s">
        <v>20</v>
      </c>
    </row>
    <row r="1439" spans="2:8" ht="16.5" x14ac:dyDescent="0.3">
      <c r="B1439" s="3">
        <v>1442</v>
      </c>
      <c r="C1439" s="117" t="s">
        <v>7</v>
      </c>
      <c r="D1439" s="10">
        <v>38738</v>
      </c>
      <c r="E1439" s="2" t="s">
        <v>22</v>
      </c>
      <c r="F1439" s="4">
        <v>57</v>
      </c>
      <c r="G1439" s="5">
        <v>172.62177980113168</v>
      </c>
      <c r="H1439" s="2" t="s">
        <v>19</v>
      </c>
    </row>
    <row r="1440" spans="2:8" ht="16.5" x14ac:dyDescent="0.3">
      <c r="B1440" s="3">
        <v>1443</v>
      </c>
      <c r="C1440" s="117" t="s">
        <v>11</v>
      </c>
      <c r="D1440" s="10">
        <v>38254</v>
      </c>
      <c r="E1440" s="2" t="s">
        <v>21</v>
      </c>
      <c r="F1440" s="4">
        <v>69</v>
      </c>
      <c r="G1440" s="5">
        <v>208.76551379204989</v>
      </c>
      <c r="H1440" s="2" t="s">
        <v>19</v>
      </c>
    </row>
    <row r="1441" spans="2:8" ht="16.5" x14ac:dyDescent="0.3">
      <c r="B1441" s="3">
        <v>1444</v>
      </c>
      <c r="C1441" s="117" t="s">
        <v>14</v>
      </c>
      <c r="D1441" s="10">
        <v>38716</v>
      </c>
      <c r="E1441" s="2" t="s">
        <v>22</v>
      </c>
      <c r="F1441" s="4">
        <v>53</v>
      </c>
      <c r="G1441" s="5">
        <v>161.64817183248223</v>
      </c>
      <c r="H1441" s="2" t="s">
        <v>17</v>
      </c>
    </row>
    <row r="1442" spans="2:8" ht="16.5" x14ac:dyDescent="0.3">
      <c r="B1442" s="3">
        <v>1445</v>
      </c>
      <c r="C1442" s="117" t="s">
        <v>8</v>
      </c>
      <c r="D1442" s="10">
        <v>39013</v>
      </c>
      <c r="E1442" s="2" t="s">
        <v>23</v>
      </c>
      <c r="F1442" s="4">
        <v>67</v>
      </c>
      <c r="G1442" s="5">
        <v>203.5655299819017</v>
      </c>
      <c r="H1442" s="2" t="s">
        <v>17</v>
      </c>
    </row>
    <row r="1443" spans="2:8" ht="16.5" x14ac:dyDescent="0.3">
      <c r="B1443" s="3">
        <v>1446</v>
      </c>
      <c r="C1443" s="117" t="s">
        <v>14</v>
      </c>
      <c r="D1443" s="10">
        <v>38078</v>
      </c>
      <c r="E1443" s="2" t="s">
        <v>24</v>
      </c>
      <c r="F1443" s="4">
        <v>23</v>
      </c>
      <c r="G1443" s="5">
        <v>70.708152765050201</v>
      </c>
      <c r="H1443" s="2" t="s">
        <v>20</v>
      </c>
    </row>
    <row r="1444" spans="2:8" ht="16.5" x14ac:dyDescent="0.3">
      <c r="B1444" s="3">
        <v>1447</v>
      </c>
      <c r="C1444" s="117" t="s">
        <v>10</v>
      </c>
      <c r="D1444" s="10">
        <v>38155</v>
      </c>
      <c r="E1444" s="2" t="s">
        <v>25</v>
      </c>
      <c r="F1444" s="4">
        <v>43</v>
      </c>
      <c r="G1444" s="5">
        <v>131.16019141346013</v>
      </c>
      <c r="H1444" s="2" t="s">
        <v>19</v>
      </c>
    </row>
    <row r="1445" spans="2:8" ht="16.5" x14ac:dyDescent="0.3">
      <c r="B1445" s="3">
        <v>1448</v>
      </c>
      <c r="C1445" s="117" t="s">
        <v>13</v>
      </c>
      <c r="D1445" s="10">
        <v>39013</v>
      </c>
      <c r="E1445" s="2" t="s">
        <v>21</v>
      </c>
      <c r="F1445" s="4">
        <v>69</v>
      </c>
      <c r="G1445" s="5">
        <v>209.39515625574666</v>
      </c>
      <c r="H1445" s="2" t="s">
        <v>19</v>
      </c>
    </row>
    <row r="1446" spans="2:8" ht="16.5" x14ac:dyDescent="0.3">
      <c r="B1446" s="3">
        <v>1449</v>
      </c>
      <c r="C1446" s="117" t="s">
        <v>7</v>
      </c>
      <c r="D1446" s="10">
        <v>38991</v>
      </c>
      <c r="E1446" s="2" t="s">
        <v>23</v>
      </c>
      <c r="F1446" s="4">
        <v>45</v>
      </c>
      <c r="G1446" s="5">
        <v>136.50342219375273</v>
      </c>
      <c r="H1446" s="2" t="s">
        <v>18</v>
      </c>
    </row>
    <row r="1447" spans="2:8" ht="16.5" x14ac:dyDescent="0.3">
      <c r="B1447" s="3">
        <v>1450</v>
      </c>
      <c r="C1447" s="117" t="s">
        <v>9</v>
      </c>
      <c r="D1447" s="10">
        <v>38661</v>
      </c>
      <c r="E1447" s="2" t="s">
        <v>24</v>
      </c>
      <c r="F1447" s="4">
        <v>70</v>
      </c>
      <c r="G1447" s="5">
        <v>211.70097135907523</v>
      </c>
      <c r="H1447" s="2" t="s">
        <v>19</v>
      </c>
    </row>
    <row r="1448" spans="2:8" ht="16.5" x14ac:dyDescent="0.3">
      <c r="B1448" s="3">
        <v>1451</v>
      </c>
      <c r="C1448" s="117" t="s">
        <v>10</v>
      </c>
      <c r="D1448" s="10">
        <v>39013</v>
      </c>
      <c r="E1448" s="2" t="s">
        <v>25</v>
      </c>
      <c r="F1448" s="4">
        <v>91</v>
      </c>
      <c r="G1448" s="5">
        <v>274.50140154950032</v>
      </c>
      <c r="H1448" s="2" t="s">
        <v>20</v>
      </c>
    </row>
    <row r="1449" spans="2:8" ht="16.5" x14ac:dyDescent="0.3">
      <c r="B1449" s="3">
        <v>1452</v>
      </c>
      <c r="C1449" s="117" t="s">
        <v>12</v>
      </c>
      <c r="D1449" s="10">
        <v>39068</v>
      </c>
      <c r="E1449" s="2" t="s">
        <v>25</v>
      </c>
      <c r="F1449" s="4">
        <v>33</v>
      </c>
      <c r="G1449" s="5">
        <v>100.48140496751634</v>
      </c>
      <c r="H1449" s="2" t="s">
        <v>18</v>
      </c>
    </row>
    <row r="1450" spans="2:8" ht="16.5" x14ac:dyDescent="0.3">
      <c r="B1450" s="3">
        <v>1453</v>
      </c>
      <c r="C1450" s="117" t="s">
        <v>10</v>
      </c>
      <c r="D1450" s="10">
        <v>38936</v>
      </c>
      <c r="E1450" s="2" t="s">
        <v>22</v>
      </c>
      <c r="F1450" s="4">
        <v>90</v>
      </c>
      <c r="G1450" s="5">
        <v>272.35779457225038</v>
      </c>
      <c r="H1450" s="2" t="s">
        <v>18</v>
      </c>
    </row>
    <row r="1451" spans="2:8" ht="16.5" x14ac:dyDescent="0.3">
      <c r="B1451" s="3">
        <v>1454</v>
      </c>
      <c r="C1451" s="117" t="s">
        <v>10</v>
      </c>
      <c r="D1451" s="10">
        <v>38342</v>
      </c>
      <c r="E1451" s="2" t="s">
        <v>25</v>
      </c>
      <c r="F1451" s="4">
        <v>17</v>
      </c>
      <c r="G1451" s="5">
        <v>52.516260583580817</v>
      </c>
      <c r="H1451" s="2" t="s">
        <v>20</v>
      </c>
    </row>
    <row r="1452" spans="2:8" ht="16.5" x14ac:dyDescent="0.3">
      <c r="B1452" s="3">
        <v>1455</v>
      </c>
      <c r="C1452" s="117" t="s">
        <v>9</v>
      </c>
      <c r="D1452" s="10">
        <v>38199</v>
      </c>
      <c r="E1452" s="2" t="s">
        <v>24</v>
      </c>
      <c r="F1452" s="4">
        <v>-7</v>
      </c>
      <c r="G1452" s="5">
        <v>-18.916737992903691</v>
      </c>
      <c r="H1452" s="2" t="s">
        <v>20</v>
      </c>
    </row>
    <row r="1453" spans="2:8" ht="16.5" x14ac:dyDescent="0.3">
      <c r="B1453" s="3">
        <v>1456</v>
      </c>
      <c r="C1453" s="117" t="s">
        <v>8</v>
      </c>
      <c r="D1453" s="10">
        <v>38232</v>
      </c>
      <c r="E1453" s="2" t="s">
        <v>25</v>
      </c>
      <c r="F1453" s="4">
        <v>21</v>
      </c>
      <c r="G1453" s="5">
        <v>64.912642276982112</v>
      </c>
      <c r="H1453" s="2" t="s">
        <v>19</v>
      </c>
    </row>
    <row r="1454" spans="2:8" ht="16.5" x14ac:dyDescent="0.3">
      <c r="B1454" s="3">
        <v>1457</v>
      </c>
      <c r="C1454" s="117" t="s">
        <v>13</v>
      </c>
      <c r="D1454" s="10">
        <v>38573</v>
      </c>
      <c r="E1454" s="2" t="s">
        <v>22</v>
      </c>
      <c r="F1454" s="4">
        <v>14</v>
      </c>
      <c r="G1454" s="5">
        <v>44.327818174178198</v>
      </c>
      <c r="H1454" s="2" t="s">
        <v>18</v>
      </c>
    </row>
    <row r="1455" spans="2:8" ht="16.5" x14ac:dyDescent="0.3">
      <c r="B1455" s="3">
        <v>1458</v>
      </c>
      <c r="C1455" s="117" t="s">
        <v>9</v>
      </c>
      <c r="D1455" s="10">
        <v>38826</v>
      </c>
      <c r="E1455" s="2" t="s">
        <v>23</v>
      </c>
      <c r="F1455" s="4">
        <v>84</v>
      </c>
      <c r="G1455" s="5">
        <v>254.27232164491826</v>
      </c>
      <c r="H1455" s="2" t="s">
        <v>20</v>
      </c>
    </row>
    <row r="1456" spans="2:8" ht="16.5" x14ac:dyDescent="0.3">
      <c r="B1456" s="3">
        <v>1459</v>
      </c>
      <c r="C1456" s="117" t="s">
        <v>11</v>
      </c>
      <c r="D1456" s="10">
        <v>38738</v>
      </c>
      <c r="E1456" s="2" t="s">
        <v>23</v>
      </c>
      <c r="F1456" s="4">
        <v>92</v>
      </c>
      <c r="G1456" s="5">
        <v>278.12892270091868</v>
      </c>
      <c r="H1456" s="2" t="s">
        <v>19</v>
      </c>
    </row>
    <row r="1457" spans="2:8" ht="16.5" x14ac:dyDescent="0.3">
      <c r="B1457" s="3">
        <v>1460</v>
      </c>
      <c r="C1457" s="117" t="s">
        <v>9</v>
      </c>
      <c r="D1457" s="10">
        <v>39013</v>
      </c>
      <c r="E1457" s="2" t="s">
        <v>21</v>
      </c>
      <c r="F1457" s="4">
        <v>-1</v>
      </c>
      <c r="G1457" s="5">
        <v>-0.12859943512322669</v>
      </c>
      <c r="H1457" s="2" t="s">
        <v>19</v>
      </c>
    </row>
    <row r="1458" spans="2:8" ht="16.5" x14ac:dyDescent="0.3">
      <c r="B1458" s="3">
        <v>1461</v>
      </c>
      <c r="C1458" s="117" t="s">
        <v>9</v>
      </c>
      <c r="D1458" s="10">
        <v>38485</v>
      </c>
      <c r="E1458" s="2" t="s">
        <v>21</v>
      </c>
      <c r="F1458" s="4">
        <v>73</v>
      </c>
      <c r="G1458" s="5">
        <v>222.08676582590357</v>
      </c>
      <c r="H1458" s="2" t="s">
        <v>17</v>
      </c>
    </row>
    <row r="1459" spans="2:8" ht="16.5" x14ac:dyDescent="0.3">
      <c r="B1459" s="3">
        <v>1462</v>
      </c>
      <c r="C1459" s="117" t="s">
        <v>14</v>
      </c>
      <c r="D1459" s="10">
        <v>38727</v>
      </c>
      <c r="E1459" s="2" t="s">
        <v>22</v>
      </c>
      <c r="F1459" s="4">
        <v>48</v>
      </c>
      <c r="G1459" s="5">
        <v>146.42108275927566</v>
      </c>
      <c r="H1459" s="2" t="s">
        <v>20</v>
      </c>
    </row>
    <row r="1460" spans="2:8" ht="16.5" x14ac:dyDescent="0.3">
      <c r="B1460" s="3">
        <v>1463</v>
      </c>
      <c r="C1460" s="117" t="s">
        <v>14</v>
      </c>
      <c r="D1460" s="10">
        <v>38331</v>
      </c>
      <c r="E1460" s="2" t="s">
        <v>24</v>
      </c>
      <c r="F1460" s="4">
        <v>72</v>
      </c>
      <c r="G1460" s="5">
        <v>217.08233008534265</v>
      </c>
      <c r="H1460" s="2" t="s">
        <v>17</v>
      </c>
    </row>
    <row r="1461" spans="2:8" ht="16.5" x14ac:dyDescent="0.3">
      <c r="B1461" s="3">
        <v>1464</v>
      </c>
      <c r="C1461" s="117" t="s">
        <v>6</v>
      </c>
      <c r="D1461" s="10">
        <v>38903</v>
      </c>
      <c r="E1461" s="2" t="s">
        <v>22</v>
      </c>
      <c r="F1461" s="4">
        <v>42</v>
      </c>
      <c r="G1461" s="5">
        <v>127.6087139856683</v>
      </c>
      <c r="H1461" s="2" t="s">
        <v>20</v>
      </c>
    </row>
    <row r="1462" spans="2:8" ht="16.5" x14ac:dyDescent="0.3">
      <c r="B1462" s="3">
        <v>1465</v>
      </c>
      <c r="C1462" s="117" t="s">
        <v>9</v>
      </c>
      <c r="D1462" s="10">
        <v>38342</v>
      </c>
      <c r="E1462" s="2" t="s">
        <v>22</v>
      </c>
      <c r="F1462" s="4">
        <v>80</v>
      </c>
      <c r="G1462" s="5">
        <v>242.20754620036109</v>
      </c>
      <c r="H1462" s="2" t="s">
        <v>19</v>
      </c>
    </row>
    <row r="1463" spans="2:8" ht="16.5" x14ac:dyDescent="0.3">
      <c r="B1463" s="3">
        <v>1466</v>
      </c>
      <c r="C1463" s="117" t="s">
        <v>9</v>
      </c>
      <c r="D1463" s="10">
        <v>38595</v>
      </c>
      <c r="E1463" s="2" t="s">
        <v>22</v>
      </c>
      <c r="F1463" s="4">
        <v>56</v>
      </c>
      <c r="G1463" s="5">
        <v>170.85558875726406</v>
      </c>
      <c r="H1463" s="2" t="s">
        <v>17</v>
      </c>
    </row>
    <row r="1464" spans="2:8" ht="16.5" x14ac:dyDescent="0.3">
      <c r="B1464" s="3">
        <v>1467</v>
      </c>
      <c r="C1464" s="117" t="s">
        <v>13</v>
      </c>
      <c r="D1464" s="10">
        <v>38012</v>
      </c>
      <c r="E1464" s="2" t="s">
        <v>25</v>
      </c>
      <c r="F1464" s="4">
        <v>46</v>
      </c>
      <c r="G1464" s="5">
        <v>140.57686436306247</v>
      </c>
      <c r="H1464" s="2" t="s">
        <v>20</v>
      </c>
    </row>
    <row r="1465" spans="2:8" ht="16.5" x14ac:dyDescent="0.3">
      <c r="B1465" s="3">
        <v>1468</v>
      </c>
      <c r="C1465" s="117" t="s">
        <v>6</v>
      </c>
      <c r="D1465" s="10">
        <v>38870</v>
      </c>
      <c r="E1465" s="2" t="s">
        <v>24</v>
      </c>
      <c r="F1465" s="4">
        <v>45</v>
      </c>
      <c r="G1465" s="5">
        <v>136.77216386728932</v>
      </c>
      <c r="H1465" s="2" t="s">
        <v>19</v>
      </c>
    </row>
    <row r="1466" spans="2:8" ht="16.5" x14ac:dyDescent="0.3">
      <c r="B1466" s="3">
        <v>1469</v>
      </c>
      <c r="C1466" s="117" t="s">
        <v>8</v>
      </c>
      <c r="D1466" s="10">
        <v>38507</v>
      </c>
      <c r="E1466" s="2" t="s">
        <v>22</v>
      </c>
      <c r="F1466" s="4">
        <v>53</v>
      </c>
      <c r="G1466" s="5">
        <v>160.40163840433979</v>
      </c>
      <c r="H1466" s="2" t="s">
        <v>20</v>
      </c>
    </row>
    <row r="1467" spans="2:8" ht="16.5" x14ac:dyDescent="0.3">
      <c r="B1467" s="3">
        <v>1470</v>
      </c>
      <c r="C1467" s="117" t="s">
        <v>8</v>
      </c>
      <c r="D1467" s="10">
        <v>38628</v>
      </c>
      <c r="E1467" s="2" t="s">
        <v>24</v>
      </c>
      <c r="F1467" s="4">
        <v>51</v>
      </c>
      <c r="G1467" s="5">
        <v>155.05152823672236</v>
      </c>
      <c r="H1467" s="2" t="s">
        <v>19</v>
      </c>
    </row>
    <row r="1468" spans="2:8" ht="16.5" x14ac:dyDescent="0.3">
      <c r="B1468" s="3">
        <v>1471</v>
      </c>
      <c r="C1468" s="117" t="s">
        <v>11</v>
      </c>
      <c r="D1468" s="10">
        <v>38705</v>
      </c>
      <c r="E1468" s="2" t="s">
        <v>25</v>
      </c>
      <c r="F1468" s="4">
        <v>64</v>
      </c>
      <c r="G1468" s="5">
        <v>193.29903203964747</v>
      </c>
      <c r="H1468" s="2" t="s">
        <v>20</v>
      </c>
    </row>
    <row r="1469" spans="2:8" ht="16.5" x14ac:dyDescent="0.3">
      <c r="B1469" s="3">
        <v>1472</v>
      </c>
      <c r="C1469" s="117" t="s">
        <v>6</v>
      </c>
      <c r="D1469" s="10">
        <v>38298</v>
      </c>
      <c r="E1469" s="2" t="s">
        <v>24</v>
      </c>
      <c r="F1469" s="4">
        <v>15</v>
      </c>
      <c r="G1469" s="5">
        <v>47.086660569111189</v>
      </c>
      <c r="H1469" s="2" t="s">
        <v>19</v>
      </c>
    </row>
    <row r="1470" spans="2:8" ht="16.5" x14ac:dyDescent="0.3">
      <c r="B1470" s="3">
        <v>1473</v>
      </c>
      <c r="C1470" s="117" t="s">
        <v>9</v>
      </c>
      <c r="D1470" s="10">
        <v>38078</v>
      </c>
      <c r="E1470" s="2" t="s">
        <v>23</v>
      </c>
      <c r="F1470" s="4">
        <v>33</v>
      </c>
      <c r="G1470" s="5">
        <v>101.69988655484008</v>
      </c>
      <c r="H1470" s="2" t="s">
        <v>20</v>
      </c>
    </row>
    <row r="1471" spans="2:8" ht="16.5" x14ac:dyDescent="0.3">
      <c r="B1471" s="3">
        <v>1474</v>
      </c>
      <c r="C1471" s="117" t="s">
        <v>12</v>
      </c>
      <c r="D1471" s="10">
        <v>38848</v>
      </c>
      <c r="E1471" s="2" t="s">
        <v>24</v>
      </c>
      <c r="F1471" s="4">
        <v>31</v>
      </c>
      <c r="G1471" s="5">
        <v>95.050667546988379</v>
      </c>
      <c r="H1471" s="2" t="s">
        <v>19</v>
      </c>
    </row>
    <row r="1472" spans="2:8" ht="16.5" x14ac:dyDescent="0.3">
      <c r="B1472" s="3">
        <v>1475</v>
      </c>
      <c r="C1472" s="117" t="s">
        <v>8</v>
      </c>
      <c r="D1472" s="10">
        <v>38705</v>
      </c>
      <c r="E1472" s="2" t="s">
        <v>23</v>
      </c>
      <c r="F1472" s="4">
        <v>51</v>
      </c>
      <c r="G1472" s="5">
        <v>155.18472828999515</v>
      </c>
      <c r="H1472" s="2" t="s">
        <v>20</v>
      </c>
    </row>
    <row r="1473" spans="2:8" ht="16.5" x14ac:dyDescent="0.3">
      <c r="B1473" s="3">
        <v>1476</v>
      </c>
      <c r="C1473" s="117" t="s">
        <v>11</v>
      </c>
      <c r="D1473" s="10">
        <v>38947</v>
      </c>
      <c r="E1473" s="2" t="s">
        <v>22</v>
      </c>
      <c r="F1473" s="4">
        <v>-7</v>
      </c>
      <c r="G1473" s="5">
        <v>-18.636086701073594</v>
      </c>
      <c r="H1473" s="2" t="s">
        <v>20</v>
      </c>
    </row>
    <row r="1474" spans="2:8" ht="16.5" x14ac:dyDescent="0.3">
      <c r="B1474" s="3">
        <v>1477</v>
      </c>
      <c r="C1474" s="117" t="s">
        <v>8</v>
      </c>
      <c r="D1474" s="10">
        <v>38485</v>
      </c>
      <c r="E1474" s="2" t="s">
        <v>24</v>
      </c>
      <c r="F1474" s="4">
        <v>37</v>
      </c>
      <c r="G1474" s="5">
        <v>112.07406400171799</v>
      </c>
      <c r="H1474" s="2" t="s">
        <v>20</v>
      </c>
    </row>
    <row r="1475" spans="2:8" ht="16.5" x14ac:dyDescent="0.3">
      <c r="B1475" s="3">
        <v>1478</v>
      </c>
      <c r="C1475" s="117" t="s">
        <v>6</v>
      </c>
      <c r="D1475" s="10">
        <v>38518</v>
      </c>
      <c r="E1475" s="2" t="s">
        <v>22</v>
      </c>
      <c r="F1475" s="4">
        <v>43</v>
      </c>
      <c r="G1475" s="5">
        <v>130.97379554914517</v>
      </c>
      <c r="H1475" s="2" t="s">
        <v>17</v>
      </c>
    </row>
    <row r="1476" spans="2:8" ht="16.5" x14ac:dyDescent="0.3">
      <c r="B1476" s="3">
        <v>1479</v>
      </c>
      <c r="C1476" s="117" t="s">
        <v>14</v>
      </c>
      <c r="D1476" s="10">
        <v>38859</v>
      </c>
      <c r="E1476" s="2" t="s">
        <v>25</v>
      </c>
      <c r="F1476" s="4">
        <v>63</v>
      </c>
      <c r="G1476" s="5">
        <v>190.69209828626822</v>
      </c>
      <c r="H1476" s="2" t="s">
        <v>17</v>
      </c>
    </row>
    <row r="1477" spans="2:8" ht="16.5" x14ac:dyDescent="0.3">
      <c r="B1477" s="3">
        <v>1480</v>
      </c>
      <c r="C1477" s="117" t="s">
        <v>10</v>
      </c>
      <c r="D1477" s="10">
        <v>38177</v>
      </c>
      <c r="E1477" s="2" t="s">
        <v>24</v>
      </c>
      <c r="F1477" s="4">
        <v>29</v>
      </c>
      <c r="G1477" s="5">
        <v>89.589016206328608</v>
      </c>
      <c r="H1477" s="2" t="s">
        <v>19</v>
      </c>
    </row>
    <row r="1478" spans="2:8" ht="16.5" x14ac:dyDescent="0.3">
      <c r="B1478" s="3">
        <v>1481</v>
      </c>
      <c r="C1478" s="117" t="s">
        <v>14</v>
      </c>
      <c r="D1478" s="10">
        <v>38694</v>
      </c>
      <c r="E1478" s="2" t="s">
        <v>25</v>
      </c>
      <c r="F1478" s="4">
        <v>20</v>
      </c>
      <c r="G1478" s="5">
        <v>61.944091716082518</v>
      </c>
      <c r="H1478" s="2" t="s">
        <v>18</v>
      </c>
    </row>
    <row r="1479" spans="2:8" ht="16.5" x14ac:dyDescent="0.3">
      <c r="B1479" s="3">
        <v>1482</v>
      </c>
      <c r="C1479" s="117" t="s">
        <v>12</v>
      </c>
      <c r="D1479" s="10">
        <v>38804</v>
      </c>
      <c r="E1479" s="2" t="s">
        <v>24</v>
      </c>
      <c r="F1479" s="4">
        <v>48</v>
      </c>
      <c r="G1479" s="5">
        <v>146.44223986116381</v>
      </c>
      <c r="H1479" s="2" t="s">
        <v>19</v>
      </c>
    </row>
    <row r="1480" spans="2:8" ht="16.5" x14ac:dyDescent="0.3">
      <c r="B1480" s="3">
        <v>1483</v>
      </c>
      <c r="C1480" s="117" t="s">
        <v>6</v>
      </c>
      <c r="D1480" s="10">
        <v>38562</v>
      </c>
      <c r="E1480" s="2" t="s">
        <v>24</v>
      </c>
      <c r="F1480" s="4">
        <v>94</v>
      </c>
      <c r="G1480" s="5">
        <v>284.30651580761617</v>
      </c>
      <c r="H1480" s="2" t="s">
        <v>18</v>
      </c>
    </row>
    <row r="1481" spans="2:8" ht="16.5" x14ac:dyDescent="0.3">
      <c r="B1481" s="3">
        <v>1484</v>
      </c>
      <c r="C1481" s="117" t="s">
        <v>6</v>
      </c>
      <c r="D1481" s="10">
        <v>38969</v>
      </c>
      <c r="E1481" s="2" t="s">
        <v>22</v>
      </c>
      <c r="F1481" s="4">
        <v>41</v>
      </c>
      <c r="G1481" s="5">
        <v>124.88343538167078</v>
      </c>
      <c r="H1481" s="2" t="s">
        <v>18</v>
      </c>
    </row>
    <row r="1482" spans="2:8" ht="16.5" x14ac:dyDescent="0.3">
      <c r="B1482" s="3">
        <v>1485</v>
      </c>
      <c r="C1482" s="117" t="s">
        <v>6</v>
      </c>
      <c r="D1482" s="10">
        <v>38375</v>
      </c>
      <c r="E1482" s="2" t="s">
        <v>24</v>
      </c>
      <c r="F1482" s="4">
        <v>45</v>
      </c>
      <c r="G1482" s="5">
        <v>137.54620754134569</v>
      </c>
      <c r="H1482" s="2" t="s">
        <v>17</v>
      </c>
    </row>
    <row r="1483" spans="2:8" ht="16.5" x14ac:dyDescent="0.3">
      <c r="B1483" s="3">
        <v>1486</v>
      </c>
      <c r="C1483" s="117" t="s">
        <v>13</v>
      </c>
      <c r="D1483" s="10">
        <v>38485</v>
      </c>
      <c r="E1483" s="2" t="s">
        <v>21</v>
      </c>
      <c r="F1483" s="4">
        <v>69</v>
      </c>
      <c r="G1483" s="5">
        <v>208.60656085319707</v>
      </c>
      <c r="H1483" s="2" t="s">
        <v>19</v>
      </c>
    </row>
    <row r="1484" spans="2:8" ht="16.5" x14ac:dyDescent="0.3">
      <c r="B1484" s="3">
        <v>1487</v>
      </c>
      <c r="C1484" s="117" t="s">
        <v>8</v>
      </c>
      <c r="D1484" s="10">
        <v>38078</v>
      </c>
      <c r="E1484" s="2" t="s">
        <v>25</v>
      </c>
      <c r="F1484" s="4">
        <v>48</v>
      </c>
      <c r="G1484" s="5">
        <v>146.16733998853596</v>
      </c>
      <c r="H1484" s="2" t="s">
        <v>17</v>
      </c>
    </row>
    <row r="1485" spans="2:8" ht="16.5" x14ac:dyDescent="0.3">
      <c r="B1485" s="3">
        <v>1488</v>
      </c>
      <c r="C1485" s="117" t="s">
        <v>11</v>
      </c>
      <c r="D1485" s="10">
        <v>38375</v>
      </c>
      <c r="E1485" s="2" t="s">
        <v>25</v>
      </c>
      <c r="F1485" s="4">
        <v>38</v>
      </c>
      <c r="G1485" s="5">
        <v>115.70319467233371</v>
      </c>
      <c r="H1485" s="2" t="s">
        <v>19</v>
      </c>
    </row>
    <row r="1486" spans="2:8" ht="16.5" x14ac:dyDescent="0.3">
      <c r="B1486" s="3">
        <v>1489</v>
      </c>
      <c r="C1486" s="117" t="s">
        <v>6</v>
      </c>
      <c r="D1486" s="10">
        <v>38738</v>
      </c>
      <c r="E1486" s="2" t="s">
        <v>21</v>
      </c>
      <c r="F1486" s="4">
        <v>49</v>
      </c>
      <c r="G1486" s="5">
        <v>149.11052069470631</v>
      </c>
      <c r="H1486" s="2" t="s">
        <v>17</v>
      </c>
    </row>
    <row r="1487" spans="2:8" ht="16.5" x14ac:dyDescent="0.3">
      <c r="B1487" s="3">
        <v>1490</v>
      </c>
      <c r="C1487" s="117" t="s">
        <v>10</v>
      </c>
      <c r="D1487" s="10">
        <v>38232</v>
      </c>
      <c r="E1487" s="2" t="s">
        <v>22</v>
      </c>
      <c r="F1487" s="4">
        <v>79</v>
      </c>
      <c r="G1487" s="5">
        <v>239.15028034352162</v>
      </c>
      <c r="H1487" s="2" t="s">
        <v>19</v>
      </c>
    </row>
    <row r="1488" spans="2:8" ht="16.5" x14ac:dyDescent="0.3">
      <c r="B1488" s="3">
        <v>1491</v>
      </c>
      <c r="C1488" s="117" t="s">
        <v>8</v>
      </c>
      <c r="D1488" s="10">
        <v>38551</v>
      </c>
      <c r="E1488" s="2" t="s">
        <v>22</v>
      </c>
      <c r="F1488" s="4">
        <v>93</v>
      </c>
      <c r="G1488" s="5">
        <v>281.34133684394243</v>
      </c>
      <c r="H1488" s="2" t="s">
        <v>17</v>
      </c>
    </row>
    <row r="1489" spans="2:8" ht="16.5" x14ac:dyDescent="0.3">
      <c r="B1489" s="3">
        <v>1492</v>
      </c>
      <c r="C1489" s="117" t="s">
        <v>10</v>
      </c>
      <c r="D1489" s="10">
        <v>38342</v>
      </c>
      <c r="E1489" s="2" t="s">
        <v>22</v>
      </c>
      <c r="F1489" s="4">
        <v>67</v>
      </c>
      <c r="G1489" s="5">
        <v>202.43601829550036</v>
      </c>
      <c r="H1489" s="2" t="s">
        <v>19</v>
      </c>
    </row>
    <row r="1490" spans="2:8" ht="16.5" x14ac:dyDescent="0.3">
      <c r="B1490" s="3">
        <v>1493</v>
      </c>
      <c r="C1490" s="117" t="s">
        <v>6</v>
      </c>
      <c r="D1490" s="10">
        <v>38859</v>
      </c>
      <c r="E1490" s="2" t="s">
        <v>22</v>
      </c>
      <c r="F1490" s="4">
        <v>13</v>
      </c>
      <c r="G1490" s="5">
        <v>41.318769528122459</v>
      </c>
      <c r="H1490" s="2" t="s">
        <v>20</v>
      </c>
    </row>
    <row r="1491" spans="2:8" ht="16.5" x14ac:dyDescent="0.3">
      <c r="B1491" s="3">
        <v>1494</v>
      </c>
      <c r="C1491" s="117" t="s">
        <v>8</v>
      </c>
      <c r="D1491" s="10">
        <v>38639</v>
      </c>
      <c r="E1491" s="2" t="s">
        <v>21</v>
      </c>
      <c r="F1491" s="4">
        <v>71</v>
      </c>
      <c r="G1491" s="5">
        <v>215.36222588622564</v>
      </c>
      <c r="H1491" s="2" t="s">
        <v>19</v>
      </c>
    </row>
    <row r="1492" spans="2:8" ht="16.5" x14ac:dyDescent="0.3">
      <c r="B1492" s="3">
        <v>1495</v>
      </c>
      <c r="C1492" s="117" t="s">
        <v>6</v>
      </c>
      <c r="D1492" s="10">
        <v>39013</v>
      </c>
      <c r="E1492" s="2" t="s">
        <v>22</v>
      </c>
      <c r="F1492" s="4">
        <v>15</v>
      </c>
      <c r="G1492" s="5">
        <v>46.386549546936031</v>
      </c>
      <c r="H1492" s="2" t="s">
        <v>19</v>
      </c>
    </row>
    <row r="1493" spans="2:8" ht="16.5" x14ac:dyDescent="0.3">
      <c r="B1493" s="3">
        <v>1496</v>
      </c>
      <c r="C1493" s="117" t="s">
        <v>9</v>
      </c>
      <c r="D1493" s="10">
        <v>38606</v>
      </c>
      <c r="E1493" s="2" t="s">
        <v>24</v>
      </c>
      <c r="F1493" s="4">
        <v>89</v>
      </c>
      <c r="G1493" s="5">
        <v>269.12365453676284</v>
      </c>
      <c r="H1493" s="2" t="s">
        <v>17</v>
      </c>
    </row>
    <row r="1494" spans="2:8" ht="16.5" x14ac:dyDescent="0.3">
      <c r="B1494" s="3">
        <v>1497</v>
      </c>
      <c r="C1494" s="117" t="s">
        <v>9</v>
      </c>
      <c r="D1494" s="10">
        <v>38650</v>
      </c>
      <c r="E1494" s="2" t="s">
        <v>25</v>
      </c>
      <c r="F1494" s="4">
        <v>65</v>
      </c>
      <c r="G1494" s="5">
        <v>197.49619907968821</v>
      </c>
      <c r="H1494" s="2" t="s">
        <v>18</v>
      </c>
    </row>
    <row r="1495" spans="2:8" ht="16.5" x14ac:dyDescent="0.3">
      <c r="B1495" s="3">
        <v>1498</v>
      </c>
      <c r="C1495" s="117" t="s">
        <v>9</v>
      </c>
      <c r="D1495" s="10">
        <v>38342</v>
      </c>
      <c r="E1495" s="2" t="s">
        <v>24</v>
      </c>
      <c r="F1495" s="4">
        <v>16</v>
      </c>
      <c r="G1495" s="5">
        <v>49.977621498939477</v>
      </c>
      <c r="H1495" s="2" t="s">
        <v>18</v>
      </c>
    </row>
    <row r="1496" spans="2:8" ht="16.5" x14ac:dyDescent="0.3">
      <c r="B1496" s="3">
        <v>1499</v>
      </c>
      <c r="C1496" s="117" t="s">
        <v>6</v>
      </c>
      <c r="D1496" s="10">
        <v>38870</v>
      </c>
      <c r="E1496" s="2" t="s">
        <v>21</v>
      </c>
      <c r="F1496" s="4">
        <v>48</v>
      </c>
      <c r="G1496" s="5">
        <v>146.12940219412363</v>
      </c>
      <c r="H1496" s="2" t="s">
        <v>20</v>
      </c>
    </row>
    <row r="1497" spans="2:8" ht="16.5" x14ac:dyDescent="0.3">
      <c r="B1497" s="3">
        <v>1500</v>
      </c>
      <c r="C1497" s="117" t="s">
        <v>7</v>
      </c>
      <c r="D1497" s="10">
        <v>38595</v>
      </c>
      <c r="E1497" s="2" t="s">
        <v>24</v>
      </c>
      <c r="F1497" s="4">
        <v>78</v>
      </c>
      <c r="G1497" s="5">
        <v>235.9430418370726</v>
      </c>
      <c r="H1497" s="2" t="s">
        <v>18</v>
      </c>
    </row>
    <row r="1498" spans="2:8" ht="16.5" x14ac:dyDescent="0.3">
      <c r="B1498" s="3">
        <v>1501</v>
      </c>
      <c r="C1498" s="117" t="s">
        <v>14</v>
      </c>
      <c r="D1498" s="10">
        <v>38012</v>
      </c>
      <c r="E1498" s="2" t="s">
        <v>21</v>
      </c>
      <c r="F1498" s="4">
        <v>5</v>
      </c>
      <c r="G1498" s="5">
        <v>17.19135783501677</v>
      </c>
      <c r="H1498" s="2" t="s">
        <v>19</v>
      </c>
    </row>
    <row r="1499" spans="2:8" ht="16.5" x14ac:dyDescent="0.3">
      <c r="B1499" s="3">
        <v>1502</v>
      </c>
      <c r="C1499" s="117" t="s">
        <v>12</v>
      </c>
      <c r="D1499" s="10">
        <v>38727</v>
      </c>
      <c r="E1499" s="2" t="s">
        <v>21</v>
      </c>
      <c r="F1499" s="4">
        <v>33</v>
      </c>
      <c r="G1499" s="5">
        <v>101.70689339051272</v>
      </c>
      <c r="H1499" s="2" t="s">
        <v>19</v>
      </c>
    </row>
    <row r="1500" spans="2:8" ht="16.5" x14ac:dyDescent="0.3">
      <c r="B1500" s="3">
        <v>1503</v>
      </c>
      <c r="C1500" s="117" t="s">
        <v>8</v>
      </c>
      <c r="D1500" s="10">
        <v>38804</v>
      </c>
      <c r="E1500" s="2" t="s">
        <v>22</v>
      </c>
      <c r="F1500" s="4">
        <v>73</v>
      </c>
      <c r="G1500" s="5">
        <v>220.6254493831498</v>
      </c>
      <c r="H1500" s="2" t="s">
        <v>18</v>
      </c>
    </row>
    <row r="1501" spans="2:8" ht="16.5" x14ac:dyDescent="0.3">
      <c r="B1501" s="3">
        <v>1504</v>
      </c>
      <c r="C1501" s="117" t="s">
        <v>6</v>
      </c>
      <c r="D1501" s="10">
        <v>38188</v>
      </c>
      <c r="E1501" s="2" t="s">
        <v>25</v>
      </c>
      <c r="F1501" s="4">
        <v>93</v>
      </c>
      <c r="G1501" s="5">
        <v>280.86225864864616</v>
      </c>
      <c r="H1501" s="2" t="s">
        <v>17</v>
      </c>
    </row>
    <row r="1502" spans="2:8" ht="16.5" x14ac:dyDescent="0.3">
      <c r="B1502" s="3">
        <v>1505</v>
      </c>
      <c r="C1502" s="117" t="s">
        <v>6</v>
      </c>
      <c r="D1502" s="10">
        <v>38716</v>
      </c>
      <c r="E1502" s="2" t="s">
        <v>22</v>
      </c>
      <c r="F1502" s="4">
        <v>37</v>
      </c>
      <c r="G1502" s="5">
        <v>113.24236035613511</v>
      </c>
      <c r="H1502" s="2" t="s">
        <v>20</v>
      </c>
    </row>
    <row r="1503" spans="2:8" ht="16.5" x14ac:dyDescent="0.3">
      <c r="B1503" s="3">
        <v>1506</v>
      </c>
      <c r="C1503" s="117" t="s">
        <v>10</v>
      </c>
      <c r="D1503" s="10">
        <v>38562</v>
      </c>
      <c r="E1503" s="2" t="s">
        <v>21</v>
      </c>
      <c r="F1503" s="4">
        <v>23</v>
      </c>
      <c r="G1503" s="5">
        <v>70.338092994751676</v>
      </c>
      <c r="H1503" s="2" t="s">
        <v>17</v>
      </c>
    </row>
    <row r="1504" spans="2:8" ht="16.5" x14ac:dyDescent="0.3">
      <c r="B1504" s="3">
        <v>1507</v>
      </c>
      <c r="C1504" s="117" t="s">
        <v>10</v>
      </c>
      <c r="D1504" s="10">
        <v>38683</v>
      </c>
      <c r="E1504" s="2" t="s">
        <v>21</v>
      </c>
      <c r="F1504" s="4">
        <v>-3</v>
      </c>
      <c r="G1504" s="5">
        <v>-7.2085961879253206</v>
      </c>
      <c r="H1504" s="2" t="s">
        <v>19</v>
      </c>
    </row>
    <row r="1505" spans="2:8" ht="16.5" x14ac:dyDescent="0.3">
      <c r="B1505" s="3">
        <v>1508</v>
      </c>
      <c r="C1505" s="117" t="s">
        <v>13</v>
      </c>
      <c r="D1505" s="10">
        <v>38771</v>
      </c>
      <c r="E1505" s="2" t="s">
        <v>24</v>
      </c>
      <c r="F1505" s="4">
        <v>39</v>
      </c>
      <c r="G1505" s="5">
        <v>118.95540899877352</v>
      </c>
      <c r="H1505" s="2" t="s">
        <v>17</v>
      </c>
    </row>
    <row r="1506" spans="2:8" ht="16.5" x14ac:dyDescent="0.3">
      <c r="B1506" s="3">
        <v>1509</v>
      </c>
      <c r="C1506" s="117" t="s">
        <v>6</v>
      </c>
      <c r="D1506" s="10">
        <v>38837</v>
      </c>
      <c r="E1506" s="2" t="s">
        <v>24</v>
      </c>
      <c r="F1506" s="4">
        <v>83</v>
      </c>
      <c r="G1506" s="5">
        <v>251.40370686680004</v>
      </c>
      <c r="H1506" s="2" t="s">
        <v>18</v>
      </c>
    </row>
    <row r="1507" spans="2:8" ht="16.5" x14ac:dyDescent="0.3">
      <c r="B1507" s="3">
        <v>1510</v>
      </c>
      <c r="C1507" s="117" t="s">
        <v>12</v>
      </c>
      <c r="D1507" s="10">
        <v>38958</v>
      </c>
      <c r="E1507" s="2" t="s">
        <v>22</v>
      </c>
      <c r="F1507" s="4">
        <v>65</v>
      </c>
      <c r="G1507" s="5">
        <v>197.80862125573833</v>
      </c>
      <c r="H1507" s="2" t="s">
        <v>17</v>
      </c>
    </row>
    <row r="1508" spans="2:8" ht="16.5" x14ac:dyDescent="0.3">
      <c r="B1508" s="3">
        <v>1511</v>
      </c>
      <c r="C1508" s="117" t="s">
        <v>6</v>
      </c>
      <c r="D1508" s="10">
        <v>38320</v>
      </c>
      <c r="E1508" s="2" t="s">
        <v>21</v>
      </c>
      <c r="F1508" s="4">
        <v>13</v>
      </c>
      <c r="G1508" s="5">
        <v>41.739412502907776</v>
      </c>
      <c r="H1508" s="2" t="s">
        <v>20</v>
      </c>
    </row>
    <row r="1509" spans="2:8" ht="16.5" x14ac:dyDescent="0.3">
      <c r="B1509" s="3">
        <v>1512</v>
      </c>
      <c r="C1509" s="117" t="s">
        <v>12</v>
      </c>
      <c r="D1509" s="10">
        <v>38672</v>
      </c>
      <c r="E1509" s="2" t="s">
        <v>22</v>
      </c>
      <c r="F1509" s="4">
        <v>9</v>
      </c>
      <c r="G1509" s="5">
        <v>28.855899545684331</v>
      </c>
      <c r="H1509" s="2" t="s">
        <v>20</v>
      </c>
    </row>
    <row r="1510" spans="2:8" ht="16.5" x14ac:dyDescent="0.3">
      <c r="B1510" s="3">
        <v>1513</v>
      </c>
      <c r="C1510" s="117" t="s">
        <v>11</v>
      </c>
      <c r="D1510" s="10">
        <v>39068</v>
      </c>
      <c r="E1510" s="2" t="s">
        <v>24</v>
      </c>
      <c r="F1510" s="4">
        <v>-4</v>
      </c>
      <c r="G1510" s="5">
        <v>-10.353255411982897</v>
      </c>
      <c r="H1510" s="2" t="s">
        <v>17</v>
      </c>
    </row>
    <row r="1511" spans="2:8" ht="16.5" x14ac:dyDescent="0.3">
      <c r="B1511" s="3">
        <v>1514</v>
      </c>
      <c r="C1511" s="117" t="s">
        <v>8</v>
      </c>
      <c r="D1511" s="10">
        <v>38287</v>
      </c>
      <c r="E1511" s="2" t="s">
        <v>25</v>
      </c>
      <c r="F1511" s="4">
        <v>22</v>
      </c>
      <c r="G1511" s="5">
        <v>67.745285115132006</v>
      </c>
      <c r="H1511" s="2" t="s">
        <v>17</v>
      </c>
    </row>
    <row r="1512" spans="2:8" ht="16.5" x14ac:dyDescent="0.3">
      <c r="B1512" s="3">
        <v>1515</v>
      </c>
      <c r="C1512" s="117" t="s">
        <v>7</v>
      </c>
      <c r="D1512" s="10">
        <v>38441</v>
      </c>
      <c r="E1512" s="2" t="s">
        <v>25</v>
      </c>
      <c r="F1512" s="4">
        <v>-3</v>
      </c>
      <c r="G1512" s="5">
        <v>-6.8920180610801349</v>
      </c>
      <c r="H1512" s="2" t="s">
        <v>17</v>
      </c>
    </row>
    <row r="1513" spans="2:8" ht="16.5" x14ac:dyDescent="0.3">
      <c r="B1513" s="3">
        <v>1516</v>
      </c>
      <c r="C1513" s="117" t="s">
        <v>10</v>
      </c>
      <c r="D1513" s="10">
        <v>38199</v>
      </c>
      <c r="E1513" s="2" t="s">
        <v>25</v>
      </c>
      <c r="F1513" s="4">
        <v>58</v>
      </c>
      <c r="G1513" s="5">
        <v>176.19804950784601</v>
      </c>
      <c r="H1513" s="2" t="s">
        <v>17</v>
      </c>
    </row>
    <row r="1514" spans="2:8" ht="16.5" x14ac:dyDescent="0.3">
      <c r="B1514" s="3">
        <v>1517</v>
      </c>
      <c r="C1514" s="117" t="s">
        <v>11</v>
      </c>
      <c r="D1514" s="10">
        <v>38221</v>
      </c>
      <c r="E1514" s="2" t="s">
        <v>24</v>
      </c>
      <c r="F1514" s="4">
        <v>65</v>
      </c>
      <c r="G1514" s="5">
        <v>196.63911479091979</v>
      </c>
      <c r="H1514" s="2" t="s">
        <v>17</v>
      </c>
    </row>
    <row r="1515" spans="2:8" ht="16.5" x14ac:dyDescent="0.3">
      <c r="B1515" s="3">
        <v>1518</v>
      </c>
      <c r="C1515" s="117" t="s">
        <v>10</v>
      </c>
      <c r="D1515" s="10">
        <v>38166</v>
      </c>
      <c r="E1515" s="2" t="s">
        <v>24</v>
      </c>
      <c r="F1515" s="4">
        <v>9</v>
      </c>
      <c r="G1515" s="5">
        <v>28.459065178844462</v>
      </c>
      <c r="H1515" s="2" t="s">
        <v>18</v>
      </c>
    </row>
    <row r="1516" spans="2:8" ht="16.5" x14ac:dyDescent="0.3">
      <c r="B1516" s="3">
        <v>1519</v>
      </c>
      <c r="C1516" s="117" t="s">
        <v>12</v>
      </c>
      <c r="D1516" s="10">
        <v>39013</v>
      </c>
      <c r="E1516" s="2" t="s">
        <v>23</v>
      </c>
      <c r="F1516" s="4">
        <v>18</v>
      </c>
      <c r="G1516" s="5">
        <v>56.300241442258397</v>
      </c>
      <c r="H1516" s="2" t="s">
        <v>17</v>
      </c>
    </row>
    <row r="1517" spans="2:8" ht="16.5" x14ac:dyDescent="0.3">
      <c r="B1517" s="3">
        <v>1520</v>
      </c>
      <c r="C1517" s="117" t="s">
        <v>7</v>
      </c>
      <c r="D1517" s="10">
        <v>38111</v>
      </c>
      <c r="E1517" s="2" t="s">
        <v>22</v>
      </c>
      <c r="F1517" s="4">
        <v>55</v>
      </c>
      <c r="G1517" s="5">
        <v>166.7781249229084</v>
      </c>
      <c r="H1517" s="2" t="s">
        <v>20</v>
      </c>
    </row>
    <row r="1518" spans="2:8" ht="16.5" x14ac:dyDescent="0.3">
      <c r="B1518" s="3">
        <v>1521</v>
      </c>
      <c r="C1518" s="117" t="s">
        <v>11</v>
      </c>
      <c r="D1518" s="10">
        <v>38364</v>
      </c>
      <c r="E1518" s="2" t="s">
        <v>24</v>
      </c>
      <c r="F1518" s="4">
        <v>69</v>
      </c>
      <c r="G1518" s="5">
        <v>209.56822946203218</v>
      </c>
      <c r="H1518" s="2" t="s">
        <v>17</v>
      </c>
    </row>
    <row r="1519" spans="2:8" ht="16.5" x14ac:dyDescent="0.3">
      <c r="B1519" s="3">
        <v>1522</v>
      </c>
      <c r="C1519" s="117" t="s">
        <v>9</v>
      </c>
      <c r="D1519" s="10">
        <v>38089</v>
      </c>
      <c r="E1519" s="2" t="s">
        <v>24</v>
      </c>
      <c r="F1519" s="4">
        <v>51</v>
      </c>
      <c r="G1519" s="5">
        <v>155.55960489398822</v>
      </c>
      <c r="H1519" s="2" t="s">
        <v>19</v>
      </c>
    </row>
    <row r="1520" spans="2:8" ht="16.5" x14ac:dyDescent="0.3">
      <c r="B1520" s="3">
        <v>1523</v>
      </c>
      <c r="C1520" s="117" t="s">
        <v>8</v>
      </c>
      <c r="D1520" s="10">
        <v>38738</v>
      </c>
      <c r="E1520" s="2" t="s">
        <v>23</v>
      </c>
      <c r="F1520" s="4">
        <v>23</v>
      </c>
      <c r="G1520" s="5">
        <v>71.150007929550512</v>
      </c>
      <c r="H1520" s="2" t="s">
        <v>17</v>
      </c>
    </row>
    <row r="1521" spans="2:8" ht="16.5" x14ac:dyDescent="0.3">
      <c r="B1521" s="3">
        <v>1524</v>
      </c>
      <c r="C1521" s="117" t="s">
        <v>6</v>
      </c>
      <c r="D1521" s="10">
        <v>38826</v>
      </c>
      <c r="E1521" s="2" t="s">
        <v>21</v>
      </c>
      <c r="F1521" s="4">
        <v>38</v>
      </c>
      <c r="G1521" s="5">
        <v>115.80895982640449</v>
      </c>
      <c r="H1521" s="2" t="s">
        <v>19</v>
      </c>
    </row>
    <row r="1522" spans="2:8" ht="16.5" x14ac:dyDescent="0.3">
      <c r="B1522" s="3">
        <v>1525</v>
      </c>
      <c r="C1522" s="117" t="s">
        <v>9</v>
      </c>
      <c r="D1522" s="10">
        <v>38320</v>
      </c>
      <c r="E1522" s="2" t="s">
        <v>23</v>
      </c>
      <c r="F1522" s="4">
        <v>-8</v>
      </c>
      <c r="G1522" s="5">
        <v>-22.286591550898308</v>
      </c>
      <c r="H1522" s="2" t="s">
        <v>18</v>
      </c>
    </row>
    <row r="1523" spans="2:8" ht="16.5" x14ac:dyDescent="0.3">
      <c r="B1523" s="3">
        <v>1526</v>
      </c>
      <c r="C1523" s="117" t="s">
        <v>7</v>
      </c>
      <c r="D1523" s="10">
        <v>39013</v>
      </c>
      <c r="E1523" s="2" t="s">
        <v>24</v>
      </c>
      <c r="F1523" s="4">
        <v>20</v>
      </c>
      <c r="G1523" s="5">
        <v>61.782563000840952</v>
      </c>
      <c r="H1523" s="2" t="s">
        <v>19</v>
      </c>
    </row>
    <row r="1524" spans="2:8" ht="16.5" x14ac:dyDescent="0.3">
      <c r="B1524" s="3">
        <v>1527</v>
      </c>
      <c r="C1524" s="117" t="s">
        <v>11</v>
      </c>
      <c r="D1524" s="10">
        <v>38540</v>
      </c>
      <c r="E1524" s="2" t="s">
        <v>21</v>
      </c>
      <c r="F1524" s="4">
        <v>25</v>
      </c>
      <c r="G1524" s="5">
        <v>76.800582511934167</v>
      </c>
      <c r="H1524" s="2" t="s">
        <v>19</v>
      </c>
    </row>
    <row r="1525" spans="2:8" ht="16.5" x14ac:dyDescent="0.3">
      <c r="B1525" s="3">
        <v>1528</v>
      </c>
      <c r="C1525" s="117" t="s">
        <v>6</v>
      </c>
      <c r="D1525" s="10">
        <v>39013</v>
      </c>
      <c r="E1525" s="2" t="s">
        <v>24</v>
      </c>
      <c r="F1525" s="4">
        <v>-6</v>
      </c>
      <c r="G1525" s="5">
        <v>-16.105946140968253</v>
      </c>
      <c r="H1525" s="2" t="s">
        <v>19</v>
      </c>
    </row>
    <row r="1526" spans="2:8" ht="16.5" x14ac:dyDescent="0.3">
      <c r="B1526" s="3">
        <v>1529</v>
      </c>
      <c r="C1526" s="117" t="s">
        <v>9</v>
      </c>
      <c r="D1526" s="10">
        <v>38925</v>
      </c>
      <c r="E1526" s="2" t="s">
        <v>21</v>
      </c>
      <c r="F1526" s="4">
        <v>88</v>
      </c>
      <c r="G1526" s="5">
        <v>266.77209888218033</v>
      </c>
      <c r="H1526" s="2" t="s">
        <v>18</v>
      </c>
    </row>
    <row r="1527" spans="2:8" ht="16.5" x14ac:dyDescent="0.3">
      <c r="B1527" s="3">
        <v>1530</v>
      </c>
      <c r="C1527" s="117" t="s">
        <v>13</v>
      </c>
      <c r="D1527" s="10">
        <v>38859</v>
      </c>
      <c r="E1527" s="2" t="s">
        <v>24</v>
      </c>
      <c r="F1527" s="4">
        <v>62</v>
      </c>
      <c r="G1527" s="5">
        <v>187.54179752226122</v>
      </c>
      <c r="H1527" s="2" t="s">
        <v>17</v>
      </c>
    </row>
    <row r="1528" spans="2:8" ht="16.5" x14ac:dyDescent="0.3">
      <c r="B1528" s="3">
        <v>1531</v>
      </c>
      <c r="C1528" s="117" t="s">
        <v>7</v>
      </c>
      <c r="D1528" s="10">
        <v>37990</v>
      </c>
      <c r="E1528" s="2" t="s">
        <v>23</v>
      </c>
      <c r="F1528" s="4">
        <v>80</v>
      </c>
      <c r="G1528" s="5">
        <v>242.16012405865823</v>
      </c>
      <c r="H1528" s="2" t="s">
        <v>17</v>
      </c>
    </row>
    <row r="1529" spans="2:8" ht="16.5" x14ac:dyDescent="0.3">
      <c r="B1529" s="3">
        <v>1532</v>
      </c>
      <c r="C1529" s="117" t="s">
        <v>14</v>
      </c>
      <c r="D1529" s="10">
        <v>38056</v>
      </c>
      <c r="E1529" s="2" t="s">
        <v>23</v>
      </c>
      <c r="F1529" s="4">
        <v>66</v>
      </c>
      <c r="G1529" s="5">
        <v>199.70376718058844</v>
      </c>
      <c r="H1529" s="2" t="s">
        <v>19</v>
      </c>
    </row>
    <row r="1530" spans="2:8" ht="16.5" x14ac:dyDescent="0.3">
      <c r="B1530" s="3">
        <v>1533</v>
      </c>
      <c r="C1530" s="117" t="s">
        <v>12</v>
      </c>
      <c r="D1530" s="10">
        <v>38298</v>
      </c>
      <c r="E1530" s="2" t="s">
        <v>22</v>
      </c>
      <c r="F1530" s="4">
        <v>34</v>
      </c>
      <c r="G1530" s="5">
        <v>104.44930690558964</v>
      </c>
      <c r="H1530" s="2" t="s">
        <v>19</v>
      </c>
    </row>
    <row r="1531" spans="2:8" ht="16.5" x14ac:dyDescent="0.3">
      <c r="B1531" s="3">
        <v>1534</v>
      </c>
      <c r="C1531" s="117" t="s">
        <v>7</v>
      </c>
      <c r="D1531" s="10">
        <v>38331</v>
      </c>
      <c r="E1531" s="2" t="s">
        <v>24</v>
      </c>
      <c r="F1531" s="4">
        <v>49</v>
      </c>
      <c r="G1531" s="5">
        <v>149.81621502008079</v>
      </c>
      <c r="H1531" s="2" t="s">
        <v>18</v>
      </c>
    </row>
    <row r="1532" spans="2:8" ht="16.5" x14ac:dyDescent="0.3">
      <c r="B1532" s="3">
        <v>1535</v>
      </c>
      <c r="C1532" s="117" t="s">
        <v>14</v>
      </c>
      <c r="D1532" s="10">
        <v>38188</v>
      </c>
      <c r="E1532" s="2" t="s">
        <v>21</v>
      </c>
      <c r="F1532" s="4">
        <v>45</v>
      </c>
      <c r="G1532" s="5">
        <v>136.92331868568616</v>
      </c>
      <c r="H1532" s="2" t="s">
        <v>17</v>
      </c>
    </row>
    <row r="1533" spans="2:8" ht="16.5" x14ac:dyDescent="0.3">
      <c r="B1533" s="3">
        <v>1536</v>
      </c>
      <c r="C1533" s="117" t="s">
        <v>11</v>
      </c>
      <c r="D1533" s="10">
        <v>38705</v>
      </c>
      <c r="E1533" s="2" t="s">
        <v>22</v>
      </c>
      <c r="F1533" s="4">
        <v>16</v>
      </c>
      <c r="G1533" s="5">
        <v>49.650187557976459</v>
      </c>
      <c r="H1533" s="2" t="s">
        <v>19</v>
      </c>
    </row>
    <row r="1534" spans="2:8" ht="16.5" x14ac:dyDescent="0.3">
      <c r="B1534" s="3">
        <v>1537</v>
      </c>
      <c r="C1534" s="117" t="s">
        <v>13</v>
      </c>
      <c r="D1534" s="10">
        <v>38584</v>
      </c>
      <c r="E1534" s="2" t="s">
        <v>23</v>
      </c>
      <c r="F1534" s="4">
        <v>45</v>
      </c>
      <c r="G1534" s="5">
        <v>136.63786720901078</v>
      </c>
      <c r="H1534" s="2" t="s">
        <v>19</v>
      </c>
    </row>
    <row r="1535" spans="2:8" ht="16.5" x14ac:dyDescent="0.3">
      <c r="B1535" s="3">
        <v>1538</v>
      </c>
      <c r="C1535" s="117" t="s">
        <v>8</v>
      </c>
      <c r="D1535" s="10">
        <v>38155</v>
      </c>
      <c r="E1535" s="2" t="s">
        <v>24</v>
      </c>
      <c r="F1535" s="4">
        <v>1</v>
      </c>
      <c r="G1535" s="5">
        <v>5.7263479599581428</v>
      </c>
      <c r="H1535" s="2" t="s">
        <v>18</v>
      </c>
    </row>
    <row r="1536" spans="2:8" ht="16.5" x14ac:dyDescent="0.3">
      <c r="B1536" s="3">
        <v>1539</v>
      </c>
      <c r="C1536" s="117" t="s">
        <v>14</v>
      </c>
      <c r="D1536" s="10">
        <v>38562</v>
      </c>
      <c r="E1536" s="2" t="s">
        <v>25</v>
      </c>
      <c r="F1536" s="4">
        <v>33</v>
      </c>
      <c r="G1536" s="5">
        <v>100.97055324855179</v>
      </c>
      <c r="H1536" s="2" t="s">
        <v>17</v>
      </c>
    </row>
    <row r="1537" spans="2:8" ht="16.5" x14ac:dyDescent="0.3">
      <c r="B1537" s="3">
        <v>1540</v>
      </c>
      <c r="C1537" s="117" t="s">
        <v>7</v>
      </c>
      <c r="D1537" s="10">
        <v>38595</v>
      </c>
      <c r="E1537" s="2" t="s">
        <v>23</v>
      </c>
      <c r="F1537" s="4">
        <v>37</v>
      </c>
      <c r="G1537" s="5">
        <v>113.03930108234786</v>
      </c>
      <c r="H1537" s="2" t="s">
        <v>17</v>
      </c>
    </row>
    <row r="1538" spans="2:8" ht="16.5" x14ac:dyDescent="0.3">
      <c r="B1538" s="3">
        <v>1541</v>
      </c>
      <c r="C1538" s="117" t="s">
        <v>8</v>
      </c>
      <c r="D1538" s="10">
        <v>38540</v>
      </c>
      <c r="E1538" s="2" t="s">
        <v>24</v>
      </c>
      <c r="F1538" s="4">
        <v>46</v>
      </c>
      <c r="G1538" s="5">
        <v>139.33709070957588</v>
      </c>
      <c r="H1538" s="2" t="s">
        <v>19</v>
      </c>
    </row>
    <row r="1539" spans="2:8" ht="16.5" x14ac:dyDescent="0.3">
      <c r="B1539" s="3">
        <v>1542</v>
      </c>
      <c r="C1539" s="117" t="s">
        <v>6</v>
      </c>
      <c r="D1539" s="10">
        <v>38023</v>
      </c>
      <c r="E1539" s="2" t="s">
        <v>22</v>
      </c>
      <c r="F1539" s="4">
        <v>71</v>
      </c>
      <c r="G1539" s="5">
        <v>215.35016800732583</v>
      </c>
      <c r="H1539" s="2" t="s">
        <v>17</v>
      </c>
    </row>
    <row r="1540" spans="2:8" ht="16.5" x14ac:dyDescent="0.3">
      <c r="B1540" s="3">
        <v>1543</v>
      </c>
      <c r="C1540" s="117" t="s">
        <v>9</v>
      </c>
      <c r="D1540" s="10">
        <v>38320</v>
      </c>
      <c r="E1540" s="2" t="s">
        <v>25</v>
      </c>
      <c r="F1540" s="4">
        <v>59</v>
      </c>
      <c r="G1540" s="5">
        <v>179.11705650607632</v>
      </c>
      <c r="H1540" s="2" t="s">
        <v>19</v>
      </c>
    </row>
    <row r="1541" spans="2:8" ht="16.5" x14ac:dyDescent="0.3">
      <c r="B1541" s="3">
        <v>1544</v>
      </c>
      <c r="C1541" s="117" t="s">
        <v>9</v>
      </c>
      <c r="D1541" s="10">
        <v>38463</v>
      </c>
      <c r="E1541" s="2" t="s">
        <v>23</v>
      </c>
      <c r="F1541" s="4">
        <v>84</v>
      </c>
      <c r="G1541" s="5">
        <v>253.54108298185832</v>
      </c>
      <c r="H1541" s="2" t="s">
        <v>19</v>
      </c>
    </row>
    <row r="1542" spans="2:8" ht="16.5" x14ac:dyDescent="0.3">
      <c r="B1542" s="3">
        <v>1545</v>
      </c>
      <c r="C1542" s="117" t="s">
        <v>9</v>
      </c>
      <c r="D1542" s="10">
        <v>38892</v>
      </c>
      <c r="E1542" s="2" t="s">
        <v>24</v>
      </c>
      <c r="F1542" s="4">
        <v>91</v>
      </c>
      <c r="G1542" s="5">
        <v>274.23356541008826</v>
      </c>
      <c r="H1542" s="2" t="s">
        <v>19</v>
      </c>
    </row>
    <row r="1543" spans="2:8" ht="16.5" x14ac:dyDescent="0.3">
      <c r="B1543" s="3">
        <v>1546</v>
      </c>
      <c r="C1543" s="117" t="s">
        <v>11</v>
      </c>
      <c r="D1543" s="10">
        <v>38056</v>
      </c>
      <c r="E1543" s="2" t="s">
        <v>21</v>
      </c>
      <c r="F1543" s="4">
        <v>33</v>
      </c>
      <c r="G1543" s="5">
        <v>100.22871812086524</v>
      </c>
      <c r="H1543" s="2" t="s">
        <v>19</v>
      </c>
    </row>
    <row r="1544" spans="2:8" ht="16.5" x14ac:dyDescent="0.3">
      <c r="B1544" s="3">
        <v>1547</v>
      </c>
      <c r="C1544" s="117" t="s">
        <v>14</v>
      </c>
      <c r="D1544" s="10">
        <v>38342</v>
      </c>
      <c r="E1544" s="2" t="s">
        <v>24</v>
      </c>
      <c r="F1544" s="4">
        <v>34</v>
      </c>
      <c r="G1544" s="5">
        <v>104.04142923037654</v>
      </c>
      <c r="H1544" s="2" t="s">
        <v>20</v>
      </c>
    </row>
    <row r="1545" spans="2:8" ht="16.5" x14ac:dyDescent="0.3">
      <c r="B1545" s="3">
        <v>1548</v>
      </c>
      <c r="C1545" s="117" t="s">
        <v>9</v>
      </c>
      <c r="D1545" s="10">
        <v>39013</v>
      </c>
      <c r="E1545" s="2" t="s">
        <v>21</v>
      </c>
      <c r="F1545" s="4">
        <v>1</v>
      </c>
      <c r="G1545" s="5">
        <v>5.3199136076983713</v>
      </c>
      <c r="H1545" s="2" t="s">
        <v>19</v>
      </c>
    </row>
    <row r="1546" spans="2:8" ht="16.5" x14ac:dyDescent="0.3">
      <c r="B1546" s="3">
        <v>1549</v>
      </c>
      <c r="C1546" s="117" t="s">
        <v>7</v>
      </c>
      <c r="D1546" s="10">
        <v>38045</v>
      </c>
      <c r="E1546" s="2" t="s">
        <v>24</v>
      </c>
      <c r="F1546" s="4">
        <v>42</v>
      </c>
      <c r="G1546" s="5">
        <v>128.72768952762647</v>
      </c>
      <c r="H1546" s="2" t="s">
        <v>19</v>
      </c>
    </row>
    <row r="1547" spans="2:8" ht="16.5" x14ac:dyDescent="0.3">
      <c r="B1547" s="3">
        <v>1550</v>
      </c>
      <c r="C1547" s="117" t="s">
        <v>14</v>
      </c>
      <c r="D1547" s="10">
        <v>38705</v>
      </c>
      <c r="E1547" s="2" t="s">
        <v>24</v>
      </c>
      <c r="F1547" s="4">
        <v>45</v>
      </c>
      <c r="G1547" s="5">
        <v>137.92982227055688</v>
      </c>
      <c r="H1547" s="2" t="s">
        <v>20</v>
      </c>
    </row>
    <row r="1548" spans="2:8" ht="16.5" x14ac:dyDescent="0.3">
      <c r="B1548" s="3">
        <v>1551</v>
      </c>
      <c r="C1548" s="117" t="s">
        <v>12</v>
      </c>
      <c r="D1548" s="10">
        <v>38276</v>
      </c>
      <c r="E1548" s="2" t="s">
        <v>21</v>
      </c>
      <c r="F1548" s="4">
        <v>26</v>
      </c>
      <c r="G1548" s="5">
        <v>80.031587793648399</v>
      </c>
      <c r="H1548" s="2" t="s">
        <v>20</v>
      </c>
    </row>
    <row r="1549" spans="2:8" ht="16.5" x14ac:dyDescent="0.3">
      <c r="B1549" s="3">
        <v>1552</v>
      </c>
      <c r="C1549" s="117" t="s">
        <v>8</v>
      </c>
      <c r="D1549" s="10">
        <v>38012</v>
      </c>
      <c r="E1549" s="2" t="s">
        <v>24</v>
      </c>
      <c r="F1549" s="4">
        <v>72</v>
      </c>
      <c r="G1549" s="5">
        <v>218.32830582807657</v>
      </c>
      <c r="H1549" s="2" t="s">
        <v>17</v>
      </c>
    </row>
    <row r="1550" spans="2:8" ht="16.5" x14ac:dyDescent="0.3">
      <c r="B1550" s="3">
        <v>1553</v>
      </c>
      <c r="C1550" s="117" t="s">
        <v>9</v>
      </c>
      <c r="D1550" s="10">
        <v>38925</v>
      </c>
      <c r="E1550" s="2" t="s">
        <v>24</v>
      </c>
      <c r="F1550" s="4">
        <v>-5</v>
      </c>
      <c r="G1550" s="5">
        <v>-13.390709583317436</v>
      </c>
      <c r="H1550" s="2" t="s">
        <v>19</v>
      </c>
    </row>
    <row r="1551" spans="2:8" ht="16.5" x14ac:dyDescent="0.3">
      <c r="B1551" s="3">
        <v>1554</v>
      </c>
      <c r="C1551" s="117" t="s">
        <v>10</v>
      </c>
      <c r="D1551" s="10">
        <v>38067</v>
      </c>
      <c r="E1551" s="2" t="s">
        <v>22</v>
      </c>
      <c r="F1551" s="4">
        <v>31</v>
      </c>
      <c r="G1551" s="5">
        <v>94.662914692651583</v>
      </c>
      <c r="H1551" s="2" t="s">
        <v>17</v>
      </c>
    </row>
    <row r="1552" spans="2:8" ht="16.5" x14ac:dyDescent="0.3">
      <c r="B1552" s="3">
        <v>1555</v>
      </c>
      <c r="C1552" s="117" t="s">
        <v>14</v>
      </c>
      <c r="D1552" s="10">
        <v>37990</v>
      </c>
      <c r="E1552" s="2" t="s">
        <v>21</v>
      </c>
      <c r="F1552" s="4">
        <v>48</v>
      </c>
      <c r="G1552" s="5">
        <v>145.90859800554551</v>
      </c>
      <c r="H1552" s="2" t="s">
        <v>17</v>
      </c>
    </row>
    <row r="1553" spans="2:8" ht="16.5" x14ac:dyDescent="0.3">
      <c r="B1553" s="3">
        <v>1556</v>
      </c>
      <c r="C1553" s="117" t="s">
        <v>10</v>
      </c>
      <c r="D1553" s="10">
        <v>39024</v>
      </c>
      <c r="E1553" s="2" t="s">
        <v>25</v>
      </c>
      <c r="F1553" s="4">
        <v>84</v>
      </c>
      <c r="G1553" s="5">
        <v>253.59713370537463</v>
      </c>
      <c r="H1553" s="2" t="s">
        <v>18</v>
      </c>
    </row>
    <row r="1554" spans="2:8" ht="16.5" x14ac:dyDescent="0.3">
      <c r="B1554" s="3">
        <v>1557</v>
      </c>
      <c r="C1554" s="117" t="s">
        <v>9</v>
      </c>
      <c r="D1554" s="10">
        <v>38771</v>
      </c>
      <c r="E1554" s="2" t="s">
        <v>24</v>
      </c>
      <c r="F1554" s="4">
        <v>54</v>
      </c>
      <c r="G1554" s="5">
        <v>163.89560832413773</v>
      </c>
      <c r="H1554" s="2" t="s">
        <v>17</v>
      </c>
    </row>
    <row r="1555" spans="2:8" ht="16.5" x14ac:dyDescent="0.3">
      <c r="B1555" s="3">
        <v>1558</v>
      </c>
      <c r="C1555" s="117" t="s">
        <v>10</v>
      </c>
      <c r="D1555" s="10">
        <v>38001</v>
      </c>
      <c r="E1555" s="2" t="s">
        <v>25</v>
      </c>
      <c r="F1555" s="4">
        <v>44</v>
      </c>
      <c r="G1555" s="5">
        <v>134.18925327531994</v>
      </c>
      <c r="H1555" s="2" t="s">
        <v>19</v>
      </c>
    </row>
    <row r="1556" spans="2:8" ht="16.5" x14ac:dyDescent="0.3">
      <c r="B1556" s="3">
        <v>1559</v>
      </c>
      <c r="C1556" s="117" t="s">
        <v>11</v>
      </c>
      <c r="D1556" s="10">
        <v>38287</v>
      </c>
      <c r="E1556" s="2" t="s">
        <v>21</v>
      </c>
      <c r="F1556" s="4">
        <v>40</v>
      </c>
      <c r="G1556" s="5">
        <v>122.05331563226824</v>
      </c>
      <c r="H1556" s="2" t="s">
        <v>17</v>
      </c>
    </row>
    <row r="1557" spans="2:8" ht="16.5" x14ac:dyDescent="0.3">
      <c r="B1557" s="3">
        <v>1560</v>
      </c>
      <c r="C1557" s="117" t="s">
        <v>6</v>
      </c>
      <c r="D1557" s="10">
        <v>38595</v>
      </c>
      <c r="E1557" s="2" t="s">
        <v>21</v>
      </c>
      <c r="F1557" s="4">
        <v>25</v>
      </c>
      <c r="G1557" s="5">
        <v>76.896265241705308</v>
      </c>
      <c r="H1557" s="2" t="s">
        <v>19</v>
      </c>
    </row>
    <row r="1558" spans="2:8" ht="16.5" x14ac:dyDescent="0.3">
      <c r="B1558" s="3">
        <v>1561</v>
      </c>
      <c r="C1558" s="117" t="s">
        <v>12</v>
      </c>
      <c r="D1558" s="10">
        <v>38045</v>
      </c>
      <c r="E1558" s="2" t="s">
        <v>21</v>
      </c>
      <c r="F1558" s="4">
        <v>-8</v>
      </c>
      <c r="G1558" s="5">
        <v>-21.481967764977714</v>
      </c>
      <c r="H1558" s="2" t="s">
        <v>17</v>
      </c>
    </row>
    <row r="1559" spans="2:8" ht="16.5" x14ac:dyDescent="0.3">
      <c r="B1559" s="3">
        <v>1562</v>
      </c>
      <c r="C1559" s="117" t="s">
        <v>11</v>
      </c>
      <c r="D1559" s="10">
        <v>38848</v>
      </c>
      <c r="E1559" s="2" t="s">
        <v>24</v>
      </c>
      <c r="F1559" s="4">
        <v>59</v>
      </c>
      <c r="G1559" s="5">
        <v>178.70076770818625</v>
      </c>
      <c r="H1559" s="2" t="s">
        <v>19</v>
      </c>
    </row>
    <row r="1560" spans="2:8" ht="16.5" x14ac:dyDescent="0.3">
      <c r="B1560" s="3">
        <v>1563</v>
      </c>
      <c r="C1560" s="117" t="s">
        <v>9</v>
      </c>
      <c r="D1560" s="10">
        <v>38342</v>
      </c>
      <c r="E1560" s="2" t="s">
        <v>24</v>
      </c>
      <c r="F1560" s="4">
        <v>59</v>
      </c>
      <c r="G1560" s="5">
        <v>179.09938274190853</v>
      </c>
      <c r="H1560" s="2" t="s">
        <v>20</v>
      </c>
    </row>
    <row r="1561" spans="2:8" ht="16.5" x14ac:dyDescent="0.3">
      <c r="B1561" s="3">
        <v>1564</v>
      </c>
      <c r="C1561" s="117" t="s">
        <v>12</v>
      </c>
      <c r="D1561" s="10">
        <v>38672</v>
      </c>
      <c r="E1561" s="2" t="s">
        <v>22</v>
      </c>
      <c r="F1561" s="4">
        <v>34</v>
      </c>
      <c r="G1561" s="5">
        <v>103.72320973361035</v>
      </c>
      <c r="H1561" s="2" t="s">
        <v>18</v>
      </c>
    </row>
    <row r="1562" spans="2:8" ht="16.5" x14ac:dyDescent="0.3">
      <c r="B1562" s="3">
        <v>1565</v>
      </c>
      <c r="C1562" s="117" t="s">
        <v>12</v>
      </c>
      <c r="D1562" s="10">
        <v>38320</v>
      </c>
      <c r="E1562" s="2" t="s">
        <v>25</v>
      </c>
      <c r="F1562" s="4">
        <v>27</v>
      </c>
      <c r="G1562" s="5">
        <v>82.680755879941501</v>
      </c>
      <c r="H1562" s="2" t="s">
        <v>18</v>
      </c>
    </row>
    <row r="1563" spans="2:8" ht="16.5" x14ac:dyDescent="0.3">
      <c r="B1563" s="3">
        <v>1566</v>
      </c>
      <c r="C1563" s="117" t="s">
        <v>14</v>
      </c>
      <c r="D1563" s="10">
        <v>39013</v>
      </c>
      <c r="E1563" s="2" t="s">
        <v>22</v>
      </c>
      <c r="F1563" s="4">
        <v>3</v>
      </c>
      <c r="G1563" s="5">
        <v>10.695067513438698</v>
      </c>
      <c r="H1563" s="2" t="s">
        <v>17</v>
      </c>
    </row>
    <row r="1564" spans="2:8" ht="16.5" x14ac:dyDescent="0.3">
      <c r="B1564" s="3">
        <v>1567</v>
      </c>
      <c r="C1564" s="117" t="s">
        <v>7</v>
      </c>
      <c r="D1564" s="10">
        <v>38584</v>
      </c>
      <c r="E1564" s="2" t="s">
        <v>25</v>
      </c>
      <c r="F1564" s="4">
        <v>89</v>
      </c>
      <c r="G1564" s="5">
        <v>269.11976111617605</v>
      </c>
      <c r="H1564" s="2" t="s">
        <v>19</v>
      </c>
    </row>
    <row r="1565" spans="2:8" ht="16.5" x14ac:dyDescent="0.3">
      <c r="B1565" s="3">
        <v>1568</v>
      </c>
      <c r="C1565" s="117" t="s">
        <v>7</v>
      </c>
      <c r="D1565" s="10">
        <v>38485</v>
      </c>
      <c r="E1565" s="2" t="s">
        <v>24</v>
      </c>
      <c r="F1565" s="4">
        <v>58</v>
      </c>
      <c r="G1565" s="5">
        <v>175.98159998303569</v>
      </c>
      <c r="H1565" s="2" t="s">
        <v>17</v>
      </c>
    </row>
    <row r="1566" spans="2:8" ht="16.5" x14ac:dyDescent="0.3">
      <c r="B1566" s="3">
        <v>1569</v>
      </c>
      <c r="C1566" s="117" t="s">
        <v>14</v>
      </c>
      <c r="D1566" s="10">
        <v>38364</v>
      </c>
      <c r="E1566" s="2" t="s">
        <v>23</v>
      </c>
      <c r="F1566" s="4">
        <v>52</v>
      </c>
      <c r="G1566" s="5">
        <v>158.04571793449091</v>
      </c>
      <c r="H1566" s="2" t="s">
        <v>19</v>
      </c>
    </row>
    <row r="1567" spans="2:8" ht="16.5" x14ac:dyDescent="0.3">
      <c r="B1567" s="3">
        <v>1570</v>
      </c>
      <c r="C1567" s="117" t="s">
        <v>14</v>
      </c>
      <c r="D1567" s="10">
        <v>38925</v>
      </c>
      <c r="E1567" s="2" t="s">
        <v>25</v>
      </c>
      <c r="F1567" s="4">
        <v>32</v>
      </c>
      <c r="G1567" s="5">
        <v>98.04752721295516</v>
      </c>
      <c r="H1567" s="2" t="s">
        <v>20</v>
      </c>
    </row>
    <row r="1568" spans="2:8" ht="16.5" x14ac:dyDescent="0.3">
      <c r="B1568" s="3">
        <v>1571</v>
      </c>
      <c r="C1568" s="117" t="s">
        <v>11</v>
      </c>
      <c r="D1568" s="10">
        <v>38606</v>
      </c>
      <c r="E1568" s="2" t="s">
        <v>25</v>
      </c>
      <c r="F1568" s="4">
        <v>3</v>
      </c>
      <c r="G1568" s="5">
        <v>10.584064694476611</v>
      </c>
      <c r="H1568" s="2" t="s">
        <v>17</v>
      </c>
    </row>
    <row r="1569" spans="2:8" ht="16.5" x14ac:dyDescent="0.3">
      <c r="B1569" s="3">
        <v>1572</v>
      </c>
      <c r="C1569" s="117" t="s">
        <v>9</v>
      </c>
      <c r="D1569" s="10">
        <v>38309</v>
      </c>
      <c r="E1569" s="2" t="s">
        <v>24</v>
      </c>
      <c r="F1569" s="4">
        <v>45</v>
      </c>
      <c r="G1569" s="5">
        <v>137.07935411238626</v>
      </c>
      <c r="H1569" s="2" t="s">
        <v>19</v>
      </c>
    </row>
    <row r="1570" spans="2:8" ht="16.5" x14ac:dyDescent="0.3">
      <c r="B1570" s="3">
        <v>1573</v>
      </c>
      <c r="C1570" s="117" t="s">
        <v>10</v>
      </c>
      <c r="D1570" s="10">
        <v>38320</v>
      </c>
      <c r="E1570" s="2" t="s">
        <v>24</v>
      </c>
      <c r="F1570" s="4">
        <v>91</v>
      </c>
      <c r="G1570" s="5">
        <v>275.55805251311767</v>
      </c>
      <c r="H1570" s="2" t="s">
        <v>20</v>
      </c>
    </row>
    <row r="1571" spans="2:8" ht="16.5" x14ac:dyDescent="0.3">
      <c r="B1571" s="3">
        <v>1574</v>
      </c>
      <c r="C1571" s="117" t="s">
        <v>9</v>
      </c>
      <c r="D1571" s="10">
        <v>38760</v>
      </c>
      <c r="E1571" s="2" t="s">
        <v>22</v>
      </c>
      <c r="F1571" s="4">
        <v>-8</v>
      </c>
      <c r="G1571" s="5">
        <v>-21.448768772248492</v>
      </c>
      <c r="H1571" s="2" t="s">
        <v>17</v>
      </c>
    </row>
    <row r="1572" spans="2:8" ht="16.5" x14ac:dyDescent="0.3">
      <c r="B1572" s="3">
        <v>1575</v>
      </c>
      <c r="C1572" s="117" t="s">
        <v>6</v>
      </c>
      <c r="D1572" s="10">
        <v>38430</v>
      </c>
      <c r="E1572" s="2" t="s">
        <v>25</v>
      </c>
      <c r="F1572" s="4">
        <v>-7</v>
      </c>
      <c r="G1572" s="5">
        <v>-19.136046094162346</v>
      </c>
      <c r="H1572" s="2" t="s">
        <v>18</v>
      </c>
    </row>
    <row r="1573" spans="2:8" ht="16.5" x14ac:dyDescent="0.3">
      <c r="B1573" s="3">
        <v>1576</v>
      </c>
      <c r="C1573" s="117" t="s">
        <v>7</v>
      </c>
      <c r="D1573" s="10">
        <v>38661</v>
      </c>
      <c r="E1573" s="2" t="s">
        <v>22</v>
      </c>
      <c r="F1573" s="4">
        <v>33</v>
      </c>
      <c r="G1573" s="5">
        <v>100.88649672562114</v>
      </c>
      <c r="H1573" s="2" t="s">
        <v>19</v>
      </c>
    </row>
    <row r="1574" spans="2:8" ht="16.5" x14ac:dyDescent="0.3">
      <c r="B1574" s="3">
        <v>1577</v>
      </c>
      <c r="C1574" s="117" t="s">
        <v>10</v>
      </c>
      <c r="D1574" s="10">
        <v>38485</v>
      </c>
      <c r="E1574" s="2" t="s">
        <v>21</v>
      </c>
      <c r="F1574" s="4">
        <v>-7</v>
      </c>
      <c r="G1574" s="5">
        <v>-18.807164790570987</v>
      </c>
      <c r="H1574" s="2" t="s">
        <v>17</v>
      </c>
    </row>
    <row r="1575" spans="2:8" ht="16.5" x14ac:dyDescent="0.3">
      <c r="B1575" s="3">
        <v>1578</v>
      </c>
      <c r="C1575" s="117" t="s">
        <v>10</v>
      </c>
      <c r="D1575" s="10">
        <v>39002</v>
      </c>
      <c r="E1575" s="2" t="s">
        <v>22</v>
      </c>
      <c r="F1575" s="4">
        <v>82</v>
      </c>
      <c r="G1575" s="5">
        <v>248.42543228494586</v>
      </c>
      <c r="H1575" s="2" t="s">
        <v>20</v>
      </c>
    </row>
    <row r="1576" spans="2:8" ht="16.5" x14ac:dyDescent="0.3">
      <c r="B1576" s="3">
        <v>1579</v>
      </c>
      <c r="C1576" s="117" t="s">
        <v>8</v>
      </c>
      <c r="D1576" s="10">
        <v>38144</v>
      </c>
      <c r="E1576" s="2" t="s">
        <v>24</v>
      </c>
      <c r="F1576" s="4">
        <v>87</v>
      </c>
      <c r="G1576" s="5">
        <v>262.84645942190497</v>
      </c>
      <c r="H1576" s="2" t="s">
        <v>20</v>
      </c>
    </row>
    <row r="1577" spans="2:8" ht="16.5" x14ac:dyDescent="0.3">
      <c r="B1577" s="3">
        <v>1580</v>
      </c>
      <c r="C1577" s="117" t="s">
        <v>14</v>
      </c>
      <c r="D1577" s="10">
        <v>38397</v>
      </c>
      <c r="E1577" s="2" t="s">
        <v>25</v>
      </c>
      <c r="F1577" s="4">
        <v>93</v>
      </c>
      <c r="G1577" s="5">
        <v>281.52944446781271</v>
      </c>
      <c r="H1577" s="2" t="s">
        <v>18</v>
      </c>
    </row>
    <row r="1578" spans="2:8" ht="16.5" x14ac:dyDescent="0.3">
      <c r="B1578" s="3">
        <v>1581</v>
      </c>
      <c r="C1578" s="117" t="s">
        <v>11</v>
      </c>
      <c r="D1578" s="10">
        <v>38639</v>
      </c>
      <c r="E1578" s="2" t="s">
        <v>22</v>
      </c>
      <c r="F1578" s="4">
        <v>72</v>
      </c>
      <c r="G1578" s="5">
        <v>218.16905589645697</v>
      </c>
      <c r="H1578" s="2" t="s">
        <v>17</v>
      </c>
    </row>
    <row r="1579" spans="2:8" ht="16.5" x14ac:dyDescent="0.3">
      <c r="B1579" s="3">
        <v>1582</v>
      </c>
      <c r="C1579" s="117" t="s">
        <v>13</v>
      </c>
      <c r="D1579" s="10">
        <v>38276</v>
      </c>
      <c r="E1579" s="2" t="s">
        <v>25</v>
      </c>
      <c r="F1579" s="4">
        <v>11</v>
      </c>
      <c r="G1579" s="5">
        <v>35.116221937392133</v>
      </c>
      <c r="H1579" s="2" t="s">
        <v>20</v>
      </c>
    </row>
    <row r="1580" spans="2:8" ht="16.5" x14ac:dyDescent="0.3">
      <c r="B1580" s="3">
        <v>1583</v>
      </c>
      <c r="C1580" s="117" t="s">
        <v>10</v>
      </c>
      <c r="D1580" s="10">
        <v>38914</v>
      </c>
      <c r="E1580" s="2" t="s">
        <v>21</v>
      </c>
      <c r="F1580" s="4">
        <v>18</v>
      </c>
      <c r="G1580" s="5">
        <v>55.780124801169777</v>
      </c>
      <c r="H1580" s="2" t="s">
        <v>17</v>
      </c>
    </row>
    <row r="1581" spans="2:8" ht="16.5" x14ac:dyDescent="0.3">
      <c r="B1581" s="3">
        <v>1584</v>
      </c>
      <c r="C1581" s="117" t="s">
        <v>6</v>
      </c>
      <c r="D1581" s="10">
        <v>38947</v>
      </c>
      <c r="E1581" s="2" t="s">
        <v>22</v>
      </c>
      <c r="F1581" s="4">
        <v>93</v>
      </c>
      <c r="G1581" s="5">
        <v>281.25885991416516</v>
      </c>
      <c r="H1581" s="2" t="s">
        <v>20</v>
      </c>
    </row>
    <row r="1582" spans="2:8" ht="16.5" x14ac:dyDescent="0.3">
      <c r="B1582" s="3">
        <v>1585</v>
      </c>
      <c r="C1582" s="117" t="s">
        <v>7</v>
      </c>
      <c r="D1582" s="10">
        <v>38584</v>
      </c>
      <c r="E1582" s="2" t="s">
        <v>22</v>
      </c>
      <c r="F1582" s="4">
        <v>56</v>
      </c>
      <c r="G1582" s="5">
        <v>170.42559015332697</v>
      </c>
      <c r="H1582" s="2" t="s">
        <v>19</v>
      </c>
    </row>
    <row r="1583" spans="2:8" ht="16.5" x14ac:dyDescent="0.3">
      <c r="B1583" s="3">
        <v>1586</v>
      </c>
      <c r="C1583" s="117" t="s">
        <v>8</v>
      </c>
      <c r="D1583" s="10">
        <v>38254</v>
      </c>
      <c r="E1583" s="2" t="s">
        <v>21</v>
      </c>
      <c r="F1583" s="4">
        <v>66</v>
      </c>
      <c r="G1583" s="5">
        <v>199.70274563442874</v>
      </c>
      <c r="H1583" s="2" t="s">
        <v>18</v>
      </c>
    </row>
    <row r="1584" spans="2:8" ht="16.5" x14ac:dyDescent="0.3">
      <c r="B1584" s="3">
        <v>1587</v>
      </c>
      <c r="C1584" s="117" t="s">
        <v>8</v>
      </c>
      <c r="D1584" s="10">
        <v>38364</v>
      </c>
      <c r="E1584" s="2" t="s">
        <v>21</v>
      </c>
      <c r="F1584" s="4">
        <v>95</v>
      </c>
      <c r="G1584" s="5">
        <v>286.75530123408925</v>
      </c>
      <c r="H1584" s="2" t="s">
        <v>19</v>
      </c>
    </row>
    <row r="1585" spans="2:8" ht="16.5" x14ac:dyDescent="0.3">
      <c r="B1585" s="3">
        <v>1588</v>
      </c>
      <c r="C1585" s="117" t="s">
        <v>9</v>
      </c>
      <c r="D1585" s="10">
        <v>38540</v>
      </c>
      <c r="E1585" s="2" t="s">
        <v>25</v>
      </c>
      <c r="F1585" s="4">
        <v>61</v>
      </c>
      <c r="G1585" s="5">
        <v>184.83908498989172</v>
      </c>
      <c r="H1585" s="2" t="s">
        <v>18</v>
      </c>
    </row>
    <row r="1586" spans="2:8" ht="16.5" x14ac:dyDescent="0.3">
      <c r="B1586" s="3">
        <v>1589</v>
      </c>
      <c r="C1586" s="117" t="s">
        <v>10</v>
      </c>
      <c r="D1586" s="10">
        <v>38914</v>
      </c>
      <c r="E1586" s="2" t="s">
        <v>21</v>
      </c>
      <c r="F1586" s="4">
        <v>26</v>
      </c>
      <c r="G1586" s="5">
        <v>79.322466776997217</v>
      </c>
      <c r="H1586" s="2" t="s">
        <v>20</v>
      </c>
    </row>
    <row r="1587" spans="2:8" ht="16.5" x14ac:dyDescent="0.3">
      <c r="B1587" s="3">
        <v>1590</v>
      </c>
      <c r="C1587" s="117" t="s">
        <v>12</v>
      </c>
      <c r="D1587" s="10">
        <v>38694</v>
      </c>
      <c r="E1587" s="2" t="s">
        <v>25</v>
      </c>
      <c r="F1587" s="4">
        <v>29</v>
      </c>
      <c r="G1587" s="5">
        <v>89.116436100256237</v>
      </c>
      <c r="H1587" s="2" t="s">
        <v>19</v>
      </c>
    </row>
    <row r="1588" spans="2:8" ht="16.5" x14ac:dyDescent="0.3">
      <c r="B1588" s="3">
        <v>1591</v>
      </c>
      <c r="C1588" s="117" t="s">
        <v>12</v>
      </c>
      <c r="D1588" s="10">
        <v>38397</v>
      </c>
      <c r="E1588" s="2" t="s">
        <v>21</v>
      </c>
      <c r="F1588" s="4">
        <v>61</v>
      </c>
      <c r="G1588" s="5">
        <v>184.79269376899887</v>
      </c>
      <c r="H1588" s="2" t="s">
        <v>20</v>
      </c>
    </row>
    <row r="1589" spans="2:8" ht="16.5" x14ac:dyDescent="0.3">
      <c r="B1589" s="3">
        <v>1592</v>
      </c>
      <c r="C1589" s="117" t="s">
        <v>7</v>
      </c>
      <c r="D1589" s="10">
        <v>38881</v>
      </c>
      <c r="E1589" s="2" t="s">
        <v>25</v>
      </c>
      <c r="F1589" s="4">
        <v>-3</v>
      </c>
      <c r="G1589" s="5">
        <v>-7.0063461933355882</v>
      </c>
      <c r="H1589" s="2" t="s">
        <v>17</v>
      </c>
    </row>
    <row r="1590" spans="2:8" ht="16.5" x14ac:dyDescent="0.3">
      <c r="B1590" s="3">
        <v>1593</v>
      </c>
      <c r="C1590" s="117" t="s">
        <v>14</v>
      </c>
      <c r="D1590" s="10">
        <v>38727</v>
      </c>
      <c r="E1590" s="2" t="s">
        <v>22</v>
      </c>
      <c r="F1590" s="4">
        <v>40</v>
      </c>
      <c r="G1590" s="5">
        <v>122.05274122201725</v>
      </c>
      <c r="H1590" s="2" t="s">
        <v>17</v>
      </c>
    </row>
    <row r="1591" spans="2:8" ht="16.5" x14ac:dyDescent="0.3">
      <c r="B1591" s="3">
        <v>1594</v>
      </c>
      <c r="C1591" s="117" t="s">
        <v>7</v>
      </c>
      <c r="D1591" s="10">
        <v>38914</v>
      </c>
      <c r="E1591" s="2" t="s">
        <v>22</v>
      </c>
      <c r="F1591" s="4">
        <v>86</v>
      </c>
      <c r="G1591" s="5">
        <v>260.36699971588303</v>
      </c>
      <c r="H1591" s="2" t="s">
        <v>19</v>
      </c>
    </row>
    <row r="1592" spans="2:8" ht="16.5" x14ac:dyDescent="0.3">
      <c r="B1592" s="3">
        <v>1595</v>
      </c>
      <c r="C1592" s="117" t="s">
        <v>14</v>
      </c>
      <c r="D1592" s="10">
        <v>38507</v>
      </c>
      <c r="E1592" s="2" t="s">
        <v>23</v>
      </c>
      <c r="F1592" s="4">
        <v>58</v>
      </c>
      <c r="G1592" s="5">
        <v>176.57900116326704</v>
      </c>
      <c r="H1592" s="2" t="s">
        <v>18</v>
      </c>
    </row>
    <row r="1593" spans="2:8" ht="16.5" x14ac:dyDescent="0.3">
      <c r="B1593" s="3">
        <v>1596</v>
      </c>
      <c r="C1593" s="117" t="s">
        <v>7</v>
      </c>
      <c r="D1593" s="10">
        <v>38397</v>
      </c>
      <c r="E1593" s="2" t="s">
        <v>24</v>
      </c>
      <c r="F1593" s="4">
        <v>13</v>
      </c>
      <c r="G1593" s="5">
        <v>41.15897784518318</v>
      </c>
      <c r="H1593" s="2" t="s">
        <v>19</v>
      </c>
    </row>
    <row r="1594" spans="2:8" ht="16.5" x14ac:dyDescent="0.3">
      <c r="B1594" s="3">
        <v>1597</v>
      </c>
      <c r="C1594" s="117" t="s">
        <v>14</v>
      </c>
      <c r="D1594" s="10">
        <v>39079</v>
      </c>
      <c r="E1594" s="2" t="s">
        <v>24</v>
      </c>
      <c r="F1594" s="4">
        <v>14</v>
      </c>
      <c r="G1594" s="5">
        <v>44.433583210085722</v>
      </c>
      <c r="H1594" s="2" t="s">
        <v>17</v>
      </c>
    </row>
    <row r="1595" spans="2:8" ht="16.5" x14ac:dyDescent="0.3">
      <c r="B1595" s="3">
        <v>1598</v>
      </c>
      <c r="C1595" s="117" t="s">
        <v>12</v>
      </c>
      <c r="D1595" s="10">
        <v>38463</v>
      </c>
      <c r="E1595" s="2" t="s">
        <v>25</v>
      </c>
      <c r="F1595" s="4">
        <v>85</v>
      </c>
      <c r="G1595" s="5">
        <v>256.67637583501136</v>
      </c>
      <c r="H1595" s="2" t="s">
        <v>17</v>
      </c>
    </row>
    <row r="1596" spans="2:8" ht="16.5" x14ac:dyDescent="0.3">
      <c r="B1596" s="3">
        <v>1599</v>
      </c>
      <c r="C1596" s="117" t="s">
        <v>11</v>
      </c>
      <c r="D1596" s="10">
        <v>38749</v>
      </c>
      <c r="E1596" s="2" t="s">
        <v>21</v>
      </c>
      <c r="F1596" s="4">
        <v>42</v>
      </c>
      <c r="G1596" s="5">
        <v>127.6000829370011</v>
      </c>
      <c r="H1596" s="2" t="s">
        <v>18</v>
      </c>
    </row>
    <row r="1597" spans="2:8" ht="16.5" x14ac:dyDescent="0.3">
      <c r="B1597" s="3">
        <v>1600</v>
      </c>
      <c r="C1597" s="117" t="s">
        <v>14</v>
      </c>
      <c r="D1597" s="10">
        <v>39035</v>
      </c>
      <c r="E1597" s="2" t="s">
        <v>23</v>
      </c>
      <c r="F1597" s="4">
        <v>11</v>
      </c>
      <c r="G1597" s="5">
        <v>35.427503831280553</v>
      </c>
      <c r="H1597" s="2" t="s">
        <v>19</v>
      </c>
    </row>
    <row r="1598" spans="2:8" ht="16.5" x14ac:dyDescent="0.3">
      <c r="B1598" s="3">
        <v>1601</v>
      </c>
      <c r="C1598" s="117" t="s">
        <v>13</v>
      </c>
      <c r="D1598" s="10">
        <v>38012</v>
      </c>
      <c r="E1598" s="2" t="s">
        <v>21</v>
      </c>
      <c r="F1598" s="4">
        <v>32</v>
      </c>
      <c r="G1598" s="5">
        <v>98.405028744773347</v>
      </c>
      <c r="H1598" s="2" t="s">
        <v>17</v>
      </c>
    </row>
    <row r="1599" spans="2:8" ht="16.5" x14ac:dyDescent="0.3">
      <c r="B1599" s="3">
        <v>1602</v>
      </c>
      <c r="C1599" s="117" t="s">
        <v>7</v>
      </c>
      <c r="D1599" s="10">
        <v>38375</v>
      </c>
      <c r="E1599" s="2" t="s">
        <v>21</v>
      </c>
      <c r="F1599" s="4">
        <v>79</v>
      </c>
      <c r="G1599" s="5">
        <v>239.26463824341167</v>
      </c>
      <c r="H1599" s="2" t="s">
        <v>17</v>
      </c>
    </row>
    <row r="1600" spans="2:8" ht="16.5" x14ac:dyDescent="0.3">
      <c r="B1600" s="3">
        <v>1603</v>
      </c>
      <c r="C1600" s="117" t="s">
        <v>12</v>
      </c>
      <c r="D1600" s="10">
        <v>38155</v>
      </c>
      <c r="E1600" s="2" t="s">
        <v>21</v>
      </c>
      <c r="F1600" s="4">
        <v>25</v>
      </c>
      <c r="G1600" s="5">
        <v>77.046747006624841</v>
      </c>
      <c r="H1600" s="2" t="s">
        <v>19</v>
      </c>
    </row>
    <row r="1601" spans="2:8" ht="16.5" x14ac:dyDescent="0.3">
      <c r="B1601" s="3">
        <v>1604</v>
      </c>
      <c r="C1601" s="117" t="s">
        <v>11</v>
      </c>
      <c r="D1601" s="10">
        <v>38683</v>
      </c>
      <c r="E1601" s="2" t="s">
        <v>22</v>
      </c>
      <c r="F1601" s="4">
        <v>94</v>
      </c>
      <c r="G1601" s="5">
        <v>284.06034486899824</v>
      </c>
      <c r="H1601" s="2" t="s">
        <v>19</v>
      </c>
    </row>
    <row r="1602" spans="2:8" ht="16.5" x14ac:dyDescent="0.3">
      <c r="B1602" s="3">
        <v>1605</v>
      </c>
      <c r="C1602" s="117" t="s">
        <v>10</v>
      </c>
      <c r="D1602" s="10">
        <v>39035</v>
      </c>
      <c r="E1602" s="2" t="s">
        <v>24</v>
      </c>
      <c r="F1602" s="4">
        <v>6</v>
      </c>
      <c r="G1602" s="5">
        <v>20.057205766736782</v>
      </c>
      <c r="H1602" s="2" t="s">
        <v>18</v>
      </c>
    </row>
    <row r="1603" spans="2:8" ht="16.5" x14ac:dyDescent="0.3">
      <c r="B1603" s="3">
        <v>1606</v>
      </c>
      <c r="C1603" s="117" t="s">
        <v>9</v>
      </c>
      <c r="D1603" s="10">
        <v>38518</v>
      </c>
      <c r="E1603" s="2" t="s">
        <v>23</v>
      </c>
      <c r="F1603" s="4">
        <v>15</v>
      </c>
      <c r="G1603" s="5">
        <v>46.567063375670365</v>
      </c>
      <c r="H1603" s="2" t="s">
        <v>19</v>
      </c>
    </row>
    <row r="1604" spans="2:8" ht="16.5" x14ac:dyDescent="0.3">
      <c r="B1604" s="3">
        <v>1607</v>
      </c>
      <c r="C1604" s="117" t="s">
        <v>11</v>
      </c>
      <c r="D1604" s="10">
        <v>38166</v>
      </c>
      <c r="E1604" s="2" t="s">
        <v>24</v>
      </c>
      <c r="F1604" s="4">
        <v>15</v>
      </c>
      <c r="G1604" s="5">
        <v>47.252520248890754</v>
      </c>
      <c r="H1604" s="2" t="s">
        <v>20</v>
      </c>
    </row>
    <row r="1605" spans="2:8" ht="16.5" x14ac:dyDescent="0.3">
      <c r="B1605" s="3">
        <v>1608</v>
      </c>
      <c r="C1605" s="117" t="s">
        <v>12</v>
      </c>
      <c r="D1605" s="10">
        <v>38056</v>
      </c>
      <c r="E1605" s="2" t="s">
        <v>22</v>
      </c>
      <c r="F1605" s="4">
        <v>81</v>
      </c>
      <c r="G1605" s="5">
        <v>244.70980660248637</v>
      </c>
      <c r="H1605" s="2" t="s">
        <v>20</v>
      </c>
    </row>
    <row r="1606" spans="2:8" ht="16.5" x14ac:dyDescent="0.3">
      <c r="B1606" s="3">
        <v>1609</v>
      </c>
      <c r="C1606" s="117" t="s">
        <v>6</v>
      </c>
      <c r="D1606" s="10">
        <v>38452</v>
      </c>
      <c r="E1606" s="2" t="s">
        <v>24</v>
      </c>
      <c r="F1606" s="4">
        <v>94</v>
      </c>
      <c r="G1606" s="5">
        <v>283.45878652006695</v>
      </c>
      <c r="H1606" s="2" t="s">
        <v>20</v>
      </c>
    </row>
    <row r="1607" spans="2:8" ht="16.5" x14ac:dyDescent="0.3">
      <c r="B1607" s="3">
        <v>1610</v>
      </c>
      <c r="C1607" s="117" t="s">
        <v>9</v>
      </c>
      <c r="D1607" s="10">
        <v>38001</v>
      </c>
      <c r="E1607" s="2" t="s">
        <v>25</v>
      </c>
      <c r="F1607" s="4">
        <v>11</v>
      </c>
      <c r="G1607" s="5">
        <v>35.187328425003173</v>
      </c>
      <c r="H1607" s="2" t="s">
        <v>18</v>
      </c>
    </row>
    <row r="1608" spans="2:8" ht="16.5" x14ac:dyDescent="0.3">
      <c r="B1608" s="3">
        <v>1611</v>
      </c>
      <c r="C1608" s="117" t="s">
        <v>10</v>
      </c>
      <c r="D1608" s="10">
        <v>38078</v>
      </c>
      <c r="E1608" s="2" t="s">
        <v>24</v>
      </c>
      <c r="F1608" s="4">
        <v>12</v>
      </c>
      <c r="G1608" s="5">
        <v>38.183005482105493</v>
      </c>
      <c r="H1608" s="2" t="s">
        <v>19</v>
      </c>
    </row>
    <row r="1609" spans="2:8" ht="16.5" x14ac:dyDescent="0.3">
      <c r="B1609" s="3">
        <v>1612</v>
      </c>
      <c r="C1609" s="117" t="s">
        <v>7</v>
      </c>
      <c r="D1609" s="10">
        <v>38595</v>
      </c>
      <c r="E1609" s="2" t="s">
        <v>24</v>
      </c>
      <c r="F1609" s="4">
        <v>85</v>
      </c>
      <c r="G1609" s="5">
        <v>257.13848470493929</v>
      </c>
      <c r="H1609" s="2" t="s">
        <v>18</v>
      </c>
    </row>
    <row r="1610" spans="2:8" ht="16.5" x14ac:dyDescent="0.3">
      <c r="B1610" s="3">
        <v>1613</v>
      </c>
      <c r="C1610" s="117" t="s">
        <v>9</v>
      </c>
      <c r="D1610" s="10">
        <v>39046</v>
      </c>
      <c r="E1610" s="2" t="s">
        <v>24</v>
      </c>
      <c r="F1610" s="4">
        <v>39</v>
      </c>
      <c r="G1610" s="5">
        <v>119.05508877849219</v>
      </c>
      <c r="H1610" s="2" t="s">
        <v>17</v>
      </c>
    </row>
    <row r="1611" spans="2:8" ht="16.5" x14ac:dyDescent="0.3">
      <c r="B1611" s="3">
        <v>1614</v>
      </c>
      <c r="C1611" s="117" t="s">
        <v>9</v>
      </c>
      <c r="D1611" s="10">
        <v>38177</v>
      </c>
      <c r="E1611" s="2" t="s">
        <v>22</v>
      </c>
      <c r="F1611" s="4">
        <v>9</v>
      </c>
      <c r="G1611" s="5">
        <v>29.108535014212187</v>
      </c>
      <c r="H1611" s="2" t="s">
        <v>20</v>
      </c>
    </row>
    <row r="1612" spans="2:8" ht="16.5" x14ac:dyDescent="0.3">
      <c r="B1612" s="3">
        <v>1615</v>
      </c>
      <c r="C1612" s="117" t="s">
        <v>9</v>
      </c>
      <c r="D1612" s="10">
        <v>38386</v>
      </c>
      <c r="E1612" s="2" t="s">
        <v>25</v>
      </c>
      <c r="F1612" s="4">
        <v>25</v>
      </c>
      <c r="G1612" s="5">
        <v>77.542041967509959</v>
      </c>
      <c r="H1612" s="2" t="s">
        <v>19</v>
      </c>
    </row>
    <row r="1613" spans="2:8" ht="16.5" x14ac:dyDescent="0.3">
      <c r="B1613" s="3">
        <v>1616</v>
      </c>
      <c r="C1613" s="117" t="s">
        <v>13</v>
      </c>
      <c r="D1613" s="10">
        <v>38144</v>
      </c>
      <c r="E1613" s="2" t="s">
        <v>24</v>
      </c>
      <c r="F1613" s="4">
        <v>79</v>
      </c>
      <c r="G1613" s="5">
        <v>239.89003921274065</v>
      </c>
      <c r="H1613" s="2" t="s">
        <v>18</v>
      </c>
    </row>
    <row r="1614" spans="2:8" ht="16.5" x14ac:dyDescent="0.3">
      <c r="B1614" s="3">
        <v>1617</v>
      </c>
      <c r="C1614" s="117" t="s">
        <v>7</v>
      </c>
      <c r="D1614" s="10">
        <v>38133</v>
      </c>
      <c r="E1614" s="2" t="s">
        <v>24</v>
      </c>
      <c r="F1614" s="4">
        <v>83</v>
      </c>
      <c r="G1614" s="5">
        <v>250.62172213757762</v>
      </c>
      <c r="H1614" s="2" t="s">
        <v>18</v>
      </c>
    </row>
    <row r="1615" spans="2:8" ht="16.5" x14ac:dyDescent="0.3">
      <c r="B1615" s="3">
        <v>1618</v>
      </c>
      <c r="C1615" s="117" t="s">
        <v>7</v>
      </c>
      <c r="D1615" s="10">
        <v>38694</v>
      </c>
      <c r="E1615" s="2" t="s">
        <v>22</v>
      </c>
      <c r="F1615" s="4">
        <v>-3</v>
      </c>
      <c r="G1615" s="5">
        <v>-6.4441526293000173</v>
      </c>
      <c r="H1615" s="2" t="s">
        <v>17</v>
      </c>
    </row>
    <row r="1616" spans="2:8" ht="16.5" x14ac:dyDescent="0.3">
      <c r="B1616" s="3">
        <v>1619</v>
      </c>
      <c r="C1616" s="117" t="s">
        <v>14</v>
      </c>
      <c r="D1616" s="10">
        <v>38771</v>
      </c>
      <c r="E1616" s="2" t="s">
        <v>25</v>
      </c>
      <c r="F1616" s="4">
        <v>62</v>
      </c>
      <c r="G1616" s="5">
        <v>188.23625463241646</v>
      </c>
      <c r="H1616" s="2" t="s">
        <v>18</v>
      </c>
    </row>
    <row r="1617" spans="2:8" ht="16.5" x14ac:dyDescent="0.3">
      <c r="B1617" s="3">
        <v>1620</v>
      </c>
      <c r="C1617" s="117" t="s">
        <v>14</v>
      </c>
      <c r="D1617" s="10">
        <v>38023</v>
      </c>
      <c r="E1617" s="2" t="s">
        <v>24</v>
      </c>
      <c r="F1617" s="4">
        <v>6</v>
      </c>
      <c r="G1617" s="5">
        <v>19.315165106288639</v>
      </c>
      <c r="H1617" s="2" t="s">
        <v>20</v>
      </c>
    </row>
    <row r="1618" spans="2:8" ht="16.5" x14ac:dyDescent="0.3">
      <c r="B1618" s="3">
        <v>1621</v>
      </c>
      <c r="C1618" s="117" t="s">
        <v>8</v>
      </c>
      <c r="D1618" s="10">
        <v>38815</v>
      </c>
      <c r="E1618" s="2" t="s">
        <v>25</v>
      </c>
      <c r="F1618" s="4">
        <v>13</v>
      </c>
      <c r="G1618" s="5">
        <v>41.394747641625173</v>
      </c>
      <c r="H1618" s="2" t="s">
        <v>18</v>
      </c>
    </row>
    <row r="1619" spans="2:8" ht="16.5" x14ac:dyDescent="0.3">
      <c r="B1619" s="3">
        <v>1622</v>
      </c>
      <c r="C1619" s="117" t="s">
        <v>12</v>
      </c>
      <c r="D1619" s="10">
        <v>38617</v>
      </c>
      <c r="E1619" s="2" t="s">
        <v>24</v>
      </c>
      <c r="F1619" s="4">
        <v>88</v>
      </c>
      <c r="G1619" s="5">
        <v>266.15306975216902</v>
      </c>
      <c r="H1619" s="2" t="s">
        <v>19</v>
      </c>
    </row>
    <row r="1620" spans="2:8" ht="16.5" x14ac:dyDescent="0.3">
      <c r="B1620" s="3">
        <v>1623</v>
      </c>
      <c r="C1620" s="117" t="s">
        <v>12</v>
      </c>
      <c r="D1620" s="10">
        <v>38089</v>
      </c>
      <c r="E1620" s="2" t="s">
        <v>24</v>
      </c>
      <c r="F1620" s="4">
        <v>35</v>
      </c>
      <c r="G1620" s="5">
        <v>106.7048352932988</v>
      </c>
      <c r="H1620" s="2" t="s">
        <v>19</v>
      </c>
    </row>
    <row r="1621" spans="2:8" ht="16.5" x14ac:dyDescent="0.3">
      <c r="B1621" s="3">
        <v>1624</v>
      </c>
      <c r="C1621" s="117" t="s">
        <v>11</v>
      </c>
      <c r="D1621" s="10">
        <v>38276</v>
      </c>
      <c r="E1621" s="2" t="s">
        <v>24</v>
      </c>
      <c r="F1621" s="4">
        <v>61</v>
      </c>
      <c r="G1621" s="5">
        <v>185.38182854142642</v>
      </c>
      <c r="H1621" s="2" t="s">
        <v>18</v>
      </c>
    </row>
    <row r="1622" spans="2:8" ht="16.5" x14ac:dyDescent="0.3">
      <c r="B1622" s="3">
        <v>1625</v>
      </c>
      <c r="C1622" s="117" t="s">
        <v>7</v>
      </c>
      <c r="D1622" s="10">
        <v>38562</v>
      </c>
      <c r="E1622" s="2" t="s">
        <v>24</v>
      </c>
      <c r="F1622" s="4">
        <v>95</v>
      </c>
      <c r="G1622" s="5">
        <v>287.15467709700755</v>
      </c>
      <c r="H1622" s="2" t="s">
        <v>19</v>
      </c>
    </row>
    <row r="1623" spans="2:8" ht="16.5" x14ac:dyDescent="0.3">
      <c r="B1623" s="3">
        <v>1626</v>
      </c>
      <c r="C1623" s="117" t="s">
        <v>12</v>
      </c>
      <c r="D1623" s="10">
        <v>38353</v>
      </c>
      <c r="E1623" s="2" t="s">
        <v>24</v>
      </c>
      <c r="F1623" s="4">
        <v>30</v>
      </c>
      <c r="G1623" s="5">
        <v>92.417025758970482</v>
      </c>
      <c r="H1623" s="2" t="s">
        <v>20</v>
      </c>
    </row>
    <row r="1624" spans="2:8" ht="16.5" x14ac:dyDescent="0.3">
      <c r="B1624" s="3">
        <v>1627</v>
      </c>
      <c r="C1624" s="117" t="s">
        <v>12</v>
      </c>
      <c r="D1624" s="10">
        <v>38914</v>
      </c>
      <c r="E1624" s="2" t="s">
        <v>24</v>
      </c>
      <c r="F1624" s="4">
        <v>-1</v>
      </c>
      <c r="G1624" s="5">
        <v>-1.6370674232788498</v>
      </c>
      <c r="H1624" s="2" t="s">
        <v>20</v>
      </c>
    </row>
    <row r="1625" spans="2:8" ht="16.5" x14ac:dyDescent="0.3">
      <c r="B1625" s="3">
        <v>1628</v>
      </c>
      <c r="C1625" s="117" t="s">
        <v>6</v>
      </c>
      <c r="D1625" s="10">
        <v>38353</v>
      </c>
      <c r="E1625" s="2" t="s">
        <v>23</v>
      </c>
      <c r="F1625" s="4">
        <v>5</v>
      </c>
      <c r="G1625" s="5">
        <v>16.92808141657132</v>
      </c>
      <c r="H1625" s="2" t="s">
        <v>18</v>
      </c>
    </row>
    <row r="1626" spans="2:8" ht="16.5" x14ac:dyDescent="0.3">
      <c r="B1626" s="3">
        <v>1629</v>
      </c>
      <c r="C1626" s="117" t="s">
        <v>6</v>
      </c>
      <c r="D1626" s="10">
        <v>38419</v>
      </c>
      <c r="E1626" s="2" t="s">
        <v>22</v>
      </c>
      <c r="F1626" s="4">
        <v>42</v>
      </c>
      <c r="G1626" s="5">
        <v>127.31651996144141</v>
      </c>
      <c r="H1626" s="2" t="s">
        <v>20</v>
      </c>
    </row>
    <row r="1627" spans="2:8" ht="16.5" x14ac:dyDescent="0.3">
      <c r="B1627" s="3">
        <v>1630</v>
      </c>
      <c r="C1627" s="117" t="s">
        <v>9</v>
      </c>
      <c r="D1627" s="10">
        <v>38474</v>
      </c>
      <c r="E1627" s="2" t="s">
        <v>24</v>
      </c>
      <c r="F1627" s="4">
        <v>14</v>
      </c>
      <c r="G1627" s="5">
        <v>44.540640710887878</v>
      </c>
      <c r="H1627" s="2" t="s">
        <v>18</v>
      </c>
    </row>
    <row r="1628" spans="2:8" ht="16.5" x14ac:dyDescent="0.3">
      <c r="B1628" s="3">
        <v>1631</v>
      </c>
      <c r="C1628" s="117" t="s">
        <v>11</v>
      </c>
      <c r="D1628" s="10">
        <v>38573</v>
      </c>
      <c r="E1628" s="2" t="s">
        <v>24</v>
      </c>
      <c r="F1628" s="4">
        <v>-4</v>
      </c>
      <c r="G1628" s="5">
        <v>-10.005990967007831</v>
      </c>
      <c r="H1628" s="2" t="s">
        <v>17</v>
      </c>
    </row>
    <row r="1629" spans="2:8" ht="16.5" x14ac:dyDescent="0.3">
      <c r="B1629" s="3">
        <v>1632</v>
      </c>
      <c r="C1629" s="117" t="s">
        <v>14</v>
      </c>
      <c r="D1629" s="10">
        <v>38738</v>
      </c>
      <c r="E1629" s="2" t="s">
        <v>22</v>
      </c>
      <c r="F1629" s="4">
        <v>27</v>
      </c>
      <c r="G1629" s="5">
        <v>82.256344701253937</v>
      </c>
      <c r="H1629" s="2" t="s">
        <v>17</v>
      </c>
    </row>
    <row r="1630" spans="2:8" ht="16.5" x14ac:dyDescent="0.3">
      <c r="B1630" s="3">
        <v>1633</v>
      </c>
      <c r="C1630" s="117" t="s">
        <v>14</v>
      </c>
      <c r="D1630" s="10">
        <v>38111</v>
      </c>
      <c r="E1630" s="2" t="s">
        <v>25</v>
      </c>
      <c r="F1630" s="4">
        <v>5</v>
      </c>
      <c r="G1630" s="5">
        <v>17.11095820057195</v>
      </c>
      <c r="H1630" s="2" t="s">
        <v>20</v>
      </c>
    </row>
    <row r="1631" spans="2:8" ht="16.5" x14ac:dyDescent="0.3">
      <c r="B1631" s="3">
        <v>1634</v>
      </c>
      <c r="C1631" s="117" t="s">
        <v>8</v>
      </c>
      <c r="D1631" s="10">
        <v>38430</v>
      </c>
      <c r="E1631" s="2" t="s">
        <v>25</v>
      </c>
      <c r="F1631" s="4">
        <v>57</v>
      </c>
      <c r="G1631" s="5">
        <v>173.29644937565891</v>
      </c>
      <c r="H1631" s="2" t="s">
        <v>17</v>
      </c>
    </row>
    <row r="1632" spans="2:8" ht="16.5" x14ac:dyDescent="0.3">
      <c r="B1632" s="3">
        <v>1635</v>
      </c>
      <c r="C1632" s="117" t="s">
        <v>7</v>
      </c>
      <c r="D1632" s="10">
        <v>38265</v>
      </c>
      <c r="E1632" s="2" t="s">
        <v>21</v>
      </c>
      <c r="F1632" s="4">
        <v>78</v>
      </c>
      <c r="G1632" s="5">
        <v>235.61102661696142</v>
      </c>
      <c r="H1632" s="2" t="s">
        <v>19</v>
      </c>
    </row>
    <row r="1633" spans="2:8" ht="16.5" x14ac:dyDescent="0.3">
      <c r="B1633" s="3">
        <v>1636</v>
      </c>
      <c r="C1633" s="117" t="s">
        <v>14</v>
      </c>
      <c r="D1633" s="10">
        <v>38969</v>
      </c>
      <c r="E1633" s="2" t="s">
        <v>25</v>
      </c>
      <c r="F1633" s="4">
        <v>11</v>
      </c>
      <c r="G1633" s="5">
        <v>35.303927193880931</v>
      </c>
      <c r="H1633" s="2" t="s">
        <v>18</v>
      </c>
    </row>
    <row r="1634" spans="2:8" ht="16.5" x14ac:dyDescent="0.3">
      <c r="B1634" s="3">
        <v>1637</v>
      </c>
      <c r="C1634" s="117" t="s">
        <v>11</v>
      </c>
      <c r="D1634" s="10">
        <v>38265</v>
      </c>
      <c r="E1634" s="2" t="s">
        <v>21</v>
      </c>
      <c r="F1634" s="4">
        <v>55</v>
      </c>
      <c r="G1634" s="5">
        <v>166.9336198966493</v>
      </c>
      <c r="H1634" s="2" t="s">
        <v>17</v>
      </c>
    </row>
    <row r="1635" spans="2:8" ht="16.5" x14ac:dyDescent="0.3">
      <c r="B1635" s="3">
        <v>1638</v>
      </c>
      <c r="C1635" s="117" t="s">
        <v>8</v>
      </c>
      <c r="D1635" s="10">
        <v>38265</v>
      </c>
      <c r="E1635" s="2" t="s">
        <v>25</v>
      </c>
      <c r="F1635" s="4">
        <v>15</v>
      </c>
      <c r="G1635" s="5">
        <v>46.988168377437937</v>
      </c>
      <c r="H1635" s="2" t="s">
        <v>20</v>
      </c>
    </row>
    <row r="1636" spans="2:8" ht="16.5" x14ac:dyDescent="0.3">
      <c r="B1636" s="3">
        <v>1639</v>
      </c>
      <c r="C1636" s="117" t="s">
        <v>11</v>
      </c>
      <c r="D1636" s="10">
        <v>38023</v>
      </c>
      <c r="E1636" s="2" t="s">
        <v>24</v>
      </c>
      <c r="F1636" s="4">
        <v>53</v>
      </c>
      <c r="G1636" s="5">
        <v>161.39224032948613</v>
      </c>
      <c r="H1636" s="2" t="s">
        <v>18</v>
      </c>
    </row>
    <row r="1637" spans="2:8" ht="16.5" x14ac:dyDescent="0.3">
      <c r="B1637" s="3">
        <v>1640</v>
      </c>
      <c r="C1637" s="117" t="s">
        <v>9</v>
      </c>
      <c r="D1637" s="10">
        <v>38584</v>
      </c>
      <c r="E1637" s="2" t="s">
        <v>21</v>
      </c>
      <c r="F1637" s="4">
        <v>70</v>
      </c>
      <c r="G1637" s="5">
        <v>212.01090684722931</v>
      </c>
      <c r="H1637" s="2" t="s">
        <v>18</v>
      </c>
    </row>
    <row r="1638" spans="2:8" ht="16.5" x14ac:dyDescent="0.3">
      <c r="B1638" s="3">
        <v>1641</v>
      </c>
      <c r="C1638" s="117" t="s">
        <v>14</v>
      </c>
      <c r="D1638" s="10">
        <v>38947</v>
      </c>
      <c r="E1638" s="2" t="s">
        <v>22</v>
      </c>
      <c r="F1638" s="4">
        <v>56</v>
      </c>
      <c r="G1638" s="5">
        <v>170.03159669706065</v>
      </c>
      <c r="H1638" s="2" t="s">
        <v>20</v>
      </c>
    </row>
    <row r="1639" spans="2:8" ht="16.5" x14ac:dyDescent="0.3">
      <c r="B1639" s="3">
        <v>1642</v>
      </c>
      <c r="C1639" s="117" t="s">
        <v>9</v>
      </c>
      <c r="D1639" s="10">
        <v>38859</v>
      </c>
      <c r="E1639" s="2" t="s">
        <v>24</v>
      </c>
      <c r="F1639" s="4">
        <v>91</v>
      </c>
      <c r="G1639" s="5">
        <v>275.47209572369957</v>
      </c>
      <c r="H1639" s="2" t="s">
        <v>20</v>
      </c>
    </row>
    <row r="1640" spans="2:8" ht="16.5" x14ac:dyDescent="0.3">
      <c r="B1640" s="3">
        <v>1643</v>
      </c>
      <c r="C1640" s="117" t="s">
        <v>13</v>
      </c>
      <c r="D1640" s="10">
        <v>38342</v>
      </c>
      <c r="E1640" s="2" t="s">
        <v>23</v>
      </c>
      <c r="F1640" s="4">
        <v>55</v>
      </c>
      <c r="G1640" s="5">
        <v>167.80569976811464</v>
      </c>
      <c r="H1640" s="2" t="s">
        <v>18</v>
      </c>
    </row>
    <row r="1641" spans="2:8" ht="16.5" x14ac:dyDescent="0.3">
      <c r="B1641" s="3">
        <v>1644</v>
      </c>
      <c r="C1641" s="117" t="s">
        <v>11</v>
      </c>
      <c r="D1641" s="10">
        <v>38650</v>
      </c>
      <c r="E1641" s="2" t="s">
        <v>25</v>
      </c>
      <c r="F1641" s="4">
        <v>1</v>
      </c>
      <c r="G1641" s="5">
        <v>4.7067653474104088</v>
      </c>
      <c r="H1641" s="2" t="s">
        <v>17</v>
      </c>
    </row>
    <row r="1642" spans="2:8" ht="16.5" x14ac:dyDescent="0.3">
      <c r="B1642" s="3">
        <v>1645</v>
      </c>
      <c r="C1642" s="117" t="s">
        <v>11</v>
      </c>
      <c r="D1642" s="10">
        <v>38386</v>
      </c>
      <c r="E1642" s="2" t="s">
        <v>24</v>
      </c>
      <c r="F1642" s="4">
        <v>23</v>
      </c>
      <c r="G1642" s="5">
        <v>70.736237537390394</v>
      </c>
      <c r="H1642" s="2" t="s">
        <v>19</v>
      </c>
    </row>
    <row r="1643" spans="2:8" ht="16.5" x14ac:dyDescent="0.3">
      <c r="B1643" s="3">
        <v>1646</v>
      </c>
      <c r="C1643" s="117" t="s">
        <v>7</v>
      </c>
      <c r="D1643" s="10">
        <v>38705</v>
      </c>
      <c r="E1643" s="2" t="s">
        <v>21</v>
      </c>
      <c r="F1643" s="4">
        <v>0</v>
      </c>
      <c r="G1643" s="5">
        <v>2.2998593901546056</v>
      </c>
      <c r="H1643" s="2" t="s">
        <v>20</v>
      </c>
    </row>
    <row r="1644" spans="2:8" ht="16.5" x14ac:dyDescent="0.3">
      <c r="B1644" s="3">
        <v>1647</v>
      </c>
      <c r="C1644" s="117" t="s">
        <v>11</v>
      </c>
      <c r="D1644" s="10">
        <v>38342</v>
      </c>
      <c r="E1644" s="2" t="s">
        <v>25</v>
      </c>
      <c r="F1644" s="4">
        <v>86</v>
      </c>
      <c r="G1644" s="5">
        <v>259.96491478210521</v>
      </c>
      <c r="H1644" s="2" t="s">
        <v>19</v>
      </c>
    </row>
    <row r="1645" spans="2:8" ht="16.5" x14ac:dyDescent="0.3">
      <c r="B1645" s="3">
        <v>1648</v>
      </c>
      <c r="C1645" s="117" t="s">
        <v>10</v>
      </c>
      <c r="D1645" s="10">
        <v>38078</v>
      </c>
      <c r="E1645" s="2" t="s">
        <v>24</v>
      </c>
      <c r="F1645" s="4">
        <v>13</v>
      </c>
      <c r="G1645" s="5">
        <v>40.990045684129242</v>
      </c>
      <c r="H1645" s="2" t="s">
        <v>18</v>
      </c>
    </row>
    <row r="1646" spans="2:8" ht="16.5" x14ac:dyDescent="0.3">
      <c r="B1646" s="3">
        <v>1649</v>
      </c>
      <c r="C1646" s="117" t="s">
        <v>8</v>
      </c>
      <c r="D1646" s="10">
        <v>38826</v>
      </c>
      <c r="E1646" s="2" t="s">
        <v>25</v>
      </c>
      <c r="F1646" s="4">
        <v>54</v>
      </c>
      <c r="G1646" s="5">
        <v>163.68855299520598</v>
      </c>
      <c r="H1646" s="2" t="s">
        <v>19</v>
      </c>
    </row>
    <row r="1647" spans="2:8" ht="16.5" x14ac:dyDescent="0.3">
      <c r="B1647" s="3">
        <v>1650</v>
      </c>
      <c r="C1647" s="117" t="s">
        <v>10</v>
      </c>
      <c r="D1647" s="10">
        <v>38056</v>
      </c>
      <c r="E1647" s="2" t="s">
        <v>25</v>
      </c>
      <c r="F1647" s="4">
        <v>82</v>
      </c>
      <c r="G1647" s="5">
        <v>247.65702123487802</v>
      </c>
      <c r="H1647" s="2" t="s">
        <v>20</v>
      </c>
    </row>
    <row r="1648" spans="2:8" ht="16.5" x14ac:dyDescent="0.3">
      <c r="B1648" s="3">
        <v>1651</v>
      </c>
      <c r="C1648" s="117" t="s">
        <v>12</v>
      </c>
      <c r="D1648" s="10">
        <v>38397</v>
      </c>
      <c r="E1648" s="2" t="s">
        <v>22</v>
      </c>
      <c r="F1648" s="4">
        <v>27</v>
      </c>
      <c r="G1648" s="5">
        <v>82.646392449751019</v>
      </c>
      <c r="H1648" s="2" t="s">
        <v>18</v>
      </c>
    </row>
    <row r="1649" spans="2:8" ht="16.5" x14ac:dyDescent="0.3">
      <c r="B1649" s="3">
        <v>1652</v>
      </c>
      <c r="C1649" s="117" t="s">
        <v>9</v>
      </c>
      <c r="D1649" s="10">
        <v>39002</v>
      </c>
      <c r="E1649" s="2" t="s">
        <v>23</v>
      </c>
      <c r="F1649" s="4">
        <v>84</v>
      </c>
      <c r="G1649" s="5">
        <v>254.58342526964253</v>
      </c>
      <c r="H1649" s="2" t="s">
        <v>19</v>
      </c>
    </row>
    <row r="1650" spans="2:8" ht="16.5" x14ac:dyDescent="0.3">
      <c r="B1650" s="3">
        <v>1653</v>
      </c>
      <c r="C1650" s="117" t="s">
        <v>8</v>
      </c>
      <c r="D1650" s="10">
        <v>38111</v>
      </c>
      <c r="E1650" s="2" t="s">
        <v>24</v>
      </c>
      <c r="F1650" s="4">
        <v>56</v>
      </c>
      <c r="G1650" s="5">
        <v>170.24926391624365</v>
      </c>
      <c r="H1650" s="2" t="s">
        <v>20</v>
      </c>
    </row>
    <row r="1651" spans="2:8" ht="16.5" x14ac:dyDescent="0.3">
      <c r="B1651" s="3">
        <v>1654</v>
      </c>
      <c r="C1651" s="117" t="s">
        <v>6</v>
      </c>
      <c r="D1651" s="10">
        <v>38045</v>
      </c>
      <c r="E1651" s="2" t="s">
        <v>23</v>
      </c>
      <c r="F1651" s="4">
        <v>92</v>
      </c>
      <c r="G1651" s="5">
        <v>277.26934431778176</v>
      </c>
      <c r="H1651" s="2" t="s">
        <v>17</v>
      </c>
    </row>
    <row r="1652" spans="2:8" ht="16.5" x14ac:dyDescent="0.3">
      <c r="B1652" s="3">
        <v>1655</v>
      </c>
      <c r="C1652" s="117" t="s">
        <v>6</v>
      </c>
      <c r="D1652" s="10">
        <v>38001</v>
      </c>
      <c r="E1652" s="2" t="s">
        <v>21</v>
      </c>
      <c r="F1652" s="4">
        <v>25</v>
      </c>
      <c r="G1652" s="5">
        <v>77.553918573002605</v>
      </c>
      <c r="H1652" s="2" t="s">
        <v>19</v>
      </c>
    </row>
    <row r="1653" spans="2:8" ht="16.5" x14ac:dyDescent="0.3">
      <c r="B1653" s="3">
        <v>1656</v>
      </c>
      <c r="C1653" s="117" t="s">
        <v>6</v>
      </c>
      <c r="D1653" s="10">
        <v>38353</v>
      </c>
      <c r="E1653" s="2" t="s">
        <v>24</v>
      </c>
      <c r="F1653" s="4">
        <v>67</v>
      </c>
      <c r="G1653" s="5">
        <v>203.0044570204021</v>
      </c>
      <c r="H1653" s="2" t="s">
        <v>20</v>
      </c>
    </row>
    <row r="1654" spans="2:8" ht="16.5" x14ac:dyDescent="0.3">
      <c r="B1654" s="3">
        <v>1657</v>
      </c>
      <c r="C1654" s="117" t="s">
        <v>14</v>
      </c>
      <c r="D1654" s="10">
        <v>38089</v>
      </c>
      <c r="E1654" s="2" t="s">
        <v>23</v>
      </c>
      <c r="F1654" s="4">
        <v>75</v>
      </c>
      <c r="G1654" s="5">
        <v>226.86441343955028</v>
      </c>
      <c r="H1654" s="2" t="s">
        <v>19</v>
      </c>
    </row>
    <row r="1655" spans="2:8" ht="16.5" x14ac:dyDescent="0.3">
      <c r="B1655" s="3">
        <v>1658</v>
      </c>
      <c r="C1655" s="117" t="s">
        <v>12</v>
      </c>
      <c r="D1655" s="10">
        <v>38617</v>
      </c>
      <c r="E1655" s="2" t="s">
        <v>24</v>
      </c>
      <c r="F1655" s="4">
        <v>14</v>
      </c>
      <c r="G1655" s="5">
        <v>44.140520464612329</v>
      </c>
      <c r="H1655" s="2" t="s">
        <v>18</v>
      </c>
    </row>
    <row r="1656" spans="2:8" ht="16.5" x14ac:dyDescent="0.3">
      <c r="B1656" s="3">
        <v>1659</v>
      </c>
      <c r="C1656" s="117" t="s">
        <v>11</v>
      </c>
      <c r="D1656" s="10">
        <v>38705</v>
      </c>
      <c r="E1656" s="2" t="s">
        <v>21</v>
      </c>
      <c r="F1656" s="4">
        <v>48</v>
      </c>
      <c r="G1656" s="5">
        <v>145.81129384316213</v>
      </c>
      <c r="H1656" s="2" t="s">
        <v>19</v>
      </c>
    </row>
    <row r="1657" spans="2:8" ht="16.5" x14ac:dyDescent="0.3">
      <c r="B1657" s="3">
        <v>1660</v>
      </c>
      <c r="C1657" s="117" t="s">
        <v>10</v>
      </c>
      <c r="D1657" s="10">
        <v>38122</v>
      </c>
      <c r="E1657" s="2" t="s">
        <v>22</v>
      </c>
      <c r="F1657" s="4">
        <v>73</v>
      </c>
      <c r="G1657" s="5">
        <v>221.16800423559653</v>
      </c>
      <c r="H1657" s="2" t="s">
        <v>19</v>
      </c>
    </row>
    <row r="1658" spans="2:8" ht="16.5" x14ac:dyDescent="0.3">
      <c r="B1658" s="3">
        <v>1661</v>
      </c>
      <c r="C1658" s="117" t="s">
        <v>7</v>
      </c>
      <c r="D1658" s="10">
        <v>38507</v>
      </c>
      <c r="E1658" s="2" t="s">
        <v>22</v>
      </c>
      <c r="F1658" s="4">
        <v>28</v>
      </c>
      <c r="G1658" s="5">
        <v>85.646088345809403</v>
      </c>
      <c r="H1658" s="2" t="s">
        <v>20</v>
      </c>
    </row>
    <row r="1659" spans="2:8" ht="16.5" x14ac:dyDescent="0.3">
      <c r="B1659" s="3">
        <v>1662</v>
      </c>
      <c r="C1659" s="117" t="s">
        <v>8</v>
      </c>
      <c r="D1659" s="10">
        <v>38683</v>
      </c>
      <c r="E1659" s="2" t="s">
        <v>24</v>
      </c>
      <c r="F1659" s="4">
        <v>12</v>
      </c>
      <c r="G1659" s="5">
        <v>38.543998121108487</v>
      </c>
      <c r="H1659" s="2" t="s">
        <v>19</v>
      </c>
    </row>
    <row r="1660" spans="2:8" ht="16.5" x14ac:dyDescent="0.3">
      <c r="B1660" s="3">
        <v>1663</v>
      </c>
      <c r="C1660" s="117" t="s">
        <v>14</v>
      </c>
      <c r="D1660" s="10">
        <v>38474</v>
      </c>
      <c r="E1660" s="2" t="s">
        <v>21</v>
      </c>
      <c r="F1660" s="4">
        <v>50</v>
      </c>
      <c r="G1660" s="5">
        <v>152.11340525555411</v>
      </c>
      <c r="H1660" s="2" t="s">
        <v>17</v>
      </c>
    </row>
    <row r="1661" spans="2:8" ht="16.5" x14ac:dyDescent="0.3">
      <c r="B1661" s="3">
        <v>1664</v>
      </c>
      <c r="C1661" s="117" t="s">
        <v>11</v>
      </c>
      <c r="D1661" s="10">
        <v>38991</v>
      </c>
      <c r="E1661" s="2" t="s">
        <v>22</v>
      </c>
      <c r="F1661" s="4">
        <v>-5</v>
      </c>
      <c r="G1661" s="5">
        <v>-12.64098802195692</v>
      </c>
      <c r="H1661" s="2" t="s">
        <v>18</v>
      </c>
    </row>
    <row r="1662" spans="2:8" ht="16.5" x14ac:dyDescent="0.3">
      <c r="B1662" s="3">
        <v>1665</v>
      </c>
      <c r="C1662" s="117" t="s">
        <v>7</v>
      </c>
      <c r="D1662" s="10">
        <v>38375</v>
      </c>
      <c r="E1662" s="2" t="s">
        <v>21</v>
      </c>
      <c r="F1662" s="4">
        <v>6</v>
      </c>
      <c r="G1662" s="5">
        <v>19.476233913607583</v>
      </c>
      <c r="H1662" s="2" t="s">
        <v>20</v>
      </c>
    </row>
    <row r="1663" spans="2:8" ht="16.5" x14ac:dyDescent="0.3">
      <c r="B1663" s="3">
        <v>1666</v>
      </c>
      <c r="C1663" s="117" t="s">
        <v>7</v>
      </c>
      <c r="D1663" s="10">
        <v>38408</v>
      </c>
      <c r="E1663" s="2" t="s">
        <v>22</v>
      </c>
      <c r="F1663" s="4">
        <v>63</v>
      </c>
      <c r="G1663" s="5">
        <v>190.56862486239569</v>
      </c>
      <c r="H1663" s="2" t="s">
        <v>20</v>
      </c>
    </row>
    <row r="1664" spans="2:8" ht="16.5" x14ac:dyDescent="0.3">
      <c r="B1664" s="3">
        <v>1667</v>
      </c>
      <c r="C1664" s="117" t="s">
        <v>12</v>
      </c>
      <c r="D1664" s="10">
        <v>38881</v>
      </c>
      <c r="E1664" s="2" t="s">
        <v>22</v>
      </c>
      <c r="F1664" s="4">
        <v>33</v>
      </c>
      <c r="G1664" s="5">
        <v>100.75324427531469</v>
      </c>
      <c r="H1664" s="2" t="s">
        <v>18</v>
      </c>
    </row>
    <row r="1665" spans="2:8" ht="16.5" x14ac:dyDescent="0.3">
      <c r="B1665" s="3">
        <v>1668</v>
      </c>
      <c r="C1665" s="117" t="s">
        <v>14</v>
      </c>
      <c r="D1665" s="10">
        <v>38254</v>
      </c>
      <c r="E1665" s="2" t="s">
        <v>24</v>
      </c>
      <c r="F1665" s="4">
        <v>61</v>
      </c>
      <c r="G1665" s="5">
        <v>185.16541785072013</v>
      </c>
      <c r="H1665" s="2" t="s">
        <v>17</v>
      </c>
    </row>
    <row r="1666" spans="2:8" ht="16.5" x14ac:dyDescent="0.3">
      <c r="B1666" s="3">
        <v>1669</v>
      </c>
      <c r="C1666" s="117" t="s">
        <v>10</v>
      </c>
      <c r="D1666" s="10">
        <v>38331</v>
      </c>
      <c r="E1666" s="2" t="s">
        <v>22</v>
      </c>
      <c r="F1666" s="4">
        <v>16</v>
      </c>
      <c r="G1666" s="5">
        <v>50.709076483884871</v>
      </c>
      <c r="H1666" s="2" t="s">
        <v>20</v>
      </c>
    </row>
    <row r="1667" spans="2:8" ht="16.5" x14ac:dyDescent="0.3">
      <c r="B1667" s="3">
        <v>1670</v>
      </c>
      <c r="C1667" s="117" t="s">
        <v>13</v>
      </c>
      <c r="D1667" s="10">
        <v>38870</v>
      </c>
      <c r="E1667" s="2" t="s">
        <v>24</v>
      </c>
      <c r="F1667" s="4">
        <v>15</v>
      </c>
      <c r="G1667" s="5">
        <v>47.142751278135883</v>
      </c>
      <c r="H1667" s="2" t="s">
        <v>18</v>
      </c>
    </row>
    <row r="1668" spans="2:8" ht="16.5" x14ac:dyDescent="0.3">
      <c r="B1668" s="3">
        <v>1671</v>
      </c>
      <c r="C1668" s="117" t="s">
        <v>10</v>
      </c>
      <c r="D1668" s="10">
        <v>38925</v>
      </c>
      <c r="E1668" s="2" t="s">
        <v>24</v>
      </c>
      <c r="F1668" s="4">
        <v>-1</v>
      </c>
      <c r="G1668" s="5">
        <v>-0.59949529532525503</v>
      </c>
      <c r="H1668" s="2" t="s">
        <v>17</v>
      </c>
    </row>
    <row r="1669" spans="2:8" ht="16.5" x14ac:dyDescent="0.3">
      <c r="B1669" s="3">
        <v>1672</v>
      </c>
      <c r="C1669" s="117" t="s">
        <v>7</v>
      </c>
      <c r="D1669" s="10">
        <v>38507</v>
      </c>
      <c r="E1669" s="2" t="s">
        <v>21</v>
      </c>
      <c r="F1669" s="4">
        <v>28</v>
      </c>
      <c r="G1669" s="5">
        <v>85.359164284772746</v>
      </c>
      <c r="H1669" s="2" t="s">
        <v>19</v>
      </c>
    </row>
    <row r="1670" spans="2:8" ht="16.5" x14ac:dyDescent="0.3">
      <c r="B1670" s="3">
        <v>1673</v>
      </c>
      <c r="C1670" s="117" t="s">
        <v>13</v>
      </c>
      <c r="D1670" s="10">
        <v>38991</v>
      </c>
      <c r="E1670" s="2" t="s">
        <v>22</v>
      </c>
      <c r="F1670" s="4">
        <v>74</v>
      </c>
      <c r="G1670" s="5">
        <v>223.5358944867458</v>
      </c>
      <c r="H1670" s="2" t="s">
        <v>20</v>
      </c>
    </row>
    <row r="1671" spans="2:8" ht="16.5" x14ac:dyDescent="0.3">
      <c r="B1671" s="3">
        <v>1674</v>
      </c>
      <c r="C1671" s="117" t="s">
        <v>12</v>
      </c>
      <c r="D1671" s="10">
        <v>38089</v>
      </c>
      <c r="E1671" s="2" t="s">
        <v>21</v>
      </c>
      <c r="F1671" s="4">
        <v>60</v>
      </c>
      <c r="G1671" s="5">
        <v>182.52957283898829</v>
      </c>
      <c r="H1671" s="2" t="s">
        <v>20</v>
      </c>
    </row>
    <row r="1672" spans="2:8" ht="16.5" x14ac:dyDescent="0.3">
      <c r="B1672" s="3">
        <v>1675</v>
      </c>
      <c r="C1672" s="117" t="s">
        <v>11</v>
      </c>
      <c r="D1672" s="10">
        <v>38474</v>
      </c>
      <c r="E1672" s="2" t="s">
        <v>25</v>
      </c>
      <c r="F1672" s="4">
        <v>26</v>
      </c>
      <c r="G1672" s="5">
        <v>79.644787892751594</v>
      </c>
      <c r="H1672" s="2" t="s">
        <v>18</v>
      </c>
    </row>
    <row r="1673" spans="2:8" ht="16.5" x14ac:dyDescent="0.3">
      <c r="B1673" s="3">
        <v>1676</v>
      </c>
      <c r="C1673" s="117" t="s">
        <v>7</v>
      </c>
      <c r="D1673" s="10">
        <v>38045</v>
      </c>
      <c r="E1673" s="2" t="s">
        <v>22</v>
      </c>
      <c r="F1673" s="4">
        <v>41</v>
      </c>
      <c r="G1673" s="5">
        <v>124.80546413554566</v>
      </c>
      <c r="H1673" s="2" t="s">
        <v>20</v>
      </c>
    </row>
    <row r="1674" spans="2:8" ht="16.5" x14ac:dyDescent="0.3">
      <c r="B1674" s="3">
        <v>1677</v>
      </c>
      <c r="C1674" s="117" t="s">
        <v>8</v>
      </c>
      <c r="D1674" s="10">
        <v>38122</v>
      </c>
      <c r="E1674" s="2" t="s">
        <v>21</v>
      </c>
      <c r="F1674" s="4">
        <v>-1</v>
      </c>
      <c r="G1674" s="5">
        <v>-0.72875697552539753</v>
      </c>
      <c r="H1674" s="2" t="s">
        <v>17</v>
      </c>
    </row>
    <row r="1675" spans="2:8" ht="16.5" x14ac:dyDescent="0.3">
      <c r="B1675" s="3">
        <v>1678</v>
      </c>
      <c r="C1675" s="117" t="s">
        <v>8</v>
      </c>
      <c r="D1675" s="10">
        <v>38903</v>
      </c>
      <c r="E1675" s="2" t="s">
        <v>21</v>
      </c>
      <c r="F1675" s="4">
        <v>89</v>
      </c>
      <c r="G1675" s="5">
        <v>268.71620455118574</v>
      </c>
      <c r="H1675" s="2" t="s">
        <v>20</v>
      </c>
    </row>
    <row r="1676" spans="2:8" ht="16.5" x14ac:dyDescent="0.3">
      <c r="B1676" s="3">
        <v>1679</v>
      </c>
      <c r="C1676" s="117" t="s">
        <v>7</v>
      </c>
      <c r="D1676" s="10">
        <v>38144</v>
      </c>
      <c r="E1676" s="2" t="s">
        <v>25</v>
      </c>
      <c r="F1676" s="4">
        <v>12</v>
      </c>
      <c r="G1676" s="5">
        <v>38.034373617715126</v>
      </c>
      <c r="H1676" s="2" t="s">
        <v>20</v>
      </c>
    </row>
    <row r="1677" spans="2:8" ht="16.5" x14ac:dyDescent="0.3">
      <c r="B1677" s="3">
        <v>1680</v>
      </c>
      <c r="C1677" s="117" t="s">
        <v>11</v>
      </c>
      <c r="D1677" s="10">
        <v>38276</v>
      </c>
      <c r="E1677" s="2" t="s">
        <v>24</v>
      </c>
      <c r="F1677" s="4">
        <v>21</v>
      </c>
      <c r="G1677" s="5">
        <v>65.91159641394708</v>
      </c>
      <c r="H1677" s="2" t="s">
        <v>17</v>
      </c>
    </row>
    <row r="1678" spans="2:8" ht="16.5" x14ac:dyDescent="0.3">
      <c r="B1678" s="3">
        <v>1681</v>
      </c>
      <c r="C1678" s="117" t="s">
        <v>13</v>
      </c>
      <c r="D1678" s="10">
        <v>38892</v>
      </c>
      <c r="E1678" s="2" t="s">
        <v>25</v>
      </c>
      <c r="F1678" s="4">
        <v>23</v>
      </c>
      <c r="G1678" s="5">
        <v>71.518171146886857</v>
      </c>
      <c r="H1678" s="2" t="s">
        <v>19</v>
      </c>
    </row>
    <row r="1679" spans="2:8" ht="16.5" x14ac:dyDescent="0.3">
      <c r="B1679" s="3">
        <v>1682</v>
      </c>
      <c r="C1679" s="117" t="s">
        <v>14</v>
      </c>
      <c r="D1679" s="10">
        <v>38441</v>
      </c>
      <c r="E1679" s="2" t="s">
        <v>22</v>
      </c>
      <c r="F1679" s="4">
        <v>-7</v>
      </c>
      <c r="G1679" s="5">
        <v>-18.640973323270995</v>
      </c>
      <c r="H1679" s="2" t="s">
        <v>17</v>
      </c>
    </row>
    <row r="1680" spans="2:8" ht="16.5" x14ac:dyDescent="0.3">
      <c r="B1680" s="3">
        <v>1683</v>
      </c>
      <c r="C1680" s="117" t="s">
        <v>6</v>
      </c>
      <c r="D1680" s="10">
        <v>38056</v>
      </c>
      <c r="E1680" s="2" t="s">
        <v>22</v>
      </c>
      <c r="F1680" s="4">
        <v>35</v>
      </c>
      <c r="G1680" s="5">
        <v>106.65095335657088</v>
      </c>
      <c r="H1680" s="2" t="s">
        <v>17</v>
      </c>
    </row>
    <row r="1681" spans="2:8" ht="16.5" x14ac:dyDescent="0.3">
      <c r="B1681" s="3">
        <v>1684</v>
      </c>
      <c r="C1681" s="117" t="s">
        <v>8</v>
      </c>
      <c r="D1681" s="10">
        <v>38243</v>
      </c>
      <c r="E1681" s="2" t="s">
        <v>25</v>
      </c>
      <c r="F1681" s="4">
        <v>94</v>
      </c>
      <c r="G1681" s="5">
        <v>283.7951382741839</v>
      </c>
      <c r="H1681" s="2" t="s">
        <v>18</v>
      </c>
    </row>
    <row r="1682" spans="2:8" ht="16.5" x14ac:dyDescent="0.3">
      <c r="B1682" s="3">
        <v>1685</v>
      </c>
      <c r="C1682" s="117" t="s">
        <v>8</v>
      </c>
      <c r="D1682" s="10">
        <v>38661</v>
      </c>
      <c r="E1682" s="2" t="s">
        <v>24</v>
      </c>
      <c r="F1682" s="4">
        <v>88</v>
      </c>
      <c r="G1682" s="5">
        <v>265.96151267807471</v>
      </c>
      <c r="H1682" s="2" t="s">
        <v>17</v>
      </c>
    </row>
    <row r="1683" spans="2:8" ht="16.5" x14ac:dyDescent="0.3">
      <c r="B1683" s="3">
        <v>1686</v>
      </c>
      <c r="C1683" s="117" t="s">
        <v>8</v>
      </c>
      <c r="D1683" s="10">
        <v>38056</v>
      </c>
      <c r="E1683" s="2" t="s">
        <v>23</v>
      </c>
      <c r="F1683" s="4">
        <v>26</v>
      </c>
      <c r="G1683" s="5">
        <v>79.798393656893168</v>
      </c>
      <c r="H1683" s="2" t="s">
        <v>17</v>
      </c>
    </row>
    <row r="1684" spans="2:8" ht="16.5" x14ac:dyDescent="0.3">
      <c r="B1684" s="3">
        <v>1687</v>
      </c>
      <c r="C1684" s="117" t="s">
        <v>14</v>
      </c>
      <c r="D1684" s="10">
        <v>38177</v>
      </c>
      <c r="E1684" s="2" t="s">
        <v>22</v>
      </c>
      <c r="F1684" s="4">
        <v>83</v>
      </c>
      <c r="G1684" s="5">
        <v>250.98698082020448</v>
      </c>
      <c r="H1684" s="2" t="s">
        <v>17</v>
      </c>
    </row>
    <row r="1685" spans="2:8" ht="16.5" x14ac:dyDescent="0.3">
      <c r="B1685" s="3">
        <v>1688</v>
      </c>
      <c r="C1685" s="117" t="s">
        <v>12</v>
      </c>
      <c r="D1685" s="10">
        <v>38870</v>
      </c>
      <c r="E1685" s="2" t="s">
        <v>25</v>
      </c>
      <c r="F1685" s="4">
        <v>11</v>
      </c>
      <c r="G1685" s="5">
        <v>34.677474217404566</v>
      </c>
      <c r="H1685" s="2" t="s">
        <v>19</v>
      </c>
    </row>
    <row r="1686" spans="2:8" ht="16.5" x14ac:dyDescent="0.3">
      <c r="B1686" s="3">
        <v>1689</v>
      </c>
      <c r="C1686" s="117" t="s">
        <v>10</v>
      </c>
      <c r="D1686" s="10">
        <v>38980</v>
      </c>
      <c r="E1686" s="2" t="s">
        <v>22</v>
      </c>
      <c r="F1686" s="4">
        <v>18</v>
      </c>
      <c r="G1686" s="5">
        <v>56.570167419014545</v>
      </c>
      <c r="H1686" s="2" t="s">
        <v>20</v>
      </c>
    </row>
    <row r="1687" spans="2:8" ht="16.5" x14ac:dyDescent="0.3">
      <c r="B1687" s="3">
        <v>1690</v>
      </c>
      <c r="C1687" s="117" t="s">
        <v>9</v>
      </c>
      <c r="D1687" s="10">
        <v>38430</v>
      </c>
      <c r="E1687" s="2" t="s">
        <v>24</v>
      </c>
      <c r="F1687" s="4">
        <v>90</v>
      </c>
      <c r="G1687" s="5">
        <v>272.35988641044867</v>
      </c>
      <c r="H1687" s="2" t="s">
        <v>20</v>
      </c>
    </row>
    <row r="1688" spans="2:8" ht="16.5" x14ac:dyDescent="0.3">
      <c r="B1688" s="3">
        <v>1691</v>
      </c>
      <c r="C1688" s="117" t="s">
        <v>10</v>
      </c>
      <c r="D1688" s="10">
        <v>38628</v>
      </c>
      <c r="E1688" s="2" t="s">
        <v>25</v>
      </c>
      <c r="F1688" s="4">
        <v>12</v>
      </c>
      <c r="G1688" s="5">
        <v>38.358567090515102</v>
      </c>
      <c r="H1688" s="2" t="s">
        <v>20</v>
      </c>
    </row>
    <row r="1689" spans="2:8" ht="16.5" x14ac:dyDescent="0.3">
      <c r="B1689" s="3">
        <v>1692</v>
      </c>
      <c r="C1689" s="117" t="s">
        <v>10</v>
      </c>
      <c r="D1689" s="10">
        <v>38012</v>
      </c>
      <c r="E1689" s="2" t="s">
        <v>21</v>
      </c>
      <c r="F1689" s="4">
        <v>39</v>
      </c>
      <c r="G1689" s="5">
        <v>118.63508946594906</v>
      </c>
      <c r="H1689" s="2" t="s">
        <v>18</v>
      </c>
    </row>
    <row r="1690" spans="2:8" ht="16.5" x14ac:dyDescent="0.3">
      <c r="B1690" s="3">
        <v>1693</v>
      </c>
      <c r="C1690" s="117" t="s">
        <v>10</v>
      </c>
      <c r="D1690" s="10">
        <v>38034</v>
      </c>
      <c r="E1690" s="2" t="s">
        <v>23</v>
      </c>
      <c r="F1690" s="4">
        <v>45</v>
      </c>
      <c r="G1690" s="5">
        <v>137.71025367694813</v>
      </c>
      <c r="H1690" s="2" t="s">
        <v>18</v>
      </c>
    </row>
    <row r="1691" spans="2:8" ht="16.5" x14ac:dyDescent="0.3">
      <c r="B1691" s="3">
        <v>1694</v>
      </c>
      <c r="C1691" s="117" t="s">
        <v>9</v>
      </c>
      <c r="D1691" s="10">
        <v>39057</v>
      </c>
      <c r="E1691" s="2" t="s">
        <v>22</v>
      </c>
      <c r="F1691" s="4">
        <v>74</v>
      </c>
      <c r="G1691" s="5">
        <v>223.24261767904073</v>
      </c>
      <c r="H1691" s="2" t="s">
        <v>20</v>
      </c>
    </row>
    <row r="1692" spans="2:8" ht="16.5" x14ac:dyDescent="0.3">
      <c r="B1692" s="3">
        <v>1695</v>
      </c>
      <c r="C1692" s="117" t="s">
        <v>10</v>
      </c>
      <c r="D1692" s="10">
        <v>38551</v>
      </c>
      <c r="E1692" s="2" t="s">
        <v>22</v>
      </c>
      <c r="F1692" s="4">
        <v>95</v>
      </c>
      <c r="G1692" s="5">
        <v>286.97940760158696</v>
      </c>
      <c r="H1692" s="2" t="s">
        <v>17</v>
      </c>
    </row>
    <row r="1693" spans="2:8" ht="16.5" x14ac:dyDescent="0.3">
      <c r="B1693" s="3">
        <v>1696</v>
      </c>
      <c r="C1693" s="117" t="s">
        <v>7</v>
      </c>
      <c r="D1693" s="10">
        <v>38144</v>
      </c>
      <c r="E1693" s="2" t="s">
        <v>21</v>
      </c>
      <c r="F1693" s="4">
        <v>48</v>
      </c>
      <c r="G1693" s="5">
        <v>145.47941837398358</v>
      </c>
      <c r="H1693" s="2" t="s">
        <v>19</v>
      </c>
    </row>
    <row r="1694" spans="2:8" ht="16.5" x14ac:dyDescent="0.3">
      <c r="B1694" s="3">
        <v>1697</v>
      </c>
      <c r="C1694" s="117" t="s">
        <v>6</v>
      </c>
      <c r="D1694" s="10">
        <v>38276</v>
      </c>
      <c r="E1694" s="2" t="s">
        <v>25</v>
      </c>
      <c r="F1694" s="4">
        <v>-3</v>
      </c>
      <c r="G1694" s="5">
        <v>-7.0556984383694044</v>
      </c>
      <c r="H1694" s="2" t="s">
        <v>18</v>
      </c>
    </row>
    <row r="1695" spans="2:8" ht="16.5" x14ac:dyDescent="0.3">
      <c r="B1695" s="3">
        <v>1698</v>
      </c>
      <c r="C1695" s="117" t="s">
        <v>11</v>
      </c>
      <c r="D1695" s="10">
        <v>38496</v>
      </c>
      <c r="E1695" s="2" t="s">
        <v>23</v>
      </c>
      <c r="F1695" s="4">
        <v>92</v>
      </c>
      <c r="G1695" s="5">
        <v>278.51510126549795</v>
      </c>
      <c r="H1695" s="2" t="s">
        <v>18</v>
      </c>
    </row>
    <row r="1696" spans="2:8" ht="16.5" x14ac:dyDescent="0.3">
      <c r="B1696" s="3">
        <v>1699</v>
      </c>
      <c r="C1696" s="117" t="s">
        <v>9</v>
      </c>
      <c r="D1696" s="10">
        <v>38419</v>
      </c>
      <c r="E1696" s="2" t="s">
        <v>25</v>
      </c>
      <c r="F1696" s="4">
        <v>17</v>
      </c>
      <c r="G1696" s="5">
        <v>53.278847558385984</v>
      </c>
      <c r="H1696" s="2" t="s">
        <v>20</v>
      </c>
    </row>
    <row r="1697" spans="2:8" ht="16.5" x14ac:dyDescent="0.3">
      <c r="B1697" s="3">
        <v>1700</v>
      </c>
      <c r="C1697" s="117" t="s">
        <v>7</v>
      </c>
      <c r="D1697" s="10">
        <v>38287</v>
      </c>
      <c r="E1697" s="2" t="s">
        <v>21</v>
      </c>
      <c r="F1697" s="4">
        <v>45</v>
      </c>
      <c r="G1697" s="5">
        <v>136.31233370896607</v>
      </c>
      <c r="H1697" s="2" t="s">
        <v>17</v>
      </c>
    </row>
    <row r="1698" spans="2:8" ht="16.5" x14ac:dyDescent="0.3">
      <c r="B1698" s="3">
        <v>1701</v>
      </c>
      <c r="C1698" s="117" t="s">
        <v>11</v>
      </c>
      <c r="D1698" s="10">
        <v>39002</v>
      </c>
      <c r="E1698" s="2" t="s">
        <v>23</v>
      </c>
      <c r="F1698" s="4">
        <v>62</v>
      </c>
      <c r="G1698" s="5">
        <v>187.97208926447612</v>
      </c>
      <c r="H1698" s="2" t="s">
        <v>17</v>
      </c>
    </row>
    <row r="1699" spans="2:8" ht="16.5" x14ac:dyDescent="0.3">
      <c r="B1699" s="3">
        <v>1702</v>
      </c>
      <c r="C1699" s="117" t="s">
        <v>9</v>
      </c>
      <c r="D1699" s="10">
        <v>38287</v>
      </c>
      <c r="E1699" s="2" t="s">
        <v>22</v>
      </c>
      <c r="F1699" s="4">
        <v>52</v>
      </c>
      <c r="G1699" s="5">
        <v>158.0460445332865</v>
      </c>
      <c r="H1699" s="2" t="s">
        <v>18</v>
      </c>
    </row>
    <row r="1700" spans="2:8" ht="16.5" x14ac:dyDescent="0.3">
      <c r="B1700" s="3">
        <v>1703</v>
      </c>
      <c r="C1700" s="117" t="s">
        <v>7</v>
      </c>
      <c r="D1700" s="10">
        <v>38133</v>
      </c>
      <c r="E1700" s="2" t="s">
        <v>23</v>
      </c>
      <c r="F1700" s="4">
        <v>73</v>
      </c>
      <c r="G1700" s="5">
        <v>221.23952830258372</v>
      </c>
      <c r="H1700" s="2" t="s">
        <v>17</v>
      </c>
    </row>
    <row r="1701" spans="2:8" ht="16.5" x14ac:dyDescent="0.3">
      <c r="B1701" s="3">
        <v>1704</v>
      </c>
      <c r="C1701" s="117" t="s">
        <v>14</v>
      </c>
      <c r="D1701" s="10">
        <v>38551</v>
      </c>
      <c r="E1701" s="2" t="s">
        <v>23</v>
      </c>
      <c r="F1701" s="4">
        <v>38</v>
      </c>
      <c r="G1701" s="5">
        <v>116.53981147745662</v>
      </c>
      <c r="H1701" s="2" t="s">
        <v>17</v>
      </c>
    </row>
    <row r="1702" spans="2:8" ht="16.5" x14ac:dyDescent="0.3">
      <c r="B1702" s="3">
        <v>1705</v>
      </c>
      <c r="C1702" s="117" t="s">
        <v>7</v>
      </c>
      <c r="D1702" s="10">
        <v>38705</v>
      </c>
      <c r="E1702" s="2" t="s">
        <v>24</v>
      </c>
      <c r="F1702" s="4">
        <v>0</v>
      </c>
      <c r="G1702" s="5">
        <v>1.7059716699737852</v>
      </c>
      <c r="H1702" s="2" t="s">
        <v>19</v>
      </c>
    </row>
    <row r="1703" spans="2:8" ht="16.5" x14ac:dyDescent="0.3">
      <c r="B1703" s="3">
        <v>1706</v>
      </c>
      <c r="C1703" s="117" t="s">
        <v>13</v>
      </c>
      <c r="D1703" s="10">
        <v>38276</v>
      </c>
      <c r="E1703" s="2" t="s">
        <v>24</v>
      </c>
      <c r="F1703" s="4">
        <v>70</v>
      </c>
      <c r="G1703" s="5">
        <v>211.80942925062229</v>
      </c>
      <c r="H1703" s="2" t="s">
        <v>17</v>
      </c>
    </row>
    <row r="1704" spans="2:8" ht="16.5" x14ac:dyDescent="0.3">
      <c r="B1704" s="3">
        <v>1707</v>
      </c>
      <c r="C1704" s="117" t="s">
        <v>14</v>
      </c>
      <c r="D1704" s="10">
        <v>38485</v>
      </c>
      <c r="E1704" s="2" t="s">
        <v>22</v>
      </c>
      <c r="F1704" s="4">
        <v>-8</v>
      </c>
      <c r="G1704" s="5">
        <v>-22.16452981425434</v>
      </c>
      <c r="H1704" s="2" t="s">
        <v>18</v>
      </c>
    </row>
    <row r="1705" spans="2:8" ht="16.5" x14ac:dyDescent="0.3">
      <c r="B1705" s="3">
        <v>1708</v>
      </c>
      <c r="C1705" s="117" t="s">
        <v>14</v>
      </c>
      <c r="D1705" s="10">
        <v>38837</v>
      </c>
      <c r="E1705" s="2" t="s">
        <v>24</v>
      </c>
      <c r="F1705" s="4">
        <v>65</v>
      </c>
      <c r="G1705" s="5">
        <v>196.94966457435572</v>
      </c>
      <c r="H1705" s="2" t="s">
        <v>19</v>
      </c>
    </row>
    <row r="1706" spans="2:8" ht="16.5" x14ac:dyDescent="0.3">
      <c r="B1706" s="3">
        <v>1709</v>
      </c>
      <c r="C1706" s="117" t="s">
        <v>14</v>
      </c>
      <c r="D1706" s="10">
        <v>39046</v>
      </c>
      <c r="E1706" s="2" t="s">
        <v>21</v>
      </c>
      <c r="F1706" s="4">
        <v>-5</v>
      </c>
      <c r="G1706" s="5">
        <v>-12.235172213399022</v>
      </c>
      <c r="H1706" s="2" t="s">
        <v>20</v>
      </c>
    </row>
    <row r="1707" spans="2:8" ht="16.5" x14ac:dyDescent="0.3">
      <c r="B1707" s="3">
        <v>1710</v>
      </c>
      <c r="C1707" s="117" t="s">
        <v>14</v>
      </c>
      <c r="D1707" s="10">
        <v>38562</v>
      </c>
      <c r="E1707" s="2" t="s">
        <v>22</v>
      </c>
      <c r="F1707" s="4">
        <v>34</v>
      </c>
      <c r="G1707" s="5">
        <v>104.46148815266854</v>
      </c>
      <c r="H1707" s="2" t="s">
        <v>20</v>
      </c>
    </row>
    <row r="1708" spans="2:8" ht="16.5" x14ac:dyDescent="0.3">
      <c r="B1708" s="3">
        <v>1711</v>
      </c>
      <c r="C1708" s="117" t="s">
        <v>10</v>
      </c>
      <c r="D1708" s="10">
        <v>38804</v>
      </c>
      <c r="E1708" s="2" t="s">
        <v>21</v>
      </c>
      <c r="F1708" s="4">
        <v>72</v>
      </c>
      <c r="G1708" s="5">
        <v>217.88587173222501</v>
      </c>
      <c r="H1708" s="2" t="s">
        <v>19</v>
      </c>
    </row>
    <row r="1709" spans="2:8" ht="16.5" x14ac:dyDescent="0.3">
      <c r="B1709" s="3">
        <v>1712</v>
      </c>
      <c r="C1709" s="117" t="s">
        <v>13</v>
      </c>
      <c r="D1709" s="10">
        <v>38386</v>
      </c>
      <c r="E1709" s="2" t="s">
        <v>24</v>
      </c>
      <c r="F1709" s="4">
        <v>-1</v>
      </c>
      <c r="G1709" s="5">
        <v>-0.65444775995364735</v>
      </c>
      <c r="H1709" s="2" t="s">
        <v>17</v>
      </c>
    </row>
    <row r="1710" spans="2:8" ht="16.5" x14ac:dyDescent="0.3">
      <c r="B1710" s="3">
        <v>1713</v>
      </c>
      <c r="C1710" s="117" t="s">
        <v>12</v>
      </c>
      <c r="D1710" s="10">
        <v>38694</v>
      </c>
      <c r="E1710" s="2" t="s">
        <v>21</v>
      </c>
      <c r="F1710" s="4">
        <v>40</v>
      </c>
      <c r="G1710" s="5">
        <v>122.14268476291653</v>
      </c>
      <c r="H1710" s="2" t="s">
        <v>19</v>
      </c>
    </row>
    <row r="1711" spans="2:8" ht="16.5" x14ac:dyDescent="0.3">
      <c r="B1711" s="3">
        <v>1714</v>
      </c>
      <c r="C1711" s="117" t="s">
        <v>7</v>
      </c>
      <c r="D1711" s="10">
        <v>38969</v>
      </c>
      <c r="E1711" s="2" t="s">
        <v>25</v>
      </c>
      <c r="F1711" s="4">
        <v>65</v>
      </c>
      <c r="G1711" s="5">
        <v>196.70486780051661</v>
      </c>
      <c r="H1711" s="2" t="s">
        <v>20</v>
      </c>
    </row>
    <row r="1712" spans="2:8" ht="16.5" x14ac:dyDescent="0.3">
      <c r="B1712" s="3">
        <v>1715</v>
      </c>
      <c r="C1712" s="117" t="s">
        <v>14</v>
      </c>
      <c r="D1712" s="10">
        <v>38903</v>
      </c>
      <c r="E1712" s="2" t="s">
        <v>21</v>
      </c>
      <c r="F1712" s="4">
        <v>77</v>
      </c>
      <c r="G1712" s="5">
        <v>232.41740522130286</v>
      </c>
      <c r="H1712" s="2" t="s">
        <v>18</v>
      </c>
    </row>
    <row r="1713" spans="2:8" ht="16.5" x14ac:dyDescent="0.3">
      <c r="B1713" s="3">
        <v>1716</v>
      </c>
      <c r="C1713" s="117" t="s">
        <v>13</v>
      </c>
      <c r="D1713" s="10">
        <v>38826</v>
      </c>
      <c r="E1713" s="2" t="s">
        <v>25</v>
      </c>
      <c r="F1713" s="4">
        <v>51</v>
      </c>
      <c r="G1713" s="5">
        <v>155.00139731564644</v>
      </c>
      <c r="H1713" s="2" t="s">
        <v>17</v>
      </c>
    </row>
    <row r="1714" spans="2:8" ht="16.5" x14ac:dyDescent="0.3">
      <c r="B1714" s="3">
        <v>1717</v>
      </c>
      <c r="C1714" s="117" t="s">
        <v>9</v>
      </c>
      <c r="D1714" s="10">
        <v>38452</v>
      </c>
      <c r="E1714" s="2" t="s">
        <v>22</v>
      </c>
      <c r="F1714" s="4">
        <v>-9</v>
      </c>
      <c r="G1714" s="5">
        <v>-25.103275559538364</v>
      </c>
      <c r="H1714" s="2" t="s">
        <v>20</v>
      </c>
    </row>
    <row r="1715" spans="2:8" ht="16.5" x14ac:dyDescent="0.3">
      <c r="B1715" s="3">
        <v>1718</v>
      </c>
      <c r="C1715" s="117" t="s">
        <v>13</v>
      </c>
      <c r="D1715" s="10">
        <v>38441</v>
      </c>
      <c r="E1715" s="2" t="s">
        <v>25</v>
      </c>
      <c r="F1715" s="4">
        <v>17</v>
      </c>
      <c r="G1715" s="5">
        <v>52.732870933394423</v>
      </c>
      <c r="H1715" s="2" t="s">
        <v>18</v>
      </c>
    </row>
    <row r="1716" spans="2:8" ht="16.5" x14ac:dyDescent="0.3">
      <c r="B1716" s="3">
        <v>1719</v>
      </c>
      <c r="C1716" s="117" t="s">
        <v>8</v>
      </c>
      <c r="D1716" s="10">
        <v>38452</v>
      </c>
      <c r="E1716" s="2" t="s">
        <v>24</v>
      </c>
      <c r="F1716" s="4">
        <v>11</v>
      </c>
      <c r="G1716" s="5">
        <v>34.806777506140598</v>
      </c>
      <c r="H1716" s="2" t="s">
        <v>18</v>
      </c>
    </row>
    <row r="1717" spans="2:8" ht="16.5" x14ac:dyDescent="0.3">
      <c r="B1717" s="3">
        <v>1720</v>
      </c>
      <c r="C1717" s="117" t="s">
        <v>12</v>
      </c>
      <c r="D1717" s="10">
        <v>38892</v>
      </c>
      <c r="E1717" s="2" t="s">
        <v>21</v>
      </c>
      <c r="F1717" s="4">
        <v>40</v>
      </c>
      <c r="G1717" s="5">
        <v>121.64869809891456</v>
      </c>
      <c r="H1717" s="2" t="s">
        <v>20</v>
      </c>
    </row>
    <row r="1718" spans="2:8" ht="16.5" x14ac:dyDescent="0.3">
      <c r="B1718" s="3">
        <v>1721</v>
      </c>
      <c r="C1718" s="117" t="s">
        <v>8</v>
      </c>
      <c r="D1718" s="10">
        <v>38584</v>
      </c>
      <c r="E1718" s="2" t="s">
        <v>22</v>
      </c>
      <c r="F1718" s="4">
        <v>67</v>
      </c>
      <c r="G1718" s="5">
        <v>202.72483169959665</v>
      </c>
      <c r="H1718" s="2" t="s">
        <v>19</v>
      </c>
    </row>
    <row r="1719" spans="2:8" ht="16.5" x14ac:dyDescent="0.3">
      <c r="B1719" s="3">
        <v>1722</v>
      </c>
      <c r="C1719" s="117" t="s">
        <v>14</v>
      </c>
      <c r="D1719" s="10">
        <v>38562</v>
      </c>
      <c r="E1719" s="2" t="s">
        <v>23</v>
      </c>
      <c r="F1719" s="4">
        <v>79</v>
      </c>
      <c r="G1719" s="5">
        <v>239.25066766148794</v>
      </c>
      <c r="H1719" s="2" t="s">
        <v>17</v>
      </c>
    </row>
    <row r="1720" spans="2:8" ht="16.5" x14ac:dyDescent="0.3">
      <c r="B1720" s="3">
        <v>1723</v>
      </c>
      <c r="C1720" s="117" t="s">
        <v>9</v>
      </c>
      <c r="D1720" s="10">
        <v>38122</v>
      </c>
      <c r="E1720" s="2" t="s">
        <v>22</v>
      </c>
      <c r="F1720" s="4">
        <v>-7</v>
      </c>
      <c r="G1720" s="5">
        <v>-19.159862376296054</v>
      </c>
      <c r="H1720" s="2" t="s">
        <v>17</v>
      </c>
    </row>
    <row r="1721" spans="2:8" ht="16.5" x14ac:dyDescent="0.3">
      <c r="B1721" s="3">
        <v>1724</v>
      </c>
      <c r="C1721" s="117" t="s">
        <v>9</v>
      </c>
      <c r="D1721" s="10">
        <v>38496</v>
      </c>
      <c r="E1721" s="2" t="s">
        <v>25</v>
      </c>
      <c r="F1721" s="4">
        <v>72</v>
      </c>
      <c r="G1721" s="5">
        <v>218.05969697818949</v>
      </c>
      <c r="H1721" s="2" t="s">
        <v>20</v>
      </c>
    </row>
    <row r="1722" spans="2:8" ht="16.5" x14ac:dyDescent="0.3">
      <c r="B1722" s="3">
        <v>1725</v>
      </c>
      <c r="C1722" s="117" t="s">
        <v>10</v>
      </c>
      <c r="D1722" s="10">
        <v>38562</v>
      </c>
      <c r="E1722" s="2" t="s">
        <v>24</v>
      </c>
      <c r="F1722" s="4">
        <v>53</v>
      </c>
      <c r="G1722" s="5">
        <v>160.76900841046421</v>
      </c>
      <c r="H1722" s="2" t="s">
        <v>19</v>
      </c>
    </row>
    <row r="1723" spans="2:8" ht="16.5" x14ac:dyDescent="0.3">
      <c r="B1723" s="3">
        <v>1726</v>
      </c>
      <c r="C1723" s="117" t="s">
        <v>12</v>
      </c>
      <c r="D1723" s="10">
        <v>38903</v>
      </c>
      <c r="E1723" s="2" t="s">
        <v>24</v>
      </c>
      <c r="F1723" s="4">
        <v>35</v>
      </c>
      <c r="G1723" s="5">
        <v>107.40939275823844</v>
      </c>
      <c r="H1723" s="2" t="s">
        <v>20</v>
      </c>
    </row>
    <row r="1724" spans="2:8" ht="16.5" x14ac:dyDescent="0.3">
      <c r="B1724" s="3">
        <v>1727</v>
      </c>
      <c r="C1724" s="117" t="s">
        <v>8</v>
      </c>
      <c r="D1724" s="10">
        <v>39024</v>
      </c>
      <c r="E1724" s="2" t="s">
        <v>21</v>
      </c>
      <c r="F1724" s="4">
        <v>39</v>
      </c>
      <c r="G1724" s="5">
        <v>118.67053890819109</v>
      </c>
      <c r="H1724" s="2" t="s">
        <v>18</v>
      </c>
    </row>
    <row r="1725" spans="2:8" ht="16.5" x14ac:dyDescent="0.3">
      <c r="B1725" s="3">
        <v>1728</v>
      </c>
      <c r="C1725" s="117" t="s">
        <v>10</v>
      </c>
      <c r="D1725" s="10">
        <v>38177</v>
      </c>
      <c r="E1725" s="2" t="s">
        <v>25</v>
      </c>
      <c r="F1725" s="4">
        <v>-7</v>
      </c>
      <c r="G1725" s="5">
        <v>-19.354078968263273</v>
      </c>
      <c r="H1725" s="2" t="s">
        <v>17</v>
      </c>
    </row>
    <row r="1726" spans="2:8" ht="16.5" x14ac:dyDescent="0.3">
      <c r="B1726" s="3">
        <v>1729</v>
      </c>
      <c r="C1726" s="117" t="s">
        <v>11</v>
      </c>
      <c r="D1726" s="10">
        <v>38155</v>
      </c>
      <c r="E1726" s="2" t="s">
        <v>24</v>
      </c>
      <c r="F1726" s="4">
        <v>68</v>
      </c>
      <c r="G1726" s="5">
        <v>206.3442384317722</v>
      </c>
      <c r="H1726" s="2" t="s">
        <v>20</v>
      </c>
    </row>
    <row r="1727" spans="2:8" ht="16.5" x14ac:dyDescent="0.3">
      <c r="B1727" s="3">
        <v>1730</v>
      </c>
      <c r="C1727" s="117" t="s">
        <v>12</v>
      </c>
      <c r="D1727" s="10">
        <v>38287</v>
      </c>
      <c r="E1727" s="2" t="s">
        <v>24</v>
      </c>
      <c r="F1727" s="4">
        <v>86</v>
      </c>
      <c r="G1727" s="5">
        <v>260.29001268034375</v>
      </c>
      <c r="H1727" s="2" t="s">
        <v>18</v>
      </c>
    </row>
    <row r="1728" spans="2:8" ht="16.5" x14ac:dyDescent="0.3">
      <c r="B1728" s="3">
        <v>1731</v>
      </c>
      <c r="C1728" s="117" t="s">
        <v>6</v>
      </c>
      <c r="D1728" s="10">
        <v>38595</v>
      </c>
      <c r="E1728" s="2" t="s">
        <v>23</v>
      </c>
      <c r="F1728" s="4">
        <v>84</v>
      </c>
      <c r="G1728" s="5">
        <v>254.77631099529688</v>
      </c>
      <c r="H1728" s="2" t="s">
        <v>20</v>
      </c>
    </row>
    <row r="1729" spans="2:8" ht="16.5" x14ac:dyDescent="0.3">
      <c r="B1729" s="3">
        <v>1732</v>
      </c>
      <c r="C1729" s="117" t="s">
        <v>11</v>
      </c>
      <c r="D1729" s="10">
        <v>39046</v>
      </c>
      <c r="E1729" s="2" t="s">
        <v>25</v>
      </c>
      <c r="F1729" s="4">
        <v>6</v>
      </c>
      <c r="G1729" s="5">
        <v>19.965040351983745</v>
      </c>
      <c r="H1729" s="2" t="s">
        <v>19</v>
      </c>
    </row>
    <row r="1730" spans="2:8" ht="16.5" x14ac:dyDescent="0.3">
      <c r="B1730" s="3">
        <v>1733</v>
      </c>
      <c r="C1730" s="117" t="s">
        <v>6</v>
      </c>
      <c r="D1730" s="10">
        <v>38727</v>
      </c>
      <c r="E1730" s="2" t="s">
        <v>23</v>
      </c>
      <c r="F1730" s="4">
        <v>-5</v>
      </c>
      <c r="G1730" s="5">
        <v>-12.772394146444128</v>
      </c>
      <c r="H1730" s="2" t="s">
        <v>17</v>
      </c>
    </row>
    <row r="1731" spans="2:8" ht="16.5" x14ac:dyDescent="0.3">
      <c r="B1731" s="3">
        <v>1734</v>
      </c>
      <c r="C1731" s="117" t="s">
        <v>11</v>
      </c>
      <c r="D1731" s="10">
        <v>38815</v>
      </c>
      <c r="E1731" s="2" t="s">
        <v>21</v>
      </c>
      <c r="F1731" s="4">
        <v>22</v>
      </c>
      <c r="G1731" s="5">
        <v>67.936736058497871</v>
      </c>
      <c r="H1731" s="2" t="s">
        <v>18</v>
      </c>
    </row>
    <row r="1732" spans="2:8" ht="16.5" x14ac:dyDescent="0.3">
      <c r="B1732" s="3">
        <v>1735</v>
      </c>
      <c r="C1732" s="117" t="s">
        <v>6</v>
      </c>
      <c r="D1732" s="10">
        <v>38694</v>
      </c>
      <c r="E1732" s="2" t="s">
        <v>24</v>
      </c>
      <c r="F1732" s="4">
        <v>29</v>
      </c>
      <c r="G1732" s="5">
        <v>89.114636106343568</v>
      </c>
      <c r="H1732" s="2" t="s">
        <v>20</v>
      </c>
    </row>
    <row r="1733" spans="2:8" ht="16.5" x14ac:dyDescent="0.3">
      <c r="B1733" s="3">
        <v>1736</v>
      </c>
      <c r="C1733" s="117" t="s">
        <v>14</v>
      </c>
      <c r="D1733" s="10">
        <v>38298</v>
      </c>
      <c r="E1733" s="2" t="s">
        <v>21</v>
      </c>
      <c r="F1733" s="4">
        <v>3</v>
      </c>
      <c r="G1733" s="5">
        <v>10.889833668586128</v>
      </c>
      <c r="H1733" s="2" t="s">
        <v>17</v>
      </c>
    </row>
    <row r="1734" spans="2:8" ht="16.5" x14ac:dyDescent="0.3">
      <c r="B1734" s="3">
        <v>1737</v>
      </c>
      <c r="C1734" s="117" t="s">
        <v>8</v>
      </c>
      <c r="D1734" s="10">
        <v>38804</v>
      </c>
      <c r="E1734" s="2" t="s">
        <v>24</v>
      </c>
      <c r="F1734" s="4">
        <v>88</v>
      </c>
      <c r="G1734" s="5">
        <v>265.52523967441095</v>
      </c>
      <c r="H1734" s="2" t="s">
        <v>20</v>
      </c>
    </row>
    <row r="1735" spans="2:8" ht="16.5" x14ac:dyDescent="0.3">
      <c r="B1735" s="3">
        <v>1738</v>
      </c>
      <c r="C1735" s="117" t="s">
        <v>12</v>
      </c>
      <c r="D1735" s="10">
        <v>38408</v>
      </c>
      <c r="E1735" s="2" t="s">
        <v>24</v>
      </c>
      <c r="F1735" s="4">
        <v>41</v>
      </c>
      <c r="G1735" s="5">
        <v>124.98924123949018</v>
      </c>
      <c r="H1735" s="2" t="s">
        <v>18</v>
      </c>
    </row>
    <row r="1736" spans="2:8" ht="16.5" x14ac:dyDescent="0.3">
      <c r="B1736" s="3">
        <v>1739</v>
      </c>
      <c r="C1736" s="117" t="s">
        <v>13</v>
      </c>
      <c r="D1736" s="10">
        <v>38397</v>
      </c>
      <c r="E1736" s="2" t="s">
        <v>22</v>
      </c>
      <c r="F1736" s="4">
        <v>59</v>
      </c>
      <c r="G1736" s="5">
        <v>178.83628019769552</v>
      </c>
      <c r="H1736" s="2" t="s">
        <v>20</v>
      </c>
    </row>
    <row r="1737" spans="2:8" ht="16.5" x14ac:dyDescent="0.3">
      <c r="B1737" s="3">
        <v>1740</v>
      </c>
      <c r="C1737" s="117" t="s">
        <v>13</v>
      </c>
      <c r="D1737" s="10">
        <v>38265</v>
      </c>
      <c r="E1737" s="2" t="s">
        <v>25</v>
      </c>
      <c r="F1737" s="4">
        <v>29</v>
      </c>
      <c r="G1737" s="5">
        <v>89.261658607480399</v>
      </c>
      <c r="H1737" s="2" t="s">
        <v>17</v>
      </c>
    </row>
    <row r="1738" spans="2:8" ht="16.5" x14ac:dyDescent="0.3">
      <c r="B1738" s="3">
        <v>1741</v>
      </c>
      <c r="C1738" s="117" t="s">
        <v>8</v>
      </c>
      <c r="D1738" s="10">
        <v>38034</v>
      </c>
      <c r="E1738" s="2" t="s">
        <v>25</v>
      </c>
      <c r="F1738" s="4">
        <v>43</v>
      </c>
      <c r="G1738" s="5">
        <v>130.29965520792396</v>
      </c>
      <c r="H1738" s="2" t="s">
        <v>19</v>
      </c>
    </row>
    <row r="1739" spans="2:8" ht="16.5" x14ac:dyDescent="0.3">
      <c r="B1739" s="3">
        <v>1742</v>
      </c>
      <c r="C1739" s="117" t="s">
        <v>14</v>
      </c>
      <c r="D1739" s="10">
        <v>38826</v>
      </c>
      <c r="E1739" s="2" t="s">
        <v>21</v>
      </c>
      <c r="F1739" s="4">
        <v>75</v>
      </c>
      <c r="G1739" s="5">
        <v>227.51732588951381</v>
      </c>
      <c r="H1739" s="2" t="s">
        <v>20</v>
      </c>
    </row>
    <row r="1740" spans="2:8" ht="16.5" x14ac:dyDescent="0.3">
      <c r="B1740" s="3">
        <v>1743</v>
      </c>
      <c r="C1740" s="117" t="s">
        <v>6</v>
      </c>
      <c r="D1740" s="10">
        <v>38221</v>
      </c>
      <c r="E1740" s="2" t="s">
        <v>25</v>
      </c>
      <c r="F1740" s="4">
        <v>40</v>
      </c>
      <c r="G1740" s="5">
        <v>121.70811716084982</v>
      </c>
      <c r="H1740" s="2" t="s">
        <v>20</v>
      </c>
    </row>
    <row r="1741" spans="2:8" ht="16.5" x14ac:dyDescent="0.3">
      <c r="B1741" s="3">
        <v>1744</v>
      </c>
      <c r="C1741" s="117" t="s">
        <v>14</v>
      </c>
      <c r="D1741" s="10">
        <v>38309</v>
      </c>
      <c r="E1741" s="2" t="s">
        <v>25</v>
      </c>
      <c r="F1741" s="4">
        <v>78</v>
      </c>
      <c r="G1741" s="5">
        <v>235.886562763272</v>
      </c>
      <c r="H1741" s="2" t="s">
        <v>17</v>
      </c>
    </row>
    <row r="1742" spans="2:8" ht="16.5" x14ac:dyDescent="0.3">
      <c r="B1742" s="3">
        <v>1745</v>
      </c>
      <c r="C1742" s="117" t="s">
        <v>9</v>
      </c>
      <c r="D1742" s="10">
        <v>38430</v>
      </c>
      <c r="E1742" s="2" t="s">
        <v>24</v>
      </c>
      <c r="F1742" s="4">
        <v>38</v>
      </c>
      <c r="G1742" s="5">
        <v>115.79763515244602</v>
      </c>
      <c r="H1742" s="2" t="s">
        <v>18</v>
      </c>
    </row>
    <row r="1743" spans="2:8" ht="16.5" x14ac:dyDescent="0.3">
      <c r="B1743" s="3">
        <v>1746</v>
      </c>
      <c r="C1743" s="117" t="s">
        <v>12</v>
      </c>
      <c r="D1743" s="10">
        <v>38507</v>
      </c>
      <c r="E1743" s="2" t="s">
        <v>25</v>
      </c>
      <c r="F1743" s="4">
        <v>-3</v>
      </c>
      <c r="G1743" s="5">
        <v>-6.3542907791353951</v>
      </c>
      <c r="H1743" s="2" t="s">
        <v>19</v>
      </c>
    </row>
    <row r="1744" spans="2:8" ht="16.5" x14ac:dyDescent="0.3">
      <c r="B1744" s="3">
        <v>1747</v>
      </c>
      <c r="C1744" s="117" t="s">
        <v>7</v>
      </c>
      <c r="D1744" s="10">
        <v>38100</v>
      </c>
      <c r="E1744" s="2" t="s">
        <v>22</v>
      </c>
      <c r="F1744" s="4">
        <v>34</v>
      </c>
      <c r="G1744" s="5">
        <v>103.8978672415664</v>
      </c>
      <c r="H1744" s="2" t="s">
        <v>19</v>
      </c>
    </row>
    <row r="1745" spans="2:8" ht="16.5" x14ac:dyDescent="0.3">
      <c r="B1745" s="3">
        <v>1748</v>
      </c>
      <c r="C1745" s="117" t="s">
        <v>8</v>
      </c>
      <c r="D1745" s="10">
        <v>38111</v>
      </c>
      <c r="E1745" s="2" t="s">
        <v>24</v>
      </c>
      <c r="F1745" s="4">
        <v>85</v>
      </c>
      <c r="G1745" s="5">
        <v>256.4457111777549</v>
      </c>
      <c r="H1745" s="2" t="s">
        <v>20</v>
      </c>
    </row>
    <row r="1746" spans="2:8" ht="16.5" x14ac:dyDescent="0.3">
      <c r="B1746" s="3">
        <v>1749</v>
      </c>
      <c r="C1746" s="117" t="s">
        <v>11</v>
      </c>
      <c r="D1746" s="10">
        <v>38672</v>
      </c>
      <c r="E1746" s="2" t="s">
        <v>22</v>
      </c>
      <c r="F1746" s="4">
        <v>70</v>
      </c>
      <c r="G1746" s="5">
        <v>212.02897469121848</v>
      </c>
      <c r="H1746" s="2" t="s">
        <v>19</v>
      </c>
    </row>
    <row r="1747" spans="2:8" ht="16.5" x14ac:dyDescent="0.3">
      <c r="B1747" s="3">
        <v>1750</v>
      </c>
      <c r="C1747" s="117" t="s">
        <v>12</v>
      </c>
      <c r="D1747" s="10">
        <v>39024</v>
      </c>
      <c r="E1747" s="2" t="s">
        <v>24</v>
      </c>
      <c r="F1747" s="4">
        <v>86</v>
      </c>
      <c r="G1747" s="5">
        <v>259.75727876328739</v>
      </c>
      <c r="H1747" s="2" t="s">
        <v>18</v>
      </c>
    </row>
    <row r="1748" spans="2:8" ht="16.5" x14ac:dyDescent="0.3">
      <c r="B1748" s="3">
        <v>1751</v>
      </c>
      <c r="C1748" s="117" t="s">
        <v>14</v>
      </c>
      <c r="D1748" s="10">
        <v>39068</v>
      </c>
      <c r="E1748" s="2" t="s">
        <v>22</v>
      </c>
      <c r="F1748" s="4">
        <v>47</v>
      </c>
      <c r="G1748" s="5">
        <v>142.93190581421757</v>
      </c>
      <c r="H1748" s="2" t="s">
        <v>20</v>
      </c>
    </row>
    <row r="1749" spans="2:8" ht="16.5" x14ac:dyDescent="0.3">
      <c r="B1749" s="3">
        <v>1752</v>
      </c>
      <c r="C1749" s="117" t="s">
        <v>10</v>
      </c>
      <c r="D1749" s="10">
        <v>38881</v>
      </c>
      <c r="E1749" s="2" t="s">
        <v>23</v>
      </c>
      <c r="F1749" s="4">
        <v>20</v>
      </c>
      <c r="G1749" s="5">
        <v>62.6034037824639</v>
      </c>
      <c r="H1749" s="2" t="s">
        <v>17</v>
      </c>
    </row>
    <row r="1750" spans="2:8" ht="16.5" x14ac:dyDescent="0.3">
      <c r="B1750" s="3">
        <v>1753</v>
      </c>
      <c r="C1750" s="117" t="s">
        <v>13</v>
      </c>
      <c r="D1750" s="10">
        <v>38122</v>
      </c>
      <c r="E1750" s="2" t="s">
        <v>25</v>
      </c>
      <c r="F1750" s="4">
        <v>33</v>
      </c>
      <c r="G1750" s="5">
        <v>101.41906626440009</v>
      </c>
      <c r="H1750" s="2" t="s">
        <v>19</v>
      </c>
    </row>
    <row r="1751" spans="2:8" ht="16.5" x14ac:dyDescent="0.3">
      <c r="B1751" s="3">
        <v>1754</v>
      </c>
      <c r="C1751" s="117" t="s">
        <v>11</v>
      </c>
      <c r="D1751" s="10">
        <v>38298</v>
      </c>
      <c r="E1751" s="2" t="s">
        <v>25</v>
      </c>
      <c r="F1751" s="4">
        <v>-10</v>
      </c>
      <c r="G1751" s="5">
        <v>-27.865488210965292</v>
      </c>
      <c r="H1751" s="2" t="s">
        <v>18</v>
      </c>
    </row>
    <row r="1752" spans="2:8" ht="16.5" x14ac:dyDescent="0.3">
      <c r="B1752" s="3">
        <v>1755</v>
      </c>
      <c r="C1752" s="117" t="s">
        <v>14</v>
      </c>
      <c r="D1752" s="10">
        <v>39057</v>
      </c>
      <c r="E1752" s="2" t="s">
        <v>21</v>
      </c>
      <c r="F1752" s="4">
        <v>40</v>
      </c>
      <c r="G1752" s="5">
        <v>122.39966734312085</v>
      </c>
      <c r="H1752" s="2" t="s">
        <v>17</v>
      </c>
    </row>
    <row r="1753" spans="2:8" ht="16.5" x14ac:dyDescent="0.3">
      <c r="B1753" s="3">
        <v>1756</v>
      </c>
      <c r="C1753" s="117" t="s">
        <v>12</v>
      </c>
      <c r="D1753" s="10">
        <v>38188</v>
      </c>
      <c r="E1753" s="2" t="s">
        <v>22</v>
      </c>
      <c r="F1753" s="4">
        <v>13</v>
      </c>
      <c r="G1753" s="5">
        <v>40.440362188704526</v>
      </c>
      <c r="H1753" s="2" t="s">
        <v>17</v>
      </c>
    </row>
    <row r="1754" spans="2:8" ht="16.5" x14ac:dyDescent="0.3">
      <c r="B1754" s="3">
        <v>1757</v>
      </c>
      <c r="C1754" s="117" t="s">
        <v>8</v>
      </c>
      <c r="D1754" s="10">
        <v>38958</v>
      </c>
      <c r="E1754" s="2" t="s">
        <v>21</v>
      </c>
      <c r="F1754" s="4">
        <v>20</v>
      </c>
      <c r="G1754" s="5">
        <v>62.159874636859705</v>
      </c>
      <c r="H1754" s="2" t="s">
        <v>17</v>
      </c>
    </row>
    <row r="1755" spans="2:8" ht="16.5" x14ac:dyDescent="0.3">
      <c r="B1755" s="3">
        <v>1758</v>
      </c>
      <c r="C1755" s="117" t="s">
        <v>12</v>
      </c>
      <c r="D1755" s="10">
        <v>38045</v>
      </c>
      <c r="E1755" s="2" t="s">
        <v>24</v>
      </c>
      <c r="F1755" s="4">
        <v>22</v>
      </c>
      <c r="G1755" s="5">
        <v>68.778643754081543</v>
      </c>
      <c r="H1755" s="2" t="s">
        <v>19</v>
      </c>
    </row>
    <row r="1756" spans="2:8" ht="16.5" x14ac:dyDescent="0.3">
      <c r="B1756" s="3">
        <v>1759</v>
      </c>
      <c r="C1756" s="117" t="s">
        <v>9</v>
      </c>
      <c r="D1756" s="10">
        <v>38606</v>
      </c>
      <c r="E1756" s="2" t="s">
        <v>22</v>
      </c>
      <c r="F1756" s="4">
        <v>91</v>
      </c>
      <c r="G1756" s="5">
        <v>275.56378169889956</v>
      </c>
      <c r="H1756" s="2" t="s">
        <v>18</v>
      </c>
    </row>
    <row r="1757" spans="2:8" ht="16.5" x14ac:dyDescent="0.3">
      <c r="B1757" s="3">
        <v>1760</v>
      </c>
      <c r="C1757" s="117" t="s">
        <v>6</v>
      </c>
      <c r="D1757" s="10">
        <v>38848</v>
      </c>
      <c r="E1757" s="2" t="s">
        <v>21</v>
      </c>
      <c r="F1757" s="4">
        <v>17</v>
      </c>
      <c r="G1757" s="5">
        <v>53.536546154185139</v>
      </c>
      <c r="H1757" s="2" t="s">
        <v>18</v>
      </c>
    </row>
    <row r="1758" spans="2:8" ht="16.5" x14ac:dyDescent="0.3">
      <c r="B1758" s="3">
        <v>1761</v>
      </c>
      <c r="C1758" s="117" t="s">
        <v>9</v>
      </c>
      <c r="D1758" s="10">
        <v>38298</v>
      </c>
      <c r="E1758" s="2" t="s">
        <v>21</v>
      </c>
      <c r="F1758" s="4">
        <v>77</v>
      </c>
      <c r="G1758" s="5">
        <v>232.78300193286029</v>
      </c>
      <c r="H1758" s="2" t="s">
        <v>17</v>
      </c>
    </row>
    <row r="1759" spans="2:8" ht="16.5" x14ac:dyDescent="0.3">
      <c r="B1759" s="3">
        <v>1762</v>
      </c>
      <c r="C1759" s="117" t="s">
        <v>11</v>
      </c>
      <c r="D1759" s="10">
        <v>39057</v>
      </c>
      <c r="E1759" s="2" t="s">
        <v>25</v>
      </c>
      <c r="F1759" s="4">
        <v>8</v>
      </c>
      <c r="G1759" s="5">
        <v>25.170033543748811</v>
      </c>
      <c r="H1759" s="2" t="s">
        <v>18</v>
      </c>
    </row>
    <row r="1760" spans="2:8" ht="16.5" x14ac:dyDescent="0.3">
      <c r="B1760" s="3">
        <v>1763</v>
      </c>
      <c r="C1760" s="117" t="s">
        <v>8</v>
      </c>
      <c r="D1760" s="10">
        <v>38584</v>
      </c>
      <c r="E1760" s="2" t="s">
        <v>24</v>
      </c>
      <c r="F1760" s="4">
        <v>-1</v>
      </c>
      <c r="G1760" s="5">
        <v>-0.68878150112298231</v>
      </c>
      <c r="H1760" s="2" t="s">
        <v>17</v>
      </c>
    </row>
    <row r="1761" spans="2:8" ht="16.5" x14ac:dyDescent="0.3">
      <c r="B1761" s="3">
        <v>1764</v>
      </c>
      <c r="C1761" s="117" t="s">
        <v>7</v>
      </c>
      <c r="D1761" s="10">
        <v>38507</v>
      </c>
      <c r="E1761" s="2" t="s">
        <v>21</v>
      </c>
      <c r="F1761" s="4">
        <v>52</v>
      </c>
      <c r="G1761" s="5">
        <v>158.074363782803</v>
      </c>
      <c r="H1761" s="2" t="s">
        <v>18</v>
      </c>
    </row>
    <row r="1762" spans="2:8" ht="16.5" x14ac:dyDescent="0.3">
      <c r="B1762" s="3">
        <v>1765</v>
      </c>
      <c r="C1762" s="117" t="s">
        <v>14</v>
      </c>
      <c r="D1762" s="10">
        <v>38595</v>
      </c>
      <c r="E1762" s="2" t="s">
        <v>25</v>
      </c>
      <c r="F1762" s="4">
        <v>50</v>
      </c>
      <c r="G1762" s="5">
        <v>152.59801251978521</v>
      </c>
      <c r="H1762" s="2" t="s">
        <v>18</v>
      </c>
    </row>
    <row r="1763" spans="2:8" ht="16.5" x14ac:dyDescent="0.3">
      <c r="B1763" s="3">
        <v>1766</v>
      </c>
      <c r="C1763" s="117" t="s">
        <v>14</v>
      </c>
      <c r="D1763" s="10">
        <v>38892</v>
      </c>
      <c r="E1763" s="2" t="s">
        <v>22</v>
      </c>
      <c r="F1763" s="4">
        <v>69</v>
      </c>
      <c r="G1763" s="5">
        <v>209.27458050780132</v>
      </c>
      <c r="H1763" s="2" t="s">
        <v>17</v>
      </c>
    </row>
    <row r="1764" spans="2:8" ht="16.5" x14ac:dyDescent="0.3">
      <c r="B1764" s="3">
        <v>1767</v>
      </c>
      <c r="C1764" s="117" t="s">
        <v>12</v>
      </c>
      <c r="D1764" s="10">
        <v>38870</v>
      </c>
      <c r="E1764" s="2" t="s">
        <v>25</v>
      </c>
      <c r="F1764" s="4">
        <v>-10</v>
      </c>
      <c r="G1764" s="5">
        <v>-28.429474612283389</v>
      </c>
      <c r="H1764" s="2" t="s">
        <v>18</v>
      </c>
    </row>
    <row r="1765" spans="2:8" ht="16.5" x14ac:dyDescent="0.3">
      <c r="B1765" s="3">
        <v>1768</v>
      </c>
      <c r="C1765" s="117" t="s">
        <v>9</v>
      </c>
      <c r="D1765" s="10">
        <v>38243</v>
      </c>
      <c r="E1765" s="2" t="s">
        <v>22</v>
      </c>
      <c r="F1765" s="4">
        <v>-10</v>
      </c>
      <c r="G1765" s="5">
        <v>-27.787426760377638</v>
      </c>
      <c r="H1765" s="2" t="s">
        <v>20</v>
      </c>
    </row>
    <row r="1766" spans="2:8" ht="16.5" x14ac:dyDescent="0.3">
      <c r="B1766" s="3">
        <v>1769</v>
      </c>
      <c r="C1766" s="117" t="s">
        <v>13</v>
      </c>
      <c r="D1766" s="10">
        <v>38650</v>
      </c>
      <c r="E1766" s="2" t="s">
        <v>25</v>
      </c>
      <c r="F1766" s="4">
        <v>90</v>
      </c>
      <c r="G1766" s="5">
        <v>272.47244684275518</v>
      </c>
      <c r="H1766" s="2" t="s">
        <v>18</v>
      </c>
    </row>
    <row r="1767" spans="2:8" ht="16.5" x14ac:dyDescent="0.3">
      <c r="B1767" s="3">
        <v>1770</v>
      </c>
      <c r="C1767" s="117" t="s">
        <v>8</v>
      </c>
      <c r="D1767" s="10">
        <v>39035</v>
      </c>
      <c r="E1767" s="2" t="s">
        <v>22</v>
      </c>
      <c r="F1767" s="4">
        <v>-4</v>
      </c>
      <c r="G1767" s="5">
        <v>-9.8005201872550316</v>
      </c>
      <c r="H1767" s="2" t="s">
        <v>17</v>
      </c>
    </row>
    <row r="1768" spans="2:8" ht="16.5" x14ac:dyDescent="0.3">
      <c r="B1768" s="3">
        <v>1771</v>
      </c>
      <c r="C1768" s="117" t="s">
        <v>6</v>
      </c>
      <c r="D1768" s="10">
        <v>38947</v>
      </c>
      <c r="E1768" s="2" t="s">
        <v>21</v>
      </c>
      <c r="F1768" s="4">
        <v>14</v>
      </c>
      <c r="G1768" s="5">
        <v>44.066692086610537</v>
      </c>
      <c r="H1768" s="2" t="s">
        <v>19</v>
      </c>
    </row>
    <row r="1769" spans="2:8" ht="16.5" x14ac:dyDescent="0.3">
      <c r="B1769" s="3">
        <v>1772</v>
      </c>
      <c r="C1769" s="117" t="s">
        <v>12</v>
      </c>
      <c r="D1769" s="10">
        <v>38705</v>
      </c>
      <c r="E1769" s="2" t="s">
        <v>21</v>
      </c>
      <c r="F1769" s="4">
        <v>13</v>
      </c>
      <c r="G1769" s="5">
        <v>41.651608836226835</v>
      </c>
      <c r="H1769" s="2" t="s">
        <v>20</v>
      </c>
    </row>
    <row r="1770" spans="2:8" ht="16.5" x14ac:dyDescent="0.3">
      <c r="B1770" s="3">
        <v>1773</v>
      </c>
      <c r="C1770" s="117" t="s">
        <v>10</v>
      </c>
      <c r="D1770" s="10">
        <v>38188</v>
      </c>
      <c r="E1770" s="2" t="s">
        <v>22</v>
      </c>
      <c r="F1770" s="4">
        <v>-10</v>
      </c>
      <c r="G1770" s="5">
        <v>-27.449007372488328</v>
      </c>
      <c r="H1770" s="2" t="s">
        <v>18</v>
      </c>
    </row>
    <row r="1771" spans="2:8" ht="16.5" x14ac:dyDescent="0.3">
      <c r="B1771" s="3">
        <v>1774</v>
      </c>
      <c r="C1771" s="117" t="s">
        <v>14</v>
      </c>
      <c r="D1771" s="10">
        <v>38397</v>
      </c>
      <c r="E1771" s="2" t="s">
        <v>22</v>
      </c>
      <c r="F1771" s="4">
        <v>81</v>
      </c>
      <c r="G1771" s="5">
        <v>244.96209724909312</v>
      </c>
      <c r="H1771" s="2" t="s">
        <v>20</v>
      </c>
    </row>
    <row r="1772" spans="2:8" ht="16.5" x14ac:dyDescent="0.3">
      <c r="B1772" s="3">
        <v>1775</v>
      </c>
      <c r="C1772" s="117" t="s">
        <v>6</v>
      </c>
      <c r="D1772" s="10">
        <v>38353</v>
      </c>
      <c r="E1772" s="2" t="s">
        <v>22</v>
      </c>
      <c r="F1772" s="4">
        <v>91</v>
      </c>
      <c r="G1772" s="5">
        <v>274.01633323079733</v>
      </c>
      <c r="H1772" s="2" t="s">
        <v>19</v>
      </c>
    </row>
    <row r="1773" spans="2:8" ht="16.5" x14ac:dyDescent="0.3">
      <c r="B1773" s="3">
        <v>1776</v>
      </c>
      <c r="C1773" s="117" t="s">
        <v>11</v>
      </c>
      <c r="D1773" s="10">
        <v>38342</v>
      </c>
      <c r="E1773" s="2" t="s">
        <v>21</v>
      </c>
      <c r="F1773" s="4">
        <v>7</v>
      </c>
      <c r="G1773" s="5">
        <v>23.096103574094034</v>
      </c>
      <c r="H1773" s="2" t="s">
        <v>17</v>
      </c>
    </row>
    <row r="1774" spans="2:8" ht="16.5" x14ac:dyDescent="0.3">
      <c r="B1774" s="3">
        <v>1777</v>
      </c>
      <c r="C1774" s="117" t="s">
        <v>6</v>
      </c>
      <c r="D1774" s="10">
        <v>38705</v>
      </c>
      <c r="E1774" s="2" t="s">
        <v>24</v>
      </c>
      <c r="F1774" s="4">
        <v>95</v>
      </c>
      <c r="G1774" s="5">
        <v>286.4091350392265</v>
      </c>
      <c r="H1774" s="2" t="s">
        <v>18</v>
      </c>
    </row>
    <row r="1775" spans="2:8" ht="16.5" x14ac:dyDescent="0.3">
      <c r="B1775" s="3">
        <v>1778</v>
      </c>
      <c r="C1775" s="117" t="s">
        <v>10</v>
      </c>
      <c r="D1775" s="10">
        <v>38793</v>
      </c>
      <c r="E1775" s="2" t="s">
        <v>25</v>
      </c>
      <c r="F1775" s="4">
        <v>7</v>
      </c>
      <c r="G1775" s="5">
        <v>23.460398451433193</v>
      </c>
      <c r="H1775" s="2" t="s">
        <v>20</v>
      </c>
    </row>
    <row r="1776" spans="2:8" ht="16.5" x14ac:dyDescent="0.3">
      <c r="B1776" s="3">
        <v>1779</v>
      </c>
      <c r="C1776" s="117" t="s">
        <v>12</v>
      </c>
      <c r="D1776" s="10">
        <v>38452</v>
      </c>
      <c r="E1776" s="2" t="s">
        <v>25</v>
      </c>
      <c r="F1776" s="4">
        <v>9</v>
      </c>
      <c r="G1776" s="5">
        <v>29.496709116948491</v>
      </c>
      <c r="H1776" s="2" t="s">
        <v>20</v>
      </c>
    </row>
    <row r="1777" spans="2:8" ht="16.5" x14ac:dyDescent="0.3">
      <c r="B1777" s="3">
        <v>1780</v>
      </c>
      <c r="C1777" s="117" t="s">
        <v>12</v>
      </c>
      <c r="D1777" s="10">
        <v>38111</v>
      </c>
      <c r="E1777" s="2" t="s">
        <v>22</v>
      </c>
      <c r="F1777" s="4">
        <v>16</v>
      </c>
      <c r="G1777" s="5">
        <v>50.32304691843445</v>
      </c>
      <c r="H1777" s="2" t="s">
        <v>17</v>
      </c>
    </row>
    <row r="1778" spans="2:8" ht="16.5" x14ac:dyDescent="0.3">
      <c r="B1778" s="3">
        <v>1781</v>
      </c>
      <c r="C1778" s="117" t="s">
        <v>8</v>
      </c>
      <c r="D1778" s="10">
        <v>38408</v>
      </c>
      <c r="E1778" s="2" t="s">
        <v>21</v>
      </c>
      <c r="F1778" s="4">
        <v>37</v>
      </c>
      <c r="G1778" s="5">
        <v>112.6423668975758</v>
      </c>
      <c r="H1778" s="2" t="s">
        <v>20</v>
      </c>
    </row>
    <row r="1779" spans="2:8" ht="16.5" x14ac:dyDescent="0.3">
      <c r="B1779" s="3">
        <v>1782</v>
      </c>
      <c r="C1779" s="117" t="s">
        <v>14</v>
      </c>
      <c r="D1779" s="10">
        <v>38991</v>
      </c>
      <c r="E1779" s="2" t="s">
        <v>21</v>
      </c>
      <c r="F1779" s="4">
        <v>38</v>
      </c>
      <c r="G1779" s="5">
        <v>115.86694350408794</v>
      </c>
      <c r="H1779" s="2" t="s">
        <v>19</v>
      </c>
    </row>
    <row r="1780" spans="2:8" ht="16.5" x14ac:dyDescent="0.3">
      <c r="B1780" s="3">
        <v>1783</v>
      </c>
      <c r="C1780" s="117" t="s">
        <v>6</v>
      </c>
      <c r="D1780" s="10">
        <v>38980</v>
      </c>
      <c r="E1780" s="2" t="s">
        <v>23</v>
      </c>
      <c r="F1780" s="4">
        <v>43</v>
      </c>
      <c r="G1780" s="5">
        <v>130.38058732657913</v>
      </c>
      <c r="H1780" s="2" t="s">
        <v>20</v>
      </c>
    </row>
    <row r="1781" spans="2:8" ht="16.5" x14ac:dyDescent="0.3">
      <c r="B1781" s="3">
        <v>1784</v>
      </c>
      <c r="C1781" s="117" t="s">
        <v>14</v>
      </c>
      <c r="D1781" s="10">
        <v>38903</v>
      </c>
      <c r="E1781" s="2" t="s">
        <v>25</v>
      </c>
      <c r="F1781" s="4">
        <v>-5</v>
      </c>
      <c r="G1781" s="5">
        <v>-12.649706737241745</v>
      </c>
      <c r="H1781" s="2" t="s">
        <v>18</v>
      </c>
    </row>
    <row r="1782" spans="2:8" ht="16.5" x14ac:dyDescent="0.3">
      <c r="B1782" s="3">
        <v>1785</v>
      </c>
      <c r="C1782" s="117" t="s">
        <v>12</v>
      </c>
      <c r="D1782" s="10">
        <v>39035</v>
      </c>
      <c r="E1782" s="2" t="s">
        <v>24</v>
      </c>
      <c r="F1782" s="4">
        <v>9</v>
      </c>
      <c r="G1782" s="5">
        <v>28.951087924744211</v>
      </c>
      <c r="H1782" s="2" t="s">
        <v>19</v>
      </c>
    </row>
    <row r="1783" spans="2:8" ht="16.5" x14ac:dyDescent="0.3">
      <c r="B1783" s="3">
        <v>1786</v>
      </c>
      <c r="C1783" s="117" t="s">
        <v>6</v>
      </c>
      <c r="D1783" s="10">
        <v>38727</v>
      </c>
      <c r="E1783" s="2" t="s">
        <v>21</v>
      </c>
      <c r="F1783" s="4">
        <v>-9</v>
      </c>
      <c r="G1783" s="5">
        <v>-24.653364515512152</v>
      </c>
      <c r="H1783" s="2" t="s">
        <v>20</v>
      </c>
    </row>
    <row r="1784" spans="2:8" ht="16.5" x14ac:dyDescent="0.3">
      <c r="B1784" s="3">
        <v>1787</v>
      </c>
      <c r="C1784" s="117" t="s">
        <v>13</v>
      </c>
      <c r="D1784" s="10">
        <v>38595</v>
      </c>
      <c r="E1784" s="2" t="s">
        <v>23</v>
      </c>
      <c r="F1784" s="4">
        <v>24</v>
      </c>
      <c r="G1784" s="5">
        <v>74.611228324097638</v>
      </c>
      <c r="H1784" s="2" t="s">
        <v>20</v>
      </c>
    </row>
    <row r="1785" spans="2:8" ht="16.5" x14ac:dyDescent="0.3">
      <c r="B1785" s="3">
        <v>1788</v>
      </c>
      <c r="C1785" s="117" t="s">
        <v>14</v>
      </c>
      <c r="D1785" s="10">
        <v>38111</v>
      </c>
      <c r="E1785" s="2" t="s">
        <v>21</v>
      </c>
      <c r="F1785" s="4">
        <v>30</v>
      </c>
      <c r="G1785" s="5">
        <v>91.370060380593657</v>
      </c>
      <c r="H1785" s="2" t="s">
        <v>18</v>
      </c>
    </row>
    <row r="1786" spans="2:8" ht="16.5" x14ac:dyDescent="0.3">
      <c r="B1786" s="3">
        <v>1789</v>
      </c>
      <c r="C1786" s="117" t="s">
        <v>11</v>
      </c>
      <c r="D1786" s="10">
        <v>38694</v>
      </c>
      <c r="E1786" s="2" t="s">
        <v>21</v>
      </c>
      <c r="F1786" s="4">
        <v>83</v>
      </c>
      <c r="G1786" s="5">
        <v>250.84508105520038</v>
      </c>
      <c r="H1786" s="2" t="s">
        <v>19</v>
      </c>
    </row>
    <row r="1787" spans="2:8" ht="16.5" x14ac:dyDescent="0.3">
      <c r="B1787" s="3">
        <v>1790</v>
      </c>
      <c r="C1787" s="117" t="s">
        <v>12</v>
      </c>
      <c r="D1787" s="10">
        <v>38067</v>
      </c>
      <c r="E1787" s="2" t="s">
        <v>21</v>
      </c>
      <c r="F1787" s="4">
        <v>90</v>
      </c>
      <c r="G1787" s="5">
        <v>271.87067701120321</v>
      </c>
      <c r="H1787" s="2" t="s">
        <v>20</v>
      </c>
    </row>
    <row r="1788" spans="2:8" ht="16.5" x14ac:dyDescent="0.3">
      <c r="B1788" s="3">
        <v>1791</v>
      </c>
      <c r="C1788" s="117" t="s">
        <v>10</v>
      </c>
      <c r="D1788" s="10">
        <v>38441</v>
      </c>
      <c r="E1788" s="2" t="s">
        <v>24</v>
      </c>
      <c r="F1788" s="4">
        <v>82</v>
      </c>
      <c r="G1788" s="5">
        <v>248.22787993853669</v>
      </c>
      <c r="H1788" s="2" t="s">
        <v>17</v>
      </c>
    </row>
    <row r="1789" spans="2:8" ht="16.5" x14ac:dyDescent="0.3">
      <c r="B1789" s="3">
        <v>1792</v>
      </c>
      <c r="C1789" s="117" t="s">
        <v>7</v>
      </c>
      <c r="D1789" s="10">
        <v>38650</v>
      </c>
      <c r="E1789" s="2" t="s">
        <v>24</v>
      </c>
      <c r="F1789" s="4">
        <v>51</v>
      </c>
      <c r="G1789" s="5">
        <v>155.23329282201692</v>
      </c>
      <c r="H1789" s="2" t="s">
        <v>18</v>
      </c>
    </row>
    <row r="1790" spans="2:8" ht="16.5" x14ac:dyDescent="0.3">
      <c r="B1790" s="3">
        <v>1793</v>
      </c>
      <c r="C1790" s="117" t="s">
        <v>14</v>
      </c>
      <c r="D1790" s="10">
        <v>37990</v>
      </c>
      <c r="E1790" s="2" t="s">
        <v>21</v>
      </c>
      <c r="F1790" s="4">
        <v>66</v>
      </c>
      <c r="G1790" s="5">
        <v>200.12511432116293</v>
      </c>
      <c r="H1790" s="2" t="s">
        <v>19</v>
      </c>
    </row>
    <row r="1791" spans="2:8" ht="16.5" x14ac:dyDescent="0.3">
      <c r="B1791" s="3">
        <v>1794</v>
      </c>
      <c r="C1791" s="117" t="s">
        <v>12</v>
      </c>
      <c r="D1791" s="10">
        <v>38716</v>
      </c>
      <c r="E1791" s="2" t="s">
        <v>25</v>
      </c>
      <c r="F1791" s="4">
        <v>29</v>
      </c>
      <c r="G1791" s="5">
        <v>89.016407302334798</v>
      </c>
      <c r="H1791" s="2" t="s">
        <v>17</v>
      </c>
    </row>
    <row r="1792" spans="2:8" ht="16.5" x14ac:dyDescent="0.3">
      <c r="B1792" s="3">
        <v>1795</v>
      </c>
      <c r="C1792" s="117" t="s">
        <v>8</v>
      </c>
      <c r="D1792" s="10">
        <v>38628</v>
      </c>
      <c r="E1792" s="2" t="s">
        <v>21</v>
      </c>
      <c r="F1792" s="4">
        <v>93</v>
      </c>
      <c r="G1792" s="5">
        <v>280.87456053220649</v>
      </c>
      <c r="H1792" s="2" t="s">
        <v>20</v>
      </c>
    </row>
    <row r="1793" spans="2:8" ht="16.5" x14ac:dyDescent="0.3">
      <c r="B1793" s="3">
        <v>1796</v>
      </c>
      <c r="C1793" s="117" t="s">
        <v>13</v>
      </c>
      <c r="D1793" s="10">
        <v>39002</v>
      </c>
      <c r="E1793" s="2" t="s">
        <v>24</v>
      </c>
      <c r="F1793" s="4">
        <v>-3</v>
      </c>
      <c r="G1793" s="5">
        <v>-6.5419840395963593</v>
      </c>
      <c r="H1793" s="2" t="s">
        <v>18</v>
      </c>
    </row>
    <row r="1794" spans="2:8" ht="16.5" x14ac:dyDescent="0.3">
      <c r="B1794" s="3">
        <v>1797</v>
      </c>
      <c r="C1794" s="117" t="s">
        <v>8</v>
      </c>
      <c r="D1794" s="10">
        <v>38969</v>
      </c>
      <c r="E1794" s="2" t="s">
        <v>21</v>
      </c>
      <c r="F1794" s="4">
        <v>-2</v>
      </c>
      <c r="G1794" s="5">
        <v>-3.6355111778913436</v>
      </c>
      <c r="H1794" s="2" t="s">
        <v>17</v>
      </c>
    </row>
    <row r="1795" spans="2:8" ht="16.5" x14ac:dyDescent="0.3">
      <c r="B1795" s="3">
        <v>1798</v>
      </c>
      <c r="C1795" s="117" t="s">
        <v>11</v>
      </c>
      <c r="D1795" s="10">
        <v>38265</v>
      </c>
      <c r="E1795" s="2" t="s">
        <v>23</v>
      </c>
      <c r="F1795" s="4">
        <v>79</v>
      </c>
      <c r="G1795" s="5">
        <v>239.25077929031391</v>
      </c>
      <c r="H1795" s="2" t="s">
        <v>18</v>
      </c>
    </row>
    <row r="1796" spans="2:8" ht="16.5" x14ac:dyDescent="0.3">
      <c r="B1796" s="3">
        <v>1799</v>
      </c>
      <c r="C1796" s="117" t="s">
        <v>6</v>
      </c>
      <c r="D1796" s="10">
        <v>39079</v>
      </c>
      <c r="E1796" s="2" t="s">
        <v>21</v>
      </c>
      <c r="F1796" s="4">
        <v>31</v>
      </c>
      <c r="G1796" s="5">
        <v>94.72145499265082</v>
      </c>
      <c r="H1796" s="2" t="s">
        <v>20</v>
      </c>
    </row>
    <row r="1797" spans="2:8" ht="16.5" x14ac:dyDescent="0.3">
      <c r="B1797" s="3">
        <v>1800</v>
      </c>
      <c r="C1797" s="117" t="s">
        <v>7</v>
      </c>
      <c r="D1797" s="10">
        <v>38485</v>
      </c>
      <c r="E1797" s="2" t="s">
        <v>22</v>
      </c>
      <c r="F1797" s="4">
        <v>46</v>
      </c>
      <c r="G1797" s="5">
        <v>140.21517548818187</v>
      </c>
      <c r="H1797" s="2" t="s">
        <v>17</v>
      </c>
    </row>
    <row r="1798" spans="2:8" ht="16.5" x14ac:dyDescent="0.3">
      <c r="B1798" s="3">
        <v>1801</v>
      </c>
      <c r="C1798" s="117" t="s">
        <v>12</v>
      </c>
      <c r="D1798" s="10">
        <v>39079</v>
      </c>
      <c r="E1798" s="2" t="s">
        <v>22</v>
      </c>
      <c r="F1798" s="4">
        <v>93</v>
      </c>
      <c r="G1798" s="5">
        <v>281.78560885336435</v>
      </c>
      <c r="H1798" s="2" t="s">
        <v>19</v>
      </c>
    </row>
    <row r="1799" spans="2:8" ht="16.5" x14ac:dyDescent="0.3">
      <c r="B1799" s="3">
        <v>1802</v>
      </c>
      <c r="C1799" s="117" t="s">
        <v>12</v>
      </c>
      <c r="D1799" s="10">
        <v>38056</v>
      </c>
      <c r="E1799" s="2" t="s">
        <v>21</v>
      </c>
      <c r="F1799" s="4">
        <v>82</v>
      </c>
      <c r="G1799" s="5">
        <v>247.0191820862224</v>
      </c>
      <c r="H1799" s="2" t="s">
        <v>18</v>
      </c>
    </row>
    <row r="1800" spans="2:8" ht="16.5" x14ac:dyDescent="0.3">
      <c r="B1800" s="3">
        <v>1803</v>
      </c>
      <c r="C1800" s="117" t="s">
        <v>14</v>
      </c>
      <c r="D1800" s="10">
        <v>39057</v>
      </c>
      <c r="E1800" s="2" t="s">
        <v>23</v>
      </c>
      <c r="F1800" s="4">
        <v>87</v>
      </c>
      <c r="G1800" s="5">
        <v>263.71733330819893</v>
      </c>
      <c r="H1800" s="2" t="s">
        <v>17</v>
      </c>
    </row>
    <row r="1801" spans="2:8" ht="16.5" x14ac:dyDescent="0.3">
      <c r="B1801" s="3">
        <v>1804</v>
      </c>
      <c r="C1801" s="117" t="s">
        <v>8</v>
      </c>
      <c r="D1801" s="10">
        <v>38331</v>
      </c>
      <c r="E1801" s="2" t="s">
        <v>22</v>
      </c>
      <c r="F1801" s="4">
        <v>62</v>
      </c>
      <c r="G1801" s="5">
        <v>187.56768751552113</v>
      </c>
      <c r="H1801" s="2" t="s">
        <v>20</v>
      </c>
    </row>
    <row r="1802" spans="2:8" ht="16.5" x14ac:dyDescent="0.3">
      <c r="B1802" s="3">
        <v>1805</v>
      </c>
      <c r="C1802" s="117" t="s">
        <v>11</v>
      </c>
      <c r="D1802" s="10">
        <v>38342</v>
      </c>
      <c r="E1802" s="2" t="s">
        <v>22</v>
      </c>
      <c r="F1802" s="4">
        <v>31</v>
      </c>
      <c r="G1802" s="5">
        <v>94.571992971518611</v>
      </c>
      <c r="H1802" s="2" t="s">
        <v>17</v>
      </c>
    </row>
    <row r="1803" spans="2:8" ht="16.5" x14ac:dyDescent="0.3">
      <c r="B1803" s="3">
        <v>1806</v>
      </c>
      <c r="C1803" s="117" t="s">
        <v>8</v>
      </c>
      <c r="D1803" s="10">
        <v>38210</v>
      </c>
      <c r="E1803" s="2" t="s">
        <v>25</v>
      </c>
      <c r="F1803" s="4">
        <v>43</v>
      </c>
      <c r="G1803" s="5">
        <v>131.33084322347369</v>
      </c>
      <c r="H1803" s="2" t="s">
        <v>20</v>
      </c>
    </row>
    <row r="1804" spans="2:8" ht="16.5" x14ac:dyDescent="0.3">
      <c r="B1804" s="3">
        <v>1807</v>
      </c>
      <c r="C1804" s="117" t="s">
        <v>11</v>
      </c>
      <c r="D1804" s="10">
        <v>38298</v>
      </c>
      <c r="E1804" s="2" t="s">
        <v>21</v>
      </c>
      <c r="F1804" s="4">
        <v>78</v>
      </c>
      <c r="G1804" s="5">
        <v>236.44038982169729</v>
      </c>
      <c r="H1804" s="2" t="s">
        <v>18</v>
      </c>
    </row>
    <row r="1805" spans="2:8" ht="16.5" x14ac:dyDescent="0.3">
      <c r="B1805" s="3">
        <v>1808</v>
      </c>
      <c r="C1805" s="117" t="s">
        <v>11</v>
      </c>
      <c r="D1805" s="10">
        <v>38199</v>
      </c>
      <c r="E1805" s="2" t="s">
        <v>21</v>
      </c>
      <c r="F1805" s="4">
        <v>-1</v>
      </c>
      <c r="G1805" s="5">
        <v>-0.44195721388362097</v>
      </c>
      <c r="H1805" s="2" t="s">
        <v>17</v>
      </c>
    </row>
    <row r="1806" spans="2:8" ht="16.5" x14ac:dyDescent="0.3">
      <c r="B1806" s="3">
        <v>1809</v>
      </c>
      <c r="C1806" s="117" t="s">
        <v>9</v>
      </c>
      <c r="D1806" s="10">
        <v>38056</v>
      </c>
      <c r="E1806" s="2" t="s">
        <v>23</v>
      </c>
      <c r="F1806" s="4">
        <v>5</v>
      </c>
      <c r="G1806" s="5">
        <v>17.469809541800071</v>
      </c>
      <c r="H1806" s="2" t="s">
        <v>17</v>
      </c>
    </row>
    <row r="1807" spans="2:8" ht="16.5" x14ac:dyDescent="0.3">
      <c r="B1807" s="3">
        <v>1810</v>
      </c>
      <c r="C1807" s="117" t="s">
        <v>11</v>
      </c>
      <c r="D1807" s="10">
        <v>38859</v>
      </c>
      <c r="E1807" s="2" t="s">
        <v>23</v>
      </c>
      <c r="F1807" s="4">
        <v>30</v>
      </c>
      <c r="G1807" s="5">
        <v>92.310265407731023</v>
      </c>
      <c r="H1807" s="2" t="s">
        <v>17</v>
      </c>
    </row>
    <row r="1808" spans="2:8" ht="16.5" x14ac:dyDescent="0.3">
      <c r="B1808" s="3">
        <v>1811</v>
      </c>
      <c r="C1808" s="117" t="s">
        <v>7</v>
      </c>
      <c r="D1808" s="10">
        <v>38826</v>
      </c>
      <c r="E1808" s="2" t="s">
        <v>24</v>
      </c>
      <c r="F1808" s="4">
        <v>65</v>
      </c>
      <c r="G1808" s="5">
        <v>197.17585549268185</v>
      </c>
      <c r="H1808" s="2" t="s">
        <v>19</v>
      </c>
    </row>
    <row r="1809" spans="2:8" ht="16.5" x14ac:dyDescent="0.3">
      <c r="B1809" s="3">
        <v>1812</v>
      </c>
      <c r="C1809" s="117" t="s">
        <v>14</v>
      </c>
      <c r="D1809" s="10">
        <v>38848</v>
      </c>
      <c r="E1809" s="2" t="s">
        <v>25</v>
      </c>
      <c r="F1809" s="4">
        <v>14</v>
      </c>
      <c r="G1809" s="5">
        <v>43.795902693300988</v>
      </c>
      <c r="H1809" s="2" t="s">
        <v>17</v>
      </c>
    </row>
    <row r="1810" spans="2:8" ht="16.5" x14ac:dyDescent="0.3">
      <c r="B1810" s="3">
        <v>1813</v>
      </c>
      <c r="C1810" s="117" t="s">
        <v>14</v>
      </c>
      <c r="D1810" s="10">
        <v>38683</v>
      </c>
      <c r="E1810" s="2" t="s">
        <v>22</v>
      </c>
      <c r="F1810" s="4">
        <v>10</v>
      </c>
      <c r="G1810" s="5">
        <v>31.259562735955448</v>
      </c>
      <c r="H1810" s="2" t="s">
        <v>19</v>
      </c>
    </row>
    <row r="1811" spans="2:8" ht="16.5" x14ac:dyDescent="0.3">
      <c r="B1811" s="3">
        <v>1814</v>
      </c>
      <c r="C1811" s="117" t="s">
        <v>6</v>
      </c>
      <c r="D1811" s="10">
        <v>38056</v>
      </c>
      <c r="E1811" s="2" t="s">
        <v>23</v>
      </c>
      <c r="F1811" s="4">
        <v>31</v>
      </c>
      <c r="G1811" s="5">
        <v>94.729581013275251</v>
      </c>
      <c r="H1811" s="2" t="s">
        <v>18</v>
      </c>
    </row>
    <row r="1812" spans="2:8" ht="16.5" x14ac:dyDescent="0.3">
      <c r="B1812" s="3">
        <v>1815</v>
      </c>
      <c r="C1812" s="117" t="s">
        <v>6</v>
      </c>
      <c r="D1812" s="10">
        <v>38826</v>
      </c>
      <c r="E1812" s="2" t="s">
        <v>25</v>
      </c>
      <c r="F1812" s="4">
        <v>25</v>
      </c>
      <c r="G1812" s="5">
        <v>77.103127744417094</v>
      </c>
      <c r="H1812" s="2" t="s">
        <v>17</v>
      </c>
    </row>
    <row r="1813" spans="2:8" ht="16.5" x14ac:dyDescent="0.3">
      <c r="B1813" s="3">
        <v>1816</v>
      </c>
      <c r="C1813" s="117" t="s">
        <v>6</v>
      </c>
      <c r="D1813" s="10">
        <v>38430</v>
      </c>
      <c r="E1813" s="2" t="s">
        <v>23</v>
      </c>
      <c r="F1813" s="4">
        <v>11</v>
      </c>
      <c r="G1813" s="5">
        <v>35.295636570052608</v>
      </c>
      <c r="H1813" s="2" t="s">
        <v>17</v>
      </c>
    </row>
    <row r="1814" spans="2:8" ht="16.5" x14ac:dyDescent="0.3">
      <c r="B1814" s="3">
        <v>1817</v>
      </c>
      <c r="C1814" s="117" t="s">
        <v>6</v>
      </c>
      <c r="D1814" s="10">
        <v>38001</v>
      </c>
      <c r="E1814" s="2" t="s">
        <v>22</v>
      </c>
      <c r="F1814" s="4">
        <v>62</v>
      </c>
      <c r="G1814" s="5">
        <v>187.51222635081746</v>
      </c>
      <c r="H1814" s="2" t="s">
        <v>19</v>
      </c>
    </row>
    <row r="1815" spans="2:8" ht="16.5" x14ac:dyDescent="0.3">
      <c r="B1815" s="3">
        <v>1818</v>
      </c>
      <c r="C1815" s="117" t="s">
        <v>8</v>
      </c>
      <c r="D1815" s="10">
        <v>38012</v>
      </c>
      <c r="E1815" s="2" t="s">
        <v>22</v>
      </c>
      <c r="F1815" s="4">
        <v>4</v>
      </c>
      <c r="G1815" s="5">
        <v>14.186481337467258</v>
      </c>
      <c r="H1815" s="2" t="s">
        <v>19</v>
      </c>
    </row>
    <row r="1816" spans="2:8" ht="16.5" x14ac:dyDescent="0.3">
      <c r="B1816" s="3">
        <v>1819</v>
      </c>
      <c r="C1816" s="117" t="s">
        <v>9</v>
      </c>
      <c r="D1816" s="10">
        <v>38969</v>
      </c>
      <c r="E1816" s="2" t="s">
        <v>24</v>
      </c>
      <c r="F1816" s="4">
        <v>4</v>
      </c>
      <c r="G1816" s="5">
        <v>13.713847194878378</v>
      </c>
      <c r="H1816" s="2" t="s">
        <v>18</v>
      </c>
    </row>
    <row r="1817" spans="2:8" ht="16.5" x14ac:dyDescent="0.3">
      <c r="B1817" s="3">
        <v>1820</v>
      </c>
      <c r="C1817" s="117" t="s">
        <v>11</v>
      </c>
      <c r="D1817" s="10">
        <v>38683</v>
      </c>
      <c r="E1817" s="2" t="s">
        <v>21</v>
      </c>
      <c r="F1817" s="4">
        <v>71</v>
      </c>
      <c r="G1817" s="5">
        <v>215.12149125217519</v>
      </c>
      <c r="H1817" s="2" t="s">
        <v>20</v>
      </c>
    </row>
    <row r="1818" spans="2:8" ht="16.5" x14ac:dyDescent="0.3">
      <c r="B1818" s="3">
        <v>1821</v>
      </c>
      <c r="C1818" s="117" t="s">
        <v>13</v>
      </c>
      <c r="D1818" s="10">
        <v>38859</v>
      </c>
      <c r="E1818" s="2" t="s">
        <v>23</v>
      </c>
      <c r="F1818" s="4">
        <v>67</v>
      </c>
      <c r="G1818" s="5">
        <v>203.18155970987976</v>
      </c>
      <c r="H1818" s="2" t="s">
        <v>20</v>
      </c>
    </row>
    <row r="1819" spans="2:8" ht="16.5" x14ac:dyDescent="0.3">
      <c r="B1819" s="3">
        <v>1822</v>
      </c>
      <c r="C1819" s="117" t="s">
        <v>12</v>
      </c>
      <c r="D1819" s="10">
        <v>38463</v>
      </c>
      <c r="E1819" s="2" t="s">
        <v>21</v>
      </c>
      <c r="F1819" s="4">
        <v>19</v>
      </c>
      <c r="G1819" s="5">
        <v>59.451848680441209</v>
      </c>
      <c r="H1819" s="2" t="s">
        <v>19</v>
      </c>
    </row>
    <row r="1820" spans="2:8" ht="16.5" x14ac:dyDescent="0.3">
      <c r="B1820" s="3">
        <v>1823</v>
      </c>
      <c r="C1820" s="117" t="s">
        <v>14</v>
      </c>
      <c r="D1820" s="10">
        <v>38529</v>
      </c>
      <c r="E1820" s="2" t="s">
        <v>21</v>
      </c>
      <c r="F1820" s="4">
        <v>12</v>
      </c>
      <c r="G1820" s="5">
        <v>37.634507305486729</v>
      </c>
      <c r="H1820" s="2" t="s">
        <v>17</v>
      </c>
    </row>
    <row r="1821" spans="2:8" ht="16.5" x14ac:dyDescent="0.3">
      <c r="B1821" s="3">
        <v>1824</v>
      </c>
      <c r="C1821" s="117" t="s">
        <v>9</v>
      </c>
      <c r="D1821" s="10">
        <v>38892</v>
      </c>
      <c r="E1821" s="2" t="s">
        <v>21</v>
      </c>
      <c r="F1821" s="4">
        <v>50</v>
      </c>
      <c r="G1821" s="5">
        <v>151.66817286074655</v>
      </c>
      <c r="H1821" s="2" t="s">
        <v>18</v>
      </c>
    </row>
    <row r="1822" spans="2:8" ht="16.5" x14ac:dyDescent="0.3">
      <c r="B1822" s="3">
        <v>1825</v>
      </c>
      <c r="C1822" s="117" t="s">
        <v>6</v>
      </c>
      <c r="D1822" s="10">
        <v>38760</v>
      </c>
      <c r="E1822" s="2" t="s">
        <v>23</v>
      </c>
      <c r="F1822" s="4">
        <v>73</v>
      </c>
      <c r="G1822" s="5">
        <v>221.23251800803121</v>
      </c>
      <c r="H1822" s="2" t="s">
        <v>20</v>
      </c>
    </row>
    <row r="1823" spans="2:8" ht="16.5" x14ac:dyDescent="0.3">
      <c r="B1823" s="3">
        <v>1826</v>
      </c>
      <c r="C1823" s="117" t="s">
        <v>14</v>
      </c>
      <c r="D1823" s="10">
        <v>38947</v>
      </c>
      <c r="E1823" s="2" t="s">
        <v>23</v>
      </c>
      <c r="F1823" s="4">
        <v>30</v>
      </c>
      <c r="G1823" s="5">
        <v>91.686808812711931</v>
      </c>
      <c r="H1823" s="2" t="s">
        <v>20</v>
      </c>
    </row>
    <row r="1824" spans="2:8" ht="16.5" x14ac:dyDescent="0.3">
      <c r="B1824" s="3">
        <v>1827</v>
      </c>
      <c r="C1824" s="117" t="s">
        <v>8</v>
      </c>
      <c r="D1824" s="10">
        <v>38243</v>
      </c>
      <c r="E1824" s="2" t="s">
        <v>25</v>
      </c>
      <c r="F1824" s="4">
        <v>19</v>
      </c>
      <c r="G1824" s="5">
        <v>59.101466872333368</v>
      </c>
      <c r="H1824" s="2" t="s">
        <v>17</v>
      </c>
    </row>
    <row r="1825" spans="2:8" ht="16.5" x14ac:dyDescent="0.3">
      <c r="B1825" s="3">
        <v>1828</v>
      </c>
      <c r="C1825" s="117" t="s">
        <v>13</v>
      </c>
      <c r="D1825" s="10">
        <v>38507</v>
      </c>
      <c r="E1825" s="2" t="s">
        <v>24</v>
      </c>
      <c r="F1825" s="4">
        <v>48</v>
      </c>
      <c r="G1825" s="5">
        <v>145.21747547077908</v>
      </c>
      <c r="H1825" s="2" t="s">
        <v>20</v>
      </c>
    </row>
    <row r="1826" spans="2:8" ht="16.5" x14ac:dyDescent="0.3">
      <c r="B1826" s="3">
        <v>1829</v>
      </c>
      <c r="C1826" s="117" t="s">
        <v>7</v>
      </c>
      <c r="D1826" s="10">
        <v>38859</v>
      </c>
      <c r="E1826" s="2" t="s">
        <v>25</v>
      </c>
      <c r="F1826" s="4">
        <v>-8</v>
      </c>
      <c r="G1826" s="5">
        <v>-21.602633683096364</v>
      </c>
      <c r="H1826" s="2" t="s">
        <v>20</v>
      </c>
    </row>
    <row r="1827" spans="2:8" ht="16.5" x14ac:dyDescent="0.3">
      <c r="B1827" s="3">
        <v>1830</v>
      </c>
      <c r="C1827" s="117" t="s">
        <v>14</v>
      </c>
      <c r="D1827" s="10">
        <v>38947</v>
      </c>
      <c r="E1827" s="2" t="s">
        <v>21</v>
      </c>
      <c r="F1827" s="4">
        <v>-8</v>
      </c>
      <c r="G1827" s="5">
        <v>-22.143532028061156</v>
      </c>
      <c r="H1827" s="2" t="s">
        <v>17</v>
      </c>
    </row>
    <row r="1828" spans="2:8" ht="16.5" x14ac:dyDescent="0.3">
      <c r="B1828" s="3">
        <v>1831</v>
      </c>
      <c r="C1828" s="117" t="s">
        <v>14</v>
      </c>
      <c r="D1828" s="10">
        <v>38441</v>
      </c>
      <c r="E1828" s="2" t="s">
        <v>21</v>
      </c>
      <c r="F1828" s="4">
        <v>28</v>
      </c>
      <c r="G1828" s="5">
        <v>85.906767980675738</v>
      </c>
      <c r="H1828" s="2" t="s">
        <v>17</v>
      </c>
    </row>
    <row r="1829" spans="2:8" ht="16.5" x14ac:dyDescent="0.3">
      <c r="B1829" s="3">
        <v>1832</v>
      </c>
      <c r="C1829" s="117" t="s">
        <v>9</v>
      </c>
      <c r="D1829" s="10">
        <v>38617</v>
      </c>
      <c r="E1829" s="2" t="s">
        <v>25</v>
      </c>
      <c r="F1829" s="4">
        <v>81</v>
      </c>
      <c r="G1829" s="5">
        <v>245.21311554699477</v>
      </c>
      <c r="H1829" s="2" t="s">
        <v>19</v>
      </c>
    </row>
    <row r="1830" spans="2:8" ht="16.5" x14ac:dyDescent="0.3">
      <c r="B1830" s="3">
        <v>1833</v>
      </c>
      <c r="C1830" s="117" t="s">
        <v>9</v>
      </c>
      <c r="D1830" s="10">
        <v>38364</v>
      </c>
      <c r="E1830" s="2" t="s">
        <v>21</v>
      </c>
      <c r="F1830" s="4">
        <v>12</v>
      </c>
      <c r="G1830" s="5">
        <v>37.991916032039505</v>
      </c>
      <c r="H1830" s="2" t="s">
        <v>20</v>
      </c>
    </row>
    <row r="1831" spans="2:8" ht="16.5" x14ac:dyDescent="0.3">
      <c r="B1831" s="3">
        <v>1834</v>
      </c>
      <c r="C1831" s="117" t="s">
        <v>9</v>
      </c>
      <c r="D1831" s="10">
        <v>38782</v>
      </c>
      <c r="E1831" s="2" t="s">
        <v>24</v>
      </c>
      <c r="F1831" s="4">
        <v>54</v>
      </c>
      <c r="G1831" s="5">
        <v>164.03373721658585</v>
      </c>
      <c r="H1831" s="2" t="s">
        <v>20</v>
      </c>
    </row>
    <row r="1832" spans="2:8" ht="16.5" x14ac:dyDescent="0.3">
      <c r="B1832" s="3">
        <v>1835</v>
      </c>
      <c r="C1832" s="117" t="s">
        <v>9</v>
      </c>
      <c r="D1832" s="10">
        <v>38496</v>
      </c>
      <c r="E1832" s="2" t="s">
        <v>22</v>
      </c>
      <c r="F1832" s="4">
        <v>70</v>
      </c>
      <c r="G1832" s="5">
        <v>212.30572042127932</v>
      </c>
      <c r="H1832" s="2" t="s">
        <v>17</v>
      </c>
    </row>
    <row r="1833" spans="2:8" ht="16.5" x14ac:dyDescent="0.3">
      <c r="B1833" s="3">
        <v>1836</v>
      </c>
      <c r="C1833" s="117" t="s">
        <v>9</v>
      </c>
      <c r="D1833" s="10">
        <v>38573</v>
      </c>
      <c r="E1833" s="2" t="s">
        <v>24</v>
      </c>
      <c r="F1833" s="4">
        <v>89</v>
      </c>
      <c r="G1833" s="5">
        <v>269.07289128480653</v>
      </c>
      <c r="H1833" s="2" t="s">
        <v>20</v>
      </c>
    </row>
    <row r="1834" spans="2:8" ht="16.5" x14ac:dyDescent="0.3">
      <c r="B1834" s="3">
        <v>1837</v>
      </c>
      <c r="C1834" s="117" t="s">
        <v>11</v>
      </c>
      <c r="D1834" s="10">
        <v>38606</v>
      </c>
      <c r="E1834" s="2" t="s">
        <v>22</v>
      </c>
      <c r="F1834" s="4">
        <v>10</v>
      </c>
      <c r="G1834" s="5">
        <v>32.271941209300522</v>
      </c>
      <c r="H1834" s="2" t="s">
        <v>20</v>
      </c>
    </row>
    <row r="1835" spans="2:8" ht="16.5" x14ac:dyDescent="0.3">
      <c r="B1835" s="3">
        <v>1838</v>
      </c>
      <c r="C1835" s="117" t="s">
        <v>6</v>
      </c>
      <c r="D1835" s="10">
        <v>37990</v>
      </c>
      <c r="E1835" s="2" t="s">
        <v>22</v>
      </c>
      <c r="F1835" s="4">
        <v>52</v>
      </c>
      <c r="G1835" s="5">
        <v>158.17581888720281</v>
      </c>
      <c r="H1835" s="2" t="s">
        <v>20</v>
      </c>
    </row>
    <row r="1836" spans="2:8" ht="16.5" x14ac:dyDescent="0.3">
      <c r="B1836" s="3">
        <v>1839</v>
      </c>
      <c r="C1836" s="117" t="s">
        <v>11</v>
      </c>
      <c r="D1836" s="10">
        <v>38540</v>
      </c>
      <c r="E1836" s="2" t="s">
        <v>25</v>
      </c>
      <c r="F1836" s="4">
        <v>85</v>
      </c>
      <c r="G1836" s="5">
        <v>257.81669173781398</v>
      </c>
      <c r="H1836" s="2" t="s">
        <v>19</v>
      </c>
    </row>
    <row r="1837" spans="2:8" ht="16.5" x14ac:dyDescent="0.3">
      <c r="B1837" s="3">
        <v>1840</v>
      </c>
      <c r="C1837" s="117" t="s">
        <v>8</v>
      </c>
      <c r="D1837" s="10">
        <v>38529</v>
      </c>
      <c r="E1837" s="2" t="s">
        <v>22</v>
      </c>
      <c r="F1837" s="4">
        <v>31</v>
      </c>
      <c r="G1837" s="5">
        <v>93.983701954495999</v>
      </c>
      <c r="H1837" s="2" t="s">
        <v>17</v>
      </c>
    </row>
    <row r="1838" spans="2:8" ht="16.5" x14ac:dyDescent="0.3">
      <c r="B1838" s="3">
        <v>1841</v>
      </c>
      <c r="C1838" s="117" t="s">
        <v>12</v>
      </c>
      <c r="D1838" s="10">
        <v>38793</v>
      </c>
      <c r="E1838" s="2" t="s">
        <v>25</v>
      </c>
      <c r="F1838" s="4">
        <v>36</v>
      </c>
      <c r="G1838" s="5">
        <v>110.02990284078979</v>
      </c>
      <c r="H1838" s="2" t="s">
        <v>17</v>
      </c>
    </row>
    <row r="1839" spans="2:8" ht="16.5" x14ac:dyDescent="0.3">
      <c r="B1839" s="3">
        <v>1842</v>
      </c>
      <c r="C1839" s="117" t="s">
        <v>10</v>
      </c>
      <c r="D1839" s="10">
        <v>38089</v>
      </c>
      <c r="E1839" s="2" t="s">
        <v>21</v>
      </c>
      <c r="F1839" s="4">
        <v>80</v>
      </c>
      <c r="G1839" s="5">
        <v>241.83353913915346</v>
      </c>
      <c r="H1839" s="2" t="s">
        <v>18</v>
      </c>
    </row>
    <row r="1840" spans="2:8" ht="16.5" x14ac:dyDescent="0.3">
      <c r="B1840" s="3">
        <v>1843</v>
      </c>
      <c r="C1840" s="117" t="s">
        <v>10</v>
      </c>
      <c r="D1840" s="10">
        <v>38562</v>
      </c>
      <c r="E1840" s="2" t="s">
        <v>25</v>
      </c>
      <c r="F1840" s="4">
        <v>27</v>
      </c>
      <c r="G1840" s="5">
        <v>82.455751292325587</v>
      </c>
      <c r="H1840" s="2" t="s">
        <v>19</v>
      </c>
    </row>
    <row r="1841" spans="2:8" ht="16.5" x14ac:dyDescent="0.3">
      <c r="B1841" s="3">
        <v>1844</v>
      </c>
      <c r="C1841" s="117" t="s">
        <v>11</v>
      </c>
      <c r="D1841" s="10">
        <v>38111</v>
      </c>
      <c r="E1841" s="2" t="s">
        <v>22</v>
      </c>
      <c r="F1841" s="4">
        <v>46</v>
      </c>
      <c r="G1841" s="5">
        <v>140.39446141212673</v>
      </c>
      <c r="H1841" s="2" t="s">
        <v>17</v>
      </c>
    </row>
    <row r="1842" spans="2:8" ht="16.5" x14ac:dyDescent="0.3">
      <c r="B1842" s="3">
        <v>1845</v>
      </c>
      <c r="C1842" s="117" t="s">
        <v>11</v>
      </c>
      <c r="D1842" s="10">
        <v>38188</v>
      </c>
      <c r="E1842" s="2" t="s">
        <v>22</v>
      </c>
      <c r="F1842" s="4">
        <v>29</v>
      </c>
      <c r="G1842" s="5">
        <v>89.577515368145924</v>
      </c>
      <c r="H1842" s="2" t="s">
        <v>17</v>
      </c>
    </row>
    <row r="1843" spans="2:8" ht="16.5" x14ac:dyDescent="0.3">
      <c r="B1843" s="3">
        <v>1846</v>
      </c>
      <c r="C1843" s="117" t="s">
        <v>13</v>
      </c>
      <c r="D1843" s="10">
        <v>38760</v>
      </c>
      <c r="E1843" s="2" t="s">
        <v>21</v>
      </c>
      <c r="F1843" s="4">
        <v>55</v>
      </c>
      <c r="G1843" s="5">
        <v>167.03601910379061</v>
      </c>
      <c r="H1843" s="2" t="s">
        <v>18</v>
      </c>
    </row>
    <row r="1844" spans="2:8" ht="16.5" x14ac:dyDescent="0.3">
      <c r="B1844" s="3">
        <v>1847</v>
      </c>
      <c r="C1844" s="117" t="s">
        <v>12</v>
      </c>
      <c r="D1844" s="10">
        <v>38243</v>
      </c>
      <c r="E1844" s="2" t="s">
        <v>25</v>
      </c>
      <c r="F1844" s="4">
        <v>2</v>
      </c>
      <c r="G1844" s="5">
        <v>7.3173645509019103</v>
      </c>
      <c r="H1844" s="2" t="s">
        <v>17</v>
      </c>
    </row>
    <row r="1845" spans="2:8" ht="16.5" x14ac:dyDescent="0.3">
      <c r="B1845" s="3">
        <v>1848</v>
      </c>
      <c r="C1845" s="117" t="s">
        <v>6</v>
      </c>
      <c r="D1845" s="10">
        <v>38892</v>
      </c>
      <c r="E1845" s="2" t="s">
        <v>22</v>
      </c>
      <c r="F1845" s="4">
        <v>60</v>
      </c>
      <c r="G1845" s="5">
        <v>182.39254500689876</v>
      </c>
      <c r="H1845" s="2" t="s">
        <v>19</v>
      </c>
    </row>
    <row r="1846" spans="2:8" ht="16.5" x14ac:dyDescent="0.3">
      <c r="B1846" s="3">
        <v>1849</v>
      </c>
      <c r="C1846" s="117" t="s">
        <v>9</v>
      </c>
      <c r="D1846" s="10">
        <v>38562</v>
      </c>
      <c r="E1846" s="2" t="s">
        <v>21</v>
      </c>
      <c r="F1846" s="4">
        <v>12</v>
      </c>
      <c r="G1846" s="5">
        <v>37.851664258571823</v>
      </c>
      <c r="H1846" s="2" t="s">
        <v>20</v>
      </c>
    </row>
    <row r="1847" spans="2:8" ht="16.5" x14ac:dyDescent="0.3">
      <c r="B1847" s="3">
        <v>1850</v>
      </c>
      <c r="C1847" s="117" t="s">
        <v>13</v>
      </c>
      <c r="D1847" s="10">
        <v>38122</v>
      </c>
      <c r="E1847" s="2" t="s">
        <v>25</v>
      </c>
      <c r="F1847" s="4">
        <v>52</v>
      </c>
      <c r="G1847" s="5">
        <v>157.88309865957618</v>
      </c>
      <c r="H1847" s="2" t="s">
        <v>17</v>
      </c>
    </row>
    <row r="1848" spans="2:8" ht="16.5" x14ac:dyDescent="0.3">
      <c r="B1848" s="3">
        <v>1851</v>
      </c>
      <c r="C1848" s="117" t="s">
        <v>8</v>
      </c>
      <c r="D1848" s="10">
        <v>38100</v>
      </c>
      <c r="E1848" s="2" t="s">
        <v>21</v>
      </c>
      <c r="F1848" s="4">
        <v>37</v>
      </c>
      <c r="G1848" s="5">
        <v>113.27390397366521</v>
      </c>
      <c r="H1848" s="2" t="s">
        <v>18</v>
      </c>
    </row>
    <row r="1849" spans="2:8" ht="16.5" x14ac:dyDescent="0.3">
      <c r="B1849" s="3">
        <v>1852</v>
      </c>
      <c r="C1849" s="117" t="s">
        <v>8</v>
      </c>
      <c r="D1849" s="10">
        <v>38254</v>
      </c>
      <c r="E1849" s="2" t="s">
        <v>23</v>
      </c>
      <c r="F1849" s="4">
        <v>36</v>
      </c>
      <c r="G1849" s="5">
        <v>110.51900033744339</v>
      </c>
      <c r="H1849" s="2" t="s">
        <v>17</v>
      </c>
    </row>
    <row r="1850" spans="2:8" ht="16.5" x14ac:dyDescent="0.3">
      <c r="B1850" s="3">
        <v>1853</v>
      </c>
      <c r="C1850" s="117" t="s">
        <v>14</v>
      </c>
      <c r="D1850" s="10">
        <v>38100</v>
      </c>
      <c r="E1850" s="2" t="s">
        <v>21</v>
      </c>
      <c r="F1850" s="4">
        <v>87</v>
      </c>
      <c r="G1850" s="5">
        <v>262.81312845180031</v>
      </c>
      <c r="H1850" s="2" t="s">
        <v>20</v>
      </c>
    </row>
    <row r="1851" spans="2:8" ht="16.5" x14ac:dyDescent="0.3">
      <c r="B1851" s="3">
        <v>1854</v>
      </c>
      <c r="C1851" s="117" t="s">
        <v>11</v>
      </c>
      <c r="D1851" s="10">
        <v>38749</v>
      </c>
      <c r="E1851" s="2" t="s">
        <v>25</v>
      </c>
      <c r="F1851" s="4">
        <v>16</v>
      </c>
      <c r="G1851" s="5">
        <v>50.279574486289519</v>
      </c>
      <c r="H1851" s="2" t="s">
        <v>18</v>
      </c>
    </row>
    <row r="1852" spans="2:8" ht="16.5" x14ac:dyDescent="0.3">
      <c r="B1852" s="3">
        <v>1855</v>
      </c>
      <c r="C1852" s="117" t="s">
        <v>12</v>
      </c>
      <c r="D1852" s="10">
        <v>38551</v>
      </c>
      <c r="E1852" s="2" t="s">
        <v>21</v>
      </c>
      <c r="F1852" s="4">
        <v>50</v>
      </c>
      <c r="G1852" s="5">
        <v>152.12593577749263</v>
      </c>
      <c r="H1852" s="2" t="s">
        <v>20</v>
      </c>
    </row>
    <row r="1853" spans="2:8" ht="16.5" x14ac:dyDescent="0.3">
      <c r="B1853" s="3">
        <v>1856</v>
      </c>
      <c r="C1853" s="117" t="s">
        <v>7</v>
      </c>
      <c r="D1853" s="10">
        <v>38749</v>
      </c>
      <c r="E1853" s="2" t="s">
        <v>25</v>
      </c>
      <c r="F1853" s="4">
        <v>53</v>
      </c>
      <c r="G1853" s="5">
        <v>160.62764519173885</v>
      </c>
      <c r="H1853" s="2" t="s">
        <v>17</v>
      </c>
    </row>
    <row r="1854" spans="2:8" ht="16.5" x14ac:dyDescent="0.3">
      <c r="B1854" s="3">
        <v>1857</v>
      </c>
      <c r="C1854" s="117" t="s">
        <v>14</v>
      </c>
      <c r="D1854" s="10">
        <v>38133</v>
      </c>
      <c r="E1854" s="2" t="s">
        <v>22</v>
      </c>
      <c r="F1854" s="4">
        <v>61</v>
      </c>
      <c r="G1854" s="5">
        <v>184.76093809619837</v>
      </c>
      <c r="H1854" s="2" t="s">
        <v>18</v>
      </c>
    </row>
    <row r="1855" spans="2:8" ht="16.5" x14ac:dyDescent="0.3">
      <c r="B1855" s="3">
        <v>1858</v>
      </c>
      <c r="C1855" s="117" t="s">
        <v>8</v>
      </c>
      <c r="D1855" s="10">
        <v>38540</v>
      </c>
      <c r="E1855" s="2" t="s">
        <v>22</v>
      </c>
      <c r="F1855" s="4">
        <v>95</v>
      </c>
      <c r="G1855" s="5">
        <v>286.82526300294711</v>
      </c>
      <c r="H1855" s="2" t="s">
        <v>17</v>
      </c>
    </row>
    <row r="1856" spans="2:8" ht="16.5" x14ac:dyDescent="0.3">
      <c r="B1856" s="3">
        <v>1859</v>
      </c>
      <c r="C1856" s="117" t="s">
        <v>10</v>
      </c>
      <c r="D1856" s="10">
        <v>38221</v>
      </c>
      <c r="E1856" s="2" t="s">
        <v>23</v>
      </c>
      <c r="F1856" s="4">
        <v>-6</v>
      </c>
      <c r="G1856" s="5">
        <v>-16.589394597675682</v>
      </c>
      <c r="H1856" s="2" t="s">
        <v>17</v>
      </c>
    </row>
    <row r="1857" spans="2:8" ht="16.5" x14ac:dyDescent="0.3">
      <c r="B1857" s="3">
        <v>1860</v>
      </c>
      <c r="C1857" s="117" t="s">
        <v>12</v>
      </c>
      <c r="D1857" s="10">
        <v>38210</v>
      </c>
      <c r="E1857" s="2" t="s">
        <v>21</v>
      </c>
      <c r="F1857" s="4">
        <v>-9</v>
      </c>
      <c r="G1857" s="5">
        <v>-24.760053633714985</v>
      </c>
      <c r="H1857" s="2" t="s">
        <v>20</v>
      </c>
    </row>
    <row r="1858" spans="2:8" ht="16.5" x14ac:dyDescent="0.3">
      <c r="B1858" s="3">
        <v>1861</v>
      </c>
      <c r="C1858" s="117" t="s">
        <v>11</v>
      </c>
      <c r="D1858" s="10">
        <v>38793</v>
      </c>
      <c r="E1858" s="2" t="s">
        <v>24</v>
      </c>
      <c r="F1858" s="4">
        <v>74</v>
      </c>
      <c r="G1858" s="5">
        <v>223.82751177660725</v>
      </c>
      <c r="H1858" s="2" t="s">
        <v>18</v>
      </c>
    </row>
    <row r="1859" spans="2:8" ht="16.5" x14ac:dyDescent="0.3">
      <c r="B1859" s="3">
        <v>1862</v>
      </c>
      <c r="C1859" s="117" t="s">
        <v>7</v>
      </c>
      <c r="D1859" s="10">
        <v>38694</v>
      </c>
      <c r="E1859" s="2" t="s">
        <v>21</v>
      </c>
      <c r="F1859" s="4">
        <v>18</v>
      </c>
      <c r="G1859" s="5">
        <v>55.524146786750528</v>
      </c>
      <c r="H1859" s="2" t="s">
        <v>17</v>
      </c>
    </row>
    <row r="1860" spans="2:8" ht="16.5" x14ac:dyDescent="0.3">
      <c r="B1860" s="3">
        <v>1863</v>
      </c>
      <c r="C1860" s="117" t="s">
        <v>9</v>
      </c>
      <c r="D1860" s="10">
        <v>38782</v>
      </c>
      <c r="E1860" s="2" t="s">
        <v>24</v>
      </c>
      <c r="F1860" s="4">
        <v>73</v>
      </c>
      <c r="G1860" s="5">
        <v>220.67063477706461</v>
      </c>
      <c r="H1860" s="2" t="s">
        <v>20</v>
      </c>
    </row>
    <row r="1861" spans="2:8" ht="16.5" x14ac:dyDescent="0.3">
      <c r="B1861" s="3">
        <v>1864</v>
      </c>
      <c r="C1861" s="117" t="s">
        <v>12</v>
      </c>
      <c r="D1861" s="10">
        <v>38331</v>
      </c>
      <c r="E1861" s="2" t="s">
        <v>24</v>
      </c>
      <c r="F1861" s="4">
        <v>62</v>
      </c>
      <c r="G1861" s="5">
        <v>188.42678187961798</v>
      </c>
      <c r="H1861" s="2" t="s">
        <v>19</v>
      </c>
    </row>
    <row r="1862" spans="2:8" ht="16.5" x14ac:dyDescent="0.3">
      <c r="B1862" s="3">
        <v>1865</v>
      </c>
      <c r="C1862" s="117" t="s">
        <v>10</v>
      </c>
      <c r="D1862" s="10">
        <v>38903</v>
      </c>
      <c r="E1862" s="2" t="s">
        <v>22</v>
      </c>
      <c r="F1862" s="4">
        <v>-2</v>
      </c>
      <c r="G1862" s="5">
        <v>-3.5924377444896751</v>
      </c>
      <c r="H1862" s="2" t="s">
        <v>17</v>
      </c>
    </row>
    <row r="1863" spans="2:8" ht="16.5" x14ac:dyDescent="0.3">
      <c r="B1863" s="3">
        <v>1866</v>
      </c>
      <c r="C1863" s="117" t="s">
        <v>11</v>
      </c>
      <c r="D1863" s="10">
        <v>38991</v>
      </c>
      <c r="E1863" s="2" t="s">
        <v>22</v>
      </c>
      <c r="F1863" s="4">
        <v>-7</v>
      </c>
      <c r="G1863" s="5">
        <v>-18.939063444337712</v>
      </c>
      <c r="H1863" s="2" t="s">
        <v>17</v>
      </c>
    </row>
    <row r="1864" spans="2:8" ht="16.5" x14ac:dyDescent="0.3">
      <c r="B1864" s="3">
        <v>1867</v>
      </c>
      <c r="C1864" s="117" t="s">
        <v>11</v>
      </c>
      <c r="D1864" s="10">
        <v>38947</v>
      </c>
      <c r="E1864" s="2" t="s">
        <v>25</v>
      </c>
      <c r="F1864" s="4">
        <v>73</v>
      </c>
      <c r="G1864" s="5">
        <v>220.77421208293487</v>
      </c>
      <c r="H1864" s="2" t="s">
        <v>20</v>
      </c>
    </row>
    <row r="1865" spans="2:8" ht="16.5" x14ac:dyDescent="0.3">
      <c r="B1865" s="3">
        <v>1868</v>
      </c>
      <c r="C1865" s="117" t="s">
        <v>7</v>
      </c>
      <c r="D1865" s="10">
        <v>38452</v>
      </c>
      <c r="E1865" s="2" t="s">
        <v>24</v>
      </c>
      <c r="F1865" s="4">
        <v>24</v>
      </c>
      <c r="G1865" s="5">
        <v>73.585989082063819</v>
      </c>
      <c r="H1865" s="2" t="s">
        <v>17</v>
      </c>
    </row>
    <row r="1866" spans="2:8" ht="16.5" x14ac:dyDescent="0.3">
      <c r="B1866" s="3">
        <v>1869</v>
      </c>
      <c r="C1866" s="117" t="s">
        <v>6</v>
      </c>
      <c r="D1866" s="10">
        <v>38628</v>
      </c>
      <c r="E1866" s="2" t="s">
        <v>23</v>
      </c>
      <c r="F1866" s="4">
        <v>18</v>
      </c>
      <c r="G1866" s="5">
        <v>56.084454934208836</v>
      </c>
      <c r="H1866" s="2" t="s">
        <v>20</v>
      </c>
    </row>
    <row r="1867" spans="2:8" ht="16.5" x14ac:dyDescent="0.3">
      <c r="B1867" s="3">
        <v>1870</v>
      </c>
      <c r="C1867" s="117" t="s">
        <v>7</v>
      </c>
      <c r="D1867" s="10">
        <v>39046</v>
      </c>
      <c r="E1867" s="2" t="s">
        <v>25</v>
      </c>
      <c r="F1867" s="4">
        <v>49</v>
      </c>
      <c r="G1867" s="5">
        <v>149.40493820151829</v>
      </c>
      <c r="H1867" s="2" t="s">
        <v>19</v>
      </c>
    </row>
    <row r="1868" spans="2:8" ht="16.5" x14ac:dyDescent="0.3">
      <c r="B1868" s="3">
        <v>1871</v>
      </c>
      <c r="C1868" s="117" t="s">
        <v>14</v>
      </c>
      <c r="D1868" s="10">
        <v>38353</v>
      </c>
      <c r="E1868" s="2" t="s">
        <v>25</v>
      </c>
      <c r="F1868" s="4">
        <v>21</v>
      </c>
      <c r="G1868" s="5">
        <v>64.683872648507389</v>
      </c>
      <c r="H1868" s="2" t="s">
        <v>18</v>
      </c>
    </row>
    <row r="1869" spans="2:8" ht="16.5" x14ac:dyDescent="0.3">
      <c r="B1869" s="3">
        <v>1872</v>
      </c>
      <c r="C1869" s="117" t="s">
        <v>10</v>
      </c>
      <c r="D1869" s="10">
        <v>38122</v>
      </c>
      <c r="E1869" s="2" t="s">
        <v>22</v>
      </c>
      <c r="F1869" s="4">
        <v>2</v>
      </c>
      <c r="G1869" s="5">
        <v>7.9938401735771141</v>
      </c>
      <c r="H1869" s="2" t="s">
        <v>17</v>
      </c>
    </row>
    <row r="1870" spans="2:8" ht="16.5" x14ac:dyDescent="0.3">
      <c r="B1870" s="3">
        <v>1873</v>
      </c>
      <c r="C1870" s="117" t="s">
        <v>14</v>
      </c>
      <c r="D1870" s="10">
        <v>38309</v>
      </c>
      <c r="E1870" s="2" t="s">
        <v>22</v>
      </c>
      <c r="F1870" s="4">
        <v>83</v>
      </c>
      <c r="G1870" s="5">
        <v>250.87539350545751</v>
      </c>
      <c r="H1870" s="2" t="s">
        <v>17</v>
      </c>
    </row>
    <row r="1871" spans="2:8" ht="16.5" x14ac:dyDescent="0.3">
      <c r="B1871" s="3">
        <v>1874</v>
      </c>
      <c r="C1871" s="117" t="s">
        <v>10</v>
      </c>
      <c r="D1871" s="10">
        <v>38353</v>
      </c>
      <c r="E1871" s="2" t="s">
        <v>21</v>
      </c>
      <c r="F1871" s="4">
        <v>63</v>
      </c>
      <c r="G1871" s="5">
        <v>191.14760672109483</v>
      </c>
      <c r="H1871" s="2" t="s">
        <v>17</v>
      </c>
    </row>
    <row r="1872" spans="2:8" ht="16.5" x14ac:dyDescent="0.3">
      <c r="B1872" s="3">
        <v>1875</v>
      </c>
      <c r="C1872" s="117" t="s">
        <v>11</v>
      </c>
      <c r="D1872" s="10">
        <v>38045</v>
      </c>
      <c r="E1872" s="2" t="s">
        <v>23</v>
      </c>
      <c r="F1872" s="4">
        <v>54</v>
      </c>
      <c r="G1872" s="5">
        <v>163.86628539020685</v>
      </c>
      <c r="H1872" s="2" t="s">
        <v>18</v>
      </c>
    </row>
    <row r="1873" spans="2:8" ht="16.5" x14ac:dyDescent="0.3">
      <c r="B1873" s="3">
        <v>1876</v>
      </c>
      <c r="C1873" s="117" t="s">
        <v>10</v>
      </c>
      <c r="D1873" s="10">
        <v>38243</v>
      </c>
      <c r="E1873" s="2" t="s">
        <v>21</v>
      </c>
      <c r="F1873" s="4">
        <v>19</v>
      </c>
      <c r="G1873" s="5">
        <v>59.715260847522721</v>
      </c>
      <c r="H1873" s="2" t="s">
        <v>19</v>
      </c>
    </row>
    <row r="1874" spans="2:8" ht="16.5" x14ac:dyDescent="0.3">
      <c r="B1874" s="3">
        <v>1877</v>
      </c>
      <c r="C1874" s="117" t="s">
        <v>14</v>
      </c>
      <c r="D1874" s="10">
        <v>38243</v>
      </c>
      <c r="E1874" s="2" t="s">
        <v>24</v>
      </c>
      <c r="F1874" s="4">
        <v>66</v>
      </c>
      <c r="G1874" s="5">
        <v>199.3615971018873</v>
      </c>
      <c r="H1874" s="2" t="s">
        <v>20</v>
      </c>
    </row>
    <row r="1875" spans="2:8" ht="16.5" x14ac:dyDescent="0.3">
      <c r="B1875" s="3">
        <v>1878</v>
      </c>
      <c r="C1875" s="117" t="s">
        <v>6</v>
      </c>
      <c r="D1875" s="10">
        <v>38133</v>
      </c>
      <c r="E1875" s="2" t="s">
        <v>21</v>
      </c>
      <c r="F1875" s="4">
        <v>60</v>
      </c>
      <c r="G1875" s="5">
        <v>182.28071376505659</v>
      </c>
      <c r="H1875" s="2" t="s">
        <v>17</v>
      </c>
    </row>
    <row r="1876" spans="2:8" ht="16.5" x14ac:dyDescent="0.3">
      <c r="B1876" s="3">
        <v>1879</v>
      </c>
      <c r="C1876" s="117" t="s">
        <v>8</v>
      </c>
      <c r="D1876" s="10">
        <v>38947</v>
      </c>
      <c r="E1876" s="2" t="s">
        <v>24</v>
      </c>
      <c r="F1876" s="4">
        <v>90</v>
      </c>
      <c r="G1876" s="5">
        <v>271.85208039455387</v>
      </c>
      <c r="H1876" s="2" t="s">
        <v>18</v>
      </c>
    </row>
    <row r="1877" spans="2:8" ht="16.5" x14ac:dyDescent="0.3">
      <c r="B1877" s="3">
        <v>1880</v>
      </c>
      <c r="C1877" s="117" t="s">
        <v>12</v>
      </c>
      <c r="D1877" s="10">
        <v>39068</v>
      </c>
      <c r="E1877" s="2" t="s">
        <v>21</v>
      </c>
      <c r="F1877" s="4">
        <v>59</v>
      </c>
      <c r="G1877" s="5">
        <v>178.65030230399057</v>
      </c>
      <c r="H1877" s="2" t="s">
        <v>17</v>
      </c>
    </row>
    <row r="1878" spans="2:8" ht="16.5" x14ac:dyDescent="0.3">
      <c r="B1878" s="3">
        <v>1881</v>
      </c>
      <c r="C1878" s="117" t="s">
        <v>12</v>
      </c>
      <c r="D1878" s="10">
        <v>38628</v>
      </c>
      <c r="E1878" s="2" t="s">
        <v>22</v>
      </c>
      <c r="F1878" s="4">
        <v>0</v>
      </c>
      <c r="G1878" s="5">
        <v>2.6560689007562872</v>
      </c>
      <c r="H1878" s="2" t="s">
        <v>20</v>
      </c>
    </row>
    <row r="1879" spans="2:8" ht="16.5" x14ac:dyDescent="0.3">
      <c r="B1879" s="3">
        <v>1882</v>
      </c>
      <c r="C1879" s="117" t="s">
        <v>13</v>
      </c>
      <c r="D1879" s="10">
        <v>38067</v>
      </c>
      <c r="E1879" s="2" t="s">
        <v>22</v>
      </c>
      <c r="F1879" s="4">
        <v>72</v>
      </c>
      <c r="G1879" s="5">
        <v>217.90015045055327</v>
      </c>
      <c r="H1879" s="2" t="s">
        <v>18</v>
      </c>
    </row>
    <row r="1880" spans="2:8" ht="16.5" x14ac:dyDescent="0.3">
      <c r="B1880" s="3">
        <v>1883</v>
      </c>
      <c r="C1880" s="117" t="s">
        <v>6</v>
      </c>
      <c r="D1880" s="10">
        <v>38188</v>
      </c>
      <c r="E1880" s="2" t="s">
        <v>21</v>
      </c>
      <c r="F1880" s="4">
        <v>-6</v>
      </c>
      <c r="G1880" s="5">
        <v>-15.735959690520316</v>
      </c>
      <c r="H1880" s="2" t="s">
        <v>20</v>
      </c>
    </row>
    <row r="1881" spans="2:8" ht="16.5" x14ac:dyDescent="0.3">
      <c r="B1881" s="3">
        <v>1884</v>
      </c>
      <c r="C1881" s="117" t="s">
        <v>7</v>
      </c>
      <c r="D1881" s="10">
        <v>38859</v>
      </c>
      <c r="E1881" s="2" t="s">
        <v>21</v>
      </c>
      <c r="F1881" s="4">
        <v>89</v>
      </c>
      <c r="G1881" s="5">
        <v>269.39552816852074</v>
      </c>
      <c r="H1881" s="2" t="s">
        <v>19</v>
      </c>
    </row>
    <row r="1882" spans="2:8" ht="16.5" x14ac:dyDescent="0.3">
      <c r="B1882" s="3">
        <v>1885</v>
      </c>
      <c r="C1882" s="117" t="s">
        <v>8</v>
      </c>
      <c r="D1882" s="10">
        <v>38848</v>
      </c>
      <c r="E1882" s="2" t="s">
        <v>21</v>
      </c>
      <c r="F1882" s="4">
        <v>12</v>
      </c>
      <c r="G1882" s="5">
        <v>37.837711255972984</v>
      </c>
      <c r="H1882" s="2" t="s">
        <v>19</v>
      </c>
    </row>
    <row r="1883" spans="2:8" ht="16.5" x14ac:dyDescent="0.3">
      <c r="B1883" s="3">
        <v>1886</v>
      </c>
      <c r="C1883" s="117" t="s">
        <v>11</v>
      </c>
      <c r="D1883" s="10">
        <v>38573</v>
      </c>
      <c r="E1883" s="2" t="s">
        <v>25</v>
      </c>
      <c r="F1883" s="4">
        <v>89</v>
      </c>
      <c r="G1883" s="5">
        <v>269.14754282019447</v>
      </c>
      <c r="H1883" s="2" t="s">
        <v>17</v>
      </c>
    </row>
    <row r="1884" spans="2:8" ht="16.5" x14ac:dyDescent="0.3">
      <c r="B1884" s="3">
        <v>1887</v>
      </c>
      <c r="C1884" s="117" t="s">
        <v>9</v>
      </c>
      <c r="D1884" s="10">
        <v>38463</v>
      </c>
      <c r="E1884" s="2" t="s">
        <v>21</v>
      </c>
      <c r="F1884" s="4">
        <v>61</v>
      </c>
      <c r="G1884" s="5">
        <v>185.3147883164014</v>
      </c>
      <c r="H1884" s="2" t="s">
        <v>18</v>
      </c>
    </row>
    <row r="1885" spans="2:8" ht="16.5" x14ac:dyDescent="0.3">
      <c r="B1885" s="3">
        <v>1888</v>
      </c>
      <c r="C1885" s="117" t="s">
        <v>10</v>
      </c>
      <c r="D1885" s="10">
        <v>38551</v>
      </c>
      <c r="E1885" s="2" t="s">
        <v>24</v>
      </c>
      <c r="F1885" s="4">
        <v>24</v>
      </c>
      <c r="G1885" s="5">
        <v>73.811151860326262</v>
      </c>
      <c r="H1885" s="2" t="s">
        <v>19</v>
      </c>
    </row>
    <row r="1886" spans="2:8" ht="16.5" x14ac:dyDescent="0.3">
      <c r="B1886" s="3">
        <v>1889</v>
      </c>
      <c r="C1886" s="117" t="s">
        <v>12</v>
      </c>
      <c r="D1886" s="10">
        <v>39046</v>
      </c>
      <c r="E1886" s="2" t="s">
        <v>24</v>
      </c>
      <c r="F1886" s="4">
        <v>76</v>
      </c>
      <c r="G1886" s="5">
        <v>229.9178081264337</v>
      </c>
      <c r="H1886" s="2" t="s">
        <v>19</v>
      </c>
    </row>
    <row r="1887" spans="2:8" ht="16.5" x14ac:dyDescent="0.3">
      <c r="B1887" s="3">
        <v>1890</v>
      </c>
      <c r="C1887" s="117" t="s">
        <v>14</v>
      </c>
      <c r="D1887" s="10">
        <v>38518</v>
      </c>
      <c r="E1887" s="2" t="s">
        <v>22</v>
      </c>
      <c r="F1887" s="4">
        <v>16</v>
      </c>
      <c r="G1887" s="5">
        <v>49.753987400329763</v>
      </c>
      <c r="H1887" s="2" t="s">
        <v>20</v>
      </c>
    </row>
    <row r="1888" spans="2:8" ht="16.5" x14ac:dyDescent="0.3">
      <c r="B1888" s="3">
        <v>1891</v>
      </c>
      <c r="C1888" s="117" t="s">
        <v>6</v>
      </c>
      <c r="D1888" s="10">
        <v>38452</v>
      </c>
      <c r="E1888" s="2" t="s">
        <v>22</v>
      </c>
      <c r="F1888" s="4">
        <v>39</v>
      </c>
      <c r="G1888" s="5">
        <v>119.18883187506967</v>
      </c>
      <c r="H1888" s="2" t="s">
        <v>20</v>
      </c>
    </row>
    <row r="1889" spans="2:8" ht="16.5" x14ac:dyDescent="0.3">
      <c r="B1889" s="3">
        <v>1892</v>
      </c>
      <c r="C1889" s="117" t="s">
        <v>14</v>
      </c>
      <c r="D1889" s="10">
        <v>38771</v>
      </c>
      <c r="E1889" s="2" t="s">
        <v>25</v>
      </c>
      <c r="F1889" s="4">
        <v>92</v>
      </c>
      <c r="G1889" s="5">
        <v>278.43491112447333</v>
      </c>
      <c r="H1889" s="2" t="s">
        <v>19</v>
      </c>
    </row>
    <row r="1890" spans="2:8" ht="16.5" x14ac:dyDescent="0.3">
      <c r="B1890" s="3">
        <v>1893</v>
      </c>
      <c r="C1890" s="117" t="s">
        <v>14</v>
      </c>
      <c r="D1890" s="10">
        <v>38199</v>
      </c>
      <c r="E1890" s="2" t="s">
        <v>22</v>
      </c>
      <c r="F1890" s="4">
        <v>20</v>
      </c>
      <c r="G1890" s="5">
        <v>61.923857472779041</v>
      </c>
      <c r="H1890" s="2" t="s">
        <v>18</v>
      </c>
    </row>
    <row r="1891" spans="2:8" ht="16.5" x14ac:dyDescent="0.3">
      <c r="B1891" s="3">
        <v>1894</v>
      </c>
      <c r="C1891" s="117" t="s">
        <v>10</v>
      </c>
      <c r="D1891" s="10">
        <v>38122</v>
      </c>
      <c r="E1891" s="2" t="s">
        <v>21</v>
      </c>
      <c r="F1891" s="4">
        <v>60</v>
      </c>
      <c r="G1891" s="5">
        <v>181.87034788891373</v>
      </c>
      <c r="H1891" s="2" t="s">
        <v>20</v>
      </c>
    </row>
    <row r="1892" spans="2:8" ht="16.5" x14ac:dyDescent="0.3">
      <c r="B1892" s="3">
        <v>1895</v>
      </c>
      <c r="C1892" s="117" t="s">
        <v>12</v>
      </c>
      <c r="D1892" s="10">
        <v>38683</v>
      </c>
      <c r="E1892" s="2" t="s">
        <v>24</v>
      </c>
      <c r="F1892" s="4">
        <v>15</v>
      </c>
      <c r="G1892" s="5">
        <v>47.161022333179389</v>
      </c>
      <c r="H1892" s="2" t="s">
        <v>20</v>
      </c>
    </row>
    <row r="1893" spans="2:8" ht="16.5" x14ac:dyDescent="0.3">
      <c r="B1893" s="3">
        <v>1896</v>
      </c>
      <c r="C1893" s="117" t="s">
        <v>8</v>
      </c>
      <c r="D1893" s="10">
        <v>38397</v>
      </c>
      <c r="E1893" s="2" t="s">
        <v>22</v>
      </c>
      <c r="F1893" s="4">
        <v>36</v>
      </c>
      <c r="G1893" s="5">
        <v>109.84259915039922</v>
      </c>
      <c r="H1893" s="2" t="s">
        <v>20</v>
      </c>
    </row>
    <row r="1894" spans="2:8" ht="16.5" x14ac:dyDescent="0.3">
      <c r="B1894" s="3">
        <v>1897</v>
      </c>
      <c r="C1894" s="117" t="s">
        <v>10</v>
      </c>
      <c r="D1894" s="10">
        <v>38661</v>
      </c>
      <c r="E1894" s="2" t="s">
        <v>21</v>
      </c>
      <c r="F1894" s="4">
        <v>46</v>
      </c>
      <c r="G1894" s="5">
        <v>140.4088993575123</v>
      </c>
      <c r="H1894" s="2" t="s">
        <v>19</v>
      </c>
    </row>
    <row r="1895" spans="2:8" ht="16.5" x14ac:dyDescent="0.3">
      <c r="B1895" s="3">
        <v>1898</v>
      </c>
      <c r="C1895" s="117" t="s">
        <v>9</v>
      </c>
      <c r="D1895" s="10">
        <v>38001</v>
      </c>
      <c r="E1895" s="2" t="s">
        <v>23</v>
      </c>
      <c r="F1895" s="4">
        <v>72</v>
      </c>
      <c r="G1895" s="5">
        <v>217.83588624347365</v>
      </c>
      <c r="H1895" s="2" t="s">
        <v>19</v>
      </c>
    </row>
    <row r="1896" spans="2:8" ht="16.5" x14ac:dyDescent="0.3">
      <c r="B1896" s="3">
        <v>1899</v>
      </c>
      <c r="C1896" s="117" t="s">
        <v>7</v>
      </c>
      <c r="D1896" s="10">
        <v>39024</v>
      </c>
      <c r="E1896" s="2" t="s">
        <v>24</v>
      </c>
      <c r="F1896" s="4">
        <v>28</v>
      </c>
      <c r="G1896" s="5">
        <v>85.656829526557672</v>
      </c>
      <c r="H1896" s="2" t="s">
        <v>17</v>
      </c>
    </row>
    <row r="1897" spans="2:8" ht="16.5" x14ac:dyDescent="0.3">
      <c r="B1897" s="3">
        <v>1900</v>
      </c>
      <c r="C1897" s="117" t="s">
        <v>11</v>
      </c>
      <c r="D1897" s="10">
        <v>38881</v>
      </c>
      <c r="E1897" s="2" t="s">
        <v>24</v>
      </c>
      <c r="F1897" s="4">
        <v>54</v>
      </c>
      <c r="G1897" s="5">
        <v>164.48733423141368</v>
      </c>
      <c r="H1897" s="2" t="s">
        <v>18</v>
      </c>
    </row>
  </sheetData>
  <sheetProtection algorithmName="SHA-512" hashValue="gMzNnBgZhXk146sUyQDN3IaOx2DOHw6M41WrhdtECnmezgqEl2FRnDQxZ0kVLmvtPjFKYMlGFeEP19dgMN/PiQ==" saltValue="oK86ypoJ/ZwUDLEC6ZYStA==" spinCount="100000" sheet="1" objects="1" scenarios="1" selectLockedCells="1" selectUnlockedCells="1"/>
  <mergeCells count="2">
    <mergeCell ref="B1:M1"/>
    <mergeCell ref="B3:H4"/>
  </mergeCell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Team ID</vt:lpstr>
      <vt:lpstr>Part 1</vt:lpstr>
      <vt:lpstr>Part 1-Solution</vt:lpstr>
      <vt:lpstr>Part 2</vt:lpstr>
      <vt:lpstr>Part 2-Solution</vt:lpstr>
      <vt:lpstr>Part 3</vt:lpstr>
      <vt:lpstr>Part 3-Solution</vt:lpstr>
      <vt:lpstr>Part 4</vt:lpstr>
      <vt:lpstr>Part 5</vt:lpstr>
      <vt:lpstr>Part 5-Solution</vt:lpstr>
      <vt:lpstr>Part 6</vt:lpstr>
      <vt:lpstr>Part 6-Solution</vt:lpstr>
      <vt:lpstr>Part 7</vt:lpstr>
      <vt:lpstr>Part 7 Ref</vt:lpstr>
      <vt:lpstr>Part 8</vt:lpstr>
      <vt:lpstr>Part 8 Ref</vt:lpstr>
      <vt:lpstr>Part 9</vt:lpstr>
      <vt:lpstr>Part 10</vt:lpstr>
      <vt:lpstr>Part 10-Solution</vt:lpstr>
      <vt:lpstr>'Part 7'!Criteria</vt:lpstr>
      <vt:lpstr>'Part 8'!Criteria</vt:lpstr>
      <vt:lpstr>'Part 7'!Extract</vt:lpstr>
      <vt:lpstr>Sales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Warren D. McIntosh</dc:creator>
  <cp:lastModifiedBy>Gregorio,Pedro Michael</cp:lastModifiedBy>
  <dcterms:created xsi:type="dcterms:W3CDTF">2013-11-20T01:00:00Z</dcterms:created>
  <dcterms:modified xsi:type="dcterms:W3CDTF">2016-04-12T19:26:11Z</dcterms:modified>
</cp:coreProperties>
</file>